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tables/table5.xml" ContentType="application/vnd.openxmlformats-officedocument.spreadsheetml.table+xml"/>
  <Override PartName="/xl/tables/table6.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updateLinks="never" codeName="ThisWorkbook"/>
  <mc:AlternateContent xmlns:mc="http://schemas.openxmlformats.org/markup-compatibility/2006">
    <mc:Choice Requires="x15">
      <x15ac:absPath xmlns:x15ac="http://schemas.microsoft.com/office/spreadsheetml/2010/11/ac" url="M:\Compartilhados\BSM_SAM\AUDITORIA\Classificação\2019\"/>
    </mc:Choice>
  </mc:AlternateContent>
  <xr:revisionPtr revIDLastSave="0" documentId="8_{62407CC0-9AFC-4E42-B476-04240C847C38}" xr6:coauthVersionLast="45" xr6:coauthVersionMax="45" xr10:uidLastSave="{00000000-0000-0000-0000-000000000000}"/>
  <bookViews>
    <workbookView xWindow="-120" yWindow="-120" windowWidth="20730" windowHeight="11160" tabRatio="527" activeTab="1" xr2:uid="{00000000-000D-0000-FFFF-FFFF00000000}"/>
  </bookViews>
  <sheets>
    <sheet name="Instruções" sheetId="2" r:id="rId1"/>
    <sheet name="Resumo" sheetId="3" r:id="rId2"/>
    <sheet name="Negócios" sheetId="7" r:id="rId3"/>
    <sheet name="TI" sheetId="12" r:id="rId4"/>
    <sheet name="Config" sheetId="1" state="hidden" r:id="rId5"/>
    <sheet name="TB_AUDIT_PROCESS_ITEM" sheetId="13" state="hidden" r:id="rId6"/>
  </sheets>
  <externalReferences>
    <externalReference r:id="rId7"/>
  </externalReferences>
  <definedNames>
    <definedName name="_xlnm._FilterDatabase" localSheetId="4" hidden="1">Config!#REF!</definedName>
    <definedName name="_xlnm._FilterDatabase" localSheetId="2" hidden="1">Negócios!$A$4:$AD$731</definedName>
    <definedName name="_xlnm._FilterDatabase" localSheetId="1" hidden="1">Resumo!$B$2</definedName>
    <definedName name="_xlnm._FilterDatabase" localSheetId="3" hidden="1">TI!$A$4:$Z$137</definedName>
    <definedName name="Database.accdb" localSheetId="4" hidden="1">Config!$O$1:$P$451</definedName>
    <definedName name="Database.accdb_1" localSheetId="4" hidden="1">Config!#REF!</definedName>
    <definedName name="ExternalData_1" localSheetId="4" hidden="1">Config!$A$1:$B$136</definedName>
    <definedName name="ExternalData_1" localSheetId="5" hidden="1">TB_AUDIT_PROCESS_ITEM!$B$1:$N$7573</definedName>
    <definedName name="ExternalData_2" localSheetId="4" hidden="1">Config!$D$1:$E$307</definedName>
    <definedName name="Normative">Normas[ds_normative_reference]</definedName>
    <definedName name="Participantes">tb_brokerage[ds_brokerage]</definedName>
    <definedName name="_xlnm.Print_Area" localSheetId="0">Instruções!$B:$C</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13" l="1"/>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6778" i="13"/>
  <c r="A6791" i="13"/>
  <c r="A6800" i="13"/>
  <c r="A6814" i="13"/>
  <c r="A6826" i="13"/>
  <c r="A6833" i="13"/>
  <c r="A6845" i="13"/>
  <c r="A6856" i="13"/>
  <c r="A6868" i="13"/>
  <c r="A6878" i="13"/>
  <c r="A6889" i="13"/>
  <c r="A6901" i="13"/>
  <c r="A6911" i="13"/>
  <c r="A6922" i="13"/>
  <c r="A6933" i="13"/>
  <c r="A6944" i="13"/>
  <c r="A6955" i="13"/>
  <c r="A6966" i="13"/>
  <c r="A6977" i="13"/>
  <c r="A6988" i="13"/>
  <c r="A6999" i="13"/>
  <c r="A7009" i="13"/>
  <c r="A7020" i="13"/>
  <c r="A7034" i="13"/>
  <c r="A7041" i="13"/>
  <c r="A7053" i="13"/>
  <c r="A7070" i="13"/>
  <c r="A7079" i="13"/>
  <c r="A7088" i="13"/>
  <c r="A7097" i="13"/>
  <c r="A7114" i="13"/>
  <c r="A7123" i="13"/>
  <c r="A7132" i="13"/>
  <c r="A7141" i="13"/>
  <c r="A7158" i="13"/>
  <c r="A7167" i="13"/>
  <c r="A7176" i="13"/>
  <c r="A7185" i="13"/>
  <c r="A7198" i="13"/>
  <c r="A7208" i="13"/>
  <c r="A7217" i="13"/>
  <c r="A7231" i="13"/>
  <c r="A7240" i="13"/>
  <c r="A7250" i="13"/>
  <c r="A7267" i="13"/>
  <c r="A7276" i="13"/>
  <c r="A7285" i="13"/>
  <c r="A7294" i="13"/>
  <c r="A7311" i="13"/>
  <c r="A7315" i="13"/>
  <c r="A7326" i="13"/>
  <c r="A7332" i="13"/>
  <c r="A7333" i="13"/>
  <c r="A7334" i="13"/>
  <c r="A7335" i="13"/>
  <c r="A7336" i="13"/>
  <c r="A7337" i="13"/>
  <c r="A7338" i="13"/>
  <c r="A7339" i="13"/>
  <c r="A7340" i="13"/>
  <c r="A7341" i="13"/>
  <c r="A7342" i="13"/>
  <c r="A7343" i="13"/>
  <c r="A7344" i="13"/>
  <c r="A7345" i="13"/>
  <c r="A7346" i="13"/>
  <c r="A7347" i="13"/>
  <c r="A7348" i="13"/>
  <c r="A7349" i="13"/>
  <c r="A7350" i="13"/>
  <c r="A7351" i="13"/>
  <c r="A7352" i="13"/>
  <c r="A7353" i="13"/>
  <c r="A7354" i="13"/>
  <c r="A7355" i="13"/>
  <c r="A7356" i="13"/>
  <c r="A7357" i="13"/>
  <c r="A7358" i="13"/>
  <c r="A7359" i="13"/>
  <c r="A7360" i="13"/>
  <c r="A7361" i="13"/>
  <c r="A7362" i="13"/>
  <c r="A7363" i="13"/>
  <c r="A7364" i="13"/>
  <c r="A7365" i="13"/>
  <c r="A7366" i="13"/>
  <c r="A7367" i="13"/>
  <c r="A7368" i="13"/>
  <c r="A7369" i="13"/>
  <c r="A7370" i="13"/>
  <c r="A7371" i="13"/>
  <c r="A7372" i="13"/>
  <c r="A7373" i="13"/>
  <c r="A7374" i="13"/>
  <c r="A7375" i="13"/>
  <c r="A7376" i="13"/>
  <c r="A7377" i="13"/>
  <c r="A7378" i="13"/>
  <c r="A7379" i="13"/>
  <c r="A7380" i="13"/>
  <c r="A7381" i="13"/>
  <c r="A7382" i="13"/>
  <c r="A7383" i="13"/>
  <c r="A7384" i="13"/>
  <c r="A7385" i="13"/>
  <c r="A7386" i="13"/>
  <c r="A7387" i="13"/>
  <c r="A7388" i="13"/>
  <c r="A7389" i="13"/>
  <c r="A7390" i="13"/>
  <c r="A7391" i="13"/>
  <c r="A7392" i="13"/>
  <c r="A7393" i="13"/>
  <c r="A7394" i="13"/>
  <c r="A7395" i="13"/>
  <c r="A7396" i="13"/>
  <c r="A7397" i="13"/>
  <c r="A7398" i="13"/>
  <c r="A7399" i="13"/>
  <c r="A7400" i="13"/>
  <c r="A7401" i="13"/>
  <c r="A7402" i="13"/>
  <c r="A7403" i="13"/>
  <c r="A7404" i="13"/>
  <c r="A7405" i="13"/>
  <c r="A7406" i="13"/>
  <c r="A7407" i="13"/>
  <c r="A7408" i="13"/>
  <c r="A7409" i="13"/>
  <c r="A7410" i="13"/>
  <c r="A7411" i="13"/>
  <c r="A7412" i="13"/>
  <c r="A7413" i="13"/>
  <c r="A7414" i="13"/>
  <c r="A7415" i="13"/>
  <c r="A7416" i="13"/>
  <c r="A7417" i="13"/>
  <c r="A7418" i="13"/>
  <c r="A7419" i="13"/>
  <c r="A7420" i="13"/>
  <c r="A7421" i="13"/>
  <c r="A7422" i="13"/>
  <c r="A7423" i="13"/>
  <c r="A7424" i="13"/>
  <c r="A7425" i="13"/>
  <c r="A7426" i="13"/>
  <c r="A7427" i="13"/>
  <c r="A7428" i="13"/>
  <c r="A7429" i="13"/>
  <c r="A7430" i="13"/>
  <c r="A7431" i="13"/>
  <c r="A7432" i="13"/>
  <c r="A7433" i="13"/>
  <c r="A7434" i="13"/>
  <c r="A7435" i="13"/>
  <c r="A7436" i="13"/>
  <c r="A7437" i="13"/>
  <c r="A7438" i="13"/>
  <c r="A7439" i="13"/>
  <c r="A7440" i="13"/>
  <c r="A7441" i="13"/>
  <c r="A7442" i="13"/>
  <c r="A7443" i="13"/>
  <c r="A7444" i="13"/>
  <c r="A7445" i="13"/>
  <c r="A7446" i="13"/>
  <c r="A7447" i="13"/>
  <c r="A7448" i="13"/>
  <c r="A7449" i="13"/>
  <c r="A7450" i="13"/>
  <c r="A7451" i="13"/>
  <c r="A7452" i="13"/>
  <c r="A7453" i="13"/>
  <c r="A7454" i="13"/>
  <c r="A7455" i="13"/>
  <c r="A7456" i="13"/>
  <c r="A7457" i="13"/>
  <c r="A7458" i="13"/>
  <c r="A7459" i="13"/>
  <c r="A7460" i="13"/>
  <c r="A7461" i="13"/>
  <c r="A7462" i="13"/>
  <c r="A7463" i="13"/>
  <c r="A7464" i="13"/>
  <c r="A7465" i="13"/>
  <c r="A7466" i="13"/>
  <c r="A7467" i="13"/>
  <c r="A7468" i="13"/>
  <c r="A7469" i="13"/>
  <c r="A7470" i="13"/>
  <c r="A7471" i="13"/>
  <c r="A7472" i="13"/>
  <c r="A7473" i="13"/>
  <c r="A7474" i="13"/>
  <c r="A7475" i="13"/>
  <c r="A7476" i="13"/>
  <c r="A7477" i="13"/>
  <c r="A7478" i="13"/>
  <c r="A7479" i="13"/>
  <c r="A7480" i="13"/>
  <c r="A7481" i="13"/>
  <c r="A7482" i="13"/>
  <c r="A7483" i="13"/>
  <c r="A7484" i="13"/>
  <c r="A7485" i="13"/>
  <c r="A7486" i="13"/>
  <c r="A7487" i="13"/>
  <c r="A7488" i="13"/>
  <c r="A7489" i="13"/>
  <c r="A7490" i="13"/>
  <c r="A7491" i="13"/>
  <c r="A7492" i="13"/>
  <c r="A7493" i="13"/>
  <c r="A7494" i="13"/>
  <c r="A7495" i="13"/>
  <c r="A7496" i="13"/>
  <c r="A7497" i="13"/>
  <c r="A7498" i="13"/>
  <c r="A7499" i="13"/>
  <c r="A7500" i="13"/>
  <c r="A7501" i="13"/>
  <c r="A7502" i="13"/>
  <c r="A7503" i="13"/>
  <c r="A7504" i="13"/>
  <c r="A7505" i="13"/>
  <c r="A7506" i="13"/>
  <c r="A7507" i="13"/>
  <c r="A7508" i="13"/>
  <c r="A7509" i="13"/>
  <c r="A7510" i="13"/>
  <c r="A7511" i="13"/>
  <c r="A7512" i="13"/>
  <c r="A7513" i="13"/>
  <c r="A7514" i="13"/>
  <c r="A7515" i="13"/>
  <c r="A7516" i="13"/>
  <c r="A7517" i="13"/>
  <c r="A7518" i="13"/>
  <c r="A7519" i="13"/>
  <c r="A7520" i="13"/>
  <c r="A7521" i="13"/>
  <c r="A7522" i="13"/>
  <c r="A7523" i="13"/>
  <c r="A7524" i="13"/>
  <c r="A7525" i="13"/>
  <c r="A7526" i="13"/>
  <c r="A7527" i="13"/>
  <c r="A7528" i="13"/>
  <c r="A7529" i="13"/>
  <c r="A7530" i="13"/>
  <c r="A7531" i="13"/>
  <c r="A7532" i="13"/>
  <c r="A7533" i="13"/>
  <c r="A7534" i="13"/>
  <c r="A7535" i="13"/>
  <c r="A7536" i="13"/>
  <c r="A7537" i="13"/>
  <c r="A7538" i="13"/>
  <c r="A7539" i="13"/>
  <c r="A7540" i="13"/>
  <c r="A7541" i="13"/>
  <c r="A7542" i="13"/>
  <c r="A7543" i="13"/>
  <c r="A7544" i="13"/>
  <c r="A7545" i="13"/>
  <c r="A7546" i="13"/>
  <c r="A7547" i="13"/>
  <c r="A7548" i="13"/>
  <c r="A7549" i="13"/>
  <c r="A7550" i="13"/>
  <c r="A7551" i="13"/>
  <c r="A7552" i="13"/>
  <c r="A7553" i="13"/>
  <c r="A7554" i="13"/>
  <c r="A7555" i="13"/>
  <c r="A7556" i="13"/>
  <c r="A7557" i="13"/>
  <c r="A7558" i="13"/>
  <c r="A7559" i="13"/>
  <c r="A7560" i="13"/>
  <c r="A7561" i="13"/>
  <c r="A7562" i="13"/>
  <c r="A7563" i="13"/>
  <c r="A7564" i="13"/>
  <c r="A7565" i="13"/>
  <c r="A7566" i="13"/>
  <c r="A7567" i="13"/>
  <c r="A7568" i="13"/>
  <c r="A7569" i="13"/>
  <c r="A7570" i="13"/>
  <c r="A7571" i="13"/>
  <c r="A7572" i="13"/>
  <c r="A7573"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2587" i="13"/>
  <c r="A2588" i="13"/>
  <c r="A2589" i="13"/>
  <c r="A2590" i="13"/>
  <c r="A2591" i="13"/>
  <c r="A2592" i="13"/>
  <c r="A2593" i="13"/>
  <c r="A2594" i="13"/>
  <c r="A2595" i="13"/>
  <c r="A2596" i="13"/>
  <c r="A2597" i="13"/>
  <c r="A2598" i="13"/>
  <c r="A2599" i="13"/>
  <c r="A2600" i="13"/>
  <c r="A2601" i="13"/>
  <c r="A2602" i="13"/>
  <c r="A2603" i="13"/>
  <c r="A2604" i="13"/>
  <c r="A2605" i="13"/>
  <c r="A2606" i="13"/>
  <c r="A2607" i="13"/>
  <c r="A2608" i="13"/>
  <c r="A2609" i="13"/>
  <c r="A2610" i="13"/>
  <c r="A2611" i="13"/>
  <c r="A2612" i="13"/>
  <c r="A2613" i="13"/>
  <c r="A2614" i="13"/>
  <c r="A2615" i="13"/>
  <c r="A2616" i="13"/>
  <c r="A2617" i="13"/>
  <c r="A2618" i="13"/>
  <c r="A2619" i="13"/>
  <c r="A2620" i="13"/>
  <c r="A2621" i="13"/>
  <c r="A2622" i="13"/>
  <c r="A2623" i="13"/>
  <c r="A2624" i="13"/>
  <c r="A2625" i="13"/>
  <c r="A2626" i="13"/>
  <c r="A2627" i="13"/>
  <c r="A2628" i="13"/>
  <c r="A2629" i="13"/>
  <c r="A2630" i="13"/>
  <c r="A2631" i="13"/>
  <c r="A2632" i="13"/>
  <c r="A2633" i="13"/>
  <c r="A2634" i="13"/>
  <c r="A2635" i="13"/>
  <c r="A2636" i="13"/>
  <c r="A2637" i="13"/>
  <c r="A2638" i="13"/>
  <c r="A2639" i="13"/>
  <c r="A2640" i="13"/>
  <c r="A2641" i="13"/>
  <c r="A2642" i="13"/>
  <c r="A2643" i="13"/>
  <c r="A2644" i="13"/>
  <c r="A2645" i="13"/>
  <c r="A2646" i="13"/>
  <c r="A2647" i="13"/>
  <c r="A2648" i="13"/>
  <c r="A2649" i="13"/>
  <c r="A2650" i="13"/>
  <c r="A2651" i="13"/>
  <c r="A2652" i="13"/>
  <c r="A2653" i="13"/>
  <c r="A2654" i="13"/>
  <c r="A2655" i="13"/>
  <c r="A2656" i="13"/>
  <c r="A2657" i="13"/>
  <c r="A2658" i="13"/>
  <c r="A2659" i="13"/>
  <c r="A2660" i="13"/>
  <c r="A2661" i="13"/>
  <c r="A2662" i="13"/>
  <c r="A2663" i="13"/>
  <c r="A2664" i="13"/>
  <c r="A2665" i="13"/>
  <c r="A2666" i="13"/>
  <c r="A2667" i="13"/>
  <c r="A2668" i="13"/>
  <c r="A2669" i="13"/>
  <c r="A2670" i="13"/>
  <c r="A2671" i="13"/>
  <c r="A2672" i="13"/>
  <c r="A2673" i="13"/>
  <c r="A2674" i="13"/>
  <c r="A2675" i="13"/>
  <c r="A2676" i="13"/>
  <c r="A2677" i="13"/>
  <c r="A2678" i="13"/>
  <c r="A2679" i="13"/>
  <c r="A2680" i="13"/>
  <c r="A2681" i="13"/>
  <c r="A2682" i="13"/>
  <c r="A2683" i="13"/>
  <c r="A2684" i="13"/>
  <c r="A2685" i="13"/>
  <c r="A2686" i="13"/>
  <c r="A2687" i="13"/>
  <c r="A2688" i="13"/>
  <c r="A2689" i="13"/>
  <c r="A2690" i="13"/>
  <c r="A2691" i="13"/>
  <c r="A2692" i="13"/>
  <c r="A2693" i="13"/>
  <c r="A2694" i="13"/>
  <c r="A2695" i="13"/>
  <c r="A2696" i="13"/>
  <c r="A2697" i="13"/>
  <c r="A2698" i="13"/>
  <c r="A2699" i="13"/>
  <c r="A2700" i="13"/>
  <c r="A2701" i="13"/>
  <c r="A2702" i="13"/>
  <c r="A2703" i="13"/>
  <c r="A2704" i="13"/>
  <c r="A2705" i="13"/>
  <c r="A2706" i="13"/>
  <c r="A2707" i="13"/>
  <c r="A2708" i="13"/>
  <c r="A2709" i="13"/>
  <c r="A2710" i="13"/>
  <c r="A2711" i="13"/>
  <c r="A2712" i="13"/>
  <c r="A2713" i="13"/>
  <c r="A2714" i="13"/>
  <c r="A2715" i="13"/>
  <c r="A2716" i="13"/>
  <c r="A2717" i="13"/>
  <c r="A2718" i="13"/>
  <c r="A2719" i="13"/>
  <c r="A2720" i="13"/>
  <c r="A2721" i="13"/>
  <c r="A2722" i="13"/>
  <c r="A2723" i="13"/>
  <c r="A2724" i="13"/>
  <c r="A2725" i="13"/>
  <c r="A2726" i="13"/>
  <c r="A2727" i="13"/>
  <c r="A2728" i="13"/>
  <c r="A2729" i="13"/>
  <c r="A2730" i="13"/>
  <c r="A2731" i="13"/>
  <c r="A2732" i="13"/>
  <c r="A2733" i="13"/>
  <c r="A2734" i="13"/>
  <c r="A2735" i="13"/>
  <c r="A2736" i="13"/>
  <c r="A2737" i="13"/>
  <c r="A2738" i="13"/>
  <c r="A2739" i="13"/>
  <c r="A2740" i="13"/>
  <c r="A2741" i="13"/>
  <c r="A2742" i="13"/>
  <c r="A2743" i="13"/>
  <c r="A2744" i="13"/>
  <c r="A2745" i="13"/>
  <c r="A2746" i="13"/>
  <c r="A2747" i="13"/>
  <c r="A2748" i="13"/>
  <c r="A2749" i="13"/>
  <c r="A2750" i="13"/>
  <c r="A2751" i="13"/>
  <c r="A2752" i="13"/>
  <c r="A2753" i="13"/>
  <c r="A2754" i="13"/>
  <c r="A2755" i="13"/>
  <c r="A2756" i="13"/>
  <c r="A2757" i="13"/>
  <c r="A2758" i="13"/>
  <c r="A2759" i="13"/>
  <c r="A2760" i="13"/>
  <c r="A2761" i="13"/>
  <c r="A2762" i="13"/>
  <c r="A2763" i="13"/>
  <c r="A2764" i="13"/>
  <c r="A2765" i="13"/>
  <c r="A2766" i="13"/>
  <c r="A2767" i="13"/>
  <c r="A2768" i="13"/>
  <c r="A2769" i="13"/>
  <c r="A2770" i="13"/>
  <c r="A2771" i="13"/>
  <c r="A2772" i="13"/>
  <c r="A2773" i="13"/>
  <c r="A2774" i="13"/>
  <c r="A2775" i="13"/>
  <c r="A2776" i="13"/>
  <c r="A2777" i="13"/>
  <c r="A2778" i="13"/>
  <c r="A2779" i="13"/>
  <c r="A2780" i="13"/>
  <c r="A2781" i="13"/>
  <c r="A2782" i="13"/>
  <c r="A2783" i="13"/>
  <c r="A2784" i="13"/>
  <c r="A2785" i="13"/>
  <c r="A2786" i="13"/>
  <c r="A2787" i="13"/>
  <c r="A2788" i="13"/>
  <c r="A2789" i="13"/>
  <c r="A2790" i="13"/>
  <c r="A2791" i="13"/>
  <c r="A2792" i="13"/>
  <c r="A2793" i="13"/>
  <c r="A2794" i="13"/>
  <c r="A2795" i="13"/>
  <c r="A2796" i="13"/>
  <c r="A2797" i="13"/>
  <c r="A2798" i="13"/>
  <c r="A2799" i="13"/>
  <c r="A2800" i="13"/>
  <c r="A2801" i="13"/>
  <c r="A2802" i="13"/>
  <c r="A2803" i="13"/>
  <c r="A2804" i="13"/>
  <c r="A2805" i="13"/>
  <c r="A2806" i="13"/>
  <c r="A2807" i="13"/>
  <c r="A2808" i="13"/>
  <c r="A2809" i="13"/>
  <c r="A2810" i="13"/>
  <c r="A2811" i="13"/>
  <c r="A2812" i="13"/>
  <c r="A2813" i="13"/>
  <c r="A2814" i="13"/>
  <c r="A2815" i="13"/>
  <c r="A2816" i="13"/>
  <c r="A2817" i="13"/>
  <c r="A2818" i="13"/>
  <c r="A2819" i="13"/>
  <c r="A2820" i="13"/>
  <c r="A2821" i="13"/>
  <c r="A2822" i="13"/>
  <c r="A2823" i="13"/>
  <c r="A2824" i="13"/>
  <c r="A2825" i="13"/>
  <c r="A2826" i="13"/>
  <c r="A2827" i="13"/>
  <c r="A2828" i="13"/>
  <c r="A2829" i="13"/>
  <c r="A2830" i="13"/>
  <c r="A2831" i="13"/>
  <c r="A2832" i="13"/>
  <c r="A2833" i="13"/>
  <c r="A2834" i="13"/>
  <c r="A2835" i="13"/>
  <c r="A2836" i="13"/>
  <c r="A2837" i="13"/>
  <c r="A2838" i="13"/>
  <c r="A2839" i="13"/>
  <c r="A2840" i="13"/>
  <c r="A2841" i="13"/>
  <c r="A2842" i="13"/>
  <c r="A2843" i="13"/>
  <c r="A2844" i="13"/>
  <c r="A2845" i="13"/>
  <c r="A2846" i="13"/>
  <c r="A2847" i="13"/>
  <c r="A2848" i="13"/>
  <c r="A2849" i="13"/>
  <c r="A2850" i="13"/>
  <c r="A2851" i="13"/>
  <c r="A2852" i="13"/>
  <c r="A2853" i="13"/>
  <c r="A2854" i="13"/>
  <c r="A2855" i="13"/>
  <c r="A2856" i="13"/>
  <c r="A2857" i="13"/>
  <c r="A2858" i="13"/>
  <c r="A2859" i="13"/>
  <c r="A2860" i="13"/>
  <c r="A2861" i="13"/>
  <c r="A2862" i="13"/>
  <c r="A2863" i="13"/>
  <c r="A2864" i="13"/>
  <c r="A2865" i="13"/>
  <c r="A2866" i="13"/>
  <c r="A2867" i="13"/>
  <c r="A2868" i="13"/>
  <c r="A2869" i="13"/>
  <c r="A2870" i="13"/>
  <c r="A2871" i="13"/>
  <c r="A2872" i="13"/>
  <c r="A2873" i="13"/>
  <c r="A2874" i="13"/>
  <c r="A2875" i="13"/>
  <c r="A2876" i="13"/>
  <c r="A2877" i="13"/>
  <c r="A2878" i="13"/>
  <c r="A2879" i="13"/>
  <c r="A2880" i="13"/>
  <c r="A2881" i="13"/>
  <c r="A2882" i="13"/>
  <c r="A2883" i="13"/>
  <c r="A2884" i="13"/>
  <c r="A2885" i="13"/>
  <c r="A2886" i="13"/>
  <c r="A2887" i="13"/>
  <c r="A2888" i="13"/>
  <c r="A2889" i="13"/>
  <c r="A2890" i="13"/>
  <c r="A2891" i="13"/>
  <c r="A2892" i="13"/>
  <c r="A2893" i="13"/>
  <c r="A2894" i="13"/>
  <c r="A2895" i="13"/>
  <c r="A2896" i="13"/>
  <c r="A2897" i="13"/>
  <c r="A2898" i="13"/>
  <c r="A2899" i="13"/>
  <c r="A2900" i="13"/>
  <c r="A2901" i="13"/>
  <c r="A2902" i="13"/>
  <c r="A2903" i="13"/>
  <c r="A2904" i="13"/>
  <c r="A2905" i="13"/>
  <c r="A2906" i="13"/>
  <c r="A2907" i="13"/>
  <c r="A2908" i="13"/>
  <c r="A2909" i="13"/>
  <c r="A2910" i="13"/>
  <c r="A2911" i="13"/>
  <c r="A2912" i="13"/>
  <c r="A2913" i="13"/>
  <c r="A2914" i="13"/>
  <c r="A2915" i="13"/>
  <c r="A2916" i="13"/>
  <c r="A2917" i="13"/>
  <c r="A2918" i="13"/>
  <c r="A2919" i="13"/>
  <c r="A2920" i="13"/>
  <c r="A2921" i="13"/>
  <c r="A2922" i="13"/>
  <c r="A2923" i="13"/>
  <c r="A2924" i="13"/>
  <c r="A2925" i="13"/>
  <c r="A2926" i="13"/>
  <c r="A2927" i="13"/>
  <c r="A2928" i="13"/>
  <c r="A2929" i="13"/>
  <c r="A2930" i="13"/>
  <c r="A2931" i="13"/>
  <c r="A2932" i="13"/>
  <c r="A2933" i="13"/>
  <c r="A2934" i="13"/>
  <c r="A2935" i="13"/>
  <c r="A2936" i="13"/>
  <c r="A2937" i="13"/>
  <c r="A2938" i="13"/>
  <c r="A2939" i="13"/>
  <c r="A2940" i="13"/>
  <c r="A2941" i="13"/>
  <c r="A2942" i="13"/>
  <c r="A2943" i="13"/>
  <c r="A2944" i="13"/>
  <c r="A2945" i="13"/>
  <c r="A2946" i="13"/>
  <c r="A2947" i="13"/>
  <c r="A2948" i="13"/>
  <c r="A2949" i="13"/>
  <c r="A2950" i="13"/>
  <c r="A2951" i="13"/>
  <c r="A2952" i="13"/>
  <c r="A2953" i="13"/>
  <c r="A2954" i="13"/>
  <c r="A2955" i="13"/>
  <c r="A2956" i="13"/>
  <c r="A2957" i="13"/>
  <c r="A2958" i="13"/>
  <c r="A2959" i="13"/>
  <c r="A2960" i="13"/>
  <c r="A2961" i="13"/>
  <c r="A2962" i="13"/>
  <c r="A2963" i="13"/>
  <c r="A2964" i="13"/>
  <c r="A2965" i="13"/>
  <c r="A2966" i="13"/>
  <c r="A2967" i="13"/>
  <c r="A2968" i="13"/>
  <c r="A2969" i="13"/>
  <c r="A2970" i="13"/>
  <c r="A2971" i="13"/>
  <c r="A2972" i="13"/>
  <c r="A2973" i="13"/>
  <c r="A2974" i="13"/>
  <c r="A2975" i="13"/>
  <c r="A2976" i="13"/>
  <c r="A2977" i="13"/>
  <c r="A2978" i="13"/>
  <c r="A2979" i="13"/>
  <c r="A2980" i="13"/>
  <c r="A2981" i="13"/>
  <c r="A2982" i="13"/>
  <c r="A2983" i="13"/>
  <c r="A2984" i="13"/>
  <c r="A2985" i="13"/>
  <c r="A2986" i="13"/>
  <c r="A2987" i="13"/>
  <c r="A2988" i="13"/>
  <c r="A2989" i="13"/>
  <c r="A2990" i="13"/>
  <c r="A2991" i="13"/>
  <c r="A2992" i="13"/>
  <c r="A2993" i="13"/>
  <c r="A2994" i="13"/>
  <c r="A2995" i="13"/>
  <c r="A2996" i="13"/>
  <c r="A2997" i="13"/>
  <c r="A2998" i="13"/>
  <c r="A2999" i="13"/>
  <c r="A3000" i="13"/>
  <c r="A3001" i="13"/>
  <c r="A3002" i="13"/>
  <c r="A3003" i="13"/>
  <c r="A3004" i="13"/>
  <c r="A3005" i="13"/>
  <c r="A3006" i="13"/>
  <c r="A3007" i="13"/>
  <c r="A3008" i="13"/>
  <c r="A3009" i="13"/>
  <c r="A3010" i="13"/>
  <c r="A3011" i="13"/>
  <c r="A3012" i="13"/>
  <c r="A3013" i="13"/>
  <c r="A3014" i="13"/>
  <c r="A3015" i="13"/>
  <c r="A3016" i="13"/>
  <c r="A3017" i="13"/>
  <c r="A3018" i="13"/>
  <c r="A3019" i="13"/>
  <c r="A3020" i="13"/>
  <c r="A3021" i="13"/>
  <c r="A3022" i="13"/>
  <c r="A3023" i="13"/>
  <c r="A3024" i="13"/>
  <c r="A3025" i="13"/>
  <c r="A3026" i="13"/>
  <c r="A3027" i="13"/>
  <c r="A3028" i="13"/>
  <c r="A3029" i="13"/>
  <c r="A3030" i="13"/>
  <c r="A3031" i="13"/>
  <c r="A3032" i="13"/>
  <c r="A3033" i="13"/>
  <c r="A3034" i="13"/>
  <c r="A3035" i="13"/>
  <c r="A3036" i="13"/>
  <c r="A3037" i="13"/>
  <c r="A3038" i="13"/>
  <c r="A3039" i="13"/>
  <c r="A3040" i="13"/>
  <c r="A3041" i="13"/>
  <c r="A3042" i="13"/>
  <c r="A3043" i="13"/>
  <c r="A3044" i="13"/>
  <c r="A3045" i="13"/>
  <c r="A3046" i="13"/>
  <c r="A3047" i="13"/>
  <c r="A3048" i="13"/>
  <c r="A3049" i="13"/>
  <c r="A3050" i="13"/>
  <c r="A3051" i="13"/>
  <c r="A3052" i="13"/>
  <c r="A3053" i="13"/>
  <c r="A3054" i="13"/>
  <c r="A3055" i="13"/>
  <c r="A3056" i="13"/>
  <c r="A3057" i="13"/>
  <c r="A3058" i="13"/>
  <c r="A3059" i="13"/>
  <c r="A3060" i="13"/>
  <c r="A3061" i="13"/>
  <c r="A3062" i="13"/>
  <c r="A3063" i="13"/>
  <c r="A3064" i="13"/>
  <c r="A3065" i="13"/>
  <c r="A3066" i="13"/>
  <c r="A3067" i="13"/>
  <c r="A3068" i="13"/>
  <c r="A3069" i="13"/>
  <c r="A3070" i="13"/>
  <c r="A3071" i="13"/>
  <c r="A3072" i="13"/>
  <c r="A3073" i="13"/>
  <c r="A3074" i="13"/>
  <c r="A3075" i="13"/>
  <c r="A3076" i="13"/>
  <c r="A3077" i="13"/>
  <c r="A3078" i="13"/>
  <c r="A3079" i="13"/>
  <c r="A3080" i="13"/>
  <c r="A3081" i="13"/>
  <c r="A3082" i="13"/>
  <c r="A3083" i="13"/>
  <c r="A3084" i="13"/>
  <c r="A3085" i="13"/>
  <c r="A3086" i="13"/>
  <c r="A3087" i="13"/>
  <c r="A3088" i="13"/>
  <c r="A3089" i="13"/>
  <c r="A3090" i="13"/>
  <c r="A3091" i="13"/>
  <c r="A3092" i="13"/>
  <c r="A3093" i="13"/>
  <c r="A3094" i="13"/>
  <c r="A3095" i="13"/>
  <c r="A3096" i="13"/>
  <c r="A3097" i="13"/>
  <c r="A3098" i="13"/>
  <c r="A3099" i="13"/>
  <c r="A3100" i="13"/>
  <c r="A3101" i="13"/>
  <c r="A3102" i="13"/>
  <c r="A3103" i="13"/>
  <c r="A3104" i="13"/>
  <c r="A3105" i="13"/>
  <c r="A3106" i="13"/>
  <c r="A3107" i="13"/>
  <c r="A3108" i="13"/>
  <c r="A3109" i="13"/>
  <c r="A3110" i="13"/>
  <c r="A3111" i="13"/>
  <c r="A3112" i="13"/>
  <c r="A3113" i="13"/>
  <c r="A3114" i="13"/>
  <c r="A3115" i="13"/>
  <c r="A3116" i="13"/>
  <c r="A3117" i="13"/>
  <c r="A3118" i="13"/>
  <c r="A3119" i="13"/>
  <c r="A3120" i="13"/>
  <c r="A3121" i="13"/>
  <c r="A3122" i="13"/>
  <c r="A3123" i="13"/>
  <c r="A3124" i="13"/>
  <c r="A3125" i="13"/>
  <c r="A3126" i="13"/>
  <c r="A3127" i="13"/>
  <c r="A3128" i="13"/>
  <c r="A3129" i="13"/>
  <c r="A3130" i="13"/>
  <c r="A3131" i="13"/>
  <c r="A3132" i="13"/>
  <c r="A3133" i="13"/>
  <c r="A3134" i="13"/>
  <c r="A3135" i="13"/>
  <c r="A3136" i="13"/>
  <c r="A3137" i="13"/>
  <c r="A3138" i="13"/>
  <c r="A3139" i="13"/>
  <c r="A3140" i="13"/>
  <c r="A3141" i="13"/>
  <c r="A3142" i="13"/>
  <c r="A3143" i="13"/>
  <c r="A3144" i="13"/>
  <c r="A3145" i="13"/>
  <c r="A3146" i="13"/>
  <c r="A3147" i="13"/>
  <c r="A3148" i="13"/>
  <c r="A3149" i="13"/>
  <c r="A3150" i="13"/>
  <c r="A3151" i="13"/>
  <c r="A3152" i="13"/>
  <c r="A3153" i="13"/>
  <c r="A3154" i="13"/>
  <c r="A3155" i="13"/>
  <c r="A3156" i="13"/>
  <c r="A3157" i="13"/>
  <c r="A3158" i="13"/>
  <c r="A3159" i="13"/>
  <c r="A3160" i="13"/>
  <c r="A3161" i="13"/>
  <c r="A3162" i="13"/>
  <c r="A3163" i="13"/>
  <c r="A3164" i="13"/>
  <c r="A3165" i="13"/>
  <c r="A3166" i="13"/>
  <c r="A3167" i="13"/>
  <c r="A3168" i="13"/>
  <c r="A3169" i="13"/>
  <c r="A3170" i="13"/>
  <c r="A3171" i="13"/>
  <c r="A3172" i="13"/>
  <c r="A3173" i="13"/>
  <c r="A3174" i="13"/>
  <c r="A3175" i="13"/>
  <c r="A3176" i="13"/>
  <c r="A3177" i="13"/>
  <c r="A3178" i="13"/>
  <c r="A3179" i="13"/>
  <c r="A3180" i="13"/>
  <c r="A3181" i="13"/>
  <c r="A3182" i="13"/>
  <c r="A3183" i="13"/>
  <c r="A3184" i="13"/>
  <c r="A3185" i="13"/>
  <c r="A3186" i="13"/>
  <c r="A3187" i="13"/>
  <c r="A3188" i="13"/>
  <c r="A3189" i="13"/>
  <c r="A3190" i="13"/>
  <c r="A3191" i="13"/>
  <c r="A3192" i="13"/>
  <c r="A3193" i="13"/>
  <c r="A3194" i="13"/>
  <c r="A3195" i="13"/>
  <c r="A3196" i="13"/>
  <c r="A3197" i="13"/>
  <c r="A3198" i="13"/>
  <c r="A3199" i="13"/>
  <c r="A3200" i="13"/>
  <c r="A3201" i="13"/>
  <c r="A3202" i="13"/>
  <c r="A3203" i="13"/>
  <c r="A3204" i="13"/>
  <c r="A3205" i="13"/>
  <c r="A3206" i="13"/>
  <c r="A3207" i="13"/>
  <c r="A3208" i="13"/>
  <c r="A3209" i="13"/>
  <c r="A3210" i="13"/>
  <c r="A3211" i="13"/>
  <c r="A3212" i="13"/>
  <c r="A3213" i="13"/>
  <c r="A3214" i="13"/>
  <c r="A3215" i="13"/>
  <c r="A3216" i="13"/>
  <c r="A3217" i="13"/>
  <c r="A3218" i="13"/>
  <c r="A3219" i="13"/>
  <c r="A3220" i="13"/>
  <c r="A3221" i="13"/>
  <c r="A3222" i="13"/>
  <c r="A3223" i="13"/>
  <c r="A3224" i="13"/>
  <c r="A3225" i="13"/>
  <c r="A3226" i="13"/>
  <c r="A3227" i="13"/>
  <c r="A3228" i="13"/>
  <c r="A3229" i="13"/>
  <c r="A3230" i="13"/>
  <c r="A3231" i="13"/>
  <c r="A3232" i="13"/>
  <c r="A3233" i="13"/>
  <c r="A3234" i="13"/>
  <c r="A3235" i="13"/>
  <c r="A3236" i="13"/>
  <c r="A3237" i="13"/>
  <c r="A3238" i="13"/>
  <c r="A3239" i="13"/>
  <c r="A3240" i="13"/>
  <c r="A3241" i="13"/>
  <c r="A3242" i="13"/>
  <c r="A3243" i="13"/>
  <c r="A3244" i="13"/>
  <c r="A3245" i="13"/>
  <c r="A3246" i="13"/>
  <c r="A3247" i="13"/>
  <c r="A3248" i="13"/>
  <c r="A3249" i="13"/>
  <c r="A3250" i="13"/>
  <c r="A3251" i="13"/>
  <c r="A3252" i="13"/>
  <c r="A3253" i="13"/>
  <c r="A3254" i="13"/>
  <c r="A3255" i="13"/>
  <c r="A3256" i="13"/>
  <c r="A3257" i="13"/>
  <c r="A3258" i="13"/>
  <c r="A3259" i="13"/>
  <c r="A3260" i="13"/>
  <c r="A3261" i="13"/>
  <c r="A3262" i="13"/>
  <c r="A3263" i="13"/>
  <c r="A3264" i="13"/>
  <c r="A3265" i="13"/>
  <c r="A3266" i="13"/>
  <c r="A3267" i="13"/>
  <c r="A3268" i="13"/>
  <c r="A3269" i="13"/>
  <c r="A3270" i="13"/>
  <c r="A3271" i="13"/>
  <c r="A3272" i="13"/>
  <c r="A3273" i="13"/>
  <c r="A3274" i="13"/>
  <c r="A3275" i="13"/>
  <c r="A3276" i="13"/>
  <c r="A3277" i="13"/>
  <c r="A3278" i="13"/>
  <c r="A3279" i="13"/>
  <c r="A3280" i="13"/>
  <c r="A3281" i="13"/>
  <c r="A3282" i="13"/>
  <c r="A3283" i="13"/>
  <c r="A3284" i="13"/>
  <c r="A3285" i="13"/>
  <c r="A3286" i="13"/>
  <c r="A3287" i="13"/>
  <c r="A3288" i="13"/>
  <c r="A3289" i="13"/>
  <c r="A3290" i="13"/>
  <c r="A3291" i="13"/>
  <c r="A3292" i="13"/>
  <c r="A3293" i="13"/>
  <c r="A3294" i="13"/>
  <c r="A3295" i="13"/>
  <c r="A3296" i="13"/>
  <c r="A3297" i="13"/>
  <c r="A3298" i="13"/>
  <c r="A3299" i="13"/>
  <c r="A3300" i="13"/>
  <c r="A3301" i="13"/>
  <c r="A3302" i="13"/>
  <c r="A3303" i="13"/>
  <c r="A3304" i="13"/>
  <c r="A3305" i="13"/>
  <c r="A3306" i="13"/>
  <c r="A3307" i="13"/>
  <c r="A3308" i="13"/>
  <c r="A3309" i="13"/>
  <c r="A3310" i="13"/>
  <c r="A3311" i="13"/>
  <c r="A3312" i="13"/>
  <c r="A3313" i="13"/>
  <c r="A3314" i="13"/>
  <c r="A3315" i="13"/>
  <c r="A3316" i="13"/>
  <c r="A3317" i="13"/>
  <c r="A3318" i="13"/>
  <c r="A3319" i="13"/>
  <c r="A3320" i="13"/>
  <c r="A3321" i="13"/>
  <c r="A3322" i="13"/>
  <c r="A3323" i="13"/>
  <c r="A3324" i="13"/>
  <c r="A3325" i="13"/>
  <c r="A3326" i="13"/>
  <c r="A3327" i="13"/>
  <c r="A3328" i="13"/>
  <c r="A3329" i="13"/>
  <c r="A3330" i="13"/>
  <c r="A3331" i="13"/>
  <c r="A3332" i="13"/>
  <c r="A3333" i="13"/>
  <c r="A3334" i="13"/>
  <c r="A3335" i="13"/>
  <c r="A3336" i="13"/>
  <c r="A3337" i="13"/>
  <c r="A3338" i="13"/>
  <c r="A3339" i="13"/>
  <c r="A3340" i="13"/>
  <c r="A3341" i="13"/>
  <c r="A3342" i="13"/>
  <c r="A3343" i="13"/>
  <c r="A3344" i="13"/>
  <c r="A3345" i="13"/>
  <c r="A3346" i="13"/>
  <c r="A3347" i="13"/>
  <c r="A3348" i="13"/>
  <c r="A3349" i="13"/>
  <c r="A3350" i="13"/>
  <c r="A3351" i="13"/>
  <c r="A3352" i="13"/>
  <c r="A3353" i="13"/>
  <c r="A3354" i="13"/>
  <c r="A3355" i="13"/>
  <c r="A3356" i="13"/>
  <c r="A3357" i="13"/>
  <c r="A3358" i="13"/>
  <c r="A3359" i="13"/>
  <c r="A3360" i="13"/>
  <c r="A3361" i="13"/>
  <c r="A3362" i="13"/>
  <c r="A3363" i="13"/>
  <c r="A3364" i="13"/>
  <c r="A3365" i="13"/>
  <c r="A3366" i="13"/>
  <c r="A3367" i="13"/>
  <c r="A3368" i="13"/>
  <c r="A3369" i="13"/>
  <c r="A3370" i="13"/>
  <c r="A3371" i="13"/>
  <c r="A3372" i="13"/>
  <c r="A3373" i="13"/>
  <c r="A3374" i="13"/>
  <c r="A3375" i="13"/>
  <c r="A3376" i="13"/>
  <c r="A3377" i="13"/>
  <c r="A3378" i="13"/>
  <c r="A3379" i="13"/>
  <c r="A3380" i="13"/>
  <c r="A3381" i="13"/>
  <c r="A3382" i="13"/>
  <c r="A3383" i="13"/>
  <c r="A3384" i="13"/>
  <c r="A3385" i="13"/>
  <c r="A3386" i="13"/>
  <c r="A3387" i="13"/>
  <c r="A3388" i="13"/>
  <c r="A3389" i="13"/>
  <c r="A3390" i="13"/>
  <c r="A3391" i="13"/>
  <c r="A3392" i="13"/>
  <c r="A3393" i="13"/>
  <c r="A3394" i="13"/>
  <c r="A3395" i="13"/>
  <c r="A3396" i="13"/>
  <c r="A3397" i="13"/>
  <c r="A3398" i="13"/>
  <c r="A3399" i="13"/>
  <c r="A3400" i="13"/>
  <c r="A3401" i="13"/>
  <c r="A3402" i="13"/>
  <c r="A3403" i="13"/>
  <c r="A3404" i="13"/>
  <c r="A3405" i="13"/>
  <c r="A3406" i="13"/>
  <c r="A3407" i="13"/>
  <c r="A3408" i="13"/>
  <c r="A3409" i="13"/>
  <c r="A3410" i="13"/>
  <c r="A3411" i="13"/>
  <c r="A3412" i="13"/>
  <c r="A3413" i="13"/>
  <c r="A3414" i="13"/>
  <c r="A3415" i="13"/>
  <c r="A3416" i="13"/>
  <c r="A3417" i="13"/>
  <c r="A3418" i="13"/>
  <c r="A3419" i="13"/>
  <c r="A3420" i="13"/>
  <c r="A3421" i="13"/>
  <c r="A3422" i="13"/>
  <c r="A3423" i="13"/>
  <c r="A3424" i="13"/>
  <c r="A3425" i="13"/>
  <c r="A3426" i="13"/>
  <c r="A3427" i="13"/>
  <c r="A3428" i="13"/>
  <c r="A3429" i="13"/>
  <c r="A3430" i="13"/>
  <c r="A3431" i="13"/>
  <c r="A3432" i="13"/>
  <c r="A3433" i="13"/>
  <c r="A3434" i="13"/>
  <c r="A3435" i="13"/>
  <c r="A3436" i="13"/>
  <c r="A3437" i="13"/>
  <c r="A3438" i="13"/>
  <c r="A3439" i="13"/>
  <c r="A3440" i="13"/>
  <c r="A3441" i="13"/>
  <c r="A3442" i="13"/>
  <c r="A3443" i="13"/>
  <c r="A3444" i="13"/>
  <c r="A3445" i="13"/>
  <c r="A3446" i="13"/>
  <c r="A3447" i="13"/>
  <c r="A3448" i="13"/>
  <c r="A3449" i="13"/>
  <c r="A3450" i="13"/>
  <c r="A3451" i="13"/>
  <c r="A3452" i="13"/>
  <c r="A3453" i="13"/>
  <c r="A3454" i="13"/>
  <c r="A3455" i="13"/>
  <c r="A3456" i="13"/>
  <c r="A3457" i="13"/>
  <c r="A3458" i="13"/>
  <c r="A3459" i="13"/>
  <c r="A3460" i="13"/>
  <c r="A3461" i="13"/>
  <c r="A3462" i="13"/>
  <c r="A3463" i="13"/>
  <c r="A3464" i="13"/>
  <c r="A3465" i="13"/>
  <c r="A3466" i="13"/>
  <c r="A3467" i="13"/>
  <c r="A3468" i="13"/>
  <c r="A3469" i="13"/>
  <c r="A3470" i="13"/>
  <c r="A3471" i="13"/>
  <c r="A3472" i="13"/>
  <c r="A3473" i="13"/>
  <c r="A3474" i="13"/>
  <c r="A3475" i="13"/>
  <c r="A3476" i="13"/>
  <c r="A3477" i="13"/>
  <c r="A3478" i="13"/>
  <c r="A3479" i="13"/>
  <c r="A3480" i="13"/>
  <c r="A3481" i="13"/>
  <c r="A3482" i="13"/>
  <c r="A3483" i="13"/>
  <c r="A3484" i="13"/>
  <c r="A3485" i="13"/>
  <c r="A3486" i="13"/>
  <c r="A3487" i="13"/>
  <c r="A3488" i="13"/>
  <c r="A3489" i="13"/>
  <c r="A3490" i="13"/>
  <c r="A3491" i="13"/>
  <c r="A3492" i="13"/>
  <c r="A3493" i="13"/>
  <c r="A3494" i="13"/>
  <c r="A3495" i="13"/>
  <c r="A3496" i="13"/>
  <c r="A3497" i="13"/>
  <c r="A3498" i="13"/>
  <c r="A3499" i="13"/>
  <c r="A3500" i="13"/>
  <c r="A3501" i="13"/>
  <c r="A3502" i="13"/>
  <c r="A3503" i="13"/>
  <c r="A3504" i="13"/>
  <c r="A3505" i="13"/>
  <c r="A3506" i="13"/>
  <c r="A3507" i="13"/>
  <c r="A3508" i="13"/>
  <c r="A3509" i="13"/>
  <c r="A3510" i="13"/>
  <c r="A3511" i="13"/>
  <c r="A3512" i="13"/>
  <c r="A3513" i="13"/>
  <c r="A3514" i="13"/>
  <c r="A3515" i="13"/>
  <c r="A3516" i="13"/>
  <c r="A3517" i="13"/>
  <c r="A3518" i="13"/>
  <c r="A3519" i="13"/>
  <c r="A3520" i="13"/>
  <c r="A3521" i="13"/>
  <c r="A3522" i="13"/>
  <c r="A3523" i="13"/>
  <c r="A3524" i="13"/>
  <c r="A3525" i="13"/>
  <c r="A3526" i="13"/>
  <c r="A3527" i="13"/>
  <c r="A3528" i="13"/>
  <c r="A3529" i="13"/>
  <c r="A3530" i="13"/>
  <c r="A3531" i="13"/>
  <c r="A3532" i="13"/>
  <c r="A3533" i="13"/>
  <c r="A3534" i="13"/>
  <c r="A3535" i="13"/>
  <c r="A3536" i="13"/>
  <c r="A3537" i="13"/>
  <c r="A3538" i="13"/>
  <c r="A3539" i="13"/>
  <c r="A3540" i="13"/>
  <c r="A3541" i="13"/>
  <c r="A3542" i="13"/>
  <c r="A3543" i="13"/>
  <c r="A3544" i="13"/>
  <c r="A3545" i="13"/>
  <c r="A3546" i="13"/>
  <c r="A3547" i="13"/>
  <c r="A3548" i="13"/>
  <c r="A3549" i="13"/>
  <c r="A3550" i="13"/>
  <c r="A3551" i="13"/>
  <c r="A3552" i="13"/>
  <c r="A3553" i="13"/>
  <c r="A3554" i="13"/>
  <c r="A3555" i="13"/>
  <c r="A3556" i="13"/>
  <c r="A3557" i="13"/>
  <c r="A3558" i="13"/>
  <c r="A3559" i="13"/>
  <c r="A3560" i="13"/>
  <c r="A3561" i="13"/>
  <c r="A3562" i="13"/>
  <c r="A3563" i="13"/>
  <c r="A3564" i="13"/>
  <c r="A3565" i="13"/>
  <c r="A3566" i="13"/>
  <c r="A3567" i="13"/>
  <c r="A3568" i="13"/>
  <c r="A3569" i="13"/>
  <c r="A3570" i="13"/>
  <c r="A3571" i="13"/>
  <c r="A3572" i="13"/>
  <c r="A3573" i="13"/>
  <c r="A3574" i="13"/>
  <c r="A3575" i="13"/>
  <c r="A3576" i="13"/>
  <c r="A3577" i="13"/>
  <c r="A3578" i="13"/>
  <c r="A3579" i="13"/>
  <c r="A3580" i="13"/>
  <c r="A3581" i="13"/>
  <c r="A3582" i="13"/>
  <c r="A3583" i="13"/>
  <c r="A3584" i="13"/>
  <c r="A3585" i="13"/>
  <c r="A3586" i="13"/>
  <c r="A3587" i="13"/>
  <c r="A3588" i="13"/>
  <c r="A3589" i="13"/>
  <c r="A3590" i="13"/>
  <c r="A3591" i="13"/>
  <c r="A3592" i="13"/>
  <c r="A3593" i="13"/>
  <c r="A3594" i="13"/>
  <c r="A3595" i="13"/>
  <c r="A3596" i="13"/>
  <c r="A3597" i="13"/>
  <c r="A3598" i="13"/>
  <c r="A3599" i="13"/>
  <c r="A3600" i="13"/>
  <c r="A3601" i="13"/>
  <c r="A3602" i="13"/>
  <c r="A3603" i="13"/>
  <c r="A3604" i="13"/>
  <c r="A3605" i="13"/>
  <c r="A3606" i="13"/>
  <c r="A3607" i="13"/>
  <c r="A3608" i="13"/>
  <c r="A3609" i="13"/>
  <c r="A3610" i="13"/>
  <c r="A3611" i="13"/>
  <c r="A3612" i="13"/>
  <c r="A3613" i="13"/>
  <c r="A3614" i="13"/>
  <c r="A3615" i="13"/>
  <c r="A3616" i="13"/>
  <c r="A3617" i="13"/>
  <c r="A3618" i="13"/>
  <c r="A3619" i="13"/>
  <c r="A3620" i="13"/>
  <c r="A3621" i="13"/>
  <c r="A3622" i="13"/>
  <c r="A3623" i="13"/>
  <c r="A3624" i="13"/>
  <c r="A3625" i="13"/>
  <c r="A3626" i="13"/>
  <c r="A3627" i="13"/>
  <c r="A3628" i="13"/>
  <c r="A3629" i="13"/>
  <c r="A3630" i="13"/>
  <c r="A3631" i="13"/>
  <c r="A3632" i="13"/>
  <c r="A3633" i="13"/>
  <c r="A3634" i="13"/>
  <c r="A3635" i="13"/>
  <c r="A3636" i="13"/>
  <c r="A3637" i="13"/>
  <c r="A3638" i="13"/>
  <c r="A3639" i="13"/>
  <c r="A3640" i="13"/>
  <c r="A3641" i="13"/>
  <c r="A3642" i="13"/>
  <c r="A3643" i="13"/>
  <c r="A3644" i="13"/>
  <c r="A3645" i="13"/>
  <c r="A3646" i="13"/>
  <c r="A3647" i="13"/>
  <c r="A3648" i="13"/>
  <c r="A3649" i="13"/>
  <c r="A3650" i="13"/>
  <c r="A3651" i="13"/>
  <c r="A3652" i="13"/>
  <c r="A3653" i="13"/>
  <c r="A3654" i="13"/>
  <c r="A3655" i="13"/>
  <c r="A3656" i="13"/>
  <c r="A3657" i="13"/>
  <c r="A3658" i="13"/>
  <c r="A3659" i="13"/>
  <c r="A3660" i="13"/>
  <c r="A3661" i="13"/>
  <c r="A3662" i="13"/>
  <c r="A3663" i="13"/>
  <c r="A3664" i="13"/>
  <c r="A3665" i="13"/>
  <c r="A3666" i="13"/>
  <c r="A3667" i="13"/>
  <c r="A3668" i="13"/>
  <c r="A3669" i="13"/>
  <c r="A3670" i="13"/>
  <c r="A3671" i="13"/>
  <c r="A3672" i="13"/>
  <c r="A3673" i="13"/>
  <c r="A3674" i="13"/>
  <c r="A3675" i="13"/>
  <c r="A3676" i="13"/>
  <c r="A3677" i="13"/>
  <c r="A3678" i="13"/>
  <c r="A3679" i="13"/>
  <c r="A3680" i="13"/>
  <c r="A3681" i="13"/>
  <c r="A3682" i="13"/>
  <c r="A3683" i="13"/>
  <c r="A3684" i="13"/>
  <c r="A3685" i="13"/>
  <c r="A3686" i="13"/>
  <c r="A3687" i="13"/>
  <c r="A3688" i="13"/>
  <c r="A3689" i="13"/>
  <c r="A3690" i="13"/>
  <c r="A3691" i="13"/>
  <c r="A3692" i="13"/>
  <c r="A3693" i="13"/>
  <c r="A3694" i="13"/>
  <c r="A3695" i="13"/>
  <c r="A3696" i="13"/>
  <c r="A3697" i="13"/>
  <c r="A3698" i="13"/>
  <c r="A3699" i="13"/>
  <c r="A3700" i="13"/>
  <c r="A3701" i="13"/>
  <c r="A3702" i="13"/>
  <c r="A3703" i="13"/>
  <c r="A3704" i="13"/>
  <c r="A3705" i="13"/>
  <c r="A3706" i="13"/>
  <c r="A3707" i="13"/>
  <c r="A3708" i="13"/>
  <c r="A3709" i="13"/>
  <c r="A3710" i="13"/>
  <c r="A3711" i="13"/>
  <c r="A3712" i="13"/>
  <c r="A3713" i="13"/>
  <c r="A3714" i="13"/>
  <c r="A3715" i="13"/>
  <c r="A3716" i="13"/>
  <c r="A3717" i="13"/>
  <c r="A3718" i="13"/>
  <c r="A3719" i="13"/>
  <c r="A3720" i="13"/>
  <c r="A3721" i="13"/>
  <c r="A3722" i="13"/>
  <c r="A3723" i="13"/>
  <c r="A3724" i="13"/>
  <c r="A3725" i="13"/>
  <c r="A3726" i="13"/>
  <c r="A3727" i="13"/>
  <c r="A3728" i="13"/>
  <c r="A3729" i="13"/>
  <c r="A3730" i="13"/>
  <c r="A3731" i="13"/>
  <c r="A3732" i="13"/>
  <c r="A3733" i="13"/>
  <c r="A3734" i="13"/>
  <c r="A3735" i="13"/>
  <c r="A3736" i="13"/>
  <c r="A3737" i="13"/>
  <c r="A3738" i="13"/>
  <c r="A3739" i="13"/>
  <c r="A3740" i="13"/>
  <c r="A3741" i="13"/>
  <c r="A3742" i="13"/>
  <c r="A3743" i="13"/>
  <c r="A3744" i="13"/>
  <c r="A3745" i="13"/>
  <c r="A3746" i="13"/>
  <c r="A3747" i="13"/>
  <c r="A3748" i="13"/>
  <c r="A3749" i="13"/>
  <c r="A3750" i="13"/>
  <c r="A3751" i="13"/>
  <c r="A3752" i="13"/>
  <c r="A3753" i="13"/>
  <c r="A3754" i="13"/>
  <c r="A3755" i="13"/>
  <c r="A3756" i="13"/>
  <c r="A3757" i="13"/>
  <c r="A3758" i="13"/>
  <c r="A3759" i="13"/>
  <c r="A3760" i="13"/>
  <c r="A3761" i="13"/>
  <c r="A3762" i="13"/>
  <c r="A3763" i="13"/>
  <c r="A3764" i="13"/>
  <c r="A3765" i="13"/>
  <c r="A3766" i="13"/>
  <c r="A3767" i="13"/>
  <c r="A3768" i="13"/>
  <c r="A3769" i="13"/>
  <c r="A3770" i="13"/>
  <c r="A3771" i="13"/>
  <c r="A3772" i="13"/>
  <c r="A3773" i="13"/>
  <c r="A3774" i="13"/>
  <c r="A3775" i="13"/>
  <c r="A3776" i="13"/>
  <c r="A3777" i="13"/>
  <c r="A3778" i="13"/>
  <c r="A3779" i="13"/>
  <c r="A3780" i="13"/>
  <c r="A3781" i="13"/>
  <c r="A3782" i="13"/>
  <c r="A3783" i="13"/>
  <c r="A3784" i="13"/>
  <c r="A3785" i="13"/>
  <c r="A3786" i="13"/>
  <c r="A3787" i="13"/>
  <c r="A3788" i="13"/>
  <c r="A3789" i="13"/>
  <c r="A3790" i="13"/>
  <c r="A3791" i="13"/>
  <c r="A3792" i="13"/>
  <c r="A3793" i="13"/>
  <c r="A3794" i="13"/>
  <c r="A3795" i="13"/>
  <c r="A3796" i="13"/>
  <c r="A3797" i="13"/>
  <c r="A3798" i="13"/>
  <c r="A3799" i="13"/>
  <c r="A3800" i="13"/>
  <c r="A3801" i="13"/>
  <c r="A3802" i="13"/>
  <c r="A3803" i="13"/>
  <c r="A3804" i="13"/>
  <c r="A3805" i="13"/>
  <c r="A3806" i="13"/>
  <c r="A3807" i="13"/>
  <c r="A3808" i="13"/>
  <c r="A3809" i="13"/>
  <c r="A3810" i="13"/>
  <c r="A3811" i="13"/>
  <c r="A3812" i="13"/>
  <c r="A3813" i="13"/>
  <c r="A3814" i="13"/>
  <c r="A3815" i="13"/>
  <c r="A3816" i="13"/>
  <c r="A3817" i="13"/>
  <c r="A3818" i="13"/>
  <c r="A3819" i="13"/>
  <c r="A3820" i="13"/>
  <c r="A3821" i="13"/>
  <c r="A3822" i="13"/>
  <c r="A3823" i="13"/>
  <c r="A3824" i="13"/>
  <c r="A3825" i="13"/>
  <c r="A3826" i="13"/>
  <c r="A3827" i="13"/>
  <c r="A3828" i="13"/>
  <c r="A3829" i="13"/>
  <c r="A3830" i="13"/>
  <c r="A3831" i="13"/>
  <c r="A3832" i="13"/>
  <c r="A3833" i="13"/>
  <c r="A3834" i="13"/>
  <c r="A3835" i="13"/>
  <c r="A3836" i="13"/>
  <c r="A3837" i="13"/>
  <c r="A3838" i="13"/>
  <c r="A3839" i="13"/>
  <c r="A3840" i="13"/>
  <c r="A3841" i="13"/>
  <c r="A3842" i="13"/>
  <c r="A3843" i="13"/>
  <c r="A3844" i="13"/>
  <c r="A3845" i="13"/>
  <c r="A3846" i="13"/>
  <c r="A3847" i="13"/>
  <c r="A3848" i="13"/>
  <c r="A3849" i="13"/>
  <c r="A3850" i="13"/>
  <c r="A3851" i="13"/>
  <c r="A3852" i="13"/>
  <c r="A3853" i="13"/>
  <c r="A3854" i="13"/>
  <c r="A3855" i="13"/>
  <c r="A3856" i="13"/>
  <c r="A3857" i="13"/>
  <c r="A3858" i="13"/>
  <c r="A3859" i="13"/>
  <c r="A3860" i="13"/>
  <c r="A3861" i="13"/>
  <c r="A3862" i="13"/>
  <c r="A3863" i="13"/>
  <c r="A3864" i="13"/>
  <c r="A3865" i="13"/>
  <c r="A3866" i="13"/>
  <c r="A3867" i="13"/>
  <c r="A3868" i="13"/>
  <c r="A4140" i="13"/>
  <c r="A3872" i="13"/>
  <c r="A3873" i="13"/>
  <c r="A3874" i="13"/>
  <c r="A3875" i="13"/>
  <c r="A3876" i="13"/>
  <c r="A3877" i="13"/>
  <c r="A3878" i="13"/>
  <c r="A3879" i="13"/>
  <c r="A3880" i="13"/>
  <c r="A3869" i="13"/>
  <c r="A3881" i="13"/>
  <c r="A3882" i="13"/>
  <c r="A3883" i="13"/>
  <c r="A3884" i="13"/>
  <c r="A3885" i="13"/>
  <c r="A3886" i="13"/>
  <c r="A3887" i="13"/>
  <c r="A3888" i="13"/>
  <c r="A3889" i="13"/>
  <c r="A3890" i="13"/>
  <c r="A3870" i="13"/>
  <c r="A3891" i="13"/>
  <c r="A3892" i="13"/>
  <c r="A3893" i="13"/>
  <c r="A3894" i="13"/>
  <c r="A3895" i="13"/>
  <c r="A3896" i="13"/>
  <c r="A3897" i="13"/>
  <c r="A3898" i="13"/>
  <c r="A3899" i="13"/>
  <c r="A3900" i="13"/>
  <c r="A3871" i="13"/>
  <c r="A3901" i="13"/>
  <c r="A3902" i="13"/>
  <c r="A3903" i="13"/>
  <c r="A3904" i="13"/>
  <c r="A3905" i="13"/>
  <c r="A3906" i="13"/>
  <c r="A3907" i="13"/>
  <c r="A3908" i="13"/>
  <c r="A3909" i="13"/>
  <c r="A3910" i="13"/>
  <c r="A3917" i="13"/>
  <c r="A3911" i="13"/>
  <c r="A3912" i="13"/>
  <c r="A3913" i="13"/>
  <c r="A3914" i="13"/>
  <c r="A3915" i="13"/>
  <c r="A3916" i="13"/>
  <c r="A3918" i="13"/>
  <c r="A3919" i="13"/>
  <c r="A3920" i="13"/>
  <c r="A3921" i="13"/>
  <c r="A3927" i="13"/>
  <c r="A3922" i="13"/>
  <c r="A3923" i="13"/>
  <c r="A3924" i="13"/>
  <c r="A3925" i="13"/>
  <c r="A3926" i="13"/>
  <c r="A3928" i="13"/>
  <c r="A3929" i="13"/>
  <c r="A3930" i="13"/>
  <c r="A3931" i="13"/>
  <c r="A3932" i="13"/>
  <c r="A3937" i="13"/>
  <c r="A3933" i="13"/>
  <c r="A3934" i="13"/>
  <c r="A3935" i="13"/>
  <c r="A3936" i="13"/>
  <c r="A3945" i="13"/>
  <c r="A3946" i="13"/>
  <c r="A3947" i="13"/>
  <c r="A3948" i="13"/>
  <c r="A3949" i="13"/>
  <c r="A3950" i="13"/>
  <c r="A3938" i="13"/>
  <c r="A3951" i="13"/>
  <c r="A3952" i="13"/>
  <c r="A3953" i="13"/>
  <c r="A3954" i="13"/>
  <c r="A3955" i="13"/>
  <c r="A3956" i="13"/>
  <c r="A3957" i="13"/>
  <c r="A3958" i="13"/>
  <c r="A3959" i="13"/>
  <c r="A3960" i="13"/>
  <c r="A3939" i="13"/>
  <c r="A3961" i="13"/>
  <c r="A3962" i="13"/>
  <c r="A3963" i="13"/>
  <c r="A3964" i="13"/>
  <c r="A3965" i="13"/>
  <c r="A3966" i="13"/>
  <c r="A3967" i="13"/>
  <c r="A3968" i="13"/>
  <c r="A3969" i="13"/>
  <c r="A3970" i="13"/>
  <c r="A3940" i="13"/>
  <c r="A3971" i="13"/>
  <c r="A3972" i="13"/>
  <c r="A3973" i="13"/>
  <c r="A3974" i="13"/>
  <c r="A3975" i="13"/>
  <c r="A3976" i="13"/>
  <c r="A3977" i="13"/>
  <c r="A3978" i="13"/>
  <c r="A3979" i="13"/>
  <c r="A3980" i="13"/>
  <c r="A3941" i="13"/>
  <c r="A3981" i="13"/>
  <c r="A3982" i="13"/>
  <c r="A3983" i="13"/>
  <c r="A3984" i="13"/>
  <c r="A3985" i="13"/>
  <c r="A3986" i="13"/>
  <c r="A3987" i="13"/>
  <c r="A3988" i="13"/>
  <c r="A3989" i="13"/>
  <c r="A3990" i="13"/>
  <c r="A3942" i="13"/>
  <c r="A3991" i="13"/>
  <c r="A3992" i="13"/>
  <c r="A3993" i="13"/>
  <c r="A3994" i="13"/>
  <c r="A3995" i="13"/>
  <c r="A3996" i="13"/>
  <c r="A3997" i="13"/>
  <c r="A3998" i="13"/>
  <c r="A3999" i="13"/>
  <c r="A4000" i="13"/>
  <c r="A3943" i="13"/>
  <c r="A4001" i="13"/>
  <c r="A4002" i="13"/>
  <c r="A4003" i="13"/>
  <c r="A4004" i="13"/>
  <c r="A4005" i="13"/>
  <c r="A4006" i="13"/>
  <c r="A4007" i="13"/>
  <c r="A4008" i="13"/>
  <c r="A4009" i="13"/>
  <c r="A4010" i="13"/>
  <c r="A3944" i="13"/>
  <c r="A4011" i="13"/>
  <c r="A4012" i="13"/>
  <c r="A4013" i="13"/>
  <c r="A4014" i="13"/>
  <c r="A4015" i="13"/>
  <c r="A4016" i="13"/>
  <c r="A4017" i="13"/>
  <c r="A4018" i="13"/>
  <c r="A4019" i="13"/>
  <c r="A4020" i="13"/>
  <c r="A4022" i="13"/>
  <c r="A4021" i="13"/>
  <c r="A4023" i="13"/>
  <c r="A4024" i="13"/>
  <c r="A4025" i="13"/>
  <c r="A4026" i="13"/>
  <c r="A4027" i="13"/>
  <c r="A4028" i="13"/>
  <c r="A4029" i="13"/>
  <c r="A4030" i="13"/>
  <c r="A4031" i="13"/>
  <c r="A4037" i="13"/>
  <c r="A4032" i="13"/>
  <c r="A4033" i="13"/>
  <c r="A4034" i="13"/>
  <c r="A4035" i="13"/>
  <c r="A4036" i="13"/>
  <c r="A4038" i="13"/>
  <c r="A4039" i="13"/>
  <c r="A4040" i="13"/>
  <c r="A4041" i="13"/>
  <c r="A4042" i="13"/>
  <c r="A4048" i="13"/>
  <c r="A4043" i="13"/>
  <c r="A4044" i="13"/>
  <c r="A4045" i="13"/>
  <c r="A4046" i="13"/>
  <c r="A4047" i="13"/>
  <c r="A4056" i="13"/>
  <c r="A4057" i="13"/>
  <c r="A4058" i="13"/>
  <c r="A4059" i="13"/>
  <c r="A4060" i="13"/>
  <c r="A4049" i="13"/>
  <c r="A4061" i="13"/>
  <c r="A4062" i="13"/>
  <c r="A4070" i="13"/>
  <c r="A4071" i="13"/>
  <c r="A4072" i="13"/>
  <c r="A4073" i="13"/>
  <c r="A4050" i="13"/>
  <c r="A4051" i="13"/>
  <c r="A4052" i="13"/>
  <c r="A4053" i="13"/>
  <c r="A4054" i="13"/>
  <c r="A4055" i="13"/>
  <c r="A4074" i="13"/>
  <c r="A4075" i="13"/>
  <c r="A4076" i="13"/>
  <c r="A4077" i="13"/>
  <c r="A4078" i="13"/>
  <c r="A4079" i="13"/>
  <c r="A4080" i="13"/>
  <c r="A4081" i="13"/>
  <c r="A4082" i="13"/>
  <c r="A4083" i="13"/>
  <c r="A4084" i="13"/>
  <c r="A4085" i="13"/>
  <c r="A4086" i="13"/>
  <c r="A4087" i="13"/>
  <c r="A4088" i="13"/>
  <c r="A4089" i="13"/>
  <c r="A4090" i="13"/>
  <c r="A4091" i="13"/>
  <c r="A4092" i="13"/>
  <c r="A4093" i="13"/>
  <c r="A4094" i="13"/>
  <c r="A4095" i="13"/>
  <c r="A4096" i="13"/>
  <c r="A4097" i="13"/>
  <c r="A4098" i="13"/>
  <c r="A4099" i="13"/>
  <c r="A4100" i="13"/>
  <c r="A4101" i="13"/>
  <c r="A4102" i="13"/>
  <c r="A4103" i="13"/>
  <c r="A4104" i="13"/>
  <c r="A4105" i="13"/>
  <c r="A4106" i="13"/>
  <c r="A4107" i="13"/>
  <c r="A4108" i="13"/>
  <c r="A4109" i="13"/>
  <c r="A4110" i="13"/>
  <c r="A4111" i="13"/>
  <c r="A4112" i="13"/>
  <c r="A4113" i="13"/>
  <c r="A4114" i="13"/>
  <c r="A4115" i="13"/>
  <c r="A4116" i="13"/>
  <c r="A4117" i="13"/>
  <c r="A4118" i="13"/>
  <c r="A4119" i="13"/>
  <c r="A4120" i="13"/>
  <c r="A4121" i="13"/>
  <c r="A4122" i="13"/>
  <c r="A4123" i="13"/>
  <c r="A4124" i="13"/>
  <c r="A4125" i="13"/>
  <c r="A4126" i="13"/>
  <c r="A4127" i="13"/>
  <c r="A4128" i="13"/>
  <c r="A4129" i="13"/>
  <c r="A4130" i="13"/>
  <c r="A4131" i="13"/>
  <c r="A4132" i="13"/>
  <c r="A4133" i="13"/>
  <c r="A4134" i="13"/>
  <c r="A4135" i="13"/>
  <c r="A4136" i="13"/>
  <c r="A4137" i="13"/>
  <c r="A4138" i="13"/>
  <c r="A4139" i="13"/>
  <c r="A4141" i="13"/>
  <c r="A4142" i="13"/>
  <c r="A4143" i="13"/>
  <c r="A4144" i="13"/>
  <c r="A4145" i="13"/>
  <c r="A4146" i="13"/>
  <c r="A4147" i="13"/>
  <c r="A4148" i="13"/>
  <c r="A4149" i="13"/>
  <c r="A4150" i="13"/>
  <c r="A4151" i="13"/>
  <c r="A4152" i="13"/>
  <c r="A4153" i="13"/>
  <c r="A4154" i="13"/>
  <c r="A4155" i="13"/>
  <c r="A4156" i="13"/>
  <c r="A4157" i="13"/>
  <c r="A4158" i="13"/>
  <c r="A4159" i="13"/>
  <c r="A4160" i="13"/>
  <c r="A4161" i="13"/>
  <c r="A4162" i="13"/>
  <c r="A4163" i="13"/>
  <c r="A4164" i="13"/>
  <c r="A4165" i="13"/>
  <c r="A4166" i="13"/>
  <c r="A4167" i="13"/>
  <c r="A4168" i="13"/>
  <c r="A4169" i="13"/>
  <c r="A4170" i="13"/>
  <c r="A4171" i="13"/>
  <c r="A4172" i="13"/>
  <c r="A4173" i="13"/>
  <c r="A4174" i="13"/>
  <c r="A4175" i="13"/>
  <c r="A4176" i="13"/>
  <c r="A4177" i="13"/>
  <c r="A4178" i="13"/>
  <c r="A4179" i="13"/>
  <c r="A4180" i="13"/>
  <c r="A4181" i="13"/>
  <c r="A4182" i="13"/>
  <c r="A4183" i="13"/>
  <c r="A4184" i="13"/>
  <c r="A4185" i="13"/>
  <c r="A4186" i="13"/>
  <c r="A4187" i="13"/>
  <c r="A4188" i="13"/>
  <c r="A4189" i="13"/>
  <c r="A4190" i="13"/>
  <c r="A4191" i="13"/>
  <c r="A4192" i="13"/>
  <c r="A4193" i="13"/>
  <c r="A4194" i="13"/>
  <c r="A4195" i="13"/>
  <c r="A4196" i="13"/>
  <c r="A4197" i="13"/>
  <c r="A4198" i="13"/>
  <c r="A4199" i="13"/>
  <c r="A4200" i="13"/>
  <c r="A4201" i="13"/>
  <c r="A4202" i="13"/>
  <c r="A4203" i="13"/>
  <c r="A4204" i="13"/>
  <c r="A4205" i="13"/>
  <c r="A4206" i="13"/>
  <c r="A4207" i="13"/>
  <c r="A4208" i="13"/>
  <c r="A4209" i="13"/>
  <c r="A4210" i="13"/>
  <c r="A4211" i="13"/>
  <c r="A4212" i="13"/>
  <c r="A4213" i="13"/>
  <c r="A4214" i="13"/>
  <c r="A4215" i="13"/>
  <c r="A4216" i="13"/>
  <c r="A4217" i="13"/>
  <c r="A4218" i="13"/>
  <c r="A4219" i="13"/>
  <c r="A4220" i="13"/>
  <c r="A4221" i="13"/>
  <c r="A4222" i="13"/>
  <c r="A4223" i="13"/>
  <c r="A4224" i="13"/>
  <c r="A4225" i="13"/>
  <c r="A4226" i="13"/>
  <c r="A4227" i="13"/>
  <c r="A4228" i="13"/>
  <c r="A4229" i="13"/>
  <c r="A4230" i="13"/>
  <c r="A4231" i="13"/>
  <c r="A4232" i="13"/>
  <c r="A4233" i="13"/>
  <c r="A4234" i="13"/>
  <c r="A4235" i="13"/>
  <c r="A4236" i="13"/>
  <c r="A4237" i="13"/>
  <c r="A4238" i="13"/>
  <c r="A4239" i="13"/>
  <c r="A4240" i="13"/>
  <c r="A4241" i="13"/>
  <c r="A4242" i="13"/>
  <c r="A4243" i="13"/>
  <c r="A4244" i="13"/>
  <c r="A4245" i="13"/>
  <c r="A4246" i="13"/>
  <c r="A4247" i="13"/>
  <c r="A4248" i="13"/>
  <c r="A4249" i="13"/>
  <c r="A4250" i="13"/>
  <c r="A4251" i="13"/>
  <c r="A4252" i="13"/>
  <c r="A4253" i="13"/>
  <c r="A4254" i="13"/>
  <c r="A4255" i="13"/>
  <c r="A4256" i="13"/>
  <c r="A4257" i="13"/>
  <c r="A4258" i="13"/>
  <c r="A4259" i="13"/>
  <c r="A4260" i="13"/>
  <c r="A4261" i="13"/>
  <c r="A4262" i="13"/>
  <c r="A4263" i="13"/>
  <c r="A4264" i="13"/>
  <c r="A4265" i="13"/>
  <c r="A4266" i="13"/>
  <c r="A4267" i="13"/>
  <c r="A4268" i="13"/>
  <c r="A4269" i="13"/>
  <c r="A4270" i="13"/>
  <c r="A4271" i="13"/>
  <c r="A4272" i="13"/>
  <c r="A4273" i="13"/>
  <c r="A4274" i="13"/>
  <c r="A4275" i="13"/>
  <c r="A4276" i="13"/>
  <c r="A4277" i="13"/>
  <c r="A4278" i="13"/>
  <c r="A4279" i="13"/>
  <c r="A4280" i="13"/>
  <c r="A4281" i="13"/>
  <c r="A4282" i="13"/>
  <c r="A4283" i="13"/>
  <c r="A4284" i="13"/>
  <c r="A4285" i="13"/>
  <c r="A4286" i="13"/>
  <c r="A4287" i="13"/>
  <c r="A4288" i="13"/>
  <c r="A4289" i="13"/>
  <c r="A4290" i="13"/>
  <c r="A4291" i="13"/>
  <c r="A4292" i="13"/>
  <c r="A4293" i="13"/>
  <c r="A4294" i="13"/>
  <c r="A4295" i="13"/>
  <c r="A4296" i="13"/>
  <c r="A4297" i="13"/>
  <c r="A4298" i="13"/>
  <c r="A4299" i="13"/>
  <c r="A4300" i="13"/>
  <c r="A4301" i="13"/>
  <c r="A4302" i="13"/>
  <c r="A4303" i="13"/>
  <c r="A4304" i="13"/>
  <c r="A4305" i="13"/>
  <c r="A4306" i="13"/>
  <c r="A4307" i="13"/>
  <c r="A4308" i="13"/>
  <c r="A4309" i="13"/>
  <c r="A4310" i="13"/>
  <c r="A4311" i="13"/>
  <c r="A4312" i="13"/>
  <c r="A4313" i="13"/>
  <c r="A4314" i="13"/>
  <c r="A4315" i="13"/>
  <c r="A4316" i="13"/>
  <c r="A4317" i="13"/>
  <c r="A4318" i="13"/>
  <c r="A4319" i="13"/>
  <c r="A4320" i="13"/>
  <c r="A4321" i="13"/>
  <c r="A4322" i="13"/>
  <c r="A4323" i="13"/>
  <c r="A4324" i="13"/>
  <c r="A4325" i="13"/>
  <c r="A4326" i="13"/>
  <c r="A4327" i="13"/>
  <c r="A4328" i="13"/>
  <c r="A4329" i="13"/>
  <c r="A4330" i="13"/>
  <c r="A4331" i="13"/>
  <c r="A4332" i="13"/>
  <c r="A4333" i="13"/>
  <c r="A4334" i="13"/>
  <c r="A4335" i="13"/>
  <c r="A4336" i="13"/>
  <c r="A4337" i="13"/>
  <c r="A4338" i="13"/>
  <c r="A4339" i="13"/>
  <c r="A4340" i="13"/>
  <c r="A4341" i="13"/>
  <c r="A4342" i="13"/>
  <c r="A4343" i="13"/>
  <c r="A4344" i="13"/>
  <c r="A4345" i="13"/>
  <c r="A4346" i="13"/>
  <c r="A4347" i="13"/>
  <c r="A4348" i="13"/>
  <c r="A4349" i="13"/>
  <c r="A4350" i="13"/>
  <c r="A4351" i="13"/>
  <c r="A4352" i="13"/>
  <c r="A4353" i="13"/>
  <c r="A4354" i="13"/>
  <c r="A4355" i="13"/>
  <c r="A4356" i="13"/>
  <c r="A4357" i="13"/>
  <c r="A4358" i="13"/>
  <c r="A4359" i="13"/>
  <c r="A4360" i="13"/>
  <c r="A4361" i="13"/>
  <c r="A4362" i="13"/>
  <c r="A4363" i="13"/>
  <c r="A4364" i="13"/>
  <c r="A4365" i="13"/>
  <c r="A4366" i="13"/>
  <c r="A4367" i="13"/>
  <c r="A4368" i="13"/>
  <c r="A4369" i="13"/>
  <c r="A4370" i="13"/>
  <c r="A4371" i="13"/>
  <c r="A4372" i="13"/>
  <c r="A4373" i="13"/>
  <c r="A4374" i="13"/>
  <c r="A4375" i="13"/>
  <c r="A4376" i="13"/>
  <c r="A4398" i="13"/>
  <c r="A4399" i="13"/>
  <c r="A4377" i="13"/>
  <c r="A4378" i="13"/>
  <c r="A4379" i="13"/>
  <c r="A4380" i="13"/>
  <c r="A4381" i="13"/>
  <c r="A4382" i="13"/>
  <c r="A4383" i="13"/>
  <c r="A4384" i="13"/>
  <c r="A4388" i="13"/>
  <c r="A4389" i="13"/>
  <c r="A4390" i="13"/>
  <c r="A4391" i="13"/>
  <c r="A4392" i="13"/>
  <c r="A4393" i="13"/>
  <c r="A4394" i="13"/>
  <c r="A4397" i="13"/>
  <c r="A4400" i="13"/>
  <c r="A4401" i="13"/>
  <c r="A4402" i="13"/>
  <c r="A4403" i="13"/>
  <c r="A4404" i="13"/>
  <c r="A4405" i="13"/>
  <c r="A4406" i="13"/>
  <c r="A4407" i="13"/>
  <c r="A4408" i="13"/>
  <c r="A4409" i="13"/>
  <c r="A4410" i="13"/>
  <c r="A4411" i="13"/>
  <c r="A4412" i="13"/>
  <c r="A4413" i="13"/>
  <c r="A4414" i="13"/>
  <c r="A4415" i="13"/>
  <c r="A4416" i="13"/>
  <c r="A4417" i="13"/>
  <c r="A4418" i="13"/>
  <c r="A4419" i="13"/>
  <c r="A4420" i="13"/>
  <c r="A4421" i="13"/>
  <c r="A4422" i="13"/>
  <c r="A4423" i="13"/>
  <c r="A4424" i="13"/>
  <c r="A4425" i="13"/>
  <c r="A4426" i="13"/>
  <c r="A4427" i="13"/>
  <c r="A4428" i="13"/>
  <c r="A4429" i="13"/>
  <c r="A4430" i="13"/>
  <c r="A4431" i="13"/>
  <c r="A4432" i="13"/>
  <c r="A4433" i="13"/>
  <c r="A4434" i="13"/>
  <c r="A4435" i="13"/>
  <c r="A4436" i="13"/>
  <c r="A4437" i="13"/>
  <c r="A4438" i="13"/>
  <c r="A4439" i="13"/>
  <c r="A4440" i="13"/>
  <c r="A4441" i="13"/>
  <c r="A4442" i="13"/>
  <c r="A4443" i="13"/>
  <c r="A4444" i="13"/>
  <c r="A4445" i="13"/>
  <c r="A4446" i="13"/>
  <c r="A4447" i="13"/>
  <c r="A4448" i="13"/>
  <c r="A4449" i="13"/>
  <c r="A4450" i="13"/>
  <c r="A4451" i="13"/>
  <c r="A4452" i="13"/>
  <c r="A4453" i="13"/>
  <c r="A4454" i="13"/>
  <c r="A4455" i="13"/>
  <c r="A4456" i="13"/>
  <c r="A4457" i="13"/>
  <c r="A4458" i="13"/>
  <c r="A4459" i="13"/>
  <c r="A4460" i="13"/>
  <c r="A4461" i="13"/>
  <c r="A4462" i="13"/>
  <c r="A4463" i="13"/>
  <c r="A4464" i="13"/>
  <c r="A4465" i="13"/>
  <c r="A4466" i="13"/>
  <c r="A4467" i="13"/>
  <c r="A4468" i="13"/>
  <c r="A4469" i="13"/>
  <c r="A4470" i="13"/>
  <c r="A4471" i="13"/>
  <c r="A4472" i="13"/>
  <c r="A4473" i="13"/>
  <c r="A4474" i="13"/>
  <c r="A4475" i="13"/>
  <c r="A4476" i="13"/>
  <c r="A4477" i="13"/>
  <c r="A4478" i="13"/>
  <c r="A4479" i="13"/>
  <c r="A4480" i="13"/>
  <c r="A4481" i="13"/>
  <c r="A4482" i="13"/>
  <c r="A4483" i="13"/>
  <c r="A4484" i="13"/>
  <c r="A4485" i="13"/>
  <c r="A4486" i="13"/>
  <c r="A4487" i="13"/>
  <c r="A4488" i="13"/>
  <c r="A4489" i="13"/>
  <c r="A4490" i="13"/>
  <c r="A4491" i="13"/>
  <c r="A4492" i="13"/>
  <c r="A4493" i="13"/>
  <c r="A4494" i="13"/>
  <c r="A4495" i="13"/>
  <c r="A4496" i="13"/>
  <c r="A4497" i="13"/>
  <c r="A4498" i="13"/>
  <c r="A4499" i="13"/>
  <c r="A4500" i="13"/>
  <c r="A4501" i="13"/>
  <c r="A4502" i="13"/>
  <c r="A4503" i="13"/>
  <c r="A4504" i="13"/>
  <c r="A4505" i="13"/>
  <c r="A4506" i="13"/>
  <c r="A4507" i="13"/>
  <c r="A4508" i="13"/>
  <c r="A4509" i="13"/>
  <c r="A4510" i="13"/>
  <c r="A4511" i="13"/>
  <c r="A4512" i="13"/>
  <c r="A4513" i="13"/>
  <c r="A4514" i="13"/>
  <c r="A4515" i="13"/>
  <c r="A4516" i="13"/>
  <c r="A4517" i="13"/>
  <c r="A4518" i="13"/>
  <c r="A4519" i="13"/>
  <c r="A4520" i="13"/>
  <c r="A4521" i="13"/>
  <c r="A4522" i="13"/>
  <c r="A4523" i="13"/>
  <c r="A4524" i="13"/>
  <c r="A4525" i="13"/>
  <c r="A4526" i="13"/>
  <c r="A4527" i="13"/>
  <c r="A4528" i="13"/>
  <c r="A4529" i="13"/>
  <c r="A4530" i="13"/>
  <c r="A4531" i="13"/>
  <c r="A4532" i="13"/>
  <c r="A4533" i="13"/>
  <c r="A4534" i="13"/>
  <c r="A4535" i="13"/>
  <c r="A4536" i="13"/>
  <c r="A4537" i="13"/>
  <c r="A4538" i="13"/>
  <c r="A4539" i="13"/>
  <c r="A4540" i="13"/>
  <c r="A4541" i="13"/>
  <c r="A4542" i="13"/>
  <c r="A4543" i="13"/>
  <c r="A4544" i="13"/>
  <c r="A4545" i="13"/>
  <c r="A4546" i="13"/>
  <c r="A4547" i="13"/>
  <c r="A4548" i="13"/>
  <c r="A4549" i="13"/>
  <c r="A4550" i="13"/>
  <c r="A4551" i="13"/>
  <c r="A4552" i="13"/>
  <c r="A4553" i="13"/>
  <c r="A4554" i="13"/>
  <c r="A4555" i="13"/>
  <c r="A4556" i="13"/>
  <c r="A4557" i="13"/>
  <c r="A4558" i="13"/>
  <c r="A4559" i="13"/>
  <c r="A4560" i="13"/>
  <c r="A4561" i="13"/>
  <c r="A4562" i="13"/>
  <c r="A4563" i="13"/>
  <c r="A4564" i="13"/>
  <c r="A4565" i="13"/>
  <c r="A4566" i="13"/>
  <c r="A4567" i="13"/>
  <c r="A4568" i="13"/>
  <c r="A4569" i="13"/>
  <c r="A4570" i="13"/>
  <c r="A4571" i="13"/>
  <c r="A4572" i="13"/>
  <c r="A4573" i="13"/>
  <c r="A4574" i="13"/>
  <c r="A4575" i="13"/>
  <c r="A4576" i="13"/>
  <c r="A4577" i="13"/>
  <c r="A4578" i="13"/>
  <c r="A4579" i="13"/>
  <c r="A4580" i="13"/>
  <c r="A4581" i="13"/>
  <c r="A4582" i="13"/>
  <c r="A4583" i="13"/>
  <c r="A4584" i="13"/>
  <c r="A4585" i="13"/>
  <c r="A4586" i="13"/>
  <c r="A4591" i="13"/>
  <c r="A4596" i="13"/>
  <c r="A4597" i="13"/>
  <c r="A4598" i="13"/>
  <c r="A4599" i="13"/>
  <c r="A4600" i="13"/>
  <c r="A4601" i="13"/>
  <c r="A4602" i="13"/>
  <c r="A4604" i="13"/>
  <c r="A4605" i="13"/>
  <c r="A4606" i="13"/>
  <c r="A4607" i="13"/>
  <c r="A4608" i="13"/>
  <c r="A4609" i="13"/>
  <c r="A4610" i="13"/>
  <c r="A4611" i="13"/>
  <c r="A4612" i="13"/>
  <c r="A4613" i="13"/>
  <c r="A4614" i="13"/>
  <c r="A4615" i="13"/>
  <c r="A4616" i="13"/>
  <c r="A4617" i="13"/>
  <c r="A4618" i="13"/>
  <c r="A4619" i="13"/>
  <c r="A4620" i="13"/>
  <c r="A4621" i="13"/>
  <c r="A4622" i="13"/>
  <c r="A4623" i="13"/>
  <c r="A4624" i="13"/>
  <c r="A4625" i="13"/>
  <c r="A4626" i="13"/>
  <c r="A4627" i="13"/>
  <c r="A4628" i="13"/>
  <c r="A4629" i="13"/>
  <c r="A4630" i="13"/>
  <c r="A4631" i="13"/>
  <c r="A4632" i="13"/>
  <c r="A4840" i="13"/>
  <c r="A4841" i="13"/>
  <c r="A4842" i="13"/>
  <c r="A4639" i="13"/>
  <c r="A4640" i="13"/>
  <c r="A4641" i="13"/>
  <c r="A4642" i="13"/>
  <c r="A4643" i="13"/>
  <c r="A4644" i="13"/>
  <c r="A4645" i="13"/>
  <c r="A4633" i="13"/>
  <c r="A4646" i="13"/>
  <c r="A4647" i="13"/>
  <c r="A4648" i="13"/>
  <c r="A4649" i="13"/>
  <c r="A4650" i="13"/>
  <c r="A4651" i="13"/>
  <c r="A4652" i="13"/>
  <c r="A4653" i="13"/>
  <c r="A4654" i="13"/>
  <c r="A4655" i="13"/>
  <c r="A4634" i="13"/>
  <c r="A4656" i="13"/>
  <c r="A4657" i="13"/>
  <c r="A4658" i="13"/>
  <c r="A4659" i="13"/>
  <c r="A4660" i="13"/>
  <c r="A4661" i="13"/>
  <c r="A4662" i="13"/>
  <c r="A4663" i="13"/>
  <c r="A4664" i="13"/>
  <c r="A4665" i="13"/>
  <c r="A4635" i="13"/>
  <c r="A4666" i="13"/>
  <c r="A4667" i="13"/>
  <c r="A4668" i="13"/>
  <c r="A4669" i="13"/>
  <c r="A4670" i="13"/>
  <c r="A4671" i="13"/>
  <c r="A4672" i="13"/>
  <c r="A4673" i="13"/>
  <c r="A4674" i="13"/>
  <c r="A4675" i="13"/>
  <c r="A4636" i="13"/>
  <c r="A4676" i="13"/>
  <c r="A4677" i="13"/>
  <c r="A4678" i="13"/>
  <c r="A4679" i="13"/>
  <c r="A4680" i="13"/>
  <c r="A4681" i="13"/>
  <c r="A4682" i="13"/>
  <c r="A4683" i="13"/>
  <c r="A4684" i="13"/>
  <c r="A4685" i="13"/>
  <c r="A4637" i="13"/>
  <c r="A4686" i="13"/>
  <c r="A4687" i="13"/>
  <c r="A4688" i="13"/>
  <c r="A4689" i="13"/>
  <c r="A4690" i="13"/>
  <c r="A4691" i="13"/>
  <c r="A4692" i="13"/>
  <c r="A4693" i="13"/>
  <c r="A4694" i="13"/>
  <c r="A4695" i="13"/>
  <c r="A4638" i="13"/>
  <c r="A4696" i="13"/>
  <c r="A4697" i="13"/>
  <c r="A4698" i="13"/>
  <c r="A4699" i="13"/>
  <c r="A4700" i="13"/>
  <c r="A4701" i="13"/>
  <c r="A4702" i="13"/>
  <c r="A4703" i="13"/>
  <c r="A4704" i="13"/>
  <c r="A4705" i="13"/>
  <c r="A4706" i="13"/>
  <c r="A4707" i="13"/>
  <c r="A4708" i="13"/>
  <c r="A4709" i="13"/>
  <c r="A4710" i="13"/>
  <c r="A4711" i="13"/>
  <c r="A4712" i="13"/>
  <c r="A4713" i="13"/>
  <c r="A4714" i="13"/>
  <c r="A4715" i="13"/>
  <c r="A4716" i="13"/>
  <c r="A4721" i="13"/>
  <c r="A4717" i="13"/>
  <c r="A4718" i="13"/>
  <c r="A4719" i="13"/>
  <c r="A4720" i="13"/>
  <c r="A4722" i="13"/>
  <c r="A4723" i="13"/>
  <c r="A4724" i="13"/>
  <c r="A4725" i="13"/>
  <c r="A4726" i="13"/>
  <c r="A4727" i="13"/>
  <c r="A4730" i="13"/>
  <c r="A4728" i="13"/>
  <c r="A4729" i="13"/>
  <c r="A4738" i="13"/>
  <c r="A4739" i="13"/>
  <c r="A4740" i="13"/>
  <c r="A4741" i="13"/>
  <c r="A4742" i="13"/>
  <c r="A4743" i="13"/>
  <c r="A4744" i="13"/>
  <c r="A4745" i="13"/>
  <c r="A4731" i="13"/>
  <c r="A4746" i="13"/>
  <c r="A4747" i="13"/>
  <c r="A4748" i="13"/>
  <c r="A4749" i="13"/>
  <c r="A4750" i="13"/>
  <c r="A4751" i="13"/>
  <c r="A4752" i="13"/>
  <c r="A4753" i="13"/>
  <c r="A4754" i="13"/>
  <c r="A4759" i="13"/>
  <c r="A4732" i="13"/>
  <c r="A4760" i="13"/>
  <c r="A4761" i="13"/>
  <c r="A4762" i="13"/>
  <c r="A4763" i="13"/>
  <c r="A4764" i="13"/>
  <c r="A4765" i="13"/>
  <c r="A4766" i="13"/>
  <c r="A4733" i="13"/>
  <c r="A4734" i="13"/>
  <c r="A4735" i="13"/>
  <c r="A4736" i="13"/>
  <c r="A4737" i="13"/>
  <c r="A4767" i="13"/>
  <c r="A4768" i="13"/>
  <c r="A4769" i="13"/>
  <c r="A4770" i="13"/>
  <c r="A4771" i="13"/>
  <c r="A4772" i="13"/>
  <c r="A4773" i="13"/>
  <c r="A4774" i="13"/>
  <c r="A4775" i="13"/>
  <c r="A4776" i="13"/>
  <c r="A4777" i="13"/>
  <c r="A4778" i="13"/>
  <c r="A4779" i="13"/>
  <c r="A4780" i="13"/>
  <c r="A4781" i="13"/>
  <c r="A4782" i="13"/>
  <c r="A4783" i="13"/>
  <c r="A4784" i="13"/>
  <c r="A4785" i="13"/>
  <c r="A4786" i="13"/>
  <c r="A4787" i="13"/>
  <c r="A4788" i="13"/>
  <c r="A4789" i="13"/>
  <c r="A4790" i="13"/>
  <c r="A4791" i="13"/>
  <c r="A4792" i="13"/>
  <c r="A4793" i="13"/>
  <c r="A4794" i="13"/>
  <c r="A4795" i="13"/>
  <c r="A4796" i="13"/>
  <c r="A4797" i="13"/>
  <c r="A4798" i="13"/>
  <c r="A4799" i="13"/>
  <c r="A4800" i="13"/>
  <c r="A4801" i="13"/>
  <c r="A4802" i="13"/>
  <c r="A4803" i="13"/>
  <c r="A4804" i="13"/>
  <c r="A4805" i="13"/>
  <c r="A4806" i="13"/>
  <c r="A4807" i="13"/>
  <c r="A4808" i="13"/>
  <c r="A4809" i="13"/>
  <c r="A4810" i="13"/>
  <c r="A4811" i="13"/>
  <c r="A4812" i="13"/>
  <c r="A4813" i="13"/>
  <c r="A4814" i="13"/>
  <c r="A4815" i="13"/>
  <c r="A4816" i="13"/>
  <c r="A4817" i="13"/>
  <c r="A4818" i="13"/>
  <c r="A4819" i="13"/>
  <c r="A4820" i="13"/>
  <c r="A4821" i="13"/>
  <c r="A4822" i="13"/>
  <c r="A4823" i="13"/>
  <c r="A4824" i="13"/>
  <c r="A4825" i="13"/>
  <c r="A4826" i="13"/>
  <c r="A4827" i="13"/>
  <c r="A4828" i="13"/>
  <c r="A4829" i="13"/>
  <c r="A4830" i="13"/>
  <c r="A4831" i="13"/>
  <c r="A4832" i="13"/>
  <c r="A4833" i="13"/>
  <c r="A4834" i="13"/>
  <c r="A4835" i="13"/>
  <c r="A4836" i="13"/>
  <c r="A4837" i="13"/>
  <c r="A4838" i="13"/>
  <c r="A4839" i="13"/>
  <c r="A4843" i="13"/>
  <c r="A4844" i="13"/>
  <c r="A4845" i="13"/>
  <c r="A4846" i="13"/>
  <c r="A4847" i="13"/>
  <c r="A4848" i="13"/>
  <c r="A4849" i="13"/>
  <c r="A4850" i="13"/>
  <c r="A4851" i="13"/>
  <c r="A4852" i="13"/>
  <c r="A5443" i="13"/>
  <c r="A5444" i="13"/>
  <c r="A4853" i="13"/>
  <c r="A4854" i="13"/>
  <c r="A4855" i="13"/>
  <c r="A4856" i="13"/>
  <c r="A4857" i="13"/>
  <c r="A4858" i="13"/>
  <c r="A4859" i="13"/>
  <c r="A4860" i="13"/>
  <c r="A4863" i="13"/>
  <c r="A4861" i="13"/>
  <c r="A4862" i="13"/>
  <c r="A4871" i="13"/>
  <c r="A4872" i="13"/>
  <c r="A4873" i="13"/>
  <c r="A4874" i="13"/>
  <c r="A4875" i="13"/>
  <c r="A4876" i="13"/>
  <c r="A4877" i="13"/>
  <c r="A4878" i="13"/>
  <c r="A4864" i="13"/>
  <c r="A4879" i="13"/>
  <c r="A4880" i="13"/>
  <c r="A4881" i="13"/>
  <c r="A4882" i="13"/>
  <c r="A4883" i="13"/>
  <c r="A4884" i="13"/>
  <c r="A4885" i="13"/>
  <c r="A4886" i="13"/>
  <c r="A4887" i="13"/>
  <c r="A4888" i="13"/>
  <c r="A4865" i="13"/>
  <c r="A4889" i="13"/>
  <c r="A4890" i="13"/>
  <c r="A4891" i="13"/>
  <c r="A4892" i="13"/>
  <c r="A4893" i="13"/>
  <c r="A4894" i="13"/>
  <c r="A4895" i="13"/>
  <c r="A4896" i="13"/>
  <c r="A4897" i="13"/>
  <c r="A4898" i="13"/>
  <c r="A4866" i="13"/>
  <c r="A4899" i="13"/>
  <c r="A4900" i="13"/>
  <c r="A4901" i="13"/>
  <c r="A4902" i="13"/>
  <c r="A4903" i="13"/>
  <c r="A4904" i="13"/>
  <c r="A4905" i="13"/>
  <c r="A4906" i="13"/>
  <c r="A4907" i="13"/>
  <c r="A4908" i="13"/>
  <c r="A4867" i="13"/>
  <c r="A4909" i="13"/>
  <c r="A4910" i="13"/>
  <c r="A4911" i="13"/>
  <c r="A4912" i="13"/>
  <c r="A4913" i="13"/>
  <c r="A4914" i="13"/>
  <c r="A4915" i="13"/>
  <c r="A4916" i="13"/>
  <c r="A4917" i="13"/>
  <c r="A4918" i="13"/>
  <c r="A4868" i="13"/>
  <c r="A4919" i="13"/>
  <c r="A4920" i="13"/>
  <c r="A4921" i="13"/>
  <c r="A4922" i="13"/>
  <c r="A4923" i="13"/>
  <c r="A4924" i="13"/>
  <c r="A4925" i="13"/>
  <c r="A4926" i="13"/>
  <c r="A4927" i="13"/>
  <c r="A4928" i="13"/>
  <c r="A4869" i="13"/>
  <c r="A4929" i="13"/>
  <c r="A4930" i="13"/>
  <c r="A4931" i="13"/>
  <c r="A4932" i="13"/>
  <c r="A4933" i="13"/>
  <c r="A4934" i="13"/>
  <c r="A4935" i="13"/>
  <c r="A4936" i="13"/>
  <c r="A4937" i="13"/>
  <c r="A4938" i="13"/>
  <c r="A4870" i="13"/>
  <c r="A4939" i="13"/>
  <c r="A4940" i="13"/>
  <c r="A4941" i="13"/>
  <c r="A4942" i="13"/>
  <c r="A4943" i="13"/>
  <c r="A4944" i="13"/>
  <c r="A4945" i="13"/>
  <c r="A4946" i="13"/>
  <c r="A4947" i="13"/>
  <c r="A4948" i="13"/>
  <c r="A4951" i="13"/>
  <c r="A4949" i="13"/>
  <c r="A4950" i="13"/>
  <c r="A4952" i="13"/>
  <c r="A4953" i="13"/>
  <c r="A4954" i="13"/>
  <c r="A4955" i="13"/>
  <c r="A4956" i="13"/>
  <c r="A4957" i="13"/>
  <c r="A4958" i="13"/>
  <c r="A4959" i="13"/>
  <c r="A4962" i="13"/>
  <c r="A4960" i="13"/>
  <c r="A4961" i="13"/>
  <c r="A4963" i="13"/>
  <c r="A4964" i="13"/>
  <c r="A4965" i="13"/>
  <c r="A4966" i="13"/>
  <c r="A4967" i="13"/>
  <c r="A4968" i="13"/>
  <c r="A4969" i="13"/>
  <c r="A4970" i="13"/>
  <c r="A4975" i="13"/>
  <c r="A4971" i="13"/>
  <c r="A4972" i="13"/>
  <c r="A4973" i="13"/>
  <c r="A4974" i="13"/>
  <c r="A4976" i="13"/>
  <c r="A4977" i="13"/>
  <c r="A4978" i="13"/>
  <c r="A4979" i="13"/>
  <c r="A4980" i="13"/>
  <c r="A4981" i="13"/>
  <c r="A4984" i="13"/>
  <c r="A4982" i="13"/>
  <c r="A4983" i="13"/>
  <c r="A4985" i="13"/>
  <c r="A4986" i="13"/>
  <c r="A4987" i="13"/>
  <c r="A4988" i="13"/>
  <c r="A4989" i="13"/>
  <c r="A4990" i="13"/>
  <c r="A4991" i="13"/>
  <c r="A4992" i="13"/>
  <c r="A4995" i="13"/>
  <c r="A4993" i="13"/>
  <c r="A4994" i="13"/>
  <c r="A4996" i="13"/>
  <c r="A4997" i="13"/>
  <c r="A4998" i="13"/>
  <c r="A4999" i="13"/>
  <c r="A5000" i="13"/>
  <c r="A5001" i="13"/>
  <c r="A5002" i="13"/>
  <c r="A5003" i="13"/>
  <c r="A5008" i="13"/>
  <c r="A5004" i="13"/>
  <c r="A5005" i="13"/>
  <c r="A5006" i="13"/>
  <c r="A5007" i="13"/>
  <c r="A5009" i="13"/>
  <c r="A5010" i="13"/>
  <c r="A5011" i="13"/>
  <c r="A5012" i="13"/>
  <c r="A5013" i="13"/>
  <c r="A5014" i="13"/>
  <c r="A5017" i="13"/>
  <c r="A5015" i="13"/>
  <c r="A5016" i="13"/>
  <c r="A5018" i="13"/>
  <c r="A5019" i="13"/>
  <c r="A5020" i="13"/>
  <c r="A5021" i="13"/>
  <c r="A5022" i="13"/>
  <c r="A5023" i="13"/>
  <c r="A5024" i="13"/>
  <c r="A5025" i="13"/>
  <c r="A5028" i="13"/>
  <c r="A5026" i="13"/>
  <c r="A5027" i="13"/>
  <c r="A5036" i="13"/>
  <c r="A5037" i="13"/>
  <c r="A5038" i="13"/>
  <c r="A5039" i="13"/>
  <c r="A5040" i="13"/>
  <c r="A5041" i="13"/>
  <c r="A5042" i="13"/>
  <c r="A5043" i="13"/>
  <c r="A5029" i="13"/>
  <c r="A5044" i="13"/>
  <c r="A5045" i="13"/>
  <c r="A5046" i="13"/>
  <c r="A5047" i="13"/>
  <c r="A5048" i="13"/>
  <c r="A5049" i="13"/>
  <c r="A5050" i="13"/>
  <c r="A5051" i="13"/>
  <c r="A5052" i="13"/>
  <c r="A5053" i="13"/>
  <c r="A5030" i="13"/>
  <c r="A5054" i="13"/>
  <c r="A5055" i="13"/>
  <c r="A5056" i="13"/>
  <c r="A5057" i="13"/>
  <c r="A5058" i="13"/>
  <c r="A5059" i="13"/>
  <c r="A5060" i="13"/>
  <c r="A5061" i="13"/>
  <c r="A5062" i="13"/>
  <c r="A5063" i="13"/>
  <c r="A5031" i="13"/>
  <c r="A5064" i="13"/>
  <c r="A5065" i="13"/>
  <c r="A5066" i="13"/>
  <c r="A5067" i="13"/>
  <c r="A5068" i="13"/>
  <c r="A5069" i="13"/>
  <c r="A5070" i="13"/>
  <c r="A5071" i="13"/>
  <c r="A5072" i="13"/>
  <c r="A5073" i="13"/>
  <c r="A5032" i="13"/>
  <c r="A5074" i="13"/>
  <c r="A5075" i="13"/>
  <c r="A5076" i="13"/>
  <c r="A5077" i="13"/>
  <c r="A5078" i="13"/>
  <c r="A5079" i="13"/>
  <c r="A5080" i="13"/>
  <c r="A5081" i="13"/>
  <c r="A5082" i="13"/>
  <c r="A5083" i="13"/>
  <c r="A5033" i="13"/>
  <c r="A5084" i="13"/>
  <c r="A5085" i="13"/>
  <c r="A5086" i="13"/>
  <c r="A5087" i="13"/>
  <c r="A5088" i="13"/>
  <c r="A5089" i="13"/>
  <c r="A5090" i="13"/>
  <c r="A5091" i="13"/>
  <c r="A5092" i="13"/>
  <c r="A5093" i="13"/>
  <c r="A5034" i="13"/>
  <c r="A5094" i="13"/>
  <c r="A5095" i="13"/>
  <c r="A5096" i="13"/>
  <c r="A5097" i="13"/>
  <c r="A5098" i="13"/>
  <c r="A5099" i="13"/>
  <c r="A5100" i="13"/>
  <c r="A5101" i="13"/>
  <c r="A5102" i="13"/>
  <c r="A5103" i="13"/>
  <c r="A5035" i="13"/>
  <c r="A5104" i="13"/>
  <c r="A5105" i="13"/>
  <c r="A5106" i="13"/>
  <c r="A5107" i="13"/>
  <c r="A5108" i="13"/>
  <c r="A5109" i="13"/>
  <c r="A5110" i="13"/>
  <c r="A5111" i="13"/>
  <c r="A5112" i="13"/>
  <c r="A5113" i="13"/>
  <c r="A5116" i="13"/>
  <c r="A5114" i="13"/>
  <c r="A5115" i="13"/>
  <c r="A5124" i="13"/>
  <c r="A5125" i="13"/>
  <c r="A5126" i="13"/>
  <c r="A5127" i="13"/>
  <c r="A5128" i="13"/>
  <c r="A5129" i="13"/>
  <c r="A5130" i="13"/>
  <c r="A5131" i="13"/>
  <c r="A5117" i="13"/>
  <c r="A5132" i="13"/>
  <c r="A5133" i="13"/>
  <c r="A5134" i="13"/>
  <c r="A5135" i="13"/>
  <c r="A5136" i="13"/>
  <c r="A5137" i="13"/>
  <c r="A5138" i="13"/>
  <c r="A5139" i="13"/>
  <c r="A5140" i="13"/>
  <c r="A5141" i="13"/>
  <c r="A5118" i="13"/>
  <c r="A5142" i="13"/>
  <c r="A5143" i="13"/>
  <c r="A5144" i="13"/>
  <c r="A5145" i="13"/>
  <c r="A5146" i="13"/>
  <c r="A5147" i="13"/>
  <c r="A5148" i="13"/>
  <c r="A5149" i="13"/>
  <c r="A5150" i="13"/>
  <c r="A5151" i="13"/>
  <c r="A5119" i="13"/>
  <c r="A5152" i="13"/>
  <c r="A5153" i="13"/>
  <c r="A5154" i="13"/>
  <c r="A5155" i="13"/>
  <c r="A5156" i="13"/>
  <c r="A5157" i="13"/>
  <c r="A5158" i="13"/>
  <c r="A5159" i="13"/>
  <c r="A5160" i="13"/>
  <c r="A5161" i="13"/>
  <c r="A5120" i="13"/>
  <c r="A5162" i="13"/>
  <c r="A5163" i="13"/>
  <c r="A5164" i="13"/>
  <c r="A5165" i="13"/>
  <c r="A5166" i="13"/>
  <c r="A5167" i="13"/>
  <c r="A5168" i="13"/>
  <c r="A5169" i="13"/>
  <c r="A5170" i="13"/>
  <c r="A5171" i="13"/>
  <c r="A5121" i="13"/>
  <c r="A5172" i="13"/>
  <c r="A5173" i="13"/>
  <c r="A5174" i="13"/>
  <c r="A5175" i="13"/>
  <c r="A5176" i="13"/>
  <c r="A5177" i="13"/>
  <c r="A5178" i="13"/>
  <c r="A5179" i="13"/>
  <c r="A5180" i="13"/>
  <c r="A5181" i="13"/>
  <c r="A5122" i="13"/>
  <c r="A5182" i="13"/>
  <c r="A5183" i="13"/>
  <c r="A5184" i="13"/>
  <c r="A5185" i="13"/>
  <c r="A5186" i="13"/>
  <c r="A5187" i="13"/>
  <c r="A5188" i="13"/>
  <c r="A5189" i="13"/>
  <c r="A5190" i="13"/>
  <c r="A5191" i="13"/>
  <c r="A5123" i="13"/>
  <c r="A5192" i="13"/>
  <c r="A5193" i="13"/>
  <c r="A5194" i="13"/>
  <c r="A5195" i="13"/>
  <c r="A5196" i="13"/>
  <c r="A5197" i="13"/>
  <c r="A5198" i="13"/>
  <c r="A5199" i="13"/>
  <c r="A5200" i="13"/>
  <c r="A5201" i="13"/>
  <c r="A5206" i="13"/>
  <c r="A5202" i="13"/>
  <c r="A5203" i="13"/>
  <c r="A5204" i="13"/>
  <c r="A5205" i="13"/>
  <c r="A5207" i="13"/>
  <c r="A5208" i="13"/>
  <c r="A5209" i="13"/>
  <c r="A5210" i="13"/>
  <c r="A5211" i="13"/>
  <c r="A5212" i="13"/>
  <c r="A5215" i="13"/>
  <c r="A5213" i="13"/>
  <c r="A5214" i="13"/>
  <c r="A5216" i="13"/>
  <c r="A5217" i="13"/>
  <c r="A5218" i="13"/>
  <c r="A5219" i="13"/>
  <c r="A5220" i="13"/>
  <c r="A5221" i="13"/>
  <c r="A5222" i="13"/>
  <c r="A5223" i="13"/>
  <c r="A5226" i="13"/>
  <c r="A5224" i="13"/>
  <c r="A5225" i="13"/>
  <c r="A5234" i="13"/>
  <c r="A5235" i="13"/>
  <c r="A5236" i="13"/>
  <c r="A5237" i="13"/>
  <c r="A5238" i="13"/>
  <c r="A5239" i="13"/>
  <c r="A5240" i="13"/>
  <c r="A5241" i="13"/>
  <c r="A5227" i="13"/>
  <c r="A5242" i="13"/>
  <c r="A5243" i="13"/>
  <c r="A5244" i="13"/>
  <c r="A5245" i="13"/>
  <c r="A5246" i="13"/>
  <c r="A5247" i="13"/>
  <c r="A5248" i="13"/>
  <c r="A5249" i="13"/>
  <c r="A5250" i="13"/>
  <c r="A5251" i="13"/>
  <c r="A5228" i="13"/>
  <c r="A5252" i="13"/>
  <c r="A5253" i="13"/>
  <c r="A5254" i="13"/>
  <c r="A5255" i="13"/>
  <c r="A5256" i="13"/>
  <c r="A5257" i="13"/>
  <c r="A5258" i="13"/>
  <c r="A5259" i="13"/>
  <c r="A5260" i="13"/>
  <c r="A5261" i="13"/>
  <c r="A5229" i="13"/>
  <c r="A5262" i="13"/>
  <c r="A5263" i="13"/>
  <c r="A5264" i="13"/>
  <c r="A5265" i="13"/>
  <c r="A5266" i="13"/>
  <c r="A5267" i="13"/>
  <c r="A5268" i="13"/>
  <c r="A5269" i="13"/>
  <c r="A5270" i="13"/>
  <c r="A5271" i="13"/>
  <c r="A5230" i="13"/>
  <c r="A5272" i="13"/>
  <c r="A5273" i="13"/>
  <c r="A5274" i="13"/>
  <c r="A5275" i="13"/>
  <c r="A5276" i="13"/>
  <c r="A5277" i="13"/>
  <c r="A5278" i="13"/>
  <c r="A5279" i="13"/>
  <c r="A5280" i="13"/>
  <c r="A5281" i="13"/>
  <c r="A5231" i="13"/>
  <c r="A5282" i="13"/>
  <c r="A5283" i="13"/>
  <c r="A5284" i="13"/>
  <c r="A5285" i="13"/>
  <c r="A5286" i="13"/>
  <c r="A5287" i="13"/>
  <c r="A5288" i="13"/>
  <c r="A5289" i="13"/>
  <c r="A5290" i="13"/>
  <c r="A5291" i="13"/>
  <c r="A5232" i="13"/>
  <c r="A5292" i="13"/>
  <c r="A5293" i="13"/>
  <c r="A5294" i="13"/>
  <c r="A5295" i="13"/>
  <c r="A5296" i="13"/>
  <c r="A5297" i="13"/>
  <c r="A5298" i="13"/>
  <c r="A5299" i="13"/>
  <c r="A5300" i="13"/>
  <c r="A5301" i="13"/>
  <c r="A5233" i="13"/>
  <c r="A5302" i="13"/>
  <c r="A5303" i="13"/>
  <c r="A5304" i="13"/>
  <c r="A5305" i="13"/>
  <c r="A5306" i="13"/>
  <c r="A5307" i="13"/>
  <c r="A5308" i="13"/>
  <c r="A5309" i="13"/>
  <c r="A5310" i="13"/>
  <c r="A5311" i="13"/>
  <c r="A5314" i="13"/>
  <c r="A5312" i="13"/>
  <c r="A5313" i="13"/>
  <c r="A5315" i="13"/>
  <c r="A5316" i="13"/>
  <c r="A5317" i="13"/>
  <c r="A5318" i="13"/>
  <c r="A5319" i="13"/>
  <c r="A5320" i="13"/>
  <c r="A5321" i="13"/>
  <c r="A5322" i="13"/>
  <c r="A5325" i="13"/>
  <c r="A5323" i="13"/>
  <c r="A5324" i="13"/>
  <c r="A5326" i="13"/>
  <c r="A5327" i="13"/>
  <c r="A5328" i="13"/>
  <c r="A5329" i="13"/>
  <c r="A5330" i="13"/>
  <c r="A5331" i="13"/>
  <c r="A5332" i="13"/>
  <c r="A5333" i="13"/>
  <c r="A5338" i="13"/>
  <c r="A5334" i="13"/>
  <c r="A5335" i="13"/>
  <c r="A5336" i="13"/>
  <c r="A5337" i="13"/>
  <c r="A5339" i="13"/>
  <c r="A5340" i="13"/>
  <c r="A5341" i="13"/>
  <c r="A5342" i="13"/>
  <c r="A5343" i="13"/>
  <c r="A5344" i="13"/>
  <c r="A5347" i="13"/>
  <c r="A5345" i="13"/>
  <c r="A5346" i="13"/>
  <c r="A5348" i="13"/>
  <c r="A5349" i="13"/>
  <c r="A5350" i="13"/>
  <c r="A5351" i="13"/>
  <c r="A5352" i="13"/>
  <c r="A5353" i="13"/>
  <c r="A5354" i="13"/>
  <c r="A5355" i="13"/>
  <c r="A5358" i="13"/>
  <c r="A5356" i="13"/>
  <c r="A5357" i="13"/>
  <c r="A5366" i="13"/>
  <c r="A5367" i="13"/>
  <c r="A5368" i="13"/>
  <c r="A5369" i="13"/>
  <c r="A5370" i="13"/>
  <c r="A5371" i="13"/>
  <c r="A5372" i="13"/>
  <c r="A5373" i="13"/>
  <c r="A5359" i="13"/>
  <c r="A5374" i="13"/>
  <c r="A5375" i="13"/>
  <c r="A5376" i="13"/>
  <c r="A5377" i="13"/>
  <c r="A5378" i="13"/>
  <c r="A5379" i="13"/>
  <c r="A5380" i="13"/>
  <c r="A5381" i="13"/>
  <c r="A5382" i="13"/>
  <c r="A5383" i="13"/>
  <c r="A5360" i="13"/>
  <c r="A5384" i="13"/>
  <c r="A5385" i="13"/>
  <c r="A5386" i="13"/>
  <c r="A5387" i="13"/>
  <c r="A5388" i="13"/>
  <c r="A5389" i="13"/>
  <c r="A5390" i="13"/>
  <c r="A5391" i="13"/>
  <c r="A5392" i="13"/>
  <c r="A5393" i="13"/>
  <c r="A5361" i="13"/>
  <c r="A5394" i="13"/>
  <c r="A5395" i="13"/>
  <c r="A5396" i="13"/>
  <c r="A5397" i="13"/>
  <c r="A5398" i="13"/>
  <c r="A5399" i="13"/>
  <c r="A5400" i="13"/>
  <c r="A5401" i="13"/>
  <c r="A5402" i="13"/>
  <c r="A5403" i="13"/>
  <c r="A5362" i="13"/>
  <c r="A5404" i="13"/>
  <c r="A5405" i="13"/>
  <c r="A5406" i="13"/>
  <c r="A5363" i="13"/>
  <c r="A5364" i="13"/>
  <c r="A5365" i="13"/>
  <c r="A5407" i="13"/>
  <c r="A5408" i="13"/>
  <c r="A5409" i="13"/>
  <c r="A5410" i="13"/>
  <c r="A5411" i="13"/>
  <c r="A5412" i="13"/>
  <c r="A5413" i="13"/>
  <c r="A5414" i="13"/>
  <c r="A5415" i="13"/>
  <c r="A5416" i="13"/>
  <c r="A5417" i="13"/>
  <c r="A5418" i="13"/>
  <c r="A5419" i="13"/>
  <c r="A5420" i="13"/>
  <c r="A5421" i="13"/>
  <c r="A5422" i="13"/>
  <c r="A5423" i="13"/>
  <c r="A5424" i="13"/>
  <c r="A5425" i="13"/>
  <c r="A5426" i="13"/>
  <c r="A5427" i="13"/>
  <c r="A5428" i="13"/>
  <c r="A5429" i="13"/>
  <c r="A5430" i="13"/>
  <c r="A5431" i="13"/>
  <c r="A5432" i="13"/>
  <c r="A5433" i="13"/>
  <c r="A5434" i="13"/>
  <c r="A5435" i="13"/>
  <c r="A5436" i="13"/>
  <c r="A5437" i="13"/>
  <c r="A5438" i="13"/>
  <c r="A5439" i="13"/>
  <c r="A5440" i="13"/>
  <c r="A5441" i="13"/>
  <c r="A5442" i="13"/>
  <c r="A5445" i="13"/>
  <c r="A5446" i="13"/>
  <c r="A5447" i="13"/>
  <c r="A5448" i="13"/>
  <c r="A5449" i="13"/>
  <c r="A5450" i="13"/>
  <c r="A5451" i="13"/>
  <c r="A5452" i="13"/>
  <c r="A5453" i="13"/>
  <c r="A5454" i="13"/>
  <c r="A5455" i="13"/>
  <c r="A5456" i="13"/>
  <c r="A5457" i="13"/>
  <c r="A5458" i="13"/>
  <c r="A5459" i="13"/>
  <c r="A5460" i="13"/>
  <c r="A5461" i="13"/>
  <c r="A5462" i="13"/>
  <c r="A5463" i="13"/>
  <c r="A5464" i="13"/>
  <c r="A5465" i="13"/>
  <c r="A5466" i="13"/>
  <c r="A5467" i="13"/>
  <c r="A5468" i="13"/>
  <c r="A5469" i="13"/>
  <c r="A5470" i="13"/>
  <c r="A5471" i="13"/>
  <c r="A5472" i="13"/>
  <c r="A5473" i="13"/>
  <c r="A5474" i="13"/>
  <c r="A5475" i="13"/>
  <c r="A5476" i="13"/>
  <c r="A5477" i="13"/>
  <c r="A5478" i="13"/>
  <c r="A5479" i="13"/>
  <c r="A5480" i="13"/>
  <c r="A5481" i="13"/>
  <c r="A5482" i="13"/>
  <c r="A5483" i="13"/>
  <c r="A5484" i="13"/>
  <c r="A5485" i="13"/>
  <c r="A5486" i="13"/>
  <c r="A5487" i="13"/>
  <c r="A5488" i="13"/>
  <c r="A5489" i="13"/>
  <c r="A5490" i="13"/>
  <c r="A5491" i="13"/>
  <c r="A5492" i="13"/>
  <c r="A5493" i="13"/>
  <c r="A5494" i="13"/>
  <c r="A5495" i="13"/>
  <c r="A5496" i="13"/>
  <c r="A5497" i="13"/>
  <c r="A5498" i="13"/>
  <c r="A5499" i="13"/>
  <c r="A5500" i="13"/>
  <c r="A5501" i="13"/>
  <c r="A5502" i="13"/>
  <c r="A5503" i="13"/>
  <c r="A5504" i="13"/>
  <c r="A5505" i="13"/>
  <c r="A5506" i="13"/>
  <c r="A5507" i="13"/>
  <c r="A5508" i="13"/>
  <c r="A5509" i="13"/>
  <c r="A5510" i="13"/>
  <c r="A5511" i="13"/>
  <c r="A5512" i="13"/>
  <c r="A5513" i="13"/>
  <c r="A5514" i="13"/>
  <c r="A5515" i="13"/>
  <c r="A5516" i="13"/>
  <c r="A5517" i="13"/>
  <c r="A5518" i="13"/>
  <c r="A5519" i="13"/>
  <c r="A5520" i="13"/>
  <c r="A5521" i="13"/>
  <c r="A5524" i="13"/>
  <c r="A5525" i="13"/>
  <c r="A5526" i="13"/>
  <c r="A5527" i="13"/>
  <c r="A5528" i="13"/>
  <c r="A5529" i="13"/>
  <c r="A5530" i="13"/>
  <c r="A5531" i="13"/>
  <c r="A5532" i="13"/>
  <c r="A5533" i="13"/>
  <c r="A5534" i="13"/>
  <c r="A5535" i="13"/>
  <c r="A5536" i="13"/>
  <c r="A5537" i="13"/>
  <c r="A5538" i="13"/>
  <c r="A5539" i="13"/>
  <c r="A5540" i="13"/>
  <c r="A5541" i="13"/>
  <c r="A5542" i="13"/>
  <c r="A5543" i="13"/>
  <c r="A5544" i="13"/>
  <c r="A5545" i="13"/>
  <c r="A5548" i="13"/>
  <c r="A5549" i="13"/>
  <c r="A5550" i="13"/>
  <c r="A5551" i="13"/>
  <c r="A5552" i="13"/>
  <c r="A5553" i="13"/>
  <c r="A5554" i="13"/>
  <c r="A5555" i="13"/>
  <c r="A5557" i="13"/>
  <c r="A5558" i="13"/>
  <c r="A5559" i="13"/>
  <c r="A5560" i="13"/>
  <c r="A5562" i="13"/>
  <c r="A5563" i="13"/>
  <c r="A5564" i="13"/>
  <c r="A5565" i="13"/>
  <c r="A5567" i="13"/>
  <c r="A5570" i="13"/>
  <c r="A5573" i="13"/>
  <c r="A5576" i="13"/>
  <c r="A5577" i="13"/>
  <c r="A5578" i="13"/>
  <c r="A5579" i="13"/>
  <c r="A5581" i="13"/>
  <c r="A5582" i="13"/>
  <c r="A5584" i="13"/>
  <c r="A5585" i="13"/>
  <c r="A5586" i="13"/>
  <c r="A5591" i="13"/>
  <c r="A5592" i="13"/>
  <c r="A5593" i="13"/>
  <c r="A5594" i="13"/>
  <c r="A5595" i="13"/>
  <c r="A5596" i="13"/>
  <c r="A5597" i="13"/>
  <c r="A5599" i="13"/>
  <c r="A5600" i="13"/>
  <c r="A5601" i="13"/>
  <c r="A5602" i="13"/>
  <c r="A5603" i="13"/>
  <c r="A5604" i="13"/>
  <c r="A5605" i="13"/>
  <c r="A5606" i="13"/>
  <c r="A5607" i="13"/>
  <c r="A5608" i="13"/>
  <c r="A5609" i="13"/>
  <c r="A5610" i="13"/>
  <c r="A5611" i="13"/>
  <c r="A5612" i="13"/>
  <c r="A5613" i="13"/>
  <c r="A5614" i="13"/>
  <c r="A5615" i="13"/>
  <c r="A5616" i="13"/>
  <c r="A5618" i="13"/>
  <c r="A5619" i="13"/>
  <c r="A5620" i="13"/>
  <c r="A5621" i="13"/>
  <c r="A5622" i="13"/>
  <c r="A5623" i="13"/>
  <c r="A5624" i="13"/>
  <c r="A5625" i="13"/>
  <c r="A5627" i="13"/>
  <c r="A5628" i="13"/>
  <c r="A5629" i="13"/>
  <c r="A5630" i="13"/>
  <c r="A5631" i="13"/>
  <c r="A5632" i="13"/>
  <c r="A5633" i="13"/>
  <c r="A5634" i="13"/>
  <c r="A5635" i="13"/>
  <c r="A5640" i="13"/>
  <c r="A5641" i="13"/>
  <c r="A5642" i="13"/>
  <c r="A5643" i="13"/>
  <c r="A5645" i="13"/>
  <c r="A5646" i="13"/>
  <c r="A5647" i="13"/>
  <c r="A5648" i="13"/>
  <c r="A5651" i="13"/>
  <c r="A5652" i="13"/>
  <c r="A5653" i="13"/>
  <c r="A5654" i="13"/>
  <c r="A5655" i="13"/>
  <c r="A5656" i="13"/>
  <c r="A5657" i="13"/>
  <c r="A5658" i="13"/>
  <c r="A5659" i="13"/>
  <c r="A5660" i="13"/>
  <c r="A5678" i="13"/>
  <c r="A5679" i="13"/>
  <c r="A5680" i="13"/>
  <c r="A5681" i="13"/>
  <c r="A5661" i="13"/>
  <c r="A5662" i="13"/>
  <c r="A5663" i="13"/>
  <c r="A5664" i="13"/>
  <c r="A5665" i="13"/>
  <c r="A5666" i="13"/>
  <c r="A5670" i="13"/>
  <c r="A5667" i="13"/>
  <c r="A5668" i="13"/>
  <c r="A5669" i="13"/>
  <c r="A5671" i="13"/>
  <c r="A5672" i="13"/>
  <c r="A5673" i="13"/>
  <c r="A5674" i="13"/>
  <c r="A5675" i="13"/>
  <c r="A5676" i="13"/>
  <c r="A5677" i="13"/>
  <c r="A5682" i="13"/>
  <c r="A5683" i="13"/>
  <c r="A5684" i="13"/>
  <c r="A5685" i="13"/>
  <c r="A5686" i="13"/>
  <c r="A5687" i="13"/>
  <c r="A5688" i="13"/>
  <c r="A5689" i="13"/>
  <c r="A5690" i="13"/>
  <c r="A5693" i="13"/>
  <c r="A5696" i="13"/>
  <c r="A5697" i="13"/>
  <c r="A5698" i="13"/>
  <c r="A5699" i="13"/>
  <c r="A5700" i="13"/>
  <c r="A5701" i="13"/>
  <c r="A5702" i="13"/>
  <c r="A5703" i="13"/>
  <c r="A5704" i="13"/>
  <c r="A5705" i="13"/>
  <c r="A5708" i="13"/>
  <c r="A5706" i="13"/>
  <c r="A5707" i="13"/>
  <c r="A5709" i="13"/>
  <c r="A5710" i="13"/>
  <c r="A5711" i="13"/>
  <c r="A5720" i="13"/>
  <c r="A5721" i="13"/>
  <c r="A5722" i="13"/>
  <c r="A5723" i="13"/>
  <c r="A5724" i="13"/>
  <c r="A5730" i="13"/>
  <c r="A5725" i="13"/>
  <c r="A5726" i="13"/>
  <c r="A5727" i="13"/>
  <c r="A5728" i="13"/>
  <c r="A5729" i="13"/>
  <c r="A5731" i="13"/>
  <c r="A5732" i="13"/>
  <c r="A5733" i="13"/>
  <c r="A5734" i="13"/>
  <c r="A5735" i="13"/>
  <c r="A5736" i="13"/>
  <c r="A5737" i="13"/>
  <c r="A5738" i="13"/>
  <c r="A5739" i="13"/>
  <c r="A5740" i="13"/>
  <c r="A5741" i="13"/>
  <c r="A5742" i="13"/>
  <c r="A5743" i="13"/>
  <c r="A5744" i="13"/>
  <c r="A5745" i="13"/>
  <c r="A5746" i="13"/>
  <c r="A5747" i="13"/>
  <c r="A5748" i="13"/>
  <c r="A5749" i="13"/>
  <c r="A5750" i="13"/>
  <c r="A5751" i="13"/>
  <c r="A5752" i="13"/>
  <c r="A5753" i="13"/>
  <c r="A5754" i="13"/>
  <c r="A5755" i="13"/>
  <c r="A5756" i="13"/>
  <c r="A5757" i="13"/>
  <c r="A5758" i="13"/>
  <c r="A5759" i="13"/>
  <c r="A5760" i="13"/>
  <c r="A5761" i="13"/>
  <c r="A5762" i="13"/>
  <c r="A5763" i="13"/>
  <c r="A5764" i="13"/>
  <c r="A5765" i="13"/>
  <c r="A5766" i="13"/>
  <c r="A5767" i="13"/>
  <c r="A5768" i="13"/>
  <c r="A5769" i="13"/>
  <c r="A5770" i="13"/>
  <c r="A5771" i="13"/>
  <c r="A5772" i="13"/>
  <c r="A5773" i="13"/>
  <c r="A5774" i="13"/>
  <c r="A5775" i="13"/>
  <c r="A5776" i="13"/>
  <c r="A5777" i="13"/>
  <c r="A5778" i="13"/>
  <c r="A5779" i="13"/>
  <c r="A5780" i="13"/>
  <c r="A5781" i="13"/>
  <c r="A5782" i="13"/>
  <c r="A5783" i="13"/>
  <c r="A5784" i="13"/>
  <c r="A5785" i="13"/>
  <c r="A5786" i="13"/>
  <c r="A5787" i="13"/>
  <c r="A5788" i="13"/>
  <c r="A5789" i="13"/>
  <c r="A5790" i="13"/>
  <c r="A5791" i="13"/>
  <c r="A5792" i="13"/>
  <c r="A5793" i="13"/>
  <c r="A5794" i="13"/>
  <c r="A5795" i="13"/>
  <c r="A5796" i="13"/>
  <c r="A5797" i="13"/>
  <c r="A5798" i="13"/>
  <c r="A5799" i="13"/>
  <c r="A5800" i="13"/>
  <c r="A5801" i="13"/>
  <c r="A5802" i="13"/>
  <c r="A5803" i="13"/>
  <c r="A5804" i="13"/>
  <c r="A5805" i="13"/>
  <c r="A5806" i="13"/>
  <c r="A5807" i="13"/>
  <c r="A5808" i="13"/>
  <c r="A5809" i="13"/>
  <c r="A5810" i="13"/>
  <c r="A5811" i="13"/>
  <c r="A5812" i="13"/>
  <c r="A5813" i="13"/>
  <c r="A5814" i="13"/>
  <c r="A5815" i="13"/>
  <c r="A5816" i="13"/>
  <c r="A5817" i="13"/>
  <c r="A5818" i="13"/>
  <c r="A5819" i="13"/>
  <c r="A5712" i="13"/>
  <c r="A5713" i="13"/>
  <c r="A5714" i="13"/>
  <c r="A5715" i="13"/>
  <c r="A5716" i="13"/>
  <c r="A5717" i="13"/>
  <c r="A5718" i="13"/>
  <c r="A4385" i="13"/>
  <c r="A4386" i="13"/>
  <c r="A4387" i="13"/>
  <c r="A5522" i="13"/>
  <c r="A5523" i="13"/>
  <c r="A5568" i="13"/>
  <c r="A5569" i="13"/>
  <c r="A5571" i="13"/>
  <c r="A5572" i="13"/>
  <c r="A5820" i="13"/>
  <c r="A5574" i="13"/>
  <c r="A5575" i="13"/>
  <c r="A5821" i="13"/>
  <c r="A5822" i="13"/>
  <c r="A5823" i="13"/>
  <c r="A5824" i="13"/>
  <c r="A5826" i="13"/>
  <c r="A5827" i="13"/>
  <c r="A5828" i="13"/>
  <c r="A5829" i="13"/>
  <c r="A5831" i="13"/>
  <c r="A5832" i="13"/>
  <c r="A5833" i="13"/>
  <c r="A5834" i="13"/>
  <c r="A5836" i="13"/>
  <c r="A5837" i="13"/>
  <c r="A5838" i="13"/>
  <c r="A5839" i="13"/>
  <c r="A5840" i="13"/>
  <c r="A5841" i="13"/>
  <c r="A5842" i="13"/>
  <c r="A5843" i="13"/>
  <c r="A5844" i="13"/>
  <c r="A5845" i="13"/>
  <c r="A5846" i="13"/>
  <c r="A5847" i="13"/>
  <c r="A5848" i="13"/>
  <c r="A5849" i="13"/>
  <c r="A5850" i="13"/>
  <c r="A5851" i="13"/>
  <c r="A5852" i="13"/>
  <c r="A5853" i="13"/>
  <c r="A5854" i="13"/>
  <c r="A5855" i="13"/>
  <c r="A5856" i="13"/>
  <c r="A5857" i="13"/>
  <c r="A5858" i="13"/>
  <c r="A5859" i="13"/>
  <c r="A5860" i="13"/>
  <c r="A5861" i="13"/>
  <c r="A5862" i="13"/>
  <c r="A5863" i="13"/>
  <c r="A5864" i="13"/>
  <c r="A5865" i="13"/>
  <c r="A5866" i="13"/>
  <c r="A5867" i="13"/>
  <c r="A5868" i="13"/>
  <c r="A5869" i="13"/>
  <c r="A5870" i="13"/>
  <c r="A5871" i="13"/>
  <c r="A5872" i="13"/>
  <c r="A5873" i="13"/>
  <c r="A5874" i="13"/>
  <c r="A5875" i="13"/>
  <c r="A5876" i="13"/>
  <c r="A5877" i="13"/>
  <c r="A5878" i="13"/>
  <c r="A5879" i="13"/>
  <c r="A5880" i="13"/>
  <c r="A5882" i="13"/>
  <c r="A5883" i="13"/>
  <c r="A5884" i="13"/>
  <c r="A5885" i="13"/>
  <c r="A5887" i="13"/>
  <c r="A5888" i="13"/>
  <c r="A5889" i="13"/>
  <c r="A5890" i="13"/>
  <c r="A5891" i="13"/>
  <c r="A5892" i="13"/>
  <c r="A5893" i="13"/>
  <c r="A5894" i="13"/>
  <c r="A5895" i="13"/>
  <c r="A5896" i="13"/>
  <c r="A5897" i="13"/>
  <c r="A5898" i="13"/>
  <c r="A5899" i="13"/>
  <c r="A5900" i="13"/>
  <c r="A4587" i="13"/>
  <c r="A4588" i="13"/>
  <c r="A4589" i="13"/>
  <c r="A4592" i="13"/>
  <c r="A4593" i="13"/>
  <c r="A4594" i="13"/>
  <c r="A5587" i="13"/>
  <c r="A5588" i="13"/>
  <c r="A5589" i="13"/>
  <c r="A5546" i="13"/>
  <c r="A5547" i="13"/>
  <c r="A5644" i="13"/>
  <c r="A5649" i="13"/>
  <c r="A5650" i="13"/>
  <c r="A4395" i="13"/>
  <c r="A4396" i="13"/>
  <c r="A4595" i="13"/>
  <c r="A4590" i="13"/>
  <c r="A4603" i="13"/>
  <c r="A5886" i="13"/>
  <c r="A5556" i="13"/>
  <c r="A5561" i="13"/>
  <c r="A5566" i="13"/>
  <c r="A5825" i="13"/>
  <c r="A5830" i="13"/>
  <c r="A5835" i="13"/>
  <c r="A5580" i="13"/>
  <c r="A5583" i="13"/>
  <c r="A5590" i="13"/>
  <c r="A5598" i="13"/>
  <c r="A5881" i="13"/>
  <c r="A5617" i="13"/>
  <c r="A5626" i="13"/>
  <c r="A5901" i="13"/>
  <c r="A5902" i="13"/>
  <c r="A5903" i="13"/>
  <c r="A5904" i="13"/>
  <c r="A5905" i="13"/>
  <c r="A5906" i="13"/>
  <c r="A5907" i="13"/>
  <c r="A5908" i="13"/>
  <c r="A5909" i="13"/>
  <c r="A5910" i="13"/>
  <c r="A5911" i="13"/>
  <c r="A5912" i="13"/>
  <c r="A5913" i="13"/>
  <c r="A5914" i="13"/>
  <c r="A5915" i="13"/>
  <c r="A5916" i="13"/>
  <c r="A5917" i="13"/>
  <c r="A5918" i="13"/>
  <c r="A5919" i="13"/>
  <c r="A5920" i="13"/>
  <c r="A5921" i="13"/>
  <c r="A5922" i="13"/>
  <c r="A5923" i="13"/>
  <c r="A5924" i="13"/>
  <c r="A5925" i="13"/>
  <c r="A5926" i="13"/>
  <c r="A5927" i="13"/>
  <c r="A5928" i="13"/>
  <c r="A5929" i="13"/>
  <c r="A5930" i="13"/>
  <c r="A5931" i="13"/>
  <c r="A5932" i="13"/>
  <c r="A5933" i="13"/>
  <c r="A5934" i="13"/>
  <c r="A5935" i="13"/>
  <c r="A5936" i="13"/>
  <c r="A5937" i="13"/>
  <c r="A5938" i="13"/>
  <c r="A5939" i="13"/>
  <c r="A5940" i="13"/>
  <c r="A5941" i="13"/>
  <c r="A5942" i="13"/>
  <c r="A5943" i="13"/>
  <c r="A5944" i="13"/>
  <c r="A5945" i="13"/>
  <c r="A5946" i="13"/>
  <c r="A5947" i="13"/>
  <c r="A5948" i="13"/>
  <c r="A5949" i="13"/>
  <c r="A5950" i="13"/>
  <c r="A5951" i="13"/>
  <c r="A5952" i="13"/>
  <c r="A5960" i="13"/>
  <c r="A5691" i="13"/>
  <c r="A5692" i="13"/>
  <c r="A5694" i="13"/>
  <c r="A5695" i="13"/>
  <c r="A5968" i="13"/>
  <c r="A5969" i="13"/>
  <c r="A5970" i="13"/>
  <c r="A5971" i="13"/>
  <c r="A5972" i="13"/>
  <c r="A5973" i="13"/>
  <c r="A5974" i="13"/>
  <c r="A5975" i="13"/>
  <c r="A5976" i="13"/>
  <c r="A5977" i="13"/>
  <c r="A5978" i="13"/>
  <c r="A5979" i="13"/>
  <c r="A5980" i="13"/>
  <c r="A5981" i="13"/>
  <c r="A4755" i="13"/>
  <c r="A4756" i="13"/>
  <c r="A4757" i="13"/>
  <c r="A5982" i="13"/>
  <c r="A5983" i="13"/>
  <c r="A5984" i="13"/>
  <c r="A5985" i="13"/>
  <c r="A5986" i="13"/>
  <c r="A5987" i="13"/>
  <c r="A5988" i="13"/>
  <c r="A5989" i="13"/>
  <c r="A4758" i="13"/>
  <c r="A5636" i="13"/>
  <c r="A5637" i="13"/>
  <c r="A5638" i="13"/>
  <c r="A5639" i="13"/>
  <c r="A5953" i="13"/>
  <c r="A5954" i="13"/>
  <c r="A5955" i="13"/>
  <c r="A5956" i="13"/>
  <c r="A5957" i="13"/>
  <c r="A5958" i="13"/>
  <c r="A5959" i="13"/>
  <c r="A5961" i="13"/>
  <c r="A5962" i="13"/>
  <c r="A5963" i="13"/>
  <c r="A5964" i="13"/>
  <c r="A5965" i="13"/>
  <c r="A5966" i="13"/>
  <c r="A5967" i="13"/>
  <c r="A5990" i="13"/>
  <c r="A5991" i="13"/>
  <c r="A5992" i="13"/>
  <c r="A5993" i="13"/>
  <c r="A4063" i="13"/>
  <c r="A4064" i="13"/>
  <c r="A4065" i="13"/>
  <c r="A4066" i="13"/>
  <c r="A4067" i="13"/>
  <c r="A4068" i="13"/>
  <c r="A4069" i="13"/>
  <c r="A5994" i="13"/>
  <c r="A5995" i="13"/>
  <c r="A5996" i="13"/>
  <c r="A5997" i="13"/>
  <c r="A5998" i="13"/>
  <c r="A5999" i="13"/>
  <c r="A6000" i="13"/>
  <c r="A6001" i="13"/>
  <c r="A6002" i="13"/>
  <c r="A6003" i="13"/>
  <c r="A6004" i="13"/>
  <c r="A6005" i="13"/>
  <c r="A6006" i="13"/>
  <c r="A6007" i="13"/>
  <c r="A6008" i="13"/>
  <c r="A6009" i="13"/>
  <c r="A6010" i="13"/>
  <c r="A6011" i="13"/>
  <c r="A6012" i="13"/>
  <c r="A6013" i="13"/>
  <c r="A6014" i="13"/>
  <c r="A6015" i="13"/>
  <c r="A6016" i="13"/>
  <c r="A6017" i="13"/>
  <c r="A6018" i="13"/>
  <c r="A6019" i="13"/>
  <c r="A6020" i="13"/>
  <c r="A6021" i="13"/>
  <c r="A6022" i="13"/>
  <c r="A6023" i="13"/>
  <c r="A6024" i="13"/>
  <c r="A6025" i="13"/>
  <c r="A6026" i="13"/>
  <c r="A6027" i="13"/>
  <c r="A6028" i="13"/>
  <c r="A6029" i="13"/>
  <c r="A6030" i="13"/>
  <c r="A6031" i="13"/>
  <c r="A6032" i="13"/>
  <c r="A6033" i="13"/>
  <c r="A6034" i="13"/>
  <c r="A6035" i="13"/>
  <c r="A6036" i="13"/>
  <c r="A6037" i="13"/>
  <c r="A6038" i="13"/>
  <c r="A6039" i="13"/>
  <c r="A6040" i="13"/>
  <c r="A6041" i="13"/>
  <c r="A6042" i="13"/>
  <c r="A6043" i="13"/>
  <c r="A6044" i="13"/>
  <c r="A6045" i="13"/>
  <c r="A6046" i="13"/>
  <c r="A6047" i="13"/>
  <c r="A6048" i="13"/>
  <c r="A6049" i="13"/>
  <c r="A6050" i="13"/>
  <c r="A6051" i="13"/>
  <c r="A6052" i="13"/>
  <c r="A6053" i="13"/>
  <c r="A6054" i="13"/>
  <c r="A6055" i="13"/>
  <c r="A6056" i="13"/>
  <c r="A6057" i="13"/>
  <c r="A6058" i="13"/>
  <c r="A6059" i="13"/>
  <c r="A6060" i="13"/>
  <c r="A6061" i="13"/>
  <c r="A6062" i="13"/>
  <c r="A6063" i="13"/>
  <c r="A6064" i="13"/>
  <c r="A6065" i="13"/>
  <c r="A6066" i="13"/>
  <c r="A6067" i="13"/>
  <c r="A6068" i="13"/>
  <c r="A6069" i="13"/>
  <c r="A6070" i="13"/>
  <c r="A6071" i="13"/>
  <c r="A6072" i="13"/>
  <c r="A6073" i="13"/>
  <c r="A6074" i="13"/>
  <c r="A6075" i="13"/>
  <c r="A6076" i="13"/>
  <c r="A6077" i="13"/>
  <c r="A6078" i="13"/>
  <c r="A6079" i="13"/>
  <c r="A6080" i="13"/>
  <c r="A6081" i="13"/>
  <c r="A6082" i="13"/>
  <c r="A6083" i="13"/>
  <c r="A6084" i="13"/>
  <c r="A6085" i="13"/>
  <c r="A6086" i="13"/>
  <c r="A6087" i="13"/>
  <c r="A6088" i="13"/>
  <c r="A6089" i="13"/>
  <c r="A6090" i="13"/>
  <c r="A6091" i="13"/>
  <c r="A6092" i="13"/>
  <c r="A6093" i="13"/>
  <c r="A6094" i="13"/>
  <c r="A6095" i="13"/>
  <c r="A6096" i="13"/>
  <c r="A6097" i="13"/>
  <c r="A6098" i="13"/>
  <c r="A6099" i="13"/>
  <c r="A6100" i="13"/>
  <c r="A6101" i="13"/>
  <c r="A6102" i="13"/>
  <c r="A6103" i="13"/>
  <c r="A6104" i="13"/>
  <c r="A6105" i="13"/>
  <c r="A6106" i="13"/>
  <c r="A6107" i="13"/>
  <c r="A6108" i="13"/>
  <c r="A6109" i="13"/>
  <c r="A6110" i="13"/>
  <c r="A6111" i="13"/>
  <c r="A6112" i="13"/>
  <c r="A6113" i="13"/>
  <c r="A6114" i="13"/>
  <c r="A6115" i="13"/>
  <c r="A6116" i="13"/>
  <c r="A6117" i="13"/>
  <c r="A6118" i="13"/>
  <c r="A6119" i="13"/>
  <c r="A6120" i="13"/>
  <c r="A6121" i="13"/>
  <c r="A6122" i="13"/>
  <c r="A6123" i="13"/>
  <c r="A6124" i="13"/>
  <c r="A6125" i="13"/>
  <c r="A6126" i="13"/>
  <c r="A6127" i="13"/>
  <c r="A6128" i="13"/>
  <c r="A6129" i="13"/>
  <c r="A6130" i="13"/>
  <c r="A6131" i="13"/>
  <c r="A6132" i="13"/>
  <c r="A6133" i="13"/>
  <c r="A6134" i="13"/>
  <c r="A6135" i="13"/>
  <c r="A6136" i="13"/>
  <c r="A6137" i="13"/>
  <c r="A6138" i="13"/>
  <c r="A6139" i="13"/>
  <c r="A6140" i="13"/>
  <c r="A6141" i="13"/>
  <c r="A6142" i="13"/>
  <c r="A6143" i="13"/>
  <c r="A6144" i="13"/>
  <c r="A6145" i="13"/>
  <c r="A6146" i="13"/>
  <c r="A6147" i="13"/>
  <c r="A6148" i="13"/>
  <c r="A6149" i="13"/>
  <c r="A6150" i="13"/>
  <c r="A6151" i="13"/>
  <c r="A6152" i="13"/>
  <c r="A6153" i="13"/>
  <c r="A6154" i="13"/>
  <c r="A6155" i="13"/>
  <c r="A6156" i="13"/>
  <c r="A6157" i="13"/>
  <c r="A6158" i="13"/>
  <c r="A6159" i="13"/>
  <c r="A6160" i="13"/>
  <c r="A6161" i="13"/>
  <c r="A6162" i="13"/>
  <c r="A6163" i="13"/>
  <c r="A6164" i="13"/>
  <c r="A6165" i="13"/>
  <c r="A6166" i="13"/>
  <c r="A6167" i="13"/>
  <c r="A6168" i="13"/>
  <c r="A6169" i="13"/>
  <c r="A6170" i="13"/>
  <c r="A6171" i="13"/>
  <c r="A6172" i="13"/>
  <c r="A6173" i="13"/>
  <c r="A6174" i="13"/>
  <c r="A6175" i="13"/>
  <c r="A6176" i="13"/>
  <c r="A6177" i="13"/>
  <c r="A6178" i="13"/>
  <c r="A6179" i="13"/>
  <c r="A6180" i="13"/>
  <c r="A6181" i="13"/>
  <c r="A6182" i="13"/>
  <c r="A6183" i="13"/>
  <c r="A6184" i="13"/>
  <c r="A6185" i="13"/>
  <c r="A6186" i="13"/>
  <c r="A6187" i="13"/>
  <c r="A6188" i="13"/>
  <c r="A6189" i="13"/>
  <c r="A6190" i="13"/>
  <c r="A6191" i="13"/>
  <c r="A6192" i="13"/>
  <c r="A6193" i="13"/>
  <c r="A6194" i="13"/>
  <c r="A6195" i="13"/>
  <c r="A6196" i="13"/>
  <c r="A6197" i="13"/>
  <c r="A6198" i="13"/>
  <c r="A6199" i="13"/>
  <c r="A6200" i="13"/>
  <c r="A6201" i="13"/>
  <c r="A6202" i="13"/>
  <c r="A6203" i="13"/>
  <c r="A6204" i="13"/>
  <c r="A6205" i="13"/>
  <c r="A6206" i="13"/>
  <c r="A6207" i="13"/>
  <c r="A6208" i="13"/>
  <c r="A6209" i="13"/>
  <c r="A6210" i="13"/>
  <c r="A6211" i="13"/>
  <c r="A6212" i="13"/>
  <c r="A6213" i="13"/>
  <c r="A6214" i="13"/>
  <c r="A6215" i="13"/>
  <c r="A6216" i="13"/>
  <c r="A6217" i="13"/>
  <c r="A6218" i="13"/>
  <c r="A6219" i="13"/>
  <c r="A6220" i="13"/>
  <c r="A6221" i="13"/>
  <c r="A6222" i="13"/>
  <c r="A6223" i="13"/>
  <c r="A6224" i="13"/>
  <c r="A6225" i="13"/>
  <c r="A6226" i="13"/>
  <c r="A6227" i="13"/>
  <c r="A6228" i="13"/>
  <c r="A6229" i="13"/>
  <c r="A6230" i="13"/>
  <c r="A6231" i="13"/>
  <c r="A6232" i="13"/>
  <c r="A6233" i="13"/>
  <c r="A6234" i="13"/>
  <c r="A6235" i="13"/>
  <c r="A6236" i="13"/>
  <c r="A6237" i="13"/>
  <c r="A6238" i="13"/>
  <c r="A6239" i="13"/>
  <c r="A6240" i="13"/>
  <c r="A6241" i="13"/>
  <c r="A6242" i="13"/>
  <c r="A6243" i="13"/>
  <c r="A6244" i="13"/>
  <c r="A6245" i="13"/>
  <c r="A6246" i="13"/>
  <c r="A6247" i="13"/>
  <c r="A6248" i="13"/>
  <c r="A6249" i="13"/>
  <c r="A6250" i="13"/>
  <c r="A6251" i="13"/>
  <c r="A6252" i="13"/>
  <c r="A6253" i="13"/>
  <c r="A6254" i="13"/>
  <c r="A6255" i="13"/>
  <c r="A6256" i="13"/>
  <c r="A6257" i="13"/>
  <c r="A6258" i="13"/>
  <c r="A6259" i="13"/>
  <c r="A6260" i="13"/>
  <c r="A6261" i="13"/>
  <c r="A6262" i="13"/>
  <c r="A6263" i="13"/>
  <c r="A6264" i="13"/>
  <c r="A6265" i="13"/>
  <c r="A6266" i="13"/>
  <c r="A6267" i="13"/>
  <c r="A6268" i="13"/>
  <c r="A6269" i="13"/>
  <c r="A6270" i="13"/>
  <c r="A6271" i="13"/>
  <c r="A6272" i="13"/>
  <c r="A6273" i="13"/>
  <c r="A6274" i="13"/>
  <c r="A6275" i="13"/>
  <c r="A6276" i="13"/>
  <c r="A6277" i="13"/>
  <c r="A6278" i="13"/>
  <c r="A6279" i="13"/>
  <c r="A6280" i="13"/>
  <c r="A6281" i="13"/>
  <c r="A6282" i="13"/>
  <c r="A6283" i="13"/>
  <c r="A6284" i="13"/>
  <c r="A6285" i="13"/>
  <c r="A6286" i="13"/>
  <c r="A6287" i="13"/>
  <c r="A6288" i="13"/>
  <c r="A6289" i="13"/>
  <c r="A6290" i="13"/>
  <c r="A6291" i="13"/>
  <c r="A6292" i="13"/>
  <c r="A6293" i="13"/>
  <c r="A6294" i="13"/>
  <c r="A6295" i="13"/>
  <c r="A6296" i="13"/>
  <c r="A6297" i="13"/>
  <c r="A6298" i="13"/>
  <c r="A6299" i="13"/>
  <c r="A6300" i="13"/>
  <c r="A6301" i="13"/>
  <c r="A6302" i="13"/>
  <c r="A6303" i="13"/>
  <c r="A6304" i="13"/>
  <c r="A6305" i="13"/>
  <c r="A6306" i="13"/>
  <c r="A6307" i="13"/>
  <c r="A6308" i="13"/>
  <c r="A6309" i="13"/>
  <c r="A6310" i="13"/>
  <c r="A6311" i="13"/>
  <c r="A6312" i="13"/>
  <c r="A6313" i="13"/>
  <c r="A6314" i="13"/>
  <c r="A6315" i="13"/>
  <c r="A6316" i="13"/>
  <c r="A6317" i="13"/>
  <c r="A6318" i="13"/>
  <c r="A6319" i="13"/>
  <c r="A6320" i="13"/>
  <c r="A6321" i="13"/>
  <c r="A6322" i="13"/>
  <c r="A6323" i="13"/>
  <c r="A6324" i="13"/>
  <c r="A6325" i="13"/>
  <c r="A6326" i="13"/>
  <c r="A6327" i="13"/>
  <c r="A6328" i="13"/>
  <c r="A6329" i="13"/>
  <c r="A6330" i="13"/>
  <c r="A6331" i="13"/>
  <c r="A6332" i="13"/>
  <c r="A6333" i="13"/>
  <c r="A6334" i="13"/>
  <c r="A6335" i="13"/>
  <c r="A6336" i="13"/>
  <c r="A6337" i="13"/>
  <c r="A6338" i="13"/>
  <c r="A6339" i="13"/>
  <c r="A6340" i="13"/>
  <c r="A6341" i="13"/>
  <c r="A6342" i="13"/>
  <c r="A6343" i="13"/>
  <c r="A6344" i="13"/>
  <c r="A6345" i="13"/>
  <c r="A6346" i="13"/>
  <c r="A6347" i="13"/>
  <c r="A6348" i="13"/>
  <c r="A6349" i="13"/>
  <c r="A6350" i="13"/>
  <c r="A6351" i="13"/>
  <c r="A6352" i="13"/>
  <c r="A6353" i="13"/>
  <c r="A6354" i="13"/>
  <c r="A6355" i="13"/>
  <c r="A6356" i="13"/>
  <c r="A6357" i="13"/>
  <c r="A6358" i="13"/>
  <c r="A6359" i="13"/>
  <c r="A6360" i="13"/>
  <c r="A6361" i="13"/>
  <c r="A6362" i="13"/>
  <c r="A6363" i="13"/>
  <c r="A6364" i="13"/>
  <c r="A6365" i="13"/>
  <c r="A6366" i="13"/>
  <c r="A6367" i="13"/>
  <c r="A6368" i="13"/>
  <c r="A6369" i="13"/>
  <c r="A6370" i="13"/>
  <c r="A6371" i="13"/>
  <c r="A6372" i="13"/>
  <c r="A6373" i="13"/>
  <c r="A6374" i="13"/>
  <c r="A6375" i="13"/>
  <c r="A6376" i="13"/>
  <c r="A6377" i="13"/>
  <c r="A6378" i="13"/>
  <c r="A6379" i="13"/>
  <c r="A6380" i="13"/>
  <c r="A6381" i="13"/>
  <c r="A6382" i="13"/>
  <c r="A6383" i="13"/>
  <c r="A6384" i="13"/>
  <c r="A6385" i="13"/>
  <c r="A6386" i="13"/>
  <c r="A6387" i="13"/>
  <c r="A6388" i="13"/>
  <c r="A6389" i="13"/>
  <c r="A6390" i="13"/>
  <c r="A6391" i="13"/>
  <c r="A6392" i="13"/>
  <c r="A6393" i="13"/>
  <c r="A6394" i="13"/>
  <c r="A6395" i="13"/>
  <c r="A6396" i="13"/>
  <c r="A6397" i="13"/>
  <c r="A6398" i="13"/>
  <c r="A6399" i="13"/>
  <c r="A6400" i="13"/>
  <c r="A6401" i="13"/>
  <c r="A6402" i="13"/>
  <c r="A6403" i="13"/>
  <c r="A6404" i="13"/>
  <c r="A6405" i="13"/>
  <c r="A6406" i="13"/>
  <c r="A6407" i="13"/>
  <c r="A6408" i="13"/>
  <c r="A6409" i="13"/>
  <c r="A6410" i="13"/>
  <c r="A6411" i="13"/>
  <c r="A6412" i="13"/>
  <c r="A6413" i="13"/>
  <c r="A6414" i="13"/>
  <c r="A6415" i="13"/>
  <c r="A6416" i="13"/>
  <c r="A6417" i="13"/>
  <c r="A6418" i="13"/>
  <c r="A6419" i="13"/>
  <c r="A6420" i="13"/>
  <c r="A6421" i="13"/>
  <c r="A6422" i="13"/>
  <c r="A6423" i="13"/>
  <c r="A6424" i="13"/>
  <c r="A6425" i="13"/>
  <c r="A6426" i="13"/>
  <c r="A6427" i="13"/>
  <c r="A6428" i="13"/>
  <c r="A6429" i="13"/>
  <c r="A6430" i="13"/>
  <c r="A6431" i="13"/>
  <c r="A6432" i="13"/>
  <c r="A6433" i="13"/>
  <c r="A6434" i="13"/>
  <c r="A6435" i="13"/>
  <c r="A6436" i="13"/>
  <c r="A6437" i="13"/>
  <c r="A6438" i="13"/>
  <c r="A6439" i="13"/>
  <c r="A6440" i="13"/>
  <c r="A6441" i="13"/>
  <c r="A6442" i="13"/>
  <c r="A6443" i="13"/>
  <c r="A6444" i="13"/>
  <c r="A6445" i="13"/>
  <c r="A6446" i="13"/>
  <c r="A6447" i="13"/>
  <c r="A6448" i="13"/>
  <c r="A6449" i="13"/>
  <c r="A6450" i="13"/>
  <c r="A6451" i="13"/>
  <c r="A6452" i="13"/>
  <c r="A6453" i="13"/>
  <c r="A6454" i="13"/>
  <c r="A6455" i="13"/>
  <c r="A6456" i="13"/>
  <c r="A6457" i="13"/>
  <c r="A6458" i="13"/>
  <c r="A6459" i="13"/>
  <c r="A6460" i="13"/>
  <c r="A6461" i="13"/>
  <c r="A6462" i="13"/>
  <c r="A6463" i="13"/>
  <c r="A6464" i="13"/>
  <c r="A6465" i="13"/>
  <c r="A6466" i="13"/>
  <c r="A6467" i="13"/>
  <c r="A6468" i="13"/>
  <c r="A6469" i="13"/>
  <c r="A6470" i="13"/>
  <c r="A6471" i="13"/>
  <c r="A6472" i="13"/>
  <c r="A6473" i="13"/>
  <c r="A6474" i="13"/>
  <c r="A6475" i="13"/>
  <c r="A6476" i="13"/>
  <c r="A6477" i="13"/>
  <c r="A6478" i="13"/>
  <c r="A6479" i="13"/>
  <c r="A6480" i="13"/>
  <c r="A6481" i="13"/>
  <c r="A6482" i="13"/>
  <c r="A6483" i="13"/>
  <c r="A6484" i="13"/>
  <c r="A6485" i="13"/>
  <c r="A6486" i="13"/>
  <c r="A6487" i="13"/>
  <c r="A6488" i="13"/>
  <c r="A6489" i="13"/>
  <c r="A6490" i="13"/>
  <c r="A6491" i="13"/>
  <c r="A6492" i="13"/>
  <c r="A6493" i="13"/>
  <c r="A6494" i="13"/>
  <c r="A6495" i="13"/>
  <c r="A6496" i="13"/>
  <c r="A6497" i="13"/>
  <c r="A6498" i="13"/>
  <c r="A6499" i="13"/>
  <c r="A6500" i="13"/>
  <c r="A6501" i="13"/>
  <c r="A6502" i="13"/>
  <c r="A6503" i="13"/>
  <c r="A6504" i="13"/>
  <c r="A6505" i="13"/>
  <c r="A6506" i="13"/>
  <c r="A6507" i="13"/>
  <c r="A6508" i="13"/>
  <c r="A6509" i="13"/>
  <c r="A6510" i="13"/>
  <c r="A6511" i="13"/>
  <c r="A6512" i="13"/>
  <c r="A6513" i="13"/>
  <c r="A6514" i="13"/>
  <c r="A6515" i="13"/>
  <c r="A6516" i="13"/>
  <c r="A6517" i="13"/>
  <c r="A6518" i="13"/>
  <c r="A6519" i="13"/>
  <c r="A6520" i="13"/>
  <c r="A6521" i="13"/>
  <c r="A6522" i="13"/>
  <c r="A6523" i="13"/>
  <c r="A6524" i="13"/>
  <c r="A6525" i="13"/>
  <c r="A6526" i="13"/>
  <c r="A6527" i="13"/>
  <c r="A6528" i="13"/>
  <c r="A6529" i="13"/>
  <c r="A6530" i="13"/>
  <c r="A6531" i="13"/>
  <c r="A6532" i="13"/>
  <c r="A6533" i="13"/>
  <c r="A6534" i="13"/>
  <c r="A6535" i="13"/>
  <c r="A6536" i="13"/>
  <c r="A6537" i="13"/>
  <c r="A6538" i="13"/>
  <c r="A6539" i="13"/>
  <c r="A6540" i="13"/>
  <c r="A6541" i="13"/>
  <c r="A6542" i="13"/>
  <c r="A6543" i="13"/>
  <c r="A6544" i="13"/>
  <c r="A6545" i="13"/>
  <c r="A6546" i="13"/>
  <c r="A6547" i="13"/>
  <c r="A6548" i="13"/>
  <c r="A6549" i="13"/>
  <c r="A6550" i="13"/>
  <c r="A6551" i="13"/>
  <c r="A6552" i="13"/>
  <c r="A6553" i="13"/>
  <c r="A6554" i="13"/>
  <c r="A6555" i="13"/>
  <c r="A6556" i="13"/>
  <c r="A6557" i="13"/>
  <c r="A6558" i="13"/>
  <c r="A6559" i="13"/>
  <c r="A6560" i="13"/>
  <c r="A6561" i="13"/>
  <c r="A6562" i="13"/>
  <c r="A6563" i="13"/>
  <c r="A6564" i="13"/>
  <c r="A6565" i="13"/>
  <c r="A6566" i="13"/>
  <c r="A6567" i="13"/>
  <c r="A6568" i="13"/>
  <c r="A6569" i="13"/>
  <c r="A6570" i="13"/>
  <c r="A6571" i="13"/>
  <c r="A6572" i="13"/>
  <c r="A6573" i="13"/>
  <c r="A6574" i="13"/>
  <c r="A6575" i="13"/>
  <c r="A6576" i="13"/>
  <c r="A6577" i="13"/>
  <c r="A6578" i="13"/>
  <c r="A6579" i="13"/>
  <c r="A6580" i="13"/>
  <c r="A6581" i="13"/>
  <c r="A6582" i="13"/>
  <c r="A6583" i="13"/>
  <c r="A6584" i="13"/>
  <c r="A6585" i="13"/>
  <c r="A6586" i="13"/>
  <c r="A6587" i="13"/>
  <c r="A6588" i="13"/>
  <c r="A6589" i="13"/>
  <c r="A6590" i="13"/>
  <c r="A6591" i="13"/>
  <c r="A6592" i="13"/>
  <c r="A6593" i="13"/>
  <c r="A6594" i="13"/>
  <c r="A6595" i="13"/>
  <c r="A6596" i="13"/>
  <c r="A6597" i="13"/>
  <c r="A6598" i="13"/>
  <c r="A6599" i="13"/>
  <c r="A6600" i="13"/>
  <c r="A6601" i="13"/>
  <c r="A6602" i="13"/>
  <c r="A6603" i="13"/>
  <c r="A6604" i="13"/>
  <c r="A6605" i="13"/>
  <c r="A6606" i="13"/>
  <c r="A6607" i="13"/>
  <c r="A6608" i="13"/>
  <c r="A6609" i="13"/>
  <c r="A6610" i="13"/>
  <c r="A6611" i="13"/>
  <c r="A6612" i="13"/>
  <c r="A6613" i="13"/>
  <c r="A6614" i="13"/>
  <c r="A6615" i="13"/>
  <c r="A6616" i="13"/>
  <c r="A6617" i="13"/>
  <c r="A6618" i="13"/>
  <c r="A6619" i="13"/>
  <c r="A6620" i="13"/>
  <c r="A6621" i="13"/>
  <c r="A6622" i="13"/>
  <c r="A6623" i="13"/>
  <c r="A6624" i="13"/>
  <c r="A6625" i="13"/>
  <c r="A6626" i="13"/>
  <c r="A6627" i="13"/>
  <c r="A6628" i="13"/>
  <c r="A6629" i="13"/>
  <c r="A6630" i="13"/>
  <c r="A6631" i="13"/>
  <c r="A6632" i="13"/>
  <c r="A6633" i="13"/>
  <c r="A6634" i="13"/>
  <c r="A6635" i="13"/>
  <c r="A6636" i="13"/>
  <c r="A6637" i="13"/>
  <c r="A6638" i="13"/>
  <c r="A6639" i="13"/>
  <c r="A6640" i="13"/>
  <c r="A6641" i="13"/>
  <c r="A6642" i="13"/>
  <c r="A6643" i="13"/>
  <c r="A6644" i="13"/>
  <c r="A6645" i="13"/>
  <c r="A6646" i="13"/>
  <c r="A6647" i="13"/>
  <c r="A6648" i="13"/>
  <c r="A6649" i="13"/>
  <c r="A6650" i="13"/>
  <c r="A6651" i="13"/>
  <c r="A6652" i="13"/>
  <c r="A6653" i="13"/>
  <c r="A6654" i="13"/>
  <c r="A6655" i="13"/>
  <c r="A6656" i="13"/>
  <c r="A6657" i="13"/>
  <c r="A6658" i="13"/>
  <c r="A6659" i="13"/>
  <c r="A6660" i="13"/>
  <c r="A6661" i="13"/>
  <c r="A6662" i="13"/>
  <c r="A6663" i="13"/>
  <c r="A6664" i="13"/>
  <c r="A6665" i="13"/>
  <c r="A6666" i="13"/>
  <c r="A6667" i="13"/>
  <c r="A6668" i="13"/>
  <c r="A6669" i="13"/>
  <c r="A6670" i="13"/>
  <c r="A6671" i="13"/>
  <c r="A6672" i="13"/>
  <c r="A6673" i="13"/>
  <c r="A6674" i="13"/>
  <c r="A6675" i="13"/>
  <c r="A6676" i="13"/>
  <c r="A6677" i="13"/>
  <c r="A6678" i="13"/>
  <c r="A6679" i="13"/>
  <c r="A6680" i="13"/>
  <c r="A6681" i="13"/>
  <c r="A6682" i="13"/>
  <c r="A6683" i="13"/>
  <c r="A6684" i="13"/>
  <c r="A6685" i="13"/>
  <c r="A6686" i="13"/>
  <c r="A6687" i="13"/>
  <c r="A6688" i="13"/>
  <c r="A6689" i="13"/>
  <c r="A6690" i="13"/>
  <c r="A6691" i="13"/>
  <c r="A6692" i="13"/>
  <c r="A6693" i="13"/>
  <c r="A6694" i="13"/>
  <c r="A6695" i="13"/>
  <c r="A6696" i="13"/>
  <c r="A6697" i="13"/>
  <c r="A6698" i="13"/>
  <c r="A6699" i="13"/>
  <c r="A6700" i="13"/>
  <c r="A6701" i="13"/>
  <c r="A6702" i="13"/>
  <c r="A6703" i="13"/>
  <c r="A6704" i="13"/>
  <c r="A6705" i="13"/>
  <c r="A6706" i="13"/>
  <c r="A6707" i="13"/>
  <c r="A6708" i="13"/>
  <c r="A6709" i="13"/>
  <c r="A6710" i="13"/>
  <c r="A6711" i="13"/>
  <c r="A6712" i="13"/>
  <c r="A6713" i="13"/>
  <c r="A6714" i="13"/>
  <c r="A6715" i="13"/>
  <c r="A6716" i="13"/>
  <c r="A6717" i="13"/>
  <c r="A6718" i="13"/>
  <c r="A6719" i="13"/>
  <c r="A6720" i="13"/>
  <c r="A6721" i="13"/>
  <c r="A6722" i="13"/>
  <c r="A6723" i="13"/>
  <c r="A6724" i="13"/>
  <c r="A6725" i="13"/>
  <c r="A6726" i="13"/>
  <c r="A6727" i="13"/>
  <c r="A6728" i="13"/>
  <c r="A6729" i="13"/>
  <c r="A6730" i="13"/>
  <c r="A6731" i="13"/>
  <c r="A6732" i="13"/>
  <c r="A6733" i="13"/>
  <c r="A6734" i="13"/>
  <c r="A6735" i="13"/>
  <c r="A6736" i="13"/>
  <c r="A6737" i="13"/>
  <c r="A6738" i="13"/>
  <c r="A6739" i="13"/>
  <c r="A6740" i="13"/>
  <c r="A6741" i="13"/>
  <c r="A6742" i="13"/>
  <c r="A6743" i="13"/>
  <c r="A6744" i="13"/>
  <c r="A6745" i="13"/>
  <c r="A6746" i="13"/>
  <c r="A6747" i="13"/>
  <c r="A6748" i="13"/>
  <c r="A6749" i="13"/>
  <c r="A6750" i="13"/>
  <c r="A6751" i="13"/>
  <c r="A6752" i="13"/>
  <c r="A6753" i="13"/>
  <c r="A6754" i="13"/>
  <c r="A6761" i="13"/>
  <c r="A6762" i="13"/>
  <c r="A6755" i="13"/>
  <c r="A6756" i="13"/>
  <c r="A6757" i="13"/>
  <c r="A6758" i="13"/>
  <c r="A6759" i="13"/>
  <c r="A6760" i="13"/>
  <c r="A6763" i="13"/>
  <c r="A6764" i="13"/>
  <c r="A6765" i="13"/>
  <c r="A6766" i="13"/>
  <c r="A6767" i="13"/>
  <c r="A6768" i="13"/>
  <c r="A6769" i="13"/>
  <c r="A6770" i="13"/>
  <c r="A6771" i="13"/>
  <c r="A6772" i="13"/>
  <c r="A6773" i="13"/>
  <c r="A6774" i="13"/>
  <c r="A6775" i="13"/>
  <c r="A6776" i="13"/>
  <c r="A6777" i="13"/>
  <c r="A6779" i="13"/>
  <c r="A6780" i="13"/>
  <c r="A6781" i="13"/>
  <c r="A6782" i="13"/>
  <c r="A6783" i="13"/>
  <c r="A6784" i="13"/>
  <c r="A6785" i="13"/>
  <c r="A6786" i="13"/>
  <c r="A6787" i="13"/>
  <c r="A6788" i="13"/>
  <c r="A6789" i="13"/>
  <c r="A6790" i="13"/>
  <c r="A6792" i="13"/>
  <c r="A6793" i="13"/>
  <c r="A6794" i="13"/>
  <c r="A6795" i="13"/>
  <c r="A6796" i="13"/>
  <c r="A6797" i="13"/>
  <c r="A6798" i="13"/>
  <c r="A6799" i="13"/>
  <c r="A6801" i="13"/>
  <c r="A6802" i="13"/>
  <c r="A6803" i="13"/>
  <c r="A6804" i="13"/>
  <c r="A6805" i="13"/>
  <c r="A6806" i="13"/>
  <c r="A6807" i="13"/>
  <c r="A6808" i="13"/>
  <c r="A6809" i="13"/>
  <c r="A6810" i="13"/>
  <c r="A6811" i="13"/>
  <c r="A6812" i="13"/>
  <c r="A6813" i="13"/>
  <c r="A6815" i="13"/>
  <c r="A6816" i="13"/>
  <c r="A6817" i="13"/>
  <c r="A6818" i="13"/>
  <c r="A6819" i="13"/>
  <c r="A6820" i="13"/>
  <c r="A6821" i="13"/>
  <c r="A6822" i="13"/>
  <c r="A6823" i="13"/>
  <c r="A6824" i="13"/>
  <c r="A6825" i="13"/>
  <c r="A6827" i="13"/>
  <c r="A6828" i="13"/>
  <c r="A6829" i="13"/>
  <c r="A6830" i="13"/>
  <c r="A6831" i="13"/>
  <c r="A6832" i="13"/>
  <c r="A6834" i="13"/>
  <c r="A6835" i="13"/>
  <c r="A6836" i="13"/>
  <c r="A6837" i="13"/>
  <c r="A6838" i="13"/>
  <c r="A6839" i="13"/>
  <c r="A6840" i="13"/>
  <c r="A6841" i="13"/>
  <c r="A6843" i="13"/>
  <c r="A6844" i="13"/>
  <c r="A6846" i="13"/>
  <c r="A6847" i="13"/>
  <c r="A6848" i="13"/>
  <c r="A6849" i="13"/>
  <c r="A6850" i="13"/>
  <c r="A6851" i="13"/>
  <c r="A6852" i="13"/>
  <c r="A6853" i="13"/>
  <c r="A6854" i="13"/>
  <c r="A6855" i="13"/>
  <c r="A6857" i="13"/>
  <c r="A6858" i="13"/>
  <c r="A6859" i="13"/>
  <c r="A6860" i="13"/>
  <c r="A6861" i="13"/>
  <c r="A6862" i="13"/>
  <c r="A6863" i="13"/>
  <c r="A6864" i="13"/>
  <c r="A6865" i="13"/>
  <c r="A6866" i="13"/>
  <c r="A6867" i="13"/>
  <c r="A6869" i="13"/>
  <c r="A6870" i="13"/>
  <c r="A6871" i="13"/>
  <c r="A6872" i="13"/>
  <c r="A6873" i="13"/>
  <c r="A6874" i="13"/>
  <c r="A6875" i="13"/>
  <c r="A6876" i="13"/>
  <c r="A6877" i="13"/>
  <c r="A6879" i="13"/>
  <c r="A6880" i="13"/>
  <c r="A6881" i="13"/>
  <c r="A6882" i="13"/>
  <c r="A6883" i="13"/>
  <c r="A6884" i="13"/>
  <c r="A6885" i="13"/>
  <c r="A6886" i="13"/>
  <c r="A6887" i="13"/>
  <c r="A6888" i="13"/>
  <c r="A6890" i="13"/>
  <c r="A6891" i="13"/>
  <c r="A6892" i="13"/>
  <c r="A6893" i="13"/>
  <c r="A6894" i="13"/>
  <c r="A6895" i="13"/>
  <c r="A6896" i="13"/>
  <c r="A6897" i="13"/>
  <c r="A6898" i="13"/>
  <c r="A6899" i="13"/>
  <c r="A6900" i="13"/>
  <c r="A6902" i="13"/>
  <c r="A6903" i="13"/>
  <c r="A6904" i="13"/>
  <c r="A6905" i="13"/>
  <c r="A6906" i="13"/>
  <c r="A6907" i="13"/>
  <c r="A6908" i="13"/>
  <c r="A6909" i="13"/>
  <c r="A6910" i="13"/>
  <c r="A6912" i="13"/>
  <c r="A6913" i="13"/>
  <c r="A6914" i="13"/>
  <c r="A6915" i="13"/>
  <c r="A6916" i="13"/>
  <c r="A6917" i="13"/>
  <c r="A6918" i="13"/>
  <c r="A6919" i="13"/>
  <c r="A6920" i="13"/>
  <c r="A6921" i="13"/>
  <c r="A6923" i="13"/>
  <c r="A6924" i="13"/>
  <c r="A6925" i="13"/>
  <c r="A6926" i="13"/>
  <c r="A6927" i="13"/>
  <c r="A6928" i="13"/>
  <c r="A6929" i="13"/>
  <c r="A6930" i="13"/>
  <c r="A6931" i="13"/>
  <c r="A6932" i="13"/>
  <c r="A6934" i="13"/>
  <c r="A6935" i="13"/>
  <c r="A6936" i="13"/>
  <c r="A6937" i="13"/>
  <c r="A6938" i="13"/>
  <c r="A6939" i="13"/>
  <c r="A6940" i="13"/>
  <c r="A6941" i="13"/>
  <c r="A6942" i="13"/>
  <c r="A6943" i="13"/>
  <c r="A6945" i="13"/>
  <c r="A6946" i="13"/>
  <c r="A6947" i="13"/>
  <c r="A6948" i="13"/>
  <c r="A6949" i="13"/>
  <c r="A6950" i="13"/>
  <c r="A6951" i="13"/>
  <c r="A6952" i="13"/>
  <c r="A6953" i="13"/>
  <c r="A6954" i="13"/>
  <c r="A6956" i="13"/>
  <c r="A6957" i="13"/>
  <c r="A6958" i="13"/>
  <c r="A6959" i="13"/>
  <c r="A6960" i="13"/>
  <c r="A6961" i="13"/>
  <c r="A6962" i="13"/>
  <c r="A6963" i="13"/>
  <c r="A6964" i="13"/>
  <c r="A6965" i="13"/>
  <c r="A6967" i="13"/>
  <c r="A6968" i="13"/>
  <c r="A6969" i="13"/>
  <c r="A6970" i="13"/>
  <c r="A6971" i="13"/>
  <c r="A6972" i="13"/>
  <c r="A6973" i="13"/>
  <c r="A6974" i="13"/>
  <c r="A6975" i="13"/>
  <c r="A6976" i="13"/>
  <c r="A6978" i="13"/>
  <c r="A6979" i="13"/>
  <c r="A6980" i="13"/>
  <c r="A6981" i="13"/>
  <c r="A6982" i="13"/>
  <c r="A6983" i="13"/>
  <c r="A6984" i="13"/>
  <c r="A6985" i="13"/>
  <c r="A6986" i="13"/>
  <c r="A6987" i="13"/>
  <c r="A6989" i="13"/>
  <c r="A6842" i="13"/>
  <c r="A6990" i="13"/>
  <c r="A6991" i="13"/>
  <c r="A6992" i="13"/>
  <c r="A6993" i="13"/>
  <c r="A6994" i="13"/>
  <c r="A6995" i="13"/>
  <c r="A6996" i="13"/>
  <c r="A6997" i="13"/>
  <c r="A6998" i="13"/>
  <c r="A7000" i="13"/>
  <c r="A7001" i="13"/>
  <c r="A7002" i="13"/>
  <c r="A7003" i="13"/>
  <c r="A7004" i="13"/>
  <c r="A7005" i="13"/>
  <c r="A7006" i="13"/>
  <c r="A7007" i="13"/>
  <c r="A7008" i="13"/>
  <c r="A7010" i="13"/>
  <c r="A7011" i="13"/>
  <c r="A7012" i="13"/>
  <c r="A7013" i="13"/>
  <c r="A7014" i="13"/>
  <c r="A7015" i="13"/>
  <c r="A7016" i="13"/>
  <c r="A7017" i="13"/>
  <c r="A7018" i="13"/>
  <c r="A7019" i="13"/>
  <c r="A7021" i="13"/>
  <c r="A7022" i="13"/>
  <c r="A7023" i="13"/>
  <c r="A7024" i="13"/>
  <c r="A7025" i="13"/>
  <c r="A7026" i="13"/>
  <c r="A7027" i="13"/>
  <c r="A7028" i="13"/>
  <c r="A7029" i="13"/>
  <c r="A7030" i="13"/>
  <c r="A7031" i="13"/>
  <c r="A7032" i="13"/>
  <c r="A7033" i="13"/>
  <c r="A7035" i="13"/>
  <c r="A7036" i="13"/>
  <c r="A5719" i="13"/>
  <c r="A7037" i="13"/>
  <c r="A7038" i="13"/>
  <c r="A7039" i="13"/>
  <c r="A7040" i="13"/>
  <c r="A7042" i="13"/>
  <c r="A7043" i="13"/>
  <c r="A7044" i="13"/>
  <c r="A7045" i="13"/>
  <c r="A7046" i="13"/>
  <c r="A7047" i="13"/>
  <c r="A7048" i="13"/>
  <c r="A7049" i="13"/>
  <c r="A7050" i="13"/>
  <c r="A7051" i="13"/>
  <c r="A7052" i="13"/>
  <c r="A7054" i="13"/>
  <c r="A7055" i="13"/>
  <c r="A7056" i="13"/>
  <c r="A7057" i="13"/>
  <c r="A7058" i="13"/>
  <c r="A7059" i="13"/>
  <c r="A7060" i="13"/>
  <c r="A7061" i="13"/>
  <c r="A7062" i="13"/>
  <c r="A7063" i="13"/>
  <c r="A7064" i="13"/>
  <c r="A7065" i="13"/>
  <c r="A7066" i="13"/>
  <c r="A7067" i="13"/>
  <c r="A7068" i="13"/>
  <c r="A7069" i="13"/>
  <c r="A7071" i="13"/>
  <c r="A7072" i="13"/>
  <c r="A7073" i="13"/>
  <c r="A7074" i="13"/>
  <c r="A7075" i="13"/>
  <c r="A7076" i="13"/>
  <c r="A7077" i="13"/>
  <c r="A7078" i="13"/>
  <c r="A7080" i="13"/>
  <c r="A7081" i="13"/>
  <c r="A7082" i="13"/>
  <c r="A7083" i="13"/>
  <c r="A7084" i="13"/>
  <c r="A7085" i="13"/>
  <c r="A7086" i="13"/>
  <c r="A7087" i="13"/>
  <c r="A7089" i="13"/>
  <c r="A7090" i="13"/>
  <c r="A7091" i="13"/>
  <c r="A7092" i="13"/>
  <c r="A7093" i="13"/>
  <c r="A7094" i="13"/>
  <c r="A7095" i="13"/>
  <c r="A7096" i="13"/>
  <c r="A7098" i="13"/>
  <c r="A7099" i="13"/>
  <c r="A7100" i="13"/>
  <c r="A7101" i="13"/>
  <c r="A7102" i="13"/>
  <c r="A7103" i="13"/>
  <c r="A7104" i="13"/>
  <c r="A7105" i="13"/>
  <c r="A7106" i="13"/>
  <c r="A7107" i="13"/>
  <c r="A7108" i="13"/>
  <c r="A7109" i="13"/>
  <c r="A7110" i="13"/>
  <c r="A7111" i="13"/>
  <c r="A7112" i="13"/>
  <c r="A7113" i="13"/>
  <c r="A7115" i="13"/>
  <c r="A7116" i="13"/>
  <c r="A7117" i="13"/>
  <c r="A7118" i="13"/>
  <c r="A7119" i="13"/>
  <c r="A7120" i="13"/>
  <c r="A7121" i="13"/>
  <c r="A7122" i="13"/>
  <c r="A7124" i="13"/>
  <c r="A7125" i="13"/>
  <c r="A7126" i="13"/>
  <c r="A7127" i="13"/>
  <c r="A7128" i="13"/>
  <c r="A7129" i="13"/>
  <c r="A7130" i="13"/>
  <c r="A7131" i="13"/>
  <c r="A7133" i="13"/>
  <c r="A7134" i="13"/>
  <c r="A7135" i="13"/>
  <c r="A7136" i="13"/>
  <c r="A7137" i="13"/>
  <c r="A7138" i="13"/>
  <c r="A7139" i="13"/>
  <c r="A7140" i="13"/>
  <c r="A7142" i="13"/>
  <c r="A7143" i="13"/>
  <c r="A7144" i="13"/>
  <c r="A7145" i="13"/>
  <c r="A7146" i="13"/>
  <c r="A7147" i="13"/>
  <c r="A7148" i="13"/>
  <c r="A7149" i="13"/>
  <c r="A7150" i="13"/>
  <c r="A7151" i="13"/>
  <c r="A7152" i="13"/>
  <c r="A7153" i="13"/>
  <c r="A7154" i="13"/>
  <c r="A7155" i="13"/>
  <c r="A7156" i="13"/>
  <c r="A7157" i="13"/>
  <c r="A7159" i="13"/>
  <c r="A7160" i="13"/>
  <c r="A7161" i="13"/>
  <c r="A7162" i="13"/>
  <c r="A7163" i="13"/>
  <c r="A7164" i="13"/>
  <c r="A7165" i="13"/>
  <c r="A7166" i="13"/>
  <c r="A7168" i="13"/>
  <c r="A7169" i="13"/>
  <c r="A7170" i="13"/>
  <c r="A7171" i="13"/>
  <c r="A7172" i="13"/>
  <c r="A7173" i="13"/>
  <c r="A7174" i="13"/>
  <c r="A7175" i="13"/>
  <c r="A7177" i="13"/>
  <c r="A7178" i="13"/>
  <c r="A7179" i="13"/>
  <c r="A7180" i="13"/>
  <c r="A7181" i="13"/>
  <c r="A7182" i="13"/>
  <c r="A7183" i="13"/>
  <c r="A7184" i="13"/>
  <c r="A7186" i="13"/>
  <c r="A7187" i="13"/>
  <c r="A7188" i="13"/>
  <c r="A7189" i="13"/>
  <c r="A7190" i="13"/>
  <c r="A7191" i="13"/>
  <c r="A7192" i="13"/>
  <c r="A7193" i="13"/>
  <c r="A7194" i="13"/>
  <c r="A7195" i="13"/>
  <c r="A7196" i="13"/>
  <c r="A7197" i="13"/>
  <c r="A7199" i="13"/>
  <c r="A7200" i="13"/>
  <c r="A7201" i="13"/>
  <c r="A7202" i="13"/>
  <c r="A7203" i="13"/>
  <c r="A7204" i="13"/>
  <c r="A7205" i="13"/>
  <c r="A7206" i="13"/>
  <c r="A7207" i="13"/>
  <c r="A7209" i="13"/>
  <c r="A7210" i="13"/>
  <c r="A7211" i="13"/>
  <c r="A7212" i="13"/>
  <c r="A7213" i="13"/>
  <c r="A7214" i="13"/>
  <c r="A7215" i="13"/>
  <c r="A7216" i="13"/>
  <c r="A7218" i="13"/>
  <c r="A7219" i="13"/>
  <c r="A7220" i="13"/>
  <c r="A7221" i="13"/>
  <c r="A7222" i="13"/>
  <c r="A7223" i="13"/>
  <c r="A7224" i="13"/>
  <c r="A7225" i="13"/>
  <c r="A7226" i="13"/>
  <c r="A7227" i="13"/>
  <c r="A7228" i="13"/>
  <c r="A7229" i="13"/>
  <c r="A7230" i="13"/>
  <c r="A7232" i="13"/>
  <c r="A7233" i="13"/>
  <c r="A7234" i="13"/>
  <c r="A7235" i="13"/>
  <c r="A7236" i="13"/>
  <c r="A7237" i="13"/>
  <c r="A7238" i="13"/>
  <c r="A7239" i="13"/>
  <c r="A7241" i="13"/>
  <c r="A7242" i="13"/>
  <c r="A7243" i="13"/>
  <c r="A7244" i="13"/>
  <c r="A7245" i="13"/>
  <c r="A7246" i="13"/>
  <c r="A7247" i="13"/>
  <c r="A7248" i="13"/>
  <c r="A7249" i="13"/>
  <c r="A7251" i="13"/>
  <c r="A7252" i="13"/>
  <c r="A7253" i="13"/>
  <c r="A7254" i="13"/>
  <c r="A7255" i="13"/>
  <c r="A7256" i="13"/>
  <c r="A7257" i="13"/>
  <c r="A7258" i="13"/>
  <c r="A7259" i="13"/>
  <c r="A7260" i="13"/>
  <c r="A7261" i="13"/>
  <c r="A7262" i="13"/>
  <c r="A7263" i="13"/>
  <c r="A7264" i="13"/>
  <c r="A7265" i="13"/>
  <c r="A7266" i="13"/>
  <c r="A7268" i="13"/>
  <c r="A7269" i="13"/>
  <c r="A7270" i="13"/>
  <c r="A7271" i="13"/>
  <c r="A7272" i="13"/>
  <c r="A7273" i="13"/>
  <c r="A7274" i="13"/>
  <c r="A7275" i="13"/>
  <c r="A7277" i="13"/>
  <c r="A7278" i="13"/>
  <c r="A7279" i="13"/>
  <c r="A7280" i="13"/>
  <c r="A7281" i="13"/>
  <c r="A7282" i="13"/>
  <c r="A7283" i="13"/>
  <c r="A7284" i="13"/>
  <c r="A7286" i="13"/>
  <c r="A7287" i="13"/>
  <c r="A7288" i="13"/>
  <c r="A7289" i="13"/>
  <c r="A7290" i="13"/>
  <c r="A7291" i="13"/>
  <c r="A7292" i="13"/>
  <c r="A7293" i="13"/>
  <c r="A7295" i="13"/>
  <c r="A7296" i="13"/>
  <c r="A7297" i="13"/>
  <c r="A7298" i="13"/>
  <c r="A7299" i="13"/>
  <c r="A7300" i="13"/>
  <c r="A7301" i="13"/>
  <c r="A7302" i="13"/>
  <c r="A7303" i="13"/>
  <c r="A7304" i="13"/>
  <c r="A7305" i="13"/>
  <c r="A7306" i="13"/>
  <c r="A7307" i="13"/>
  <c r="A7308" i="13"/>
  <c r="A7309" i="13"/>
  <c r="A7310" i="13"/>
  <c r="A7312" i="13"/>
  <c r="A7313" i="13"/>
  <c r="A7314" i="13"/>
  <c r="A7316" i="13"/>
  <c r="A7317" i="13"/>
  <c r="A7318" i="13"/>
  <c r="A7319" i="13"/>
  <c r="A7320" i="13"/>
  <c r="A7321" i="13"/>
  <c r="A7322" i="13"/>
  <c r="A7323" i="13"/>
  <c r="A7324" i="13"/>
  <c r="A7325" i="13"/>
  <c r="A7327" i="13"/>
  <c r="A7328" i="13"/>
  <c r="A7329" i="13"/>
  <c r="A7330" i="13"/>
  <c r="A7331" i="13"/>
  <c r="Q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K96" i="7" l="1"/>
  <c r="V400" i="7" l="1"/>
  <c r="V364" i="7" l="1"/>
  <c r="V365" i="7"/>
  <c r="V12" i="12"/>
  <c r="K12" i="12"/>
  <c r="K400" i="7" l="1"/>
  <c r="K364" i="7"/>
  <c r="K365" i="7"/>
  <c r="J137" i="12" l="1"/>
  <c r="V137" i="12" s="1"/>
  <c r="V136" i="12"/>
  <c r="K136" i="12"/>
  <c r="V135" i="12"/>
  <c r="K135" i="12"/>
  <c r="V134" i="12"/>
  <c r="K134" i="12"/>
  <c r="V133" i="12"/>
  <c r="K133" i="12"/>
  <c r="J132" i="12"/>
  <c r="V132" i="12" s="1"/>
  <c r="J131" i="12"/>
  <c r="V131" i="12" s="1"/>
  <c r="V130" i="12"/>
  <c r="K130" i="12"/>
  <c r="V129" i="12"/>
  <c r="K129" i="12"/>
  <c r="J128" i="12"/>
  <c r="V128" i="12" s="1"/>
  <c r="V127" i="12"/>
  <c r="K127" i="12"/>
  <c r="V126" i="12"/>
  <c r="K126" i="12"/>
  <c r="J125" i="12"/>
  <c r="V125" i="12" s="1"/>
  <c r="V124" i="12"/>
  <c r="K124" i="12"/>
  <c r="J123" i="12"/>
  <c r="V123" i="12" s="1"/>
  <c r="V122" i="12"/>
  <c r="K122" i="12"/>
  <c r="V121" i="12"/>
  <c r="K121" i="12"/>
  <c r="V120" i="12"/>
  <c r="K120" i="12"/>
  <c r="J119" i="12"/>
  <c r="V119" i="12" s="1"/>
  <c r="V118" i="12"/>
  <c r="K118" i="12"/>
  <c r="V117" i="12"/>
  <c r="K117" i="12"/>
  <c r="J116" i="12"/>
  <c r="V116" i="12" s="1"/>
  <c r="J115" i="12"/>
  <c r="K115" i="12" s="1"/>
  <c r="J114" i="12"/>
  <c r="V114" i="12" s="1"/>
  <c r="V113" i="12"/>
  <c r="K113" i="12"/>
  <c r="V112" i="12"/>
  <c r="K112" i="12"/>
  <c r="V111" i="12"/>
  <c r="K111" i="12"/>
  <c r="J110" i="12"/>
  <c r="K110" i="12" s="1"/>
  <c r="V109" i="12"/>
  <c r="K109" i="12"/>
  <c r="J108" i="12"/>
  <c r="V108" i="12" s="1"/>
  <c r="J107" i="12"/>
  <c r="K107" i="12" s="1"/>
  <c r="J106" i="12"/>
  <c r="V106" i="12" s="1"/>
  <c r="V105" i="12"/>
  <c r="K105" i="12"/>
  <c r="V104" i="12"/>
  <c r="K104" i="12"/>
  <c r="V103" i="12"/>
  <c r="K103" i="12"/>
  <c r="V102" i="12"/>
  <c r="K102" i="12"/>
  <c r="V101" i="12"/>
  <c r="K101" i="12"/>
  <c r="V100" i="12"/>
  <c r="K100" i="12"/>
  <c r="V99" i="12"/>
  <c r="K99" i="12"/>
  <c r="V98" i="12"/>
  <c r="K98" i="12"/>
  <c r="V97" i="12"/>
  <c r="K97" i="12"/>
  <c r="V96" i="12"/>
  <c r="K96" i="12"/>
  <c r="J95" i="12"/>
  <c r="V95" i="12" s="1"/>
  <c r="J94" i="12"/>
  <c r="V94" i="12" s="1"/>
  <c r="V93" i="12"/>
  <c r="K93" i="12"/>
  <c r="V92" i="12"/>
  <c r="K92" i="12"/>
  <c r="V91" i="12"/>
  <c r="K91" i="12"/>
  <c r="V90" i="12"/>
  <c r="K90" i="12"/>
  <c r="V89" i="12"/>
  <c r="K89" i="12"/>
  <c r="V88" i="12"/>
  <c r="K88" i="12"/>
  <c r="V87" i="12"/>
  <c r="K87" i="12"/>
  <c r="J86" i="12"/>
  <c r="V86" i="12" s="1"/>
  <c r="V85" i="12"/>
  <c r="K85" i="12"/>
  <c r="V84" i="12"/>
  <c r="K84" i="12"/>
  <c r="V83" i="12"/>
  <c r="K83" i="12"/>
  <c r="V82" i="12"/>
  <c r="K82" i="12"/>
  <c r="V81" i="12"/>
  <c r="K81" i="12"/>
  <c r="V80" i="12"/>
  <c r="K80" i="12"/>
  <c r="V79" i="12"/>
  <c r="K79" i="12"/>
  <c r="J78" i="12"/>
  <c r="K78" i="12" s="1"/>
  <c r="V77" i="12"/>
  <c r="K77" i="12"/>
  <c r="V76" i="12"/>
  <c r="K76" i="12"/>
  <c r="V75" i="12"/>
  <c r="K75" i="12"/>
  <c r="V74" i="12"/>
  <c r="K74" i="12"/>
  <c r="V73" i="12"/>
  <c r="K73" i="12"/>
  <c r="V72" i="12"/>
  <c r="K72" i="12"/>
  <c r="V71" i="12"/>
  <c r="K71" i="12"/>
  <c r="J70" i="12"/>
  <c r="K70" i="12" s="1"/>
  <c r="V69" i="12"/>
  <c r="K69" i="12"/>
  <c r="V68" i="12"/>
  <c r="K68" i="12"/>
  <c r="V67" i="12"/>
  <c r="K67" i="12"/>
  <c r="V66" i="12"/>
  <c r="K66" i="12"/>
  <c r="V65" i="12"/>
  <c r="K65" i="12"/>
  <c r="V64" i="12"/>
  <c r="K64" i="12"/>
  <c r="V63" i="12"/>
  <c r="K63" i="12"/>
  <c r="V62" i="12"/>
  <c r="K62" i="12"/>
  <c r="V61" i="12"/>
  <c r="K61" i="12"/>
  <c r="V60" i="12"/>
  <c r="K60" i="12"/>
  <c r="V59" i="12"/>
  <c r="K59" i="12"/>
  <c r="V58" i="12"/>
  <c r="K58" i="12"/>
  <c r="V57" i="12"/>
  <c r="K57" i="12"/>
  <c r="V56" i="12"/>
  <c r="K56" i="12"/>
  <c r="V55" i="12"/>
  <c r="K55" i="12"/>
  <c r="V54" i="12"/>
  <c r="K54" i="12"/>
  <c r="V53" i="12"/>
  <c r="K53" i="12"/>
  <c r="V52" i="12"/>
  <c r="K52" i="12"/>
  <c r="V51" i="12"/>
  <c r="K51" i="12"/>
  <c r="V50" i="12"/>
  <c r="K50" i="12"/>
  <c r="J49" i="12"/>
  <c r="V49" i="12" s="1"/>
  <c r="V48" i="12"/>
  <c r="K48" i="12"/>
  <c r="V47" i="12"/>
  <c r="K47" i="12"/>
  <c r="J46" i="12"/>
  <c r="V46" i="12" s="1"/>
  <c r="V45" i="12"/>
  <c r="K45" i="12"/>
  <c r="J44" i="12"/>
  <c r="V44" i="12" s="1"/>
  <c r="V43" i="12"/>
  <c r="K43" i="12"/>
  <c r="V42" i="12"/>
  <c r="K42" i="12"/>
  <c r="J41" i="12"/>
  <c r="V41" i="12" s="1"/>
  <c r="V40" i="12"/>
  <c r="K40" i="12"/>
  <c r="V39" i="12"/>
  <c r="K39" i="12"/>
  <c r="J38" i="12"/>
  <c r="V38" i="12" s="1"/>
  <c r="J37" i="12"/>
  <c r="K37" i="12" s="1"/>
  <c r="V36" i="12"/>
  <c r="K36" i="12"/>
  <c r="J35" i="12"/>
  <c r="V35" i="12" s="1"/>
  <c r="V34" i="12"/>
  <c r="K34" i="12"/>
  <c r="V33" i="12"/>
  <c r="K33" i="12"/>
  <c r="V32" i="12"/>
  <c r="K32" i="12"/>
  <c r="V31" i="12"/>
  <c r="K31" i="12"/>
  <c r="V30" i="12"/>
  <c r="K30" i="12"/>
  <c r="V29" i="12"/>
  <c r="K29" i="12"/>
  <c r="J28" i="12"/>
  <c r="K28" i="12" s="1"/>
  <c r="J27" i="12"/>
  <c r="K27" i="12" s="1"/>
  <c r="J26" i="12"/>
  <c r="V26" i="12" s="1"/>
  <c r="J25" i="12"/>
  <c r="V25" i="12" s="1"/>
  <c r="J24" i="12"/>
  <c r="K24" i="12" s="1"/>
  <c r="J23" i="12"/>
  <c r="K23" i="12" s="1"/>
  <c r="J22" i="12"/>
  <c r="V22" i="12" s="1"/>
  <c r="J21" i="12"/>
  <c r="V21" i="12" s="1"/>
  <c r="J20" i="12"/>
  <c r="K20" i="12" s="1"/>
  <c r="J19" i="12"/>
  <c r="V19" i="12" s="1"/>
  <c r="J18" i="12"/>
  <c r="V18" i="12" s="1"/>
  <c r="J17" i="12"/>
  <c r="K17" i="12" s="1"/>
  <c r="J16" i="12"/>
  <c r="K16" i="12" s="1"/>
  <c r="J15" i="12"/>
  <c r="V15" i="12" s="1"/>
  <c r="V14" i="12"/>
  <c r="K14" i="12"/>
  <c r="V13" i="12"/>
  <c r="K13" i="12"/>
  <c r="J11" i="12"/>
  <c r="V11" i="12" s="1"/>
  <c r="V10" i="12"/>
  <c r="K10" i="12"/>
  <c r="V9" i="12"/>
  <c r="K9" i="12"/>
  <c r="V8" i="12"/>
  <c r="K8" i="12"/>
  <c r="V7" i="12"/>
  <c r="K7" i="12"/>
  <c r="V6" i="12"/>
  <c r="K6" i="12"/>
  <c r="V5" i="12"/>
  <c r="K5" i="12"/>
  <c r="V731" i="7"/>
  <c r="K731" i="7"/>
  <c r="J730" i="7"/>
  <c r="V730" i="7" s="1"/>
  <c r="V729" i="7"/>
  <c r="K729" i="7"/>
  <c r="J728" i="7"/>
  <c r="V728" i="7" s="1"/>
  <c r="J727" i="7"/>
  <c r="V727" i="7" s="1"/>
  <c r="V726" i="7"/>
  <c r="K726" i="7"/>
  <c r="J725" i="7"/>
  <c r="V725" i="7" s="1"/>
  <c r="J724" i="7"/>
  <c r="V724" i="7" s="1"/>
  <c r="J723" i="7"/>
  <c r="V723" i="7" s="1"/>
  <c r="V722" i="7"/>
  <c r="K722" i="7"/>
  <c r="J721" i="7"/>
  <c r="V721" i="7" s="1"/>
  <c r="J720" i="7"/>
  <c r="V720" i="7" s="1"/>
  <c r="V719" i="7"/>
  <c r="K719" i="7"/>
  <c r="V718" i="7"/>
  <c r="K718" i="7"/>
  <c r="J717" i="7"/>
  <c r="V717" i="7" s="1"/>
  <c r="V716" i="7"/>
  <c r="K716" i="7"/>
  <c r="J715" i="7"/>
  <c r="V715" i="7" s="1"/>
  <c r="J714" i="7"/>
  <c r="V714" i="7" s="1"/>
  <c r="V713" i="7"/>
  <c r="K713" i="7"/>
  <c r="J712" i="7"/>
  <c r="V712" i="7" s="1"/>
  <c r="J711" i="7"/>
  <c r="V711" i="7" s="1"/>
  <c r="V710" i="7"/>
  <c r="K710" i="7"/>
  <c r="J709" i="7"/>
  <c r="V709" i="7" s="1"/>
  <c r="V708" i="7"/>
  <c r="K708" i="7"/>
  <c r="J707" i="7"/>
  <c r="K707" i="7" s="1"/>
  <c r="V706" i="7"/>
  <c r="K706" i="7"/>
  <c r="V705" i="7"/>
  <c r="K705" i="7"/>
  <c r="J704" i="7"/>
  <c r="V704" i="7" s="1"/>
  <c r="V703" i="7"/>
  <c r="K703" i="7"/>
  <c r="V702" i="7"/>
  <c r="K702" i="7"/>
  <c r="V701" i="7"/>
  <c r="K701" i="7"/>
  <c r="V700" i="7"/>
  <c r="K700" i="7"/>
  <c r="J699" i="7"/>
  <c r="V699" i="7" s="1"/>
  <c r="J698" i="7"/>
  <c r="V698" i="7" s="1"/>
  <c r="V697" i="7"/>
  <c r="K697" i="7"/>
  <c r="J696" i="7"/>
  <c r="V696" i="7" s="1"/>
  <c r="J695" i="7"/>
  <c r="V695" i="7" s="1"/>
  <c r="J694" i="7"/>
  <c r="V694" i="7" s="1"/>
  <c r="V693" i="7"/>
  <c r="K693" i="7"/>
  <c r="J692" i="7"/>
  <c r="V692" i="7" s="1"/>
  <c r="V691" i="7"/>
  <c r="K691" i="7"/>
  <c r="V690" i="7"/>
  <c r="K690" i="7"/>
  <c r="V689" i="7"/>
  <c r="K689" i="7"/>
  <c r="V688" i="7"/>
  <c r="K688" i="7"/>
  <c r="V687" i="7"/>
  <c r="K687" i="7"/>
  <c r="V686" i="7"/>
  <c r="K686" i="7"/>
  <c r="V685" i="7"/>
  <c r="K685" i="7"/>
  <c r="V684" i="7"/>
  <c r="K684" i="7"/>
  <c r="J683" i="7"/>
  <c r="K683" i="7" s="1"/>
  <c r="V682" i="7"/>
  <c r="K682" i="7"/>
  <c r="J681" i="7"/>
  <c r="K681" i="7" s="1"/>
  <c r="V680" i="7"/>
  <c r="K680" i="7"/>
  <c r="V679" i="7"/>
  <c r="K679" i="7"/>
  <c r="V678" i="7"/>
  <c r="V677" i="7"/>
  <c r="K677" i="7"/>
  <c r="V676" i="7"/>
  <c r="K676" i="7"/>
  <c r="V675" i="7"/>
  <c r="K675" i="7"/>
  <c r="J674" i="7"/>
  <c r="K674" i="7" s="1"/>
  <c r="J673" i="7"/>
  <c r="K673" i="7" s="1"/>
  <c r="V672" i="7"/>
  <c r="K672" i="7"/>
  <c r="V671" i="7"/>
  <c r="K671" i="7"/>
  <c r="V670" i="7"/>
  <c r="K670" i="7"/>
  <c r="V669" i="7"/>
  <c r="J668" i="7"/>
  <c r="V668" i="7" s="1"/>
  <c r="V667" i="7"/>
  <c r="K667" i="7"/>
  <c r="V666" i="7"/>
  <c r="K666" i="7"/>
  <c r="J665" i="7"/>
  <c r="K665" i="7" s="1"/>
  <c r="J664" i="7"/>
  <c r="V664" i="7" s="1"/>
  <c r="V663" i="7"/>
  <c r="K663" i="7"/>
  <c r="J662" i="7"/>
  <c r="K662" i="7" s="1"/>
  <c r="J661" i="7"/>
  <c r="V661" i="7" s="1"/>
  <c r="J660" i="7"/>
  <c r="V660" i="7" s="1"/>
  <c r="J659" i="7"/>
  <c r="V659" i="7" s="1"/>
  <c r="V658" i="7"/>
  <c r="K658" i="7"/>
  <c r="J657" i="7"/>
  <c r="V657" i="7" s="1"/>
  <c r="V656" i="7"/>
  <c r="K656" i="7"/>
  <c r="J655" i="7"/>
  <c r="V655" i="7" s="1"/>
  <c r="V654" i="7"/>
  <c r="K654" i="7"/>
  <c r="J653" i="7"/>
  <c r="V653" i="7" s="1"/>
  <c r="J652" i="7"/>
  <c r="V652" i="7" s="1"/>
  <c r="V651" i="7"/>
  <c r="K651" i="7"/>
  <c r="V650" i="7"/>
  <c r="K650" i="7"/>
  <c r="V649" i="7"/>
  <c r="K649" i="7"/>
  <c r="V648" i="7"/>
  <c r="K648" i="7"/>
  <c r="V647" i="7"/>
  <c r="K647" i="7"/>
  <c r="J646" i="7"/>
  <c r="K646" i="7" s="1"/>
  <c r="V645" i="7"/>
  <c r="K645" i="7"/>
  <c r="V644" i="7"/>
  <c r="K644" i="7"/>
  <c r="V643" i="7"/>
  <c r="K643" i="7"/>
  <c r="V642" i="7"/>
  <c r="K642" i="7"/>
  <c r="V641" i="7"/>
  <c r="K641" i="7"/>
  <c r="J640" i="7"/>
  <c r="V640" i="7" s="1"/>
  <c r="V639" i="7"/>
  <c r="K639" i="7"/>
  <c r="V638" i="7"/>
  <c r="K638" i="7"/>
  <c r="V637" i="7"/>
  <c r="K637" i="7"/>
  <c r="V636" i="7"/>
  <c r="K636" i="7"/>
  <c r="V635" i="7"/>
  <c r="K635" i="7"/>
  <c r="J634" i="7"/>
  <c r="V634" i="7" s="1"/>
  <c r="V633" i="7"/>
  <c r="K633" i="7"/>
  <c r="V632" i="7"/>
  <c r="K632" i="7"/>
  <c r="V631" i="7"/>
  <c r="K631" i="7"/>
  <c r="V630" i="7"/>
  <c r="K630" i="7"/>
  <c r="V629" i="7"/>
  <c r="K629" i="7"/>
  <c r="J628" i="7"/>
  <c r="V628" i="7" s="1"/>
  <c r="V627" i="7"/>
  <c r="K627" i="7"/>
  <c r="V626" i="7"/>
  <c r="K626" i="7"/>
  <c r="V625" i="7"/>
  <c r="K625" i="7"/>
  <c r="V624" i="7"/>
  <c r="K624" i="7"/>
  <c r="V623" i="7"/>
  <c r="K623" i="7"/>
  <c r="J622" i="7"/>
  <c r="K622" i="7" s="1"/>
  <c r="V621" i="7"/>
  <c r="K621" i="7"/>
  <c r="V620" i="7"/>
  <c r="K620" i="7"/>
  <c r="V619" i="7"/>
  <c r="K619" i="7"/>
  <c r="V618" i="7"/>
  <c r="K618" i="7"/>
  <c r="V617" i="7"/>
  <c r="K617" i="7"/>
  <c r="J616" i="7"/>
  <c r="V616" i="7" s="1"/>
  <c r="V615" i="7"/>
  <c r="K615" i="7"/>
  <c r="V614" i="7"/>
  <c r="K614" i="7"/>
  <c r="V613" i="7"/>
  <c r="K613" i="7"/>
  <c r="V612" i="7"/>
  <c r="K612" i="7"/>
  <c r="V611" i="7"/>
  <c r="K611" i="7"/>
  <c r="V610" i="7"/>
  <c r="K610" i="7"/>
  <c r="J609" i="7"/>
  <c r="K609" i="7" s="1"/>
  <c r="V608" i="7"/>
  <c r="K608" i="7"/>
  <c r="J607" i="7"/>
  <c r="V607" i="7" s="1"/>
  <c r="V606" i="7"/>
  <c r="K606" i="7"/>
  <c r="V605" i="7"/>
  <c r="K605" i="7"/>
  <c r="J604" i="7"/>
  <c r="K604" i="7" s="1"/>
  <c r="V603" i="7"/>
  <c r="K603" i="7"/>
  <c r="V602" i="7"/>
  <c r="K602" i="7"/>
  <c r="J601" i="7"/>
  <c r="V601" i="7" s="1"/>
  <c r="J600" i="7"/>
  <c r="V600" i="7" s="1"/>
  <c r="V599" i="7"/>
  <c r="K599" i="7"/>
  <c r="V598" i="7"/>
  <c r="K598" i="7"/>
  <c r="V597" i="7"/>
  <c r="K597" i="7"/>
  <c r="V596" i="7"/>
  <c r="K596" i="7"/>
  <c r="J595" i="7"/>
  <c r="V595" i="7" s="1"/>
  <c r="V594" i="7"/>
  <c r="K594" i="7"/>
  <c r="V593" i="7"/>
  <c r="K593" i="7"/>
  <c r="J592" i="7"/>
  <c r="K592" i="7" s="1"/>
  <c r="J591" i="7"/>
  <c r="V591" i="7" s="1"/>
  <c r="V590" i="7"/>
  <c r="K590" i="7"/>
  <c r="V589" i="7"/>
  <c r="K589" i="7"/>
  <c r="V588" i="7"/>
  <c r="K588" i="7"/>
  <c r="V587" i="7"/>
  <c r="K587" i="7"/>
  <c r="J586" i="7"/>
  <c r="V586" i="7" s="1"/>
  <c r="V585" i="7"/>
  <c r="K585" i="7"/>
  <c r="V584" i="7"/>
  <c r="K584" i="7"/>
  <c r="J583" i="7"/>
  <c r="V583" i="7" s="1"/>
  <c r="J582" i="7"/>
  <c r="K582" i="7" s="1"/>
  <c r="V581" i="7"/>
  <c r="K581" i="7"/>
  <c r="V580" i="7"/>
  <c r="K580" i="7"/>
  <c r="V579" i="7"/>
  <c r="K579" i="7"/>
  <c r="V578" i="7"/>
  <c r="K578" i="7"/>
  <c r="J577" i="7"/>
  <c r="V577" i="7" s="1"/>
  <c r="V576" i="7"/>
  <c r="K576" i="7"/>
  <c r="V575" i="7"/>
  <c r="K575" i="7"/>
  <c r="J574" i="7"/>
  <c r="V574" i="7" s="1"/>
  <c r="J573" i="7"/>
  <c r="V573" i="7" s="1"/>
  <c r="J572" i="7"/>
  <c r="K572" i="7" s="1"/>
  <c r="V571" i="7"/>
  <c r="K571" i="7"/>
  <c r="V570" i="7"/>
  <c r="K570" i="7"/>
  <c r="V569" i="7"/>
  <c r="K569" i="7"/>
  <c r="V568" i="7"/>
  <c r="K568" i="7"/>
  <c r="J567" i="7"/>
  <c r="K567" i="7" s="1"/>
  <c r="V566" i="7"/>
  <c r="K566" i="7"/>
  <c r="V565" i="7"/>
  <c r="K565" i="7"/>
  <c r="J564" i="7"/>
  <c r="K564" i="7" s="1"/>
  <c r="J563" i="7"/>
  <c r="V563" i="7" s="1"/>
  <c r="J562" i="7"/>
  <c r="K562" i="7" s="1"/>
  <c r="V561" i="7"/>
  <c r="K561" i="7"/>
  <c r="V560" i="7"/>
  <c r="K560" i="7"/>
  <c r="V559" i="7"/>
  <c r="K559" i="7"/>
  <c r="V558" i="7"/>
  <c r="K558" i="7"/>
  <c r="J557" i="7"/>
  <c r="V557" i="7" s="1"/>
  <c r="V556" i="7"/>
  <c r="K556" i="7"/>
  <c r="V555" i="7"/>
  <c r="K555" i="7"/>
  <c r="J554" i="7"/>
  <c r="V554" i="7" s="1"/>
  <c r="J553" i="7"/>
  <c r="V553" i="7" s="1"/>
  <c r="J552" i="7"/>
  <c r="K552" i="7" s="1"/>
  <c r="V551" i="7"/>
  <c r="K551" i="7"/>
  <c r="V550" i="7"/>
  <c r="K550" i="7"/>
  <c r="V549" i="7"/>
  <c r="K549" i="7"/>
  <c r="V548" i="7"/>
  <c r="K548" i="7"/>
  <c r="J547" i="7"/>
  <c r="K547" i="7" s="1"/>
  <c r="V546" i="7"/>
  <c r="K546" i="7"/>
  <c r="V545" i="7"/>
  <c r="K545" i="7"/>
  <c r="J544" i="7"/>
  <c r="K544" i="7" s="1"/>
  <c r="J543" i="7"/>
  <c r="V543" i="7" s="1"/>
  <c r="J542" i="7"/>
  <c r="K542" i="7" s="1"/>
  <c r="V541" i="7"/>
  <c r="K541" i="7"/>
  <c r="V540" i="7"/>
  <c r="K540" i="7"/>
  <c r="V539" i="7"/>
  <c r="K539" i="7"/>
  <c r="V538" i="7"/>
  <c r="K538" i="7"/>
  <c r="J537" i="7"/>
  <c r="V537" i="7" s="1"/>
  <c r="V536" i="7"/>
  <c r="K536" i="7"/>
  <c r="V535" i="7"/>
  <c r="K535" i="7"/>
  <c r="J534" i="7"/>
  <c r="V534" i="7" s="1"/>
  <c r="J533" i="7"/>
  <c r="V533" i="7" s="1"/>
  <c r="J532" i="7"/>
  <c r="K532" i="7" s="1"/>
  <c r="V531" i="7"/>
  <c r="K531" i="7"/>
  <c r="V530" i="7"/>
  <c r="K530" i="7"/>
  <c r="V529" i="7"/>
  <c r="K529" i="7"/>
  <c r="V528" i="7"/>
  <c r="K528" i="7"/>
  <c r="J527" i="7"/>
  <c r="K527" i="7" s="1"/>
  <c r="V526" i="7"/>
  <c r="K526" i="7"/>
  <c r="V525" i="7"/>
  <c r="K525" i="7"/>
  <c r="J524" i="7"/>
  <c r="K524" i="7" s="1"/>
  <c r="J523" i="7"/>
  <c r="V523" i="7" s="1"/>
  <c r="J522" i="7"/>
  <c r="K522" i="7" s="1"/>
  <c r="V521" i="7"/>
  <c r="K521" i="7"/>
  <c r="V520" i="7"/>
  <c r="K520" i="7"/>
  <c r="V519" i="7"/>
  <c r="K519" i="7"/>
  <c r="V518" i="7"/>
  <c r="K518" i="7"/>
  <c r="J517" i="7"/>
  <c r="V517" i="7" s="1"/>
  <c r="V516" i="7"/>
  <c r="K516" i="7"/>
  <c r="V515" i="7"/>
  <c r="K515" i="7"/>
  <c r="J514" i="7"/>
  <c r="K514" i="7" s="1"/>
  <c r="J513" i="7"/>
  <c r="V513" i="7" s="1"/>
  <c r="J512" i="7"/>
  <c r="K512" i="7" s="1"/>
  <c r="V511" i="7"/>
  <c r="K511" i="7"/>
  <c r="V510" i="7"/>
  <c r="K510" i="7"/>
  <c r="V509" i="7"/>
  <c r="K509" i="7"/>
  <c r="V508" i="7"/>
  <c r="K508" i="7"/>
  <c r="J507" i="7"/>
  <c r="K507" i="7" s="1"/>
  <c r="V506" i="7"/>
  <c r="K506" i="7"/>
  <c r="V505" i="7"/>
  <c r="K505" i="7"/>
  <c r="J504" i="7"/>
  <c r="V504" i="7" s="1"/>
  <c r="J503" i="7"/>
  <c r="V503" i="7" s="1"/>
  <c r="J502" i="7"/>
  <c r="K502" i="7" s="1"/>
  <c r="V501" i="7"/>
  <c r="K501" i="7"/>
  <c r="V500" i="7"/>
  <c r="K500" i="7"/>
  <c r="V499" i="7"/>
  <c r="K499" i="7"/>
  <c r="V498" i="7"/>
  <c r="K498" i="7"/>
  <c r="J497" i="7"/>
  <c r="K497" i="7" s="1"/>
  <c r="V496" i="7"/>
  <c r="K496" i="7"/>
  <c r="V495" i="7"/>
  <c r="K495" i="7"/>
  <c r="J494" i="7"/>
  <c r="V494" i="7" s="1"/>
  <c r="J493" i="7"/>
  <c r="V493" i="7" s="1"/>
  <c r="J492" i="7"/>
  <c r="K492" i="7" s="1"/>
  <c r="V491" i="7"/>
  <c r="K491" i="7"/>
  <c r="V490" i="7"/>
  <c r="K490" i="7"/>
  <c r="V489" i="7"/>
  <c r="K489" i="7"/>
  <c r="V488" i="7"/>
  <c r="K488" i="7"/>
  <c r="J487" i="7"/>
  <c r="K487" i="7" s="1"/>
  <c r="V486" i="7"/>
  <c r="K486" i="7"/>
  <c r="V485" i="7"/>
  <c r="K485" i="7"/>
  <c r="J484" i="7"/>
  <c r="V484" i="7" s="1"/>
  <c r="J483" i="7"/>
  <c r="V483" i="7" s="1"/>
  <c r="J482" i="7"/>
  <c r="V482" i="7" s="1"/>
  <c r="V481" i="7"/>
  <c r="K481" i="7"/>
  <c r="V480" i="7"/>
  <c r="K480" i="7"/>
  <c r="V479" i="7"/>
  <c r="K479" i="7"/>
  <c r="V478" i="7"/>
  <c r="K478" i="7"/>
  <c r="J477" i="7"/>
  <c r="K477" i="7" s="1"/>
  <c r="V476" i="7"/>
  <c r="K476" i="7"/>
  <c r="V475" i="7"/>
  <c r="K475" i="7"/>
  <c r="J474" i="7"/>
  <c r="V474" i="7" s="1"/>
  <c r="J473" i="7"/>
  <c r="V473" i="7" s="1"/>
  <c r="J472" i="7"/>
  <c r="K472" i="7" s="1"/>
  <c r="V471" i="7"/>
  <c r="K471" i="7"/>
  <c r="V470" i="7"/>
  <c r="K470" i="7"/>
  <c r="V469" i="7"/>
  <c r="K469" i="7"/>
  <c r="V468" i="7"/>
  <c r="K468" i="7"/>
  <c r="J467" i="7"/>
  <c r="K467" i="7" s="1"/>
  <c r="V466" i="7"/>
  <c r="K466" i="7"/>
  <c r="V465" i="7"/>
  <c r="K465" i="7"/>
  <c r="J464" i="7"/>
  <c r="V464" i="7" s="1"/>
  <c r="J463" i="7"/>
  <c r="V463" i="7" s="1"/>
  <c r="J462" i="7"/>
  <c r="V462" i="7" s="1"/>
  <c r="V461" i="7"/>
  <c r="K461" i="7"/>
  <c r="V460" i="7"/>
  <c r="K460" i="7"/>
  <c r="V459" i="7"/>
  <c r="K459" i="7"/>
  <c r="V458" i="7"/>
  <c r="K458" i="7"/>
  <c r="J457" i="7"/>
  <c r="K457" i="7" s="1"/>
  <c r="V456" i="7"/>
  <c r="K456" i="7"/>
  <c r="V455" i="7"/>
  <c r="K455" i="7"/>
  <c r="J454" i="7"/>
  <c r="V454" i="7" s="1"/>
  <c r="J453" i="7"/>
  <c r="V453" i="7" s="1"/>
  <c r="J452" i="7"/>
  <c r="K452" i="7" s="1"/>
  <c r="V451" i="7"/>
  <c r="K451" i="7"/>
  <c r="V450" i="7"/>
  <c r="K450" i="7"/>
  <c r="V449" i="7"/>
  <c r="K449" i="7"/>
  <c r="V448" i="7"/>
  <c r="K448" i="7"/>
  <c r="J447" i="7"/>
  <c r="K447" i="7" s="1"/>
  <c r="V446" i="7"/>
  <c r="K446" i="7"/>
  <c r="V445" i="7"/>
  <c r="K445" i="7"/>
  <c r="J444" i="7"/>
  <c r="V444" i="7" s="1"/>
  <c r="J443" i="7"/>
  <c r="V443" i="7" s="1"/>
  <c r="J442" i="7"/>
  <c r="V442" i="7" s="1"/>
  <c r="V441" i="7"/>
  <c r="K441" i="7"/>
  <c r="V440" i="7"/>
  <c r="K440" i="7"/>
  <c r="V439" i="7"/>
  <c r="K439" i="7"/>
  <c r="V438" i="7"/>
  <c r="K438" i="7"/>
  <c r="J437" i="7"/>
  <c r="K437" i="7" s="1"/>
  <c r="V436" i="7"/>
  <c r="K436" i="7"/>
  <c r="V435" i="7"/>
  <c r="K435" i="7"/>
  <c r="J434" i="7"/>
  <c r="V434" i="7" s="1"/>
  <c r="J433" i="7"/>
  <c r="V433" i="7" s="1"/>
  <c r="J432" i="7"/>
  <c r="K432" i="7" s="1"/>
  <c r="V431" i="7"/>
  <c r="K431" i="7"/>
  <c r="V430" i="7"/>
  <c r="K430" i="7"/>
  <c r="V429" i="7"/>
  <c r="K429" i="7"/>
  <c r="V428" i="7"/>
  <c r="K428" i="7"/>
  <c r="J427" i="7"/>
  <c r="K427" i="7" s="1"/>
  <c r="V426" i="7"/>
  <c r="K426" i="7"/>
  <c r="V425" i="7"/>
  <c r="K425" i="7"/>
  <c r="J424" i="7"/>
  <c r="V424" i="7" s="1"/>
  <c r="J423" i="7"/>
  <c r="V423" i="7" s="1"/>
  <c r="J422" i="7"/>
  <c r="V422" i="7" s="1"/>
  <c r="V421" i="7"/>
  <c r="K421" i="7"/>
  <c r="V420" i="7"/>
  <c r="K420" i="7"/>
  <c r="V419" i="7"/>
  <c r="K419" i="7"/>
  <c r="V418" i="7"/>
  <c r="K418" i="7"/>
  <c r="V417" i="7"/>
  <c r="K417" i="7"/>
  <c r="V416" i="7"/>
  <c r="K416" i="7"/>
  <c r="V415" i="7"/>
  <c r="K415" i="7"/>
  <c r="V414" i="7"/>
  <c r="K414" i="7"/>
  <c r="V413" i="7"/>
  <c r="K413" i="7"/>
  <c r="J412" i="7"/>
  <c r="K412" i="7" s="1"/>
  <c r="V411" i="7"/>
  <c r="K411" i="7"/>
  <c r="V410" i="7"/>
  <c r="K410" i="7"/>
  <c r="J409" i="7"/>
  <c r="V409" i="7" s="1"/>
  <c r="V408" i="7"/>
  <c r="K408" i="7"/>
  <c r="V407" i="7"/>
  <c r="K407" i="7"/>
  <c r="V406" i="7"/>
  <c r="K406" i="7"/>
  <c r="V405" i="7"/>
  <c r="K405" i="7"/>
  <c r="V404" i="7"/>
  <c r="K404" i="7"/>
  <c r="V403" i="7"/>
  <c r="K403" i="7"/>
  <c r="V402" i="7"/>
  <c r="K402" i="7"/>
  <c r="V401" i="7"/>
  <c r="K401" i="7"/>
  <c r="V399" i="7"/>
  <c r="K399" i="7"/>
  <c r="V398" i="7"/>
  <c r="K398" i="7"/>
  <c r="V397" i="7"/>
  <c r="K397" i="7"/>
  <c r="V396" i="7"/>
  <c r="K396" i="7"/>
  <c r="J395" i="7"/>
  <c r="K395" i="7" s="1"/>
  <c r="J394" i="7"/>
  <c r="V394" i="7" s="1"/>
  <c r="J393" i="7"/>
  <c r="V393" i="7" s="1"/>
  <c r="V392" i="7"/>
  <c r="K392" i="7"/>
  <c r="V391" i="7"/>
  <c r="K391" i="7"/>
  <c r="V390" i="7"/>
  <c r="K390" i="7"/>
  <c r="V389" i="7"/>
  <c r="K389" i="7"/>
  <c r="V388" i="7"/>
  <c r="K388" i="7"/>
  <c r="J387" i="7"/>
  <c r="K387" i="7" s="1"/>
  <c r="V386" i="7"/>
  <c r="K386" i="7"/>
  <c r="V385" i="7"/>
  <c r="K385" i="7"/>
  <c r="J384" i="7"/>
  <c r="V384" i="7" s="1"/>
  <c r="V383" i="7"/>
  <c r="K383" i="7"/>
  <c r="V381" i="7"/>
  <c r="K381" i="7"/>
  <c r="V378" i="7"/>
  <c r="K378" i="7"/>
  <c r="V377" i="7"/>
  <c r="K377" i="7"/>
  <c r="V376" i="7"/>
  <c r="K376" i="7"/>
  <c r="V375" i="7"/>
  <c r="K375" i="7"/>
  <c r="V374" i="7"/>
  <c r="K374" i="7"/>
  <c r="V373" i="7"/>
  <c r="K373" i="7"/>
  <c r="V372" i="7"/>
  <c r="K372" i="7"/>
  <c r="V371" i="7"/>
  <c r="K371" i="7"/>
  <c r="V370" i="7"/>
  <c r="K370" i="7"/>
  <c r="V369" i="7"/>
  <c r="K369" i="7"/>
  <c r="V368" i="7"/>
  <c r="K368" i="7"/>
  <c r="V367" i="7"/>
  <c r="K367" i="7"/>
  <c r="V366" i="7"/>
  <c r="K366" i="7"/>
  <c r="V363" i="7"/>
  <c r="K363" i="7"/>
  <c r="V362" i="7"/>
  <c r="K362" i="7"/>
  <c r="V361" i="7"/>
  <c r="K361" i="7"/>
  <c r="V360" i="7"/>
  <c r="K360" i="7"/>
  <c r="V359" i="7"/>
  <c r="K359" i="7"/>
  <c r="V358" i="7"/>
  <c r="K358" i="7"/>
  <c r="V357" i="7"/>
  <c r="K357" i="7"/>
  <c r="V356" i="7"/>
  <c r="K356" i="7"/>
  <c r="V355" i="7"/>
  <c r="K355" i="7"/>
  <c r="V354" i="7"/>
  <c r="K354" i="7"/>
  <c r="V353" i="7"/>
  <c r="K353" i="7"/>
  <c r="V352" i="7"/>
  <c r="K352" i="7"/>
  <c r="V351" i="7"/>
  <c r="K351" i="7"/>
  <c r="V350" i="7"/>
  <c r="K350" i="7"/>
  <c r="V349" i="7"/>
  <c r="K349" i="7"/>
  <c r="V348" i="7"/>
  <c r="K348" i="7"/>
  <c r="V347" i="7"/>
  <c r="V346" i="7"/>
  <c r="K346" i="7"/>
  <c r="V345" i="7"/>
  <c r="K345" i="7"/>
  <c r="J344" i="7"/>
  <c r="V344" i="7" s="1"/>
  <c r="V343" i="7"/>
  <c r="K343" i="7"/>
  <c r="V342" i="7"/>
  <c r="K342" i="7"/>
  <c r="V341" i="7"/>
  <c r="K341" i="7"/>
  <c r="V340" i="7"/>
  <c r="K340" i="7"/>
  <c r="V339" i="7"/>
  <c r="K339" i="7"/>
  <c r="V338" i="7"/>
  <c r="K338" i="7"/>
  <c r="V337" i="7"/>
  <c r="K337" i="7"/>
  <c r="V336" i="7"/>
  <c r="K336" i="7"/>
  <c r="V335" i="7"/>
  <c r="K335" i="7"/>
  <c r="V334" i="7"/>
  <c r="K334" i="7"/>
  <c r="V333" i="7"/>
  <c r="K333" i="7"/>
  <c r="V332" i="7"/>
  <c r="K332" i="7"/>
  <c r="V331" i="7"/>
  <c r="K331" i="7"/>
  <c r="V330" i="7"/>
  <c r="K330" i="7"/>
  <c r="V329" i="7"/>
  <c r="K329" i="7"/>
  <c r="V328" i="7"/>
  <c r="K328" i="7"/>
  <c r="V327" i="7"/>
  <c r="K327" i="7"/>
  <c r="V326" i="7"/>
  <c r="K326" i="7"/>
  <c r="J325" i="7"/>
  <c r="V325" i="7" s="1"/>
  <c r="J324" i="7"/>
  <c r="V324" i="7" s="1"/>
  <c r="V323" i="7"/>
  <c r="K323" i="7"/>
  <c r="V322" i="7"/>
  <c r="K322" i="7"/>
  <c r="V321" i="7"/>
  <c r="K321" i="7"/>
  <c r="J320" i="7"/>
  <c r="V320" i="7" s="1"/>
  <c r="V319" i="7"/>
  <c r="K319" i="7"/>
  <c r="J318" i="7"/>
  <c r="V318" i="7" s="1"/>
  <c r="J317" i="7"/>
  <c r="V317" i="7" s="1"/>
  <c r="V316" i="7"/>
  <c r="K316" i="7"/>
  <c r="V315" i="7"/>
  <c r="K315" i="7"/>
  <c r="V314" i="7"/>
  <c r="K314" i="7"/>
  <c r="J313" i="7"/>
  <c r="V313" i="7" s="1"/>
  <c r="V312" i="7"/>
  <c r="K312" i="7"/>
  <c r="V311" i="7"/>
  <c r="K311" i="7"/>
  <c r="V310" i="7"/>
  <c r="K310" i="7"/>
  <c r="V309" i="7"/>
  <c r="K309" i="7"/>
  <c r="V308" i="7"/>
  <c r="K308" i="7"/>
  <c r="V307" i="7"/>
  <c r="K307" i="7"/>
  <c r="J306" i="7"/>
  <c r="V306" i="7" s="1"/>
  <c r="V305" i="7"/>
  <c r="K305" i="7"/>
  <c r="V304" i="7"/>
  <c r="K304" i="7"/>
  <c r="J303" i="7"/>
  <c r="V303" i="7" s="1"/>
  <c r="V302" i="7"/>
  <c r="K302" i="7"/>
  <c r="J301" i="7"/>
  <c r="V301" i="7" s="1"/>
  <c r="V300" i="7"/>
  <c r="K300" i="7"/>
  <c r="J299" i="7"/>
  <c r="V299" i="7" s="1"/>
  <c r="V298" i="7"/>
  <c r="K298" i="7"/>
  <c r="J297" i="7"/>
  <c r="K297" i="7" s="1"/>
  <c r="J296" i="7"/>
  <c r="V296" i="7" s="1"/>
  <c r="J295" i="7"/>
  <c r="V295" i="7" s="1"/>
  <c r="J294" i="7"/>
  <c r="V294" i="7" s="1"/>
  <c r="J293" i="7"/>
  <c r="K293" i="7" s="1"/>
  <c r="V292" i="7"/>
  <c r="K292" i="7"/>
  <c r="V291" i="7"/>
  <c r="K291" i="7"/>
  <c r="V290" i="7"/>
  <c r="K290" i="7"/>
  <c r="V289" i="7"/>
  <c r="K289" i="7"/>
  <c r="V288" i="7"/>
  <c r="K288" i="7"/>
  <c r="V287" i="7"/>
  <c r="K287" i="7"/>
  <c r="V286" i="7"/>
  <c r="K286" i="7"/>
  <c r="V285" i="7"/>
  <c r="K285" i="7"/>
  <c r="V284" i="7"/>
  <c r="K284" i="7"/>
  <c r="V283" i="7"/>
  <c r="K283" i="7"/>
  <c r="V282" i="7"/>
  <c r="K282" i="7"/>
  <c r="J281" i="7"/>
  <c r="V281" i="7" s="1"/>
  <c r="J280" i="7"/>
  <c r="K280" i="7" s="1"/>
  <c r="J279" i="7"/>
  <c r="V279" i="7" s="1"/>
  <c r="J278" i="7"/>
  <c r="V278" i="7" s="1"/>
  <c r="J277" i="7"/>
  <c r="V277" i="7" s="1"/>
  <c r="V276" i="7"/>
  <c r="K276" i="7"/>
  <c r="J275" i="7"/>
  <c r="V275" i="7" s="1"/>
  <c r="V274" i="7"/>
  <c r="K274" i="7"/>
  <c r="J273" i="7"/>
  <c r="V273" i="7" s="1"/>
  <c r="V272" i="7"/>
  <c r="K272" i="7"/>
  <c r="J271" i="7"/>
  <c r="K271" i="7" s="1"/>
  <c r="V270" i="7"/>
  <c r="K270" i="7"/>
  <c r="V269" i="7"/>
  <c r="K269" i="7"/>
  <c r="V268" i="7"/>
  <c r="K268" i="7"/>
  <c r="V267" i="7"/>
  <c r="K267" i="7"/>
  <c r="V266" i="7"/>
  <c r="K266" i="7"/>
  <c r="V265" i="7"/>
  <c r="K265" i="7"/>
  <c r="V264" i="7"/>
  <c r="K264" i="7"/>
  <c r="V263" i="7"/>
  <c r="K263" i="7"/>
  <c r="V262" i="7"/>
  <c r="K262" i="7"/>
  <c r="J261" i="7"/>
  <c r="V261" i="7" s="1"/>
  <c r="V260" i="7"/>
  <c r="K260" i="7"/>
  <c r="J259" i="7"/>
  <c r="V259" i="7" s="1"/>
  <c r="J258" i="7"/>
  <c r="V258" i="7" s="1"/>
  <c r="V257" i="7"/>
  <c r="K257" i="7"/>
  <c r="J256" i="7"/>
  <c r="V256" i="7" s="1"/>
  <c r="J255" i="7"/>
  <c r="V255" i="7" s="1"/>
  <c r="J254" i="7"/>
  <c r="V254" i="7" s="1"/>
  <c r="V253" i="7"/>
  <c r="K253" i="7"/>
  <c r="J252" i="7"/>
  <c r="V252" i="7" s="1"/>
  <c r="J251" i="7"/>
  <c r="V251" i="7" s="1"/>
  <c r="J250" i="7"/>
  <c r="V250" i="7" s="1"/>
  <c r="J249" i="7"/>
  <c r="V249" i="7" s="1"/>
  <c r="J248" i="7"/>
  <c r="V248" i="7" s="1"/>
  <c r="J247" i="7"/>
  <c r="K247" i="7" s="1"/>
  <c r="J246" i="7"/>
  <c r="V246" i="7" s="1"/>
  <c r="J245" i="7"/>
  <c r="V245" i="7" s="1"/>
  <c r="J244" i="7"/>
  <c r="V244" i="7" s="1"/>
  <c r="J243" i="7"/>
  <c r="V243" i="7" s="1"/>
  <c r="J242" i="7"/>
  <c r="V242" i="7" s="1"/>
  <c r="J241" i="7"/>
  <c r="V241" i="7" s="1"/>
  <c r="J240" i="7"/>
  <c r="V240" i="7" s="1"/>
  <c r="V239" i="7"/>
  <c r="K239" i="7"/>
  <c r="J238" i="7"/>
  <c r="V238" i="7" s="1"/>
  <c r="V237" i="7"/>
  <c r="K237" i="7"/>
  <c r="V236" i="7"/>
  <c r="K236" i="7"/>
  <c r="J235" i="7"/>
  <c r="V235" i="7" s="1"/>
  <c r="V234" i="7"/>
  <c r="K234" i="7"/>
  <c r="J233" i="7"/>
  <c r="V233" i="7" s="1"/>
  <c r="J232" i="7"/>
  <c r="V232" i="7" s="1"/>
  <c r="J231" i="7"/>
  <c r="V231" i="7" s="1"/>
  <c r="V230" i="7"/>
  <c r="K230" i="7"/>
  <c r="V229" i="7"/>
  <c r="K229" i="7"/>
  <c r="V228" i="7"/>
  <c r="K228" i="7"/>
  <c r="V227" i="7"/>
  <c r="K227" i="7"/>
  <c r="J226" i="7"/>
  <c r="V226" i="7" s="1"/>
  <c r="V225" i="7"/>
  <c r="K225" i="7"/>
  <c r="V224" i="7"/>
  <c r="K224" i="7"/>
  <c r="J223" i="7"/>
  <c r="V223" i="7" s="1"/>
  <c r="V222" i="7"/>
  <c r="V221" i="7"/>
  <c r="K221" i="7"/>
  <c r="V220" i="7"/>
  <c r="K220" i="7"/>
  <c r="J219" i="7"/>
  <c r="V219" i="7" s="1"/>
  <c r="V218" i="7"/>
  <c r="K218" i="7"/>
  <c r="V217" i="7"/>
  <c r="K217" i="7"/>
  <c r="J216" i="7"/>
  <c r="V216" i="7" s="1"/>
  <c r="J215" i="7"/>
  <c r="V215" i="7" s="1"/>
  <c r="J214" i="7"/>
  <c r="V214" i="7" s="1"/>
  <c r="J213" i="7"/>
  <c r="V213" i="7" s="1"/>
  <c r="V212" i="7"/>
  <c r="K212" i="7"/>
  <c r="V211" i="7"/>
  <c r="K211" i="7"/>
  <c r="V210" i="7"/>
  <c r="K210" i="7"/>
  <c r="V209" i="7"/>
  <c r="K209" i="7"/>
  <c r="V208" i="7"/>
  <c r="K208" i="7"/>
  <c r="V207" i="7"/>
  <c r="K207" i="7"/>
  <c r="V206" i="7"/>
  <c r="K206" i="7"/>
  <c r="J205" i="7"/>
  <c r="K205" i="7" s="1"/>
  <c r="V204" i="7"/>
  <c r="K204" i="7"/>
  <c r="V203" i="7"/>
  <c r="K203" i="7"/>
  <c r="J202" i="7"/>
  <c r="V202" i="7" s="1"/>
  <c r="J201" i="7"/>
  <c r="V201" i="7" s="1"/>
  <c r="J200" i="7"/>
  <c r="K200" i="7" s="1"/>
  <c r="J199" i="7"/>
  <c r="V199" i="7" s="1"/>
  <c r="V198" i="7"/>
  <c r="J195" i="7"/>
  <c r="V195" i="7" s="1"/>
  <c r="J194" i="7"/>
  <c r="V194" i="7" s="1"/>
  <c r="J193" i="7"/>
  <c r="V193" i="7" s="1"/>
  <c r="V192" i="7"/>
  <c r="K192" i="7"/>
  <c r="V191" i="7"/>
  <c r="K191" i="7"/>
  <c r="V190" i="7"/>
  <c r="K190" i="7"/>
  <c r="V189" i="7"/>
  <c r="K189" i="7"/>
  <c r="V188" i="7"/>
  <c r="K188" i="7"/>
  <c r="V187" i="7"/>
  <c r="K187" i="7"/>
  <c r="V186" i="7"/>
  <c r="K186" i="7"/>
  <c r="V185" i="7"/>
  <c r="K185" i="7"/>
  <c r="V184" i="7"/>
  <c r="K184" i="7"/>
  <c r="V183" i="7"/>
  <c r="K183" i="7"/>
  <c r="V182" i="7"/>
  <c r="K182" i="7"/>
  <c r="V181" i="7"/>
  <c r="K181" i="7"/>
  <c r="V180" i="7"/>
  <c r="K180" i="7"/>
  <c r="J179" i="7"/>
  <c r="V179" i="7" s="1"/>
  <c r="J178" i="7"/>
  <c r="V178" i="7" s="1"/>
  <c r="J177" i="7"/>
  <c r="V177" i="7" s="1"/>
  <c r="V176" i="7"/>
  <c r="K176" i="7"/>
  <c r="V175" i="7"/>
  <c r="K175" i="7"/>
  <c r="V174" i="7"/>
  <c r="K174" i="7"/>
  <c r="V173" i="7"/>
  <c r="K173" i="7"/>
  <c r="V172" i="7"/>
  <c r="K172" i="7"/>
  <c r="V171" i="7"/>
  <c r="K171" i="7"/>
  <c r="V170" i="7"/>
  <c r="K170" i="7"/>
  <c r="J169" i="7"/>
  <c r="K169" i="7" s="1"/>
  <c r="V168" i="7"/>
  <c r="K168" i="7"/>
  <c r="V167" i="7"/>
  <c r="K167" i="7"/>
  <c r="J166" i="7"/>
  <c r="K166" i="7" s="1"/>
  <c r="V165" i="7"/>
  <c r="K165" i="7"/>
  <c r="V164" i="7"/>
  <c r="K164" i="7"/>
  <c r="V163" i="7"/>
  <c r="K163" i="7"/>
  <c r="V162" i="7"/>
  <c r="J161" i="7"/>
  <c r="V161" i="7" s="1"/>
  <c r="J160" i="7"/>
  <c r="V160" i="7" s="1"/>
  <c r="V159" i="7"/>
  <c r="K159" i="7"/>
  <c r="J158" i="7"/>
  <c r="V158" i="7" s="1"/>
  <c r="V157" i="7"/>
  <c r="K157" i="7"/>
  <c r="V156" i="7"/>
  <c r="K156" i="7"/>
  <c r="J155" i="7"/>
  <c r="K155" i="7" s="1"/>
  <c r="V154" i="7"/>
  <c r="K154" i="7"/>
  <c r="V153" i="7"/>
  <c r="K153" i="7"/>
  <c r="J152" i="7"/>
  <c r="V152" i="7" s="1"/>
  <c r="V151" i="7"/>
  <c r="K151" i="7"/>
  <c r="J150" i="7"/>
  <c r="V150" i="7" s="1"/>
  <c r="V149" i="7"/>
  <c r="K149" i="7"/>
  <c r="V148" i="7"/>
  <c r="K148" i="7"/>
  <c r="V147" i="7"/>
  <c r="K147" i="7"/>
  <c r="J146" i="7"/>
  <c r="V146" i="7" s="1"/>
  <c r="J145" i="7"/>
  <c r="V145" i="7" s="1"/>
  <c r="V144" i="7"/>
  <c r="K144" i="7"/>
  <c r="V143" i="7"/>
  <c r="K143" i="7"/>
  <c r="V142" i="7"/>
  <c r="J141" i="7"/>
  <c r="V141" i="7" s="1"/>
  <c r="V140" i="7"/>
  <c r="K140" i="7"/>
  <c r="J139" i="7"/>
  <c r="V139" i="7" s="1"/>
  <c r="V138" i="7"/>
  <c r="V137" i="7"/>
  <c r="J136" i="7"/>
  <c r="V136" i="7" s="1"/>
  <c r="J135" i="7"/>
  <c r="V135" i="7" s="1"/>
  <c r="V134" i="7"/>
  <c r="K134" i="7"/>
  <c r="J133" i="7"/>
  <c r="V133" i="7" s="1"/>
  <c r="V132" i="7"/>
  <c r="K132" i="7"/>
  <c r="J131" i="7"/>
  <c r="V131" i="7" s="1"/>
  <c r="J130" i="7"/>
  <c r="V130" i="7" s="1"/>
  <c r="V129" i="7"/>
  <c r="K129" i="7"/>
  <c r="V128" i="7"/>
  <c r="K128" i="7"/>
  <c r="V127" i="7"/>
  <c r="K127" i="7"/>
  <c r="J126" i="7"/>
  <c r="V126" i="7" s="1"/>
  <c r="V125" i="7"/>
  <c r="K125" i="7"/>
  <c r="J124" i="7"/>
  <c r="V124" i="7" s="1"/>
  <c r="V123" i="7"/>
  <c r="K123" i="7"/>
  <c r="K122" i="7"/>
  <c r="V121" i="7"/>
  <c r="K121" i="7"/>
  <c r="V120" i="7"/>
  <c r="K120" i="7"/>
  <c r="J119" i="7"/>
  <c r="V119" i="7" s="1"/>
  <c r="V118" i="7"/>
  <c r="K118" i="7"/>
  <c r="V117" i="7"/>
  <c r="K117" i="7"/>
  <c r="J116" i="7"/>
  <c r="V116" i="7" s="1"/>
  <c r="J115" i="7"/>
  <c r="K115" i="7" s="1"/>
  <c r="V114" i="7"/>
  <c r="K114" i="7"/>
  <c r="J113" i="7"/>
  <c r="K113" i="7" s="1"/>
  <c r="V112" i="7"/>
  <c r="K112" i="7"/>
  <c r="V111" i="7"/>
  <c r="K111" i="7"/>
  <c r="J110" i="7"/>
  <c r="V110" i="7" s="1"/>
  <c r="V109" i="7"/>
  <c r="K109" i="7"/>
  <c r="V108" i="7"/>
  <c r="K108" i="7"/>
  <c r="J107" i="7"/>
  <c r="V107" i="7" s="1"/>
  <c r="V106" i="7"/>
  <c r="K106" i="7"/>
  <c r="V105" i="7"/>
  <c r="K105" i="7"/>
  <c r="J104" i="7"/>
  <c r="V104" i="7" s="1"/>
  <c r="V103" i="7"/>
  <c r="K103" i="7"/>
  <c r="J102" i="7"/>
  <c r="V102" i="7" s="1"/>
  <c r="V101" i="7"/>
  <c r="V100" i="7"/>
  <c r="V99" i="7"/>
  <c r="K99" i="7"/>
  <c r="J97" i="7"/>
  <c r="V97" i="7" s="1"/>
  <c r="V95" i="7"/>
  <c r="K95" i="7"/>
  <c r="V94" i="7"/>
  <c r="K94" i="7"/>
  <c r="V93" i="7"/>
  <c r="K93" i="7"/>
  <c r="V92" i="7"/>
  <c r="K92" i="7"/>
  <c r="V91" i="7"/>
  <c r="K91" i="7"/>
  <c r="V90" i="7"/>
  <c r="K90" i="7"/>
  <c r="V89" i="7"/>
  <c r="K89" i="7"/>
  <c r="V88" i="7"/>
  <c r="K88" i="7"/>
  <c r="J87" i="7"/>
  <c r="V87" i="7" s="1"/>
  <c r="V86" i="7"/>
  <c r="K86" i="7"/>
  <c r="J85" i="7"/>
  <c r="V85" i="7" s="1"/>
  <c r="J84" i="7"/>
  <c r="V84" i="7" s="1"/>
  <c r="J83" i="7"/>
  <c r="V83" i="7" s="1"/>
  <c r="V82" i="7"/>
  <c r="K82" i="7"/>
  <c r="V81" i="7"/>
  <c r="K81" i="7"/>
  <c r="J80" i="7"/>
  <c r="V80" i="7" s="1"/>
  <c r="V79" i="7"/>
  <c r="K79" i="7"/>
  <c r="V78" i="7"/>
  <c r="K78" i="7"/>
  <c r="V77" i="7"/>
  <c r="K77" i="7"/>
  <c r="V76" i="7"/>
  <c r="K76" i="7"/>
  <c r="J75" i="7"/>
  <c r="V75" i="7" s="1"/>
  <c r="V74" i="7"/>
  <c r="K74" i="7"/>
  <c r="V73" i="7"/>
  <c r="K73" i="7"/>
  <c r="V72" i="7"/>
  <c r="K72" i="7"/>
  <c r="V71" i="7"/>
  <c r="V70" i="7"/>
  <c r="K70" i="7"/>
  <c r="V69" i="7"/>
  <c r="K69" i="7"/>
  <c r="V68" i="7"/>
  <c r="K68" i="7"/>
  <c r="J67" i="7"/>
  <c r="V67" i="7" s="1"/>
  <c r="J66" i="7"/>
  <c r="V66" i="7" s="1"/>
  <c r="J65" i="7"/>
  <c r="V65" i="7" s="1"/>
  <c r="V64" i="7"/>
  <c r="K64" i="7"/>
  <c r="V63" i="7"/>
  <c r="K63" i="7"/>
  <c r="V62" i="7"/>
  <c r="K62" i="7"/>
  <c r="V61" i="7"/>
  <c r="K61" i="7"/>
  <c r="V60" i="7"/>
  <c r="K60" i="7"/>
  <c r="V59" i="7"/>
  <c r="K59" i="7"/>
  <c r="J58" i="7"/>
  <c r="V58" i="7" s="1"/>
  <c r="V57" i="7"/>
  <c r="K57" i="7"/>
  <c r="J56" i="7"/>
  <c r="K56" i="7" s="1"/>
  <c r="V55" i="7"/>
  <c r="K55" i="7"/>
  <c r="V54" i="7"/>
  <c r="K54" i="7"/>
  <c r="J53" i="7"/>
  <c r="V53" i="7" s="1"/>
  <c r="J52" i="7"/>
  <c r="V52" i="7" s="1"/>
  <c r="J51" i="7"/>
  <c r="V51" i="7" s="1"/>
  <c r="J50" i="7"/>
  <c r="K50" i="7" s="1"/>
  <c r="J49" i="7"/>
  <c r="V49" i="7" s="1"/>
  <c r="V48" i="7"/>
  <c r="K48" i="7"/>
  <c r="V47" i="7"/>
  <c r="K47" i="7"/>
  <c r="V46" i="7"/>
  <c r="K46" i="7"/>
  <c r="V45" i="7"/>
  <c r="K45" i="7"/>
  <c r="V44" i="7"/>
  <c r="K44" i="7"/>
  <c r="J43" i="7"/>
  <c r="K43" i="7" s="1"/>
  <c r="V42" i="7"/>
  <c r="K42" i="7"/>
  <c r="V41" i="7"/>
  <c r="K41" i="7"/>
  <c r="V40" i="7"/>
  <c r="K40" i="7"/>
  <c r="V39" i="7"/>
  <c r="K39" i="7"/>
  <c r="V38" i="7"/>
  <c r="K38" i="7"/>
  <c r="V37" i="7"/>
  <c r="K37" i="7"/>
  <c r="J36" i="7"/>
  <c r="K36" i="7" s="1"/>
  <c r="V35" i="7"/>
  <c r="K35" i="7"/>
  <c r="V34" i="7"/>
  <c r="K34" i="7"/>
  <c r="J33" i="7"/>
  <c r="V33" i="7" s="1"/>
  <c r="V32" i="7"/>
  <c r="K32" i="7"/>
  <c r="V31" i="7"/>
  <c r="K31" i="7"/>
  <c r="V30" i="7"/>
  <c r="K30" i="7"/>
  <c r="V29" i="7"/>
  <c r="K29" i="7"/>
  <c r="V28" i="7"/>
  <c r="K28" i="7"/>
  <c r="J27" i="7"/>
  <c r="V27" i="7" s="1"/>
  <c r="V26" i="7"/>
  <c r="K26" i="7"/>
  <c r="V25" i="7"/>
  <c r="K25" i="7"/>
  <c r="J24" i="7"/>
  <c r="V24" i="7" s="1"/>
  <c r="J23" i="7"/>
  <c r="V23" i="7" s="1"/>
  <c r="V22" i="7"/>
  <c r="K22" i="7"/>
  <c r="V21" i="7"/>
  <c r="K21" i="7"/>
  <c r="J20" i="7"/>
  <c r="V20" i="7" s="1"/>
  <c r="V19" i="7"/>
  <c r="K19" i="7"/>
  <c r="J18" i="7"/>
  <c r="V18" i="7" s="1"/>
  <c r="V17" i="7"/>
  <c r="K17" i="7"/>
  <c r="J16" i="7"/>
  <c r="V16" i="7" s="1"/>
  <c r="J15" i="7"/>
  <c r="V15" i="7" s="1"/>
  <c r="J14" i="7"/>
  <c r="K14" i="7" s="1"/>
  <c r="J13" i="7"/>
  <c r="V13" i="7" s="1"/>
  <c r="J12" i="7"/>
  <c r="V12" i="7" s="1"/>
  <c r="V11" i="7"/>
  <c r="K11" i="7"/>
  <c r="V10" i="7"/>
  <c r="K10" i="7"/>
  <c r="V9" i="7"/>
  <c r="K9" i="7"/>
  <c r="V8" i="7"/>
  <c r="K8" i="7"/>
  <c r="V7" i="7"/>
  <c r="K7" i="7"/>
  <c r="V6" i="7"/>
  <c r="K6" i="7"/>
  <c r="V5" i="7"/>
  <c r="K5" i="7"/>
  <c r="V582" i="7" l="1"/>
  <c r="V395" i="7"/>
  <c r="V17" i="12"/>
  <c r="V56" i="7"/>
  <c r="K145" i="7"/>
  <c r="V37" i="12"/>
  <c r="V552" i="7"/>
  <c r="K252" i="7"/>
  <c r="K433" i="7"/>
  <c r="V472" i="7"/>
  <c r="K724" i="7"/>
  <c r="K523" i="7"/>
  <c r="V532" i="7"/>
  <c r="V681" i="7"/>
  <c r="K102" i="7"/>
  <c r="K133" i="7"/>
  <c r="V166" i="7"/>
  <c r="K503" i="7"/>
  <c r="V707" i="7"/>
  <c r="V115" i="12"/>
  <c r="K214" i="7"/>
  <c r="V280" i="7"/>
  <c r="K434" i="7"/>
  <c r="K595" i="7"/>
  <c r="V604" i="7"/>
  <c r="K655" i="7"/>
  <c r="K659" i="7"/>
  <c r="V20" i="12"/>
  <c r="K223" i="7"/>
  <c r="K444" i="7"/>
  <c r="V452" i="7"/>
  <c r="K553" i="7"/>
  <c r="K694" i="7"/>
  <c r="V683" i="7"/>
  <c r="V14" i="7"/>
  <c r="V502" i="7"/>
  <c r="V564" i="7"/>
  <c r="K20" i="7"/>
  <c r="K65" i="7"/>
  <c r="K83" i="7"/>
  <c r="V113" i="7"/>
  <c r="K135" i="7"/>
  <c r="K231" i="7"/>
  <c r="K422" i="7"/>
  <c r="V497" i="7"/>
  <c r="V524" i="7"/>
  <c r="K554" i="7"/>
  <c r="V562" i="7"/>
  <c r="K607" i="7"/>
  <c r="K715" i="7"/>
  <c r="K119" i="12"/>
  <c r="K473" i="7"/>
  <c r="K533" i="7"/>
  <c r="K124" i="7"/>
  <c r="K299" i="7"/>
  <c r="V28" i="12"/>
  <c r="K244" i="7"/>
  <c r="V507" i="7"/>
  <c r="K534" i="7"/>
  <c r="K543" i="7"/>
  <c r="V36" i="7"/>
  <c r="K160" i="7"/>
  <c r="K178" i="7"/>
  <c r="K277" i="7"/>
  <c r="K296" i="7"/>
  <c r="V544" i="7"/>
  <c r="K574" i="7"/>
  <c r="K699" i="7"/>
  <c r="V24" i="12"/>
  <c r="V514" i="7"/>
  <c r="V70" i="12"/>
  <c r="K58" i="7"/>
  <c r="K216" i="7"/>
  <c r="V297" i="7"/>
  <c r="K384" i="7"/>
  <c r="V412" i="7"/>
  <c r="V432" i="7"/>
  <c r="K474" i="7"/>
  <c r="K504" i="7"/>
  <c r="V527" i="7"/>
  <c r="V547" i="7"/>
  <c r="K563" i="7"/>
  <c r="K583" i="7"/>
  <c r="V592" i="7"/>
  <c r="K695" i="7"/>
  <c r="K704" i="7"/>
  <c r="V16" i="12"/>
  <c r="K21" i="12"/>
  <c r="K18" i="7"/>
  <c r="K80" i="7"/>
  <c r="V155" i="7"/>
  <c r="V205" i="7"/>
  <c r="K235" i="7"/>
  <c r="K258" i="7"/>
  <c r="K281" i="7"/>
  <c r="V293" i="7"/>
  <c r="K424" i="7"/>
  <c r="K453" i="7"/>
  <c r="K483" i="7"/>
  <c r="V512" i="7"/>
  <c r="V567" i="7"/>
  <c r="K628" i="7"/>
  <c r="K640" i="7"/>
  <c r="K652" i="7"/>
  <c r="V665" i="7"/>
  <c r="K727" i="7"/>
  <c r="K110" i="7"/>
  <c r="K141" i="7"/>
  <c r="K254" i="7"/>
  <c r="K294" i="7"/>
  <c r="K454" i="7"/>
  <c r="K463" i="7"/>
  <c r="K484" i="7"/>
  <c r="K513" i="7"/>
  <c r="V572" i="7"/>
  <c r="K661" i="7"/>
  <c r="V674" i="7"/>
  <c r="K728" i="7"/>
  <c r="V27" i="12"/>
  <c r="K44" i="12"/>
  <c r="K87" i="7"/>
  <c r="K279" i="7"/>
  <c r="K318" i="7"/>
  <c r="K443" i="7"/>
  <c r="K464" i="7"/>
  <c r="V522" i="7"/>
  <c r="V542" i="7"/>
  <c r="K573" i="7"/>
  <c r="V622" i="7"/>
  <c r="V646" i="7"/>
  <c r="K721" i="7"/>
  <c r="V23" i="12"/>
  <c r="V50" i="7"/>
  <c r="V200" i="7"/>
  <c r="K219" i="7"/>
  <c r="K232" i="7"/>
  <c r="K261" i="7"/>
  <c r="K273" i="7"/>
  <c r="V437" i="7"/>
  <c r="V477" i="7"/>
  <c r="V492" i="7"/>
  <c r="K696" i="7"/>
  <c r="V78" i="12"/>
  <c r="V107" i="12"/>
  <c r="K15" i="7"/>
  <c r="K23" i="7"/>
  <c r="K27" i="7"/>
  <c r="V43" i="7"/>
  <c r="K51" i="7"/>
  <c r="K66" i="7"/>
  <c r="K107" i="7"/>
  <c r="K126" i="7"/>
  <c r="K136" i="7"/>
  <c r="K152" i="7"/>
  <c r="K195" i="7"/>
  <c r="K201" i="7"/>
  <c r="K226" i="7"/>
  <c r="K242" i="7"/>
  <c r="K246" i="7"/>
  <c r="K250" i="7"/>
  <c r="K303" i="7"/>
  <c r="K324" i="7"/>
  <c r="K344" i="7"/>
  <c r="V427" i="7"/>
  <c r="K442" i="7"/>
  <c r="V467" i="7"/>
  <c r="K482" i="7"/>
  <c r="K493" i="7"/>
  <c r="K537" i="7"/>
  <c r="K577" i="7"/>
  <c r="K601" i="7"/>
  <c r="K653" i="7"/>
  <c r="K664" i="7"/>
  <c r="K712" i="7"/>
  <c r="K720" i="7"/>
  <c r="K723" i="7"/>
  <c r="K725" i="7"/>
  <c r="K125" i="12"/>
  <c r="K13" i="7"/>
  <c r="K84" i="7"/>
  <c r="V115" i="7"/>
  <c r="K179" i="7"/>
  <c r="K215" i="7"/>
  <c r="K243" i="7"/>
  <c r="V247" i="7"/>
  <c r="K251" i="7"/>
  <c r="V271" i="7"/>
  <c r="V387" i="7"/>
  <c r="V457" i="7"/>
  <c r="K494" i="7"/>
  <c r="V609" i="7"/>
  <c r="K692" i="7"/>
  <c r="K698" i="7"/>
  <c r="K709" i="7"/>
  <c r="K49" i="12"/>
  <c r="K106" i="12"/>
  <c r="V110" i="12"/>
  <c r="K114" i="12"/>
  <c r="K49" i="7"/>
  <c r="K53" i="7"/>
  <c r="K116" i="7"/>
  <c r="K130" i="7"/>
  <c r="K139" i="7"/>
  <c r="K146" i="7"/>
  <c r="K161" i="7"/>
  <c r="V169" i="7"/>
  <c r="K177" i="7"/>
  <c r="K193" i="7"/>
  <c r="K199" i="7"/>
  <c r="K202" i="7"/>
  <c r="K240" i="7"/>
  <c r="K248" i="7"/>
  <c r="K255" i="7"/>
  <c r="K313" i="7"/>
  <c r="V447" i="7"/>
  <c r="K462" i="7"/>
  <c r="V487" i="7"/>
  <c r="K517" i="7"/>
  <c r="K557" i="7"/>
  <c r="K591" i="7"/>
  <c r="K616" i="7"/>
  <c r="V662" i="7"/>
  <c r="V673" i="7"/>
  <c r="K730" i="7"/>
  <c r="K19" i="12"/>
  <c r="K26" i="12"/>
  <c r="K46" i="12"/>
  <c r="K150" i="7"/>
  <c r="K158" i="7"/>
  <c r="K394" i="7"/>
  <c r="K409" i="7"/>
  <c r="K586" i="7"/>
  <c r="K600" i="7"/>
  <c r="K634" i="7"/>
  <c r="K711" i="7"/>
  <c r="K714" i="7"/>
  <c r="K717" i="7"/>
  <c r="K15" i="12"/>
  <c r="K22" i="12"/>
  <c r="K41" i="12"/>
  <c r="K86" i="12"/>
  <c r="K131" i="12"/>
  <c r="K12" i="7"/>
  <c r="K24" i="7"/>
  <c r="K52" i="7"/>
  <c r="K104" i="7"/>
  <c r="K194" i="7"/>
  <c r="K213" i="7"/>
  <c r="K238" i="7"/>
  <c r="K241" i="7"/>
  <c r="K249" i="7"/>
  <c r="K275" i="7"/>
  <c r="K278" i="7"/>
  <c r="K295" i="7"/>
  <c r="K301" i="7"/>
  <c r="K325" i="7"/>
  <c r="K423" i="7"/>
  <c r="K11" i="12"/>
  <c r="K18" i="12"/>
  <c r="K25" i="12"/>
  <c r="K35" i="12"/>
  <c r="K38" i="12"/>
  <c r="K94" i="12"/>
  <c r="K108" i="12"/>
  <c r="K128" i="12"/>
  <c r="K132" i="12"/>
  <c r="K657" i="7"/>
  <c r="K660" i="7"/>
  <c r="K668" i="7"/>
  <c r="K95" i="12"/>
  <c r="K16" i="7"/>
  <c r="K33" i="7"/>
  <c r="K67" i="7"/>
  <c r="K75" i="7"/>
  <c r="K85" i="7"/>
  <c r="K97" i="7"/>
  <c r="K119" i="7"/>
  <c r="K131" i="7"/>
  <c r="K233" i="7"/>
  <c r="K245" i="7"/>
  <c r="K256" i="7"/>
  <c r="K259" i="7"/>
  <c r="K306" i="7"/>
  <c r="K317" i="7"/>
  <c r="K320" i="7"/>
  <c r="K393" i="7"/>
  <c r="K116" i="12"/>
  <c r="K123" i="12"/>
  <c r="K137" i="12"/>
  <c r="D19" i="3" l="1"/>
  <c r="F19" i="3" s="1"/>
  <c r="D17" i="3"/>
  <c r="F17" i="3" s="1"/>
  <c r="D14" i="3"/>
  <c r="F14" i="3" s="1"/>
  <c r="D13" i="3"/>
  <c r="F13" i="3" s="1"/>
  <c r="D12" i="3"/>
  <c r="F12" i="3" s="1"/>
  <c r="D11" i="3"/>
  <c r="F11" i="3" s="1"/>
  <c r="D10" i="3"/>
  <c r="F10" i="3" s="1"/>
  <c r="D20" i="3" l="1"/>
  <c r="F20" i="3" s="1"/>
  <c r="D22" i="3" l="1"/>
  <c r="F22" i="3" s="1"/>
  <c r="D9" i="3"/>
  <c r="F9" i="3" s="1"/>
  <c r="D21" i="3" l="1"/>
  <c r="F21" i="3" s="1"/>
  <c r="D15" i="3"/>
  <c r="F15" i="3" s="1"/>
  <c r="D8" i="3"/>
  <c r="F8" i="3" s="1"/>
  <c r="D7" i="3"/>
  <c r="F7" i="3" s="1"/>
  <c r="D18" i="3"/>
  <c r="F18" i="3" s="1"/>
  <c r="D16" i="3"/>
  <c r="F16" i="3" s="1"/>
  <c r="D23" i="3" l="1"/>
  <c r="T3" i="12" l="1"/>
  <c r="S3" i="12"/>
  <c r="R3" i="12"/>
  <c r="T3" i="7"/>
  <c r="S3" i="7"/>
  <c r="R3" i="7"/>
  <c r="E23" i="3" l="1"/>
  <c r="F2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Ralf Lima Da Costa</author>
  </authors>
  <commentList>
    <comment ref="J12" authorId="0" shapeId="0" xr:uid="{2DF20AA6-7BFA-478B-BC76-2A01C7EA515C}">
      <text>
        <r>
          <rPr>
            <b/>
            <sz val="9"/>
            <color indexed="8"/>
            <rFont val="Calibri"/>
            <family val="2"/>
          </rPr>
          <t>Preencha a coluna de deficiências</t>
        </r>
      </text>
    </comment>
    <comment ref="N12" authorId="0" shapeId="0" xr:uid="{41D4AC91-720A-4D31-8979-25B7596EE6F5}">
      <text>
        <r>
          <rPr>
            <b/>
            <sz val="9"/>
            <color indexed="8"/>
            <rFont val="Calibri"/>
            <family val="2"/>
          </rPr>
          <t>acima de 0% até 30%
acima de 30% até 60%
acima de 60%</t>
        </r>
      </text>
    </comment>
    <comment ref="J13" authorId="0" shapeId="0" xr:uid="{F72B80EF-4372-47A0-93A2-AA65220EDE70}">
      <text>
        <r>
          <rPr>
            <b/>
            <sz val="9"/>
            <color indexed="8"/>
            <rFont val="Calibri"/>
            <family val="2"/>
          </rPr>
          <t>Preencha a coluna de deficiências</t>
        </r>
      </text>
    </comment>
    <comment ref="N13" authorId="0" shapeId="0" xr:uid="{F56DFED0-6F4E-433A-8150-0DB3EB775546}">
      <text>
        <r>
          <rPr>
            <b/>
            <sz val="9"/>
            <color indexed="8"/>
            <rFont val="Calibri"/>
            <family val="2"/>
          </rPr>
          <t>acima de 0% até 30%
acima de 30% até 60%
acima de 60%</t>
        </r>
      </text>
    </comment>
    <comment ref="J14" authorId="0" shapeId="0" xr:uid="{C5D93EA9-43F9-4358-959E-DF7DC6C21D24}">
      <text>
        <r>
          <rPr>
            <b/>
            <sz val="9"/>
            <color indexed="8"/>
            <rFont val="Calibri"/>
            <family val="2"/>
          </rPr>
          <t>Preencha a coluna de deficiências</t>
        </r>
      </text>
    </comment>
    <comment ref="N14" authorId="0" shapeId="0" xr:uid="{E44A489D-DA1F-4619-9BF2-68660ADBB1EC}">
      <text>
        <r>
          <rPr>
            <b/>
            <sz val="9"/>
            <color indexed="8"/>
            <rFont val="Calibri"/>
            <family val="2"/>
          </rPr>
          <t>acima de 0% até 30%
acima de 30% até 60%
acima de 60%</t>
        </r>
      </text>
    </comment>
    <comment ref="J15" authorId="0" shapeId="0" xr:uid="{828892DC-82C1-4ABB-BA3D-F86028B614FE}">
      <text>
        <r>
          <rPr>
            <b/>
            <sz val="9"/>
            <color indexed="8"/>
            <rFont val="Calibri"/>
            <family val="2"/>
          </rPr>
          <t>Preencha a coluna de deficiências</t>
        </r>
      </text>
    </comment>
    <comment ref="N15" authorId="0" shapeId="0" xr:uid="{DA719934-BD94-4A1E-990C-7B3B9513D120}">
      <text>
        <r>
          <rPr>
            <b/>
            <sz val="9"/>
            <color indexed="8"/>
            <rFont val="Calibri"/>
            <family val="2"/>
          </rPr>
          <t>acima de 0% até 30%
acima de 30% até 60%
acima de 60%</t>
        </r>
      </text>
    </comment>
    <comment ref="J16" authorId="0" shapeId="0" xr:uid="{F9DB15EC-605C-4FF7-99C2-AE33415793D7}">
      <text>
        <r>
          <rPr>
            <b/>
            <sz val="9"/>
            <color indexed="8"/>
            <rFont val="Calibri"/>
            <family val="2"/>
          </rPr>
          <t>Preencha a coluna de deficiências</t>
        </r>
      </text>
    </comment>
    <comment ref="N16" authorId="0" shapeId="0" xr:uid="{4988E458-CE38-4300-BDE6-291AA74F3ADB}">
      <text>
        <r>
          <rPr>
            <b/>
            <sz val="9"/>
            <color indexed="8"/>
            <rFont val="Calibri"/>
            <family val="2"/>
          </rPr>
          <t>acima de 0% até 30%
acima de 30% até 60%
acima de 60%</t>
        </r>
      </text>
    </comment>
    <comment ref="J18" authorId="0" shapeId="0" xr:uid="{9D8D49C7-8C18-4FA4-A2A5-89A90F4AAFE3}">
      <text>
        <r>
          <rPr>
            <b/>
            <sz val="9"/>
            <color indexed="8"/>
            <rFont val="Calibri"/>
            <family val="2"/>
          </rPr>
          <t>Preencha a coluna de deficiências</t>
        </r>
      </text>
    </comment>
    <comment ref="N18" authorId="0" shapeId="0" xr:uid="{C25F019B-CC3B-4E9B-B06F-AFA90DE60FA0}">
      <text>
        <r>
          <rPr>
            <b/>
            <sz val="9"/>
            <color indexed="8"/>
            <rFont val="Calibri"/>
            <family val="2"/>
          </rPr>
          <t>acima de 0% até 1%
acima de 1% até 5%
acima de 5% até 10%
acima de 10% até 15%
acima de 15% até 20%
acima de 20% até 30%
acima de 30% até 50%
acima de 50%</t>
        </r>
      </text>
    </comment>
    <comment ref="J20" authorId="0" shapeId="0" xr:uid="{FA89F893-90E2-4AAD-9A95-632BF6C2B101}">
      <text>
        <r>
          <rPr>
            <b/>
            <sz val="9"/>
            <color indexed="8"/>
            <rFont val="Calibri"/>
            <family val="2"/>
          </rPr>
          <t>Preencha a coluna de deficiências</t>
        </r>
      </text>
    </comment>
    <comment ref="N20" authorId="0" shapeId="0" xr:uid="{46191364-CA7B-45BE-96C0-9C3092013C38}">
      <text>
        <r>
          <rPr>
            <b/>
            <sz val="9"/>
            <color indexed="8"/>
            <rFont val="Calibri"/>
            <family val="2"/>
          </rPr>
          <t>acima de 0% até 1%
acima de 1% até 5%
acima de 5% até 10%
acima de 10% até 15%
acima de 15% até 20%
acima de 20% até 30%
acima de 30% até 50%
acima de 50%</t>
        </r>
      </text>
    </comment>
    <comment ref="J23" authorId="0" shapeId="0" xr:uid="{8D95E88B-DFDD-42B8-9950-35FE0CC5DED0}">
      <text>
        <r>
          <rPr>
            <b/>
            <sz val="9"/>
            <color indexed="8"/>
            <rFont val="Calibri"/>
            <family val="2"/>
          </rPr>
          <t>Preencha a coluna de deficiências</t>
        </r>
      </text>
    </comment>
    <comment ref="N23" authorId="0" shapeId="0" xr:uid="{9B711544-D3E7-4349-8962-02D302845207}">
      <text>
        <r>
          <rPr>
            <b/>
            <sz val="9"/>
            <color indexed="8"/>
            <rFont val="Calibri"/>
            <family val="2"/>
          </rPr>
          <t>acima de 0% até 1%
acima de 1% até 5%
acima de 5% até 10%
acima de 10% até 15%
acima de 15% até 20%
acima de 20% até 30%
acima de 30% até 50%
acima de 50%</t>
        </r>
      </text>
    </comment>
    <comment ref="J24" authorId="0" shapeId="0" xr:uid="{3F31117B-71AF-46BA-A698-3DCEC012B800}">
      <text>
        <r>
          <rPr>
            <b/>
            <sz val="9"/>
            <color indexed="8"/>
            <rFont val="Calibri"/>
            <family val="2"/>
          </rPr>
          <t>Preencha a coluna de deficiências</t>
        </r>
      </text>
    </comment>
    <comment ref="N24" authorId="0" shapeId="0" xr:uid="{06DECAA1-CE14-41D1-8AD2-9B18631FEDBB}">
      <text>
        <r>
          <rPr>
            <b/>
            <sz val="9"/>
            <color indexed="8"/>
            <rFont val="Calibri"/>
            <family val="2"/>
          </rPr>
          <t>acima de 0% até 1%
acima de 1% até 5%
acima de 5% até 10%
acima de 10% até 15%
acima de 15% até 20%
acima de 20% até 30%
acima de 30% até 50%
acima de 50%</t>
        </r>
      </text>
    </comment>
    <comment ref="J27" authorId="0" shapeId="0" xr:uid="{FF18B700-2DB8-4222-88ED-90BDCFB67010}">
      <text>
        <r>
          <rPr>
            <b/>
            <sz val="9"/>
            <color indexed="8"/>
            <rFont val="Calibri"/>
            <family val="2"/>
          </rPr>
          <t>Preencha a coluna de deficiências</t>
        </r>
      </text>
    </comment>
    <comment ref="N27" authorId="0" shapeId="0" xr:uid="{21093B5F-06B3-4931-ADA6-876CF710E775}">
      <text>
        <r>
          <rPr>
            <b/>
            <sz val="9"/>
            <color indexed="8"/>
            <rFont val="Calibri"/>
            <family val="2"/>
          </rPr>
          <t>acima de 0% até 1%
acima de 1% até 5%
acima de 5% até 10%
acima de 10% até 15%
acima de 15% até 20%
acima de 20% até 30%
acima de 30% até 50%
acima de 50%</t>
        </r>
      </text>
    </comment>
    <comment ref="J33" authorId="0" shapeId="0" xr:uid="{BD06539E-7ACC-47E7-8E8F-A757B06E6A8F}">
      <text>
        <r>
          <rPr>
            <b/>
            <sz val="9"/>
            <color indexed="8"/>
            <rFont val="Calibri"/>
            <family val="2"/>
          </rPr>
          <t>Preencha a coluna de deficiências</t>
        </r>
      </text>
    </comment>
    <comment ref="N33" authorId="0" shapeId="0" xr:uid="{CEC294F0-579F-4FB9-850B-9EB7800626AA}">
      <text>
        <r>
          <rPr>
            <b/>
            <sz val="9"/>
            <color indexed="8"/>
            <rFont val="Calibri"/>
            <family val="2"/>
          </rPr>
          <t>acima de 0% até 0,5%
acima de 0,5% até 5%
acima de 5% até 10%
acima de 10% até 15%
acima de 15% até 20%
acima de 20% até 30%
acima de 30% até 50%
acima de 50%</t>
        </r>
      </text>
    </comment>
    <comment ref="J36" authorId="0" shapeId="0" xr:uid="{EBD831E6-4CD4-402F-AD80-47B21B3764F2}">
      <text>
        <r>
          <rPr>
            <b/>
            <sz val="9"/>
            <color indexed="8"/>
            <rFont val="Calibri"/>
            <family val="2"/>
          </rPr>
          <t>Preencha a coluna de deficiências</t>
        </r>
      </text>
    </comment>
    <comment ref="N36" authorId="0" shapeId="0" xr:uid="{B3735CAA-C953-446D-8845-EE1555283313}">
      <text>
        <r>
          <rPr>
            <b/>
            <sz val="9"/>
            <color indexed="8"/>
            <rFont val="Calibri"/>
            <family val="2"/>
          </rPr>
          <t>acima de 0% até 0,5%
acima de 0,5% até 5%
acima de 5% até 10%
acima de 10% até 15%
acima de 15% até 20%
acima de 20% até 30%
acima de 30% até 50%
acima de 50%</t>
        </r>
      </text>
    </comment>
    <comment ref="J43" authorId="0" shapeId="0" xr:uid="{E90EDE87-E88F-4E9E-9DBD-618D7092199E}">
      <text>
        <r>
          <rPr>
            <b/>
            <sz val="9"/>
            <color indexed="8"/>
            <rFont val="Calibri"/>
            <family val="2"/>
          </rPr>
          <t>Preencha a coluna de deficiências</t>
        </r>
      </text>
    </comment>
    <comment ref="N43" authorId="0" shapeId="0" xr:uid="{70493504-D89A-4668-8AC1-CE378A8C5D71}">
      <text>
        <r>
          <rPr>
            <b/>
            <sz val="9"/>
            <color indexed="8"/>
            <rFont val="Calibri"/>
            <family val="2"/>
          </rPr>
          <t>acima de 0% até 0,5%
acima de 0,5% até 5%
acima de 5% até 10%
acima de 10% até 15%
acima de 15% até 20%
acima de 20% até 30%
acima de 30% até 50%
acima de 50%</t>
        </r>
      </text>
    </comment>
    <comment ref="J49" authorId="0" shapeId="0" xr:uid="{630DB45C-D948-4AC8-8C8B-E3E03DD7E0A4}">
      <text>
        <r>
          <rPr>
            <b/>
            <sz val="9"/>
            <color indexed="8"/>
            <rFont val="Calibri"/>
            <family val="2"/>
          </rPr>
          <t>Preencha a coluna de deficiências</t>
        </r>
      </text>
    </comment>
    <comment ref="N49" authorId="0" shapeId="0" xr:uid="{0B6867B6-695F-4003-8AF8-6BF9116142D7}">
      <text>
        <r>
          <rPr>
            <b/>
            <sz val="9"/>
            <color indexed="8"/>
            <rFont val="Calibri"/>
            <family val="2"/>
          </rPr>
          <t>acima de 0% até 5%
acima de 5% até 30%
acima de 30% até 60%
acima de 60%</t>
        </r>
      </text>
    </comment>
    <comment ref="J50" authorId="0" shapeId="0" xr:uid="{FFC5D3D8-8557-42A2-A4EE-B69DB38873F0}">
      <text>
        <r>
          <rPr>
            <b/>
            <sz val="9"/>
            <color indexed="8"/>
            <rFont val="Calibri"/>
            <family val="2"/>
          </rPr>
          <t>Preencha a coluna de deficiências</t>
        </r>
      </text>
    </comment>
    <comment ref="N50" authorId="0" shapeId="0" xr:uid="{638BEA3D-CB46-4842-A8DE-A80B30C17FEE}">
      <text>
        <r>
          <rPr>
            <b/>
            <sz val="9"/>
            <color indexed="8"/>
            <rFont val="Calibri"/>
            <family val="2"/>
          </rPr>
          <t>acima de 0% até 5%
acima de 5% até 30%
acima de 30% até 60%
acima de 60%</t>
        </r>
      </text>
    </comment>
    <comment ref="J51" authorId="0" shapeId="0" xr:uid="{F973B5D3-6CAB-4F4E-ACDC-92E1E24B8C44}">
      <text>
        <r>
          <rPr>
            <b/>
            <sz val="9"/>
            <color indexed="8"/>
            <rFont val="Calibri"/>
            <family val="2"/>
          </rPr>
          <t>Preencha a coluna de deficiências</t>
        </r>
      </text>
    </comment>
    <comment ref="N51" authorId="0" shapeId="0" xr:uid="{A04DB054-F3C1-4C47-ADCE-3997FEAC3E60}">
      <text>
        <r>
          <rPr>
            <b/>
            <sz val="9"/>
            <color indexed="8"/>
            <rFont val="Calibri"/>
            <family val="2"/>
          </rPr>
          <t>acima de 0% até 5%
acima de 5% até 30%
acima de 30% até 60%
acima de 60%</t>
        </r>
      </text>
    </comment>
    <comment ref="J52" authorId="0" shapeId="0" xr:uid="{43D2EF30-D131-4571-9B24-08B042FF4C7E}">
      <text>
        <r>
          <rPr>
            <b/>
            <sz val="9"/>
            <color indexed="8"/>
            <rFont val="Calibri"/>
            <family val="2"/>
          </rPr>
          <t>Preencha a coluna de deficiências</t>
        </r>
      </text>
    </comment>
    <comment ref="N52" authorId="0" shapeId="0" xr:uid="{EB600584-2646-4B88-ABC7-ED7147B71676}">
      <text>
        <r>
          <rPr>
            <b/>
            <sz val="9"/>
            <color indexed="8"/>
            <rFont val="Calibri"/>
            <family val="2"/>
          </rPr>
          <t>acima de 0% até 5%
acima de 5% até 30%
acima de 30% até 60%
acima de 60%</t>
        </r>
      </text>
    </comment>
    <comment ref="J53" authorId="0" shapeId="0" xr:uid="{D7D31216-A078-4D9E-BCDE-804BBAAADB1C}">
      <text>
        <r>
          <rPr>
            <b/>
            <sz val="9"/>
            <color indexed="8"/>
            <rFont val="Calibri"/>
            <family val="2"/>
          </rPr>
          <t>Preencha a coluna de deficiências</t>
        </r>
      </text>
    </comment>
    <comment ref="N53" authorId="0" shapeId="0" xr:uid="{0DADE551-C958-4809-BA5C-765C270159F8}">
      <text>
        <r>
          <rPr>
            <b/>
            <sz val="9"/>
            <color indexed="8"/>
            <rFont val="Calibri"/>
            <family val="2"/>
          </rPr>
          <t>acima de 0% até 1%
acima de 1% até 5%
acima de 5% até 10%
acima de 10% até 15%
acima de 15% até 20%
acima de 20% até 30%
acima de 30% até 50%
acima de 50%</t>
        </r>
      </text>
    </comment>
    <comment ref="J56" authorId="0" shapeId="0" xr:uid="{5C0B18CF-518B-4B47-8136-80E966015035}">
      <text>
        <r>
          <rPr>
            <b/>
            <sz val="9"/>
            <color indexed="8"/>
            <rFont val="Calibri"/>
            <family val="2"/>
          </rPr>
          <t>Preencha a coluna de deficiências</t>
        </r>
      </text>
    </comment>
    <comment ref="N56" authorId="0" shapeId="0" xr:uid="{F2EF71D1-DC5D-4DC3-933B-138DF5FB4DF9}">
      <text>
        <r>
          <rPr>
            <b/>
            <sz val="9"/>
            <color indexed="8"/>
            <rFont val="Calibri"/>
            <family val="2"/>
          </rPr>
          <t>acima de 0% até 0,5%
acima de 0,5% até 5%
acima de 5% até 10%
acima de 10% até 15%
acima de 15% até 20%
acima de 20% até 30%
acima de 30% até 50%
acima de 50%</t>
        </r>
      </text>
    </comment>
    <comment ref="J58" authorId="0" shapeId="0" xr:uid="{E19C54C9-6FA8-4749-B7CF-02952E2DDC16}">
      <text>
        <r>
          <rPr>
            <b/>
            <sz val="9"/>
            <color indexed="8"/>
            <rFont val="Calibri"/>
            <family val="2"/>
          </rPr>
          <t>Preencha a coluna de deficiências</t>
        </r>
      </text>
    </comment>
    <comment ref="N58" authorId="0" shapeId="0" xr:uid="{A9EDFD8B-6015-43FD-986E-1814927B5F16}">
      <text>
        <r>
          <rPr>
            <b/>
            <sz val="9"/>
            <color indexed="8"/>
            <rFont val="Calibri"/>
            <family val="2"/>
          </rPr>
          <t>acima de 0% até 1%
acima de 1% até 5%
acima de 5% até 10%
acima de 10% até 15%
acima de 15% até 20%
acima de 20% até 30%
acima de 30% até 50%
acima de 50%</t>
        </r>
      </text>
    </comment>
    <comment ref="J65" authorId="0" shapeId="0" xr:uid="{67AAC6BB-6D4D-4FCE-99B0-701685C063AD}">
      <text>
        <r>
          <rPr>
            <b/>
            <sz val="9"/>
            <color indexed="8"/>
            <rFont val="Calibri"/>
            <family val="2"/>
          </rPr>
          <t>Preencha a coluna de deficiências</t>
        </r>
      </text>
    </comment>
    <comment ref="N65" authorId="0" shapeId="0" xr:uid="{26AEF288-22C7-4C67-82B2-C7FD2440FB47}">
      <text>
        <r>
          <rPr>
            <b/>
            <sz val="9"/>
            <color indexed="8"/>
            <rFont val="Calibri"/>
            <family val="2"/>
          </rPr>
          <t>acima de 0% até 1%
acima de 1% até 5%
acima de 5% até 10%
acima de 10% até 15%
acima de 15% até 20%
acima de 20% até 30%
acima de 30% até 50%
acima de 50%</t>
        </r>
      </text>
    </comment>
    <comment ref="J66" authorId="0" shapeId="0" xr:uid="{25A9D783-6D92-4F5C-A932-9962A045F67C}">
      <text>
        <r>
          <rPr>
            <b/>
            <sz val="9"/>
            <color indexed="8"/>
            <rFont val="Calibri"/>
            <family val="2"/>
          </rPr>
          <t>Preencha a coluna de deficiências</t>
        </r>
      </text>
    </comment>
    <comment ref="N66" authorId="0" shapeId="0" xr:uid="{38A81F84-2F6D-46E8-8C53-B57632530D70}">
      <text>
        <r>
          <rPr>
            <b/>
            <sz val="9"/>
            <color indexed="8"/>
            <rFont val="Calibri"/>
            <family val="2"/>
          </rPr>
          <t>acima de 0% até 1%
acima de 1% até 5%
acima de 5% até 10%
acima de 10% até 15%
acima de 15% até 20%
acima de 20% até 30%
acima de 30% até 50%
acima de 50%</t>
        </r>
      </text>
    </comment>
    <comment ref="J67" authorId="0" shapeId="0" xr:uid="{E045280A-3AB4-4A17-B24E-093BE7D1486C}">
      <text>
        <r>
          <rPr>
            <b/>
            <sz val="9"/>
            <color indexed="8"/>
            <rFont val="Calibri"/>
            <family val="2"/>
          </rPr>
          <t>Preencha a coluna de deficiências</t>
        </r>
      </text>
    </comment>
    <comment ref="N67" authorId="0" shapeId="0" xr:uid="{BE28292D-CE8C-4388-8BB0-490A02775BCD}">
      <text>
        <r>
          <rPr>
            <b/>
            <sz val="9"/>
            <color indexed="8"/>
            <rFont val="Calibri"/>
            <family val="2"/>
          </rPr>
          <t>acima de 0% até 1%
acima de 1% até 5%
acima de 5% até 10%
acima de 10% até 15%
acima de 15% até 20%
acima de 20% até 30%
acima de 30% até 50%
acima de 50%</t>
        </r>
      </text>
    </comment>
    <comment ref="J75" authorId="0" shapeId="0" xr:uid="{AEFF9AFB-0119-4331-9708-BF3F5F8AAC13}">
      <text>
        <r>
          <rPr>
            <b/>
            <sz val="9"/>
            <color indexed="8"/>
            <rFont val="Calibri"/>
            <family val="2"/>
          </rPr>
          <t>Preencha a coluna de deficiências</t>
        </r>
      </text>
    </comment>
    <comment ref="N75" authorId="0" shapeId="0" xr:uid="{A6488632-FF0E-41C3-9E55-278C30F5515F}">
      <text>
        <r>
          <rPr>
            <b/>
            <sz val="9"/>
            <color indexed="8"/>
            <rFont val="Calibri"/>
            <family val="2"/>
          </rPr>
          <t>acima de 0% até 3%
acima de 3% até 5%
acima de 5% até 10%
acima de 10% até 15%
acima de 15% até 20%
acima de 20% até 30%
acima de 30% até 50%
acima de 50%</t>
        </r>
      </text>
    </comment>
    <comment ref="J80" authorId="0" shapeId="0" xr:uid="{6939B607-C757-47F5-99CA-167AD703B1EB}">
      <text>
        <r>
          <rPr>
            <b/>
            <sz val="9"/>
            <color indexed="8"/>
            <rFont val="Calibri"/>
            <family val="2"/>
          </rPr>
          <t>Preencha a coluna de deficiências</t>
        </r>
      </text>
    </comment>
    <comment ref="N80" authorId="0" shapeId="0" xr:uid="{41D35198-E89D-40D1-B672-7553BA9C6BEA}">
      <text>
        <r>
          <rPr>
            <b/>
            <sz val="9"/>
            <color indexed="8"/>
            <rFont val="Calibri"/>
            <family val="2"/>
          </rPr>
          <t>acima de 0% até 3%
acima de 3% até 5%
acima de 5% até 10%
acima de 10% até 15%
acima de 15% até 20%
acima de 20% até 30%
acima de 30% até 50%
acima de 50%</t>
        </r>
      </text>
    </comment>
    <comment ref="J83" authorId="0" shapeId="0" xr:uid="{89E51183-5360-487D-9D4F-E784667384FB}">
      <text>
        <r>
          <rPr>
            <b/>
            <sz val="9"/>
            <color indexed="8"/>
            <rFont val="Calibri"/>
            <family val="2"/>
          </rPr>
          <t>Preencha a coluna de deficiências</t>
        </r>
      </text>
    </comment>
    <comment ref="N83" authorId="0" shapeId="0" xr:uid="{573F4DAA-8B00-4FD9-94D9-05A12A593A25}">
      <text>
        <r>
          <rPr>
            <b/>
            <sz val="9"/>
            <color indexed="8"/>
            <rFont val="Calibri"/>
            <family val="2"/>
          </rPr>
          <t>acima de 0% até 3%
acima de 3% até 5%
acima de 5% até 10%
acima de 10% até 15%
acima de 15% até 20%
acima de 20% até 30%
acima de 30% até 50%
acima de 50%</t>
        </r>
      </text>
    </comment>
    <comment ref="J84" authorId="0" shapeId="0" xr:uid="{9D64DE62-B589-4576-8250-7A2DBE492609}">
      <text>
        <r>
          <rPr>
            <b/>
            <sz val="9"/>
            <color indexed="8"/>
            <rFont val="Calibri"/>
            <family val="2"/>
          </rPr>
          <t>Preencha a coluna de deficiências</t>
        </r>
      </text>
    </comment>
    <comment ref="N84" authorId="0" shapeId="0" xr:uid="{AFD305D6-0DF9-495C-BC7C-FDF47EBA88E9}">
      <text>
        <r>
          <rPr>
            <b/>
            <sz val="9"/>
            <color indexed="8"/>
            <rFont val="Calibri"/>
            <family val="2"/>
          </rPr>
          <t>acima de 0% até 3%
acima de 3% até 5%
acima de 5% até 10%
acima de 10% até 15%
acima de 15% até 20%
acima de 20% até 30%
acima de 30% até 50%
acima de 50%</t>
        </r>
      </text>
    </comment>
    <comment ref="J85" authorId="0" shapeId="0" xr:uid="{4A9C6709-A346-483B-AE56-0BACE9D0F4FE}">
      <text>
        <r>
          <rPr>
            <b/>
            <sz val="9"/>
            <color indexed="8"/>
            <rFont val="Calibri"/>
            <family val="2"/>
          </rPr>
          <t>Preencha a coluna de deficiências</t>
        </r>
      </text>
    </comment>
    <comment ref="N85" authorId="0" shapeId="0" xr:uid="{7E64A32A-7917-420C-BAFE-BB59B25E4060}">
      <text>
        <r>
          <rPr>
            <b/>
            <sz val="9"/>
            <color indexed="8"/>
            <rFont val="Calibri"/>
            <family val="2"/>
          </rPr>
          <t>acima de 0% até 3%
acima de 3% até 5%
acima de 5% até 10%
acima de 10% até 15%
acima de 15% até 20%
acima de 20% até 30%
acima de 30% até 50%
acima de 50%</t>
        </r>
      </text>
    </comment>
    <comment ref="J87" authorId="0" shapeId="0" xr:uid="{FB25FE6C-2B8A-44BF-AE8E-449144A7D29B}">
      <text>
        <r>
          <rPr>
            <b/>
            <sz val="9"/>
            <color indexed="8"/>
            <rFont val="Calibri"/>
            <family val="2"/>
          </rPr>
          <t>Preencha a coluna de deficiências</t>
        </r>
      </text>
    </comment>
    <comment ref="N87" authorId="0" shapeId="0" xr:uid="{A6FB92A6-F781-4330-987A-117C8A24DEC1}">
      <text>
        <r>
          <rPr>
            <b/>
            <sz val="9"/>
            <color indexed="8"/>
            <rFont val="Calibri"/>
            <family val="2"/>
          </rPr>
          <t>acima de 0% até 3%
acima de 3% até 5%
acima de 5% até 10%
acima de 10% até 15%
acima de 15% até 20%
acima de 20% até 30%
acima de 30% até 50%
acima de 50%</t>
        </r>
      </text>
    </comment>
    <comment ref="J97" authorId="0" shapeId="0" xr:uid="{60F7D4A3-0267-4EF9-990F-82CF85B0CC92}">
      <text>
        <r>
          <rPr>
            <b/>
            <sz val="9"/>
            <color indexed="8"/>
            <rFont val="Calibri"/>
            <family val="2"/>
          </rPr>
          <t>Preencha a coluna de deficiências</t>
        </r>
      </text>
    </comment>
    <comment ref="N97" authorId="0" shapeId="0" xr:uid="{1F0E824C-A5FD-47F5-AD89-8FEED85040B7}">
      <text>
        <r>
          <rPr>
            <b/>
            <sz val="9"/>
            <color indexed="8"/>
            <rFont val="Calibri"/>
            <family val="2"/>
          </rPr>
          <t>acima de 0% até 3%
acima de 3% até 5%
acima de 5% até 10%
acima de 10% até 15%
acima de 15% até 20%
acima de 20% até 30%
acima de 30% até 50%
acima de 50%</t>
        </r>
      </text>
    </comment>
    <comment ref="J102" authorId="0" shapeId="0" xr:uid="{5119BACD-0564-4601-885A-4FFFA1458E60}">
      <text>
        <r>
          <rPr>
            <b/>
            <sz val="9"/>
            <color indexed="8"/>
            <rFont val="Calibri"/>
            <family val="2"/>
          </rPr>
          <t>Preencha a coluna de deficiências</t>
        </r>
      </text>
    </comment>
    <comment ref="N102" authorId="0" shapeId="0" xr:uid="{B6DAA9AB-1F1D-4413-9B08-A251C9E42FF6}">
      <text>
        <r>
          <rPr>
            <b/>
            <sz val="9"/>
            <color indexed="8"/>
            <rFont val="Calibri"/>
            <family val="2"/>
          </rPr>
          <t>acima de 0% até 3%
acima de 3% até 10%
acima de 10% até 30%
acima de 30%</t>
        </r>
      </text>
    </comment>
    <comment ref="J104" authorId="0" shapeId="0" xr:uid="{8F6898B8-6F20-46C8-93CF-A084FB944F3A}">
      <text>
        <r>
          <rPr>
            <b/>
            <sz val="9"/>
            <color indexed="8"/>
            <rFont val="Calibri"/>
            <family val="2"/>
          </rPr>
          <t>Preencha a coluna de deficiências</t>
        </r>
      </text>
    </comment>
    <comment ref="N104" authorId="0" shapeId="0" xr:uid="{D6392F48-5A58-487B-B4C9-434B84E515D9}">
      <text>
        <r>
          <rPr>
            <b/>
            <sz val="9"/>
            <color indexed="8"/>
            <rFont val="Calibri"/>
            <family val="2"/>
          </rPr>
          <t>acima de 0% até 3%
acima de 3% até 5%
acima de 5% até 10%
acima de 10% até 15%
acima de 15% até 20%
acima de 20% até 30%
acima de 30% até 50%
acima de 50%</t>
        </r>
      </text>
    </comment>
    <comment ref="J107" authorId="0" shapeId="0" xr:uid="{16FA06D9-161F-45E8-8262-BB61A41D03E6}">
      <text>
        <r>
          <rPr>
            <b/>
            <sz val="9"/>
            <color indexed="8"/>
            <rFont val="Calibri"/>
            <family val="2"/>
          </rPr>
          <t>Preencha a coluna de deficiências</t>
        </r>
      </text>
    </comment>
    <comment ref="N107" authorId="0" shapeId="0" xr:uid="{AC237ECA-0F01-4758-93CF-C3F177327832}">
      <text>
        <r>
          <rPr>
            <b/>
            <sz val="9"/>
            <color indexed="8"/>
            <rFont val="Calibri"/>
            <family val="2"/>
          </rPr>
          <t>acima de 0% até 3%
acima de 3% até 5%
acima de 5% até 10%
acima de 10% até 15%
acima de 15% até 20%
acima de 20% até 30%
acima de 30% até 50%
acima de 50%</t>
        </r>
      </text>
    </comment>
    <comment ref="J110" authorId="0" shapeId="0" xr:uid="{63E11B92-3B03-4B47-92F3-56650EC3C699}">
      <text>
        <r>
          <rPr>
            <b/>
            <sz val="9"/>
            <color indexed="8"/>
            <rFont val="Calibri"/>
            <family val="2"/>
          </rPr>
          <t>Preencha a coluna de deficiências</t>
        </r>
      </text>
    </comment>
    <comment ref="N110" authorId="0" shapeId="0" xr:uid="{73039CD3-6FD2-49DF-9C0E-B5B9DE40F4A9}">
      <text>
        <r>
          <rPr>
            <b/>
            <sz val="9"/>
            <color indexed="8"/>
            <rFont val="Calibri"/>
            <family val="2"/>
          </rPr>
          <t>acima de 0% até 3%
acima de 3% até 5%
acima de 5% até 10%
acima de 10% até 15%
acima de 15% até 20%
acima de 20% até 30%
acima de 30% até 50%
acima de 50%</t>
        </r>
      </text>
    </comment>
    <comment ref="J113" authorId="0" shapeId="0" xr:uid="{A26C2899-6909-44AD-89DB-8CE2E3F3633D}">
      <text>
        <r>
          <rPr>
            <b/>
            <sz val="9"/>
            <color indexed="8"/>
            <rFont val="Calibri"/>
            <family val="2"/>
          </rPr>
          <t>Preencha a coluna de deficiências</t>
        </r>
      </text>
    </comment>
    <comment ref="N113" authorId="0" shapeId="0" xr:uid="{9CCADA2C-9CD0-4E34-9264-274A4F4F5DAE}">
      <text>
        <r>
          <rPr>
            <b/>
            <sz val="9"/>
            <color indexed="8"/>
            <rFont val="Calibri"/>
            <family val="2"/>
          </rPr>
          <t>acima de 0% até 3%
acima de 3% até 5%
acima de 5% até 10%
acima de 10% até 15%
acima de 15% até 20%
acima de 20% até 30%
acima de 30% até 50%
acima de 50%</t>
        </r>
      </text>
    </comment>
    <comment ref="J115" authorId="0" shapeId="0" xr:uid="{791D4314-A9CE-4BB9-833C-CBFF0414C66D}">
      <text>
        <r>
          <rPr>
            <b/>
            <sz val="9"/>
            <color indexed="8"/>
            <rFont val="Calibri"/>
            <family val="2"/>
          </rPr>
          <t>Preencha a coluna de deficiências</t>
        </r>
      </text>
    </comment>
    <comment ref="N115" authorId="0" shapeId="0" xr:uid="{FC6F5A55-EE3F-48A6-ABB3-D0CB4BD8C8A9}">
      <text>
        <r>
          <rPr>
            <b/>
            <sz val="9"/>
            <color indexed="8"/>
            <rFont val="Calibri"/>
            <family val="2"/>
          </rPr>
          <t>acima de 0% até 3%
acima de 3% até 5%
acima de 5% até 10%
acima de 10% até 15%
acima de 15% até 20%
acima de 20% até 30%
acima de 30% até 50%
acima de 50%</t>
        </r>
      </text>
    </comment>
    <comment ref="J116" authorId="0" shapeId="0" xr:uid="{015D1F01-F6B0-43F2-9E42-49E42546FD5D}">
      <text>
        <r>
          <rPr>
            <b/>
            <sz val="9"/>
            <color indexed="8"/>
            <rFont val="Calibri"/>
            <family val="2"/>
          </rPr>
          <t>Preencha a coluna de deficiências</t>
        </r>
      </text>
    </comment>
    <comment ref="N116" authorId="0" shapeId="0" xr:uid="{BCA4252B-A9E1-4440-A29D-EB7EA11A674A}">
      <text>
        <r>
          <rPr>
            <b/>
            <sz val="9"/>
            <color indexed="8"/>
            <rFont val="Calibri"/>
            <family val="2"/>
          </rPr>
          <t>acima de 0% até 3%
acima de 3% até 5%
acima de 5% até 10%
acima de 10% até 15%
acima de 15% até 20%
acima de 20% até 30%
acima de 30% até 50%
acima de 50%</t>
        </r>
      </text>
    </comment>
    <comment ref="J119" authorId="0" shapeId="0" xr:uid="{A71FD2B5-D25D-42A9-95FC-CBB667810E59}">
      <text>
        <r>
          <rPr>
            <b/>
            <sz val="9"/>
            <color indexed="8"/>
            <rFont val="Calibri"/>
            <family val="2"/>
          </rPr>
          <t>Preencha a coluna de deficiências</t>
        </r>
      </text>
    </comment>
    <comment ref="N119" authorId="0" shapeId="0" xr:uid="{959D448C-DEBB-41BC-9D13-DCE3E13CD2BA}">
      <text>
        <r>
          <rPr>
            <b/>
            <sz val="9"/>
            <color indexed="8"/>
            <rFont val="Calibri"/>
            <family val="2"/>
          </rPr>
          <t>acima de 0% até 3%
acima de 3% até 5%
acima de 5% até 10%
acima de 10% até 15%
acima de 15% até 20%
acima de 20% até 30%
acima de 30% até 50%
acima de 50%</t>
        </r>
      </text>
    </comment>
    <comment ref="J124" authorId="0" shapeId="0" xr:uid="{8D83338A-08D1-4487-8F88-1A3E749E380B}">
      <text>
        <r>
          <rPr>
            <b/>
            <sz val="9"/>
            <color indexed="8"/>
            <rFont val="Calibri"/>
            <family val="2"/>
          </rPr>
          <t>Preencha a coluna de deficiências</t>
        </r>
      </text>
    </comment>
    <comment ref="N124" authorId="0" shapeId="0" xr:uid="{4F9D8ECF-3B41-41B6-8CAE-C8E308A1419D}">
      <text>
        <r>
          <rPr>
            <b/>
            <sz val="9"/>
            <color indexed="8"/>
            <rFont val="Calibri"/>
            <family val="2"/>
          </rPr>
          <t>acima de 0% até 3%
acima de 3% até 5%
acima de 5% até 10%
acima de 10% até 15%
acima de 15% até 20%
acima de 20% até 30%
acima de 30% até 50%
acima de 50%</t>
        </r>
      </text>
    </comment>
    <comment ref="J126" authorId="0" shapeId="0" xr:uid="{F478FA6A-1E48-48EF-87B1-66024781EB0E}">
      <text>
        <r>
          <rPr>
            <b/>
            <sz val="9"/>
            <color indexed="8"/>
            <rFont val="Calibri"/>
            <family val="2"/>
          </rPr>
          <t>Preencha a coluna de deficiências</t>
        </r>
      </text>
    </comment>
    <comment ref="N126" authorId="0" shapeId="0" xr:uid="{6B50679F-5531-404B-A5CA-D73FB7BEE753}">
      <text>
        <r>
          <rPr>
            <b/>
            <sz val="9"/>
            <color indexed="8"/>
            <rFont val="Calibri"/>
            <family val="2"/>
          </rPr>
          <t>acima de 0% até 3%
acima de 3% até 5%
acima de 5% até 10%
acima de 10% até 15%
acima de 15% até 20%
acima de 20% até 30%
acima de 30% até 50%
acima de 50%</t>
        </r>
      </text>
    </comment>
    <comment ref="J130" authorId="0" shapeId="0" xr:uid="{E61886C8-10CC-4658-BC9A-61290E2629C5}">
      <text>
        <r>
          <rPr>
            <b/>
            <sz val="9"/>
            <color indexed="8"/>
            <rFont val="Calibri"/>
            <family val="2"/>
          </rPr>
          <t>Preencha a coluna de deficiências</t>
        </r>
      </text>
    </comment>
    <comment ref="N130" authorId="0" shapeId="0" xr:uid="{F143711C-B60C-47A8-9C1B-67605B0DD133}">
      <text>
        <r>
          <rPr>
            <b/>
            <sz val="9"/>
            <color indexed="8"/>
            <rFont val="Calibri"/>
            <family val="2"/>
          </rPr>
          <t>acima de 0% até 3%
acima de 3% até 5%
acima de 5% até 10%
acima de 10% até 15%
acima de 15% até 20%
acima de 20% até 30%
acima de 30% até 50%
acima de 50%</t>
        </r>
      </text>
    </comment>
    <comment ref="J131" authorId="0" shapeId="0" xr:uid="{FB91AB73-60F5-4973-B422-11ADD7F0F502}">
      <text>
        <r>
          <rPr>
            <b/>
            <sz val="9"/>
            <color indexed="8"/>
            <rFont val="Calibri"/>
            <family val="2"/>
          </rPr>
          <t>Preencha a coluna de deficiências</t>
        </r>
      </text>
    </comment>
    <comment ref="N131" authorId="0" shapeId="0" xr:uid="{64F695E3-7C2E-4C26-9BBA-F8FAB5CDBBAB}">
      <text>
        <r>
          <rPr>
            <b/>
            <sz val="9"/>
            <color indexed="8"/>
            <rFont val="Calibri"/>
            <family val="2"/>
          </rPr>
          <t>acima de 0% até 3%
acima de 3% até 5%
acima de 5% até 10%
acima de 10% até 15%
acima de 15% até 20%
acima de 20% até 30%
acima de 30% até 50%
acima de 50%</t>
        </r>
      </text>
    </comment>
    <comment ref="J133" authorId="0" shapeId="0" xr:uid="{F9A8186F-546B-49E7-93D8-1A4EF566193C}">
      <text>
        <r>
          <rPr>
            <b/>
            <sz val="9"/>
            <color indexed="8"/>
            <rFont val="Calibri"/>
            <family val="2"/>
          </rPr>
          <t>Preencha a coluna de deficiências</t>
        </r>
      </text>
    </comment>
    <comment ref="N133" authorId="0" shapeId="0" xr:uid="{EF92A8D5-7700-4D2B-9D87-44122D2578CF}">
      <text>
        <r>
          <rPr>
            <b/>
            <sz val="9"/>
            <color indexed="8"/>
            <rFont val="Calibri"/>
            <family val="2"/>
          </rPr>
          <t>de 1 a 2
de 3 a 5
de 6 a 10
de 11 a 20
de 21 a 30
acima de 30</t>
        </r>
      </text>
    </comment>
    <comment ref="J135" authorId="0" shapeId="0" xr:uid="{2612F613-03FD-457E-9FA1-0FDE064F1A34}">
      <text>
        <r>
          <rPr>
            <b/>
            <sz val="9"/>
            <color indexed="8"/>
            <rFont val="Calibri"/>
            <family val="2"/>
          </rPr>
          <t>Preencha a coluna de deficiências</t>
        </r>
      </text>
    </comment>
    <comment ref="N135" authorId="0" shapeId="0" xr:uid="{A52E2B2D-97F5-42ED-AABF-BCB9CE19D635}">
      <text>
        <r>
          <rPr>
            <b/>
            <sz val="9"/>
            <color indexed="8"/>
            <rFont val="Calibri"/>
            <family val="2"/>
          </rPr>
          <t>acima de 0% até 3%
acima de 3% até 5%
acima de 5% até 10%
acima de 10% até 15%
acima de 15% até 20%
acima de 20% até 30%
acima de 30% até 50%
acima de 50%</t>
        </r>
      </text>
    </comment>
    <comment ref="J136" authorId="0" shapeId="0" xr:uid="{724E2E70-32C2-45A3-99C8-136733EB84A0}">
      <text>
        <r>
          <rPr>
            <b/>
            <sz val="9"/>
            <color indexed="8"/>
            <rFont val="Calibri"/>
            <family val="2"/>
          </rPr>
          <t>Preencha a coluna de deficiências</t>
        </r>
      </text>
    </comment>
    <comment ref="N136" authorId="0" shapeId="0" xr:uid="{AE0851BA-FB43-4CC7-B839-ED6C3BC67A17}">
      <text>
        <r>
          <rPr>
            <b/>
            <sz val="9"/>
            <color indexed="8"/>
            <rFont val="Calibri"/>
            <family val="2"/>
          </rPr>
          <t>acima de 0% até 0,5%
acima de 0,5% até 5%
acima de 5% até 10%
acima de 10% até 15%
acima de 15% até 20%
acima de 20% até 30%
acima de 30% até 50%
acima de 50%</t>
        </r>
      </text>
    </comment>
    <comment ref="J139" authorId="0" shapeId="0" xr:uid="{CA5A23EA-7662-48FA-A4B6-7D0F7776F675}">
      <text>
        <r>
          <rPr>
            <b/>
            <sz val="9"/>
            <color indexed="8"/>
            <rFont val="Calibri"/>
            <family val="2"/>
          </rPr>
          <t>Preencha a coluna de deficiências</t>
        </r>
      </text>
    </comment>
    <comment ref="N139" authorId="0" shapeId="0" xr:uid="{76CC1766-5EF9-4664-A9B3-9B40EACEE90A}">
      <text>
        <r>
          <rPr>
            <b/>
            <sz val="9"/>
            <color indexed="8"/>
            <rFont val="Calibri"/>
            <family val="2"/>
          </rPr>
          <t>acima de 0% até 5%
acima de 5% até 10%
acima de 10% até 15%
acima de 15% até 20%
acima de 20% até 30%
acima de 30% até 50%
acima de 50%</t>
        </r>
      </text>
    </comment>
    <comment ref="J141" authorId="0" shapeId="0" xr:uid="{E1BEF040-F6FE-424A-9656-4612D60E4E0A}">
      <text>
        <r>
          <rPr>
            <b/>
            <sz val="9"/>
            <color indexed="8"/>
            <rFont val="Calibri"/>
            <family val="2"/>
          </rPr>
          <t>Preencha a coluna de deficiências</t>
        </r>
      </text>
    </comment>
    <comment ref="N141" authorId="0" shapeId="0" xr:uid="{04F14CB3-F76F-444A-B4F0-79B4B48F8AFF}">
      <text>
        <r>
          <rPr>
            <b/>
            <sz val="9"/>
            <color indexed="8"/>
            <rFont val="Calibri"/>
            <family val="2"/>
          </rPr>
          <t>acima de 0% até 30%
acima de 30% até 60%
acima de 60%</t>
        </r>
      </text>
    </comment>
    <comment ref="J145" authorId="0" shapeId="0" xr:uid="{6BCB0B77-34F3-414D-9EE2-6E4B758BB388}">
      <text>
        <r>
          <rPr>
            <b/>
            <sz val="9"/>
            <color indexed="8"/>
            <rFont val="Calibri"/>
            <family val="2"/>
          </rPr>
          <t>Preencha a coluna de deficiências</t>
        </r>
      </text>
    </comment>
    <comment ref="N145" authorId="0" shapeId="0" xr:uid="{C3406EAE-38AD-4087-831E-5D607EA0B139}">
      <text>
        <r>
          <rPr>
            <b/>
            <sz val="9"/>
            <color indexed="8"/>
            <rFont val="Calibri"/>
            <family val="2"/>
          </rPr>
          <t>acima de 0% até 30%
acima de 30% até 60%
acima de 60%</t>
        </r>
      </text>
    </comment>
    <comment ref="J146" authorId="0" shapeId="0" xr:uid="{793F7EDC-71D4-4174-96F8-1C1FDEC9898B}">
      <text>
        <r>
          <rPr>
            <b/>
            <sz val="9"/>
            <color indexed="8"/>
            <rFont val="Calibri"/>
            <family val="2"/>
          </rPr>
          <t>Preencha a coluna de deficiências</t>
        </r>
      </text>
    </comment>
    <comment ref="N146" authorId="0" shapeId="0" xr:uid="{32F7FF78-2DD0-446C-BE33-2AE134C49703}">
      <text>
        <r>
          <rPr>
            <b/>
            <sz val="9"/>
            <color indexed="8"/>
            <rFont val="Calibri"/>
            <family val="2"/>
          </rPr>
          <t>acima de 0% até 30%
acima de 30% até 60%
acima de 60%</t>
        </r>
      </text>
    </comment>
    <comment ref="J150" authorId="0" shapeId="0" xr:uid="{6D1A9D45-2977-4A95-9B49-CEA145C67774}">
      <text>
        <r>
          <rPr>
            <b/>
            <sz val="9"/>
            <color indexed="8"/>
            <rFont val="Calibri"/>
            <family val="2"/>
          </rPr>
          <t>Preencha a coluna de deficiências</t>
        </r>
      </text>
    </comment>
    <comment ref="N150" authorId="0" shapeId="0" xr:uid="{9D369948-3C4B-4CAF-91C1-3D00041AB64C}">
      <text>
        <r>
          <rPr>
            <b/>
            <sz val="9"/>
            <color indexed="8"/>
            <rFont val="Calibri"/>
            <family val="2"/>
          </rPr>
          <t>acima de 0% até 30%
acima de 30% até 60%
acima de 60%</t>
        </r>
      </text>
    </comment>
    <comment ref="J152" authorId="0" shapeId="0" xr:uid="{D262F4D9-63FC-4515-B1D3-C2A6ED4E4A01}">
      <text>
        <r>
          <rPr>
            <b/>
            <sz val="9"/>
            <color indexed="8"/>
            <rFont val="Calibri"/>
            <family val="2"/>
          </rPr>
          <t>Preencha a coluna de deficiências</t>
        </r>
      </text>
    </comment>
    <comment ref="N152" authorId="0" shapeId="0" xr:uid="{A70F0C67-1B5D-47C6-920C-9CF9C88581E4}">
      <text>
        <r>
          <rPr>
            <b/>
            <sz val="9"/>
            <color indexed="8"/>
            <rFont val="Calibri"/>
            <family val="2"/>
          </rPr>
          <t>acima de 0% até 3%
acima de 3% até 5%
acima de 5% até 10%
acima de 10% até 15%
acima de 15% até 20%
acima de 20% até 30%
acima de 30% até 50%
acima de 50%</t>
        </r>
      </text>
    </comment>
    <comment ref="J155" authorId="0" shapeId="0" xr:uid="{D04A152B-BD42-4729-ADC8-AEADF0D78530}">
      <text>
        <r>
          <rPr>
            <b/>
            <sz val="9"/>
            <color indexed="8"/>
            <rFont val="Calibri"/>
            <family val="2"/>
          </rPr>
          <t>Preencha a coluna de deficiências</t>
        </r>
      </text>
    </comment>
    <comment ref="N155" authorId="0" shapeId="0" xr:uid="{A48DFDB7-F15E-40DF-8EE1-52C82BD8D9F5}">
      <text>
        <r>
          <rPr>
            <b/>
            <sz val="9"/>
            <color indexed="8"/>
            <rFont val="Calibri"/>
            <family val="2"/>
          </rPr>
          <t>acima de 0% até 3%
acima de 3% até 5%
acima de 5% até 10%
acima de 10% até 15%
acima de 15% até 20%
acima de 20% até 30%
acima de 30% até 50%
acima de 50%</t>
        </r>
      </text>
    </comment>
    <comment ref="J158" authorId="0" shapeId="0" xr:uid="{5D595DBD-C0C1-41F5-B44F-FFE3B12004E1}">
      <text>
        <r>
          <rPr>
            <b/>
            <sz val="9"/>
            <color indexed="8"/>
            <rFont val="Calibri"/>
            <family val="2"/>
          </rPr>
          <t>Preencha a coluna de deficiências</t>
        </r>
      </text>
    </comment>
    <comment ref="N158" authorId="0" shapeId="0" xr:uid="{EC144B91-4000-44A9-863D-7F485A2C9D58}">
      <text>
        <r>
          <rPr>
            <b/>
            <sz val="9"/>
            <color indexed="8"/>
            <rFont val="Calibri"/>
            <family val="2"/>
          </rPr>
          <t>acima de 0% até 30%
acima de 30% até 60%
acima de 60%</t>
        </r>
      </text>
    </comment>
    <comment ref="J160" authorId="0" shapeId="0" xr:uid="{BC91E124-CE5B-42B6-9463-BC104396F451}">
      <text>
        <r>
          <rPr>
            <b/>
            <sz val="9"/>
            <color indexed="8"/>
            <rFont val="Calibri"/>
            <family val="2"/>
          </rPr>
          <t>Preencha a coluna de deficiências</t>
        </r>
      </text>
    </comment>
    <comment ref="N160" authorId="0" shapeId="0" xr:uid="{ED2A8E84-B5D1-4088-9153-E38EF7FA3FDB}">
      <text>
        <r>
          <rPr>
            <b/>
            <sz val="9"/>
            <color indexed="8"/>
            <rFont val="Calibri"/>
            <family val="2"/>
          </rPr>
          <t>acima de 0% até 3%
acima de 3% até 5%
acima de 5% até 10%
acima de 10% até 15%
acima de 15% até 20%
acima de 20% até 30%
acima de 30% até 50%
acima de 50%</t>
        </r>
      </text>
    </comment>
    <comment ref="J161" authorId="0" shapeId="0" xr:uid="{956820EA-7D2B-49DD-A5F1-C613CA39A407}">
      <text>
        <r>
          <rPr>
            <b/>
            <sz val="9"/>
            <color indexed="8"/>
            <rFont val="Calibri"/>
            <family val="2"/>
          </rPr>
          <t>Preencha a coluna de deficiências</t>
        </r>
      </text>
    </comment>
    <comment ref="N161" authorId="0" shapeId="0" xr:uid="{A26B1FD4-1B2B-4A04-A7C8-556AA92C57D9}">
      <text>
        <r>
          <rPr>
            <b/>
            <sz val="9"/>
            <color indexed="8"/>
            <rFont val="Calibri"/>
            <family val="2"/>
          </rPr>
          <t>acima de 0% até 30%
acima de 30% até 60%
acima de 60%</t>
        </r>
      </text>
    </comment>
    <comment ref="J166" authorId="0" shapeId="0" xr:uid="{9451EC16-FA9A-4CA3-998E-124F0F4A43BB}">
      <text>
        <r>
          <rPr>
            <b/>
            <sz val="9"/>
            <color indexed="8"/>
            <rFont val="Calibri"/>
            <family val="2"/>
          </rPr>
          <t>Preencha a coluna de deficiências</t>
        </r>
      </text>
    </comment>
    <comment ref="N166" authorId="0" shapeId="0" xr:uid="{43F6D0BE-9B3B-49C6-96C0-169472111FF6}">
      <text>
        <r>
          <rPr>
            <b/>
            <sz val="9"/>
            <color indexed="8"/>
            <rFont val="Calibri"/>
            <family val="2"/>
          </rPr>
          <t>acima de 0% até 1%
acima de 1% até 5%
acima de 5% até 10%
acima de 10% até 15%
acima de 15% até 20%
acima de 20% até 30%
acima de 30% até 50%
acima de 50%</t>
        </r>
      </text>
    </comment>
    <comment ref="J169" authorId="0" shapeId="0" xr:uid="{348EAF3A-E027-4482-AD6A-68D4548694CF}">
      <text>
        <r>
          <rPr>
            <b/>
            <sz val="9"/>
            <color indexed="8"/>
            <rFont val="Calibri"/>
            <family val="2"/>
          </rPr>
          <t>Preencha a coluna de deficiências</t>
        </r>
      </text>
    </comment>
    <comment ref="N169" authorId="0" shapeId="0" xr:uid="{F691F61B-E609-4CD4-90B7-34934C07165D}">
      <text>
        <r>
          <rPr>
            <b/>
            <sz val="9"/>
            <color indexed="8"/>
            <rFont val="Calibri"/>
            <family val="2"/>
          </rPr>
          <t>acima de 0% até 3%
acima de 3% até 5%
acima de 5% até 10%
acima de 10% até 15%
acima de 15% até 20%
acima de 20% até 30%
acima de 30% até 50%
acima de 50%</t>
        </r>
      </text>
    </comment>
    <comment ref="J177" authorId="0" shapeId="0" xr:uid="{B016C404-AE2E-4C82-A3D8-FA9E7EA40212}">
      <text>
        <r>
          <rPr>
            <b/>
            <sz val="9"/>
            <color indexed="8"/>
            <rFont val="Calibri"/>
            <family val="2"/>
          </rPr>
          <t>Preencha a coluna de deficiências</t>
        </r>
      </text>
    </comment>
    <comment ref="N177" authorId="0" shapeId="0" xr:uid="{FB346E6D-DC3C-49CC-B3A7-CA7FE8517BA8}">
      <text>
        <r>
          <rPr>
            <b/>
            <sz val="9"/>
            <color indexed="8"/>
            <rFont val="Calibri"/>
            <family val="2"/>
          </rPr>
          <t>acima de 0% até 3%
acima de 3% até 5%
acima de 5% até 10%
acima de 10% até 15%
acima de 15% até 20%
acima de 20% até 30%
acima de 30% até 50%
acima de 50%</t>
        </r>
      </text>
    </comment>
    <comment ref="J178" authorId="0" shapeId="0" xr:uid="{732C4FB4-85DB-4250-AEFE-3273EDCFADC6}">
      <text>
        <r>
          <rPr>
            <b/>
            <sz val="9"/>
            <color indexed="8"/>
            <rFont val="Calibri"/>
            <family val="2"/>
          </rPr>
          <t>Preencha a coluna de deficiências</t>
        </r>
      </text>
    </comment>
    <comment ref="N178" authorId="0" shapeId="0" xr:uid="{1DA304A5-DF90-4DD3-BA43-BE93A3B6432D}">
      <text>
        <r>
          <rPr>
            <b/>
            <sz val="9"/>
            <color indexed="8"/>
            <rFont val="Calibri"/>
            <family val="2"/>
          </rPr>
          <t>acima de 0% até 3%
acima de 3% até 5%
acima de 5% até 10%
acima de 10% até 15%
acima de 15% até 20%
acima de 20% até 30%
acima de 30% até 50%
acima de 50%</t>
        </r>
      </text>
    </comment>
    <comment ref="J179" authorId="0" shapeId="0" xr:uid="{154B87F8-8004-4B04-9807-DFBCCDACAABC}">
      <text>
        <r>
          <rPr>
            <b/>
            <sz val="9"/>
            <color indexed="8"/>
            <rFont val="Calibri"/>
            <family val="2"/>
          </rPr>
          <t>Preencha a coluna de deficiências</t>
        </r>
      </text>
    </comment>
    <comment ref="N179" authorId="0" shapeId="0" xr:uid="{F89C62E3-DD9B-4EA3-9B9A-BE40BB71F4C0}">
      <text>
        <r>
          <rPr>
            <b/>
            <sz val="9"/>
            <color indexed="8"/>
            <rFont val="Calibri"/>
            <family val="2"/>
          </rPr>
          <t>acima de 0% até 3%
acima de 3% até 5%
acima de 5% até 10%
acima de 10% até 15%
acima de 15% até 20%
acima de 20% até 30%
acima de 30% até 50%
acima de 50%</t>
        </r>
      </text>
    </comment>
    <comment ref="J193" authorId="0" shapeId="0" xr:uid="{C56837CA-C42D-4359-A49E-74E34CC5195A}">
      <text>
        <r>
          <rPr>
            <b/>
            <sz val="9"/>
            <color indexed="8"/>
            <rFont val="Calibri"/>
            <family val="2"/>
          </rPr>
          <t>Preencha a coluna de deficiências</t>
        </r>
      </text>
    </comment>
    <comment ref="N193" authorId="0" shapeId="0" xr:uid="{7E78EC4D-901C-4C61-B659-0E138E17E3AB}">
      <text>
        <r>
          <rPr>
            <b/>
            <sz val="9"/>
            <color indexed="8"/>
            <rFont val="Calibri"/>
            <family val="2"/>
          </rPr>
          <t>acima de 0% até 3%
acima de 3% até 5%
acima de 5% até 10%
acima de 10% até 15%
acima de 15% até 20%
acima de 20% até 30%
acima de 30% até 50%
acima de 50%</t>
        </r>
      </text>
    </comment>
    <comment ref="J194" authorId="0" shapeId="0" xr:uid="{57DE52CC-A95D-414E-B3AE-F26FF5F82147}">
      <text>
        <r>
          <rPr>
            <b/>
            <sz val="9"/>
            <color indexed="8"/>
            <rFont val="Calibri"/>
            <family val="2"/>
          </rPr>
          <t>Preencha a coluna de deficiências</t>
        </r>
      </text>
    </comment>
    <comment ref="N194" authorId="0" shapeId="0" xr:uid="{DB24739F-11A1-4A80-BA52-FD43C9778672}">
      <text>
        <r>
          <rPr>
            <b/>
            <sz val="9"/>
            <color indexed="8"/>
            <rFont val="Calibri"/>
            <family val="2"/>
          </rPr>
          <t>acima de 0% até 3%
acima de 3% até 5%
acima de 5% até 10%
acima de 10% até 15%
acima de 15% até 20%
acima de 20% até 30%
acima de 30% até 50%
acima de 50%</t>
        </r>
      </text>
    </comment>
    <comment ref="J195" authorId="0" shapeId="0" xr:uid="{9B75B6CD-8560-42B9-AF4A-D8A83FA3F955}">
      <text>
        <r>
          <rPr>
            <b/>
            <sz val="9"/>
            <color indexed="8"/>
            <rFont val="Calibri"/>
            <family val="2"/>
          </rPr>
          <t>Preencha a coluna de deficiências</t>
        </r>
      </text>
    </comment>
    <comment ref="N195" authorId="0" shapeId="0" xr:uid="{5F73AE6C-B5A0-405D-B6B9-5EB379F31FBA}">
      <text>
        <r>
          <rPr>
            <b/>
            <sz val="9"/>
            <color indexed="8"/>
            <rFont val="Calibri"/>
            <family val="2"/>
          </rPr>
          <t>acima de 0% até 3%
acima de 3%</t>
        </r>
      </text>
    </comment>
    <comment ref="J199" authorId="0" shapeId="0" xr:uid="{EB3B1145-D526-4EE5-8B42-60458B392B33}">
      <text>
        <r>
          <rPr>
            <b/>
            <sz val="9"/>
            <color indexed="8"/>
            <rFont val="Calibri"/>
            <family val="2"/>
          </rPr>
          <t>Preencha a coluna de deficiências</t>
        </r>
      </text>
    </comment>
    <comment ref="N199" authorId="0" shapeId="0" xr:uid="{5A7A5D82-8BB4-4636-AA3C-AC0E4C048009}">
      <text>
        <r>
          <rPr>
            <b/>
            <sz val="9"/>
            <color indexed="8"/>
            <rFont val="Calibri"/>
            <family val="2"/>
          </rPr>
          <t>acima de 0% até 0,5%
acima de 0,5% até 3%
acima de 3% até 6%
acima de 6%</t>
        </r>
      </text>
    </comment>
    <comment ref="J200" authorId="0" shapeId="0" xr:uid="{F4DB19BF-5A91-473E-B93A-E730B18B485F}">
      <text>
        <r>
          <rPr>
            <b/>
            <sz val="9"/>
            <color indexed="8"/>
            <rFont val="Calibri"/>
            <family val="2"/>
          </rPr>
          <t>Preencha a coluna de deficiências</t>
        </r>
      </text>
    </comment>
    <comment ref="N200" authorId="0" shapeId="0" xr:uid="{6DBFE48A-DAC4-4659-B2FD-48C7359EBBC3}">
      <text>
        <r>
          <rPr>
            <b/>
            <sz val="9"/>
            <color indexed="8"/>
            <rFont val="Calibri"/>
            <family val="2"/>
          </rPr>
          <t>acima de 0% até 0,5%
acima de 0,5% até 1,5%
acima de 1,5% até 3%
acima de 3%</t>
        </r>
      </text>
    </comment>
    <comment ref="J201" authorId="0" shapeId="0" xr:uid="{913AD1AE-D754-4288-9F4E-595442FE5253}">
      <text>
        <r>
          <rPr>
            <b/>
            <sz val="9"/>
            <color indexed="8"/>
            <rFont val="Calibri"/>
            <family val="2"/>
          </rPr>
          <t>Preencha a coluna de deficiências</t>
        </r>
      </text>
    </comment>
    <comment ref="N201" authorId="0" shapeId="0" xr:uid="{99A77BA6-560B-497C-A1E8-FDB8BB8C9495}">
      <text>
        <r>
          <rPr>
            <b/>
            <sz val="9"/>
            <color indexed="8"/>
            <rFont val="Calibri"/>
            <family val="2"/>
          </rPr>
          <t>acima de 0% até 0,5%
acima de 0,5% até 1,5%
acima de 1,5% até 3%
acima de 3%</t>
        </r>
      </text>
    </comment>
    <comment ref="J202" authorId="0" shapeId="0" xr:uid="{B249950A-F9BB-4015-A3A3-C1A79C405507}">
      <text>
        <r>
          <rPr>
            <b/>
            <sz val="9"/>
            <color indexed="8"/>
            <rFont val="Calibri"/>
            <family val="2"/>
          </rPr>
          <t>Preencha a coluna de deficiências</t>
        </r>
      </text>
    </comment>
    <comment ref="N202" authorId="0" shapeId="0" xr:uid="{29149A88-8D3A-46EC-A5EE-CA06421F387E}">
      <text>
        <r>
          <rPr>
            <b/>
            <sz val="9"/>
            <color indexed="8"/>
            <rFont val="Calibri"/>
            <family val="2"/>
          </rPr>
          <t>acima de 0% até 3%
acima de 3% até 5%
acima de 5% até 10%
acima de 10% até 15%
acima de 15% até 20%
acima de 20% até 30%
acima de 30%</t>
        </r>
      </text>
    </comment>
    <comment ref="J205" authorId="0" shapeId="0" xr:uid="{FB443D8C-11FD-43D9-8C84-C0A1A40517A3}">
      <text>
        <r>
          <rPr>
            <b/>
            <sz val="9"/>
            <color indexed="8"/>
            <rFont val="Calibri"/>
            <family val="2"/>
          </rPr>
          <t>Preencha a coluna de deficiências</t>
        </r>
      </text>
    </comment>
    <comment ref="N205" authorId="0" shapeId="0" xr:uid="{A26B2921-9914-4C8F-8051-B3B61A19064E}">
      <text>
        <r>
          <rPr>
            <b/>
            <sz val="9"/>
            <color indexed="8"/>
            <rFont val="Calibri"/>
            <family val="2"/>
          </rPr>
          <t>de 1 a 2
de 3 a 5
de 6 a 10
de 11 a 20
de 21 a 30
acima de 30</t>
        </r>
      </text>
    </comment>
    <comment ref="J213" authorId="0" shapeId="0" xr:uid="{09649F77-2A5B-41DA-B66B-1D230B289083}">
      <text>
        <r>
          <rPr>
            <b/>
            <sz val="9"/>
            <color indexed="8"/>
            <rFont val="Calibri"/>
            <family val="2"/>
          </rPr>
          <t>Preencha a coluna de deficiências</t>
        </r>
      </text>
    </comment>
    <comment ref="N213" authorId="0" shapeId="0" xr:uid="{5D7E4C9F-ED60-439A-8480-4AA8F57A3857}">
      <text>
        <r>
          <rPr>
            <b/>
            <sz val="9"/>
            <color indexed="8"/>
            <rFont val="Calibri"/>
            <family val="2"/>
          </rPr>
          <t>acima de 0% até 3%
acima de 3% até 5%
acima de 5% até 10%
acima de 10% até 20%
acima de 20% até 30%
acima de 30% até 50%
acima de 50%</t>
        </r>
      </text>
    </comment>
    <comment ref="J214" authorId="0" shapeId="0" xr:uid="{079CF0D8-7F9D-46DF-BB70-25DC3877AEA4}">
      <text>
        <r>
          <rPr>
            <b/>
            <sz val="9"/>
            <color indexed="8"/>
            <rFont val="Calibri"/>
            <family val="2"/>
          </rPr>
          <t>Preencha a coluna de deficiências</t>
        </r>
      </text>
    </comment>
    <comment ref="N214" authorId="0" shapeId="0" xr:uid="{35586839-D99D-421F-B6BB-27CCA2F62161}">
      <text>
        <r>
          <rPr>
            <b/>
            <sz val="9"/>
            <color indexed="8"/>
            <rFont val="Calibri"/>
            <family val="2"/>
          </rPr>
          <t>acima de 0% até 3%
acima de 3% até 5%
acima de 5% até 10%
acima de 10% até 15%
acima de 15% até 20%
acima de 20% até 30%
acima de 30% até 50%
acima de 50%</t>
        </r>
      </text>
    </comment>
    <comment ref="J215" authorId="0" shapeId="0" xr:uid="{2AA4FF9C-30FC-4B98-9A45-5F851519ABE4}">
      <text>
        <r>
          <rPr>
            <b/>
            <sz val="9"/>
            <color indexed="8"/>
            <rFont val="Calibri"/>
            <family val="2"/>
          </rPr>
          <t>Preencha a coluna de deficiências</t>
        </r>
      </text>
    </comment>
    <comment ref="N215" authorId="0" shapeId="0" xr:uid="{E2893011-3734-4EB8-881E-2C71E81DBE3F}">
      <text>
        <r>
          <rPr>
            <b/>
            <sz val="9"/>
            <color indexed="8"/>
            <rFont val="Calibri"/>
            <family val="2"/>
          </rPr>
          <t>acima de 0% até 3%
acima de 3% até 5%
acima de 5% até 10%
acima de 10% até 15%
acima de 15% até 20%
acima de 20% até 30%
acima de 30% até 50%
acima de 50%</t>
        </r>
      </text>
    </comment>
    <comment ref="J216" authorId="0" shapeId="0" xr:uid="{DB42BB86-A1C7-4187-B360-B861E005C023}">
      <text>
        <r>
          <rPr>
            <b/>
            <sz val="9"/>
            <color indexed="8"/>
            <rFont val="Calibri"/>
            <family val="2"/>
          </rPr>
          <t>Preencha a coluna de deficiências</t>
        </r>
      </text>
    </comment>
    <comment ref="N216" authorId="0" shapeId="0" xr:uid="{ED068344-25A6-489F-9AA7-8A0FFFF09A82}">
      <text>
        <r>
          <rPr>
            <b/>
            <sz val="9"/>
            <color indexed="8"/>
            <rFont val="Calibri"/>
            <family val="2"/>
          </rPr>
          <t>acima de 0% até 3%
acima de 3% até 5%
acima de 5% até 10%
acima de 10% até 15%
acima de 15% até 20%
acima de 20% até 30%
acima de 30% até 50%
acima de 50%</t>
        </r>
      </text>
    </comment>
    <comment ref="J219" authorId="0" shapeId="0" xr:uid="{DCF1EC67-55A2-4E9B-8064-C12A07640FD3}">
      <text>
        <r>
          <rPr>
            <b/>
            <sz val="9"/>
            <color indexed="8"/>
            <rFont val="Calibri"/>
            <family val="2"/>
          </rPr>
          <t>Preencha a coluna de deficiências</t>
        </r>
      </text>
    </comment>
    <comment ref="N219" authorId="0" shapeId="0" xr:uid="{E1843338-8E20-41A1-8CC8-93C273204EB8}">
      <text>
        <r>
          <rPr>
            <b/>
            <sz val="9"/>
            <color indexed="8"/>
            <rFont val="Calibri"/>
            <family val="2"/>
          </rPr>
          <t>acima de 0% até 3%
acima de 3% até 5%
acima de 5% até 10%
acima de 10% até 15%
acima de 15% até 20%
acima de 20% até 30%
acima de 30% até 50%
acima de 50%</t>
        </r>
      </text>
    </comment>
    <comment ref="J223" authorId="0" shapeId="0" xr:uid="{877D6B04-9320-4B05-B730-A1539DA4D6FD}">
      <text>
        <r>
          <rPr>
            <b/>
            <sz val="9"/>
            <color indexed="8"/>
            <rFont val="Calibri"/>
            <family val="2"/>
          </rPr>
          <t>Preencha a coluna de deficiências</t>
        </r>
      </text>
    </comment>
    <comment ref="N223" authorId="0" shapeId="0" xr:uid="{13317B30-F2CF-4C19-99C1-28D1AF4D9C1A}">
      <text>
        <r>
          <rPr>
            <b/>
            <sz val="9"/>
            <color indexed="8"/>
            <rFont val="Calibri"/>
            <family val="2"/>
          </rPr>
          <t>acima de 0% até 2%
acima de 2% até 5%
acima de 5% até 30%
acima de 30%</t>
        </r>
      </text>
    </comment>
    <comment ref="J226" authorId="0" shapeId="0" xr:uid="{B0D4B2CD-5B50-400C-8928-9FEE4FC991BE}">
      <text>
        <r>
          <rPr>
            <b/>
            <sz val="9"/>
            <color indexed="8"/>
            <rFont val="Calibri"/>
            <family val="2"/>
          </rPr>
          <t>Preencha a coluna de deficiências</t>
        </r>
      </text>
    </comment>
    <comment ref="N226" authorId="0" shapeId="0" xr:uid="{A3A30114-14C1-4A6F-BE46-7A66CD434C32}">
      <text>
        <r>
          <rPr>
            <b/>
            <sz val="9"/>
            <color indexed="8"/>
            <rFont val="Calibri"/>
            <family val="2"/>
          </rPr>
          <t>acima de 0% até 1%
acima de 1% até 5%
acima de 5% até 10%
acima de 10% até 15%
acima de 15% até 20%
acima de 20% até 30%
acima de 30% até 50%
acima de 50%</t>
        </r>
      </text>
    </comment>
    <comment ref="J231" authorId="0" shapeId="0" xr:uid="{01DD42D6-CC3C-46B8-AE1A-97091B557E14}">
      <text>
        <r>
          <rPr>
            <b/>
            <sz val="9"/>
            <color indexed="8"/>
            <rFont val="Calibri"/>
            <family val="2"/>
          </rPr>
          <t>Preencha a coluna de deficiências</t>
        </r>
      </text>
    </comment>
    <comment ref="N231" authorId="0" shapeId="0" xr:uid="{8C109C27-0F83-4C6F-9345-EB7EB0B78C8A}">
      <text>
        <r>
          <rPr>
            <b/>
            <sz val="9"/>
            <color indexed="8"/>
            <rFont val="Calibri"/>
            <family val="2"/>
          </rPr>
          <t>acima de 0 até R$ 10.000,00
acima de R$ 10.000,00 até R$ 500.000,00
acima de R$ 500.000,00 até R$ 1.000.000,00
acima de R$ 1.000.000,00 até R$ 10.000.000,00
acima de R$ 10.000.000,00 até R$ 50.000.000,00
acima de R$ 50.000.000,00</t>
        </r>
      </text>
    </comment>
    <comment ref="J232" authorId="0" shapeId="0" xr:uid="{6E4C9DAB-26E6-47B4-9984-4C89E3F43BFB}">
      <text>
        <r>
          <rPr>
            <b/>
            <sz val="9"/>
            <color indexed="8"/>
            <rFont val="Calibri"/>
            <family val="2"/>
          </rPr>
          <t>Preencha a coluna de deficiências</t>
        </r>
      </text>
    </comment>
    <comment ref="N232" authorId="0" shapeId="0" xr:uid="{32BF249B-2A7B-47B6-B3B9-725114604A6E}">
      <text>
        <r>
          <rPr>
            <b/>
            <sz val="9"/>
            <color indexed="8"/>
            <rFont val="Calibri"/>
            <family val="2"/>
          </rPr>
          <t xml:space="preserve">acima de 0% até 0,25%
acima de 0,25% até 0,5%
acima de 0,5% até 1%
acima de 1% até 5%
acima de 5% até 15%
acima de 15%
</t>
        </r>
      </text>
    </comment>
    <comment ref="J233" authorId="0" shapeId="0" xr:uid="{222DE510-650C-41ED-94A7-4D5B007AB4FE}">
      <text>
        <r>
          <rPr>
            <b/>
            <sz val="9"/>
            <color indexed="8"/>
            <rFont val="Calibri"/>
            <family val="2"/>
          </rPr>
          <t>Preencha a coluna de deficiências</t>
        </r>
      </text>
    </comment>
    <comment ref="N233" authorId="0" shapeId="0" xr:uid="{D18DECD7-6C7A-4328-90DC-5A5AFECBE230}">
      <text>
        <r>
          <rPr>
            <b/>
            <sz val="9"/>
            <color indexed="8"/>
            <rFont val="Calibri"/>
            <family val="2"/>
          </rPr>
          <t>de 1 a 5
de 6 a 10
de 11 a 30
de 31 a 60
de 61 a 90
acima de 90</t>
        </r>
      </text>
    </comment>
    <comment ref="J235" authorId="0" shapeId="0" xr:uid="{B1ACFE47-3B74-4436-8A4F-602119E9AC11}">
      <text>
        <r>
          <rPr>
            <b/>
            <sz val="9"/>
            <color indexed="8"/>
            <rFont val="Calibri"/>
            <family val="2"/>
          </rPr>
          <t>Preencha a coluna de deficiências</t>
        </r>
      </text>
    </comment>
    <comment ref="N235" authorId="0" shapeId="0" xr:uid="{30E08ED0-BC7A-476F-A099-F2255EB7DAA9}">
      <text>
        <r>
          <rPr>
            <b/>
            <sz val="9"/>
            <color indexed="8"/>
            <rFont val="Calibri"/>
            <family val="2"/>
          </rPr>
          <t>acima de 0% até 30%
acima de 30% até 60%
acima de 60%</t>
        </r>
      </text>
    </comment>
    <comment ref="J238" authorId="0" shapeId="0" xr:uid="{9A18D88A-4036-474B-B0E2-D97AF9FCDFDC}">
      <text>
        <r>
          <rPr>
            <b/>
            <sz val="9"/>
            <color indexed="8"/>
            <rFont val="Calibri"/>
            <family val="2"/>
          </rPr>
          <t>Preencha a coluna de deficiências</t>
        </r>
      </text>
    </comment>
    <comment ref="N238" authorId="0" shapeId="0" xr:uid="{7D2B24A7-858C-4441-B1E1-AC5BFCFC1940}">
      <text>
        <r>
          <rPr>
            <b/>
            <sz val="9"/>
            <color indexed="8"/>
            <rFont val="Calibri"/>
            <family val="2"/>
          </rPr>
          <t>acima de 0% até 0,25%
acima de 0,25% até 0,5%
acima de 0,5% até 1%
acima de 1% até 2%
acima de 2% até 3%
acima de 3%</t>
        </r>
      </text>
    </comment>
    <comment ref="J240" authorId="0" shapeId="0" xr:uid="{D4BC1C04-B607-4092-A627-4D88CAD0AA19}">
      <text>
        <r>
          <rPr>
            <b/>
            <sz val="9"/>
            <color indexed="8"/>
            <rFont val="Calibri"/>
            <family val="2"/>
          </rPr>
          <t>Preencha a coluna de deficiências</t>
        </r>
      </text>
    </comment>
    <comment ref="N240" authorId="0" shapeId="0" xr:uid="{E9109E9A-7807-4570-9149-726AE08971CB}">
      <text>
        <r>
          <rPr>
            <b/>
            <sz val="9"/>
            <color indexed="8"/>
            <rFont val="Calibri"/>
            <family val="2"/>
          </rPr>
          <t>acima de 0 até R$ 10.000,00
acima de R$ 10.000,00 até 100.000,00
acima de R$ 100.000,00</t>
        </r>
      </text>
    </comment>
    <comment ref="J241" authorId="0" shapeId="0" xr:uid="{1CD8401D-D233-4BC0-80BC-246B0039D867}">
      <text>
        <r>
          <rPr>
            <b/>
            <sz val="9"/>
            <color indexed="8"/>
            <rFont val="Calibri"/>
            <family val="2"/>
          </rPr>
          <t>Preencha a coluna de deficiências</t>
        </r>
      </text>
    </comment>
    <comment ref="N241" authorId="0" shapeId="0" xr:uid="{2F5416D8-A3F0-46BE-87AB-3D3A01906894}">
      <text>
        <r>
          <rPr>
            <b/>
            <sz val="9"/>
            <color indexed="8"/>
            <rFont val="Calibri"/>
            <family val="2"/>
          </rPr>
          <t>acima de 0 até R$ 10.000,00
acima de R$ 10.000,00 até 100.000,00
acima de R$ 100.000,00 até R$ 500.000,00
acima de R$ 500.000,00 até R$ 1.000.000,00
acima de R$ 1.000.000,00</t>
        </r>
      </text>
    </comment>
    <comment ref="J242" authorId="0" shapeId="0" xr:uid="{B1141736-EDE9-4E90-8376-3107960E9CAA}">
      <text>
        <r>
          <rPr>
            <b/>
            <sz val="9"/>
            <color indexed="8"/>
            <rFont val="Calibri"/>
            <family val="2"/>
          </rPr>
          <t>Preencha a coluna de deficiências</t>
        </r>
      </text>
    </comment>
    <comment ref="N242" authorId="0" shapeId="0" xr:uid="{A4E01AA8-D66D-4CF7-96E9-54F787ABDEAB}">
      <text>
        <r>
          <rPr>
            <b/>
            <sz val="9"/>
            <color indexed="8"/>
            <rFont val="Calibri"/>
            <family val="2"/>
          </rPr>
          <t>até 1
até 2
até 3
até 4
até 5
acima de 5</t>
        </r>
      </text>
    </comment>
    <comment ref="J243" authorId="0" shapeId="0" xr:uid="{EB664179-4C4C-4CB9-8E5C-3EE60E3333FA}">
      <text>
        <r>
          <rPr>
            <b/>
            <sz val="9"/>
            <color indexed="8"/>
            <rFont val="Calibri"/>
            <family val="2"/>
          </rPr>
          <t>Preencha a coluna de deficiências</t>
        </r>
      </text>
    </comment>
    <comment ref="N243" authorId="0" shapeId="0" xr:uid="{D3A58C70-CE20-45D6-BC64-E0357B049208}">
      <text>
        <r>
          <rPr>
            <b/>
            <sz val="9"/>
            <color indexed="8"/>
            <rFont val="Calibri"/>
            <family val="2"/>
          </rPr>
          <t>acima de 0 até R$ 10.000,00
acima de R$ 10.000,00 até 100.000,00
acima de R$ 100.000,00</t>
        </r>
      </text>
    </comment>
    <comment ref="J244" authorId="0" shapeId="0" xr:uid="{75A9FE26-D1CC-443A-AA13-C66C09666763}">
      <text>
        <r>
          <rPr>
            <b/>
            <sz val="9"/>
            <color indexed="8"/>
            <rFont val="Calibri"/>
            <family val="2"/>
          </rPr>
          <t>Preencha a coluna de deficiências</t>
        </r>
      </text>
    </comment>
    <comment ref="N244" authorId="0" shapeId="0" xr:uid="{8EE7796C-CF23-4361-ACA5-744A835A30ED}">
      <text>
        <r>
          <rPr>
            <b/>
            <sz val="9"/>
            <color indexed="8"/>
            <rFont val="Calibri"/>
            <family val="2"/>
          </rPr>
          <t>acima de 0 até R$ 10.000,00
acima de R$ 10.000,00 até 100.000,00
acima de R$ 100.000,00 até R$ 500.000,00
acima de R$ 500.000,00 até R$ 1.000.000,00
acima de R$ 1.000.000,00</t>
        </r>
      </text>
    </comment>
    <comment ref="J245" authorId="0" shapeId="0" xr:uid="{5A4F07DA-4A68-40C0-BD88-F8623B69FECE}">
      <text>
        <r>
          <rPr>
            <b/>
            <sz val="9"/>
            <color indexed="8"/>
            <rFont val="Calibri"/>
            <family val="2"/>
          </rPr>
          <t>Preencha a coluna de deficiências</t>
        </r>
      </text>
    </comment>
    <comment ref="N245" authorId="0" shapeId="0" xr:uid="{B34084C8-01DC-4611-A61B-7354C98DC38D}">
      <text>
        <r>
          <rPr>
            <b/>
            <sz val="9"/>
            <color indexed="8"/>
            <rFont val="Calibri"/>
            <family val="2"/>
          </rPr>
          <t>até 1
até 2
até 3
até 4
até 5
acima de 5</t>
        </r>
      </text>
    </comment>
    <comment ref="J246" authorId="0" shapeId="0" xr:uid="{3E04DBD6-CAB7-4116-9484-6A03C1B973A3}">
      <text>
        <r>
          <rPr>
            <b/>
            <sz val="9"/>
            <color indexed="8"/>
            <rFont val="Calibri"/>
            <family val="2"/>
          </rPr>
          <t>Preencha a coluna de deficiências</t>
        </r>
      </text>
    </comment>
    <comment ref="N246" authorId="0" shapeId="0" xr:uid="{63067148-6B68-4504-990F-855D6993366C}">
      <text>
        <r>
          <rPr>
            <b/>
            <sz val="9"/>
            <color indexed="8"/>
            <rFont val="Calibri"/>
            <family val="2"/>
          </rPr>
          <t>acima de 0 até R$ 10.000,00
acima de R$ 10.000,00 até 100.000,00
acima de R$ 100.000,00 até R$ 500.000,00
acima de R$ 500.000,00 até R$ 1.000.000,00
acima de R$ 1.000.000,00</t>
        </r>
      </text>
    </comment>
    <comment ref="J247" authorId="0" shapeId="0" xr:uid="{634D266B-EDF1-4266-B58D-69D019AFC540}">
      <text>
        <r>
          <rPr>
            <b/>
            <sz val="9"/>
            <color indexed="8"/>
            <rFont val="Calibri"/>
            <family val="2"/>
          </rPr>
          <t>Preencha a coluna de deficiências</t>
        </r>
      </text>
    </comment>
    <comment ref="N247" authorId="0" shapeId="0" xr:uid="{49C7DC33-704F-4F2F-ACF5-D10530F34C89}">
      <text>
        <r>
          <rPr>
            <b/>
            <sz val="9"/>
            <color indexed="8"/>
            <rFont val="Calibri"/>
            <family val="2"/>
          </rPr>
          <t>até 1
até 2
até 3
até 4
até 5
acima de 5</t>
        </r>
      </text>
    </comment>
    <comment ref="J248" authorId="0" shapeId="0" xr:uid="{9C181F80-88D2-40F2-A532-ABEB87D81D23}">
      <text>
        <r>
          <rPr>
            <b/>
            <sz val="9"/>
            <color indexed="8"/>
            <rFont val="Calibri"/>
            <family val="2"/>
          </rPr>
          <t>Preencha a coluna de deficiências</t>
        </r>
      </text>
    </comment>
    <comment ref="N248" authorId="0" shapeId="0" xr:uid="{3DB3D47F-AA0F-4C4C-A1B6-C56E14C278DF}">
      <text>
        <r>
          <rPr>
            <b/>
            <sz val="9"/>
            <color indexed="8"/>
            <rFont val="Calibri"/>
            <family val="2"/>
          </rPr>
          <t>acima de 0 até R$ 10.000,00
acima de R$ 10.000,00 até 100.000,00
acima de R$ 100.000,00 até R$ 500.000,00
acima de R$ 500.000,00 até R$ 1.000.000,00
acima de R$ 1.000.000,00</t>
        </r>
      </text>
    </comment>
    <comment ref="J249" authorId="0" shapeId="0" xr:uid="{958A7857-4B20-4513-9FF1-6FE39C89245F}">
      <text>
        <r>
          <rPr>
            <b/>
            <sz val="9"/>
            <color indexed="8"/>
            <rFont val="Calibri"/>
            <family val="2"/>
          </rPr>
          <t>Preencha a coluna de deficiências</t>
        </r>
      </text>
    </comment>
    <comment ref="N249" authorId="0" shapeId="0" xr:uid="{42407F80-57FF-48E4-A37B-0F5B1E488D9A}">
      <text>
        <r>
          <rPr>
            <b/>
            <sz val="9"/>
            <color indexed="8"/>
            <rFont val="Calibri"/>
            <family val="2"/>
          </rPr>
          <t>até 1
até 2
até 3
até 4
até 5
acima de 5</t>
        </r>
      </text>
    </comment>
    <comment ref="J250" authorId="0" shapeId="0" xr:uid="{083535BE-E405-4D66-A6E2-8119B5262066}">
      <text>
        <r>
          <rPr>
            <b/>
            <sz val="9"/>
            <color indexed="8"/>
            <rFont val="Calibri"/>
            <family val="2"/>
          </rPr>
          <t>Preencha a coluna de deficiências</t>
        </r>
      </text>
    </comment>
    <comment ref="N250" authorId="0" shapeId="0" xr:uid="{D3EA9E6A-69B2-48F8-850C-FFDDDB8B1DC7}">
      <text>
        <r>
          <rPr>
            <b/>
            <sz val="9"/>
            <color indexed="8"/>
            <rFont val="Calibri"/>
            <family val="2"/>
          </rPr>
          <t>acima de 0 até R$ 10.000,00
acima de R$ 10.000,00 até 100.000,00
acima de R$ 100.000,00 até R$ 500.000,00
acima de R$ 500.000,00 até R$ 1.000.000,00
acima de R$ 1.000.000,00</t>
        </r>
      </text>
    </comment>
    <comment ref="J251" authorId="0" shapeId="0" xr:uid="{681F72E9-C390-4E89-8E80-78F354FB9F34}">
      <text>
        <r>
          <rPr>
            <b/>
            <sz val="9"/>
            <color indexed="8"/>
            <rFont val="Calibri"/>
            <family val="2"/>
          </rPr>
          <t>Preencha a coluna de deficiências</t>
        </r>
      </text>
    </comment>
    <comment ref="N251" authorId="0" shapeId="0" xr:uid="{DCE2FC6B-EFB6-46DE-B9FF-65B6071C4774}">
      <text>
        <r>
          <rPr>
            <b/>
            <sz val="9"/>
            <color indexed="8"/>
            <rFont val="Calibri"/>
            <family val="2"/>
          </rPr>
          <t>até 1
até 2
até 3
até 4
até 5
acima de 5</t>
        </r>
      </text>
    </comment>
    <comment ref="J252" authorId="0" shapeId="0" xr:uid="{F1E081EE-7A2B-4C7D-ACD1-FB65080D57E9}">
      <text>
        <r>
          <rPr>
            <b/>
            <sz val="9"/>
            <color indexed="8"/>
            <rFont val="Calibri"/>
            <family val="2"/>
          </rPr>
          <t>Preencha a coluna de deficiências</t>
        </r>
      </text>
    </comment>
    <comment ref="N252" authorId="0" shapeId="0" xr:uid="{887BFC0E-C91A-496F-83F5-3DE3D5BFCFEE}">
      <text>
        <r>
          <rPr>
            <b/>
            <sz val="9"/>
            <color indexed="8"/>
            <rFont val="Calibri"/>
            <family val="2"/>
          </rPr>
          <t>acima de 0% até 30%
acima de 30% até 60%
acima de 60%</t>
        </r>
      </text>
    </comment>
    <comment ref="J254" authorId="0" shapeId="0" xr:uid="{A3397D21-7F42-4084-A63C-53A9FC14D096}">
      <text>
        <r>
          <rPr>
            <b/>
            <sz val="9"/>
            <color indexed="8"/>
            <rFont val="Calibri"/>
            <family val="2"/>
          </rPr>
          <t>Preencha a coluna de deficiências</t>
        </r>
      </text>
    </comment>
    <comment ref="N254" authorId="0" shapeId="0" xr:uid="{BC11CDBC-B61E-4144-9D1C-F287AF01FB83}">
      <text>
        <r>
          <rPr>
            <b/>
            <sz val="9"/>
            <color indexed="8"/>
            <rFont val="Calibri"/>
            <family val="2"/>
          </rPr>
          <t>acima de 0 até R$ 10.000,00
acima de R$ 10.000,00 até 100.000,00
acima de R$ 100.000,00 até R$ 500.000,00
acima de R$ 500.000,00 até R$ 1.000.000,00
acima de R$ 1.000.000,00</t>
        </r>
      </text>
    </comment>
    <comment ref="J255" authorId="0" shapeId="0" xr:uid="{0366AD4A-C318-4B83-93D6-D419258113CE}">
      <text>
        <r>
          <rPr>
            <b/>
            <sz val="9"/>
            <color indexed="8"/>
            <rFont val="Calibri"/>
            <family val="2"/>
          </rPr>
          <t>Preencha a coluna de deficiências</t>
        </r>
      </text>
    </comment>
    <comment ref="N255" authorId="0" shapeId="0" xr:uid="{2C2928E5-7B51-419E-B102-FEF17187006D}">
      <text>
        <r>
          <rPr>
            <b/>
            <sz val="9"/>
            <color indexed="8"/>
            <rFont val="Calibri"/>
            <family val="2"/>
          </rPr>
          <t>acima de 0 até R$ 10.000,00
acima de R$ 10.000,00 até 100.000,00
acima de R$ 100.000,00 até R$ 500.000,00
acima de R$ 500.000,00 até R$ 1.000.000,00
acima de R$ 1.000.000,00</t>
        </r>
      </text>
    </comment>
    <comment ref="J256" authorId="0" shapeId="0" xr:uid="{79070576-E952-45D6-BC1C-C1DA0BC4BD6C}">
      <text>
        <r>
          <rPr>
            <b/>
            <sz val="9"/>
            <color indexed="8"/>
            <rFont val="Calibri"/>
            <family val="2"/>
          </rPr>
          <t>Preencha a coluna de deficiências</t>
        </r>
      </text>
    </comment>
    <comment ref="N256" authorId="0" shapeId="0" xr:uid="{533EE1E2-C2AA-4E0A-80E2-D7002822A63B}">
      <text>
        <r>
          <rPr>
            <b/>
            <sz val="9"/>
            <color indexed="8"/>
            <rFont val="Calibri"/>
            <family val="2"/>
          </rPr>
          <t>até 1
até 2
até 3
até 4
até 5
acima de 5</t>
        </r>
      </text>
    </comment>
    <comment ref="J258" authorId="0" shapeId="0" xr:uid="{3501F83E-1B3A-4A23-AA7B-4840A6B62D9E}">
      <text>
        <r>
          <rPr>
            <b/>
            <sz val="9"/>
            <color indexed="8"/>
            <rFont val="Calibri"/>
            <family val="2"/>
          </rPr>
          <t>Preencha a coluna de deficiências</t>
        </r>
      </text>
    </comment>
    <comment ref="N258" authorId="0" shapeId="0" xr:uid="{6EDDB66B-6856-4710-823D-5735FB9779D4}">
      <text>
        <r>
          <rPr>
            <b/>
            <sz val="9"/>
            <color indexed="8"/>
            <rFont val="Calibri"/>
            <family val="2"/>
          </rPr>
          <t>acima de 0 até R$ 10.000,00
acima de R$ 10.000,00 até 100.000,00
acima de R$ 100.000,00 até R$ 500.000,00
acima de R$ 500.000,00 até R$ 1.000.000,00
acima de R$ 1.000.000,00</t>
        </r>
      </text>
    </comment>
    <comment ref="J259" authorId="0" shapeId="0" xr:uid="{CB984545-3FD4-4418-A801-647D83147EF3}">
      <text>
        <r>
          <rPr>
            <b/>
            <sz val="9"/>
            <color indexed="8"/>
            <rFont val="Calibri"/>
            <family val="2"/>
          </rPr>
          <t>Preencha a coluna de deficiências</t>
        </r>
      </text>
    </comment>
    <comment ref="N259" authorId="0" shapeId="0" xr:uid="{0232A3F0-C9E3-424C-99CF-D480BC4B9ECE}">
      <text>
        <r>
          <rPr>
            <b/>
            <sz val="9"/>
            <color indexed="8"/>
            <rFont val="Calibri"/>
            <family val="2"/>
          </rPr>
          <t xml:space="preserve">até 2
até 4
até 6
até 8
até 10
acima de 10
</t>
        </r>
      </text>
    </comment>
    <comment ref="J261" authorId="0" shapeId="0" xr:uid="{9EA0B6D4-4523-4844-8EBB-1EFFD966CFA4}">
      <text>
        <r>
          <rPr>
            <b/>
            <sz val="9"/>
            <color indexed="8"/>
            <rFont val="Calibri"/>
            <family val="2"/>
          </rPr>
          <t>Preencha a coluna de deficiências</t>
        </r>
      </text>
    </comment>
    <comment ref="N261" authorId="0" shapeId="0" xr:uid="{DD450394-B84D-48D4-A193-3E54A5D7E936}">
      <text>
        <r>
          <rPr>
            <b/>
            <sz val="9"/>
            <color indexed="8"/>
            <rFont val="Calibri"/>
            <family val="2"/>
          </rPr>
          <t>acima de 0% até 30%
acima de 30% até 60%
acima de 60%</t>
        </r>
      </text>
    </comment>
    <comment ref="J271" authorId="0" shapeId="0" xr:uid="{E3CEB66B-BF10-421E-9E64-BF3758FEC0F0}">
      <text>
        <r>
          <rPr>
            <b/>
            <sz val="9"/>
            <color indexed="8"/>
            <rFont val="Calibri"/>
            <family val="2"/>
          </rPr>
          <t>Preencha a coluna de deficiências</t>
        </r>
      </text>
    </comment>
    <comment ref="N271" authorId="0" shapeId="0" xr:uid="{0C223ECD-4006-4F38-87CC-596A0DA6098F}">
      <text>
        <r>
          <rPr>
            <b/>
            <sz val="9"/>
            <color indexed="8"/>
            <rFont val="Calibri"/>
            <family val="2"/>
          </rPr>
          <t>acima de 0% até 1%
acima de 1% até 5%
acima de 5% até 10%
acima de 10% até 15%
acima de 15% até 20%
acima de 20% até 30%
acima de 30% até 50%
acima de 50%</t>
        </r>
      </text>
    </comment>
    <comment ref="J273" authorId="0" shapeId="0" xr:uid="{73CF1358-E93F-4B16-A51D-64BE75332B3F}">
      <text>
        <r>
          <rPr>
            <b/>
            <sz val="9"/>
            <color indexed="8"/>
            <rFont val="Calibri"/>
            <family val="2"/>
          </rPr>
          <t>Preencha a coluna de deficiências</t>
        </r>
      </text>
    </comment>
    <comment ref="N273" authorId="0" shapeId="0" xr:uid="{23476177-5137-4DA8-A403-5003DFBFDD51}">
      <text>
        <r>
          <rPr>
            <b/>
            <sz val="9"/>
            <color indexed="8"/>
            <rFont val="Calibri"/>
            <family val="2"/>
          </rPr>
          <t>acima de 0% até 1%
acima de 1% até 5%
acima de 5% até 10%
acima de 10% até 15%
acima de 15% até 20%
acima de 20% até 30%
acima de 30% até 50%
acima de 50%</t>
        </r>
      </text>
    </comment>
    <comment ref="J275" authorId="0" shapeId="0" xr:uid="{52CAF0B3-5459-40AC-8114-803B82D42A66}">
      <text>
        <r>
          <rPr>
            <b/>
            <sz val="9"/>
            <color indexed="8"/>
            <rFont val="Calibri"/>
            <family val="2"/>
          </rPr>
          <t>Preencha a coluna de deficiências</t>
        </r>
      </text>
    </comment>
    <comment ref="N275" authorId="0" shapeId="0" xr:uid="{8DF4DF4A-5B42-4F74-8637-E124282A475C}">
      <text>
        <r>
          <rPr>
            <b/>
            <sz val="9"/>
            <color indexed="8"/>
            <rFont val="Calibri"/>
            <family val="2"/>
          </rPr>
          <t>acima de 0% até 1%
acima de 1% até 5%
acima de 5% até 10%
acima de 10% até 15%
acima de 15% até 20%
acima de 20% até 30%
acima de 30% até 50%
acima de 50%</t>
        </r>
      </text>
    </comment>
    <comment ref="J277" authorId="0" shapeId="0" xr:uid="{09F68B4E-04E2-4223-A4DA-9BD282FD7791}">
      <text>
        <r>
          <rPr>
            <b/>
            <sz val="9"/>
            <color indexed="8"/>
            <rFont val="Calibri"/>
            <family val="2"/>
          </rPr>
          <t>Preencha a coluna de deficiências</t>
        </r>
      </text>
    </comment>
    <comment ref="N277" authorId="0" shapeId="0" xr:uid="{21FF92E0-BFFC-48EE-8744-8735E7A3A81F}">
      <text>
        <r>
          <rPr>
            <b/>
            <sz val="9"/>
            <color indexed="8"/>
            <rFont val="Calibri"/>
            <family val="2"/>
          </rPr>
          <t>acima de 0% até 1%
acima de 1% até 5%
acima de 5% até 10%
acima de 10% até 15%
acima de 15% até 20%
acima de 20% até 30%
acima de 30% até 50%
acima de 50%</t>
        </r>
      </text>
    </comment>
    <comment ref="J278" authorId="0" shapeId="0" xr:uid="{FE2D4743-48E0-450A-8F73-5B2E087878A7}">
      <text>
        <r>
          <rPr>
            <b/>
            <sz val="9"/>
            <color indexed="8"/>
            <rFont val="Calibri"/>
            <family val="2"/>
          </rPr>
          <t>Preencha a coluna de deficiências</t>
        </r>
      </text>
    </comment>
    <comment ref="N278" authorId="0" shapeId="0" xr:uid="{9BCF9D5E-98E0-4CB7-B374-48F86265817B}">
      <text>
        <r>
          <rPr>
            <b/>
            <sz val="9"/>
            <color indexed="8"/>
            <rFont val="Calibri"/>
            <family val="2"/>
          </rPr>
          <t>acima de 0% até 1%
acima de 1% até 5%
acima de 5% até 10%
acima de 10% até 15%
acima de 15% até 20%
acima de 20% até 30%
acima de 30% até 50%
acima de 50%</t>
        </r>
      </text>
    </comment>
    <comment ref="J279" authorId="0" shapeId="0" xr:uid="{AD003FE0-DF35-4C17-BBE0-5F75B15E0F64}">
      <text>
        <r>
          <rPr>
            <b/>
            <sz val="9"/>
            <color indexed="8"/>
            <rFont val="Calibri"/>
            <family val="2"/>
          </rPr>
          <t>Preencha a coluna de deficiências</t>
        </r>
      </text>
    </comment>
    <comment ref="N279" authorId="0" shapeId="0" xr:uid="{A541C5F6-1E22-4B13-AB97-6EB143174E19}">
      <text>
        <r>
          <rPr>
            <b/>
            <sz val="9"/>
            <color indexed="8"/>
            <rFont val="Calibri"/>
            <family val="2"/>
          </rPr>
          <t>acima de 0% até 1%
acima de 1% até 5%
acima de 5% até 10%
acima de 10% até 15%
acima de 15% até 20%
acima de 20% até 30%
acima de 30% até 50%
acima de 50%</t>
        </r>
      </text>
    </comment>
    <comment ref="J280" authorId="0" shapeId="0" xr:uid="{A6018E7B-6BBD-45AD-8694-381D0C26F956}">
      <text>
        <r>
          <rPr>
            <b/>
            <sz val="9"/>
            <color indexed="8"/>
            <rFont val="Calibri"/>
            <family val="2"/>
          </rPr>
          <t>Preencha a coluna de deficiências</t>
        </r>
      </text>
    </comment>
    <comment ref="N280" authorId="0" shapeId="0" xr:uid="{3A175635-0477-44F6-85C4-1CE1E3578785}">
      <text>
        <r>
          <rPr>
            <b/>
            <sz val="9"/>
            <color indexed="8"/>
            <rFont val="Calibri"/>
            <family val="2"/>
          </rPr>
          <t>acima de 0% até 1%
acima de 1% até 5%
acima de 5% até 10%
acima de 10% até 15%
acima de 15% até 20%
acima de 20% até 30%
acima de 30% até 50%
acima de 50%</t>
        </r>
      </text>
    </comment>
    <comment ref="J281" authorId="0" shapeId="0" xr:uid="{7C7BF131-8988-4E0C-B704-8C943E1BF40A}">
      <text>
        <r>
          <rPr>
            <b/>
            <sz val="9"/>
            <color indexed="8"/>
            <rFont val="Calibri"/>
            <family val="2"/>
          </rPr>
          <t>Preencha a coluna de deficiências</t>
        </r>
      </text>
    </comment>
    <comment ref="N281" authorId="0" shapeId="0" xr:uid="{8321C78B-0516-4E34-9F45-BDC467B74E6C}">
      <text>
        <r>
          <rPr>
            <b/>
            <sz val="9"/>
            <color indexed="8"/>
            <rFont val="Calibri"/>
            <family val="2"/>
          </rPr>
          <t>acima de 0% até 1%
acima de 1% até 5%
acima de 5% até 10%
acima de 10% até 15%
acima de 15% até 20%
acima de 20% até 30%
acima de 30% até 50%
acima de 50%</t>
        </r>
      </text>
    </comment>
    <comment ref="J293" authorId="0" shapeId="0" xr:uid="{2A9C84EA-F28A-41AE-8916-47669B8BF7FF}">
      <text>
        <r>
          <rPr>
            <b/>
            <sz val="9"/>
            <color indexed="8"/>
            <rFont val="Calibri"/>
            <family val="2"/>
          </rPr>
          <t>Preencha a coluna de deficiências</t>
        </r>
      </text>
    </comment>
    <comment ref="N293" authorId="0" shapeId="0" xr:uid="{1226539C-5173-4954-A809-3392161938BC}">
      <text>
        <r>
          <rPr>
            <b/>
            <sz val="9"/>
            <color indexed="8"/>
            <rFont val="Calibri"/>
            <family val="2"/>
          </rPr>
          <t>acima de 0% até 5%
acima de 5% até 30%
acima de 30% até 60%
acima de 60%</t>
        </r>
      </text>
    </comment>
    <comment ref="J294" authorId="0" shapeId="0" xr:uid="{7DFEB5AD-699D-4CA4-A846-C70F62E908F4}">
      <text>
        <r>
          <rPr>
            <b/>
            <sz val="9"/>
            <color indexed="8"/>
            <rFont val="Calibri"/>
            <family val="2"/>
          </rPr>
          <t>Preencha a coluna de deficiências</t>
        </r>
      </text>
    </comment>
    <comment ref="N294" authorId="0" shapeId="0" xr:uid="{6A87CDB4-3DB4-40E7-8F1B-2130DFA4DAD2}">
      <text>
        <r>
          <rPr>
            <b/>
            <sz val="9"/>
            <color indexed="8"/>
            <rFont val="Calibri"/>
            <family val="2"/>
          </rPr>
          <t>acima de 0% até 5%
acima de 5% até 30%
acima de 30% até 60%
acima de 60%</t>
        </r>
      </text>
    </comment>
    <comment ref="J295" authorId="0" shapeId="0" xr:uid="{C6FBE62F-08BA-4E66-8C8E-354109C261F2}">
      <text>
        <r>
          <rPr>
            <b/>
            <sz val="9"/>
            <color indexed="8"/>
            <rFont val="Calibri"/>
            <family val="2"/>
          </rPr>
          <t>Preencha a coluna de deficiências</t>
        </r>
      </text>
    </comment>
    <comment ref="N295" authorId="0" shapeId="0" xr:uid="{A637C5B5-C13D-449B-A73F-B6DD3AE95DB7}">
      <text>
        <r>
          <rPr>
            <b/>
            <sz val="9"/>
            <color indexed="8"/>
            <rFont val="Calibri"/>
            <family val="2"/>
          </rPr>
          <t>acima de 0% até 5%
acima de 5% até 30%
acima de 30% até 60%
acima de 60%</t>
        </r>
      </text>
    </comment>
    <comment ref="J296" authorId="0" shapeId="0" xr:uid="{180720A1-9184-44E9-A64C-79A12491F3E1}">
      <text>
        <r>
          <rPr>
            <b/>
            <sz val="9"/>
            <color indexed="8"/>
            <rFont val="Calibri"/>
            <family val="2"/>
          </rPr>
          <t>Preencha a coluna de deficiências</t>
        </r>
      </text>
    </comment>
    <comment ref="N296" authorId="0" shapeId="0" xr:uid="{267BEC25-4FC8-4617-BCCD-D0BAEE2DEAD7}">
      <text>
        <r>
          <rPr>
            <b/>
            <sz val="9"/>
            <color indexed="8"/>
            <rFont val="Calibri"/>
            <family val="2"/>
          </rPr>
          <t>acima de 0% até 5%
acima de 5% até 30%
acima de 30% até 60%
acima de 60%</t>
        </r>
      </text>
    </comment>
    <comment ref="J297" authorId="0" shapeId="0" xr:uid="{1B629DBF-DAD3-4EA0-8A57-37733521097A}">
      <text>
        <r>
          <rPr>
            <b/>
            <sz val="9"/>
            <color indexed="8"/>
            <rFont val="Calibri"/>
            <family val="2"/>
          </rPr>
          <t>Preencha a coluna de deficiências</t>
        </r>
      </text>
    </comment>
    <comment ref="N297" authorId="0" shapeId="0" xr:uid="{87C67307-7C91-4A63-80AD-2FD708B76FD8}">
      <text>
        <r>
          <rPr>
            <b/>
            <sz val="9"/>
            <color indexed="8"/>
            <rFont val="Calibri"/>
            <family val="2"/>
          </rPr>
          <t>acima de 0% até 5%
acima de 5% até 30%
acima de 30% até 60%
acima de 60%</t>
        </r>
      </text>
    </comment>
    <comment ref="J299" authorId="0" shapeId="0" xr:uid="{FC11B426-E1FB-4AC4-BBD2-A64422206480}">
      <text>
        <r>
          <rPr>
            <b/>
            <sz val="9"/>
            <color indexed="8"/>
            <rFont val="Calibri"/>
            <family val="2"/>
          </rPr>
          <t>Preencha a coluna de deficiências</t>
        </r>
      </text>
    </comment>
    <comment ref="N299" authorId="0" shapeId="0" xr:uid="{E19E410E-C6D4-4DB2-8856-FC06A49A2870}">
      <text>
        <r>
          <rPr>
            <b/>
            <sz val="9"/>
            <color indexed="8"/>
            <rFont val="Calibri"/>
            <family val="2"/>
          </rPr>
          <t>acima de 0% até 1%
acima de 1% até 5%
acima de 5% até 10%
acima de 10% até 15%
acima de 15% até 20%
acima de 20% até 30%
acima de 30% até 50%
acima de 50%</t>
        </r>
      </text>
    </comment>
    <comment ref="J301" authorId="0" shapeId="0" xr:uid="{E7241665-F5C2-4113-A59E-57FB76234B15}">
      <text>
        <r>
          <rPr>
            <b/>
            <sz val="9"/>
            <color indexed="8"/>
            <rFont val="Calibri"/>
            <family val="2"/>
          </rPr>
          <t>Preencha a coluna de deficiências</t>
        </r>
      </text>
    </comment>
    <comment ref="N301" authorId="0" shapeId="0" xr:uid="{EF0343FB-8F77-4354-A7A2-18968493A6E7}">
      <text>
        <r>
          <rPr>
            <b/>
            <sz val="9"/>
            <color indexed="8"/>
            <rFont val="Calibri"/>
            <family val="2"/>
          </rPr>
          <t>acima de 0% até 5%
acima de 5% até 30%
acima de 30% até 60%
acima de 60%</t>
        </r>
      </text>
    </comment>
    <comment ref="J303" authorId="0" shapeId="0" xr:uid="{D7501B1A-E160-4491-98AE-B95E4E8D2091}">
      <text>
        <r>
          <rPr>
            <b/>
            <sz val="9"/>
            <color indexed="8"/>
            <rFont val="Calibri"/>
            <family val="2"/>
          </rPr>
          <t>Preencha a coluna de deficiências</t>
        </r>
      </text>
    </comment>
    <comment ref="N303" authorId="0" shapeId="0" xr:uid="{4BCA0795-DC8B-49E3-A2B0-631973982F53}">
      <text>
        <r>
          <rPr>
            <b/>
            <sz val="9"/>
            <color indexed="8"/>
            <rFont val="Calibri"/>
            <family val="2"/>
          </rPr>
          <t>acima de 0% até 30%
acima de 30% até 60%
acima de 60%</t>
        </r>
      </text>
    </comment>
    <comment ref="J306" authorId="0" shapeId="0" xr:uid="{A806F963-3EE5-48FB-88AA-E2A1173E8B1C}">
      <text>
        <r>
          <rPr>
            <b/>
            <sz val="9"/>
            <color indexed="8"/>
            <rFont val="Calibri"/>
            <family val="2"/>
          </rPr>
          <t>Preencha a coluna de deficiências</t>
        </r>
      </text>
    </comment>
    <comment ref="N306" authorId="0" shapeId="0" xr:uid="{BC6B736D-6061-4172-A649-27A075815C61}">
      <text>
        <r>
          <rPr>
            <b/>
            <sz val="9"/>
            <color indexed="8"/>
            <rFont val="Calibri"/>
            <family val="2"/>
          </rPr>
          <t>acima de 0% até 3%
acima de 3% até 5%
acima de 5% até 10%
acima de 10% até 15%
acima de 15% até 20%
acima de 20% até 30%
acima de 30% até 50%
acima de 50%</t>
        </r>
      </text>
    </comment>
    <comment ref="J313" authorId="0" shapeId="0" xr:uid="{609A3D38-218A-4A3B-A1B1-B5D1AF9964D7}">
      <text>
        <r>
          <rPr>
            <b/>
            <sz val="9"/>
            <color indexed="8"/>
            <rFont val="Calibri"/>
            <family val="2"/>
          </rPr>
          <t>Preencha a coluna de deficiências</t>
        </r>
      </text>
    </comment>
    <comment ref="N313" authorId="0" shapeId="0" xr:uid="{DAE7AB9F-2488-4410-90B5-A5D66FC2E528}">
      <text>
        <r>
          <rPr>
            <b/>
            <sz val="9"/>
            <color indexed="8"/>
            <rFont val="Calibri"/>
            <family val="2"/>
          </rPr>
          <t>acima de 0% até 1%
acima de 1% até 5%
acima de 5% até 10%
acima de 10% até 15%
acima de 15% até 20%
acima de 20% até 30%
acima de 30% até 50%
acima de 50%</t>
        </r>
      </text>
    </comment>
    <comment ref="J317" authorId="0" shapeId="0" xr:uid="{9DB4867F-7DD9-41B6-864A-06679F2FFD27}">
      <text>
        <r>
          <rPr>
            <b/>
            <sz val="9"/>
            <color indexed="8"/>
            <rFont val="Calibri"/>
            <family val="2"/>
          </rPr>
          <t>Preencha a coluna de deficiências</t>
        </r>
      </text>
    </comment>
    <comment ref="N317" authorId="0" shapeId="0" xr:uid="{491BBFF9-86EA-4F65-A720-0B2F2BD14B39}">
      <text>
        <r>
          <rPr>
            <b/>
            <sz val="9"/>
            <color indexed="8"/>
            <rFont val="Calibri"/>
            <family val="2"/>
          </rPr>
          <t>acima de 0% até 1%
acima de 1% até 5%
acima de 5% até 10%
acima de 10% até 15%
acima de 15% até 20%
acima de 20% até 30%
acima de 30% até 50%
acima de 50%</t>
        </r>
      </text>
    </comment>
    <comment ref="J318" authorId="0" shapeId="0" xr:uid="{9507ABA6-3B40-45A7-98C9-F2741CF2827E}">
      <text>
        <r>
          <rPr>
            <b/>
            <sz val="9"/>
            <color indexed="8"/>
            <rFont val="Calibri"/>
            <family val="2"/>
          </rPr>
          <t>Preencha a coluna de deficiências</t>
        </r>
      </text>
    </comment>
    <comment ref="N318" authorId="0" shapeId="0" xr:uid="{87C355F5-08B5-4DC6-958D-B3CFEE4C5FF8}">
      <text>
        <r>
          <rPr>
            <b/>
            <sz val="9"/>
            <color indexed="8"/>
            <rFont val="Calibri"/>
            <family val="2"/>
          </rPr>
          <t>de 1 a 8 dias
de 9 a 16 dias
de 17 a 24 dias
de 25 a 32 dias
de 33 a 40 dias
de 41 a 48 dias
de 49 a 56 dias
acima de 57 dias</t>
        </r>
      </text>
    </comment>
    <comment ref="J320" authorId="0" shapeId="0" xr:uid="{89AC9F2D-4D0B-4CB9-8F7E-9FC847E6521B}">
      <text>
        <r>
          <rPr>
            <b/>
            <sz val="9"/>
            <color indexed="8"/>
            <rFont val="Calibri"/>
            <family val="2"/>
          </rPr>
          <t>Preencha a coluna de deficiências</t>
        </r>
      </text>
    </comment>
    <comment ref="N320" authorId="0" shapeId="0" xr:uid="{C84D002B-43BB-475D-81DF-7CFF0C7B01AE}">
      <text>
        <r>
          <rPr>
            <b/>
            <sz val="9"/>
            <color indexed="8"/>
            <rFont val="Calibri"/>
            <family val="2"/>
          </rPr>
          <t>acima de 0% até 1%
acima de 1% até 5%
acima de 5% até 10%
acima de 10% até 15%
acima de 15% até 20%
acima de 20% até 30%
acima de 30% até 50%
acima de 50%</t>
        </r>
      </text>
    </comment>
    <comment ref="J324" authorId="0" shapeId="0" xr:uid="{546C9CBC-797E-4BE3-925B-70049FC2C4ED}">
      <text>
        <r>
          <rPr>
            <b/>
            <sz val="9"/>
            <color indexed="8"/>
            <rFont val="Calibri"/>
            <family val="2"/>
          </rPr>
          <t>Preencha a coluna de deficiências</t>
        </r>
      </text>
    </comment>
    <comment ref="N324" authorId="0" shapeId="0" xr:uid="{936467FD-C4F1-4B37-A0D7-BBCD1EAF6F76}">
      <text>
        <r>
          <rPr>
            <b/>
            <sz val="9"/>
            <color indexed="8"/>
            <rFont val="Calibri"/>
            <family val="2"/>
          </rPr>
          <t>acima de 0% até 1%
acima de 1% até 5%
acima de 5% até 10%
acima de 10% até 15%
acima de 15% até 20%
acima de 20% até 30%
acima de 30% até 50%
acima de 50%</t>
        </r>
      </text>
    </comment>
    <comment ref="J325" authorId="0" shapeId="0" xr:uid="{93BCCA9F-117D-4548-A76E-941D0A257C28}">
      <text>
        <r>
          <rPr>
            <b/>
            <sz val="9"/>
            <color indexed="8"/>
            <rFont val="Calibri"/>
            <family val="2"/>
          </rPr>
          <t>Preencha a coluna de deficiências</t>
        </r>
      </text>
    </comment>
    <comment ref="N325" authorId="0" shapeId="0" xr:uid="{7F6635D2-DC80-4D70-94C3-CFD9DF7A4DC8}">
      <text>
        <r>
          <rPr>
            <b/>
            <sz val="9"/>
            <color indexed="8"/>
            <rFont val="Calibri"/>
            <family val="2"/>
          </rPr>
          <t>acima de 0% até 1%
acima de 1% até 5%
acima de 5% até 10%
acima de 10% até 15%
acima de 15% até 20%
acima de 20% até 30%
acima de 30% até 50%
acima de 50%</t>
        </r>
      </text>
    </comment>
    <comment ref="J344" authorId="0" shapeId="0" xr:uid="{C90DB344-43FD-492F-A1A1-3591D50FB180}">
      <text>
        <r>
          <rPr>
            <b/>
            <sz val="9"/>
            <color indexed="8"/>
            <rFont val="Calibri"/>
            <family val="2"/>
          </rPr>
          <t>Preencha a coluna de deficiências</t>
        </r>
      </text>
    </comment>
    <comment ref="N344" authorId="0" shapeId="0" xr:uid="{6D28ED01-F5EA-43DF-829D-9FBA89E146E1}">
      <text>
        <r>
          <rPr>
            <b/>
            <sz val="9"/>
            <color indexed="8"/>
            <rFont val="Calibri"/>
            <family val="2"/>
          </rPr>
          <t>acima de 0% até 3%
acima de 3% até 5%
acima de 5% até 10%
acima de 10% até 15%
acima de 15% até 20%
acima de 20% até 30%
acima de 30% até 50%
acima de 50%</t>
        </r>
      </text>
    </comment>
    <comment ref="J384" authorId="0" shapeId="0" xr:uid="{BC7F9A34-4B1E-4589-AF97-BEB47DB35021}">
      <text>
        <r>
          <rPr>
            <b/>
            <sz val="9"/>
            <color indexed="8"/>
            <rFont val="Calibri"/>
            <family val="2"/>
          </rPr>
          <t>Preencha a coluna de deficiências</t>
        </r>
      </text>
    </comment>
    <comment ref="N384" authorId="0" shapeId="0" xr:uid="{58BB5609-5E08-49D9-8A8B-1CB8684EA671}">
      <text>
        <r>
          <rPr>
            <b/>
            <sz val="9"/>
            <color indexed="8"/>
            <rFont val="Calibri"/>
            <family val="2"/>
          </rPr>
          <t>acima de 0% até 5%
acima de 5% até 15%
acima de 15%</t>
        </r>
      </text>
    </comment>
    <comment ref="J387" authorId="0" shapeId="0" xr:uid="{6C91DDE6-DB48-4D06-A33C-BD2D23F53B1E}">
      <text>
        <r>
          <rPr>
            <b/>
            <sz val="9"/>
            <color indexed="8"/>
            <rFont val="Calibri"/>
            <family val="2"/>
          </rPr>
          <t>Preencha a coluna de deficiências</t>
        </r>
      </text>
    </comment>
    <comment ref="N387" authorId="0" shapeId="0" xr:uid="{9C95A14E-B031-4661-8C2A-A8DDA0359AB4}">
      <text>
        <r>
          <rPr>
            <b/>
            <sz val="9"/>
            <color indexed="8"/>
            <rFont val="Calibri"/>
            <family val="2"/>
          </rPr>
          <t>acima de 0% até 1%
acima de 1% até 5%
acima de 5% até 10%
acima de 10% até 15%
acima de 15% até 20%
acima de 20% até 30%
acima de 30% até 50%
acima de 50%</t>
        </r>
      </text>
    </comment>
    <comment ref="J393" authorId="0" shapeId="0" xr:uid="{03FD680E-C40F-43C2-B440-AEEB41EC324C}">
      <text>
        <r>
          <rPr>
            <b/>
            <sz val="9"/>
            <color indexed="8"/>
            <rFont val="Calibri"/>
            <family val="2"/>
          </rPr>
          <t>Preencha a coluna de deficiências</t>
        </r>
      </text>
    </comment>
    <comment ref="N393" authorId="0" shapeId="0" xr:uid="{CBA63F16-F237-42DC-8AFA-1D76D29EF947}">
      <text>
        <r>
          <rPr>
            <b/>
            <sz val="9"/>
            <color indexed="8"/>
            <rFont val="Calibri"/>
            <family val="2"/>
          </rPr>
          <t>acima de 0% até 10%
acima de 10% até 20%
acima de 20% até 40%
acima de 40% até 60%
acima de 60%</t>
        </r>
      </text>
    </comment>
    <comment ref="J394" authorId="0" shapeId="0" xr:uid="{A744588D-94A5-4E9A-A3BB-ADAF111F8826}">
      <text>
        <r>
          <rPr>
            <b/>
            <sz val="9"/>
            <color indexed="8"/>
            <rFont val="Calibri"/>
            <family val="2"/>
          </rPr>
          <t>Preencha a coluna de deficiências</t>
        </r>
      </text>
    </comment>
    <comment ref="N394" authorId="0" shapeId="0" xr:uid="{E7890CCB-6DC2-45B8-8DC9-DE79AA59BE3F}">
      <text>
        <r>
          <rPr>
            <b/>
            <sz val="9"/>
            <color indexed="8"/>
            <rFont val="Calibri"/>
            <family val="2"/>
          </rPr>
          <t>até 1
de 2 a 3
de 4 a 5
acima de 5</t>
        </r>
      </text>
    </comment>
    <comment ref="J395" authorId="0" shapeId="0" xr:uid="{2B26425F-BFA7-4F58-B47E-9F1835250651}">
      <text>
        <r>
          <rPr>
            <b/>
            <sz val="9"/>
            <color indexed="8"/>
            <rFont val="Calibri"/>
            <family val="2"/>
          </rPr>
          <t>Preencha a coluna de deficiências</t>
        </r>
      </text>
    </comment>
    <comment ref="N395" authorId="0" shapeId="0" xr:uid="{06FC4A81-7424-4841-9226-6D8F7F353A51}">
      <text>
        <r>
          <rPr>
            <b/>
            <sz val="9"/>
            <color indexed="8"/>
            <rFont val="Calibri"/>
            <family val="2"/>
          </rPr>
          <t>até 1
de 2 a 3
de 4 a 5
acima de 5</t>
        </r>
      </text>
    </comment>
    <comment ref="J409" authorId="0" shapeId="0" xr:uid="{56144FA4-B496-4211-85F4-1BECC29345F9}">
      <text>
        <r>
          <rPr>
            <b/>
            <sz val="9"/>
            <color indexed="8"/>
            <rFont val="Calibri"/>
            <family val="2"/>
          </rPr>
          <t>Preencha a coluna de deficiências</t>
        </r>
      </text>
    </comment>
    <comment ref="N409" authorId="0" shapeId="0" xr:uid="{2B29602E-81B0-4974-B67B-5482045807D2}">
      <text>
        <r>
          <rPr>
            <b/>
            <sz val="9"/>
            <color indexed="8"/>
            <rFont val="Calibri"/>
            <family val="2"/>
          </rPr>
          <t>acima de 0% até 1%
acima de 1% até 5%
acima de 5% até 10%
acima de 10% até 15%
acima de 15% até 20%
acima de 20% até 30%
acima de 30% até 50%
acima de 50%</t>
        </r>
      </text>
    </comment>
    <comment ref="J412" authorId="0" shapeId="0" xr:uid="{8FBEF11A-A679-4F34-A5AC-00937FA72D09}">
      <text>
        <r>
          <rPr>
            <b/>
            <sz val="9"/>
            <color indexed="8"/>
            <rFont val="Calibri"/>
            <family val="2"/>
          </rPr>
          <t>Preencha a coluna de deficiências</t>
        </r>
      </text>
    </comment>
    <comment ref="N412" authorId="0" shapeId="0" xr:uid="{65362985-5298-4AA2-A6AB-B7916A7811AA}">
      <text>
        <r>
          <rPr>
            <b/>
            <sz val="9"/>
            <color indexed="8"/>
            <rFont val="Calibri"/>
            <family val="2"/>
          </rPr>
          <t>acima de 0% até 1%
acima de 1% até 5%
acima de 5% até 10%
acima de 10% até 15%
acima de 15% até 20%
acima de 20% até 30%
acima de 30% até 50%
acima de 50%</t>
        </r>
      </text>
    </comment>
    <comment ref="J422" authorId="0" shapeId="0" xr:uid="{4C80098E-8E79-4B85-822C-1328DF4A8479}">
      <text>
        <r>
          <rPr>
            <b/>
            <sz val="9"/>
            <color indexed="8"/>
            <rFont val="Calibri"/>
            <family val="2"/>
          </rPr>
          <t>Preencha a coluna de deficiências</t>
        </r>
      </text>
    </comment>
    <comment ref="N422" authorId="0" shapeId="0" xr:uid="{711E14DF-F70D-48DB-9F1D-382C34B96E23}">
      <text>
        <r>
          <rPr>
            <b/>
            <sz val="9"/>
            <color indexed="8"/>
            <rFont val="Calibri"/>
            <family val="2"/>
          </rPr>
          <t>acima de 0% até 0,5%
acima de 0,5% até 5%
acima de 5% até 10%
acima de 10% até 15%
acima de 15% até 20%
acima de 20% até 30%
acima de 30% até 50%
acima de 50%</t>
        </r>
      </text>
    </comment>
    <comment ref="J423" authorId="0" shapeId="0" xr:uid="{1F228EFA-9A3E-4D13-989D-EED2B04689A2}">
      <text>
        <r>
          <rPr>
            <b/>
            <sz val="9"/>
            <color indexed="8"/>
            <rFont val="Calibri"/>
            <family val="2"/>
          </rPr>
          <t>Preencha a coluna de deficiências</t>
        </r>
      </text>
    </comment>
    <comment ref="N423" authorId="0" shapeId="0" xr:uid="{5E75B0B8-7FF9-49B4-829B-AB981CC1D975}">
      <text>
        <r>
          <rPr>
            <b/>
            <sz val="9"/>
            <color indexed="8"/>
            <rFont val="Calibri"/>
            <family val="2"/>
          </rPr>
          <t>acima de 0% até 1%
acima de 1% até 5%
acima de 5% até 10%
acima de 10% até 15%
acima de 15% até 20%
acima de 20% até 30%
acima de 30% até 50%
acima de 50%</t>
        </r>
      </text>
    </comment>
    <comment ref="J424" authorId="0" shapeId="0" xr:uid="{2807D0BD-3B25-4AE0-9794-10BA73B8E219}">
      <text>
        <r>
          <rPr>
            <b/>
            <sz val="9"/>
            <color indexed="8"/>
            <rFont val="Calibri"/>
            <family val="2"/>
          </rPr>
          <t>Preencha a coluna de deficiências</t>
        </r>
      </text>
    </comment>
    <comment ref="N424" authorId="0" shapeId="0" xr:uid="{82F0F4E3-9561-496B-9B96-B13814DA57D4}">
      <text>
        <r>
          <rPr>
            <b/>
            <sz val="9"/>
            <color indexed="8"/>
            <rFont val="Calibri"/>
            <family val="2"/>
          </rPr>
          <t xml:space="preserve">1  mês
2 meses
3 meses
4 meses 
5 meses
6 meses
7 meses
Mais de 7 meses
</t>
        </r>
      </text>
    </comment>
    <comment ref="J427" authorId="0" shapeId="0" xr:uid="{E5E30765-BBC2-46C6-89A7-A2CD93C3F4A4}">
      <text>
        <r>
          <rPr>
            <b/>
            <sz val="9"/>
            <color indexed="8"/>
            <rFont val="Calibri"/>
            <family val="2"/>
          </rPr>
          <t>Preencha a coluna de deficiências</t>
        </r>
      </text>
    </comment>
    <comment ref="N427" authorId="0" shapeId="0" xr:uid="{0FBB7DEB-6393-4C85-A785-1A987AD5B4B0}">
      <text>
        <r>
          <rPr>
            <b/>
            <sz val="9"/>
            <color indexed="8"/>
            <rFont val="Calibri"/>
            <family val="2"/>
          </rPr>
          <t>acima de 0% até 0,5%
acima de 0,5% até 5%
acima de 5% até 10%
acima de 10% até 15%
acima de 15% até 20%
acima de 20% até 30%
acima de 30% até 50%
acima de 50%</t>
        </r>
      </text>
    </comment>
    <comment ref="J432" authorId="0" shapeId="0" xr:uid="{B419BE52-46FE-42A5-9DF7-40329BB9614C}">
      <text>
        <r>
          <rPr>
            <b/>
            <sz val="9"/>
            <color indexed="8"/>
            <rFont val="Calibri"/>
            <family val="2"/>
          </rPr>
          <t>Preencha a coluna de deficiências</t>
        </r>
      </text>
    </comment>
    <comment ref="N432" authorId="0" shapeId="0" xr:uid="{DB04570A-9C78-40D0-B976-4FD46BCEA442}">
      <text>
        <r>
          <rPr>
            <b/>
            <sz val="9"/>
            <color indexed="8"/>
            <rFont val="Calibri"/>
            <family val="2"/>
          </rPr>
          <t>acima de 0% até 0,5%
acima de 0,5% até 5%
acima de 5% até 10%
acima de 10% até 15%
acima de 15% até 20%
acima de 20% até 30%
acima de 30% até 50%
acima de 50%</t>
        </r>
      </text>
    </comment>
    <comment ref="J433" authorId="0" shapeId="0" xr:uid="{469B3BBC-256E-4003-98BE-205BFC7B751D}">
      <text>
        <r>
          <rPr>
            <b/>
            <sz val="9"/>
            <color indexed="8"/>
            <rFont val="Calibri"/>
            <family val="2"/>
          </rPr>
          <t>Preencha a coluna de deficiências</t>
        </r>
      </text>
    </comment>
    <comment ref="N433" authorId="0" shapeId="0" xr:uid="{2EDDCE7F-ADFC-4716-85BE-AFF09E5D2A38}">
      <text>
        <r>
          <rPr>
            <b/>
            <sz val="9"/>
            <color indexed="8"/>
            <rFont val="Calibri"/>
            <family val="2"/>
          </rPr>
          <t>acima de 0% até 1%
acima de 1% até 5%
acima de 5% até 10%
acima de 10% até 15%
acima de 15% até 20%
acima de 20% até 30%
acima de 30% até 50%
acima de 50%</t>
        </r>
      </text>
    </comment>
    <comment ref="J434" authorId="0" shapeId="0" xr:uid="{D0A2733E-7DC2-4284-9B07-8186EC6E6104}">
      <text>
        <r>
          <rPr>
            <b/>
            <sz val="9"/>
            <color indexed="8"/>
            <rFont val="Calibri"/>
            <family val="2"/>
          </rPr>
          <t>Preencha a coluna de deficiências</t>
        </r>
      </text>
    </comment>
    <comment ref="N434" authorId="0" shapeId="0" xr:uid="{1BDA1B64-DFAC-4F40-B14D-D91AFA0BD2B9}">
      <text>
        <r>
          <rPr>
            <b/>
            <sz val="9"/>
            <color indexed="8"/>
            <rFont val="Calibri"/>
            <family val="2"/>
          </rPr>
          <t xml:space="preserve">1  mês
2 meses
3 meses
4 meses 
5 meses
6 meses
7 meses
Mais de 7 meses
</t>
        </r>
      </text>
    </comment>
    <comment ref="J437" authorId="0" shapeId="0" xr:uid="{469A26D7-852D-40F6-B877-C29D6DDC461E}">
      <text>
        <r>
          <rPr>
            <b/>
            <sz val="9"/>
            <color indexed="8"/>
            <rFont val="Calibri"/>
            <family val="2"/>
          </rPr>
          <t>Preencha a coluna de deficiências</t>
        </r>
      </text>
    </comment>
    <comment ref="N437" authorId="0" shapeId="0" xr:uid="{ECA316E1-65DB-4F0E-8A27-9B9FEB845324}">
      <text>
        <r>
          <rPr>
            <b/>
            <sz val="9"/>
            <color indexed="8"/>
            <rFont val="Calibri"/>
            <family val="2"/>
          </rPr>
          <t>acima de 0% até 0,5%
acima de 0,5% até 5%
acima de 5% até 10%
acima de 10% até 15%
acima de 15% até 20%
acima de 20% até 30%
acima de 30% até 50%
acima de 50%</t>
        </r>
      </text>
    </comment>
    <comment ref="J442" authorId="0" shapeId="0" xr:uid="{63ECD272-A9D4-430C-AD0F-E77FF4C02482}">
      <text>
        <r>
          <rPr>
            <b/>
            <sz val="9"/>
            <color indexed="8"/>
            <rFont val="Calibri"/>
            <family val="2"/>
          </rPr>
          <t>Preencha a coluna de deficiências</t>
        </r>
      </text>
    </comment>
    <comment ref="N442" authorId="0" shapeId="0" xr:uid="{3D3307E2-7C41-4CBF-A3F5-62673C202F9A}">
      <text>
        <r>
          <rPr>
            <b/>
            <sz val="9"/>
            <color indexed="8"/>
            <rFont val="Calibri"/>
            <family val="2"/>
          </rPr>
          <t>acima de 0% até 0,5%
acima de 0,5% até 5%
acima de 5% até 10%
acima de 10% até 15%
acima de 15% até 20%
acima de 20% até 30%
acima de 30% até 50%
acima de 50%</t>
        </r>
      </text>
    </comment>
    <comment ref="J443" authorId="0" shapeId="0" xr:uid="{E080A732-EFAE-492A-9733-878AAD0BCC42}">
      <text>
        <r>
          <rPr>
            <b/>
            <sz val="9"/>
            <color indexed="8"/>
            <rFont val="Calibri"/>
            <family val="2"/>
          </rPr>
          <t>Preencha a coluna de deficiências</t>
        </r>
      </text>
    </comment>
    <comment ref="N443" authorId="0" shapeId="0" xr:uid="{5A1C9A8C-0E48-429F-8BD8-FACA69FA909E}">
      <text>
        <r>
          <rPr>
            <b/>
            <sz val="9"/>
            <color indexed="8"/>
            <rFont val="Calibri"/>
            <family val="2"/>
          </rPr>
          <t>acima de 0% até 1%
acima de 1% até 5%
acima de 5% até 10%
acima de 10% até 15%
acima de 15% até 20%
acima de 20% até 30%
acima de 30% até 50%
acima de 50%</t>
        </r>
      </text>
    </comment>
    <comment ref="J444" authorId="0" shapeId="0" xr:uid="{46995D5E-91DE-49C0-983D-06DA90285886}">
      <text>
        <r>
          <rPr>
            <b/>
            <sz val="9"/>
            <color indexed="8"/>
            <rFont val="Calibri"/>
            <family val="2"/>
          </rPr>
          <t>Preencha a coluna de deficiências</t>
        </r>
      </text>
    </comment>
    <comment ref="N444" authorId="0" shapeId="0" xr:uid="{F9104C0A-783E-4853-AE36-07A3AF2F5085}">
      <text>
        <r>
          <rPr>
            <b/>
            <sz val="9"/>
            <color indexed="8"/>
            <rFont val="Calibri"/>
            <family val="2"/>
          </rPr>
          <t xml:space="preserve">1  mês
2 meses
3 meses
4 meses 
5 meses
6 meses
7 meses
Mais de 7 meses
</t>
        </r>
      </text>
    </comment>
    <comment ref="J447" authorId="0" shapeId="0" xr:uid="{2C90A4BD-5954-4DEC-BBB1-F16CE7B1AD40}">
      <text>
        <r>
          <rPr>
            <b/>
            <sz val="9"/>
            <color indexed="8"/>
            <rFont val="Calibri"/>
            <family val="2"/>
          </rPr>
          <t>Preencha a coluna de deficiências</t>
        </r>
      </text>
    </comment>
    <comment ref="N447" authorId="0" shapeId="0" xr:uid="{94CD2748-B7B6-4650-A9B3-5C34342AC60C}">
      <text>
        <r>
          <rPr>
            <b/>
            <sz val="9"/>
            <color indexed="8"/>
            <rFont val="Calibri"/>
            <family val="2"/>
          </rPr>
          <t>acima de 0% até 0,5%
acima de 0,5% até 5%
acima de 5% até 10%
acima de 10% até 15%
acima de 15% até 20%
acima de 20% até 30%
acima de 30% até 50%
acima de 50%</t>
        </r>
      </text>
    </comment>
    <comment ref="J452" authorId="0" shapeId="0" xr:uid="{62E0F897-3395-4767-BF41-1A64D48C0ADC}">
      <text>
        <r>
          <rPr>
            <b/>
            <sz val="9"/>
            <color indexed="8"/>
            <rFont val="Calibri"/>
            <family val="2"/>
          </rPr>
          <t>Preencha a coluna de deficiências</t>
        </r>
      </text>
    </comment>
    <comment ref="N452" authorId="0" shapeId="0" xr:uid="{1F25D649-F6A2-4A6E-9E85-878F7DA467EA}">
      <text>
        <r>
          <rPr>
            <b/>
            <sz val="9"/>
            <color indexed="8"/>
            <rFont val="Calibri"/>
            <family val="2"/>
          </rPr>
          <t>acima de 0% até 0,5%
acima de 0,5% até 5%
acima de 5% até 10%
acima de 10% até 15%
acima de 15% até 20%
acima de 20% até 30%
acima de 30% até 50%
acima de 50%</t>
        </r>
      </text>
    </comment>
    <comment ref="J453" authorId="0" shapeId="0" xr:uid="{0006F9E5-38BE-4774-8B23-736EC70BF399}">
      <text>
        <r>
          <rPr>
            <b/>
            <sz val="9"/>
            <color indexed="8"/>
            <rFont val="Calibri"/>
            <family val="2"/>
          </rPr>
          <t>Preencha a coluna de deficiências</t>
        </r>
      </text>
    </comment>
    <comment ref="N453" authorId="0" shapeId="0" xr:uid="{8296FC1C-EE40-4CC8-9DFF-46035AB392D9}">
      <text>
        <r>
          <rPr>
            <b/>
            <sz val="9"/>
            <color indexed="8"/>
            <rFont val="Calibri"/>
            <family val="2"/>
          </rPr>
          <t>acima de 0% até 1%
acima de 1% até 5%
acima de 5% até 10%
acima de 10% até 15%
acima de 15% até 20%
acima de 20% até 30%
acima de 30% até 50%
acima de 50%</t>
        </r>
      </text>
    </comment>
    <comment ref="J454" authorId="0" shapeId="0" xr:uid="{FCFC0463-C63A-4A81-9DDE-4EE1ADB1BA37}">
      <text>
        <r>
          <rPr>
            <b/>
            <sz val="9"/>
            <color indexed="8"/>
            <rFont val="Calibri"/>
            <family val="2"/>
          </rPr>
          <t>Preencha a coluna de deficiências</t>
        </r>
      </text>
    </comment>
    <comment ref="N454" authorId="0" shapeId="0" xr:uid="{9D14DDE9-DC2E-47D2-A31B-4512BEDF81F9}">
      <text>
        <r>
          <rPr>
            <b/>
            <sz val="9"/>
            <color indexed="8"/>
            <rFont val="Calibri"/>
            <family val="2"/>
          </rPr>
          <t xml:space="preserve">1  mês
2 meses
3 meses
4 meses 
5 meses
6 meses
7 meses
Mais de 7 meses
</t>
        </r>
      </text>
    </comment>
    <comment ref="J457" authorId="0" shapeId="0" xr:uid="{9779B490-F6A9-48B0-876D-A44C7417C390}">
      <text>
        <r>
          <rPr>
            <b/>
            <sz val="9"/>
            <color indexed="8"/>
            <rFont val="Calibri"/>
            <family val="2"/>
          </rPr>
          <t>Preencha a coluna de deficiências</t>
        </r>
      </text>
    </comment>
    <comment ref="N457" authorId="0" shapeId="0" xr:uid="{D8B3B137-F1DA-4EC9-8CD2-6AE63D8C510F}">
      <text>
        <r>
          <rPr>
            <b/>
            <sz val="9"/>
            <color indexed="8"/>
            <rFont val="Calibri"/>
            <family val="2"/>
          </rPr>
          <t>acima de 0% até 0,5%
acima de 0,5% até 5%
acima de 5% até 10%
acima de 10% até 15%
acima de 15% até 20%
acima de 20% até 30%
acima de 30% até 50%
acima de 50%</t>
        </r>
      </text>
    </comment>
    <comment ref="J462" authorId="0" shapeId="0" xr:uid="{57CDE1F2-0857-43C5-AC71-B5A45986CF32}">
      <text>
        <r>
          <rPr>
            <b/>
            <sz val="9"/>
            <color indexed="8"/>
            <rFont val="Calibri"/>
            <family val="2"/>
          </rPr>
          <t>Preencha a coluna de deficiências</t>
        </r>
      </text>
    </comment>
    <comment ref="N462" authorId="0" shapeId="0" xr:uid="{AB7FDA58-66CE-4ABF-A01D-4BCC3BD6D2BA}">
      <text>
        <r>
          <rPr>
            <b/>
            <sz val="9"/>
            <color indexed="8"/>
            <rFont val="Calibri"/>
            <family val="2"/>
          </rPr>
          <t>acima de 0% até 0,5%
acima de 0,5% até 5%
acima de 5% até 10%
acima de 10% até 15%
acima de 15% até 20%
acima de 20% até 30%
acima de 30% até 50%
acima de 50%</t>
        </r>
      </text>
    </comment>
    <comment ref="J463" authorId="0" shapeId="0" xr:uid="{79718FC2-74E4-4E1F-8A95-430E6743DF17}">
      <text>
        <r>
          <rPr>
            <b/>
            <sz val="9"/>
            <color indexed="8"/>
            <rFont val="Calibri"/>
            <family val="2"/>
          </rPr>
          <t>Preencha a coluna de deficiências</t>
        </r>
      </text>
    </comment>
    <comment ref="N463" authorId="0" shapeId="0" xr:uid="{C9E4F5CE-2D00-42E9-B04D-9F576AC09F30}">
      <text>
        <r>
          <rPr>
            <b/>
            <sz val="9"/>
            <color indexed="8"/>
            <rFont val="Calibri"/>
            <family val="2"/>
          </rPr>
          <t>acima de 0% até 1%
acima de 1% até 5%
acima de 5% até 10%
acima de 10% até 15%
acima de 15% até 20%
acima de 20% até 30%
acima de 30% até 50%
acima de 50%</t>
        </r>
      </text>
    </comment>
    <comment ref="J464" authorId="0" shapeId="0" xr:uid="{8C493FDE-C258-49F5-AB35-F332508A66B1}">
      <text>
        <r>
          <rPr>
            <b/>
            <sz val="9"/>
            <color indexed="8"/>
            <rFont val="Calibri"/>
            <family val="2"/>
          </rPr>
          <t>Preencha a coluna de deficiências</t>
        </r>
      </text>
    </comment>
    <comment ref="N464" authorId="0" shapeId="0" xr:uid="{5B6E0018-11A9-43C9-89B7-CE6D0957ABF1}">
      <text>
        <r>
          <rPr>
            <b/>
            <sz val="9"/>
            <color indexed="8"/>
            <rFont val="Calibri"/>
            <family val="2"/>
          </rPr>
          <t xml:space="preserve">1  mês
2 meses
3 meses
4 meses 
5 meses
6 meses
7 meses
Mais de 7 meses
</t>
        </r>
      </text>
    </comment>
    <comment ref="J467" authorId="0" shapeId="0" xr:uid="{AFC95689-3517-451C-9D64-0A52D9DFB9A3}">
      <text>
        <r>
          <rPr>
            <b/>
            <sz val="9"/>
            <color indexed="8"/>
            <rFont val="Calibri"/>
            <family val="2"/>
          </rPr>
          <t>Preencha a coluna de deficiências</t>
        </r>
      </text>
    </comment>
    <comment ref="N467" authorId="0" shapeId="0" xr:uid="{3CB69E92-E002-4AC7-B54D-E54EA66F1CC7}">
      <text>
        <r>
          <rPr>
            <b/>
            <sz val="9"/>
            <color indexed="8"/>
            <rFont val="Calibri"/>
            <family val="2"/>
          </rPr>
          <t>acima de 0% até 0,5%
acima de 0,5% até 5%
acima de 5% até 10%
acima de 10% até 15%
acima de 15% até 20%
acima de 20% até 30%
acima de 30% até 50%
acima de 50%</t>
        </r>
      </text>
    </comment>
    <comment ref="J472" authorId="0" shapeId="0" xr:uid="{2FEFBE39-6826-41C2-ABC2-E92697230234}">
      <text>
        <r>
          <rPr>
            <b/>
            <sz val="9"/>
            <color indexed="8"/>
            <rFont val="Calibri"/>
            <family val="2"/>
          </rPr>
          <t>Preencha a coluna de deficiências</t>
        </r>
      </text>
    </comment>
    <comment ref="N472" authorId="0" shapeId="0" xr:uid="{F4F4BF79-0C94-4F10-A435-F7698A23E476}">
      <text>
        <r>
          <rPr>
            <b/>
            <sz val="9"/>
            <color indexed="8"/>
            <rFont val="Calibri"/>
            <family val="2"/>
          </rPr>
          <t>acima de 0% até 0,5%
acima de 0,5% até 5%
acima de 5% até 10%
acima de 10% até 15%
acima de 15% até 20%
acima de 20% até 30%
acima de 30% até 50%
acima de 50%</t>
        </r>
      </text>
    </comment>
    <comment ref="J473" authorId="0" shapeId="0" xr:uid="{2A4F1F5C-B528-4EE5-AC98-1FE95F3B3FBC}">
      <text>
        <r>
          <rPr>
            <b/>
            <sz val="9"/>
            <color indexed="8"/>
            <rFont val="Calibri"/>
            <family val="2"/>
          </rPr>
          <t>Preencha a coluna de deficiências</t>
        </r>
      </text>
    </comment>
    <comment ref="N473" authorId="0" shapeId="0" xr:uid="{25EAB679-7FAB-4D5D-875A-F312579495BE}">
      <text>
        <r>
          <rPr>
            <b/>
            <sz val="9"/>
            <color indexed="8"/>
            <rFont val="Calibri"/>
            <family val="2"/>
          </rPr>
          <t>acima de 0% até 1%
acima de 1% até 5%
acima de 5% até 10%
acima de 10% até 15%
acima de 15% até 20%
acima de 20% até 30%
acima de 30% até 50%
acima de 50%</t>
        </r>
      </text>
    </comment>
    <comment ref="J474" authorId="0" shapeId="0" xr:uid="{021004DB-666E-4164-A660-80099D76FE09}">
      <text>
        <r>
          <rPr>
            <b/>
            <sz val="9"/>
            <color indexed="8"/>
            <rFont val="Calibri"/>
            <family val="2"/>
          </rPr>
          <t>Preencha a coluna de deficiências</t>
        </r>
      </text>
    </comment>
    <comment ref="N474" authorId="0" shapeId="0" xr:uid="{E5DADF0B-F462-41C7-A972-83DEFCAEE496}">
      <text>
        <r>
          <rPr>
            <b/>
            <sz val="9"/>
            <color indexed="8"/>
            <rFont val="Calibri"/>
            <family val="2"/>
          </rPr>
          <t xml:space="preserve">1  mês
2 meses
3 meses
4 meses 
5 meses
6 meses
7 meses
Mais de 7 meses
</t>
        </r>
      </text>
    </comment>
    <comment ref="J477" authorId="0" shapeId="0" xr:uid="{012C4F12-9455-4CD8-97BC-C32C0D478F98}">
      <text>
        <r>
          <rPr>
            <b/>
            <sz val="9"/>
            <color indexed="8"/>
            <rFont val="Calibri"/>
            <family val="2"/>
          </rPr>
          <t>Preencha a coluna de deficiências</t>
        </r>
      </text>
    </comment>
    <comment ref="N477" authorId="0" shapeId="0" xr:uid="{7C77BD64-0369-4C40-A6EA-6D2CFCF89AF5}">
      <text>
        <r>
          <rPr>
            <b/>
            <sz val="9"/>
            <color indexed="8"/>
            <rFont val="Calibri"/>
            <family val="2"/>
          </rPr>
          <t>acima de 0% até 0,5%
acima de 0,5% até 5%
acima de 5% até 10%
acima de 10% até 15%
acima de 15% até 20%
acima de 20% até 30%
acima de 30% até 50%
acima de 50%</t>
        </r>
      </text>
    </comment>
    <comment ref="J482" authorId="0" shapeId="0" xr:uid="{F96FA7BF-37A2-4ED0-AA04-CF0E5C77E76D}">
      <text>
        <r>
          <rPr>
            <b/>
            <sz val="9"/>
            <color indexed="8"/>
            <rFont val="Calibri"/>
            <family val="2"/>
          </rPr>
          <t>Preencha a coluna de deficiências</t>
        </r>
      </text>
    </comment>
    <comment ref="N482" authorId="0" shapeId="0" xr:uid="{02F7FE05-1E14-4620-8642-783D7294838D}">
      <text>
        <r>
          <rPr>
            <b/>
            <sz val="9"/>
            <color indexed="8"/>
            <rFont val="Calibri"/>
            <family val="2"/>
          </rPr>
          <t>acima de 0% até 0,5%
acima de 0,5% até 5%
acima de 5% até 10%
acima de 10% até 15%
acima de 15% até 20%
acima de 20% até 30%
acima de 30% até 50%
acima de 50%</t>
        </r>
      </text>
    </comment>
    <comment ref="J483" authorId="0" shapeId="0" xr:uid="{1DFCD6D9-1305-425C-8B13-4017F7EE1554}">
      <text>
        <r>
          <rPr>
            <b/>
            <sz val="9"/>
            <color indexed="8"/>
            <rFont val="Calibri"/>
            <family val="2"/>
          </rPr>
          <t>Preencha a coluna de deficiências</t>
        </r>
      </text>
    </comment>
    <comment ref="N483" authorId="0" shapeId="0" xr:uid="{F10A7919-CA41-43C4-B887-96C62E7D6A3A}">
      <text>
        <r>
          <rPr>
            <b/>
            <sz val="9"/>
            <color indexed="8"/>
            <rFont val="Calibri"/>
            <family val="2"/>
          </rPr>
          <t>acima de 0% até 1%
acima de 1% até 5%
acima de 5% até 10%
acima de 10% até 15%
acima de 15% até 20%
acima de 20% até 30%
acima de 30% até 50%
acima de 50%</t>
        </r>
      </text>
    </comment>
    <comment ref="J484" authorId="0" shapeId="0" xr:uid="{8F4D53FC-12B9-4334-AD5C-69D4593B7202}">
      <text>
        <r>
          <rPr>
            <b/>
            <sz val="9"/>
            <color indexed="8"/>
            <rFont val="Calibri"/>
            <family val="2"/>
          </rPr>
          <t>Preencha a coluna de deficiências</t>
        </r>
      </text>
    </comment>
    <comment ref="N484" authorId="0" shapeId="0" xr:uid="{747CFA24-A0F2-447F-BE74-858A4C015859}">
      <text>
        <r>
          <rPr>
            <b/>
            <sz val="9"/>
            <color indexed="8"/>
            <rFont val="Calibri"/>
            <family val="2"/>
          </rPr>
          <t xml:space="preserve">1  mês
2 meses
3 meses
4 meses 
5 meses
6 meses
7 meses
Mais de 7 meses
</t>
        </r>
      </text>
    </comment>
    <comment ref="J487" authorId="0" shapeId="0" xr:uid="{A1A3E9C2-FBEB-4B3A-BD3A-5083DF638EBB}">
      <text>
        <r>
          <rPr>
            <b/>
            <sz val="9"/>
            <color indexed="8"/>
            <rFont val="Calibri"/>
            <family val="2"/>
          </rPr>
          <t>Preencha a coluna de deficiências</t>
        </r>
      </text>
    </comment>
    <comment ref="N487" authorId="0" shapeId="0" xr:uid="{3F781AD0-729B-4DAB-8A1F-07C1820EF195}">
      <text>
        <r>
          <rPr>
            <b/>
            <sz val="9"/>
            <color indexed="8"/>
            <rFont val="Calibri"/>
            <family val="2"/>
          </rPr>
          <t>acima de 0% até 0,5%
acima de 0,5% até 5%
acima de 5% até 10%
acima de 10% até 15%
acima de 15% até 20%
acima de 20% até 30%
acima de 30% até 50%
acima de 50%</t>
        </r>
      </text>
    </comment>
    <comment ref="J492" authorId="0" shapeId="0" xr:uid="{FC916B94-6FBC-4171-995A-C0E67CBFB84A}">
      <text>
        <r>
          <rPr>
            <b/>
            <sz val="9"/>
            <color indexed="8"/>
            <rFont val="Calibri"/>
            <family val="2"/>
          </rPr>
          <t>Preencha a coluna de deficiências</t>
        </r>
      </text>
    </comment>
    <comment ref="N492" authorId="0" shapeId="0" xr:uid="{7989C67C-240F-4958-A259-207F9CE03378}">
      <text>
        <r>
          <rPr>
            <b/>
            <sz val="9"/>
            <color indexed="8"/>
            <rFont val="Calibri"/>
            <family val="2"/>
          </rPr>
          <t>acima de 0% até 0,5%
acima de 0,5% até 5%
acima de 5% até 10%
acima de 10% até 15%
acima de 15% até 20%
acima de 20% até 30%
acima de 30% até 50%
acima de 50%</t>
        </r>
      </text>
    </comment>
    <comment ref="J493" authorId="0" shapeId="0" xr:uid="{61821BB4-0A2E-496B-993D-0D90122C13C4}">
      <text>
        <r>
          <rPr>
            <b/>
            <sz val="9"/>
            <color indexed="8"/>
            <rFont val="Calibri"/>
            <family val="2"/>
          </rPr>
          <t>Preencha a coluna de deficiências</t>
        </r>
      </text>
    </comment>
    <comment ref="N493" authorId="0" shapeId="0" xr:uid="{709D4758-0611-4241-9AE0-E954E8471F64}">
      <text>
        <r>
          <rPr>
            <b/>
            <sz val="9"/>
            <color indexed="8"/>
            <rFont val="Calibri"/>
            <family val="2"/>
          </rPr>
          <t>acima de 0% até 1%
acima de 1% até 5%
acima de 5% até 10%
acima de 10% até 15%
acima de 15% até 20%
acima de 20% até 30%
acima de 30% até 50%
acima de 50%</t>
        </r>
      </text>
    </comment>
    <comment ref="J494" authorId="0" shapeId="0" xr:uid="{13844C72-6CF3-4241-862E-52F8B56B351D}">
      <text>
        <r>
          <rPr>
            <b/>
            <sz val="9"/>
            <color indexed="8"/>
            <rFont val="Calibri"/>
            <family val="2"/>
          </rPr>
          <t>Preencha a coluna de deficiências</t>
        </r>
      </text>
    </comment>
    <comment ref="N494" authorId="0" shapeId="0" xr:uid="{87FB1146-59EF-4071-B7D1-F8510D1D1869}">
      <text>
        <r>
          <rPr>
            <b/>
            <sz val="9"/>
            <color indexed="8"/>
            <rFont val="Calibri"/>
            <family val="2"/>
          </rPr>
          <t xml:space="preserve">1  mês
2 meses
3 meses
4 meses 
5 meses
6 meses
7 meses
Mais de 7 meses
</t>
        </r>
      </text>
    </comment>
    <comment ref="J497" authorId="0" shapeId="0" xr:uid="{C12B0F7D-D8C9-4334-B345-D7DF51D3D03E}">
      <text>
        <r>
          <rPr>
            <b/>
            <sz val="9"/>
            <color indexed="8"/>
            <rFont val="Calibri"/>
            <family val="2"/>
          </rPr>
          <t>Preencha a coluna de deficiências</t>
        </r>
      </text>
    </comment>
    <comment ref="N497" authorId="0" shapeId="0" xr:uid="{25EFFFF5-0677-47ED-8DEA-DDEA1579D555}">
      <text>
        <r>
          <rPr>
            <b/>
            <sz val="9"/>
            <color indexed="8"/>
            <rFont val="Calibri"/>
            <family val="2"/>
          </rPr>
          <t>acima de 0% até 0,5%
acima de 0,5% até 5%
acima de 5% até 10%
acima de 10% até 15%
acima de 15% até 20%
acima de 20% até 30%
acima de 30% até 50%
acima de 50%</t>
        </r>
      </text>
    </comment>
    <comment ref="J502" authorId="0" shapeId="0" xr:uid="{0C66AB1A-B2A3-48D7-9EAB-5A465AB3BF65}">
      <text>
        <r>
          <rPr>
            <b/>
            <sz val="9"/>
            <color indexed="8"/>
            <rFont val="Calibri"/>
            <family val="2"/>
          </rPr>
          <t>Preencha a coluna de deficiências</t>
        </r>
      </text>
    </comment>
    <comment ref="N502" authorId="0" shapeId="0" xr:uid="{299E7547-BE4C-40BD-9C9C-F3BCC2ADCAFD}">
      <text>
        <r>
          <rPr>
            <b/>
            <sz val="9"/>
            <color indexed="8"/>
            <rFont val="Calibri"/>
            <family val="2"/>
          </rPr>
          <t>acima de 0% até 0,5%
acima de 0,5% até 5%
acima de 5% até 10%
acima de 10% até 15%
acima de 15% até 20%
acima de 20% até 30%
acima de 30% até 50%
acima de 50%</t>
        </r>
      </text>
    </comment>
    <comment ref="J503" authorId="0" shapeId="0" xr:uid="{E5250EB4-F4E0-4A51-BFC3-9C12D09BEB3B}">
      <text>
        <r>
          <rPr>
            <b/>
            <sz val="9"/>
            <color indexed="8"/>
            <rFont val="Calibri"/>
            <family val="2"/>
          </rPr>
          <t>Preencha a coluna de deficiências</t>
        </r>
      </text>
    </comment>
    <comment ref="N503" authorId="0" shapeId="0" xr:uid="{832D41F2-6AA8-4167-992B-C4D3CC740ADD}">
      <text>
        <r>
          <rPr>
            <b/>
            <sz val="9"/>
            <color indexed="8"/>
            <rFont val="Calibri"/>
            <family val="2"/>
          </rPr>
          <t>acima de 0% até 1%
acima de 1% até 5%
acima de 5% até 10%
acima de 10% até 15%
acima de 15% até 20%
acima de 20% até 30%
acima de 30% até 50%
acima de 50%</t>
        </r>
      </text>
    </comment>
    <comment ref="J504" authorId="0" shapeId="0" xr:uid="{2CBF887C-381E-4369-88C2-DCAD3AC87E62}">
      <text>
        <r>
          <rPr>
            <b/>
            <sz val="9"/>
            <color indexed="8"/>
            <rFont val="Calibri"/>
            <family val="2"/>
          </rPr>
          <t>Preencha a coluna de deficiências</t>
        </r>
      </text>
    </comment>
    <comment ref="N504" authorId="0" shapeId="0" xr:uid="{1DD0D710-EA69-4E9E-9A1D-32532526D7B9}">
      <text>
        <r>
          <rPr>
            <b/>
            <sz val="9"/>
            <color indexed="8"/>
            <rFont val="Calibri"/>
            <family val="2"/>
          </rPr>
          <t xml:space="preserve">1  mês
2 meses
3 meses
4 meses 
5 meses
6 meses
7 meses
Mais de 7 meses
</t>
        </r>
      </text>
    </comment>
    <comment ref="J507" authorId="0" shapeId="0" xr:uid="{312BA300-99CC-4C0B-9676-DE723FB152F5}">
      <text>
        <r>
          <rPr>
            <b/>
            <sz val="9"/>
            <color indexed="8"/>
            <rFont val="Calibri"/>
            <family val="2"/>
          </rPr>
          <t>Preencha a coluna de deficiências</t>
        </r>
      </text>
    </comment>
    <comment ref="N507" authorId="0" shapeId="0" xr:uid="{3142F59E-B3EC-41A9-809D-BB7D250DB42B}">
      <text>
        <r>
          <rPr>
            <b/>
            <sz val="9"/>
            <color indexed="8"/>
            <rFont val="Calibri"/>
            <family val="2"/>
          </rPr>
          <t>acima de 0% até 0,5%
acima de 0,5% até 5%
acima de 5% até 10%
acima de 10% até 15%
acima de 15% até 20%
acima de 20% até 30%
acima de 30% até 50%
acima de 50%</t>
        </r>
      </text>
    </comment>
    <comment ref="J512" authorId="0" shapeId="0" xr:uid="{17704BF1-2379-4A08-BED1-3148C6369C9F}">
      <text>
        <r>
          <rPr>
            <b/>
            <sz val="9"/>
            <color indexed="8"/>
            <rFont val="Calibri"/>
            <family val="2"/>
          </rPr>
          <t>Preencha a coluna de deficiências</t>
        </r>
      </text>
    </comment>
    <comment ref="N512" authorId="0" shapeId="0" xr:uid="{664BF28F-45FC-4B48-932B-31546431FCCB}">
      <text>
        <r>
          <rPr>
            <b/>
            <sz val="9"/>
            <color indexed="8"/>
            <rFont val="Calibri"/>
            <family val="2"/>
          </rPr>
          <t>acima de 0% até 0,5%
acima de 0,5% até 5%
acima de 5% até 10%
acima de 10% até 15%
acima de 15% até 20%
acima de 20% até 30%
acima de 30% até 50%
acima de 50%</t>
        </r>
      </text>
    </comment>
    <comment ref="J513" authorId="0" shapeId="0" xr:uid="{434561A1-D1DD-4F03-9008-EAB4EDFE418D}">
      <text>
        <r>
          <rPr>
            <b/>
            <sz val="9"/>
            <color indexed="8"/>
            <rFont val="Calibri"/>
            <family val="2"/>
          </rPr>
          <t>Preencha a coluna de deficiências</t>
        </r>
      </text>
    </comment>
    <comment ref="N513" authorId="0" shapeId="0" xr:uid="{65BA8C5F-E5FC-421E-822E-AA6585C2B5F2}">
      <text>
        <r>
          <rPr>
            <b/>
            <sz val="9"/>
            <color indexed="8"/>
            <rFont val="Calibri"/>
            <family val="2"/>
          </rPr>
          <t>acima de 0% até 1%
acima de 1% até 5%
acima de 5% até 10%
acima de 10% até 15%
acima de 15% até 20%
acima de 20% até 30%
acima de 30% até 50%
acima de 50%</t>
        </r>
      </text>
    </comment>
    <comment ref="J514" authorId="0" shapeId="0" xr:uid="{0358C31D-5E8F-4F45-8DBB-EA84B84A9BFA}">
      <text>
        <r>
          <rPr>
            <b/>
            <sz val="9"/>
            <color indexed="8"/>
            <rFont val="Calibri"/>
            <family val="2"/>
          </rPr>
          <t>Preencha a coluna de deficiências</t>
        </r>
      </text>
    </comment>
    <comment ref="N514" authorId="0" shapeId="0" xr:uid="{12CBA374-273D-42A7-89F4-7ED37457CFF1}">
      <text>
        <r>
          <rPr>
            <b/>
            <sz val="9"/>
            <color indexed="8"/>
            <rFont val="Calibri"/>
            <family val="2"/>
          </rPr>
          <t xml:space="preserve">1  mês
2 meses
3 meses
4 meses 
5 meses
6 meses
7 meses
Mais de 7 meses
</t>
        </r>
      </text>
    </comment>
    <comment ref="J517" authorId="0" shapeId="0" xr:uid="{1B785D22-C069-4D95-8FB0-D6010FB6D309}">
      <text>
        <r>
          <rPr>
            <b/>
            <sz val="9"/>
            <color indexed="8"/>
            <rFont val="Calibri"/>
            <family val="2"/>
          </rPr>
          <t>Preencha a coluna de deficiências</t>
        </r>
      </text>
    </comment>
    <comment ref="N517" authorId="0" shapeId="0" xr:uid="{9F9BA09B-EC6D-487A-9D19-5C003F0D8CB0}">
      <text>
        <r>
          <rPr>
            <b/>
            <sz val="9"/>
            <color indexed="8"/>
            <rFont val="Calibri"/>
            <family val="2"/>
          </rPr>
          <t>acima de 0% até 0,5%
acima de 0,5% até 5%
acima de 5% até 10%
acima de 10% até 15%
acima de 15% até 20%
acima de 20% até 30%
acima de 30% até 50%
acima de 50%</t>
        </r>
      </text>
    </comment>
    <comment ref="J522" authorId="0" shapeId="0" xr:uid="{2F7CCE5A-D213-46A0-9114-983BC33EDBD3}">
      <text>
        <r>
          <rPr>
            <b/>
            <sz val="9"/>
            <color indexed="8"/>
            <rFont val="Calibri"/>
            <family val="2"/>
          </rPr>
          <t>Preencha a coluna de deficiências</t>
        </r>
      </text>
    </comment>
    <comment ref="N522" authorId="0" shapeId="0" xr:uid="{012801FA-06DC-469B-9B37-21F1AD2B1546}">
      <text>
        <r>
          <rPr>
            <b/>
            <sz val="9"/>
            <color indexed="8"/>
            <rFont val="Calibri"/>
            <family val="2"/>
          </rPr>
          <t>acima de 0% até 0,5%
acima de 0,5% até 5%
acima de 5% até 10%
acima de 10% até 15%
acima de 15% até 20%
acima de 20% até 30%
acima de 30% até 50%
acima de 50%</t>
        </r>
      </text>
    </comment>
    <comment ref="J523" authorId="0" shapeId="0" xr:uid="{DF204749-85F4-4954-AF69-53CDA5252AD6}">
      <text>
        <r>
          <rPr>
            <b/>
            <sz val="9"/>
            <color indexed="8"/>
            <rFont val="Calibri"/>
            <family val="2"/>
          </rPr>
          <t>Preencha a coluna de deficiências</t>
        </r>
      </text>
    </comment>
    <comment ref="N523" authorId="0" shapeId="0" xr:uid="{AB06B760-ADA2-4DC3-9EDE-6B1C8D67E171}">
      <text>
        <r>
          <rPr>
            <b/>
            <sz val="9"/>
            <color indexed="8"/>
            <rFont val="Calibri"/>
            <family val="2"/>
          </rPr>
          <t>acima de 0% até 1%
acima de 1% até 5%
acima de 5% até 10%
acima de 10% até 15%
acima de 15% até 20%
acima de 20% até 30%
acima de 30% até 50%
acima de 50%</t>
        </r>
      </text>
    </comment>
    <comment ref="J524" authorId="0" shapeId="0" xr:uid="{590D0AC9-45CA-40AA-A68F-C245AB59DCA0}">
      <text>
        <r>
          <rPr>
            <b/>
            <sz val="9"/>
            <color indexed="8"/>
            <rFont val="Calibri"/>
            <family val="2"/>
          </rPr>
          <t>Preencha a coluna de deficiências</t>
        </r>
      </text>
    </comment>
    <comment ref="N524" authorId="0" shapeId="0" xr:uid="{066FB9B8-7FB7-4371-9AF6-F8762DC1770E}">
      <text>
        <r>
          <rPr>
            <b/>
            <sz val="9"/>
            <color indexed="8"/>
            <rFont val="Calibri"/>
            <family val="2"/>
          </rPr>
          <t xml:space="preserve">1  mês
2 meses
3 meses
4 meses 
5 meses
6 meses
7 meses
Mais de 7 meses
</t>
        </r>
      </text>
    </comment>
    <comment ref="J527" authorId="0" shapeId="0" xr:uid="{684362CC-B29D-4CE5-9139-73981D5B4AC7}">
      <text>
        <r>
          <rPr>
            <b/>
            <sz val="9"/>
            <color indexed="8"/>
            <rFont val="Calibri"/>
            <family val="2"/>
          </rPr>
          <t>Preencha a coluna de deficiências</t>
        </r>
      </text>
    </comment>
    <comment ref="N527" authorId="0" shapeId="0" xr:uid="{E4F35765-7F57-4C32-8CD5-AA77271D7563}">
      <text>
        <r>
          <rPr>
            <b/>
            <sz val="9"/>
            <color indexed="8"/>
            <rFont val="Calibri"/>
            <family val="2"/>
          </rPr>
          <t>acima de 0% até 0,5%
acima de 0,5% até 5%
acima de 5% até 10%
acima de 10% até 15%
acima de 15% até 20%
acima de 20% até 30%
acima de 30% até 50%
acima de 50%</t>
        </r>
      </text>
    </comment>
    <comment ref="J532" authorId="0" shapeId="0" xr:uid="{0DD3141E-B6F7-4A83-B28A-A91A569D3572}">
      <text>
        <r>
          <rPr>
            <b/>
            <sz val="9"/>
            <color indexed="8"/>
            <rFont val="Calibri"/>
            <family val="2"/>
          </rPr>
          <t>Preencha a coluna de deficiências</t>
        </r>
      </text>
    </comment>
    <comment ref="N532" authorId="0" shapeId="0" xr:uid="{40C43BCC-A1E3-4147-959F-73B54B811784}">
      <text>
        <r>
          <rPr>
            <b/>
            <sz val="9"/>
            <color indexed="8"/>
            <rFont val="Calibri"/>
            <family val="2"/>
          </rPr>
          <t>acima de 0% até 0,5%
acima de 0,5% até 5%
acima de 5% até 10%
acima de 10% até 15%
acima de 15% até 20%
acima de 20% até 30%
acima de 30% até 50%
acima de 50%</t>
        </r>
      </text>
    </comment>
    <comment ref="J533" authorId="0" shapeId="0" xr:uid="{857A5A83-259F-4917-A071-17315E0BE49C}">
      <text>
        <r>
          <rPr>
            <b/>
            <sz val="9"/>
            <color indexed="8"/>
            <rFont val="Calibri"/>
            <family val="2"/>
          </rPr>
          <t>Preencha a coluna de deficiências</t>
        </r>
      </text>
    </comment>
    <comment ref="N533" authorId="0" shapeId="0" xr:uid="{46FB08C8-B981-49D6-A130-17EF4A5BD6DA}">
      <text>
        <r>
          <rPr>
            <b/>
            <sz val="9"/>
            <color indexed="8"/>
            <rFont val="Calibri"/>
            <family val="2"/>
          </rPr>
          <t>acima de 0% até 1%
acima de 1% até 5%
acima de 5% até 10%
acima de 10% até 15%
acima de 15% até 20%
acima de 20% até 30%
acima de 30% até 50%
acima de 50%</t>
        </r>
      </text>
    </comment>
    <comment ref="J534" authorId="0" shapeId="0" xr:uid="{E29508D2-5A52-4550-8A6C-9716FCCB45A1}">
      <text>
        <r>
          <rPr>
            <b/>
            <sz val="9"/>
            <color indexed="8"/>
            <rFont val="Calibri"/>
            <family val="2"/>
          </rPr>
          <t>Preencha a coluna de deficiências</t>
        </r>
      </text>
    </comment>
    <comment ref="N534" authorId="0" shapeId="0" xr:uid="{FB02FD7E-F1E6-47B9-818D-A7DACBDAF613}">
      <text>
        <r>
          <rPr>
            <b/>
            <sz val="9"/>
            <color indexed="8"/>
            <rFont val="Calibri"/>
            <family val="2"/>
          </rPr>
          <t xml:space="preserve">1  mês
2 meses
3 meses
4 meses 
5 meses
6 meses
7 meses
Mais de 7 meses
</t>
        </r>
      </text>
    </comment>
    <comment ref="J537" authorId="0" shapeId="0" xr:uid="{20C4E001-083C-45FC-87DE-FEDDF5503DA0}">
      <text>
        <r>
          <rPr>
            <b/>
            <sz val="9"/>
            <color indexed="8"/>
            <rFont val="Calibri"/>
            <family val="2"/>
          </rPr>
          <t>Preencha a coluna de deficiências</t>
        </r>
      </text>
    </comment>
    <comment ref="N537" authorId="0" shapeId="0" xr:uid="{890756A1-4B9D-4921-B43B-D62D0343AA98}">
      <text>
        <r>
          <rPr>
            <b/>
            <sz val="9"/>
            <color indexed="8"/>
            <rFont val="Calibri"/>
            <family val="2"/>
          </rPr>
          <t>acima de 0% até 0,5%
acima de 0,5% até 5%
acima de 5% até 10%
acima de 10% até 15%
acima de 15% até 20%
acima de 20% até 30%
acima de 30% até 50%
acima de 50%</t>
        </r>
      </text>
    </comment>
    <comment ref="J542" authorId="0" shapeId="0" xr:uid="{F8D80CEB-86F2-4443-8F88-97E17C32A3A9}">
      <text>
        <r>
          <rPr>
            <b/>
            <sz val="9"/>
            <color indexed="8"/>
            <rFont val="Calibri"/>
            <family val="2"/>
          </rPr>
          <t>Preencha a coluna de deficiências</t>
        </r>
      </text>
    </comment>
    <comment ref="N542" authorId="0" shapeId="0" xr:uid="{07065DDE-ACDF-4D9F-8561-9861C31A931B}">
      <text>
        <r>
          <rPr>
            <b/>
            <sz val="9"/>
            <color indexed="8"/>
            <rFont val="Calibri"/>
            <family val="2"/>
          </rPr>
          <t>acima de 0% até 0,5%
acima de 0,5% até 5%
acima de 5% até 10%
acima de 10% até 15%
acima de 15% até 20%
acima de 20% até 30%
acima de 30% até 50%
acima de 50%</t>
        </r>
      </text>
    </comment>
    <comment ref="J543" authorId="0" shapeId="0" xr:uid="{E49E1A54-955C-4257-A0BC-1225073A26C0}">
      <text>
        <r>
          <rPr>
            <b/>
            <sz val="9"/>
            <color indexed="8"/>
            <rFont val="Calibri"/>
            <family val="2"/>
          </rPr>
          <t>Preencha a coluna de deficiências</t>
        </r>
      </text>
    </comment>
    <comment ref="N543" authorId="0" shapeId="0" xr:uid="{4B7BC05C-5CEE-407E-BD96-D95DE74DED05}">
      <text>
        <r>
          <rPr>
            <b/>
            <sz val="9"/>
            <color indexed="8"/>
            <rFont val="Calibri"/>
            <family val="2"/>
          </rPr>
          <t>acima de 0% até 1%
acima de 1% até 5%
acima de 5% até 10%
acima de 10% até 15%
acima de 15% até 20%
acima de 20% até 30%
acima de 30% até 50%
acima de 50%</t>
        </r>
      </text>
    </comment>
    <comment ref="J544" authorId="0" shapeId="0" xr:uid="{E2D6B25B-E712-4672-9944-73D4243CA8F6}">
      <text>
        <r>
          <rPr>
            <b/>
            <sz val="9"/>
            <color indexed="8"/>
            <rFont val="Calibri"/>
            <family val="2"/>
          </rPr>
          <t>Preencha a coluna de deficiências</t>
        </r>
      </text>
    </comment>
    <comment ref="N544" authorId="0" shapeId="0" xr:uid="{912D216F-72EE-4FA8-BAD8-75BE9C893B89}">
      <text>
        <r>
          <rPr>
            <b/>
            <sz val="9"/>
            <color indexed="8"/>
            <rFont val="Calibri"/>
            <family val="2"/>
          </rPr>
          <t xml:space="preserve">1  mês
2 meses
3 meses
4 meses 
5 meses
6 meses
7 meses
Mais de 7 meses
</t>
        </r>
      </text>
    </comment>
    <comment ref="J547" authorId="0" shapeId="0" xr:uid="{A8E61F5D-E838-4653-A907-259FC2D911E1}">
      <text>
        <r>
          <rPr>
            <b/>
            <sz val="9"/>
            <color indexed="8"/>
            <rFont val="Calibri"/>
            <family val="2"/>
          </rPr>
          <t>Preencha a coluna de deficiências</t>
        </r>
      </text>
    </comment>
    <comment ref="N547" authorId="0" shapeId="0" xr:uid="{EE6050FD-1316-4E1A-BFF0-DE83A1FBA5F4}">
      <text>
        <r>
          <rPr>
            <b/>
            <sz val="9"/>
            <color indexed="8"/>
            <rFont val="Calibri"/>
            <family val="2"/>
          </rPr>
          <t>acima de 0% até 0,5%
acima de 0,5% até 5%
acima de 5% até 10%
acima de 10% até 15%
acima de 15% até 20%
acima de 20% até 30%
acima de 30% até 50%
acima de 50%</t>
        </r>
      </text>
    </comment>
    <comment ref="J552" authorId="0" shapeId="0" xr:uid="{2E15233A-E7CD-41C4-901D-71CC13735ABA}">
      <text>
        <r>
          <rPr>
            <b/>
            <sz val="9"/>
            <color indexed="8"/>
            <rFont val="Calibri"/>
            <family val="2"/>
          </rPr>
          <t>Preencha a coluna de deficiências</t>
        </r>
      </text>
    </comment>
    <comment ref="N552" authorId="0" shapeId="0" xr:uid="{648DA69F-ED62-4F05-B7A3-BAB1FBE245C6}">
      <text>
        <r>
          <rPr>
            <b/>
            <sz val="9"/>
            <color indexed="8"/>
            <rFont val="Calibri"/>
            <family val="2"/>
          </rPr>
          <t>acima de 0% até 0,5%
acima de 0,5% até 5%
acima de 5% até 10%
acima de 10% até 15%
acima de 15% até 20%
acima de 20% até 30%
acima de 30% até 50%
acima de 50%</t>
        </r>
      </text>
    </comment>
    <comment ref="J553" authorId="0" shapeId="0" xr:uid="{8C873BA8-CBBC-4DDF-AF99-FD1DE46D8661}">
      <text>
        <r>
          <rPr>
            <b/>
            <sz val="9"/>
            <color indexed="8"/>
            <rFont val="Calibri"/>
            <family val="2"/>
          </rPr>
          <t>Preencha a coluna de deficiências</t>
        </r>
      </text>
    </comment>
    <comment ref="N553" authorId="0" shapeId="0" xr:uid="{38EBA9BB-F474-4465-A5A1-A1ABC1D70E6D}">
      <text>
        <r>
          <rPr>
            <b/>
            <sz val="9"/>
            <color indexed="8"/>
            <rFont val="Calibri"/>
            <family val="2"/>
          </rPr>
          <t>acima de 0% até 1%
acima de 1% até 5%
acima de 5% até 10%
acima de 10% até 15%
acima de 15% até 20%
acima de 20% até 30%
acima de 30% até 50%
acima de 50%</t>
        </r>
      </text>
    </comment>
    <comment ref="J554" authorId="0" shapeId="0" xr:uid="{7BB183D7-8C3A-4F3F-B782-7E212EE21501}">
      <text>
        <r>
          <rPr>
            <b/>
            <sz val="9"/>
            <color indexed="8"/>
            <rFont val="Calibri"/>
            <family val="2"/>
          </rPr>
          <t>Preencha a coluna de deficiências</t>
        </r>
      </text>
    </comment>
    <comment ref="N554" authorId="0" shapeId="0" xr:uid="{0A77E1D7-42D6-4528-98FC-559D5E53E1D7}">
      <text>
        <r>
          <rPr>
            <b/>
            <sz val="9"/>
            <color indexed="8"/>
            <rFont val="Calibri"/>
            <family val="2"/>
          </rPr>
          <t xml:space="preserve">1  mês
2 meses
3 meses
4 meses 
5 meses
6 meses
7 meses
Mais de 7 meses
</t>
        </r>
      </text>
    </comment>
    <comment ref="J557" authorId="0" shapeId="0" xr:uid="{B6D04444-EBC9-449A-91C6-E8F079ACF3D6}">
      <text>
        <r>
          <rPr>
            <b/>
            <sz val="9"/>
            <color indexed="8"/>
            <rFont val="Calibri"/>
            <family val="2"/>
          </rPr>
          <t>Preencha a coluna de deficiências</t>
        </r>
      </text>
    </comment>
    <comment ref="N557" authorId="0" shapeId="0" xr:uid="{DCB3C8A0-EC69-480D-B669-EB8AE2D1685F}">
      <text>
        <r>
          <rPr>
            <b/>
            <sz val="9"/>
            <color indexed="8"/>
            <rFont val="Calibri"/>
            <family val="2"/>
          </rPr>
          <t>acima de 0% até 0,5%
acima de 0,5% até 5%
acima de 5% até 10%
acima de 10% até 15%
acima de 15% até 20%
acima de 20% até 30%
acima de 30% até 50%
acima de 50%</t>
        </r>
      </text>
    </comment>
    <comment ref="J562" authorId="0" shapeId="0" xr:uid="{779BA970-A6BB-4C4B-8618-0FB592E751AA}">
      <text>
        <r>
          <rPr>
            <b/>
            <sz val="9"/>
            <color indexed="8"/>
            <rFont val="Calibri"/>
            <family val="2"/>
          </rPr>
          <t>Preencha a coluna de deficiências</t>
        </r>
      </text>
    </comment>
    <comment ref="N562" authorId="0" shapeId="0" xr:uid="{10689E50-0A0F-4B15-9335-3E5763687B08}">
      <text>
        <r>
          <rPr>
            <b/>
            <sz val="9"/>
            <color indexed="8"/>
            <rFont val="Calibri"/>
            <family val="2"/>
          </rPr>
          <t>acima de 0% até 0,5%
acima de 0,5% até 5%
acima de 5% até 10%
acima de 10% até 15%
acima de 15% até 20%
acima de 20% até 30%
acima de 30% até 50%
acima de 50%</t>
        </r>
      </text>
    </comment>
    <comment ref="J563" authorId="0" shapeId="0" xr:uid="{BC3B319D-F25E-4B3B-9FA4-C38A8089DA23}">
      <text>
        <r>
          <rPr>
            <b/>
            <sz val="9"/>
            <color indexed="8"/>
            <rFont val="Calibri"/>
            <family val="2"/>
          </rPr>
          <t>Preencha a coluna de deficiências</t>
        </r>
      </text>
    </comment>
    <comment ref="N563" authorId="0" shapeId="0" xr:uid="{C8EEB6E2-2287-4D5F-8ADA-2250156DB7AC}">
      <text>
        <r>
          <rPr>
            <b/>
            <sz val="9"/>
            <color indexed="8"/>
            <rFont val="Calibri"/>
            <family val="2"/>
          </rPr>
          <t>acima de 0% até 1%
acima de 1% até 5%
acima de 5% até 10%
acima de 10% até 15%
acima de 15% até 20%
acima de 20% até 30%
acima de 30% até 50%
acima de 50%</t>
        </r>
      </text>
    </comment>
    <comment ref="J564" authorId="0" shapeId="0" xr:uid="{A2380B26-CAE1-4969-A05F-17CA7CA704AD}">
      <text>
        <r>
          <rPr>
            <b/>
            <sz val="9"/>
            <color indexed="8"/>
            <rFont val="Calibri"/>
            <family val="2"/>
          </rPr>
          <t>Preencha a coluna de deficiências</t>
        </r>
      </text>
    </comment>
    <comment ref="N564" authorId="0" shapeId="0" xr:uid="{7D0ECF38-CBED-42CB-883B-1F5110843367}">
      <text>
        <r>
          <rPr>
            <b/>
            <sz val="9"/>
            <color indexed="8"/>
            <rFont val="Calibri"/>
            <family val="2"/>
          </rPr>
          <t xml:space="preserve">1  mês
2 meses
3 meses
4 meses 
5 meses
6 meses
7 meses
Mais de 7 meses
</t>
        </r>
      </text>
    </comment>
    <comment ref="J567" authorId="0" shapeId="0" xr:uid="{8FC03167-2469-406C-88EC-B79626BD76DF}">
      <text>
        <r>
          <rPr>
            <b/>
            <sz val="9"/>
            <color indexed="8"/>
            <rFont val="Calibri"/>
            <family val="2"/>
          </rPr>
          <t>Preencha a coluna de deficiências</t>
        </r>
      </text>
    </comment>
    <comment ref="N567" authorId="0" shapeId="0" xr:uid="{B88297FE-920F-462B-8134-8FAE7E51259E}">
      <text>
        <r>
          <rPr>
            <b/>
            <sz val="9"/>
            <color indexed="8"/>
            <rFont val="Calibri"/>
            <family val="2"/>
          </rPr>
          <t>acima de 0% até 0,5%
acima de 0,5% até 5%
acima de 5% até 10%
acima de 10% até 15%
acima de 15% até 20%
acima de 20% até 30%
acima de 30% até 50%
acima de 50%</t>
        </r>
      </text>
    </comment>
    <comment ref="J572" authorId="0" shapeId="0" xr:uid="{AAB51B5C-E62F-47B0-AC19-3C9E23BE2EDF}">
      <text>
        <r>
          <rPr>
            <b/>
            <sz val="9"/>
            <color indexed="8"/>
            <rFont val="Calibri"/>
            <family val="2"/>
          </rPr>
          <t>Preencha a coluna de deficiências</t>
        </r>
      </text>
    </comment>
    <comment ref="N572" authorId="0" shapeId="0" xr:uid="{3B3E1C62-BB58-45CB-A158-62D4EBD20419}">
      <text>
        <r>
          <rPr>
            <b/>
            <sz val="9"/>
            <color indexed="8"/>
            <rFont val="Calibri"/>
            <family val="2"/>
          </rPr>
          <t>acima de 0% até 0,5%
acima de 0,5% até 5%
acima de 5% até 10%
acima de 10% até 15%
acima de 15% até 20%
acima de 20% até 30%
acima de 30% até 50%
acima de 50%</t>
        </r>
      </text>
    </comment>
    <comment ref="J573" authorId="0" shapeId="0" xr:uid="{746C22E4-D282-45FE-A594-BA75719616A5}">
      <text>
        <r>
          <rPr>
            <b/>
            <sz val="9"/>
            <color indexed="8"/>
            <rFont val="Calibri"/>
            <family val="2"/>
          </rPr>
          <t>Preencha a coluna de deficiências</t>
        </r>
      </text>
    </comment>
    <comment ref="N573" authorId="0" shapeId="0" xr:uid="{EECA609B-E488-4FC8-BA9B-E894A2D3F0D7}">
      <text>
        <r>
          <rPr>
            <b/>
            <sz val="9"/>
            <color indexed="8"/>
            <rFont val="Calibri"/>
            <family val="2"/>
          </rPr>
          <t>acima de 0% até 1%
acima de 1% até 5%
acima de 5% até 10%
acima de 10% até 15%
acima de 15% até 20%
acima de 20% até 30%
acima de 30% até 50%
acima de 50%</t>
        </r>
      </text>
    </comment>
    <comment ref="J574" authorId="0" shapeId="0" xr:uid="{28EE0ACD-3594-4EA3-9EEE-8130DE505D16}">
      <text>
        <r>
          <rPr>
            <b/>
            <sz val="9"/>
            <color indexed="8"/>
            <rFont val="Calibri"/>
            <family val="2"/>
          </rPr>
          <t>Preencha a coluna de deficiências</t>
        </r>
      </text>
    </comment>
    <comment ref="N574" authorId="0" shapeId="0" xr:uid="{854B58E3-D1E1-4EF0-9FC3-D4F7C62917BB}">
      <text>
        <r>
          <rPr>
            <b/>
            <sz val="9"/>
            <color indexed="8"/>
            <rFont val="Calibri"/>
            <family val="2"/>
          </rPr>
          <t xml:space="preserve">1  mês
2 meses
3 meses
4 meses 
5 meses
6 meses
7 meses
Mais de 7 meses
</t>
        </r>
      </text>
    </comment>
    <comment ref="J577" authorId="0" shapeId="0" xr:uid="{B4A87C67-12A0-4004-A3E7-0EA163AC373C}">
      <text>
        <r>
          <rPr>
            <b/>
            <sz val="9"/>
            <color indexed="8"/>
            <rFont val="Calibri"/>
            <family val="2"/>
          </rPr>
          <t>Preencha a coluna de deficiências</t>
        </r>
      </text>
    </comment>
    <comment ref="N577" authorId="0" shapeId="0" xr:uid="{B6066A2F-5B74-401B-95A4-628FE1B9C137}">
      <text>
        <r>
          <rPr>
            <b/>
            <sz val="9"/>
            <color indexed="8"/>
            <rFont val="Calibri"/>
            <family val="2"/>
          </rPr>
          <t>acima de 0% até 0,5%
acima de 0,5% até 5%
acima de 5% até 10%
acima de 10% até 15%
acima de 15% até 20%
acima de 20% até 30%
acima de 30% até 50%
acima de 50%</t>
        </r>
      </text>
    </comment>
    <comment ref="J582" authorId="0" shapeId="0" xr:uid="{9CAD9105-17C4-4F55-8EE1-83573328DF6A}">
      <text>
        <r>
          <rPr>
            <b/>
            <sz val="9"/>
            <color indexed="8"/>
            <rFont val="Calibri"/>
            <family val="2"/>
          </rPr>
          <t>Preencha a coluna de deficiências</t>
        </r>
      </text>
    </comment>
    <comment ref="N582" authorId="0" shapeId="0" xr:uid="{E22C31E3-2AE0-4531-9CCB-40D8860B8F0A}">
      <text>
        <r>
          <rPr>
            <b/>
            <sz val="9"/>
            <color indexed="8"/>
            <rFont val="Calibri"/>
            <family val="2"/>
          </rPr>
          <t>acima de 0% até 0,5%
acima de 0,5% até 5%
acima de 5% até 10%
acima de 10% até 15%
acima de 15% até 20%
acima de 20% até 30%
acima de 30% até 50%
acima de 50%</t>
        </r>
      </text>
    </comment>
    <comment ref="J583" authorId="0" shapeId="0" xr:uid="{FFDE91AB-FCB3-4955-9764-04C565A8BD30}">
      <text>
        <r>
          <rPr>
            <b/>
            <sz val="9"/>
            <color indexed="8"/>
            <rFont val="Calibri"/>
            <family val="2"/>
          </rPr>
          <t>Preencha a coluna de deficiências</t>
        </r>
      </text>
    </comment>
    <comment ref="N583" authorId="0" shapeId="0" xr:uid="{240F6743-E303-477A-8A3A-E2E577D8F6C9}">
      <text>
        <r>
          <rPr>
            <b/>
            <sz val="9"/>
            <color indexed="8"/>
            <rFont val="Calibri"/>
            <family val="2"/>
          </rPr>
          <t>acima de 0% até 1%
acima de 1% até 5%
acima de 5% até 10%
acima de 10% até 15%
acima de 15% até 20%
acima de 20% até 30%
acima de 30% até 50%
acima de 50%</t>
        </r>
      </text>
    </comment>
    <comment ref="J586" authorId="0" shapeId="0" xr:uid="{E69FA230-B2AF-4B90-A928-365B4A68AA61}">
      <text>
        <r>
          <rPr>
            <b/>
            <sz val="9"/>
            <color indexed="8"/>
            <rFont val="Calibri"/>
            <family val="2"/>
          </rPr>
          <t>Preencha a coluna de deficiências</t>
        </r>
      </text>
    </comment>
    <comment ref="N586" authorId="0" shapeId="0" xr:uid="{7AA479E3-2E85-470E-878D-91A43D9AC751}">
      <text>
        <r>
          <rPr>
            <b/>
            <sz val="9"/>
            <color indexed="8"/>
            <rFont val="Calibri"/>
            <family val="2"/>
          </rPr>
          <t>acima de 0% até 0,5%
acima de 0,5% até 5%
acima de 5% até 10%
acima de 10% até 15%
acima de 15% até 20%
acima de 20% até 30%
acima de 30% até 50%
acima de 50%</t>
        </r>
      </text>
    </comment>
    <comment ref="J591" authorId="0" shapeId="0" xr:uid="{C0B022F3-91EC-4E2C-A6BD-3B098C3FB20F}">
      <text>
        <r>
          <rPr>
            <b/>
            <sz val="9"/>
            <color indexed="8"/>
            <rFont val="Calibri"/>
            <family val="2"/>
          </rPr>
          <t>Preencha a coluna de deficiências</t>
        </r>
      </text>
    </comment>
    <comment ref="N591" authorId="0" shapeId="0" xr:uid="{5F4E6F28-D324-4113-9638-170BE339CAF8}">
      <text>
        <r>
          <rPr>
            <b/>
            <sz val="9"/>
            <color indexed="8"/>
            <rFont val="Calibri"/>
            <family val="2"/>
          </rPr>
          <t>acima de 0% até 0,5%
acima de 0,5% até 5%
acima de 5% até 10%
acima de 10% até 15%
acima de 15% até 20%
acima de 20% até 30%
acima de 30% até 50%
acima de 50%</t>
        </r>
      </text>
    </comment>
    <comment ref="J592" authorId="0" shapeId="0" xr:uid="{402F4463-29ED-466A-B1C2-93E3101B0592}">
      <text>
        <r>
          <rPr>
            <b/>
            <sz val="9"/>
            <color indexed="8"/>
            <rFont val="Calibri"/>
            <family val="2"/>
          </rPr>
          <t>Preencha a coluna de deficiências</t>
        </r>
      </text>
    </comment>
    <comment ref="N592" authorId="0" shapeId="0" xr:uid="{53F3BD0D-71F0-4806-A078-F5CE78FDC281}">
      <text>
        <r>
          <rPr>
            <b/>
            <sz val="9"/>
            <color indexed="8"/>
            <rFont val="Calibri"/>
            <family val="2"/>
          </rPr>
          <t>acima de 0% até 1%
acima de 1% até 5%
acima de 5% até 10%
acima de 10% até 15%
acima de 15% até 20%
acima de 20% até 30%
acima de 30% até 50%
acima de 50%</t>
        </r>
      </text>
    </comment>
    <comment ref="J595" authorId="0" shapeId="0" xr:uid="{86A8C326-F734-4FBA-9F3A-24120E42AFD4}">
      <text>
        <r>
          <rPr>
            <b/>
            <sz val="9"/>
            <color indexed="8"/>
            <rFont val="Calibri"/>
            <family val="2"/>
          </rPr>
          <t>Preencha a coluna de deficiências</t>
        </r>
      </text>
    </comment>
    <comment ref="N595" authorId="0" shapeId="0" xr:uid="{837EE305-1F38-42CF-AA1A-3B28A7A83CE0}">
      <text>
        <r>
          <rPr>
            <b/>
            <sz val="9"/>
            <color indexed="8"/>
            <rFont val="Calibri"/>
            <family val="2"/>
          </rPr>
          <t>acima de 0% até 0,5%
acima de 0,5% até 5%
acima de 5% até 10%
acima de 10% até 15%
acima de 15% até 20%
acima de 20% até 30%
acima de 30% até 50%
acima de 50%</t>
        </r>
      </text>
    </comment>
    <comment ref="J600" authorId="0" shapeId="0" xr:uid="{2505D2C4-6E3B-4D84-A939-3DA67B8E4ED5}">
      <text>
        <r>
          <rPr>
            <b/>
            <sz val="9"/>
            <color indexed="8"/>
            <rFont val="Calibri"/>
            <family val="2"/>
          </rPr>
          <t>Preencha a coluna de deficiências</t>
        </r>
      </text>
    </comment>
    <comment ref="N600" authorId="0" shapeId="0" xr:uid="{AA06C368-D1E0-4233-BC0A-5371B52187CA}">
      <text>
        <r>
          <rPr>
            <b/>
            <sz val="9"/>
            <color indexed="8"/>
            <rFont val="Calibri"/>
            <family val="2"/>
          </rPr>
          <t>acima de 0% até 0,5%
acima de 0,5% até 5%
acima de 5% até 10%
acima de 10% até 15%
acima de 15% até 20%
acima de 20% até 30%
acima de 30% até 50%
acima de 50%</t>
        </r>
      </text>
    </comment>
    <comment ref="J601" authorId="0" shapeId="0" xr:uid="{81964C55-052B-4C45-BE2C-E4D9E5BA95DC}">
      <text>
        <r>
          <rPr>
            <b/>
            <sz val="9"/>
            <color indexed="8"/>
            <rFont val="Calibri"/>
            <family val="2"/>
          </rPr>
          <t>Preencha a coluna de deficiências</t>
        </r>
      </text>
    </comment>
    <comment ref="N601" authorId="0" shapeId="0" xr:uid="{24E0D9B3-E441-4BB6-9403-64CF3EE76877}">
      <text>
        <r>
          <rPr>
            <b/>
            <sz val="9"/>
            <color indexed="8"/>
            <rFont val="Calibri"/>
            <family val="2"/>
          </rPr>
          <t>acima de 0% até 1%
acima de 1% até 5%
acima de 5% até 10%
acima de 10% até 15%
acima de 15% até 20%
acima de 20% até 30%
acima de 30% até 50%
acima de 50%</t>
        </r>
      </text>
    </comment>
    <comment ref="J604" authorId="0" shapeId="0" xr:uid="{6BFBFA93-5DD5-46EF-8860-BFD363728173}">
      <text>
        <r>
          <rPr>
            <b/>
            <sz val="9"/>
            <color indexed="8"/>
            <rFont val="Calibri"/>
            <family val="2"/>
          </rPr>
          <t>Preencha a coluna de deficiências</t>
        </r>
      </text>
    </comment>
    <comment ref="N604" authorId="0" shapeId="0" xr:uid="{2CADD674-C7F4-46A6-9C96-14D6293BE61D}">
      <text>
        <r>
          <rPr>
            <b/>
            <sz val="9"/>
            <color indexed="8"/>
            <rFont val="Calibri"/>
            <family val="2"/>
          </rPr>
          <t>acima de 0% até 0,5%
acima de 0,5% até 5%
acima de 5% até 10%
acima de 10% até 15%
acima de 15% até 20%
acima de 20% até 30%
acima de 30% até 50%
acima de 50%</t>
        </r>
      </text>
    </comment>
    <comment ref="J607" authorId="0" shapeId="0" xr:uid="{226FD05C-6AE5-4FC3-BFF7-875780C1598F}">
      <text>
        <r>
          <rPr>
            <b/>
            <sz val="9"/>
            <color indexed="8"/>
            <rFont val="Calibri"/>
            <family val="2"/>
          </rPr>
          <t>Preencha a coluna de deficiências</t>
        </r>
      </text>
    </comment>
    <comment ref="N607" authorId="0" shapeId="0" xr:uid="{442817C8-55C9-4A3F-9D9B-B25B35AFD9BD}">
      <text>
        <r>
          <rPr>
            <b/>
            <sz val="9"/>
            <color indexed="8"/>
            <rFont val="Calibri"/>
            <family val="2"/>
          </rPr>
          <t>acima de 0% até 0,5%
acima de 0,5% até 5%
acima de 5% até 10%
acima de 10% até 15%
acima de 15% até 20%
acima de 20% até 30%
acima de 30% até 50%
acima de 50%</t>
        </r>
      </text>
    </comment>
    <comment ref="J609" authorId="0" shapeId="0" xr:uid="{29987748-1228-4D3A-9720-F81C9B3178BD}">
      <text>
        <r>
          <rPr>
            <b/>
            <sz val="9"/>
            <color indexed="8"/>
            <rFont val="Calibri"/>
            <family val="2"/>
          </rPr>
          <t>Preencha a coluna de deficiências</t>
        </r>
      </text>
    </comment>
    <comment ref="N609" authorId="0" shapeId="0" xr:uid="{4E108A4D-5B8F-40C1-BA56-251178F05B02}">
      <text>
        <r>
          <rPr>
            <b/>
            <sz val="9"/>
            <color indexed="8"/>
            <rFont val="Calibri"/>
            <family val="2"/>
          </rPr>
          <t xml:space="preserve">1  mês
2 meses
3 meses
4 meses 
5 meses
6 meses
7 meses
Mais de 7 meses
</t>
        </r>
      </text>
    </comment>
    <comment ref="J616" authorId="0" shapeId="0" xr:uid="{90B03ACD-740F-4E5E-9E03-572F956ADC34}">
      <text>
        <r>
          <rPr>
            <b/>
            <sz val="9"/>
            <color indexed="8"/>
            <rFont val="Calibri"/>
            <family val="2"/>
          </rPr>
          <t>Preencha a coluna de deficiências</t>
        </r>
      </text>
    </comment>
    <comment ref="N616" authorId="0" shapeId="0" xr:uid="{6CA1E272-A712-41C1-8856-319F01E7705B}">
      <text>
        <r>
          <rPr>
            <b/>
            <sz val="9"/>
            <color indexed="8"/>
            <rFont val="Calibri"/>
            <family val="2"/>
          </rPr>
          <t>acima de 0% até 0,5%
acima de 0,5% até 5%
acima de 5% até 10%
acima de 10% até 15%
acima de 15% até 20%
acima de 20% até 30%
acima de 30% até 50%
acima de 50%</t>
        </r>
      </text>
    </comment>
    <comment ref="J622" authorId="0" shapeId="0" xr:uid="{A97410EF-2149-4ADD-953B-1D97C357E6A6}">
      <text>
        <r>
          <rPr>
            <b/>
            <sz val="9"/>
            <color indexed="8"/>
            <rFont val="Calibri"/>
            <family val="2"/>
          </rPr>
          <t>Preencha a coluna de deficiências</t>
        </r>
      </text>
    </comment>
    <comment ref="N622" authorId="0" shapeId="0" xr:uid="{42C209BB-0B1C-4199-B322-84C24CA2942A}">
      <text>
        <r>
          <rPr>
            <b/>
            <sz val="9"/>
            <color indexed="8"/>
            <rFont val="Calibri"/>
            <family val="2"/>
          </rPr>
          <t>acima de 0% até 0,5%
acima de 0,5% até 5%
acima de 5% até 10%
acima de 10% até 15%
acima de 15% até 20%
acima de 20% até 30%
acima de 30% até 50%
acima de 50%</t>
        </r>
      </text>
    </comment>
    <comment ref="J628" authorId="0" shapeId="0" xr:uid="{4757743B-49B5-4E7B-9995-E29FED5DC064}">
      <text>
        <r>
          <rPr>
            <b/>
            <sz val="9"/>
            <color indexed="8"/>
            <rFont val="Calibri"/>
            <family val="2"/>
          </rPr>
          <t>Preencha a coluna de deficiências</t>
        </r>
      </text>
    </comment>
    <comment ref="N628" authorId="0" shapeId="0" xr:uid="{EE2FF803-2A78-4928-9D08-2480DD748A86}">
      <text>
        <r>
          <rPr>
            <b/>
            <sz val="9"/>
            <color indexed="8"/>
            <rFont val="Calibri"/>
            <family val="2"/>
          </rPr>
          <t>acima de 0% até 0,5%
acima de 0,5% até 5%
acima de 5% até 10%
acima de 10% até 15%
acima de 15% até 20%
acima de 20% até 30%
acima de 30% até 50%
acima de 50%</t>
        </r>
      </text>
    </comment>
    <comment ref="J634" authorId="0" shapeId="0" xr:uid="{F201CE5F-37E4-4FDF-A1EB-18BFB3AF9431}">
      <text>
        <r>
          <rPr>
            <b/>
            <sz val="9"/>
            <color indexed="8"/>
            <rFont val="Calibri"/>
            <family val="2"/>
          </rPr>
          <t>Preencha a coluna de deficiências</t>
        </r>
      </text>
    </comment>
    <comment ref="N634" authorId="0" shapeId="0" xr:uid="{D99A4A9E-0B37-4747-A19D-2E241B46C402}">
      <text>
        <r>
          <rPr>
            <b/>
            <sz val="9"/>
            <color indexed="8"/>
            <rFont val="Calibri"/>
            <family val="2"/>
          </rPr>
          <t>acima de 0% até 0,5%
acima de 0,5% até 5%
acima de 5% até 10%
acima de 10% até 15%
acima de 15% até 20%
acima de 20% até 30%
acima de 30% até 50%
acima de 50%</t>
        </r>
      </text>
    </comment>
    <comment ref="J640" authorId="0" shapeId="0" xr:uid="{4C80CADE-062A-495E-8FB9-59B4BD215EE6}">
      <text>
        <r>
          <rPr>
            <b/>
            <sz val="9"/>
            <color indexed="8"/>
            <rFont val="Calibri"/>
            <family val="2"/>
          </rPr>
          <t>Preencha a coluna de deficiências</t>
        </r>
      </text>
    </comment>
    <comment ref="N640" authorId="0" shapeId="0" xr:uid="{918D7A6C-158D-4779-86D5-A27461958C93}">
      <text>
        <r>
          <rPr>
            <b/>
            <sz val="9"/>
            <color indexed="8"/>
            <rFont val="Calibri"/>
            <family val="2"/>
          </rPr>
          <t>acima de 0% até 0,5%
acima de 0,5% até 5%
acima de 5% até 10%
acima de 10% até 15%
acima de 15% até 20%
acima de 20% até 30%
acima de 30% até 50%
acima de 50%</t>
        </r>
      </text>
    </comment>
    <comment ref="J646" authorId="0" shapeId="0" xr:uid="{8B8DDAB6-F3AF-4655-9507-17AF61458838}">
      <text>
        <r>
          <rPr>
            <b/>
            <sz val="9"/>
            <color indexed="8"/>
            <rFont val="Calibri"/>
            <family val="2"/>
          </rPr>
          <t>Preencha a coluna de deficiências</t>
        </r>
      </text>
    </comment>
    <comment ref="N646" authorId="0" shapeId="0" xr:uid="{2EB043F9-98EE-478E-A941-3AEF5BEF34D6}">
      <text>
        <r>
          <rPr>
            <b/>
            <sz val="9"/>
            <color indexed="8"/>
            <rFont val="Calibri"/>
            <family val="2"/>
          </rPr>
          <t>acima de 0% até 0,5%
acima de 0,5% até 5%
acima de 5% até 10%
acima de 10% até 15%
acima de 15% até 20%
acima de 20% até 30%
acima de 30% até 50%
acima de 50%</t>
        </r>
      </text>
    </comment>
    <comment ref="J652" authorId="0" shapeId="0" xr:uid="{25FBC659-266C-4001-85CF-0383A25808BB}">
      <text>
        <r>
          <rPr>
            <b/>
            <sz val="9"/>
            <color indexed="8"/>
            <rFont val="Calibri"/>
            <family val="2"/>
          </rPr>
          <t>Preencha a coluna de deficiências</t>
        </r>
      </text>
    </comment>
    <comment ref="N652" authorId="0" shapeId="0" xr:uid="{EBF7842B-F0B5-4C5E-81DA-872EE30C0222}">
      <text>
        <r>
          <rPr>
            <b/>
            <sz val="9"/>
            <color indexed="8"/>
            <rFont val="Calibri"/>
            <family val="2"/>
          </rPr>
          <t>acima de 0% até 0,5%
acima de 0,5% até 5%
acima de 5% até 10%
acima de 10% até 15%
acima de 15% até 20%
acima de 20% até 30%
acima de 30% até 50%
acima de 50%</t>
        </r>
      </text>
    </comment>
    <comment ref="J653" authorId="0" shapeId="0" xr:uid="{36314302-4BA8-4CB2-9CA9-E226BEAFDAB5}">
      <text>
        <r>
          <rPr>
            <b/>
            <sz val="9"/>
            <color indexed="8"/>
            <rFont val="Calibri"/>
            <family val="2"/>
          </rPr>
          <t>Preencha a coluna de deficiências</t>
        </r>
      </text>
    </comment>
    <comment ref="N653" authorId="0" shapeId="0" xr:uid="{39DBCE9D-62F6-463C-BAE7-F287E58C21AB}">
      <text>
        <r>
          <rPr>
            <b/>
            <sz val="9"/>
            <color indexed="8"/>
            <rFont val="Calibri"/>
            <family val="2"/>
          </rPr>
          <t xml:space="preserve">1  mês
2 meses
3 meses
4 meses 
5 meses
6 meses
7 meses
Mais de 7 meses
</t>
        </r>
      </text>
    </comment>
    <comment ref="J655" authorId="0" shapeId="0" xr:uid="{E0053E94-7F25-4AD3-BA59-9C7FC9C991E2}">
      <text>
        <r>
          <rPr>
            <b/>
            <sz val="9"/>
            <color indexed="8"/>
            <rFont val="Calibri"/>
            <family val="2"/>
          </rPr>
          <t>Preencha a coluna de deficiências</t>
        </r>
      </text>
    </comment>
    <comment ref="N655" authorId="0" shapeId="0" xr:uid="{B5565750-1F74-4F67-A61F-C39DE0E3E07F}">
      <text>
        <r>
          <rPr>
            <b/>
            <sz val="9"/>
            <color indexed="8"/>
            <rFont val="Calibri"/>
            <family val="2"/>
          </rPr>
          <t>acima de 0% até 1%
acima de 1% até 5%
acima de 5% até 10%
acima de 10% até 15%
acima de 15% até 20%
acima de 20% até 30%
acima de 30% até 50%
acima de 50%</t>
        </r>
      </text>
    </comment>
    <comment ref="J657" authorId="0" shapeId="0" xr:uid="{01B9C5F5-B82A-46DE-B674-D5308C641306}">
      <text>
        <r>
          <rPr>
            <b/>
            <sz val="9"/>
            <color indexed="8"/>
            <rFont val="Calibri"/>
            <family val="2"/>
          </rPr>
          <t>Preencha a coluna de deficiências</t>
        </r>
      </text>
    </comment>
    <comment ref="N657" authorId="0" shapeId="0" xr:uid="{7EE91922-D70F-4455-BEEF-46F6C59A9289}">
      <text>
        <r>
          <rPr>
            <b/>
            <sz val="9"/>
            <color indexed="8"/>
            <rFont val="Calibri"/>
            <family val="2"/>
          </rPr>
          <t>acima de 0% até 5%
acima de 5% até 30%
acima de 30%</t>
        </r>
      </text>
    </comment>
    <comment ref="J659" authorId="0" shapeId="0" xr:uid="{0CACCEEA-A389-40B6-8A1C-6EE870F8C6DC}">
      <text>
        <r>
          <rPr>
            <b/>
            <sz val="9"/>
            <color indexed="8"/>
            <rFont val="Calibri"/>
            <family val="2"/>
          </rPr>
          <t>Preencha a coluna de deficiências</t>
        </r>
      </text>
    </comment>
    <comment ref="N659" authorId="0" shapeId="0" xr:uid="{FD1C5E73-CE3B-4888-9B73-874FE865A91A}">
      <text>
        <r>
          <rPr>
            <b/>
            <sz val="9"/>
            <color indexed="8"/>
            <rFont val="Calibri"/>
            <family val="2"/>
          </rPr>
          <t>acima de 0% até 5%
acima de 5% até 30%
acima de 30%</t>
        </r>
      </text>
    </comment>
    <comment ref="J660" authorId="0" shapeId="0" xr:uid="{150F3289-C77D-4484-A0BF-EDA8618EE654}">
      <text>
        <r>
          <rPr>
            <b/>
            <sz val="9"/>
            <color indexed="8"/>
            <rFont val="Calibri"/>
            <family val="2"/>
          </rPr>
          <t>Preencha a coluna de deficiências</t>
        </r>
      </text>
    </comment>
    <comment ref="N660" authorId="0" shapeId="0" xr:uid="{FC16692B-8AE7-4A65-ACAF-FF2DCC0ECC0E}">
      <text>
        <r>
          <rPr>
            <b/>
            <sz val="9"/>
            <color indexed="8"/>
            <rFont val="Calibri"/>
            <family val="2"/>
          </rPr>
          <t>acima de 0% até 5%
acima de 5% até 30%
acima de 30%</t>
        </r>
      </text>
    </comment>
    <comment ref="J661" authorId="0" shapeId="0" xr:uid="{489A75D0-8916-47E3-9ED4-2E054D6CE68D}">
      <text>
        <r>
          <rPr>
            <b/>
            <sz val="9"/>
            <color indexed="8"/>
            <rFont val="Calibri"/>
            <family val="2"/>
          </rPr>
          <t>Preencha a coluna de deficiências</t>
        </r>
      </text>
    </comment>
    <comment ref="N661" authorId="0" shapeId="0" xr:uid="{2FA35463-8A94-4314-9EB8-08AB3C47C7B2}">
      <text>
        <r>
          <rPr>
            <b/>
            <sz val="9"/>
            <color indexed="8"/>
            <rFont val="Calibri"/>
            <family val="2"/>
          </rPr>
          <t>acima de 0% até 5%
acima de 5% até 30%
acima de 30%</t>
        </r>
      </text>
    </comment>
    <comment ref="J662" authorId="0" shapeId="0" xr:uid="{B63BA5BA-15A2-4788-B9A0-5174BA82EAC9}">
      <text>
        <r>
          <rPr>
            <b/>
            <sz val="9"/>
            <color indexed="8"/>
            <rFont val="Calibri"/>
            <family val="2"/>
          </rPr>
          <t>Preencha a coluna de deficiências</t>
        </r>
      </text>
    </comment>
    <comment ref="N662" authorId="0" shapeId="0" xr:uid="{31D23808-1629-4E88-91E3-1504130EFD29}">
      <text>
        <r>
          <rPr>
            <b/>
            <sz val="9"/>
            <color indexed="8"/>
            <rFont val="Calibri"/>
            <family val="2"/>
          </rPr>
          <t>acima de 0% até 5%
acima de 5% até 30%
acima de 30%</t>
        </r>
      </text>
    </comment>
    <comment ref="J664" authorId="0" shapeId="0" xr:uid="{B6506C39-F853-4A75-9515-DE75ECDA759B}">
      <text>
        <r>
          <rPr>
            <b/>
            <sz val="9"/>
            <color indexed="8"/>
            <rFont val="Calibri"/>
            <family val="2"/>
          </rPr>
          <t>Preencha a coluna de deficiências</t>
        </r>
      </text>
    </comment>
    <comment ref="N664" authorId="0" shapeId="0" xr:uid="{E884B28F-530E-428A-B2B3-43E41EAA7BB3}">
      <text>
        <r>
          <rPr>
            <b/>
            <sz val="9"/>
            <color indexed="8"/>
            <rFont val="Calibri"/>
            <family val="2"/>
          </rPr>
          <t>acima de 0% até 10%
acima de 10% até 30%
acima de 30% até 60%
acima de 60%</t>
        </r>
      </text>
    </comment>
    <comment ref="J665" authorId="0" shapeId="0" xr:uid="{4F6A2211-964F-4F19-A629-B264FA67A515}">
      <text>
        <r>
          <rPr>
            <b/>
            <sz val="9"/>
            <color indexed="8"/>
            <rFont val="Calibri"/>
            <family val="2"/>
          </rPr>
          <t>Preencha a coluna de deficiências</t>
        </r>
      </text>
    </comment>
    <comment ref="N665" authorId="0" shapeId="0" xr:uid="{F30276BE-6FBA-4518-A0AD-832F342FDD96}">
      <text>
        <r>
          <rPr>
            <b/>
            <sz val="9"/>
            <color indexed="8"/>
            <rFont val="Calibri"/>
            <family val="2"/>
          </rPr>
          <t>acima de 0% até 10%
acima de 10% até 30%
acima de 30% até 60%
acima de 60%</t>
        </r>
      </text>
    </comment>
    <comment ref="J668" authorId="0" shapeId="0" xr:uid="{3FF51E07-B17D-4739-932A-7C5F71B35E9F}">
      <text>
        <r>
          <rPr>
            <b/>
            <sz val="9"/>
            <color indexed="8"/>
            <rFont val="Calibri"/>
            <family val="2"/>
          </rPr>
          <t>Preencha a coluna de deficiências</t>
        </r>
      </text>
    </comment>
    <comment ref="N668" authorId="0" shapeId="0" xr:uid="{651E39F0-013C-41E3-81A0-2E66E0A1FCD1}">
      <text>
        <r>
          <rPr>
            <b/>
            <sz val="9"/>
            <color indexed="8"/>
            <rFont val="Calibri"/>
            <family val="2"/>
          </rPr>
          <t>acima de 0% até 5%
acima de 5% até 30%
acima de 30%</t>
        </r>
      </text>
    </comment>
    <comment ref="J673" authorId="0" shapeId="0" xr:uid="{A70BBC76-9BFA-45F8-91D6-1DD0C3B2D5BE}">
      <text>
        <r>
          <rPr>
            <b/>
            <sz val="9"/>
            <color indexed="8"/>
            <rFont val="Calibri"/>
            <family val="2"/>
          </rPr>
          <t>Preencha a coluna de deficiências</t>
        </r>
      </text>
    </comment>
    <comment ref="N673" authorId="0" shapeId="0" xr:uid="{97BF3D02-D883-40CA-8F1C-DE5A5BC9C087}">
      <text>
        <r>
          <rPr>
            <b/>
            <sz val="9"/>
            <color indexed="8"/>
            <rFont val="Calibri"/>
            <family val="2"/>
          </rPr>
          <t>acima de 0% até 1%
acima de 1% até 5%
acima de 5% até 10%
acima de 10% até 15%
acima de 15% até 20%
acima de 20% até 30%
acima de 30% até 50%
acima de 50%</t>
        </r>
      </text>
    </comment>
    <comment ref="J674" authorId="0" shapeId="0" xr:uid="{A26C3C33-F0C2-4170-A8BF-7E0D79D2B67A}">
      <text>
        <r>
          <rPr>
            <b/>
            <sz val="9"/>
            <color indexed="8"/>
            <rFont val="Calibri"/>
            <family val="2"/>
          </rPr>
          <t>Preencha a coluna de deficiências</t>
        </r>
      </text>
    </comment>
    <comment ref="N674" authorId="0" shapeId="0" xr:uid="{19C0CE68-52D5-4B76-94B6-C44ED8BD75D1}">
      <text>
        <r>
          <rPr>
            <b/>
            <sz val="9"/>
            <color indexed="8"/>
            <rFont val="Calibri"/>
            <family val="2"/>
          </rPr>
          <t>acima de 0% até 1%
acima de 1% até 5%
acima de 5% até 10%
acima de 10% até 15%
acima de 15% até 20%
acima de 20% até 30%
acima de 30% até 50%
acima de 50%</t>
        </r>
      </text>
    </comment>
    <comment ref="J681" authorId="0" shapeId="0" xr:uid="{F7E52DD7-BFB7-461C-95CE-CC648436C4F6}">
      <text>
        <r>
          <rPr>
            <b/>
            <sz val="9"/>
            <color indexed="8"/>
            <rFont val="Calibri"/>
            <family val="2"/>
          </rPr>
          <t>Preencha a coluna de deficiências</t>
        </r>
      </text>
    </comment>
    <comment ref="N681" authorId="0" shapeId="0" xr:uid="{736882FB-2574-445C-A27A-A72E9DA62489}">
      <text>
        <r>
          <rPr>
            <b/>
            <sz val="9"/>
            <color indexed="8"/>
            <rFont val="Calibri"/>
            <family val="2"/>
          </rPr>
          <t>acima de 0% até 5%
acima de 5% até 30%
acima de 30%</t>
        </r>
      </text>
    </comment>
    <comment ref="J683" authorId="0" shapeId="0" xr:uid="{B53B9E3D-E54A-41BD-946D-2855FC381027}">
      <text>
        <r>
          <rPr>
            <b/>
            <sz val="9"/>
            <color indexed="8"/>
            <rFont val="Calibri"/>
            <family val="2"/>
          </rPr>
          <t>Preencha a coluna de deficiências</t>
        </r>
      </text>
    </comment>
    <comment ref="N683" authorId="0" shapeId="0" xr:uid="{D49511E6-ECB1-4F19-ABE4-938646D708C0}">
      <text>
        <r>
          <rPr>
            <b/>
            <sz val="9"/>
            <color indexed="8"/>
            <rFont val="Calibri"/>
            <family val="2"/>
          </rPr>
          <t>acima de 0% até 30%
acima de 30% até 60%
acima de 60%</t>
        </r>
      </text>
    </comment>
    <comment ref="J692" authorId="0" shapeId="0" xr:uid="{B85EFBE2-583C-4AE8-947D-9D71DC67C922}">
      <text>
        <r>
          <rPr>
            <b/>
            <sz val="9"/>
            <color indexed="8"/>
            <rFont val="Calibri"/>
            <family val="2"/>
          </rPr>
          <t>Preencha a coluna de deficiências</t>
        </r>
      </text>
    </comment>
    <comment ref="N692" authorId="0" shapeId="0" xr:uid="{E9A9095B-158A-46C4-A657-D3AAA9B7F1D2}">
      <text>
        <r>
          <rPr>
            <b/>
            <sz val="9"/>
            <color indexed="8"/>
            <rFont val="Calibri"/>
            <family val="2"/>
          </rPr>
          <t>acima de 0% até 10%
acima de 10% até 30%
acima de 30% até 60%
acima de 60%</t>
        </r>
      </text>
    </comment>
    <comment ref="J694" authorId="0" shapeId="0" xr:uid="{990DF4E8-6BA0-4F13-8A40-B536864C172D}">
      <text>
        <r>
          <rPr>
            <b/>
            <sz val="9"/>
            <color indexed="8"/>
            <rFont val="Calibri"/>
            <family val="2"/>
          </rPr>
          <t>Preencha a coluna de deficiências</t>
        </r>
      </text>
    </comment>
    <comment ref="N694" authorId="0" shapeId="0" xr:uid="{C96E89F6-B2BB-48BC-A1A6-62DAE37DEADA}">
      <text>
        <r>
          <rPr>
            <b/>
            <sz val="9"/>
            <color indexed="8"/>
            <rFont val="Calibri"/>
            <family val="2"/>
          </rPr>
          <t>acima de 0% até 30%
acima de 30% até 60%
acima de 60%</t>
        </r>
      </text>
    </comment>
    <comment ref="J695" authorId="0" shapeId="0" xr:uid="{4C69AF72-1344-4DE1-A97F-1325149585DE}">
      <text>
        <r>
          <rPr>
            <b/>
            <sz val="9"/>
            <color indexed="8"/>
            <rFont val="Calibri"/>
            <family val="2"/>
          </rPr>
          <t>Preencha a coluna de deficiências</t>
        </r>
      </text>
    </comment>
    <comment ref="N695" authorId="0" shapeId="0" xr:uid="{90B9CD21-C6C4-451E-A663-3CE014CFF833}">
      <text>
        <r>
          <rPr>
            <b/>
            <sz val="9"/>
            <color indexed="8"/>
            <rFont val="Calibri"/>
            <family val="2"/>
          </rPr>
          <t>acima de 0% até 10%
acima de 10% até 30%
acima de 30%</t>
        </r>
      </text>
    </comment>
    <comment ref="J696" authorId="0" shapeId="0" xr:uid="{0ECFB935-262C-4F3D-964D-052120CBEFB0}">
      <text>
        <r>
          <rPr>
            <b/>
            <sz val="9"/>
            <color indexed="8"/>
            <rFont val="Calibri"/>
            <family val="2"/>
          </rPr>
          <t>Preencha a coluna de deficiências</t>
        </r>
      </text>
    </comment>
    <comment ref="N696" authorId="0" shapeId="0" xr:uid="{DFC6198F-8C79-4782-9830-C8E41FE2AF50}">
      <text>
        <r>
          <rPr>
            <b/>
            <sz val="9"/>
            <color indexed="8"/>
            <rFont val="Calibri"/>
            <family val="2"/>
          </rPr>
          <t>acima de 0% até 30%
acima de 30% até 60%
acima de 60%</t>
        </r>
      </text>
    </comment>
    <comment ref="J698" authorId="0" shapeId="0" xr:uid="{75D4A8B9-BE76-49EE-AF13-637944072DB0}">
      <text>
        <r>
          <rPr>
            <b/>
            <sz val="9"/>
            <color indexed="8"/>
            <rFont val="Calibri"/>
            <family val="2"/>
          </rPr>
          <t>Preencha a coluna de deficiências</t>
        </r>
      </text>
    </comment>
    <comment ref="N698" authorId="0" shapeId="0" xr:uid="{7F75BAE5-0102-4377-B6AE-9E6EC91B9F61}">
      <text>
        <r>
          <rPr>
            <b/>
            <sz val="9"/>
            <color indexed="8"/>
            <rFont val="Calibri"/>
            <family val="2"/>
          </rPr>
          <t>acima de 0% até 10%
acima de 10% até 30%
acima de 30% até 60%
acima de 60%</t>
        </r>
      </text>
    </comment>
    <comment ref="J699" authorId="0" shapeId="0" xr:uid="{A917618A-5521-496D-A76E-6C9D6ECE1AE4}">
      <text>
        <r>
          <rPr>
            <b/>
            <sz val="9"/>
            <color indexed="8"/>
            <rFont val="Calibri"/>
            <family val="2"/>
          </rPr>
          <t>Preencha a coluna de deficiências</t>
        </r>
      </text>
    </comment>
    <comment ref="N699" authorId="0" shapeId="0" xr:uid="{A05C6408-ABDF-4545-B9BC-C137B804FACE}">
      <text>
        <r>
          <rPr>
            <b/>
            <sz val="9"/>
            <color indexed="8"/>
            <rFont val="Calibri"/>
            <family val="2"/>
          </rPr>
          <t>até 1
até 2
até 3
acima de 3</t>
        </r>
      </text>
    </comment>
    <comment ref="J704" authorId="0" shapeId="0" xr:uid="{DAF1FBC9-BC33-4563-B6B6-3AEB310A6E4A}">
      <text>
        <r>
          <rPr>
            <b/>
            <sz val="9"/>
            <color indexed="8"/>
            <rFont val="Calibri"/>
            <family val="2"/>
          </rPr>
          <t>Preencha a coluna de deficiências</t>
        </r>
      </text>
    </comment>
    <comment ref="N704" authorId="0" shapeId="0" xr:uid="{C01C8F41-F734-48C7-A49C-99FB69B6A127}">
      <text>
        <r>
          <rPr>
            <b/>
            <sz val="9"/>
            <color indexed="8"/>
            <rFont val="Calibri"/>
            <family val="2"/>
          </rPr>
          <t>acima de 0% até 20%
acima de 20% até 40%
acima de 40% até 60%
acima de 60%</t>
        </r>
      </text>
    </comment>
    <comment ref="J707" authorId="0" shapeId="0" xr:uid="{87D38DA1-F372-4D21-B06E-AF328C7325EF}">
      <text>
        <r>
          <rPr>
            <b/>
            <sz val="9"/>
            <color indexed="8"/>
            <rFont val="Calibri"/>
            <family val="2"/>
          </rPr>
          <t>Preencha a coluna de deficiências</t>
        </r>
      </text>
    </comment>
    <comment ref="N707" authorId="0" shapeId="0" xr:uid="{A67DC423-C819-4068-9DE0-70F8628A6BF2}">
      <text>
        <r>
          <rPr>
            <b/>
            <sz val="9"/>
            <color indexed="8"/>
            <rFont val="Calibri"/>
            <family val="2"/>
          </rPr>
          <t>acima de 0% até 20%
acima de 20% até 40%
acima de 40% até 60%
acima de 60%</t>
        </r>
      </text>
    </comment>
    <comment ref="J709" authorId="0" shapeId="0" xr:uid="{C8B02E8B-F3BE-44A1-A36C-42FAC2D8EC93}">
      <text>
        <r>
          <rPr>
            <b/>
            <sz val="9"/>
            <color indexed="8"/>
            <rFont val="Calibri"/>
            <family val="2"/>
          </rPr>
          <t>Preencha a coluna de deficiências</t>
        </r>
      </text>
    </comment>
    <comment ref="N709" authorId="0" shapeId="0" xr:uid="{BE434E18-19B4-40A6-90B1-0960D3031FB9}">
      <text>
        <r>
          <rPr>
            <b/>
            <sz val="9"/>
            <color indexed="8"/>
            <rFont val="Calibri"/>
            <family val="2"/>
          </rPr>
          <t>acima de 0% até 20%
acima de 20% até 40%
acima de 40% até 60%
acima de 60%</t>
        </r>
      </text>
    </comment>
    <comment ref="J711" authorId="0" shapeId="0" xr:uid="{8C1C2EB0-C2AC-4E47-A670-CC9FC0810B32}">
      <text>
        <r>
          <rPr>
            <b/>
            <sz val="9"/>
            <color indexed="8"/>
            <rFont val="Calibri"/>
            <family val="2"/>
          </rPr>
          <t>Preencha a coluna de deficiências</t>
        </r>
      </text>
    </comment>
    <comment ref="N711" authorId="0" shapeId="0" xr:uid="{F1F2CCFA-9A56-4C9E-ADB1-A300A927F971}">
      <text>
        <r>
          <rPr>
            <b/>
            <sz val="9"/>
            <color indexed="8"/>
            <rFont val="Calibri"/>
            <family val="2"/>
          </rPr>
          <t>acima de 0% até 20%
acima de 20% até 40%
acima de 40% até 60%
acima de 60%</t>
        </r>
      </text>
    </comment>
    <comment ref="J712" authorId="0" shapeId="0" xr:uid="{B8F46FF7-2FC8-49E6-833E-520507295039}">
      <text>
        <r>
          <rPr>
            <b/>
            <sz val="9"/>
            <color indexed="8"/>
            <rFont val="Calibri"/>
            <family val="2"/>
          </rPr>
          <t>Preencha a coluna de deficiências</t>
        </r>
      </text>
    </comment>
    <comment ref="N712" authorId="0" shapeId="0" xr:uid="{72A05EB0-9AE4-4650-B7FA-0EA6C7007E09}">
      <text>
        <r>
          <rPr>
            <b/>
            <sz val="9"/>
            <color indexed="8"/>
            <rFont val="Calibri"/>
            <family val="2"/>
          </rPr>
          <t>acima de 0% até 20%
acima de 20% até 40%
acima de 40% até 60%
acima de 60%</t>
        </r>
      </text>
    </comment>
    <comment ref="J714" authorId="0" shapeId="0" xr:uid="{98AAF26E-58DC-4641-9C47-48D451E63D22}">
      <text>
        <r>
          <rPr>
            <b/>
            <sz val="9"/>
            <color indexed="8"/>
            <rFont val="Calibri"/>
            <family val="2"/>
          </rPr>
          <t>Preencha a coluna de deficiências</t>
        </r>
      </text>
    </comment>
    <comment ref="N714" authorId="0" shapeId="0" xr:uid="{6BB7A21F-B28C-4148-85B6-2A16482BFC83}">
      <text>
        <r>
          <rPr>
            <b/>
            <sz val="9"/>
            <color indexed="8"/>
            <rFont val="Calibri"/>
            <family val="2"/>
          </rPr>
          <t>acima de 0% até 20%
acima de 20% até 40%
acima de 40% até 60%
acima de 60%</t>
        </r>
      </text>
    </comment>
    <comment ref="J715" authorId="0" shapeId="0" xr:uid="{CD4D1D17-218D-4A8D-B58D-78882A46448C}">
      <text>
        <r>
          <rPr>
            <b/>
            <sz val="9"/>
            <color indexed="8"/>
            <rFont val="Calibri"/>
            <family val="2"/>
          </rPr>
          <t>Preencha a coluna de deficiências</t>
        </r>
      </text>
    </comment>
    <comment ref="N715" authorId="0" shapeId="0" xr:uid="{6E4552EA-6FDA-43D6-B094-677B72EAC823}">
      <text>
        <r>
          <rPr>
            <b/>
            <sz val="9"/>
            <color indexed="8"/>
            <rFont val="Calibri"/>
            <family val="2"/>
          </rPr>
          <t>acima de 0% até 20%
acima de 20% até 40%
acima de 40% até 60%
acima de 60%</t>
        </r>
      </text>
    </comment>
    <comment ref="J717" authorId="0" shapeId="0" xr:uid="{5AA9E28C-5F4E-4E2F-9820-F378E18D541B}">
      <text>
        <r>
          <rPr>
            <b/>
            <sz val="9"/>
            <color indexed="8"/>
            <rFont val="Calibri"/>
            <family val="2"/>
          </rPr>
          <t>Preencha a coluna de deficiências</t>
        </r>
      </text>
    </comment>
    <comment ref="N717" authorId="0" shapeId="0" xr:uid="{64A6D4B1-DE0C-4A26-A2AA-140C378B5646}">
      <text>
        <r>
          <rPr>
            <b/>
            <sz val="9"/>
            <color indexed="8"/>
            <rFont val="Calibri"/>
            <family val="2"/>
          </rPr>
          <t>acima de 0% até 20%
acima de 20% até 40%
acima de 40% até 60%
acima de 60%</t>
        </r>
      </text>
    </comment>
    <comment ref="J720" authorId="0" shapeId="0" xr:uid="{952678D0-856A-4911-8880-BB5089CAA756}">
      <text>
        <r>
          <rPr>
            <b/>
            <sz val="9"/>
            <color indexed="8"/>
            <rFont val="Calibri"/>
            <family val="2"/>
          </rPr>
          <t>Preencha a coluna de deficiências</t>
        </r>
      </text>
    </comment>
    <comment ref="N720" authorId="0" shapeId="0" xr:uid="{4AACC24F-2FC6-4216-A89C-85F1E5EC03E9}">
      <text>
        <r>
          <rPr>
            <b/>
            <sz val="9"/>
            <color indexed="8"/>
            <rFont val="Calibri"/>
            <family val="2"/>
          </rPr>
          <t>acima de 0% até 20%
acima de 20% até 40%
acima de 40% até 60%
acima de 60%</t>
        </r>
      </text>
    </comment>
    <comment ref="J721" authorId="0" shapeId="0" xr:uid="{D45FF5F4-BB4D-43A5-8FB3-724A1B65357D}">
      <text>
        <r>
          <rPr>
            <b/>
            <sz val="9"/>
            <color indexed="8"/>
            <rFont val="Calibri"/>
            <family val="2"/>
          </rPr>
          <t>Preencha a coluna de deficiências</t>
        </r>
      </text>
    </comment>
    <comment ref="N721" authorId="0" shapeId="0" xr:uid="{BF17BD67-C248-4668-AE81-E5E4F328D253}">
      <text>
        <r>
          <rPr>
            <b/>
            <sz val="9"/>
            <color indexed="8"/>
            <rFont val="Calibri"/>
            <family val="2"/>
          </rPr>
          <t>acima de 0% até 20%
acima de 20% até 40%
acima de 40% até 60%
acima de 60%</t>
        </r>
      </text>
    </comment>
    <comment ref="J723" authorId="0" shapeId="0" xr:uid="{F46C9C16-99B7-4B89-A226-384B35D0BCBF}">
      <text>
        <r>
          <rPr>
            <b/>
            <sz val="9"/>
            <color indexed="8"/>
            <rFont val="Calibri"/>
            <family val="2"/>
          </rPr>
          <t>Preencha a coluna de deficiências</t>
        </r>
      </text>
    </comment>
    <comment ref="N723" authorId="0" shapeId="0" xr:uid="{323CE3FF-B837-45EF-BC5D-F63C5F116D49}">
      <text>
        <r>
          <rPr>
            <b/>
            <sz val="9"/>
            <color indexed="8"/>
            <rFont val="Calibri"/>
            <family val="2"/>
          </rPr>
          <t>acima de 0% até 20%
acima de 20% até 40%
acima de 40% até 60%
acima de 60%</t>
        </r>
      </text>
    </comment>
    <comment ref="J724" authorId="0" shapeId="0" xr:uid="{17BCC75A-7F15-4512-89A9-692BFC6961D4}">
      <text>
        <r>
          <rPr>
            <b/>
            <sz val="9"/>
            <color indexed="8"/>
            <rFont val="Calibri"/>
            <family val="2"/>
          </rPr>
          <t>Preencha a coluna de deficiências</t>
        </r>
      </text>
    </comment>
    <comment ref="N724" authorId="0" shapeId="0" xr:uid="{E645FF6A-A828-4DE4-915C-F55484598933}">
      <text>
        <r>
          <rPr>
            <b/>
            <sz val="9"/>
            <color indexed="8"/>
            <rFont val="Calibri"/>
            <family val="2"/>
          </rPr>
          <t>acima de 0% até 20%
acima de 20% até 40%
acima de 40% até 60%
acima de 60%</t>
        </r>
      </text>
    </comment>
    <comment ref="J725" authorId="0" shapeId="0" xr:uid="{7B887E31-0318-4328-BD4E-DDD030B776F1}">
      <text>
        <r>
          <rPr>
            <b/>
            <sz val="9"/>
            <color indexed="8"/>
            <rFont val="Calibri"/>
            <family val="2"/>
          </rPr>
          <t>Preencha a coluna de deficiências</t>
        </r>
      </text>
    </comment>
    <comment ref="N725" authorId="0" shapeId="0" xr:uid="{86E2464D-9634-4566-9C97-968BCF9C2D41}">
      <text>
        <r>
          <rPr>
            <b/>
            <sz val="9"/>
            <color indexed="8"/>
            <rFont val="Calibri"/>
            <family val="2"/>
          </rPr>
          <t>acima de 0% até 20%
acima de 20% até 40%
acima de 40% até 60%
acima de 60%</t>
        </r>
      </text>
    </comment>
    <comment ref="J727" authorId="0" shapeId="0" xr:uid="{FDF12F79-2B24-4254-B3F2-94D3C86BB742}">
      <text>
        <r>
          <rPr>
            <b/>
            <sz val="9"/>
            <color indexed="8"/>
            <rFont val="Calibri"/>
            <family val="2"/>
          </rPr>
          <t>Preencha a coluna de deficiências</t>
        </r>
      </text>
    </comment>
    <comment ref="N727" authorId="0" shapeId="0" xr:uid="{A39BA644-E262-4623-8022-9CB0DF128671}">
      <text>
        <r>
          <rPr>
            <b/>
            <sz val="9"/>
            <color indexed="8"/>
            <rFont val="Calibri"/>
            <family val="2"/>
          </rPr>
          <t>acima de 0% até 20%
acima de 20% até 40%
acima de 40% até 60%
acima de 60%</t>
        </r>
      </text>
    </comment>
    <comment ref="J728" authorId="0" shapeId="0" xr:uid="{DAA000B0-23D7-4D06-B3F8-7FC2675C760C}">
      <text>
        <r>
          <rPr>
            <b/>
            <sz val="9"/>
            <color indexed="8"/>
            <rFont val="Calibri"/>
            <family val="2"/>
          </rPr>
          <t>Preencha a coluna de deficiências</t>
        </r>
      </text>
    </comment>
    <comment ref="N728" authorId="0" shapeId="0" xr:uid="{685DB837-3426-41FF-89AB-065F2E26E85E}">
      <text>
        <r>
          <rPr>
            <b/>
            <sz val="9"/>
            <color indexed="8"/>
            <rFont val="Calibri"/>
            <family val="2"/>
          </rPr>
          <t>acima de 0% até 20%
acima de 20% até 40%
acima de 40% até 60%
acima de 60%</t>
        </r>
      </text>
    </comment>
    <comment ref="J730" authorId="0" shapeId="0" xr:uid="{A532EEBB-AA62-49D9-86FD-4A5C70B3A0A9}">
      <text>
        <r>
          <rPr>
            <b/>
            <sz val="9"/>
            <color indexed="8"/>
            <rFont val="Calibri"/>
            <family val="2"/>
          </rPr>
          <t>Preencha a coluna de deficiências</t>
        </r>
      </text>
    </comment>
    <comment ref="N730" authorId="0" shapeId="0" xr:uid="{7F21036A-5929-4D7B-B707-9B0F049C19B3}">
      <text>
        <r>
          <rPr>
            <b/>
            <sz val="9"/>
            <color indexed="8"/>
            <rFont val="Calibri"/>
            <family val="2"/>
          </rPr>
          <t>acima de 0% até 20%
acima de 20% até 40%
acima de 40% até 60%
acima de 60%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Ralf Lima Da Costa</author>
  </authors>
  <commentList>
    <comment ref="J11" authorId="0" shapeId="0" xr:uid="{47102CD4-B3A9-4A38-ACAE-8E4FB6924878}">
      <text>
        <r>
          <rPr>
            <b/>
            <sz val="9"/>
            <color indexed="8"/>
            <rFont val="Calibri"/>
            <family val="2"/>
          </rPr>
          <t>Preencha a coluna de deficiências</t>
        </r>
      </text>
    </comment>
    <comment ref="N11" authorId="0" shapeId="0" xr:uid="{51C933C7-C82E-4D14-88C9-421802CB69B3}">
      <text>
        <r>
          <rPr>
            <b/>
            <sz val="9"/>
            <color indexed="8"/>
            <rFont val="Calibri"/>
            <family val="2"/>
          </rPr>
          <t>acima de 0 até 1,00
acima de 1,00 até 2,00
acima de 2,00</t>
        </r>
      </text>
    </comment>
    <comment ref="J15" authorId="0" shapeId="0" xr:uid="{6D3CAC9D-3D05-4019-AD78-74F65D72F25E}">
      <text>
        <r>
          <rPr>
            <b/>
            <sz val="9"/>
            <color indexed="8"/>
            <rFont val="Calibri"/>
            <family val="2"/>
          </rPr>
          <t>Preencha a coluna de deficiências</t>
        </r>
      </text>
    </comment>
    <comment ref="N15" authorId="0" shapeId="0" xr:uid="{A6FDB42D-B596-49A4-BAA5-3775CCF9C0AF}">
      <text>
        <r>
          <rPr>
            <b/>
            <sz val="9"/>
            <color indexed="8"/>
            <rFont val="Calibri"/>
            <family val="2"/>
          </rPr>
          <t>acima de 0% até 1%
acima de 1% até 3%
acima de 3% até 5%
acima de 5% até 10%
acima de 10% até 20%
acima de 20%até 40%
acima de 40%</t>
        </r>
      </text>
    </comment>
    <comment ref="J16" authorId="0" shapeId="0" xr:uid="{6537B377-FE61-41DE-8742-940FACA67873}">
      <text>
        <r>
          <rPr>
            <b/>
            <sz val="9"/>
            <color indexed="8"/>
            <rFont val="Calibri"/>
            <family val="2"/>
          </rPr>
          <t>Preencha a coluna de deficiências</t>
        </r>
      </text>
    </comment>
    <comment ref="N16" authorId="0" shapeId="0" xr:uid="{D9C901DB-606E-49D2-AEBC-664C7AAC411F}">
      <text>
        <r>
          <rPr>
            <b/>
            <sz val="9"/>
            <color indexed="8"/>
            <rFont val="Calibri"/>
            <family val="2"/>
          </rPr>
          <t>acima de 0% até 10%
acima de 10% até 20%
acima de 20% até 30%
acima de 30% até 50%
acima de 50%</t>
        </r>
      </text>
    </comment>
    <comment ref="J17" authorId="0" shapeId="0" xr:uid="{8A07506D-00FD-4F55-BD0D-A06935856B53}">
      <text>
        <r>
          <rPr>
            <b/>
            <sz val="9"/>
            <color indexed="8"/>
            <rFont val="Calibri"/>
            <family val="2"/>
          </rPr>
          <t>Preencha a coluna de deficiências</t>
        </r>
      </text>
    </comment>
    <comment ref="N17" authorId="0" shapeId="0" xr:uid="{84364B15-099C-4BE0-BC5B-D6F0DD2C1004}">
      <text>
        <r>
          <rPr>
            <b/>
            <sz val="9"/>
            <color indexed="8"/>
            <rFont val="Calibri"/>
            <family val="2"/>
          </rPr>
          <t>acima de 0% até 10%
acima de 10% até 20%
acima de 20% até 30%
acima de 30% até 50%
acima de 50%</t>
        </r>
      </text>
    </comment>
    <comment ref="J18" authorId="0" shapeId="0" xr:uid="{3603B529-1931-42AE-A71A-C02B320AA2AB}">
      <text>
        <r>
          <rPr>
            <b/>
            <sz val="9"/>
            <color indexed="8"/>
            <rFont val="Calibri"/>
            <family val="2"/>
          </rPr>
          <t>Preencha a coluna de deficiências</t>
        </r>
      </text>
    </comment>
    <comment ref="N18" authorId="0" shapeId="0" xr:uid="{5365342B-7C2F-459B-B493-657F9A397533}">
      <text>
        <r>
          <rPr>
            <b/>
            <sz val="9"/>
            <color indexed="8"/>
            <rFont val="Calibri"/>
            <family val="2"/>
          </rPr>
          <t>acima de 0% até 10%
acima de 10% até 20%
acima de 20% até 30%
acima de 30% até 50%
acima de 50%</t>
        </r>
      </text>
    </comment>
    <comment ref="J19" authorId="0" shapeId="0" xr:uid="{9DCAD017-04E3-4321-B9FB-9A12745F57FD}">
      <text>
        <r>
          <rPr>
            <b/>
            <sz val="9"/>
            <color indexed="8"/>
            <rFont val="Calibri"/>
            <family val="2"/>
          </rPr>
          <t>Preencha a coluna de deficiências</t>
        </r>
      </text>
    </comment>
    <comment ref="N19" authorId="0" shapeId="0" xr:uid="{FF7A49F1-3A0C-42FE-9F51-B697C94C21B3}">
      <text>
        <r>
          <rPr>
            <b/>
            <sz val="9"/>
            <color indexed="8"/>
            <rFont val="Calibri"/>
            <family val="2"/>
          </rPr>
          <t>acima de 0% até 10%
acima de 10% até 20%
acima de 20% até 30%
acima de 30% até 50%
acima de 50%</t>
        </r>
      </text>
    </comment>
    <comment ref="J20" authorId="0" shapeId="0" xr:uid="{88497F64-B114-4611-8B43-940E834A5A1A}">
      <text>
        <r>
          <rPr>
            <b/>
            <sz val="9"/>
            <color indexed="8"/>
            <rFont val="Calibri"/>
            <family val="2"/>
          </rPr>
          <t>Preencha a coluna de deficiências</t>
        </r>
      </text>
    </comment>
    <comment ref="N20" authorId="0" shapeId="0" xr:uid="{D0DECF52-F522-4AE4-BC0F-EAACFCC86C7A}">
      <text>
        <r>
          <rPr>
            <b/>
            <sz val="9"/>
            <color indexed="8"/>
            <rFont val="Calibri"/>
            <family val="2"/>
          </rPr>
          <t>acima de 0% até 10%
acima de 10% até 20%
acima de 20% até 30%
acima de 30% até 50%
acima de 50%</t>
        </r>
      </text>
    </comment>
    <comment ref="J21" authorId="0" shapeId="0" xr:uid="{79951AA6-CA6E-47F5-8BA4-F9A7D9771271}">
      <text>
        <r>
          <rPr>
            <b/>
            <sz val="9"/>
            <color indexed="8"/>
            <rFont val="Calibri"/>
            <family val="2"/>
          </rPr>
          <t>Preencha a coluna de deficiências</t>
        </r>
      </text>
    </comment>
    <comment ref="N21" authorId="0" shapeId="0" xr:uid="{59260FE3-3F13-4293-BF12-70AEB281CA52}">
      <text>
        <r>
          <rPr>
            <b/>
            <sz val="9"/>
            <color indexed="8"/>
            <rFont val="Calibri"/>
            <family val="2"/>
          </rPr>
          <t>acima de 0% até 10%
acima de 10% até 20%
acima de 20% até 30%
acima de 30% até 50%
acima de 50%</t>
        </r>
      </text>
    </comment>
    <comment ref="J22" authorId="0" shapeId="0" xr:uid="{30096C7C-7A18-4D83-A783-413962A60B5F}">
      <text>
        <r>
          <rPr>
            <b/>
            <sz val="9"/>
            <color indexed="8"/>
            <rFont val="Calibri"/>
            <family val="2"/>
          </rPr>
          <t>Preencha a coluna de deficiências</t>
        </r>
      </text>
    </comment>
    <comment ref="N22" authorId="0" shapeId="0" xr:uid="{91BDA91A-3D85-46D9-99BD-599B0895F3C4}">
      <text>
        <r>
          <rPr>
            <b/>
            <sz val="9"/>
            <color indexed="8"/>
            <rFont val="Calibri"/>
            <family val="2"/>
          </rPr>
          <t>acima de 0% até 20%
acima de 21% até 50%
acima de 50%</t>
        </r>
      </text>
    </comment>
    <comment ref="J23" authorId="0" shapeId="0" xr:uid="{A08E3092-C07D-4B4A-8A03-793C8AB26956}">
      <text>
        <r>
          <rPr>
            <b/>
            <sz val="9"/>
            <color indexed="8"/>
            <rFont val="Calibri"/>
            <family val="2"/>
          </rPr>
          <t>Preencha a coluna de deficiências</t>
        </r>
      </text>
    </comment>
    <comment ref="N23" authorId="0" shapeId="0" xr:uid="{186A6E56-77CA-4308-8AF7-E3AB2EE60D16}">
      <text>
        <r>
          <rPr>
            <b/>
            <sz val="9"/>
            <color indexed="8"/>
            <rFont val="Calibri"/>
            <family val="2"/>
          </rPr>
          <t>acima de 0% até 10%
acima de 10% até 20%
acima de 20% até 30%
acima de 30% até 50%
acima de 50%</t>
        </r>
      </text>
    </comment>
    <comment ref="J24" authorId="0" shapeId="0" xr:uid="{D7AE8E18-9979-4D1A-A990-6A012E03030C}">
      <text>
        <r>
          <rPr>
            <b/>
            <sz val="9"/>
            <color indexed="8"/>
            <rFont val="Calibri"/>
            <family val="2"/>
          </rPr>
          <t>Preencha a coluna de deficiências</t>
        </r>
      </text>
    </comment>
    <comment ref="N24" authorId="0" shapeId="0" xr:uid="{B766C6FB-452C-4A61-BA3A-DD0502225808}">
      <text>
        <r>
          <rPr>
            <b/>
            <sz val="9"/>
            <color indexed="8"/>
            <rFont val="Calibri"/>
            <family val="2"/>
          </rPr>
          <t>acima de 0% até 10%
acima de 10% até 20%
acima de 20% até 30%
acima de 30% até 50%
acima de 50%</t>
        </r>
      </text>
    </comment>
    <comment ref="J25" authorId="0" shapeId="0" xr:uid="{C3EC20AB-C724-4646-A069-691FDC3AE45F}">
      <text>
        <r>
          <rPr>
            <b/>
            <sz val="9"/>
            <color indexed="8"/>
            <rFont val="Calibri"/>
            <family val="2"/>
          </rPr>
          <t>Preencha a coluna de deficiências</t>
        </r>
      </text>
    </comment>
    <comment ref="N25" authorId="0" shapeId="0" xr:uid="{65CFEF83-D440-44F1-BD74-4D8E656B4135}">
      <text>
        <r>
          <rPr>
            <b/>
            <sz val="9"/>
            <color indexed="8"/>
            <rFont val="Calibri"/>
            <family val="2"/>
          </rPr>
          <t>acima de 0% até 25%
acima de 25% até 40%
acima de 40% até 50%
acima de 50%</t>
        </r>
      </text>
    </comment>
    <comment ref="J26" authorId="0" shapeId="0" xr:uid="{232A5705-10E3-4FCE-B988-444E8DDD35FD}">
      <text>
        <r>
          <rPr>
            <b/>
            <sz val="9"/>
            <color indexed="8"/>
            <rFont val="Calibri"/>
            <family val="2"/>
          </rPr>
          <t>Preencha a coluna de deficiências</t>
        </r>
      </text>
    </comment>
    <comment ref="N26" authorId="0" shapeId="0" xr:uid="{9B99848E-C0BC-4B2D-8A8E-50D5289A9487}">
      <text>
        <r>
          <rPr>
            <b/>
            <sz val="9"/>
            <color indexed="8"/>
            <rFont val="Calibri"/>
            <family val="2"/>
          </rPr>
          <t>acima de 0% até 20%
acima de 20% até 30%
acima de 30% até 40%
acima de 40%</t>
        </r>
      </text>
    </comment>
    <comment ref="J27" authorId="0" shapeId="0" xr:uid="{F1DC5FC3-94DE-404B-B5D2-C5E9FC0A9F98}">
      <text>
        <r>
          <rPr>
            <b/>
            <sz val="9"/>
            <color indexed="8"/>
            <rFont val="Calibri"/>
            <family val="2"/>
          </rPr>
          <t>Preencha a coluna de deficiências</t>
        </r>
      </text>
    </comment>
    <comment ref="N27" authorId="0" shapeId="0" xr:uid="{853BA914-053F-4D3D-A5CB-83E98CF1B060}">
      <text>
        <r>
          <rPr>
            <b/>
            <sz val="9"/>
            <color indexed="8"/>
            <rFont val="Calibri"/>
            <family val="2"/>
          </rPr>
          <t>acima de 0% até 1%
acima de 1% até 3%
acima de 3% até 5%
acima de 5% até 10%
acima de 10% até 20%
acima de 20%até 40%
acima de 40%</t>
        </r>
      </text>
    </comment>
    <comment ref="J28" authorId="0" shapeId="0" xr:uid="{B7D055B0-A130-44E9-BE45-2408ADE1851B}">
      <text>
        <r>
          <rPr>
            <b/>
            <sz val="9"/>
            <color indexed="8"/>
            <rFont val="Calibri"/>
            <family val="2"/>
          </rPr>
          <t>Preencha a coluna de deficiências</t>
        </r>
      </text>
    </comment>
    <comment ref="N28" authorId="0" shapeId="0" xr:uid="{3BEB50A2-6281-41D1-94AA-051D52C45647}">
      <text>
        <r>
          <rPr>
            <b/>
            <sz val="9"/>
            <color indexed="8"/>
            <rFont val="Calibri"/>
            <family val="2"/>
          </rPr>
          <t>acima de 0% até 10%
acima de 10% até 20%
acima de 20%</t>
        </r>
      </text>
    </comment>
    <comment ref="J35" authorId="0" shapeId="0" xr:uid="{5042054C-9F06-4D8D-9BE9-7B7AF57919FD}">
      <text>
        <r>
          <rPr>
            <b/>
            <sz val="9"/>
            <color indexed="8"/>
            <rFont val="Calibri"/>
            <family val="2"/>
          </rPr>
          <t>Preencha a coluna de deficiências</t>
        </r>
      </text>
    </comment>
    <comment ref="N35" authorId="0" shapeId="0" xr:uid="{10BF88D0-4C0F-48A3-BBC3-CE19E3C895D3}">
      <text>
        <r>
          <rPr>
            <b/>
            <sz val="9"/>
            <color indexed="8"/>
            <rFont val="Calibri"/>
            <family val="2"/>
          </rPr>
          <t>acima de 0% até 10%
acima de 10% até 30%
acima de 30% até 50%
acima de 50%</t>
        </r>
      </text>
    </comment>
    <comment ref="J37" authorId="0" shapeId="0" xr:uid="{B0AD3011-F504-4A60-BF6B-0B32F4F43F96}">
      <text>
        <r>
          <rPr>
            <b/>
            <sz val="9"/>
            <color indexed="8"/>
            <rFont val="Calibri"/>
            <family val="2"/>
          </rPr>
          <t>Preencha a coluna de deficiências</t>
        </r>
      </text>
    </comment>
    <comment ref="N37" authorId="0" shapeId="0" xr:uid="{0534D348-0683-4CB9-8D29-BD992925A6B5}">
      <text>
        <r>
          <rPr>
            <b/>
            <sz val="9"/>
            <color indexed="8"/>
            <rFont val="Calibri"/>
            <family val="2"/>
          </rPr>
          <t>acima de 0 até 0,20
acima de 0,20 até 0,50
acima de 0,50 até 1,00
acima de 1,00 até 1,50
acima de 1,50 até 2,50
acima de 2,50</t>
        </r>
      </text>
    </comment>
    <comment ref="J38" authorId="0" shapeId="0" xr:uid="{58929969-AB5F-4CF0-9663-C5E63D1CABAD}">
      <text>
        <r>
          <rPr>
            <b/>
            <sz val="9"/>
            <color indexed="8"/>
            <rFont val="Calibri"/>
            <family val="2"/>
          </rPr>
          <t>Preencha a coluna de deficiências</t>
        </r>
      </text>
    </comment>
    <comment ref="N38" authorId="0" shapeId="0" xr:uid="{DBCB8A81-5895-40CB-BD1B-85C0B0A08715}">
      <text>
        <r>
          <rPr>
            <b/>
            <sz val="9"/>
            <color indexed="8"/>
            <rFont val="Calibri"/>
            <family val="2"/>
          </rPr>
          <t>acima de 0 até 0,20
acima de 0,20 até 0,50
acima de 0,50 até 1,00
acima de 1,00 até 1,50
acima de 1,50 até 2,50
acima de 2,50</t>
        </r>
      </text>
    </comment>
    <comment ref="J41" authorId="0" shapeId="0" xr:uid="{73BD2AC5-6E11-4AC4-BACA-B3EA77A2A6F3}">
      <text>
        <r>
          <rPr>
            <b/>
            <sz val="9"/>
            <color indexed="8"/>
            <rFont val="Calibri"/>
            <family val="2"/>
          </rPr>
          <t>Preencha a coluna de deficiências</t>
        </r>
      </text>
    </comment>
    <comment ref="N41" authorId="0" shapeId="0" xr:uid="{368C5007-2ABE-4CC8-9562-021360BC1CC4}">
      <text>
        <r>
          <rPr>
            <b/>
            <sz val="9"/>
            <color indexed="8"/>
            <rFont val="Calibri"/>
            <family val="2"/>
          </rPr>
          <t>acima de 0 até 0,20
acima de 0,20 até 0,50
acima de 0,50 até 1,00
acima de 1,00 até 1,50
acima de 1,50 até 2,50
acima de 2,50</t>
        </r>
      </text>
    </comment>
    <comment ref="J44" authorId="0" shapeId="0" xr:uid="{B0206ADF-28B0-49DD-A871-11298A306B0D}">
      <text>
        <r>
          <rPr>
            <b/>
            <sz val="9"/>
            <color indexed="8"/>
            <rFont val="Calibri"/>
            <family val="2"/>
          </rPr>
          <t>Preencha a coluna de deficiências</t>
        </r>
      </text>
    </comment>
    <comment ref="N44" authorId="0" shapeId="0" xr:uid="{2EC4B49B-8B1F-4EFE-8A16-504C1E0EE805}">
      <text>
        <r>
          <rPr>
            <b/>
            <sz val="9"/>
            <color indexed="8"/>
            <rFont val="Calibri"/>
            <family val="2"/>
          </rPr>
          <t>acima de 0 até 0,10
acima de 0,10 até 0,20
acima de 0,20 até 0,45
acima de 0,45 até 0,60
acima de 0,60</t>
        </r>
      </text>
    </comment>
    <comment ref="J46" authorId="0" shapeId="0" xr:uid="{94F6ED5F-A5C5-4BA1-AA78-FDF0B887A104}">
      <text>
        <r>
          <rPr>
            <b/>
            <sz val="9"/>
            <color indexed="8"/>
            <rFont val="Calibri"/>
            <family val="2"/>
          </rPr>
          <t>Preencha a coluna de deficiências</t>
        </r>
      </text>
    </comment>
    <comment ref="N46" authorId="0" shapeId="0" xr:uid="{F8D888DC-19B5-4DFD-A5E9-45DF582708B9}">
      <text>
        <r>
          <rPr>
            <b/>
            <sz val="9"/>
            <color indexed="8"/>
            <rFont val="Calibri"/>
            <family val="2"/>
          </rPr>
          <t>de 1 a 2
de 3 a 5
de 6 a 10
de 11 a 20
acima de 20</t>
        </r>
      </text>
    </comment>
    <comment ref="J49" authorId="0" shapeId="0" xr:uid="{F1E77E61-170E-44D2-B42E-CEF96C4E0446}">
      <text>
        <r>
          <rPr>
            <b/>
            <sz val="9"/>
            <color indexed="8"/>
            <rFont val="Calibri"/>
            <family val="2"/>
          </rPr>
          <t>Preencha a coluna de deficiências</t>
        </r>
      </text>
    </comment>
    <comment ref="N49" authorId="0" shapeId="0" xr:uid="{531BA41A-C14A-4DAA-933E-51E153491216}">
      <text>
        <r>
          <rPr>
            <b/>
            <sz val="9"/>
            <color indexed="8"/>
            <rFont val="Calibri"/>
            <family val="2"/>
          </rPr>
          <t>acima de 0 até 0,10
acima de 0,10 até 0,25
acima de 0,25 até 0,45
acima de 0,45 até 0,65
acima de 0,65 até 1,00
acima de 1,00 até 2,00
acima de 2,00 até 5,00
acima de 5,00</t>
        </r>
      </text>
    </comment>
    <comment ref="J70" authorId="0" shapeId="0" xr:uid="{999B6829-7CAE-48F4-BB7C-9CAFAB653D72}">
      <text>
        <r>
          <rPr>
            <b/>
            <sz val="9"/>
            <color indexed="8"/>
            <rFont val="Calibri"/>
            <family val="2"/>
          </rPr>
          <t>Preencha a coluna de deficiências</t>
        </r>
      </text>
    </comment>
    <comment ref="N70" authorId="0" shapeId="0" xr:uid="{74ED0C8F-77CE-4586-85D3-E1E4D5CA4586}">
      <text>
        <r>
          <rPr>
            <b/>
            <sz val="9"/>
            <color indexed="8"/>
            <rFont val="Calibri"/>
            <family val="2"/>
          </rPr>
          <t>acima de 0 até 3,00
acima de 3,00 até 7,00
acima de 7,00 até 10,00
acima de 10,00</t>
        </r>
      </text>
    </comment>
    <comment ref="J78" authorId="0" shapeId="0" xr:uid="{41EF57B4-7893-4CFA-B1C4-599EC4E70A18}">
      <text>
        <r>
          <rPr>
            <b/>
            <sz val="9"/>
            <color indexed="8"/>
            <rFont val="Calibri"/>
            <family val="2"/>
          </rPr>
          <t>Preencha a coluna de deficiências</t>
        </r>
      </text>
    </comment>
    <comment ref="N78" authorId="0" shapeId="0" xr:uid="{2BB77CF4-7CA0-4D52-9CE3-F9363C75E28E}">
      <text>
        <r>
          <rPr>
            <b/>
            <sz val="9"/>
            <color indexed="8"/>
            <rFont val="Calibri"/>
            <family val="2"/>
          </rPr>
          <t>1 ou 2</t>
        </r>
      </text>
    </comment>
    <comment ref="J86" authorId="0" shapeId="0" xr:uid="{0FAEFFFC-93FB-4EF8-8606-7A5A4B064E2B}">
      <text>
        <r>
          <rPr>
            <b/>
            <sz val="9"/>
            <color indexed="8"/>
            <rFont val="Calibri"/>
            <family val="2"/>
          </rPr>
          <t>Preencha a coluna de deficiências</t>
        </r>
      </text>
    </comment>
    <comment ref="N86" authorId="0" shapeId="0" xr:uid="{FB0D27B8-74F4-4287-9083-773659859385}">
      <text>
        <r>
          <rPr>
            <b/>
            <sz val="9"/>
            <color indexed="8"/>
            <rFont val="Calibri"/>
            <family val="2"/>
          </rPr>
          <t>acima de 0% até 15%
acima de 15% até 30%
acima de 30% até 50%
acima de 50%</t>
        </r>
      </text>
    </comment>
    <comment ref="J94" authorId="0" shapeId="0" xr:uid="{D3B8300F-35A1-4A31-84EC-DC9E302E2DC1}">
      <text>
        <r>
          <rPr>
            <b/>
            <sz val="9"/>
            <color indexed="8"/>
            <rFont val="Calibri"/>
            <family val="2"/>
          </rPr>
          <t>Preencha a coluna de deficiências</t>
        </r>
      </text>
    </comment>
    <comment ref="N94" authorId="0" shapeId="0" xr:uid="{3D391A47-DB9A-4650-A4FB-EF6ABE95D56B}">
      <text>
        <r>
          <rPr>
            <b/>
            <sz val="9"/>
            <color indexed="8"/>
            <rFont val="Calibri"/>
            <family val="2"/>
          </rPr>
          <t>acima de 0% até 20%
acima de 20% até 30%
acima de 30% até 40%
acima de 40% até 60%
acima de 60%</t>
        </r>
      </text>
    </comment>
    <comment ref="J95" authorId="0" shapeId="0" xr:uid="{0C68E996-2DE4-4046-92F9-F549064CF38B}">
      <text>
        <r>
          <rPr>
            <b/>
            <sz val="9"/>
            <color indexed="8"/>
            <rFont val="Calibri"/>
            <family val="2"/>
          </rPr>
          <t>Preencha a coluna de deficiências</t>
        </r>
      </text>
    </comment>
    <comment ref="N95" authorId="0" shapeId="0" xr:uid="{A1AC8C08-F457-467E-A987-A36F7EFA8014}">
      <text>
        <r>
          <rPr>
            <b/>
            <sz val="9"/>
            <color indexed="8"/>
            <rFont val="Calibri"/>
            <family val="2"/>
          </rPr>
          <t>acima de 0% até 20%
acima de 20% até 30%
acima de 30% até 40%
acima de 40% até 60%
acima de 60%</t>
        </r>
      </text>
    </comment>
    <comment ref="J106" authorId="0" shapeId="0" xr:uid="{280D1CB6-2444-43C1-96E4-E00F03F8C90A}">
      <text>
        <r>
          <rPr>
            <b/>
            <sz val="9"/>
            <color indexed="8"/>
            <rFont val="Calibri"/>
            <family val="2"/>
          </rPr>
          <t>Preencha a coluna de deficiências</t>
        </r>
      </text>
    </comment>
    <comment ref="N106" authorId="0" shapeId="0" xr:uid="{1D6E6782-39AD-4CD0-951A-B31008D45B45}">
      <text>
        <r>
          <rPr>
            <b/>
            <sz val="9"/>
            <color indexed="8"/>
            <rFont val="Calibri"/>
            <family val="2"/>
          </rPr>
          <t>acima de 0% até 15%
acima de 15% até 35%
acima de 35% até 50%
acima de 50%</t>
        </r>
      </text>
    </comment>
    <comment ref="J107" authorId="0" shapeId="0" xr:uid="{FAB3DD86-B73B-465D-B448-C30EECD5B9B6}">
      <text>
        <r>
          <rPr>
            <b/>
            <sz val="9"/>
            <color indexed="8"/>
            <rFont val="Calibri"/>
            <family val="2"/>
          </rPr>
          <t>Preencha a coluna de deficiências</t>
        </r>
      </text>
    </comment>
    <comment ref="N107" authorId="0" shapeId="0" xr:uid="{3ABC4EFA-E60D-428E-9AF6-7D5857DC1C0C}">
      <text>
        <r>
          <rPr>
            <b/>
            <sz val="9"/>
            <color indexed="8"/>
            <rFont val="Calibri"/>
            <family val="2"/>
          </rPr>
          <t>acima de 0% até 15%
acima de 15% até 35%
acima de 35% até 50%
acima de 50%</t>
        </r>
      </text>
    </comment>
    <comment ref="J108" authorId="0" shapeId="0" xr:uid="{7536C408-AE93-4C73-A0A8-7F22B94E6651}">
      <text>
        <r>
          <rPr>
            <b/>
            <sz val="9"/>
            <color indexed="8"/>
            <rFont val="Calibri"/>
            <family val="2"/>
          </rPr>
          <t>Preencha a coluna de deficiências</t>
        </r>
      </text>
    </comment>
    <comment ref="N108" authorId="0" shapeId="0" xr:uid="{AC941EE1-7C4A-4C65-8AFA-7E3581EBA208}">
      <text>
        <r>
          <rPr>
            <b/>
            <sz val="9"/>
            <color indexed="8"/>
            <rFont val="Calibri"/>
            <family val="2"/>
          </rPr>
          <t>acima de 0% até 15%
acima de 15% até 35%
acima de 35% até 50%
acima de 50%</t>
        </r>
      </text>
    </comment>
    <comment ref="J110" authorId="0" shapeId="0" xr:uid="{0ABACDB6-21EB-41FE-85B1-7FB1DBBE0928}">
      <text>
        <r>
          <rPr>
            <b/>
            <sz val="9"/>
            <color indexed="8"/>
            <rFont val="Calibri"/>
            <family val="2"/>
          </rPr>
          <t>Preencha a coluna de deficiências</t>
        </r>
      </text>
    </comment>
    <comment ref="N110" authorId="0" shapeId="0" xr:uid="{0D679F60-A320-4760-8D7D-3766D6EA0DD1}">
      <text>
        <r>
          <rPr>
            <b/>
            <sz val="9"/>
            <color indexed="8"/>
            <rFont val="Calibri"/>
            <family val="2"/>
          </rPr>
          <t>acima de 0% até 15%
acima de 15% até 30%
acima de 30% até 50%
acima de 50%</t>
        </r>
      </text>
    </comment>
    <comment ref="J114" authorId="0" shapeId="0" xr:uid="{C09A2F31-E4B6-413A-92BE-0F72F3611F8E}">
      <text>
        <r>
          <rPr>
            <b/>
            <sz val="9"/>
            <color indexed="8"/>
            <rFont val="Calibri"/>
            <family val="2"/>
          </rPr>
          <t>Preencha a coluna de deficiências</t>
        </r>
      </text>
    </comment>
    <comment ref="N114" authorId="0" shapeId="0" xr:uid="{219472EF-A6AD-4F1C-AB3F-A429525AD17C}">
      <text>
        <r>
          <rPr>
            <b/>
            <sz val="9"/>
            <color indexed="8"/>
            <rFont val="Calibri"/>
            <family val="2"/>
          </rPr>
          <t>Acima de 0% até 10%
Acima de 10% até 30%
Acima de 30% até 50%
Acima de 50%</t>
        </r>
      </text>
    </comment>
    <comment ref="J115" authorId="0" shapeId="0" xr:uid="{4F5CC4C0-9187-4EBD-A335-8D79B61A7896}">
      <text>
        <r>
          <rPr>
            <b/>
            <sz val="9"/>
            <color indexed="8"/>
            <rFont val="Calibri"/>
            <family val="2"/>
          </rPr>
          <t>Preencha a coluna de deficiências</t>
        </r>
      </text>
    </comment>
    <comment ref="N115" authorId="0" shapeId="0" xr:uid="{541D90FF-349A-4BFB-B152-66570155B5AB}">
      <text>
        <r>
          <rPr>
            <b/>
            <sz val="9"/>
            <color indexed="8"/>
            <rFont val="Calibri"/>
            <family val="2"/>
          </rPr>
          <t>acima de 0% até 10%
acima de 10% até 20%
acima de 20% até 30%
acima de 30% até 40%
acima de 40% até 60%
acima de 60%</t>
        </r>
      </text>
    </comment>
    <comment ref="J116" authorId="0" shapeId="0" xr:uid="{10350E82-A00E-40DA-9BE6-B733D9F0C761}">
      <text>
        <r>
          <rPr>
            <b/>
            <sz val="9"/>
            <color indexed="8"/>
            <rFont val="Calibri"/>
            <family val="2"/>
          </rPr>
          <t>Preencha a coluna de deficiências</t>
        </r>
      </text>
    </comment>
    <comment ref="N116" authorId="0" shapeId="0" xr:uid="{9FED008C-2C26-4F16-BC0F-F00F1E20368C}">
      <text>
        <r>
          <rPr>
            <b/>
            <sz val="9"/>
            <color indexed="8"/>
            <rFont val="Calibri"/>
            <family val="2"/>
          </rPr>
          <t>acima de 0% até 20%
acima de 20% até 30%
acima de 30% até 50%
acima de 50%</t>
        </r>
      </text>
    </comment>
    <comment ref="J119" authorId="0" shapeId="0" xr:uid="{79FA55F5-CE12-4ADA-89FA-BA8EE53DCE5B}">
      <text>
        <r>
          <rPr>
            <b/>
            <sz val="9"/>
            <color indexed="8"/>
            <rFont val="Calibri"/>
            <family val="2"/>
          </rPr>
          <t>Preencha a coluna de deficiências</t>
        </r>
      </text>
    </comment>
    <comment ref="N119" authorId="0" shapeId="0" xr:uid="{8988999D-A0AE-4E63-9728-7F5885222BC1}">
      <text>
        <r>
          <rPr>
            <b/>
            <sz val="9"/>
            <color indexed="8"/>
            <rFont val="Calibri"/>
            <family val="2"/>
          </rPr>
          <t>acima de 0% até 20%
acima de 20% até 30%
acima de 30% até 50%
acima de 50%</t>
        </r>
      </text>
    </comment>
    <comment ref="J123" authorId="0" shapeId="0" xr:uid="{EB8DD396-E5C9-4225-8FB7-21362743ED23}">
      <text>
        <r>
          <rPr>
            <b/>
            <sz val="9"/>
            <color indexed="8"/>
            <rFont val="Calibri"/>
            <family val="2"/>
          </rPr>
          <t>Preencha a coluna de deficiências</t>
        </r>
      </text>
    </comment>
    <comment ref="N123" authorId="0" shapeId="0" xr:uid="{04A02265-71A2-4230-9D9D-B4088229638C}">
      <text>
        <r>
          <rPr>
            <b/>
            <sz val="9"/>
            <color indexed="8"/>
            <rFont val="Calibri"/>
            <family val="2"/>
          </rPr>
          <t>acima de 0% até 10%
acima de 10% até 30%
acima de 30%</t>
        </r>
      </text>
    </comment>
    <comment ref="J125" authorId="0" shapeId="0" xr:uid="{C366660D-0D03-4D5E-883F-AB1498F876B1}">
      <text>
        <r>
          <rPr>
            <b/>
            <sz val="9"/>
            <color indexed="8"/>
            <rFont val="Calibri"/>
            <family val="2"/>
          </rPr>
          <t>Preencha a coluna de deficiências</t>
        </r>
      </text>
    </comment>
    <comment ref="N125" authorId="0" shapeId="0" xr:uid="{0AED83D4-D82E-44FB-A741-D77F8D58D9DD}">
      <text>
        <r>
          <rPr>
            <b/>
            <sz val="9"/>
            <color indexed="8"/>
            <rFont val="Calibri"/>
            <family val="2"/>
          </rPr>
          <t>acima de 0% até 10%
acima de 10% até 30%
acima de 30% até 50%
acima de 50%</t>
        </r>
      </text>
    </comment>
    <comment ref="J128" authorId="0" shapeId="0" xr:uid="{372518BC-29F9-45D5-8D21-C3B41442D0F5}">
      <text>
        <r>
          <rPr>
            <b/>
            <sz val="9"/>
            <color indexed="8"/>
            <rFont val="Calibri"/>
            <family val="2"/>
          </rPr>
          <t>Preencha a coluna de deficiências</t>
        </r>
      </text>
    </comment>
    <comment ref="N128" authorId="0" shapeId="0" xr:uid="{C1F7953E-0D50-47A6-A429-43965304DAA5}">
      <text>
        <r>
          <rPr>
            <b/>
            <sz val="9"/>
            <color indexed="8"/>
            <rFont val="Calibri"/>
            <family val="2"/>
          </rPr>
          <t>acima de 0% até 10%
acima de 10% até 30%
acima de 30% até 50%
acima de 50%</t>
        </r>
      </text>
    </comment>
    <comment ref="J131" authorId="0" shapeId="0" xr:uid="{85CE9A57-A10B-4072-9B20-54DFA7A59978}">
      <text>
        <r>
          <rPr>
            <b/>
            <sz val="9"/>
            <color indexed="8"/>
            <rFont val="Calibri"/>
            <family val="2"/>
          </rPr>
          <t>Preencha a coluna de deficiências</t>
        </r>
      </text>
    </comment>
    <comment ref="N131" authorId="0" shapeId="0" xr:uid="{DBACEA36-2B91-4F04-A085-599B40D2797C}">
      <text>
        <r>
          <rPr>
            <b/>
            <sz val="9"/>
            <color indexed="8"/>
            <rFont val="Calibri"/>
            <family val="2"/>
          </rPr>
          <t>acima de 0% até 15%
acima de 15% até 35%
acima de 35% até 50%
acima de 50%</t>
        </r>
      </text>
    </comment>
    <comment ref="J132" authorId="0" shapeId="0" xr:uid="{644763F0-19E3-46BD-89FE-9B792AD1DD94}">
      <text>
        <r>
          <rPr>
            <b/>
            <sz val="9"/>
            <color indexed="8"/>
            <rFont val="Calibri"/>
            <family val="2"/>
          </rPr>
          <t>Preencha a coluna de deficiências</t>
        </r>
      </text>
    </comment>
    <comment ref="N132" authorId="0" shapeId="0" xr:uid="{6CEBACFB-B370-40A3-851B-5C86B381D4F9}">
      <text>
        <r>
          <rPr>
            <b/>
            <sz val="9"/>
            <color indexed="8"/>
            <rFont val="Calibri"/>
            <family val="2"/>
          </rPr>
          <t>acima de 0% até 5%
acima de 5% até 10%
acima de 10% até 20%
acima de 20% até 30%
acima de 30%</t>
        </r>
      </text>
    </comment>
    <comment ref="J137" authorId="0" shapeId="0" xr:uid="{1BA56A0A-C72B-4202-AFDC-277A3BC35CF6}">
      <text>
        <r>
          <rPr>
            <b/>
            <sz val="9"/>
            <color indexed="8"/>
            <rFont val="Calibri"/>
            <family val="2"/>
          </rPr>
          <t>Preencha a coluna de deficiências</t>
        </r>
      </text>
    </comment>
    <comment ref="N137" authorId="0" shapeId="0" xr:uid="{A80DCC2F-BF75-42E0-88A8-65322677E424}">
      <text>
        <r>
          <rPr>
            <b/>
            <sz val="9"/>
            <color indexed="8"/>
            <rFont val="Calibri"/>
            <family val="2"/>
          </rPr>
          <t>acima de 0% até 10%
acima de 10% até 25%
acima de 25% até 40%
acima de 40% até 50%
acima de 50%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rretoras" type="5" refreshedVersion="6" savePassword="1" saveData="1">
    <dbPr connection="Provider=SQLOLEDB.1;Persist Security Info=True;Data Source=WSPPBSM361\SQLEXPRESS;Extended Properties=&quot;Database=CLASS_AUDIT_PARTIC;Uid=teste;Pwd=teste&quot;;Use Procedure for Prepare=1;Auto Translate=True;Packet Size=4096;Workstation ID=NSPPBSM505;Use Encryption for Data=False;Tag with column collation when possible=False" command="select distinct ds_brokerage, id_brokerage from tb_brokerage order by ds_brokerage"/>
  </connection>
  <connection id="2" xr16:uid="{00000000-0015-0000-FFFF-FFFF01000000}" keepAlive="1" name="Corretoras Auditadas" type="5" refreshedVersion="6" savePassword="1" saveData="1">
    <dbPr connection="Provider=SQLOLEDB.1;Persist Security Info=True;Data Source=WSPPBSM361\SQLEXPRESS;Extended Properties=&quot;Database=CLASS_AUDIT_PARTIC;Uid=teste;Pwd=teste&quot;;Use Procedure for Prepare=1;Auto Translate=True;Packet Size=4096;Workstation ID=NSPPBSM505;Use Encryption for Data=False;Tag with column collation when possible=False" command="select distinct id_brokerage, vr_audit_year from tb_audit_result where vr_audit_year &gt; 2014 order by id_brokerage, vr_audit_year"/>
  </connection>
  <connection id="3" xr16:uid="{00000000-0015-0000-FFFF-FFFF02000000}" keepAlive="1" name="Itens de Processo" type="5" refreshedVersion="6" savePassword="1" saveData="1">
    <dbPr connection="Provider=SQLOLEDB.1;Persist Security Info=True;Data Source=WSPPBSM361\SQLEXPRESS;Extended Properties=&quot;Database=CLASS_AUDIT_PARTIC;Uid=teste;Pwd=teste&quot;;Use Procedure for Prepare=1;Auto Translate=True;Packet Size=4096;Workstation ID=NSPPBSM505;Use Encryption for Data=False;Tag with column collation when possible=False" command="TB_AUDIT_PROCESS_ITEM" commandType="3"/>
  </connection>
  <connection id="4" xr16:uid="{00000000-0015-0000-FFFF-FFFF03000000}" sourceFile="\\apspos1001p\DAM\SAPA\_GDM\Projetos\Matriz de Classificacao\Database.accdb" keepAlive="1" name="Normas" type="5" refreshedVersion="6" savePassword="1" saveData="1">
    <dbPr connection="Provider=SQLOLEDB.1;Persist Security Info=True;Data Source=WSPPBSM361\SQLEXPRESS;Extended Properties=&quot;Database=CLASS_AUDIT_PARTIC;Uid=teste;Pwd=teste&quot;;Use Procedure for Prepare=1;Auto Translate=True;Packet Size=4096;Workstation ID=NSPPBSM505;Use Encryption for Data=False;Tag with column collation when possible=False" command="TB_NORMATIVE_REFERENCE" commandType="3"/>
  </connection>
</connections>
</file>

<file path=xl/sharedStrings.xml><?xml version="1.0" encoding="utf-8"?>
<sst xmlns="http://schemas.openxmlformats.org/spreadsheetml/2006/main" count="22161" uniqueCount="7708">
  <si>
    <t>DESCRIÇÃO DO APONTAMENTO</t>
  </si>
  <si>
    <t>ITEM DO PROCESSO</t>
  </si>
  <si>
    <t>Item do relatório de auditoria operacional do Participante, referente à não conformidade identificada. O resumo das não conformidades e respectivos itens do relatório de auditoria foi divulgado a cada Participante.</t>
  </si>
  <si>
    <t>ITEM DO RELATÓRIO</t>
  </si>
  <si>
    <t>RELATÓRIO</t>
  </si>
  <si>
    <t>NOTA</t>
  </si>
  <si>
    <t>PESO</t>
  </si>
  <si>
    <t>Indicação se o descumprimento do Objetivo de Controle é infração grave, conforme definido pela CVM na respectiva norma.</t>
  </si>
  <si>
    <t>INFRAÇÃO GRAVE</t>
  </si>
  <si>
    <t>Requisito estabelecido pelas leis, regulações e demais normas aplicáveis ao Participante no âmbito dos mercados administrados pela BM&amp;FBOVESPA.</t>
  </si>
  <si>
    <t>OBJETIVO DE CONTROLE</t>
  </si>
  <si>
    <t>Normas utilizadas na avaliação do Objetivo de Controle.</t>
  </si>
  <si>
    <t>REFERÊNCIA NORMATIVA</t>
  </si>
  <si>
    <t>Denominação do Processo do Participante.</t>
  </si>
  <si>
    <t>PROCESSO</t>
  </si>
  <si>
    <t>DESCRIÇÃO</t>
  </si>
  <si>
    <t>COLUNA</t>
  </si>
  <si>
    <t>As matrizes de avaliação utilizadas para cálculo da Nota Final dos Processos ("Negócios" e "TI") contém as seguintes informações:</t>
  </si>
  <si>
    <t>Detalha matriz utilizada para cálculo da Nota Final dos seguintes Processos: Segurança das Informações, Continuidade de Negócios, Monitoramento e Operação da Infraestrutura de TI, Gerenciamento de Mudanças e Suporte à Infraestrutura.</t>
  </si>
  <si>
    <t>TI</t>
  </si>
  <si>
    <t>Negócios</t>
  </si>
  <si>
    <t>As colunas "NOTA MÁXIMA" e "%NOTA MÁXIMA" indicam, respectivamente, a maior Nota Final do Processo possível de ser obtida e a Nota Final do Processo obtida pelo Participante em relação à nota máxima.</t>
  </si>
  <si>
    <t>RESUMO</t>
  </si>
  <si>
    <t>Instruções</t>
  </si>
  <si>
    <t>NOME DA PLANILHA</t>
  </si>
  <si>
    <t>A Matriz de Resultado da Auditoria Operacional é composta pelas seguintes planilhas:</t>
  </si>
  <si>
    <t>Nota Final do Processo</t>
  </si>
  <si>
    <t>NOTA MÁXIMA</t>
  </si>
  <si>
    <t>%NOTA MÁXIMA</t>
  </si>
  <si>
    <t>Suitability</t>
  </si>
  <si>
    <t>Executar Ordens</t>
  </si>
  <si>
    <t>Conta Margem</t>
  </si>
  <si>
    <t>PLD</t>
  </si>
  <si>
    <t>AAI</t>
  </si>
  <si>
    <t>Segurança das Informações</t>
  </si>
  <si>
    <t>Continuidade de Negócios</t>
  </si>
  <si>
    <t>Gerenciamento de Mudanças</t>
  </si>
  <si>
    <t>Suporte à Infraestrutura</t>
  </si>
  <si>
    <t>Total</t>
  </si>
  <si>
    <t>OBJETIVO DE CONTROLE (PRINCIPAL)</t>
  </si>
  <si>
    <t>NÃO CONFORMIDADE</t>
  </si>
  <si>
    <t>SU</t>
  </si>
  <si>
    <t>SUITABILITY</t>
  </si>
  <si>
    <t>Não</t>
  </si>
  <si>
    <t>O Participante não provê aos seus clientes de varejo informações acerca dos riscos relacionados aos mercados de atuação.</t>
  </si>
  <si>
    <t>O Participante provê parcialmente aos seus clientes de varejo informações acerca dos riscos relacionados aos mercados de atuação.</t>
  </si>
  <si>
    <t>Apontamentos ocasionados pela não entrega de evidências de auditoria e/ou documentação comprobatória que impeçam a análise do objetivo de controle.</t>
  </si>
  <si>
    <t>O Participante não provê todas as informações requeridas acerca dos produtos oferecidos aos clientes.</t>
  </si>
  <si>
    <t>O Participante provê parcialmente as informações requeridas acerca dos produtos oferecidos aos clientes.</t>
  </si>
  <si>
    <t>O Participante não possui processo de definição dos perfis de investimento. (Estrutural)</t>
  </si>
  <si>
    <t>O processo de Suitability do Participante não prevê definição de perfil de investimento para todos os seus clientes de varejo ou para todos os produtos.</t>
  </si>
  <si>
    <t>Os critérios adotados para a definição dos perfis de investimento consideram parcialmente as informações mínimas requeridas.</t>
  </si>
  <si>
    <t>Os critérios adotados para a definição dos perfis de investimento consideram parcialmente as informações mínimas requeridas para parte de seus clientes de varejo.</t>
  </si>
  <si>
    <t>O Participante não entregou documento que evidenciasse atribuição/alteração de perfil conforme critérios por ele definidos.</t>
  </si>
  <si>
    <t>O Participante não atribuiu/cadastrou os perfis de investimento para os seus clientes de varejo.</t>
  </si>
  <si>
    <t>O Participante não atribuiu/cadastrou os perfis de investimento para até 0,5% de seus clientes de varejo.</t>
  </si>
  <si>
    <t>O Participante não atribuiu/cadastrou os perfis de investimento para 0,51% até 5% de seus clientes de varejo.</t>
  </si>
  <si>
    <t>O Participante não atribuiu/cadastrou os perfis de investimento para 5,01% até 10% de seus clientes de varejo.</t>
  </si>
  <si>
    <t>O Participante não atribuiu/cadastrou os perfis de investimento para 10,01% até 15% de seus clientes de varejo.</t>
  </si>
  <si>
    <t>O Participante não atribuiu/cadastrou os perfis de investimento para 15,01% até 20% de seus clientes de varejo.</t>
  </si>
  <si>
    <t>O Participante não atribuiu/cadastrou os perfis de investimento para 20,01% até 30% de seus clientes de varejo.</t>
  </si>
  <si>
    <t>O Participante não atribuiu/cadastrou os perfis de investimento para 30,01% até 50% de seus clientes de varejo.</t>
  </si>
  <si>
    <t>O Participante não atribuiu/cadastrou os perfis de investimento para mais de 50% de seus clientes de varejo.</t>
  </si>
  <si>
    <t>O Participante atribui/altera compulsoriamente o perfil de investimento de seus clientes de varejo.</t>
  </si>
  <si>
    <t>O Participante atribui/altera compulsoriamente o perfil de investimento de um ou mais segmentos de seus clientes de varejo.</t>
  </si>
  <si>
    <t>O Participante atribuiu/alterou compulsoriamente o perfil de investimento para até 1% da amostra dos clientes analisados pela auditoria.</t>
  </si>
  <si>
    <t>O Participante atribuiu/alterou compulsoriamente o perfil de investimento para 1,01% a 5% da amostra dos clientes analisados pela auditoria.</t>
  </si>
  <si>
    <t>O Participante atribuiu/alterou compulsoriamente o perfil de investimento para 5,01% a 10% da amostra dos clientes analisados pela auditoria.</t>
  </si>
  <si>
    <t>O Participante atribuiu/alterou compulsoriamente o perfil de investimento para 10,01% a 15% da amostra dos clientes analisados pela auditoria.</t>
  </si>
  <si>
    <t>O Participante atribuiu/alterou compulsoriamente o perfil de investimento para 15,01% a 20% da amostra dos clientes analisados pela auditoria.</t>
  </si>
  <si>
    <t>O Participante atribuiu/alterou compulsoriamente o perfil de investimento para 20,01% a 30% da amostra dos clientes analisados pela auditoria.</t>
  </si>
  <si>
    <t>O Participante atribuiu/alterou compulsoriamente o perfil de investimento para 30,01% a 50% da amostra dos clientes analisados pela auditoria.</t>
  </si>
  <si>
    <t>O Participante atribuiu/alterou compulsoriamente o perfil de investimento para mais de 50% da amostra dos clientes analisados pela auditoria.</t>
  </si>
  <si>
    <t>O Participante não possui evidências da atribuição/alteração do perfil de investimento para um ou mais segmentos de seus clientes de varejo.</t>
  </si>
  <si>
    <t>O Participante não apresentou evidências da atribuição/alteração do perfil de investimento para até 1% da amostra dos clientes analisados pela auditoria.</t>
  </si>
  <si>
    <t>O Participante não apresentou evidências da atribuição/alteração do perfil de investimento para 1,01% a 5% da amostra dos clientes analisados pela auditoria.</t>
  </si>
  <si>
    <t>O Participante não apresentou evidências da atribuição/alteração do perfil de investimento para 5,01% a 10% da amostra dos clientes analisados pela auditoria.</t>
  </si>
  <si>
    <t>O Participante não apresentou evidências da atribuição/alteração do perfil de investimento para 10,01% a 15% da amostra dos clientes analisados pela auditoria.</t>
  </si>
  <si>
    <t>O Participante não apresentou evidências da atribuição/alteração do perfil de investimento para 15,01% a 20% da amostra dos clientes analisados pela auditoria.</t>
  </si>
  <si>
    <t>O Participante não apresentou evidências da atribuição/alteração do perfil de investimento para 20,01% a 30% da amostra dos clientes analisados pela auditoria.</t>
  </si>
  <si>
    <t>O Participante não apresentou evidências da atribuição/alteração do perfil de investimento para 30,01% a 50% da amostra dos clientes analisados pela auditoria.</t>
  </si>
  <si>
    <t>O Participante não apresentou evidências da atribuição/alteração do perfil de investimento para mais de 50% da amostra dos clientes analisados pela auditoria.</t>
  </si>
  <si>
    <t>Divergência entre o perfil atribuído para o cliente conforme questionário / política do Participante e o utilizado no sistema de monitoramento em até 1% da amostra dos clientes analisados pela auditoria.</t>
  </si>
  <si>
    <t>Divergência entre o perfil atribuído para o cliente conforme questionário / política do Participante e o utilizado no sistema de monitoramento em 1,01% a 5% da amostra dos clientes analisados pela auditoria.</t>
  </si>
  <si>
    <t>Divergência entre o perfil atribuído para o cliente conforme questionário / política do Participante e o utilizado no sistema de monitoramento em 5,01% a 10% da amostra dos clientes analisados pela auditoria.</t>
  </si>
  <si>
    <t>Divergência entre o perfil atribuído para o cliente conforme questionário / política do Participante e o utilizado no sistema de monitoramento em 10,01% a 15% da amostra dos clientes analisados pela auditoria.</t>
  </si>
  <si>
    <t>Divergência entre o perfil atribuído para o cliente conforme questionário / política do Participante e o utilizado no sistema de monitoramento em 15,01% a 20% da amostra dos clientes analisados pela auditoria.</t>
  </si>
  <si>
    <t>Divergência entre o perfil atribuído para o cliente conforme questionário / política do Participante e o utilizado no sistema de monitoramento em 20,01% a 30% da amostra dos clientes analisados pela auditoria.</t>
  </si>
  <si>
    <t>Divergência entre o perfil atribuído para o cliente conforme questionário / política do Participante e o utilizado no sistema de monitoramento em 30,01% a 50% da amostra dos clientes analisados pela auditoria.</t>
  </si>
  <si>
    <t>Divergência entre o perfil atribuído para o cliente conforme questionário / política do Participante e o utilizado no sistema de monitoramento em mais de 50% da amostra dos clientes analisados pela auditoria.</t>
  </si>
  <si>
    <t>O Participante não atribui produtos e serviços ou atribui de forma subjetiva para todos os perfis de investimento.</t>
  </si>
  <si>
    <t>O Participante não atribui produtos e serviços ou atribui de forma subjetiva para parte dos perfis de investimento.</t>
  </si>
  <si>
    <t>O Participante não comunica aos clientes os produtos atrelados ao seu perfil.</t>
  </si>
  <si>
    <t>O Participante não comunicou os produtos atrelados ao seu perfil para até 0,5% dos clientes de varejo analisados pela auditoria.</t>
  </si>
  <si>
    <t>O Participante não comunicou os produtos atrelados ao seu perfil para 0,51% até 5% dos clientes de varejo analisados pela auditoria.</t>
  </si>
  <si>
    <t>O Participante não comunicou os produtos atrelados ao seu perfil para 5,01% até 10% dos clientes de varejo analisados pela auditoria.</t>
  </si>
  <si>
    <t>O Participante não comunicou os produtos atrelados ao seu perfil para 10,1% até 15% dos clientes de varejo analisados pela auditoria.</t>
  </si>
  <si>
    <t>O Participante não comunicou os produtos atrelados ao seu perfil para 15,1% até 20% dos clientes de varejo analisados pela auditoria.</t>
  </si>
  <si>
    <t>O Participante não comunicou os produtos atrelados ao seu perfil para 20,1% até 30% dos clientes de varejo analisados pela auditoria.</t>
  </si>
  <si>
    <t>O Participante não comunicou os produtos atrelados ao seu perfil para 30,1% até 50% dos clientes de varejo analisados pela auditoria.</t>
  </si>
  <si>
    <t>O Participante não comunicou os produtos atrelados ao seu perfil para mais de 50% dos clientes de varejo analisados pela auditoria.</t>
  </si>
  <si>
    <t>Oferta de produtos e serviços não compatíveis com o perfil de investimento dos clientes.</t>
  </si>
  <si>
    <t>Divergência entre a cesta de produto constante da Política de Suitability do Participante e da informada para os clientes ou constante do sistema de monitoramento.</t>
  </si>
  <si>
    <t>O Participante ofereceu produtos e serviços não compatíveis com o perfil de investimento para até 0,5% dos clientes de varejo analisados pela auditoria.</t>
  </si>
  <si>
    <t>O Participante ofereceu produtos e serviços não compatíveis com o perfil de investimento para 0,51% até 5% dos clientes de varejo analisados pela auditoria.</t>
  </si>
  <si>
    <t>O Participante ofereceu produtos e serviços não compatíveis com o perfil de investimento para 5,01% até 10% dos clientes de varejo analisados pela auditoria.</t>
  </si>
  <si>
    <t>O Participante ofereceu produtos e serviços não compatíveis com o perfil de investimento para 10,1% até 15% dos clientes de varejo analisados pela auditoria.</t>
  </si>
  <si>
    <t>O Participante ofereceu produtos e serviços não compatíveis com o perfil de investimento para 15,1% até 20% dos clientes de varejo analisados pela auditoria.</t>
  </si>
  <si>
    <t>O Participante ofereceu produtos e serviços não compatíveis com o perfil de investimento para 20,1% até 30% dos clientes de varejo analisados pela auditoria.</t>
  </si>
  <si>
    <t>O Participante ofereceu produtos e serviços não compatíveis com o perfil de investimento para 30,1% até 50% dos clientes de varejo analisados pela auditoria.</t>
  </si>
  <si>
    <t>O Participante ofereceu produtos e serviços não compatíveis com o perfil de investimento para mais de 50% dos clientes de varejo analisados pela auditoria.</t>
  </si>
  <si>
    <t>O Participante não realiza o monitoramento das operações dos clientes.</t>
  </si>
  <si>
    <t xml:space="preserve">O Participante não realiza o monitoramento para todos seus clientes e/ou produtos e serviços. </t>
  </si>
  <si>
    <t>O Participante não realiza o monitoramento contínuo das operações dos clientes.</t>
  </si>
  <si>
    <t>O Participante não realiza o monitoramento contínuo e de todas as operações dos clientes (Ex.: monitora a posição do cliente no último dia do mês).</t>
  </si>
  <si>
    <t>O Participante não realiza o monitoramento das operações para até 0,5% de seus clientes de varejo.</t>
  </si>
  <si>
    <t>O Participante não realiza o monitoramento das operações para 0,51% até 5% de seus clientes de varejo.</t>
  </si>
  <si>
    <t>O Participante não realiza o monitoramento das operações para 5,01% até 10% de seus clientes de varejo.</t>
  </si>
  <si>
    <t>O Participante não realiza o monitoramento das operações para 10,01% até 15% de seus clientes de varejo.</t>
  </si>
  <si>
    <t>O Participante não realiza o monitoramento das operações para 15,01% até 20% de seus clientes de varejo.</t>
  </si>
  <si>
    <t>O Participante não realiza o monitoramento das operações para 20,01% até 30% de seus clientes de varejo.</t>
  </si>
  <si>
    <t>O Participante não realiza o monitoramento das operações para 30,01% até 50% de seus clientes de varejo.</t>
  </si>
  <si>
    <t>O Participante não realiza o monitoramento das operações para mais de 50% de seus clientes de varejo.</t>
  </si>
  <si>
    <t>O Participante não comunica aos clientes as operações fora do seu perfil.</t>
  </si>
  <si>
    <t>O Participante não comunica para parte de seus clientes as operações fora do seu perfil.</t>
  </si>
  <si>
    <t>O Participante não comunica aos clientes o desenquadramento das operações realizadas envolvendo produtos e serviços por ele não monitorados.</t>
  </si>
  <si>
    <t>O Participante não comunica para todos os segmentos de clientes o desenquadramento das operações realizadas envolvendo produtos e serviços por ele não monitorados.</t>
  </si>
  <si>
    <t>O Participante não comunica continuamente aos clientes o desenquadramento das operações realizadas fora dos seus respectivos perfis de investimento.</t>
  </si>
  <si>
    <t>O Participante comunicou até 5% dos clientes que realizaram operações em desacordo com o perfil de investimento em média de 30 até 45 dias após o desenquadramento.</t>
  </si>
  <si>
    <t>O Participante comunicou de 5,01% até 30% dos clientes que realizaram operações em desacordo com o perfil de investimento em média de 30 até 45 dias após o desenquadramento.</t>
  </si>
  <si>
    <t>O Participante comunicou de 30,01% até 60% dos clientes que realizaram operações em desacordo com o perfil de investimento em média de 30 até 45 dias após o desenquadramento.</t>
  </si>
  <si>
    <t>O Participante comunicou mais de 60% dos clientes que realizaram operações em desacordo com o perfil de investimento em média de 30 até 45 dias após o desenquadramento.</t>
  </si>
  <si>
    <t>O Participante comunicou até 5% dos clientes que realizaram operações em desacordo com o perfil de investimento em média de 46 até 60 dias após o desenquadramento.</t>
  </si>
  <si>
    <t>O Participante comunicou de 5,01% até 30% dos clientes que realizaram operações em desacordo com o perfil de investimento em média de 46 até 60 dias após o desenquadramento.</t>
  </si>
  <si>
    <t>O Participante comunicou de 30,01% até 60% dos clientes que realizaram operações em desacordo com o perfil de investimento em média de 46 até 60 dias após o desenquadramento.</t>
  </si>
  <si>
    <t>O Participante comunicou mais de 60% dos clientes que realizaram operações em desacordo com o perfil de investimento em média de 46 até 60 dias após o desenquadramento.</t>
  </si>
  <si>
    <t>O Participante comunicou até 5% dos clientes que realizaram operações em desacordo com o perfil de investimento em média de 61 até 90 dias após o desenquadramento.</t>
  </si>
  <si>
    <t>O Participante comunicou de 5,01% até 30% dos clientes que realizaram operações em desacordo com o perfil de investimento em média de 61 até 90 dias após o desenquadramento.</t>
  </si>
  <si>
    <t>O Participante comunicou de 30,01% até 60% dos clientes que realizaram operações em desacordo com o perfil de investimento em média de 61 até 90 dias após o desenquadramento.</t>
  </si>
  <si>
    <t>O Participante comunicou mais de 60% dos clientes que realizaram operações em desacordo com o perfil de investimento em média de 61 até 90 dias após o desenquadramento.</t>
  </si>
  <si>
    <t>O Participante comunicou até 5% dos clientes que realizaram operações em desacordo com o perfil de investimento em média de mais de 90 dias após o desenquadramento.</t>
  </si>
  <si>
    <t>O Participante comunicou de 5,01% até 30% dos clientes que realizaram operações em desacordo com o perfil de investimento em média mais de 90 dias após o desenquadramento.</t>
  </si>
  <si>
    <t>O Participante comunicou de 30,01% até 60% dos clientes que realizaram operações em desacordo com o perfil de investimento em média mais de 90 dias após o desenquadramento.</t>
  </si>
  <si>
    <t>O Participante comunicou mais de 60% dos clientes que realizaram operações em desacordo com o perfil de investimento em média mais de 90 dias após o desenquadramento.</t>
  </si>
  <si>
    <t>Ausência de comunicação e/ou tratamento pelo Participante para até 1% da amostra dos clientes que operaram fora do perfil de investimento analisados pela auditoria.</t>
  </si>
  <si>
    <t>Ausência de comunicação e/ou tratamento pelo Participante para 1,01% até 5% da amostra dos clientes que operaram fora do perfil de investimento analisados pela auditoria.</t>
  </si>
  <si>
    <t>Ausência de comunicação e/ou tratamento pelo Participante para 5,01% até 10% da amostra dos clientes que operaram fora do perfil de investimento analisados pela auditoria.</t>
  </si>
  <si>
    <t>Ausência de comunicação e/ou tratamento pelo Participante para 10,01% até 15% da amostra dos clientes que operaram fora do perfil de investimento analisados pela auditoria.</t>
  </si>
  <si>
    <t>Ausência de comunicação e/ou tratamento pelo Participante para 15,01% até 20% da amostra dos clientes que operaram fora do perfil de investimento analisados pela auditoria.</t>
  </si>
  <si>
    <t>Ausência de comunicação e/ou tratamento pelo Participante para 20,01% até 30% da amostra dos clientes que operaram fora do perfil de investimento analisados pela auditoria.</t>
  </si>
  <si>
    <t>Ausência de comunicação e/ou tratamento pelo Participante para 30,01% até 50% da amostra dos clientes que operaram fora do perfil de investimento analisados pela auditoria.</t>
  </si>
  <si>
    <t>Ausência de comunicação e/ou tratamento pelo Participante para mais de 50% da amostra dos clientes que operaram fora do perfil de investimento analisados pela auditoria.</t>
  </si>
  <si>
    <t>O Participante não comunica aos seus clientes, que realizaram operações em desacordo com seu perfil de investimento, quais os produtos/operações que foram objeto de desenquadramento.</t>
  </si>
  <si>
    <t>O Participante não comunica para parte de seus clientes, que realizaram operações em desacordo com seu perfil de investimento, quais os produtos que foram objeto de desenquadramento.</t>
  </si>
  <si>
    <t>O Participante não comunica aos seus clientes o perfil de investimento a eles atribuídos ou a sua alteração.</t>
  </si>
  <si>
    <t>O Participante não comunica para parte de seus clientes o perfil de investimento a eles atribuídos ou a sua alteração.</t>
  </si>
  <si>
    <t>O Participante não comunicou o perfil de investimento ou a sua alteração para até 1% dos clientes de varejo analisados pela auditoria.</t>
  </si>
  <si>
    <t>O Participante não comunicou o perfil de investimento ou a sua alteração para 1,01% até 5% dos clientes de varejo analisados pela auditoria.</t>
  </si>
  <si>
    <t>O Participante não comunicou o perfil de investimento ou a sua alteração para 5,01% até 10% dos clientes de varejo analisados pela auditoria.</t>
  </si>
  <si>
    <t>O Participante não comunicou o perfil de investimento ou a sua alteração para 10,01% até 15% dos clientes de varejo analisados pela auditoria.</t>
  </si>
  <si>
    <t>O Participante não comunicou o perfil de investimento ou a sua alteração para 15,01% até 20% dos clientes de varejo analisados pela auditoria.</t>
  </si>
  <si>
    <t>O Participante não comunicou o perfil de investimento ou a sua alteração para 20,01% até 30% dos clientes de varejo analisados pela auditoria.</t>
  </si>
  <si>
    <t>O Participante não comunicou o perfil de investimento ou a sua alteração para 30,01% até 50% dos clientes de varejo analisados pela auditoria.</t>
  </si>
  <si>
    <t>O Participante não comunicou o perfil de investimento ou a sua alteração para mais de 50% dos clientes de varejo analisados pela auditoria.</t>
  </si>
  <si>
    <t>O Participante não disponibiliza de forma contínua aos seus clientes informações relativas ao seu perfil de investimento.</t>
  </si>
  <si>
    <t>CA</t>
  </si>
  <si>
    <t>CADASTRO</t>
  </si>
  <si>
    <t>O Participante não possui Regras e Parâmetros de Atuação (RPA).</t>
  </si>
  <si>
    <t>§1º Art.20 ICVM505 /2011</t>
  </si>
  <si>
    <t>Sim</t>
  </si>
  <si>
    <t>As Regras e Parâmetros de Atuação do Participante não contêm parte dos itens mínimos exigidos.</t>
  </si>
  <si>
    <t>Os intermediários devem arquivar, previamente à sua entrada em vigor, as regras de que trata o art. 20 e suas alterações nos departamentos de autorregulação, nos termos e prazos estabelecidos pela entidade administradora de mercado organizado em que estejam autorizados a operar.</t>
  </si>
  <si>
    <t>Item 8.2 OC 053/2012</t>
  </si>
  <si>
    <t>As Regras e Parâmetros de Atuação devem conter obrigatoriamente os procedimentos adotados pelo Participante no que se refere a: Cadastro; Tipos de ordens aceitas; Horário de recebimento das ordens; Forma de emissão das ordens, incluindo os serviços de mensagem instantânea aceitas; Política de operações de pessoas vinculadas e carteira própria; Prazo de validade das ordens; Procedimentos de recusa e de cancelamento das ordens; Registro de ordens; Execução de ordens (execução, não execução e confirmação), inclusive aquelas recebidas por intermédio de home broker; Distribuição dos negócios, inclusive regras sobre Brokerage e Repasse Tripartite; Liquidação das operações; Controle de risco; Custódia de ativos; Sistema de gravação de voz; Forma de comunicação aos clientes das alterações nas Regras e Parâmetros de Atuação.</t>
  </si>
  <si>
    <t>As Regras e Parâmetros de Atuação não prevêem todas as atividades exercidas pelo Participante.</t>
  </si>
  <si>
    <t>Conforme estabelecido pela CVM na autorização concedida a Bolsa para oferecimento da modalidade Corretora, as instituições contratantes dessa modalidade deverão estabelecer em suas Regras e Parâmetros de Atuação:
(Modelo 4 - Co-location Corretora)</t>
  </si>
  <si>
    <t>O documento Regras e Parâmetros de Atuação disponível no site do Participante diverge do documento encaminhado para a BSM.</t>
  </si>
  <si>
    <t>O Código de Ética e as RPA do Participante não foram colocadas à disposição dos clientes pelo Participante antes do início de suas operações.</t>
  </si>
  <si>
    <t>O Código de Ética e as RPA do Participante não foram colocadas à disposição pelo Participante antes do início de suas operações para até 3% da amostra de clientes analisada pela auditoria.</t>
  </si>
  <si>
    <t>O Código de Ética e as RPA do Participante não foram colocadas à disposição pelo Participante antes do início de suas operações para 3,01% até 5% da amostra de clientes analisada pela auditoria.</t>
  </si>
  <si>
    <t>O Código de Ética e as RPA do Participante não foram colocadas à disposição pelo Participante antes do início de suas operações para 5,01% até 10% da amostra de clientes analisada pela auditoria.</t>
  </si>
  <si>
    <t>O Código de Ética e as RPA do Participante não foram colocadas à disposição pelo Participante antes do início de suas operações para 10,01% até 15% da amostra de clientes analisada pela auditoria.</t>
  </si>
  <si>
    <t>O Código de Ética e as RPA do Participante não foram colocadas à disposição pelo Participante antes do início de suas operações para 15,01% até 20% da amostra de clientes analisada pela auditoria.</t>
  </si>
  <si>
    <t>O Código de Ética e as RPA do Participante não foram colocadas à disposição pelo Participante antes do início de suas operações para 20,01% até 30% da amostra de clientes analisada pela auditoria.</t>
  </si>
  <si>
    <t>O Código de Ética e as RPA do Participante não foram colocadas à disposição pelo Participante antes do início de suas operações para 30,01% até 50% da amostra de clientes analisada pela auditoria.</t>
  </si>
  <si>
    <t>O Código de Ética e as RPA do Participante não foram colocadas à disposição pelo Participante antes do início de suas operações para mais de 50% da amostra de clientes analisada pela auditoria.</t>
  </si>
  <si>
    <t>O Participante não comunicou aos clientes sobre eventuais alterações nas Regras e Parâmetros de Atuação.</t>
  </si>
  <si>
    <t>O Participante não comunicou sobre eventuais alterações nas Regras e Parâmetros de Atuação para até 3% da amostra de clientes analisada pela auditoria.</t>
  </si>
  <si>
    <t>O Participante não comunicou sobre eventuais alterações nas Regras e Parâmetros de Atuação para 3,01% até 5% da amostra de clientes analisada pela auditoria.</t>
  </si>
  <si>
    <t>O Participante não comunicou sobre eventuais alterações nas Regras e Parâmetros de Atuação para 5,01% até 10% da amostra de clientes analisada pela auditoria.</t>
  </si>
  <si>
    <t>O Participante não comunicou sobre eventuais alterações nas Regras e Parâmetros de Atuação para 10,01% até 15% da amostra de clientes analisada pela auditoria.</t>
  </si>
  <si>
    <t>O Participante não comunicou sobre eventuais alterações nas Regras e Parâmetros de Atuação para 15,01% até 20% da amostra de clientes analisada pela auditoria.</t>
  </si>
  <si>
    <t>O Participante não comunicou sobre eventuais alterações nas Regras e Parâmetros de Atuação para 20,01% até 30% da amostra de clientes analisada pela auditoria.</t>
  </si>
  <si>
    <t>O Participante não comunicou sobre eventuais alterações nas Regras e Parâmetros de Atuação para 30,01% até 50% da amostra de clientes analisada pela auditoria.</t>
  </si>
  <si>
    <t>O Participante não comunicou sobre eventuais alterações nas Regras e Parâmetros de Atuação para mais de 50% da amostra de clientes analisada pela auditoria.</t>
  </si>
  <si>
    <t>O documento Regras e Parâmetros de Atuação do Participante divulgado aos clientes está desatualizado ou divergente.</t>
  </si>
  <si>
    <t>Identificamos até 3% dos clientes analisados sem cadastro ou que realizaram operações sem estarem previamente cadastrados.</t>
  </si>
  <si>
    <t>Identificamos de 3,01% até 5% dos clientes analisados sem cadastro ou que realizaram operações sem estarem previamente cadastrados.</t>
  </si>
  <si>
    <t>Identificamos de 5,01% até 10% dos clientes analisados sem cadastro ou que realizaram operações sem estarem previamente cadastrados.</t>
  </si>
  <si>
    <t>Identificamos de 10,01% até 15% dos clientes analisados sem cadastro ou que realizaram operações sem estarem previamente cadastrados.</t>
  </si>
  <si>
    <t>Identificamos de 15,01% até 20% dos clientes analisados sem cadastro ou que realizaram operações sem estarem previamente cadastrados.</t>
  </si>
  <si>
    <t>Identificamos de 20,01% até 30% dos clientes analisados sem cadastro ou que realizaram operações sem estarem previamente cadastrados.</t>
  </si>
  <si>
    <t>Identificamos de 30,01% até 50% dos clientes analisados sem cadastro ou que realizaram operações sem estarem previamente cadastrados.</t>
  </si>
  <si>
    <t>Identificamos mais de 50% dos clientes analisados sem cadastro ou que realizaram operações sem estarem previamente cadastrados.</t>
  </si>
  <si>
    <t>Identificamos até 3% dos clientes analisados sem atualização cadastral.</t>
  </si>
  <si>
    <t>Identificamos de 3,01% até 5% dos clientes analisados sem atualização cadastral.</t>
  </si>
  <si>
    <t>Identificamos de 5,01% até 10% dos clientes analisados sem atualização cadastral.</t>
  </si>
  <si>
    <t>Identificamos de 10,01% até 15% dos clientes analisados sem atualização cadastral.</t>
  </si>
  <si>
    <t>Identificamos de 15,01% até 20% dos clientes analisados sem atualização cadastral.</t>
  </si>
  <si>
    <t>Identificamos de 20,01% até 30% dos clientes analisados sem atualização cadastral.</t>
  </si>
  <si>
    <t>Identificamos de 30,01% até 50% dos clientes analisados sem atualização cadastral.</t>
  </si>
  <si>
    <t>Identificamos mais de 50% dos clientes analisados sem atualização cadastral.</t>
  </si>
  <si>
    <t>Identificamos até 3% dos clientes analisados que operaram ou realizaram transferência de custódia com cadastro desatualizado.</t>
  </si>
  <si>
    <t>§ 2º art. 3º ICVM 301 alterada pela ICVM 506</t>
  </si>
  <si>
    <t>As pessoas de que trata o artigo 2º devem atualizar os dados cadastrais dos clientes ativos em intervalos não superiores a 24 (vinte e quatro) meses.</t>
  </si>
  <si>
    <t>Identificamos de 3,01% até 5% dos clientes analisados que operaram ou realizaram transferência de custódia com cadastro desatualizado.</t>
  </si>
  <si>
    <t>Identificamos de 5,01% até 10% dos clientes analisados que operaram ou realizaram transferência de custódia com cadastro desatualizado.</t>
  </si>
  <si>
    <t>Identificamos de 10,01% até 15% dos clientes analisados que operaram ou realizaram transferência de custódia com cadastro desatualizado.</t>
  </si>
  <si>
    <t>Identificamos de 15,01% até 20% dos clientes analisados que operaram ou realizaram transferência de custódia com cadastro desatualizado.</t>
  </si>
  <si>
    <t>Identificamos de 20,01% até 30% dos clientes analisados que operaram ou realizaram transferência de custódia com cadastro desatualizado.</t>
  </si>
  <si>
    <t>Identificamos de 30,01% até 50% dos clientes analisados que operaram ou realizaram transferência de custódia com cadastro desatualizado.</t>
  </si>
  <si>
    <t>Inciso II art.35 ICVM 505</t>
  </si>
  <si>
    <t>Identificação de mais de 50% dos clientes analisados que operaram ou realizaram transferência de custódia com cadastro desatualizado.</t>
  </si>
  <si>
    <t>OC 020/2012</t>
  </si>
  <si>
    <t>Conta Máster:  Para as contas dos clubes de investimento e dos investidores não residentes, o participante é responsável pela verificação e controle do vínculo do cliente final com o titular da conta máster, devendo manter, para apresentar sempre que necessário, a documentação comprobatória.</t>
  </si>
  <si>
    <t>Ausência de vínculo/documentação comprobatória que evidencie o vínculo entre o cliente final e o titular da conta máster em até 3% da amostra analisada.</t>
  </si>
  <si>
    <t>Ausência de vínculo/documentação comprobatória que evidencie o vínculo entre o cliente final e o titular da conta máster em 3,01% até 5% da amostra analisada.</t>
  </si>
  <si>
    <t>Ausência de vínculo/documentação comprobatória que evidencie o vínculo entre o cliente final e o titular da conta máster em 5,01% até 10% da amostra analisada.</t>
  </si>
  <si>
    <t>Ausência de vínculo/documentação comprobatória que evidencie o vínculo entre o cliente final e o titular da conta máster em 10,01% até 15% da amostra analisada.</t>
  </si>
  <si>
    <t>Ausência de vínculo/documentação comprobatória que evidencie o vínculo entre o cliente final e o titular da conta máster em 15,01% até 20% da amostra analisada.</t>
  </si>
  <si>
    <t>OC 042/2010</t>
  </si>
  <si>
    <t>São permitidas vinculações das seguintes contas: a) Contas de fundos e clubes de investimento nacionais geridos pelo titular da conta máster; b) Contas de fundos de investimento internacionais atuando no Brasil por meio da resolução 2689 cujo titular da conta máster é seu gestor; c) Contas de investidores não residentes que acessão os mercados nacionais por meio da resolução 2689 cujo titular da conta máster é intermediário internacional devidamente registrado perante órgão competente no país de origem; d) Contas de investidores nacionais administradas pelo titular da conta máster.</t>
  </si>
  <si>
    <t>Ausência de vínculo/documentação comprobatória que evidencie o vínculo entre o cliente final e o titular da conta máster em 20,01% até 30% da amostra analisada.</t>
  </si>
  <si>
    <t>Ausência de vínculo/documentação comprobatória que evidencie o vínculo entre o cliente final e o titular da conta máster em 30,01% até 50% da amostra analisada.</t>
  </si>
  <si>
    <t>Ausência de vínculo/documentação comprobatória que evidencie o vínculo entre o cliente final e o titular da conta máster em mais de 50% da amostra analisada.</t>
  </si>
  <si>
    <t>Ausência de parte do conteúdo mínimo cadastral em até 3% dos clientes analisados.</t>
  </si>
  <si>
    <t>Ausência de parte do conteúdo mínimo cadastral em 3,01% a 5% dos clientes analisados.</t>
  </si>
  <si>
    <t>Conteúdo mínimo do cadastro de clientes.</t>
  </si>
  <si>
    <t>Ausência de parte do conteúdo mínimo cadastral em 5,01% a 10% dos clientes analisados.</t>
  </si>
  <si>
    <t>Ausência de parte do conteúdo mínimo cadastral em 10,01% a 15% dos clientes analisados.</t>
  </si>
  <si>
    <t>Ausência de parte do conteúdo mínimo cadastral em 15,01% a 20% dos clientes analisados.</t>
  </si>
  <si>
    <t>Ausência de parte do conteúdo mínimo cadastral em 20,01% a 30% dos clientes analisados.</t>
  </si>
  <si>
    <t>Ausência de parte do conteúdo mínimo cadastral em 30,01% a 50% dos clientes analisados.</t>
  </si>
  <si>
    <t>Art. 5º ICVM 505</t>
  </si>
  <si>
    <t>O Intermediário deve efetuar e manter o cadastro de seus clientes com conteúdo mínimo determinado em norma específica.</t>
  </si>
  <si>
    <t>Ausência de parte do conteúdo mínimo cadastral em mais de 50% dos clientes analisados.</t>
  </si>
  <si>
    <t>RB18</t>
  </si>
  <si>
    <t>A representação do cliente deve estar suportada por documentação válida.</t>
  </si>
  <si>
    <t>Ausência de documentação válida de representação do cliente em até 3% dos clientes analisados.</t>
  </si>
  <si>
    <t>Ausência de documentação válida de representação do cliente em 3,01% a 10% dos clientes analisados.</t>
  </si>
  <si>
    <t>Ausência de documentação válida de representação do cliente em 10,01% a 30% dos clientes analisados.</t>
  </si>
  <si>
    <t>Ausência de documentação válida de representação do cliente em mais de 30% dos clientes analisados.</t>
  </si>
  <si>
    <t>Ausência de declaração do responsável do Participante atestando a validade e a veracidade das informações cadastrais em até 3% dos clientes analisados.</t>
  </si>
  <si>
    <t>Ausência de declaração do responsável do Participante atestando a validade e a veracidade das informações cadastrais em 3,01% até 5% dos clientes analisados.</t>
  </si>
  <si>
    <t>Ausência de declaração do responsável do Participante atestando a validade e a veracidade das informações cadastrais em 5,01% até 10% dos clientes analisados.</t>
  </si>
  <si>
    <t>Ausência de declaração do responsável do Participante atestando a validade e a veracidade das informações cadastrais em 10,01% até 15% dos clientes analisados.</t>
  </si>
  <si>
    <t>Ausência de declaração do responsável do Participante atestando a validade e a veracidade das informações cadastrais em 15,01% até 20% dos clientes analisados.</t>
  </si>
  <si>
    <t>Ausência de declaração do responsável do Participante atestando a validade e a veracidade das informações cadastrais em 20,01% até 30% dos clientes analisados.</t>
  </si>
  <si>
    <t>Ausência de declaração do responsável do Participante atestando a validade e a veracidade das informações cadastrais em 30,01% até 50% dos clientes analisados.</t>
  </si>
  <si>
    <t>Ausência de declaração do responsável do Participante atestando a validade e a veracidade das informações cadastrais em mais de 50% dos clientes analisados.</t>
  </si>
  <si>
    <t>RB20</t>
  </si>
  <si>
    <t>O Participante não possui contrato de intermediação para os mercados que atua (BM&amp;F ou BOVESPA).</t>
  </si>
  <si>
    <t>Ausência de contrato de intermediação válido em até 3% dos clientes analisados.</t>
  </si>
  <si>
    <t>Ausência de contrato de intermediação válido em 3,01% a 5% dos clientes analisados.</t>
  </si>
  <si>
    <t>Ausência de contrato de intermediação válido em 5,01% a 10% dos clientes analisados.</t>
  </si>
  <si>
    <t>Ausência de contrato de intermediação válido em 10,01% a 15% dos clientes analisados.</t>
  </si>
  <si>
    <t>Ausência de contrato de intermediação válido em 15,01% a 20% dos clientes analisados.</t>
  </si>
  <si>
    <t>Ausência de contrato de intermediação válido em 20,01% a 30% dos clientes analisados.</t>
  </si>
  <si>
    <t>Ausência de contrato de intermediação válido em 30,01% a 50% dos clientes analisados.</t>
  </si>
  <si>
    <t>Ausência de contrato de intermediação válido em mais de 50% dos clientes analisados.</t>
  </si>
  <si>
    <t>Item 9.1 OC 053/2012</t>
  </si>
  <si>
    <t>O Contrato de intermediação do Participante não possui as cláusulas mínimas exigidas pela regulamentação.</t>
  </si>
  <si>
    <t>O contrato de intermediação do Participante não possui as cláusulas mínimas exigidas pela regulamentação em até 3% dos clientes analisados.</t>
  </si>
  <si>
    <t>O contrato de intermediação do Participante não possui as cláusulas mínimas exigidas pela regulamentação em 3,01% a 5% dos clientes analisados.</t>
  </si>
  <si>
    <t>O contrato de intermediação do Participante não possui as cláusulas mínimas exigidas pela regulamentação em 5,01% a 10% dos clientes analisados.</t>
  </si>
  <si>
    <t>O contrato de intermediação do Participante não possui as cláusulas mínimas exigidas pela regulamentação em 10,01% a 15% dos clientes analisados.</t>
  </si>
  <si>
    <t>O contrato de intermediação do Participante não possui as cláusulas mínimas exigidas pela regulamentação em 15,01% a 20% dos clientes analisados.</t>
  </si>
  <si>
    <t>O contrato de intermediação do Participante não possui as cláusulas mínimas exigidas pela regulamentação em 20,01% a 30% dos clientes analisados.</t>
  </si>
  <si>
    <t>O contrato de intermediação do Participante não possui as cláusulas mínimas exigidas pela regulamentação em 30,01% a 50% dos clientes analisados.</t>
  </si>
  <si>
    <t>O contrato de intermediação do Participante não possui as cláusulas mínimas exigidas pela regulamentação em mais de 50% dos clientes analisados.</t>
  </si>
  <si>
    <t>As Regras e Parâmetros de Atuação não são parte integrante dos contratos de intermediação e de prestação de serviços de custódia.</t>
  </si>
  <si>
    <t>As Regras e Parâmetros de Atuação não são parte integrante dos contratos de intermediação e de prestação de serviços de custódia em até 3% dos clientes analisados.</t>
  </si>
  <si>
    <t>As Regras e Parâmetros de Atuação não são parte integrante dos contratos de intermediação e de prestação de serviços de custódia em 3,01% a 5% dos clientes analisados.</t>
  </si>
  <si>
    <t>As Regras e Parâmetros de Atuação não são parte integrante dos contratos de intermediação e de prestação de serviços de custódia em 5,01% a 10% dos clientes analisados.</t>
  </si>
  <si>
    <t>As Regras e Parâmetros de Atuação não são parte integrante dos contratos de intermediação e de prestação de serviços de custódia em 10,01% a 15% dos clientes analisados.</t>
  </si>
  <si>
    <t>As Regras e Parâmetros de Atuação não são parte integrante dos contratos de intermediação e de prestação de serviços de custódia em 15,01% a 20% dos clientes analisados.</t>
  </si>
  <si>
    <t>As Regras e Parâmetros de Atuação não são parte integrante dos contratos de intermediação e de prestação de serviços de custódia em 20,01% a 30% dos clientes analisados.</t>
  </si>
  <si>
    <t>As Regras e Parâmetros de Atuação não são parte integrante dos contratos de intermediação e de prestação de serviços de custódia em 30,01% a 50% dos clientes analisados.</t>
  </si>
  <si>
    <t>As Regras e Parâmetros de Atuação não são parte integrante dos contratos de intermediação e de prestação de serviços de custódia em mais de 50% dos clientes analisados.</t>
  </si>
  <si>
    <t>Ausência de informação sobre a política e os critérios de cobrança de corretagem, de custódia e de outros custos adicionais no contrato firmado entre o Participante e o cliente.</t>
  </si>
  <si>
    <t>Ausência de informação sobre a política e os critérios de cobrança de corretagem, de custódia e de outros custos adicionais no contrato firmado entre o Participante e o cliente em até 3% dos clientes analisados.</t>
  </si>
  <si>
    <t>Ausência de informação sobre a política e os critérios de cobrança de corretagem, de custódia e de outros custos adicionais no contrato firmado entre o Participante e o cliente em 3,01% a 5% dos clientes analisados.</t>
  </si>
  <si>
    <t>Ausência de informação sobre a política e os critérios de cobrança de corretagem, de custódia e de outros custos adicionais no contrato firmado entre o Participante e o cliente em 5,01% a 10% dos clientes analisados.</t>
  </si>
  <si>
    <t>Ausência de informação sobre a política e os critérios de cobrança de corretagem, de custódia e de outros custos adicionais no contrato firmado entre o Participante e o cliente em 10,01% a 15% dos clientes analisados.</t>
  </si>
  <si>
    <t>Ausência de informação sobre a política e os critérios de cobrança de corretagem, de custódia e de outros custos adicionais no contrato firmado entre o Participante e o cliente em 15,01% a 20% dos clientes analisados.</t>
  </si>
  <si>
    <t>Ausência de informação sobre a política e os critérios de cobrança de corretagem, de custódia e de outros custos adicionais no contrato firmado entre o Participante e o cliente em 20,01% a 30% dos clientes analisados.</t>
  </si>
  <si>
    <t>Ausência de informação sobre a política e os critérios de cobrança de corretagem, de custódia e de outros custos adicionais no contrato firmado entre o Participante e o cliente em 30,01% a 50% dos clientes analisados.</t>
  </si>
  <si>
    <t>Ausência de informação sobre a política e os critérios de cobrança de corretagem, de custódia e de outros custos adicionais no contrato firmado entre o Participante e o cliente em mais de 50% dos clientes analisados.</t>
  </si>
  <si>
    <t>Art. 3º do Anexo I à ICVM 301 alterada pela ICVM 506</t>
  </si>
  <si>
    <t>Ausência de comunicação sobre alteração de cláusulas no contrato de intermediação de operações firmado entre o Participante e o cliente em até 3% dos clientes analisados.</t>
  </si>
  <si>
    <t>Ausência de comunicação sobre alteração de cláusulas no contrato de intermediação de operações firmado entre o Participante e o cliente em 3,01% a 5% dos clientes analisados.</t>
  </si>
  <si>
    <t>Ausência de comunicação sobre alteração de cláusulas no contrato de intermediação de operações firmado entre o Participante e o cliente em 5,01% a 10% dos clientes analisados.</t>
  </si>
  <si>
    <t>Ausência de comunicação sobre alteração de cláusulas no contrato de intermediação de operações firmado entre o Participante e o cliente em 10,01% a 15% dos clientes analisados.</t>
  </si>
  <si>
    <t>Ausência de comunicação sobre alteração de cláusulas no contrato de intermediação de operações firmado entre o Participante e o cliente em 15,01% a 20% dos clientes analisados.</t>
  </si>
  <si>
    <t>Ausência de comunicação sobre alteração de cláusulas no contrato de intermediação de operações firmado entre o Participante e o cliente em 20,01% a 30% dos clientes analisados.</t>
  </si>
  <si>
    <t>Ausência de comunicação sobre alteração de cláusulas no contrato de intermediação de operações firmado entre o Participante e o cliente em 30,01% a 50% dos clientes analisados.</t>
  </si>
  <si>
    <t>Ausência de comunicação sobre alteração de cláusulas no contrato de intermediação de operações firmado entre o Participante e o cliente em mais de 50% dos clientes analisados.</t>
  </si>
  <si>
    <t>§ 4º do Art. 5º ICVM 505</t>
  </si>
  <si>
    <t>Art. 5º  O intermediário deve efetuar e manter o cadastro de seus clientes com o conteúdo mínimo determinado em norma específica.
§ 4º  Os intermediários devem identificar as pessoas autorizadas a emitir ordens em nome de mais de um comitente e informar as entidades administradoras de mercado organizado nas quais operarem, se for o caso, nos termos e padrões por elas estabelecidos.</t>
  </si>
  <si>
    <t>O Participante não enviou as informações das Pessoas Autorizadas a Emitir Ordens em nome de um ou mais comitentes.</t>
  </si>
  <si>
    <t>Identificamos divergência das informações de Pessoas Autorizadas a Emitir Ordens no cadastro do cliente e nas informações enviadas pelo Participante em até 3% da amostra analisada.</t>
  </si>
  <si>
    <t>Identificamos divergência das informações de Pessoas Autorizadas a Emitir Ordens no cadastro do cliente e nas informações enviadas pelo Participante em 3,01% a 5% da amostra analisada.</t>
  </si>
  <si>
    <t>Para fins de atendimento ao previsto no § 4º do Art. 5º, da ICVM 505, todos os Participantes dos segmentos BM&amp;F e BOVESPA devem adotar os procedimentos descritos no Anexo VII deste Ofício. O prazo-limite para envio do primeiro conjunto de informações à BM&amp;FBOVESPA é 20/12/2012.</t>
  </si>
  <si>
    <t>Identificamos divergência das informações de Pessoas Autorizadas a Emitir Ordens no cadastro do cliente e nas informações enviadas pelo Participante em 5,01% a 10% da amostra analisada.</t>
  </si>
  <si>
    <t>Identificamos divergência das informações de Pessoas Autorizadas a Emitir Ordens no cadastro do cliente e nas informações enviadas pelo Participante em 10,01% a 15% da amostra analisada.</t>
  </si>
  <si>
    <t>Identificamos divergência das informações de Pessoas Autorizadas a Emitir Ordens no cadastro do cliente e nas informações enviadas pelo Participante em 15,01% a 20% da amostra analisada.</t>
  </si>
  <si>
    <t>Os Participantes dos segmentos BM&amp;F e BOVESPA (Participantes de Negociação, Corretoras de Mercadorias, Agentes de Custódia e PLD) devem enviar as informações das Pessoas Autorizadas a Emitir Ordens, em nome de um ou mais comitentes, por meio de arquivo MS Excel, conforme modelo apresentado neste Anexo.</t>
  </si>
  <si>
    <t>Identificamos divergência das informações de Pessoas Autorizadas a Emitir Ordens no cadastro do cliente e nas informações enviadas pelo Participante em 20,01% a 30% da amostra analisada.</t>
  </si>
  <si>
    <t>Identificamos divergência das informações de Pessoas Autorizadas a Emitir Ordens no cadastro do cliente e nas informações enviadas pelo Participante em 30,01% a 50% da amostra analisada.</t>
  </si>
  <si>
    <t>Identificamos divergência das informações de Pessoas Autorizadas a Emitir Ordens no cadastro do cliente e nas informações enviadas pelo Participante em mais de 50% da amostra analisada.</t>
  </si>
  <si>
    <t>Identificamos até 3% dos clientes da amostra analisada com ausência da declaração de se aceita ou não operações de carteira própria na contraparte de suas operações.</t>
  </si>
  <si>
    <t>Identificamos em 3,01% a 5% dos clientes da amostra analisada a ausência da declaração de se aceita ou não operações de carteira própria na contraparte de suas operações.</t>
  </si>
  <si>
    <t>Identificamos em 5,01% a 10% dos clientes da amostra analisada a ausência da declaração de se aceita ou não operações de carteira própria na contraparte de suas operações.</t>
  </si>
  <si>
    <t>Identificamos em 10,01% a 15% dos clientes da amostra analisada a ausência da declaração de se aceita ou não operações de carteira própria na contraparte de suas operações.</t>
  </si>
  <si>
    <t>Identificamos em 15,01% a 20% dos clientes da amostra analisada a ausência da declaração de se aceita ou não operações de carteira própria na contraparte de suas operações.</t>
  </si>
  <si>
    <t>Art. 8º ICVM 117</t>
  </si>
  <si>
    <t>O documento que confirmar a execução de ordens do cliente deve destacar a atuação das sociedades corretoras, ou de pessoas a elas vinculadas, quando estiverem agindo na contrapartida da operação.</t>
  </si>
  <si>
    <t>Identificamos em 20,01% a 30% dos clientes da amostra analisada a ausência da declaração de se aceita ou não operações de carteira própria na contraparte de suas operações.</t>
  </si>
  <si>
    <t>Identificamos em 30,01% a 50% dos clientes da amostra analisada a ausência da declaração de se aceita ou não operações de carteira própria na contraparte de suas operações.</t>
  </si>
  <si>
    <t>Identificamos em mais de 50% dos clientes da amostra analisada a ausência da declaração de se aceita ou não operações de carteira própria na contraparte de suas operações.</t>
  </si>
  <si>
    <t>Identificamos em até 3% dos clientes da amostra analisada a ausência da declaração quanto às formas aceitas de transmissão de suas ordens.</t>
  </si>
  <si>
    <t>Identificamos em 3,01% a 5% dos clientes da amostra analisada a ausência da declaração quanto às formas aceitas de transmissão de suas ordens.</t>
  </si>
  <si>
    <t>Identificamos em 5,01% a 10% dos clientes da amostra analisada a ausência da declaração quanto às formas aceitas de transmissão de suas ordens.</t>
  </si>
  <si>
    <t>Identificamos em 10,01% a 15% dos clientes da amostra analisada a ausência da declaração quanto às formas aceitas de transmissão de suas ordens.</t>
  </si>
  <si>
    <t>Identificamos em 15,01% a 20% dos clientes da amostra analisada a ausência da declaração quanto às formas aceitas de transmissão de suas ordens.</t>
  </si>
  <si>
    <t>Identificamos em 20,01% a 30% dos clientes da amostra analisada a ausência da declaração quanto às formas aceitas de transmissão de suas ordens.</t>
  </si>
  <si>
    <t>Identificamos em 30,01% a 50% dos clientes da amostra analisada a ausência da declaração quanto às formas aceitas de transmissão de suas ordens.</t>
  </si>
  <si>
    <t>Identificamos em mais de 50% dos clientes da amostra analisada a ausência da declaração quanto às formas aceitas de transmissão de suas ordens.</t>
  </si>
  <si>
    <t>Cadastro sem correspondente comprovante de endereço em até 3% dos clientes analisados.</t>
  </si>
  <si>
    <t>Cadastro sem correspondente comprovante de endereço em 3,01% a 5% dos clientes analisados.</t>
  </si>
  <si>
    <t>Cadastro sem correspondente comprovante de endereço em 5,01% a 10% dos clientes analisados.</t>
  </si>
  <si>
    <t>Cadastro sem correspondente comprovante de endereço em 10,01% a 15% dos clientes analisados.</t>
  </si>
  <si>
    <t>Cadastro sem correspondente comprovante de endereço em 15,01% a 20% dos clientes analisados.</t>
  </si>
  <si>
    <t>Cadastro sem correspondente comprovante de endereço em 20,01% a 30% dos clientes analisados.</t>
  </si>
  <si>
    <t>Cadastro sem correspondente comprovante de endereço em 30,01% a 50% dos clientes analisados.</t>
  </si>
  <si>
    <t>Cadastro sem correspondente comprovante de endereço em mais de 50% dos clientes analisados.</t>
  </si>
  <si>
    <t>OC 041/2010</t>
  </si>
  <si>
    <t>Ausência de Declaração de Investidor Habilitado em até 3% dos clientes analisados.</t>
  </si>
  <si>
    <t>Ausência de Declaração de Investidor Habilitado em 3,01% a 5% dos clientes analisados.</t>
  </si>
  <si>
    <t>Ausência de Declaração de Investidor Habilitado em 5,01% a 10% dos clientes analisados.</t>
  </si>
  <si>
    <t>Ausência de Declaração de Investidor Habilitado em 10,01% a 15% dos clientes analisados.</t>
  </si>
  <si>
    <t>Ausência de Declaração de Investidor Habilitado em 15,01% a 20% dos clientes analisados.</t>
  </si>
  <si>
    <t>Ausência de Declaração de Investidor Habilitado em 20,01% a 30% dos clientes analisados.</t>
  </si>
  <si>
    <t>Ausência de Declaração de Investidor Habilitado em 30,01% a 50% dos clientes analisados.</t>
  </si>
  <si>
    <t>Ausência de Declaração de Investidor Habilitado em mais de 50% dos clientes analisados.</t>
  </si>
  <si>
    <t>Alteração de endereço constante no cadastro sem ordem expressa do cliente em até 3% dos clientes analisados.</t>
  </si>
  <si>
    <t>Alteração de endereço constante no cadastro sem ordem expressa do cliente em 3,01% a 5% dos clientes analisados.</t>
  </si>
  <si>
    <t>Alteração de endereço constante no cadastro sem ordem expressa do cliente em 5,01% a 10% dos clientes analisados.</t>
  </si>
  <si>
    <t>Alteração de endereço constante no cadastro sem ordem expressa do cliente em 10,01% a 15% dos clientes analisados.</t>
  </si>
  <si>
    <t>Alteração de endereço constante no cadastro sem ordem expressa do cliente em 15,01% a 20% dos clientes analisados.</t>
  </si>
  <si>
    <t>Alteração de endereço constante no cadastro sem ordem expressa do cliente em 20,01% a 30% dos clientes analisados.</t>
  </si>
  <si>
    <t>Alteração de endereço constante no cadastro sem ordem expressa do cliente em 30,01% a 50% dos clientes analisados.</t>
  </si>
  <si>
    <t>Alteração de endereço constante no cadastro sem ordem expressa do cliente em mais de 50% dos clientes analisados.</t>
  </si>
  <si>
    <t>As alterações ao endereço constante do cadastro dependem de ordem do cliente, escrita ou por meio eletrônico, e comprovante do correspondente endereço.</t>
  </si>
  <si>
    <t>Alteração de endereço constante no cadastro sem correspondente comprovante de endereço em até 3% dos clientes analisados.</t>
  </si>
  <si>
    <t>Alteração de endereço constante no cadastro sem correspondente comprovante de endereço em 3,01% a 5% dos clientes analisados.</t>
  </si>
  <si>
    <t>Alteração de endereço constante no cadastro sem correspondente comprovante de endereço em 5,01% a 10% dos clientes analisados.</t>
  </si>
  <si>
    <t>Alteração de endereço constante no cadastro sem correspondente comprovante de endereço em 10,01% a 15% dos clientes analisados.</t>
  </si>
  <si>
    <t>Alteração de endereço constante no cadastro sem correspondente comprovante de endereço em 15,01% a 20% dos clientes analisados.</t>
  </si>
  <si>
    <t>Alteração de endereço constante no cadastro sem correspondente comprovante de endereço em 20,01% a 30% dos clientes analisados.</t>
  </si>
  <si>
    <t>Alteração de endereço constante no cadastro sem correspondente comprovante de endereço em 30,01% a 50% dos clientes analisados.</t>
  </si>
  <si>
    <t>Alteração de endereço constante no cadastro sem correspondente comprovante de endereço em mais de 50% dos clientes analisados.</t>
  </si>
  <si>
    <t>Art. 2º ICVM 310 alterada pela ICVM 441</t>
  </si>
  <si>
    <t>Os extratos da conta de custódia, periódicos ou extraordinários, devem ser enviados para o endereço do investidor titular da conta, ressalvado o disposto no § 2º do art. 9º da Instrução que dispõe sobre empréstimo de valores mobiliários por entidades de compensação e liquidação de operações com valores mobiliários.</t>
  </si>
  <si>
    <t>Identificamos até 2 clientes com endereço igual ao do Participante e/ou Agente Autônomo de Investimento.</t>
  </si>
  <si>
    <t>Identificamos de 3 a 5 clientes com endereço igual ao do Participante e/ou Agente Autônomo de Investimento.</t>
  </si>
  <si>
    <t>Identificamos de 6 a 10 clientes com endereço igual ao do Participante e/ou Agente Autônomo de Investimento.</t>
  </si>
  <si>
    <t>Identificamos de 11 a 20 clientes com endereço igual ao do Participante e/ou Agente Autônomo de Investimento.</t>
  </si>
  <si>
    <t>Identificamos de 21 a 30 clientes com endereço igual ao do Participante e/ou Agente Autônomo de Investimento.</t>
  </si>
  <si>
    <t>Identificamos mais de 30 clientes com endereço igual ao do Participante e/ou Agente Autônomo de Investimento.</t>
  </si>
  <si>
    <t>Identificamos até 3% da amostra de clientes com divergência de informações entre o cadastro físico e as informações na BM&amp;FBOVESPA.</t>
  </si>
  <si>
    <t>Identificamos de 3,01% a 5% da amostra de clientes com divergência de informações entre o cadastro físico e as informações na BM&amp;FBOVESPA.</t>
  </si>
  <si>
    <t>Identificamos de 5,01% a 10% da amostra de clientes com divergência de informações entre o cadastro físico e as informações na BM&amp;FBOVESPA.</t>
  </si>
  <si>
    <t>Identificamos de 10,01% a 15% da amostra de clientes com divergência de informações entre o cadastro físico e as informações na BM&amp;FBOVESPA.</t>
  </si>
  <si>
    <t>Identificamos de 15,01% a 20% da amostra de clientes com divergência de informações entre o cadastro físico e as informações na BM&amp;FBOVESPA.</t>
  </si>
  <si>
    <t>Identificamos de 20,01% a 50% da amostra de clientes com divergência de informações entre o cadastro físico e as informações na BM&amp;FBOVESPA.</t>
  </si>
  <si>
    <t>Identificamos mais de 50% da amostra de clientes com divergência de informações entre o cadastro físico e as informações na BM&amp;FBOVESPA.</t>
  </si>
  <si>
    <t>Identificamos até 0,5% dos clientes com divergência de informações entre os sistemas de cadastro do Participante e da BM&amp;FBOVESPA.</t>
  </si>
  <si>
    <t>Identificamos de 0,51% a 5% dos clientes com divergência de informações entre os sistemas de cadastro do Participante e da BM&amp;FBOVESPA.</t>
  </si>
  <si>
    <t>Art. 6º ICVM 505</t>
  </si>
  <si>
    <t>O intermediário deve manter o cadastro dos seus clientes atualizado junto às entidades administradoras de mercado organizado nas quais opere e às correspondentes entidades de compensação e liquidação, se for o caso, nos termos e padrões por elas estabelecidos.</t>
  </si>
  <si>
    <t>Identificamos de 5,01% a 10% dos clientes com divergência de informações entre os sistemas de cadastro do Participante e da BM&amp;FBOVESPA.</t>
  </si>
  <si>
    <t>Identificamos de 10,01% a 15% dos clientes com divergência de informações entre os sistemas de cadastro do Participante e da BM&amp;FBOVESPA.</t>
  </si>
  <si>
    <t>Identificamos de 15,01% a 20% dos clientes com divergência de informações entre os sistemas de cadastro do Participante e da BM&amp;FBOVESPA.</t>
  </si>
  <si>
    <t>Identificamos de 20,01% a 30% dos clientes com divergência de informações entre os sistemas de cadastro do Participante e da BM&amp;FBOVESPA.</t>
  </si>
  <si>
    <t>Identificamos de 30,01% a 50% dos clientes com divergência de informações entre os sistemas de cadastro do Participante e da BM&amp;FBOVESPA.</t>
  </si>
  <si>
    <t>Identificamos mais de 50% dos clientes com divergência de informações entre os sistemas de cadastro do Participante e da BM&amp;FBOVESPA.</t>
  </si>
  <si>
    <t>Inciso VI art. 1º ICVM 505</t>
  </si>
  <si>
    <t>Identificamos até 5% das pessoas vinculadas não identificadas como tal nos sistemas do Participante e da BM&amp;FBOVESPA.</t>
  </si>
  <si>
    <t>Identificamos de 5,01% até 10% das pessoas vinculadas não identificadas como tal nos sistemas do Participante e da BM&amp;FBOVESPA.</t>
  </si>
  <si>
    <t>Identificamos de 10,01% até 15% das pessoas vinculadas não identificadas como tal nos sistemas do Participante e da BM&amp;FBOVESPA.</t>
  </si>
  <si>
    <t>Identificamos de 15,01% até 20% das pessoas vinculadas não identificadas como tal nos sistemas do Participante e da BM&amp;FBOVESPA.</t>
  </si>
  <si>
    <t>Identificamos de 20,01% até 30% das pessoas vinculadas não identificadas como tal nos sistemas do Participante e da BM&amp;FBOVESPA.</t>
  </si>
  <si>
    <t>Identificamos de 30,01% até 50% das pessoas vinculadas não identificadas como tal nos sistemas do Participante e da BM&amp;FBOVESPA.</t>
  </si>
  <si>
    <t>Art. 14 ICVM 542</t>
  </si>
  <si>
    <t>Identificamos mais de 50% das pessoas vinculadas não identificadas como tal nos sistemas do Participante e da BM&amp;FBOVESPA.</t>
  </si>
  <si>
    <t xml:space="preserve">Identificamos até 30% da amostra de clientes inativos sem ficha cadastral e/ou documentação suporte arquivados. </t>
  </si>
  <si>
    <t>Art. 36 ICVM 505</t>
  </si>
  <si>
    <t>Os intermediários devem manter, pelo prazo mínimo de 5 (cinco) anos contados do recebimento ou da geração pelo intermediário, ou por prazo superior por determinação expressa da CVM, em caso de processo administrativo, todos os documentos e informações exigidos por esta Instrução, bem como toda a correspondência, interna e externa, todos os papéis de trabalho, relatórios e pareceres relacionados com o exercício de suas funções, sejam eles físicos ou eletrônicos, assim como a íntegra das gravações referidas no art. 14.</t>
  </si>
  <si>
    <t xml:space="preserve">Identificamos de 30,01% a 60% da amostra de clientes inativos sem ficha cadastral e/ou documentação suporte arquivados. </t>
  </si>
  <si>
    <t xml:space="preserve">Identificamos mais de 60% da amostra de clientes inativos sem ficha cadastral e/ou documentação suporte arquivados. </t>
  </si>
  <si>
    <t>Os cadastros e registros referidos, respectivamente, nos arts. 3º e 4º, bem como a documentação que comprove a adoção dos procedimentos previstos no art. 3º-A desta Instrução, deverão ser conservados, à disposição da CVM, durante o período mínimo de 5 (cinco) anos, a partir do encerramento da conta ou da conclusão da última transação realizada em nome do respectivo cliente,  podendo este prazo ser estendido indefinidamente na hipótese de existência de investigação comunicada formalmente pela CVM à pessoa ou instituição.</t>
  </si>
  <si>
    <t>Contratos de repasse ou tripartites em desacordo com as regras estabelecidas pela BM&amp;FBOVESPA.</t>
  </si>
  <si>
    <t>Identificamos até 30% dos clientes analisados sem contrato de repasse ou tripartite.</t>
  </si>
  <si>
    <t>As entidades administradoras de mercado organizado devem estabelecer regras, procedimentos e controles internos para o repasse de operações realizadas em seus ambientes ou sistemas de negociação.
§ 1º  As regras, procedimentos e controles internos referidos no caput devem prever, ao menos: 
I – o conteúdo mínimo do contrato que estabelece o vínculo de repasse entre os intermediários; e 
II – a forma de identificação e registro das operações decorrentes de repasses.</t>
  </si>
  <si>
    <t>Identificamos de 30,01% a 60% dos clientes analisados sem contrato de repasse ou tripartite.</t>
  </si>
  <si>
    <t>Identificamos mais de 60% dos clientes analisados sem contrato de repasse ou tripartite.</t>
  </si>
  <si>
    <t>Item 7.4 OC 053/2012</t>
  </si>
  <si>
    <t>Contrato de repasse ou tripartite em desacordo com as regras estabelecidas pela BM&amp;FBOVESPA em até 30% dos clientes analisados.</t>
  </si>
  <si>
    <t>Contrato de repasse ou tripartite em desacordo com as regras estabelecidas pela BM&amp;FBOVESPA em 30,01% a 60% dos clientes analisados.</t>
  </si>
  <si>
    <t>Contrato de repasse ou tripartite em desacordo com as regras estabelecidas pela BM&amp;FBOVESPA em mais de 60% dos clientes analisados.</t>
  </si>
  <si>
    <t>Cadastro do Participante junto à BM&amp;FBOVESPA desatualizado ou incompleto.</t>
  </si>
  <si>
    <t>O Participante não nomeou Diretor responsável pelas atividades de custódia.</t>
  </si>
  <si>
    <t>§ 2º art. 25 ICVM 505</t>
  </si>
  <si>
    <t>Equiparam-se às operações de pessoas vinculadas, para os efeitos desta Instrução, aquelas realizadas para a carteira própria do intermediário.</t>
  </si>
  <si>
    <t>Carteira própria do Participante não cadastrada na BM&amp;FBOVESPA como pessoa vinculada.</t>
  </si>
  <si>
    <t>Arts. 3º e 8º ICVM 441</t>
  </si>
  <si>
    <t>Os investidores devem autorizar previamente a realização de operações de empréstimo de valores por meio do termo de autorização.</t>
  </si>
  <si>
    <t>Ausência de autorização do investidor para realização de operações de empréstimo de ações em até 30% dos clientes analisados.</t>
  </si>
  <si>
    <t>Ausência de autorização do investidor para realização de operações de empréstimo de ações em 30,01% a 60% dos clientes analisados.</t>
  </si>
  <si>
    <t>Ausência de autorização do investidor para realização de operações de empréstimo de ações em mais de 60% dos clientes analisados.</t>
  </si>
  <si>
    <t>Os contratos de intermediação celebrados com os clientes usuários do modelo DMA (Direct Market Access) não contêm as cláusulas específicas definidas pela regulamentação da BM&amp;FBOVESPA.</t>
  </si>
  <si>
    <t>Os contratos de intermediação celebrados com os clientes usuários do modelo DMA (Direct Market Access) não contêm as cláusulas específicas definidas pela regulamentação da BM&amp;FBOVESPA em até 30% dos clientes analisados.</t>
  </si>
  <si>
    <t>Os contratos de intermediação celebrados com os clientes usuários do modelo DMA (Direct Market Access) não contêm as cláusulas específicas definidas pela regulamentação da BM&amp;FBOVESPA em 30,01% a 60% dos clientes analisados.</t>
  </si>
  <si>
    <t>Os contratos de intermediação celebrados com os clientes usuários do modelo DMA (Direct Market Access) não contêm as cláusulas específicas definidas pela regulamentação da BM&amp;FBOVESPA em mais de 60% dos clientes analisados.</t>
  </si>
  <si>
    <t>Ausência de contrato de custódia válido em até 3% dos clientes analisados.</t>
  </si>
  <si>
    <t>Ausência de contrato de custódia válido em 3,01% a 5% dos clientes analisados.</t>
  </si>
  <si>
    <t>Ausência de contrato de custódia válido em 5,01% a 10% dos clientes analisados.</t>
  </si>
  <si>
    <t>Ausência de contrato de custódia válido em 10,01% a 15% dos clientes analisados.</t>
  </si>
  <si>
    <t>Ausência de contrato de custódia válido em 15,01% a 20% dos clientes analisados.</t>
  </si>
  <si>
    <t>Ausência de contrato de custódia válido em 20,01% a 30% dos clientes analisados.</t>
  </si>
  <si>
    <t>Ausência de contrato de custódia válido em 30,01% a 50% dos clientes analisados.</t>
  </si>
  <si>
    <t>Ausência de contrato de custódia válido em mais de 50% dos clientes analisados.</t>
  </si>
  <si>
    <t>O contrato de prestação de serviços de custódia de ativos não contém o mínimo das disposições requeridas pelo Regulamento de Operações da BM&amp;FBOVESPA.</t>
  </si>
  <si>
    <t>O contrato de prestação de serviços de custódia de ativos não contém o mínimo das disposições requeridas pelo Regulamento de Operações da BM&amp;FBOVESPA em até 3% dos clientes analisados.</t>
  </si>
  <si>
    <t>O contrato de prestação de serviços de custódia de ativos não contém o mínimo das disposições requeridas pelo Regulamento de Operações da BM&amp;FBOVESPA em 3,01% a 5% dos clientes analisados.</t>
  </si>
  <si>
    <t>O contrato de prestação de serviços de custódia de ativos não contém o mínimo das disposições requeridas pelo Regulamento de Operações da BM&amp;FBOVESPA em 5,01% a 10% dos clientes analisados.</t>
  </si>
  <si>
    <t>O contrato de prestação de serviços de custódia de ativos não contém o mínimo das disposições requeridas pelo Regulamento de Operações da BM&amp;FBOVESPA em 10,01% a 15% dos clientes analisados.</t>
  </si>
  <si>
    <t>O contrato de prestação de serviços de custódia de ativos não contém o mínimo das disposições requeridas pelo Regulamento de Operações da BM&amp;FBOVESPA em 15,01% a 20% dos clientes analisados.</t>
  </si>
  <si>
    <t>O contrato de prestação de serviços de custódia de ativos não contém o mínimo das disposições requeridas pelo Regulamento de Operações da BM&amp;FBOVESPA em 20,01% a 30% dos clientes analisados.</t>
  </si>
  <si>
    <t>O contrato de prestação de serviços de custódia de ativos não contém o mínimo das disposições requeridas pelo Regulamento de Operações da BM&amp;FBOVESPA em 30,01% a 50% dos clientes analisados.</t>
  </si>
  <si>
    <t>O contrato de prestação de serviços de custódia de ativos não contém o mínimo das disposições requeridas pelo Regulamento de Operações da BM&amp;FBOVESPA em mais de 50% dos clientes analisados.</t>
  </si>
  <si>
    <t>O contrato com o custodiante global (ou titular de conta coletiva) não contém as disposições mínimas requeridas pelo Regulamento de Operações da BM&amp;FBOVESPA.</t>
  </si>
  <si>
    <t>O contrato com o custodiante global (ou titular de conta coletiva) não contém as disposições mínimas requeridas pelo Regulamento de Operações da BM&amp;FBOVESPA em até 30% dos clientes analisados.</t>
  </si>
  <si>
    <t>O contrato com o custodiante global (ou titular de conta coletiva) não contém as disposições mínimas requeridas pelo Regulamento de Operações da BM&amp;FBOVESPA em 30,01% a 60% dos clientes analisados.</t>
  </si>
  <si>
    <t>O contrato com o custodiante global (ou titular de conta coletiva) não contém as disposições mínimas requeridas pelo Regulamento de Operações da BM&amp;FBOVESPA em mais de 60% dos clientes analisados.</t>
  </si>
  <si>
    <t>O contrato do Participante com a instituição intermediária estrangeira não possui as cláusulas mínimas exigidas pela regulamentação.</t>
  </si>
  <si>
    <t>Ausência de contrato válido com a instituição intermediária estrangeira em até 30% dos clientes analisados.</t>
  </si>
  <si>
    <t>Art. 9º ICVM 505</t>
  </si>
  <si>
    <t>Ausência de contrato válido com a instituição intermediária estrangeira em 30,01% a 60% dos clientes analisados.</t>
  </si>
  <si>
    <t>Ausência de contrato válido com a instituição intermediária estrangeira em mais de 60% dos clientes analisados.</t>
  </si>
  <si>
    <t>Inciso I art. 10 ICVM 505</t>
  </si>
  <si>
    <t>As normas estabelecidas pelas entidades administradoras de mercados organizados para o cumprimento da presente Seção devem contemplar, no mínimo, o que segue:
I – obrigatoriedade de celebração de contrato escrito entre os intermediários brasileiros e os intermediários estrangeiros, o qual deve contemplar o seguinte conteúdo mínimo:
a) obrigação da instituição intermediária estrangeira em apresentar ao intermediário brasileiro, à entidade administradora do mercado organizado de que participe, ou diretamente à CVM, nos prazos estabelecidos, as informações cadastrais devidamente atualizadas capazes de suprir as exigências presentes na regulamentação da CVM que dispõe sobre o cadastro de clientes no âmbito do mercado de valores mobiliários;
b) cláusula que estabeleça a sujeição do contrato às leis brasileiras, e a competência do Poder Judiciário brasileiro para conhecer quaisquer demandas ajuizadas em razão de controvérsias derivadas do contrato, admitida a existência de compromisso arbitral, em que se estipule que a arbitragem deverá desenvolver-se no Brasil; e
c) cláusula que imponha a rescisão em caso de descumprimento da obrigação de fornecimento de informações cadastrais de investidores não residentes por requisição do intermediário brasileiro, da entidade administradora de mercado organizado ou de órgão público brasileiro com poderes de fiscalização. 
II – proibição do uso de cadastro simplificado por quaisquer intermediários para clientes que atuem por meio de instituição intermediária estrangeira que tenha descumprido a obrigação de fornecimento de informações sobre investidores não residentes;
III – prazos e forma de comunicação, pelo intermediário brasileiro à entidade administradora de mercado organizado em que estiver autorizado a operar, sobre a celebração, rescisão ou alteração do contrato a que se refere o inciso I do caput, bem como sobre o descumprimento de quaisquer estipulações nele contidas; e
IV – inclusão da verificação de conformidade dos contratos a que se refere o inciso I do caput e do cumprimento, pelos intermediários, das normas pertinentes na programação de trabalho do departamento de autorregulação da entidade administradora de mercado organizado.
 Parágrafo único.  As entidades administradoras de mercado organizado devem: 
I – submeter as normas mencionadas no caput à aprovação da CVM antes do início de sua vigência; e 
II – manter à disposição da CVM relação atualizada dos contratos celebrados entre as instituições intermediárias estrangeiras e os intermediários brasileiros sujeitos à sua autorregulação.</t>
  </si>
  <si>
    <t>OR</t>
  </si>
  <si>
    <t>ORDENS</t>
  </si>
  <si>
    <t>Identificação de erros, incorreções ou ausência de informações mandatórias nos registros das ordens do Participante em até 3% das ordens analisadas.</t>
  </si>
  <si>
    <t>Identificação de erros, incorreções ou ausência de informações mandatórias nos registros das ordens do Participante em 3,01% a 5% das ordens analisadas.</t>
  </si>
  <si>
    <t>Identificação de erros, incorreções ou ausência de informações mandatórias nos registros das ordens do Participante em 5,01% a 10% das ordens analisadas.</t>
  </si>
  <si>
    <t>Identificação de erros, incorreções ou ausência de informações mandatórias nos registros das ordens do Participante em 15,01% a 20% das ordens analisadas.</t>
  </si>
  <si>
    <t>Identificação de erros, incorreções ou ausência de informações mandatórias nos registros das ordens do Participante em 20,01% a 30% das ordens analisadas.</t>
  </si>
  <si>
    <t>Identificação de erros, incorreções ou ausência de informações mandatórias nos registros das ordens do Participante em 30,01% a 50% das ordens analisadas.</t>
  </si>
  <si>
    <t>Identificação de erros, incorreções ou ausência de informações mandatórias nos registros das ordens do Participante em mais de 50% das ordens analisadas.</t>
  </si>
  <si>
    <t>Identificamos que até 1% do total de pessoas vinculadas que operaram realizaram operações em desacordo com o previsto nas Regras e Parâmetros de Atuação do Participante.</t>
  </si>
  <si>
    <t>Identificamos que 1,01% a 5% do total das pessoas vinculadas que operaram realizaram operações em desacordo com o previsto nas Regras e Parâmetros de Atuação do Participante.</t>
  </si>
  <si>
    <t>Identificamos que 5,01% a 10% de pessoas vinculadas que operaram realizaram operações em desacordo com o previsto nas Regras e Parâmetros de Atuação do Participante.</t>
  </si>
  <si>
    <t>Identificamos que 10,01% a 15% do total de pessoas vinculadas que operaram realizaram operações em desacordo com o previsto nas Regras e Parâmetros de Atuação do Participante.</t>
  </si>
  <si>
    <t>Identificamos que 15,01% a 20% do total de pessoas vinculadas que operaram realizaram operações em desacordo com o previsto nas Regras e Parâmetros de Atuação do Participante.</t>
  </si>
  <si>
    <t>Identificamos que 20,01% a 30% do total de pessoas vinculadas que operaram realizaram operações em desacordo com o previsto nas Regras e Parâmetros de Atuação do Participante.</t>
  </si>
  <si>
    <t>Identificamos que 30,01% a 50% do total de pessoas vinculadas que operaram realizaram operações em desacordo com o previsto nas Regras e Parâmetros de Atuação do Participante.</t>
  </si>
  <si>
    <t>Identificamos que mais de 50% do total de pessoas vinculadas que operaram realizaram operações em desacordo com o previsto nas Regras e Parâmetros de Atuação do Participante.</t>
  </si>
  <si>
    <t>Identificamos operações de carteira própria em desacordo com o previsto nas Regras e Parâmetros de Atuação do Participante.</t>
  </si>
  <si>
    <t>Art. 19 da ICVM 505</t>
  </si>
  <si>
    <t>O intermediário deve executar as ordens nas condições indicadas pelo cliente ou, na falta de indicação, nas melhores condições que o mercado permita.</t>
  </si>
  <si>
    <t>Execução de ordem em desacordo com o solicitado pelo cliente em até 3% da amostra analisada.</t>
  </si>
  <si>
    <t>Execução de ordem em desacordo com o solicitado pelo cliente em 3,01% a 5% da amostra analisada.</t>
  </si>
  <si>
    <t>Execução de ordem em desacordo com o solicitado pelo cliente em 5,01% a 10% da amostra analisada.</t>
  </si>
  <si>
    <t>Execução de ordem em desacordo com o solicitado pelo cliente em 10,01% a 15% da amostra analisada.</t>
  </si>
  <si>
    <t>Execução de ordem em desacordo com o solicitado pelo cliente em 15,01% a 20% da amostra analisada.</t>
  </si>
  <si>
    <t>Execução de ordem em desacordo com o solicitado pelo cliente em 20,01% a 30% da amostra analisada.</t>
  </si>
  <si>
    <t>Execução de ordem em desacordo com o solicitado pelo cliente em 30,01% a 50% da amostra analisada.</t>
  </si>
  <si>
    <t>Execução de ordem em desacordo com o solicitado pelo cliente em mais de 50% da amostra analisada.</t>
  </si>
  <si>
    <t>Inciso III art. 35 da ICVM 505</t>
  </si>
  <si>
    <t>Identificamos recepção de ordens por pessoa sem vínculo com o Participante.</t>
  </si>
  <si>
    <t>Identificamos execução de ordens por pessoa sem vínculo com o Participante.</t>
  </si>
  <si>
    <t>Identificamos recepção de ordens por pessoa vinculada ao Participante e que não atua como profissional de operações.</t>
  </si>
  <si>
    <t>Identificamos execução de ordens por pessoa vinculada ao Participante e que não atua como profissional de operações.</t>
  </si>
  <si>
    <t>Identificamos terceiros não integrantes do sistema de distribuição atuando nas áreas de operações ou comercial do Participante.</t>
  </si>
  <si>
    <t>Item 11.6 OC 053/2012</t>
  </si>
  <si>
    <t>O Participante somente deve permitir o exercício das atividades relacionadas à intermediação de valores mobiliários por pessoas com que mantenha  vínculo empregatício ou contratual e que estejam autorizadas pela CVM, quando aplicável.</t>
  </si>
  <si>
    <t>Identificamos até 3% das ordens analisadas transmitidas por pessoa não autorizada.</t>
  </si>
  <si>
    <t>Identificamos de 3,01% a 5% das ordens analisadas transmitidas por pessoa não autorizada.</t>
  </si>
  <si>
    <t>Identificamos de 5,01% a 10% das ordens analisadas transmitidas por pessoa não autorizada.</t>
  </si>
  <si>
    <t>Identificamos de 10,01% a 15% das ordens analisadas transmitidas por pessoa não autorizada.</t>
  </si>
  <si>
    <t>Identificamos de 15,01% a 20% das ordens analisadas transmitidas por pessoa não autorizada.</t>
  </si>
  <si>
    <t>Identificamos de 20,01% a 30% das ordens analisadas transmitidas por pessoa não autorizada.</t>
  </si>
  <si>
    <t>Identificamos de 30,01% a 50% das ordens analisadas transmitidas por pessoa não autorizada.</t>
  </si>
  <si>
    <t>Identificamos mais de 50% das ordens analisadas transmitidas por pessoa não autorizada.</t>
  </si>
  <si>
    <t>Assinatura que consta na ordem escrita diverge da assinatura no cadastro do cliente em até 3% da amostra analisada de ordens transmitidas pessoalmente.</t>
  </si>
  <si>
    <t>Assinatura que consta na ordem escrita diverge da assinatura no cadastro do cliente em 3,01% a 5% da amostra analisada de ordens transmitidas pessoalmente.</t>
  </si>
  <si>
    <t>Assinatura que consta na ordem escrita diverge da assinatura no cadastro do cliente em 5,01% a 10% da amostra analisada de ordens transmitidas pessoalmente.</t>
  </si>
  <si>
    <t>Assinatura que consta na ordem escrita diverge da assinatura no cadastro do cliente em 10,01% a 15% da amostra analisada de ordens transmitidas pessoalmente.</t>
  </si>
  <si>
    <t>Assinatura que consta na ordem escrita diverge da assinatura no cadastro do cliente em 15,01% a 20% da amostra analisada de ordens transmitidas pessoalmente.</t>
  </si>
  <si>
    <t>Assinatura que consta na ordem escrita diverge da assinatura no cadastro do cliente em 20,01% a 30% da amostra analisada de ordens transmitidas pessoalmente.</t>
  </si>
  <si>
    <t>Assinatura que consta na ordem escrita diverge da assinatura no cadastro do cliente em 30,01% a 50% da amostra analisada de ordens transmitidas pessoalmente.</t>
  </si>
  <si>
    <t>Assinatura que consta na ordem escrita diverge da assinatura no cadastro do cliente em mais de 50% da amostra analisada de ordens transmitidas pessoalmente.</t>
  </si>
  <si>
    <t>O Participante não segrega fisicamente sua mesa de operações das demais mesas pertencentes a outras instituições do mesmo grupo e/ou conglomerado financeiro.</t>
  </si>
  <si>
    <t>O acesso ao ambiente de negociação do Participante não é controlado.</t>
  </si>
  <si>
    <t>RB46</t>
  </si>
  <si>
    <t>Identificamos clientes ou pessoas sem vínculo com o Participante no ambiente de negociação do Participante.</t>
  </si>
  <si>
    <t>O Participante não disponibiliza ou não comunica de forma mensal aos seus clientes a relação de todas as operações em que pessoas vinculadas atuaram na contraparte dos negócios realizados de forma consolidada.</t>
  </si>
  <si>
    <t>O Participante não disponibiliza ou não comunica de forma mensal aos seus clientes a relação de todas as operações em que pessoas vinculadas atuaram na contraparte dos negócios realizados de forma consolidada para até 1% dos clientes analisados.</t>
  </si>
  <si>
    <t>O Participante não disponibiliza ou não comunica de forma mensal aos seus clientes a relação de todas as operações em que pessoas vinculadas atuaram na contraparte dos negócios realizados de forma consolidada para 1,01% a 5% dos clientes analisados.</t>
  </si>
  <si>
    <t>O Participante não disponibiliza ou não comunica de forma mensal aos seus clientes a relação de todas as operações em que pessoas vinculadas atuaram na contraparte dos negócios realizados de forma consolidada para 5,01% a 10% dos clientes analisados.</t>
  </si>
  <si>
    <t>O Participante não disponibiliza ou não comunica de forma mensal aos seus clientes a relação de todas as operações em que pessoas vinculadas atuaram na contraparte dos negócios realizados de forma consolidada para 10,01% a 15% dos clientes analisados.</t>
  </si>
  <si>
    <t>O Participante não disponibiliza ou não comunica de forma mensal aos seus clientes a relação de todas as operações em que pessoas vinculadas atuaram na contraparte dos negócios realizados de forma consolidada para 15,01% a 20% dos clientes analisados.</t>
  </si>
  <si>
    <t>O Participante não disponibiliza ou não comunica de forma mensal aos seus clientes a relação de todas as operações em que pessoas vinculadas atuaram na contraparte dos negócios realizados de forma consolidada para 20,01% a 30% dos clientes analisados.</t>
  </si>
  <si>
    <t>O Participante não disponibiliza ou não comunica de forma mensal aos seus clientes a relação de todas as operações em que pessoas vinculadas atuaram na contraparte dos negócios realizados de forma consolidada para 30,01% a 50% dos clientes analisados.</t>
  </si>
  <si>
    <t>O Participante não disponibiliza ou não comunica de forma mensal aos seus clientes a relação de todas as operações em que pessoas vinculadas atuaram na contraparte dos negócios realizados de forma consolidada para mais de 50% dos clientes analisados.</t>
  </si>
  <si>
    <t>O Participante não disponibiliza em seu site, de forma mensal, as informações requeridas por este item do Roteiro Básico do PQO.</t>
  </si>
  <si>
    <t>O Participante disponibiliza parcialmente em seu site, de forma mensal, as informações requeridas por este item do Roteiro Básico do PQO.</t>
  </si>
  <si>
    <t>As informações divulgadas pelo Participante apresentam diferenças em relação aos valores calculados pela BSM.</t>
  </si>
  <si>
    <t>RB47</t>
  </si>
  <si>
    <t>O Participante não segrega as atividades de gestão de carteiras de valores mobiliários das demais atividades de execução de ordens.</t>
  </si>
  <si>
    <t>Inciso I do parágrafo único do art. 31 ICVM 505</t>
  </si>
  <si>
    <t>Identificar quaisquer conflitos de interesses que possam surgir entre ele, ou pessoas vinculadas a ele, e seus clientes, ou entre os clientes.</t>
  </si>
  <si>
    <t>O Diretor responsável pela administração de carteiras de valores mobiliários de terceiros não pode ser responsável por nenhuma outra atividade no mercado de capitais, na instituição ou fora dela.</t>
  </si>
  <si>
    <t>Participante exerce atividade de administração de carteira sem autorização da CVM.,</t>
  </si>
  <si>
    <t>O Participante não registra as ocorrências de operações lançadas na conta erro e motivos que levaram a tal lançamento.</t>
  </si>
  <si>
    <t>O Participante não registra as ocorrências para parte das operações lançadas na conta erro e motivos que levaram a tal lançamento.</t>
  </si>
  <si>
    <t>O Participante não registrou as ocorrências de operações lançadas na conta erro e motivos que levaram a tal lançamento em até 3% da amostra analisada.</t>
  </si>
  <si>
    <t>O Participante não registrou as ocorrências de operações lançadas na conta erro e motivos que levaram a tal lançamento em 3,01 a 5% da amostra analisada.</t>
  </si>
  <si>
    <t>O Participante não registrou as ocorrências de operações lançadas na conta erro e motivos que levaram a tal lançamento em 5,01 a 10% da amostra analisada.</t>
  </si>
  <si>
    <t>O Participante não registrou as ocorrências de operações lançadas na conta erro e motivos que levaram a tal lançamento em 10,01 a 15% da amostra analisada.</t>
  </si>
  <si>
    <t>O Participante não registrou as ocorrências de operações lançadas na conta erro e motivos que levaram a tal lançamento em 15,01 a 20% da amostra analisada.</t>
  </si>
  <si>
    <t>O Participante não registrou as ocorrências de operações lançadas na conta erro e motivos que levaram a tal lançamento em 20,01 a 30% da amostra analisada.</t>
  </si>
  <si>
    <t>O Participante não registrou as ocorrências de operações lançadas na conta erro e motivos que levaram a tal lançamento em 30,01 a 50% da amostra analisada.</t>
  </si>
  <si>
    <t>O Participante não registrou as ocorrências de operações lançadas na conta erro e motivos que levaram a tal lançamento em mais de 50% da amostra analisada.</t>
  </si>
  <si>
    <t>O Participante não apresentou documentação suporte do erro operacional para até 3% da amostra analisada.</t>
  </si>
  <si>
    <t>O Participante não apresentou documentação suporte do erro operacional para 3,01 a 5% da amostra analisada.</t>
  </si>
  <si>
    <t>O Participante não apresentou documentação suporte do erro operacional para 5,01 a 10% da amostra analisada.</t>
  </si>
  <si>
    <t>O Participante não apresentou documentação suporte do erro operacional para 10,01 a 15% da amostra analisada.</t>
  </si>
  <si>
    <t>O Participante não apresentou documentação suporte do erro operacional para 15,01 a 20% da amostra analisada.</t>
  </si>
  <si>
    <t>O Participante não apresentou documentação suporte do erro operacional para 20,01 a 30% da amostra analisada.</t>
  </si>
  <si>
    <t>O Participante não apresentou documentação suporte do erro operacional para 30,01 a 50% da amostra analisada.</t>
  </si>
  <si>
    <t>O Participante não apresentou documentação suporte do erro operacional para mais de 50% da amostra analisada.</t>
  </si>
  <si>
    <t>Art. 22 da ICVM 505</t>
  </si>
  <si>
    <t>Identificamos operações reespecificadas em desacordo com a regulamentação em até 3% do total de operações.</t>
  </si>
  <si>
    <t>Art. 23 da ICVM 505</t>
  </si>
  <si>
    <t>É vedada a reespecificação de negócios, salvo nas hipóteses expressamente previstas neste artigo.</t>
  </si>
  <si>
    <t>Identificamos operações reespecificadas em desacordo com a regulamentação em mais de 3% do total de operações.</t>
  </si>
  <si>
    <t xml:space="preserve">Identificação de operações de carteira própria e pessoa vinculada executadas sem especificação do comitente final em até 0,5% do total de operações de pessoas vinculadas. </t>
  </si>
  <si>
    <t xml:space="preserve">Identificação de operações de carteira própria e pessoa vinculada executadas sem especificação do comitente final de 0,51 até 3% do total de operações de pessoas vinculadas. </t>
  </si>
  <si>
    <t xml:space="preserve">Identificação de operações de carteira própria e pessoa vinculada executadas sem especificação do comitente final de 3,01 até 6% do total de operações de pessoas vinculadas. </t>
  </si>
  <si>
    <t xml:space="preserve">Identificação de operações de carteira própria e pessoa vinculada executadas sem especificação do comitente final em mais de 6% do total de operações de pessoas vinculadas. </t>
  </si>
  <si>
    <t>Identificação de operações de carteira própria e pessoa vinculada reespecificadas em até 0,5% do total de operações de pessoas vinculadas.</t>
  </si>
  <si>
    <t>Identificação de operações de carteira própria e pessoa vinculada reespecificadas de 0,51 até 1,5% do total de operações de pessoas vinculadas.</t>
  </si>
  <si>
    <t>Identificação de operações de carteira própria e pessoa vinculada reespecificadas de 1,51 até 3% do total de operações de pessoas vinculadas.</t>
  </si>
  <si>
    <t xml:space="preserve">Identificação de operações de carteira própria e pessoa vinculada reespecificadas em mais de 3% do total de operações de pessoas vinculadas. </t>
  </si>
  <si>
    <t>Negócios executados na conta erro e reespecificados para outros clientes em até 0,5% do total de operações.</t>
  </si>
  <si>
    <t>Negócios executados na conta erro e reespecificados para outros clientes 0,51 até 1,5% do total de operações.</t>
  </si>
  <si>
    <t>Negócios executados na conta erro e reespecificados para outros clientes 1,51 até 3% do total de operações.</t>
  </si>
  <si>
    <t>Negócios executados na conta erro e reespecificados para outros clientes em mais de 3% do total de operações.</t>
  </si>
  <si>
    <t>Reversão de operações lançadas na conta erro que não obedece aos critérios de priorização de execução de ordens definidos nas RPA em até 3% da amostra analisada.</t>
  </si>
  <si>
    <t>Reversão de operações lançadas na conta erro que não obedece aos critérios de priorização de execução de ordens definidos nas RPA em 3,01% a 5% da amostra analisada.</t>
  </si>
  <si>
    <t>Reversão de operações lançadas na conta erro que não obedece aos critérios de priorização de execução de ordens definidos nas RPA em 5,01% a 10% da amostra analisada.</t>
  </si>
  <si>
    <t>Reversão de operações lançadas na conta erro que não obedece aos critérios de priorização de execução de ordens definidos nas RPA em 10,01% a 15% da amostra analisada.</t>
  </si>
  <si>
    <t>Reversão de operações lançadas na conta erro que não obedece aos critérios de priorização de execução de ordens definidos nas RPA em 15,01% a 20% da amostra analisada.</t>
  </si>
  <si>
    <t>Reversão de operações lançadas na conta erro que não obedece aos critérios de priorização de execução de ordens definidos nas RPA em 20,01% a 30% da amostra analisada.</t>
  </si>
  <si>
    <t>Reversão de operações lançadas na conta erro que não obedece aos critérios de priorização de execução de ordens definidos nas RPA em 30,01% a 50% da amostra analisada.</t>
  </si>
  <si>
    <t>Reversão de operações lançadas na conta erro que não obedece aos critérios de priorização de execução de ordens definidos nas RPA em mais de 50% da amostra analisada.</t>
  </si>
  <si>
    <t>Identificação de operações registradas na conta erro do Participante que não possuem natureza de erro operacional em até 3% da amostra analisada (carteira própria, facilitation, etc).</t>
  </si>
  <si>
    <t>Identificação de operações registradas na conta erro do Participante que não possuem natureza de erro operacional em  3,01% a 5% da amostra analisada (carteira própria, facilitation, etc).</t>
  </si>
  <si>
    <t>Identificação de operações registradas na conta erro do Participante que não possuem natureza de erro operacional em  5,01% a 10% da amostra analisada (carteira própria, facilitation, etc).</t>
  </si>
  <si>
    <t>Identificação de operações registradas na conta erro do Participante que não possuem natureza de erro operacional em  10,01% a 20% da amostra analisada (carteira própria, facilitation, etc).</t>
  </si>
  <si>
    <t>Identificação de operações registradas na conta erro do Participante que não possuem natureza de erro operacional em  20,01% a 30% da amostra analisada (carteira própria, facilitation, etc).</t>
  </si>
  <si>
    <t>Identificação de operações registradas na conta erro do Participante que não possuem natureza de erro operacional em mais de 30% da amostra analisada (carteira própria, facilitation, etc).</t>
  </si>
  <si>
    <t>Identificamos até 2 notas de corretagem sem identificação de participação de pessoas vinculadas e/ou carteira própria na contraparte de operações de clientes.</t>
  </si>
  <si>
    <t>Identificamos de 3 a 5 notas de corretagem sem identificação de participação de pessoas vinculadas e/ou carteira própria na contraparte de operações de clientes.</t>
  </si>
  <si>
    <t>Identificamos de 6 a 10 notas de corretagem sem identificação de participação de pessoas vinculadas e/ou carteira própria na contraparte de operações de clientes.</t>
  </si>
  <si>
    <t>Identificamos de 11 a 20 notas de corretagem sem identificação de participação de pessoas vinculadas e/ou carteira própria na contraparte de operações de clientes.</t>
  </si>
  <si>
    <t>Identificamos de 21 a 30 notas de corretagem sem identificação de participação de pessoas vinculadas e/ou carteira própria na contraparte de operações de clientes.</t>
  </si>
  <si>
    <t>Identificamos mais de 30 notas de corretagem sem identificação de participação de pessoas vinculadas e/ou carteira própria na contraparte de operações de clientes.</t>
  </si>
  <si>
    <t>O Participante não definiu alçadas para até 1% dos operadores nos sistemas de negociação.</t>
  </si>
  <si>
    <t>O Participante não definiu alçadas para 1,01% a 5% dos operadores nos sistemas de negociação.</t>
  </si>
  <si>
    <t>O Participante não definiu alçadas para 5,01% a 10% dos operadores nos sistemas de negociação.</t>
  </si>
  <si>
    <t>O Participante não definiu alçadas para 10,01% a 15% dos operadores nos sistemas de negociação.</t>
  </si>
  <si>
    <t>O Participante não definiu alçadas para 15,01% a 20% dos operadores nos sistemas de negociação.</t>
  </si>
  <si>
    <t>O Participante não definiu alçadas para 20,01% a 30% dos operadores nos sistemas de negociação.</t>
  </si>
  <si>
    <t>O Participante não definiu alçadas para 30,01% a 50% dos operadores nos sistemas de negociação.</t>
  </si>
  <si>
    <t>O Participante não definiu alçadas para mais de 50% dos operadores nos sistemas de negociação.</t>
  </si>
  <si>
    <t>O Participante não configurou alçadas para até 1% dos operadores nos sistemas de negociação.</t>
  </si>
  <si>
    <t>O Participante não configurou alçadas para 1,01% a 5% dos operadores nos sistemas de negociação.</t>
  </si>
  <si>
    <t>O Participante não configurou alçadas para 5,01% a 10% dos operadores nos sistemas de negociação.</t>
  </si>
  <si>
    <t>O Participante não configurou alçadas para 10,01% a 15% dos operadores nos sistemas de negociação.</t>
  </si>
  <si>
    <t>O Participante não configurou alçadas para 15,01% a 20% dos operadores nos sistemas de negociação.</t>
  </si>
  <si>
    <t>O Participante não configurou alçadas para 20,01% a 30% dos operadores nos sistemas de negociação.</t>
  </si>
  <si>
    <t>O Participante não configurou alçadas para 30,01% a 50% dos operadores nos sistemas de negociação.</t>
  </si>
  <si>
    <t>O Participante não configurou alçadas para mais de 50% dos operadores nos sistemas de negociação.</t>
  </si>
  <si>
    <t>Divergência entre o limite de alçada do operador parametrizado no sistema e o definido pelo Participante em até 3% da amostra analisada.</t>
  </si>
  <si>
    <t>Divergência entre o limite de alçada do operador parametrizado no sistema e o definido pelo Participante em 3,01% a 5% da amostra analisada.</t>
  </si>
  <si>
    <t>Divergência entre o limite de alçada do operador parametrizado no sistema e o definido pelo Participante em 5,01% a 10% da amostra analisada.</t>
  </si>
  <si>
    <t>Divergência entre o limite de alçada do operador parametrizado no sistema e o definido pelo Participante em 10,01% a 15% da amostra analisada.</t>
  </si>
  <si>
    <t>Divergência entre o limite de alçada do operador parametrizado no sistema e o definido pelo Participante em 15,01% a 20% da amostra analisada.</t>
  </si>
  <si>
    <t>Divergência entre o limite de alçada do operador parametrizado no sistema e o definido pelo Participante em 20,01% a 30% da amostra analisada.</t>
  </si>
  <si>
    <t>Divergência entre o limite de alçada do operador parametrizado no sistema e o definido pelo Participante em 30,01% a 50% da amostra analisada.</t>
  </si>
  <si>
    <t>Divergência entre o limite de alçada do operador parametrizado no sistema e o definido pelo Participante em mais de 50% da amostra analisada.</t>
  </si>
  <si>
    <t>O Participante deve utilizar sistema informatizado de registro e controle de ordens.</t>
  </si>
  <si>
    <t>O Participante não possui sistema informatizado de registro e controle de ordens.</t>
  </si>
  <si>
    <t>Inexistência de controles que visem assegurar que, em caso de concorrência de ordens, os negócios de clientes (pessoas não vinculadas) tenham sempre prioridade sobre os negócios de carteira própria e de pessoas vinculadas.</t>
  </si>
  <si>
    <t>O Participante não possui sistema de gravação de voz para ordens transmitidas para sua mesa de operações.</t>
  </si>
  <si>
    <t>O Participante não possui sistema de gravação de mensageria para ordens transmitidas para  sua mesa de operações.</t>
  </si>
  <si>
    <t>O Participante não possui sistema de gravação de e-mail para ordens transmitidas para  sua mesa de operações.</t>
  </si>
  <si>
    <t>O Participante não possui sistema de gravação de mensageria FIX para ordens transmitidas para sua mesa de operações.</t>
  </si>
  <si>
    <t>O Participante não apresentou gravações de ordens ou apresentou gravações de ordens que não reproduzem claramente o diálogo (ou ininteligíveis) em até 3% da amostra analisada.</t>
  </si>
  <si>
    <t>Item 2.1 OC 053/2012</t>
  </si>
  <si>
    <t>O Participante não apresentou gravações de ordens ou apresentou gravações de ordens que não reproduzem claramente o diálogo (ou ininteligíveis) em 3,01% a 5% da amostra analisada.</t>
  </si>
  <si>
    <t>O Participante não apresentou gravações de ordens ou apresentou gravações de ordens que não reproduzem claramente o diálogo (ou ininteligíveis) em 5,01% a 10% da amostra analisada.</t>
  </si>
  <si>
    <t>O Participante não apresentou gravações de ordens ou apresentou gravações de ordens que não reproduzem claramente o diálogo (ou ininteligíveis) em 10,01% a 20% da amostra analisada.</t>
  </si>
  <si>
    <t>Item 2.2 OC 053/2012</t>
  </si>
  <si>
    <t>O sistema de registro de Ordens deverá incluir Ordens transmitidas: (i) por diálogos mantidos por telefone ou por outros sistemas de transmissão de voz; (ii) por sistema de mensageria instantâneas; (iii) pessoalmente; ou (iv) por conexões automatizadas.</t>
  </si>
  <si>
    <t>O Participante não apresentou gravações de ordens ou apresentou gravações de ordens que não reproduzem claramente o diálogo (ou ininteligíveis) em 20,01% a 30% da amostra analisada.</t>
  </si>
  <si>
    <t>O Participante não apresentou gravações de ordens ou apresentou gravações de ordens que não reproduzem claramente o diálogo (ou ininteligíveis) em 30,01% a 50% da amostra analisada.</t>
  </si>
  <si>
    <t>Item 2.5.1 OC 053/2012</t>
  </si>
  <si>
    <t>O registro das Ordens transmitidas por telefone ou outros sistemas de transmissão de voz deverá ocorrer por sistema de gravação que possibilite a reprodução, com clareza, do diálogo mantido pelo Cliente ou por seu Representante com o Participante ou seus prepostos (inclusive agentes autônomos de investimento), contendo:
(a) A data, o horário do início, horário do fim ou a duração de cada gravação dos diálogos mantidos com os clientes;
(b) A identificação do Representante do Participante ou de seus prepostos (inclusive agentes autônomos de investimento) e respectivo ramal telefônico ou identificados equivalente;
(c) A natureza da Ordem, de compra ou de venda, e do tipo de Ordem (conforme previsto na regulamentação aplicável);
(d) O prazo de validade da Ordem;
(e) A descrição do Ativo, das quantidades e dos preços, se for o caso; e
(f) Controle do total das gravações feitas a cada dia.</t>
  </si>
  <si>
    <t>O Participante não apresentou gravações de ordens ou apresentou gravações de ordens que não reproduzem claramente o diálogo (ou ininteligíveis) em mais de 50% da amostra analisada.</t>
  </si>
  <si>
    <t>Item 2.7.1 OC 053/2012</t>
  </si>
  <si>
    <t>Ordens recebidas pessoalmente devem ser registradas por escrito, observando-se, no que for aplicável, a disposição do item 2.5.1.</t>
  </si>
  <si>
    <t>Ausência de informações em até 3% da amostra analisada de ordens recebidas.</t>
  </si>
  <si>
    <t>Ausência de informações em 3,01% a 5% da amostra analisada de ordens recebidas.</t>
  </si>
  <si>
    <t>Ausência de informações em 5,01% a 10% da amostra analisada de ordens recebidas.</t>
  </si>
  <si>
    <t>Ausência de informações em 10,01% a 20% da amostra analisada de ordens recebidas.</t>
  </si>
  <si>
    <t>Ausência de informações em 20,01% a 30% da amostra analisada de ordens recebidas.</t>
  </si>
  <si>
    <t>Ausência de informações em 30,01% a 50% da amostra analisada de ordens recebidas.</t>
  </si>
  <si>
    <t>Ausência de informações em mais de 50% da amostra analisada de ordens recebidas.</t>
  </si>
  <si>
    <t>Art. 14 ICVM 505</t>
  </si>
  <si>
    <t>O intermediário que atue em mercado organizado deve manter sistema de gravação de todos os diálogos mantidos com seus clientes, inclusive por intermédio de prepostos, de forma a registrar as ordens transmitidas por telefone ou outros sistemas de transmissão de voz.
§ 2º  As entidades administradoras de mercados organizados devem adotar regulamento sobre o sistema de gravação de que trata o caput e realizar sua fiscalização.
§ 3º  O regulamento do sistema de gravação deve estabelecer os critérios e padrões mínimos de disponibilidade do sistema e de recuperação das informações.
§ 4º  As entidades administradoras devem submeter à aprovação da CVM o regulamento sobre o sistema de gravação de que trata o caput.</t>
  </si>
  <si>
    <t>O Participante não armazena gravações de ordens transmitidas por voz pelo período definido pela regulamentação.</t>
  </si>
  <si>
    <t>O Participante não armazena gravações de ordens transmitida por sistemas de mensageria pelo período definido pela regulamentação.</t>
  </si>
  <si>
    <t>O Participante não armazena gravações de ordens transmitida por e-mail pelo período definido pela regulamentação.</t>
  </si>
  <si>
    <t>O Participante não armazena gravações de ordens transmitida por mensageria FIX pelo período definido pela regulamentação.</t>
  </si>
  <si>
    <t>O Participante não armazena gravações de ordens presenciais registradas por escrito pelo período definido pela regulamentação.</t>
  </si>
  <si>
    <t>Do total de negócios diretos envolvendo pessoas vinculadas e carteira própria, identificamos até 1%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</si>
  <si>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1,01% até 5%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</si>
  <si>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5,01% até 10%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</si>
  <si>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10,01% até 15%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</si>
  <si>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15,01% até 20%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</si>
  <si>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20,01% até 30%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</si>
  <si>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30,01% até 50%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</si>
  <si>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mais de 50%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</si>
  <si>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até 1% de operações de carteira própria ou pessoas vinculadas ao Participante na contraparte de carteira de valores mobiliários administradas por este, direta ou indiretamente.</t>
  </si>
  <si>
    <t>Do total de negócios diretos envolvendo pessoas vinculadas e carteira própria, identificamos de 1,01% até 5% de operações de carteira própria ou pessoas vinculadas ao Participante na contraparte de carteira de valores mobiliários administradas por este, direta ou indiretamente.</t>
  </si>
  <si>
    <t>Do total de negócios diretos envolvendo pessoas vinculadas e carteira própria, identificamos de 5,01% até 10% de operações de carteira própria ou pessoas vinculadas ao Participante na contraparte de carteira de valores mobiliários administradas por este, direta ou indiretamente.</t>
  </si>
  <si>
    <t>Do total de negócios diretos envolvendo pessoas vinculadas e carteira própria, identificamos de 10,01% até 15% de operações de carteira própria ou pessoas vinculadas ao Participante na contraparte de carteira de valores mobiliários administradas por este, direta ou indiretamente.</t>
  </si>
  <si>
    <t>Do total de negócios diretos envolvendo pessoas vinculadas e carteira própria, identificamos de 15,01% até 20% de operações de carteira própria ou pessoas vinculadas ao Participante na contraparte de carteira de valores mobiliários administradas por este, direta ou indiretamente.</t>
  </si>
  <si>
    <t>Do total de negócios diretos envolvendo pessoas vinculadas e carteira própria, identificamos de 20,01% até 30% de operações de carteira própria ou pessoas vinculadas ao Participante na contraparte de carteira de valores mobiliários administradas por este, direta ou indiretamente.</t>
  </si>
  <si>
    <t>Do total de negócios diretos envolvendo pessoas vinculadas e carteira própria, identificamos de 30,01% até 50% de operações de carteira própria ou pessoas vinculadas ao Participante na contraparte de carteira de valores mobiliários administradas por este, direta ou indiretamente.</t>
  </si>
  <si>
    <t>Do total de negócios diretos envolvendo pessoas vinculadas e carteira própria, identificamos mais de 50% de operações de carteira própria ou pessoas vinculadas ao Participante na contraparte de carteira de valores mobiliários administradas por este, direta ou indiretamente.</t>
  </si>
  <si>
    <t>Operações de repasse sem suporte de contrato válido (tripartite ou brokerage) em até 3% da amostra analisada.</t>
  </si>
  <si>
    <t>Operações de repasse sem suporte de contrato válido (tripartite ou brokerage) em 3,01% a 5% da amostra analisada.</t>
  </si>
  <si>
    <t>Operações de repasse sem suporte de contrato válido (tripartite ou brokerage) em 5,01% a 10% da amostra analisada.</t>
  </si>
  <si>
    <t>Operações de repasse sem suporte de contrato válido (tripartite ou brokerage) em 10,01% a 15% da amostra analisada.</t>
  </si>
  <si>
    <t>Operações de repasse sem suporte de contrato válido (tripartite ou brokerage) em 15,01% a 20% da amostra analisada.</t>
  </si>
  <si>
    <t>Operações de repasse sem suporte de contrato válido (tripartite ou brokerage) em 20,01% a 30% da amostra analisada.</t>
  </si>
  <si>
    <t>Operações de repasse sem suporte de contrato válido (tripartite ou brokerage) em 30,01% a 50% da amostra analisada.</t>
  </si>
  <si>
    <t>Operações de repasse sem suporte de contrato válido (tripartite ou brokerage) em mais de 50% da amostra analisada.</t>
  </si>
  <si>
    <t>Identificação de operações de pessoas vinculadas ao Participante operando por intermédio de outros Participantes.</t>
  </si>
  <si>
    <t>Art. 25 ICVM 505</t>
  </si>
  <si>
    <t>As pessoas vinculadas ao intermediário somente podem negociar valores mobiliários por conta própria, direta ou indiretamente, por meio do intermediário a que estiverem vinculadas.</t>
  </si>
  <si>
    <t xml:space="preserve">Usuários vinculados ao Participante, porém não autorizados a operar (exemplo: funcionário de cadastro inserindo ofertas em nome de clientes), que inseriram ofertas nos sistemas de gerenciamento de ordens (OMS) utilizando sessões em desacordo com a regulamentação. </t>
  </si>
  <si>
    <t xml:space="preserve">Usuários não autorizados (exemplo: genéricos, sem vínculo, não identificado e desligado) que inseriram ofertas nos sistemas de gerenciamento de ordens (OMS) utilizando sessões em desacordo com a regulamentação. </t>
  </si>
  <si>
    <t>O Participante não apresentou até 15% das ordens analisadas, oriundas de erros de sessão.</t>
  </si>
  <si>
    <t>O Participante não apresentou de 15,01% a 35%  das ordens analisadas, oriundas de erros de sessão.</t>
  </si>
  <si>
    <t>O Participante não apresentou de 35,01% a 45% das ordens analisadas, oriundas de erros de sessão.</t>
  </si>
  <si>
    <t>O Participante não apresentou mais de 45% das ordens analisadas, oriundas de erros de sessão.</t>
  </si>
  <si>
    <t>Negócios reespecificados executados por meio de sessão que não permite reespecificação.</t>
  </si>
  <si>
    <t>OC 014/2012</t>
  </si>
  <si>
    <t>Identificamos sessões contratadas como DMA Modelo I ou DMA Modelo II e utilizadas como DMA Modelo III ou DMA Modelo IV (Modalidade Corretora ou Investidor), sem a utilização de ferramenta de controle de risco pré-negociação LINE associada à sessão.</t>
  </si>
  <si>
    <t>OC 066/2013</t>
  </si>
  <si>
    <t>Ofertas registradas no sistema de negociação PUMA por profissional de operações alocado em ambiente externo ao do Participante.</t>
  </si>
  <si>
    <t>OC 003/2013</t>
  </si>
  <si>
    <t>Identificamos conflito na informação do Sender Location para as sessões FIX contratadas.</t>
  </si>
  <si>
    <t>LI</t>
  </si>
  <si>
    <t>LIQUIDAÇÃO</t>
  </si>
  <si>
    <t>O Participante não disponibiliza diariamente aos seus clientes informações atualizadas sobre as operações realizadas e as posições da carteira. (Estrutural)</t>
  </si>
  <si>
    <t>O Participante não disponibilizou diariamente informações atualizadas sobre as operações realizadas e as posições da carteira para até 1% dos clientes analisados.</t>
  </si>
  <si>
    <t>O Participante não disponibilizou diariamente informações atualizadas sobre as operações realizadas e as posições da carteira para 1,01% a 5% dos clientes analisados.</t>
  </si>
  <si>
    <t>O Participante não disponibilizou diariamente informações atualizadas sobre as operações realizadas e as posições da carteira para 5,01% a 10% dos clientes analisados.</t>
  </si>
  <si>
    <t>O Participante não disponibilizou diariamente informações atualizadas sobre as operações realizadas e as posições da carteira para 10,01% a 15% dos clientes analisados.</t>
  </si>
  <si>
    <t>O Participante não disponibilizou diariamente informações atualizadas sobre as operações realizadas e as posições da carteira para 15,01% a 20% dos clientes analisados.</t>
  </si>
  <si>
    <t>O Participante não disponibilizou diariamente informações atualizadas sobre as operações realizadas e as posições da carteira para 20,01% a 30% dos clientes analisados.</t>
  </si>
  <si>
    <t>O Participante não disponibilizou diariamente informações atualizadas sobre as operações realizadas e as posições da carteira para 30,01% a 50% dos clientes analisados.</t>
  </si>
  <si>
    <t>O Participante não disponibilizou diariamente informações atualizadas sobre as operações realizadas e as posições da carteira para mais de 50% dos clientes analisados.</t>
  </si>
  <si>
    <t>O Participante disponibiliza diariamente informações parciais sobre as operações realizadas e as posições da carteira para seus clientes. (Estrutural)</t>
  </si>
  <si>
    <t>O Participante disponibilizou diariamente informações parciais sobre as operações realizadas e as posições da carteira para até 1% dos clientes analisados.</t>
  </si>
  <si>
    <t>O Participante disponibilizou diariamente informações parciais sobre as operações realizadas e as posições da carteira para 1,01% a 5% dos clientes analisados.</t>
  </si>
  <si>
    <t>O Participante disponibilizou diariamente informações parciais sobre as operações realizadas e as posições da carteira para 5,01% a 10% dos clientes analisados.</t>
  </si>
  <si>
    <t>O Participante disponibilizou diariamente informações parciais sobre as operações realizadas e as posições da carteira para 10,01% a 15% dos clientes analisados.</t>
  </si>
  <si>
    <t>O Participante disponibilizou diariamente informações parciais sobre as operações realizadas e as posições da carteira para 15,01% a 20% dos clientes analisados.</t>
  </si>
  <si>
    <t>O Participante disponibilizou diariamente informações parciais sobre as operações realizadas e as posições da carteira para 20,01% a 30% dos clientes analisados.</t>
  </si>
  <si>
    <t>O Participante disponibilizou diariamente informações parciais sobre as operações realizadas e as posições da carteira para 30,01% a 50% dos clientes analisados.</t>
  </si>
  <si>
    <t>O Participante disponibilizou diariamente informações parciais sobre as operações realizadas e as posições da carteira para mais de 50% dos clientes analisados.</t>
  </si>
  <si>
    <t>O Participante não mantém registro das movimentações financeiras de seus clientes em contas-correntes não-movimentáveis por cheques.</t>
  </si>
  <si>
    <t>O registro das movimentações financeiras de seus clientes em contas-correntes não reflete a natureza da operação.</t>
  </si>
  <si>
    <t>Somatório do saldo devedor médio em conta-corrente de clientes ativos até R$10.000,00.</t>
  </si>
  <si>
    <t>Somatório do saldo devedor médio em conta-corrente de clientes ativos entre R$10.000,01 e R$500.000,00.</t>
  </si>
  <si>
    <t>Somatório do saldo devedor médio em conta-corrente de clientes ativos entre R$500.000,01 e R$1.000.000,00.</t>
  </si>
  <si>
    <t>Somatório do saldo devedor médio em conta-corrente de clientes ativos entre R$1.000.000,01 e R$10.000.000,00.</t>
  </si>
  <si>
    <t>Somatório do saldo devedor médio em conta-corrente de clientes ativos entre R$10.000.000,01 e R$50.000.000,00.</t>
  </si>
  <si>
    <t>Somatório do saldo devedor médio em conta-corrente de clientes ativos acima de R$50.000.000,00.</t>
  </si>
  <si>
    <t>ICVM 51</t>
  </si>
  <si>
    <t>Às sociedades corretoras e distribuidoras é vedada a concessão de financiamento e empréstimo de ações a: 
a. seus administradores, empregados ou prepostos, membros do Conselho Fiscal ou de qualquer outro órgão com funções técnicas ou consultivas criado pelo estatuto ou pelo contrato social, bem como seus respectivos cônjuges ou companheiros; 
b. pessoas físicas ou jurídicas que participem direta ou indiretamente de seu capital com mais de 10% (dez por cento); 
c. parentes, até 2º grau, das pessoas físicas referidas nas alíneas anteriores; 
d. contas coletivas, inclusive os clubes de investimento, cuja maioria de cotas pertença a quaisquer das pessoas referidas neste artigo; 
e. pessoas jurídicas de cujo capital participem direta ou indiretamente com mais de 10% (dez por cento) as pessoas citadas nas alíneas "a" , "b" , e "c" ; 
f. integrantes do sistema de distribuição previsto no Art. 15 da LEI Nº 6.385, de 07.12.76.</t>
  </si>
  <si>
    <t>Identificamos até 0,25% dos clientes ativos com saldo devedor.</t>
  </si>
  <si>
    <t>Identificamos de 0,26% a 0,5% dos clientes ativos com saldo devedor.</t>
  </si>
  <si>
    <t>Identificamos de 0,51% a 1% dos clientes ativos com saldo devedor.</t>
  </si>
  <si>
    <t>Identificamos de 1,01% a 5% dos clientes ativos com saldo devedor.</t>
  </si>
  <si>
    <t>Identificamos de 5,01% a 15% dos clientes ativos com saldo devedor.</t>
  </si>
  <si>
    <t>Identificamos mais de 15% dos clientes ativos com saldo devedor.</t>
  </si>
  <si>
    <t>Somatório da média do total de dias com saldo devedor em conta-corrente em até 5 dias (A + B).</t>
  </si>
  <si>
    <t>Somatório da média do total de dias com saldo devedor em conta-corrente entre  5,01  e 10 dias (A + B).</t>
  </si>
  <si>
    <t>Somatório da média do total de dias com saldo devedor em conta-corrente entre  10,01  e 30 dias (A + B).</t>
  </si>
  <si>
    <t>Res. CMN 1655</t>
  </si>
  <si>
    <t>Somatório da média do total de dias com saldo devedor em conta-corrente entre  30,01  e 60 dias (A + B).</t>
  </si>
  <si>
    <t>Somatório da média do total de dias com saldo devedor em conta-corrente entre  60,01  e 90 dias (A + B).</t>
  </si>
  <si>
    <t>Somatório da média do total de dias com saldo devedor em conta-corrente acima de 90 dias (A + B).</t>
  </si>
  <si>
    <t>Identificação de saldo devedor na conta-corrente de Sócios/Controladores (Sócios com mais de 10% do capital social).</t>
  </si>
  <si>
    <t>Identificação de saldo devedor em até 30% das conta-corrente de Pessoas Vinculadas e Sócios (menos de 10% do capital social).</t>
  </si>
  <si>
    <t>Identificação de saldo devedor de 30,01% até 60% das conta-corrente de Pessoas Vinculadas e Sócios (menos de 10% do capital social).</t>
  </si>
  <si>
    <t>Identificação de saldo devedor em mais de 60% das conta-corrente de Pessoas Vinculadas e Sócios (menos de 10% do capital social).</t>
  </si>
  <si>
    <t>As diretrizes e os procedimentos referentes a identificação e tratamento de exceções estão em desacordo com a regulamentação vigente.</t>
  </si>
  <si>
    <t>Identificamos que o Participante concedeu empréstimo de ações (BTC), por meio de sua carteira própria, para até 0,25% das Pessoas Vinculadas.</t>
  </si>
  <si>
    <t>Identificamos que o Participante concedeu empréstimo de ações (BTC), por meio de sua carteira própria, para de 0,26% até 0,50% das Pessoas Vinculadas.</t>
  </si>
  <si>
    <t>Identificamos que o Participante concedeu empréstimo de ações (BTC), por meio de sua carteira própria, para de 0,51% até 1% das Pessoas Vinculadas.</t>
  </si>
  <si>
    <t>Identificamos que o Participante concedeu empréstimo de ações (BTC), por meio de sua carteira própria, para de 1,01% até 2% das Pessoas Vinculadas.</t>
  </si>
  <si>
    <t>Identificamos que o Participante concedeu empréstimo de ações (BTC), por meio de sua carteira própria, para de 2,01% até 3% das Pessoas Vinculadas.</t>
  </si>
  <si>
    <t>Identificamos que o Participante concedeu empréstimo de ações (BTC), por meio de sua carteira própria, para mais de 3% das Pessoas Vinculadas.</t>
  </si>
  <si>
    <t>Arts. 27 e 28 da ICVM 505</t>
  </si>
  <si>
    <t>O pagamento de valores a intermediários por clientes deve ser feito por meio de transferência bancária ou cheque de titularidade do cliente.</t>
  </si>
  <si>
    <t>Somatório dos depósitos de numerário e cheques e das transferências de terceiros, em contas-correntes de sócios controladores e de empresas de sócios controladores, até R$10.000,00.</t>
  </si>
  <si>
    <t>Somatório dos depósitos de numerário e cheques e das transferências de terceiros, em contas-correntes de sócios controladores e de empresas de sócios controladores, entre R$10.000,01 e R$100.000,00.</t>
  </si>
  <si>
    <t>Somatório dos depósitos de numerário e cheques e das transferências de terceiros, em contas-correntes de sócios controladores e de empresas de sócios controladores, acima de R$100.000,00.</t>
  </si>
  <si>
    <t>Somatório dos depósitos de numerário e cheques e das transferências de terceiros, em contas-correntes de clientes, até R$10.000,00.</t>
  </si>
  <si>
    <t>Somatório dos depósitos de numerário e cheques e das transferências de terceiros, em contas-correntes de clientes, entre R$10.000,01 e R$100.000,00.</t>
  </si>
  <si>
    <t>Somatório dos depósitos de numerário e cheques e das transferências de terceiros, em contas-correntes de clientes, entre R$100.000,01 e R$500.000,00.</t>
  </si>
  <si>
    <t>Somatório dos depósitos de numerário e cheques e das transferências de terceiros, em contas-correntes de clientes, entre R$500.000,01 e R$1.000.000,00.</t>
  </si>
  <si>
    <t>Somatório dos depósitos de numerário e cheques e das transferências de terceiros, em contas-correntes de clientes, acima de R$1.000.000,00.</t>
  </si>
  <si>
    <t>Somatório das retiradas de numerário e por cheques e das transferências para terceiros, de contas-correntes de sócios controladores e de empresas de sócios controladores, até R$10.000,00.</t>
  </si>
  <si>
    <t>Somatório das retiradas de numerário e por cheques e das transferências para terceiros, de contas-correntes de sócios controladores e de empresas de sócios controladores, entre R$10.000,01 e R$100.000,00.</t>
  </si>
  <si>
    <t>Somatório das retiradas de numerário e por cheques e das transferências para terceiros, de contas-correntes de sócios controladores e de empresas de sócios controladores, acima de R$100.000,00.</t>
  </si>
  <si>
    <t>Somatório das retiradas de numerário e por cheques e das transferências para terceiros, de contas-correntes de clientes, até R$10.000,00.</t>
  </si>
  <si>
    <t>Somatório das retiradas de numerário e por cheques e das transferências para terceiros, de contas-correntes de clientes, entre R$10.000,01 e R$100.000,00.</t>
  </si>
  <si>
    <t>Somatório das retiradas de numerário e por cheques e das transferências para terceiros, de contas-correntes de clientes, entre R$100.000,01 e R$500.000,00.</t>
  </si>
  <si>
    <t>Somatório das retiradas de numerário e por cheques e das transferências para terceiros, de contas-correntes de clientes, entre R$500.000,01 e R$1.000.000,00.</t>
  </si>
  <si>
    <t>Somatório das retiradas de numerário e por cheques e das transferências para terceiros, de contas-correntes de clientes, acima de R$1.000.000,00.</t>
  </si>
  <si>
    <t>As transferências para investidores não residentes podem ser feitas para a conta corrente do custodiante contratado pelo cliente que também deve estar identificada no cadastro junto ao intermediário.</t>
  </si>
  <si>
    <t>Somatório das transferências bancárias emitidas para conta-corrente de cliente não identificada previamente em seu cadastro até R$10.000,00.</t>
  </si>
  <si>
    <t>Somatório das transferências bancárias emitidas para conta-corrente de cliente não identificada previamente em seu cadastro entre R$10.000,01 e R$100.000,00.</t>
  </si>
  <si>
    <t>Somatório das transferências bancárias emitidas para conta-corrente de cliente não identificada previamente em seu cadastro entre R$100.000,01 e R$500.000,00.</t>
  </si>
  <si>
    <t>Somatório das transferências bancárias emitidas para conta-corrente de cliente não identificada previamente em seu cadastro entre R$500.000,01 e R$1.000.000,00.</t>
  </si>
  <si>
    <t>Somatório das transferências bancárias emitidas para conta-corrente de cliente não identificada previamente em seu cadastro acima de R$1.000.000,00.</t>
  </si>
  <si>
    <t>Ausência de documentação comprobatória da titularidade/do favorecido dos cheques e das transferência bancária referentes aos depósitos e às retiradas registradas nas contas-correntes dos clientes em até 30% da amostra analisada.</t>
  </si>
  <si>
    <t>Ausência de documentação comprobatória da titularidade/do favorecido dos cheques e das transferência bancária referentes aos depósitos e às retiradas registradas nas contas-correntes dos clientes entre 30,01% e 60% da amostra analisada.</t>
  </si>
  <si>
    <t>Ausência de documentação comprobatória da titularidade/do favorecido dos cheques e das transferência bancária referentes aos depósitos e às retiradas registradas nas contas-correntes dos clientes em mais de 60% da amostra analisada.</t>
  </si>
  <si>
    <t>Item 11.5 OC 053/2012</t>
  </si>
  <si>
    <t>É vedada a transferência de recursos entre contas de clientes.</t>
  </si>
  <si>
    <t>Transferências internas envolvendo contas-correntes de sócios controladores e/ou de empresas de sócios controladores, com volume financeiro de até R$10.000,00.</t>
  </si>
  <si>
    <t>Transferências internas envolvendo contas-correntes de sócios controladores e de empresas de sócios controladores, com volume financeiro entre R$10.000,01 e R$100.000,00.</t>
  </si>
  <si>
    <t>Transferências internas envolvendo contas-correntes de sócios controladores e de empresas de sócios controladores, com volume financeiro entre R$100.000,01 e R$500.000,00.</t>
  </si>
  <si>
    <t>Transferências internas envolvendo contas-correntes de sócios controladores e de empresas de sócios controladores, com volume financeiro entre R$500.000,01 e R$1.000.000,00.</t>
  </si>
  <si>
    <t>Transferências internas envolvendo contas-correntes de sócios controladores e de empresas de sócios controladores, com volume financeiro acima de R$1.000.000,00.</t>
  </si>
  <si>
    <t>Transferências internas envolvendo contas-correntes de clientes, com volume financeiro até R$10.000,00.</t>
  </si>
  <si>
    <t>Transferências internas envolvendo contas-correntes de clientes, com volume financeiro entre R$10.000,01 e R$100.000,00.</t>
  </si>
  <si>
    <t>Transferências internas envolvendo contas-correntes de clientes, com volume financeiro entre R$100.000,01 e R$500.000,00.</t>
  </si>
  <si>
    <t>Transferências internas envolvendo contas-correntes de clientes, com volume financeiro entre R$500.000,01 e R$1.000.000,00.</t>
  </si>
  <si>
    <t>Transferências internas envolvendo contas-correntes de clientes, com volume financeiro acima de R$1.0000.000,00.</t>
  </si>
  <si>
    <t>Item 11.4 OC 053/2012</t>
  </si>
  <si>
    <t>Todos os pagamentos e recebimentos realizados entre os Participantes e Clientes devem decorrer do exercício das atividades previstas no contrato de intermediação celebrado entre as partes.</t>
  </si>
  <si>
    <t>Somatório dos registros  de valores que não estão relacionados ao objeto social do Participante até R$10.000,00.</t>
  </si>
  <si>
    <t>Somatório dos registros de valores que não estão relacionados ao objeto social do Participante entre R$10.000,01 e R$100.000,00.</t>
  </si>
  <si>
    <t>Somatório dos registros de valores que não estão relacionados ao objeto social do Participante entre R$100.000,01 e R$500.000,00.</t>
  </si>
  <si>
    <t>Somatório dos registros de valores que não estão relacionados ao objeto social do Participante entre R$500.000,01 e R$1.000.000,00.</t>
  </si>
  <si>
    <t>Somatório dos registros  de valores que não estão relacionados ao objeto social do Participante acima de R$1.000.000,00.</t>
  </si>
  <si>
    <t>Art. 29 da ICVM 505</t>
  </si>
  <si>
    <t>Os cheques utilizados para transferências de recursos entre intermediários e clientes devem conter tarjas com os dizeres "exclusivamente para crédito na conta do favorecido original”.</t>
  </si>
  <si>
    <t>Identificamos cheques referentes à retirada de recursos sem tarja com os dizeres “exclusivamente para crédito na conta do favorecido original” em até 30% da amostra analisada.</t>
  </si>
  <si>
    <t>Identificamos cheques referentes à retirada de recursos sem tarja com os dizeres “exclusivamente para crédito na conta do favorecido original” em 30,01% a 60% da amostra.</t>
  </si>
  <si>
    <t>Identificamos cheques referentes à retirada de recursos sem tarja com os dizeres “exclusivamente para crédito na conta do favorecido original” em mais de 60% da amostra analisada.</t>
  </si>
  <si>
    <t>Art. 32 da ICVM 505</t>
  </si>
  <si>
    <t>O intermediário deve manter controle das posições dos clientes, com a conciliação periódica entre posições constantes na base de dados que geram os extratos e demonstrativos de movimentação fornecidos a seus clientes.</t>
  </si>
  <si>
    <t xml:space="preserve">Movimentação financeira (depósito e/ou retiradas de valores) identificada no extrato de conta-corrente do Participante e não registrada nas contas-correntes de clientes e vice-versa.
</t>
  </si>
  <si>
    <t>O Participante não mantém as contas-correntes de recursos financeiros e as contas de ativos de seus clientes segregadas das contas próprias.</t>
  </si>
  <si>
    <t>CM</t>
  </si>
  <si>
    <t>CONTA MARGEM</t>
  </si>
  <si>
    <t>O Participante não segrega as contas de financiamento e de liquidação dos clientes.</t>
  </si>
  <si>
    <t>O Participante financia operações com ações não elegíveis via conta margem.</t>
  </si>
  <si>
    <t>O Participante financiou operações com ações não elegíveis via conta margem em até 1% da amostra analisada.</t>
  </si>
  <si>
    <t>O Participante financiou operações com ações não elegíveis via conta margem em 1,01% a 5% da amostra analisada.</t>
  </si>
  <si>
    <t>O Participante financiou operações com ações não elegíveis para via conta margem em 5,01% a 10% da amostra analisada.</t>
  </si>
  <si>
    <t>O Participante financiou operações com ações não elegíveis via conta margem em 10,01% a 15% da amostra analisada.</t>
  </si>
  <si>
    <t>O Participante financiou operações com ações não elegíveis via conta margem em 15,01% a 20% da amostra analisada.</t>
  </si>
  <si>
    <t>O Participante financiou operações com ações não elegíveis via conta margem em 20,01% a 30% da amostra analisada.</t>
  </si>
  <si>
    <t>O Participante financiou operações com ações não elegíveis via conta margem em 30,01% a 50% da amostra analisada.</t>
  </si>
  <si>
    <t>O Participante financiou operações com ações não elegíveis via conta margem em mais de 50% da amostra analisada.</t>
  </si>
  <si>
    <t>O Participante financia operações com derivativos via conta margem.</t>
  </si>
  <si>
    <t>O Participante financiou operações com derivativos via conta margem em até 1% da amostra analisada.</t>
  </si>
  <si>
    <t>O Participante financiou operações com derivativos via conta margem em 1,01% a 5% da amostra analisada.</t>
  </si>
  <si>
    <t>O Participante financiou operações com derivativos via conta margem em 5,01% a 10% da amostra analisada.</t>
  </si>
  <si>
    <t>O Participante financiou operações com derivativos via conta margem em 10,01% a 15% da amostra analisada.</t>
  </si>
  <si>
    <t>O Participante financiou operações com derivativos via conta margem em 15,01% a 20% da amostra analisada.</t>
  </si>
  <si>
    <t>O Participante financiou operações com derivativos via conta margem em 20,01% a 30% da amostra analisada.</t>
  </si>
  <si>
    <t>O Participante financiou operações com derivativos via conta margem em 30,01% a 50% da amostra analisada.</t>
  </si>
  <si>
    <t>O Participante financiou operações com derivativos via conta margem em mais de 50% da amostra analisada.</t>
  </si>
  <si>
    <t>O Participante financia chamada de margem, taxas e/ou tarifas via conta margem.</t>
  </si>
  <si>
    <t>O Participante financiou chamada de margem, taxas e/ou tarifas via conta margem em até 1% da amostra analisada.</t>
  </si>
  <si>
    <t>O Participante financiou chamada de margem, taxas e/ou tarifas via conta margem em 1,01% a 5% da amostra analisada.</t>
  </si>
  <si>
    <t>O Participante financiou chamada de margem, taxas e/ou tarifas via conta margem em 5,01% a 10% da amostra analisada.</t>
  </si>
  <si>
    <t>O Participante financiou chamada de margem, taxas e/ou tarifas via conta margem em 10,01% a 15% da amostra analisada.</t>
  </si>
  <si>
    <t>O Participante financiou chamada de margem, taxas e/ou tarifas via conta margem em 15,01% a 20% da amostra analisada.</t>
  </si>
  <si>
    <t>O Participante financiou chamada de margem, taxas e/ou tarifas via conta margem em 20,01% a 30% da amostra analisada.</t>
  </si>
  <si>
    <t>O Participante financiou chamada de margem, taxas e/ou tarifas via conta margem em 30,01% a 50% da amostra analisada.</t>
  </si>
  <si>
    <t>O Participante financiou chamada de margem, taxas e/ou tarifas via conta margem em mais de 50% da amostra analisada.</t>
  </si>
  <si>
    <t>O Participante financia movimentações financeiras não relacionadas a operações em bolsa via conta margem</t>
  </si>
  <si>
    <t>O Participante financiou movimentações financeiras não relacionadas a operações em bolsa via conta margem em até 1% da amostra analisada.</t>
  </si>
  <si>
    <t>O Participante financiou movimentações financeiras não relacionadas a operações em bolsa via conta margem em 1,01% a 5% da amostra analisada.</t>
  </si>
  <si>
    <t>O Participante financiou movimentações financeiras não relacionadas a operações em bolsa via conta margem em 5,01% a 10% da amostra analisada.</t>
  </si>
  <si>
    <t>O Participante financiou movimentações financeiras não relacionadas a operações em bolsa via conta margem em 10,01% a 15% da amostra analisada.</t>
  </si>
  <si>
    <t>O Participante financiou movimentações financeiras não relacionadas a operações em bolsa via conta margem em 15,01% a 20% da amostra analisada.</t>
  </si>
  <si>
    <t>O Participante financiou movimentações financeiras não relacionadas a operações em bolsa via conta margem em 20,01% a 30% da amostra analisada.</t>
  </si>
  <si>
    <t>O Participante financiou movimentações financeiras não relacionadas a operações em bolsa via conta margem em 30,01% a 50% da amostra analisada.</t>
  </si>
  <si>
    <t>O Participante financiou movimentações financeiras não relacionadas a operações em bolsa via conta margem em mais de 50% da amostra analisada.</t>
  </si>
  <si>
    <t>Identificação de garantia depositada inferior ao percentual de 140% do valor financiado em até 1% da amostra analisada.</t>
  </si>
  <si>
    <t>Identificação de garantia depositada inferior ao percentual de 140% do valor financiado em 1,01% a 5% da amostra analisada.</t>
  </si>
  <si>
    <t>Identificação de garantia depositada inferior ao percentual de 140% do valor financiado em 5,01% a 10% da amostra analisada.</t>
  </si>
  <si>
    <t>Identificação de garantia depositada inferior ao percentual de 140% do valor financiado em 10,01% a 15% da amostra analisada.</t>
  </si>
  <si>
    <t>Identificação de garantia depositada inferior ao percentual de 140% do valor financiado em 15,01% a 20% da amostra analisada.</t>
  </si>
  <si>
    <t>Identificação de garantia depositada inferior ao percentual de 140% do valor financiado em 20,01% a 30% da amostra analisada.</t>
  </si>
  <si>
    <t>Identificação de garantia depositada inferior ao percentual de 140% do valor financiado em 30,01% a 50% da amostra analisada.</t>
  </si>
  <si>
    <t>Identificação de garantia depositada inferior ao percentual de 140% do valor financiado em mais de 50% da amostra analisada.</t>
  </si>
  <si>
    <t>Do total de clientes que operam via conta margem, 1% não é autorizado pela regulamentação.</t>
  </si>
  <si>
    <t>Do total de clientes que operam via conta margem, de 1,01% a 5% não são autorizados pela regulamentação.</t>
  </si>
  <si>
    <t>Do total de clientes que operam via conta margem, de 5,01% a 10% não são autorizados pela regulamentação.</t>
  </si>
  <si>
    <t>Do total de clientes que operam via conta margem, de 10,01% a 15% não são autorizados pela regulamentação.</t>
  </si>
  <si>
    <t>Do total de clientes que operam via conta margem, de 15,01% a 20% não são autorizados pela regulamentação.</t>
  </si>
  <si>
    <t>Do total de clientes que operam via conta margem, de 20,01% a 30% não são autorizados pela regulamentação.</t>
  </si>
  <si>
    <t>Do total de clientes que operam via conta margem, de 30,01% a 50% não são autorizados pela regulamentação.</t>
  </si>
  <si>
    <t>Do total de clientes que operam via conta margem, mais de 50% não são autorizados pela regulamentação.</t>
  </si>
  <si>
    <t>Cliente realizou operações de financiamento sem contrato de conta margem em até 1% da amostra analisada.</t>
  </si>
  <si>
    <t>Cliente realizou operações de financiamento sem contrato de conta margem em 1,01% a 5% da amostra analisada.</t>
  </si>
  <si>
    <t>Cliente realizou operações de financiamento sem contrato de conta margem em 5,01% a 10% da amostra analisada.</t>
  </si>
  <si>
    <t>Cliente realizou operações de financiamento sem contrato de conta margem em 10,01% a 15% da amostra analisada.</t>
  </si>
  <si>
    <t>Cliente realizou operações de financiamento sem contrato de conta margem em 15,01% a 20% da amostra analisada.</t>
  </si>
  <si>
    <t>Cliente realizou operações de financiamento sem contrato de conta margem em 20,01% a 30% da amostra analisada.</t>
  </si>
  <si>
    <t>Cliente realizou operações de financiamento sem contrato de conta margem em 30,01% a 50% da amostra analisada.</t>
  </si>
  <si>
    <t>Cliente realizou operações de financiamento sem contrato de conta margem em mais de 50% da amostra analisada.</t>
  </si>
  <si>
    <t>Ausência de informações mínimas no contrato de conta margem em até 1% da amostra analisada.</t>
  </si>
  <si>
    <t>Ausência de informações mínimas no contrato de conta margem em 1,01% a 5% da amostra analisada.</t>
  </si>
  <si>
    <t>Ausência de informações mínimas no contrato de conta margem em 5,01% a 10% da amostra analisada.</t>
  </si>
  <si>
    <t>Ausência de informações mínimas no contrato de conta margem em 10,01% a 15% da amostra analisada.</t>
  </si>
  <si>
    <t>Ausência de informações mínimas no contrato de conta margem em 15,01% a 20% da amostra analisada.</t>
  </si>
  <si>
    <t>Ausência de informações mínimas no contrato de conta margem em 20,01% a 30% da amostra analisada.</t>
  </si>
  <si>
    <t>Ausência de informações mínimas no contrato de conta margem em 30,01% a 50% da amostra analisada.</t>
  </si>
  <si>
    <t>Ausência de informações mínimas no contrato de conta margem em mais de 50% da amostra analisada.</t>
  </si>
  <si>
    <t>O volume total das operações de conta margem excede 5 (cinco) vezes o valor do patrimônio líquido do Participante (balanço ou balancete referente ao mês imediatamente anterior).</t>
  </si>
  <si>
    <t>Art. 7º  ICVM 51</t>
  </si>
  <si>
    <t>Os títulos ou os valores mobiliários caucionados à sociedade corretora ou distribuidora deverão ficar, até a liquidação da operação, mantidos em custódia nessas sociedades, em Bolsas de Valores ou em outras instituições autorizadas pela CVM a prestar esse serviço.</t>
  </si>
  <si>
    <t>Os ativos depositados na custódia da BM&amp;FBOVESPA, considerados para cálculo de garantia das operações de conta margem, não estavam depositados em carteira de caução para financiamento de conta margem.</t>
  </si>
  <si>
    <t>Art. 9º  ICVM 51</t>
  </si>
  <si>
    <t>As ações caucionadas serão avaliadas, diariamente, no máximo, pelo preço médio registrado na Bolsa de Valores em que tiverem sido mais negociadas no dia anterior, ou no último dia em que tiverem sido transacionadas.</t>
  </si>
  <si>
    <t>A avaliação das ações em garantia para a utilização de conta margem não é realizada pelo preço médio.</t>
  </si>
  <si>
    <t>Art. 19 ICVM 51</t>
  </si>
  <si>
    <t>Dos balancetes mensais e balanços semestrais das sociedades corretoras e distribuidoras deverão constar, em rubrica separada, o valor total dos financiamentos concedidos e o valor total dos títulos ou valores mobiliários integrantes da garantia.</t>
  </si>
  <si>
    <t>O valor das garantias de operações de conta margem registradas no balancete diverge do valor constante no controle do Participante.</t>
  </si>
  <si>
    <t>O Participante não disponibiliza diariamente aos clientes informações sobre a utilização de conta margem.</t>
  </si>
  <si>
    <t>O Participante disponibiliza parcialmente aos clientes informações sobre a utilização de conta margem.</t>
  </si>
  <si>
    <t>CT</t>
  </si>
  <si>
    <t>CUSTÓDIA</t>
  </si>
  <si>
    <t>O Participante não realiza diariamente a conciliação entre os saldos registrados nas contas de custódia que administra e as posições registradas na Central Depositária da BM&amp;FBOVESPA.</t>
  </si>
  <si>
    <t>O Agente de Custódia não mantém sistema de controle de custódia, próprio ou contratado de terceiros, que permita o controle dos saldos e movimentações dos ativos depositados sob sua responsabilidade.</t>
  </si>
  <si>
    <t>Identificação de transferências de custódia de ativos sem a autorização formal do cliente em até 5% da amostra analisada.</t>
  </si>
  <si>
    <t>Identificação de transferências de custódia  de ativos sem a autorização formal do cliente em 5,01% a 30% da amostra analisada.</t>
  </si>
  <si>
    <t>Identificação de transferências de custódia  de ativos sem a autorização formal do cliente em 30,01% a 60% da amostra analisada.</t>
  </si>
  <si>
    <t>Identificação de transferências de custódia  de ativos sem a autorização formal do cliente em mais de 60% da amostra analisada.</t>
  </si>
  <si>
    <t>Transferências de custódia solicitadas por pessoas não autorizadas no cadastro dos clientes em até 5% da amostra analisada.</t>
  </si>
  <si>
    <t>Transferências de custódia solicitadas por pessoas não autorizadas no cadastro dos clientes em 5,01% a 30% da amostra analisada.</t>
  </si>
  <si>
    <t>Transferências de custódia solicitadas por pessoas não autorizadas no cadastro dos clientes em 30,01% a 60% da amostra analisada.</t>
  </si>
  <si>
    <t>Transferências de custódia solicitadas por pessoas não autorizadas no cadastro dos clientes em mais de 60% da amostra analisada.</t>
  </si>
  <si>
    <t>Transferência efetuada para cessionário divergente do registrado na solicitação de transferência em até 5% da amostra analisada.</t>
  </si>
  <si>
    <t>Transferência efetuada para cessionário divergente do registrado na solicitação de transferência em 5,01% a 30% da amostra analisada.</t>
  </si>
  <si>
    <t>Transferência efetuada para cessionário divergente do registrado na solicitação de transferência em 30,01% a 60% da amostra analisada.</t>
  </si>
  <si>
    <t>Transferência efetuada para cessionário divergente do registrado na solicitação de transferência em mais de 60% da amostra analisada.</t>
  </si>
  <si>
    <t>Transferência de custódia (quantidade ou ativo) divergente da solicitada pelo cliente em até 5% da amostra analisada.</t>
  </si>
  <si>
    <t>Transferência de custódia (quantidade ou ativo) divergente da solicitada pelo cliente em 5,01% a 30% da amostra analisada.</t>
  </si>
  <si>
    <t>Transferência de custódia (quantidade ou ativo) divergente da solicitada pelo cliente em 30,01% a 60% da amostra analisada.</t>
  </si>
  <si>
    <t>Transferência de custódia (quantidade ou ativo) divergente da solicitada pelo cliente em mais de 60% da amostra analisada.</t>
  </si>
  <si>
    <t>Res. CMN 2689</t>
  </si>
  <si>
    <t>Ficam vedadas quaisquer transferências ou cessões de titularidade, no exterior, de  investimentos ou de  títulos e valores mobiliários pertencentes a investidor  não residente, e  no País, nas formas não previstas nesta Resolução.</t>
  </si>
  <si>
    <t>Identificamos 1% de transferência de custódia de/para investidores não residentes em situações não previstas na Resolução CMN 2689, sobre o total de transferências no Participante.</t>
  </si>
  <si>
    <t>Identificamos de 1,01% a 5% de transferência de custódia de/para investidores não residentes em situações não previstas na Resolução CMN 2689, sobre o total de transferências no Participante.</t>
  </si>
  <si>
    <t>Identificamos de 5,01% a 10% de transferência de custódia de/para investidores não residentes em situações não previstas na Resolução CMN 2689, sobre o total de transferências no Participante.</t>
  </si>
  <si>
    <t>Identificamos de 10,01% a 15% de transferência de custódia de/para investidores não residentes em situações não previstas na Resolução CMN 2689, sobre o total de transferências no Participante.</t>
  </si>
  <si>
    <t>Identificamos de 15,01% a 20% de transferência de custódia de/para investidores não residentes em situações não previstas na Resolução CMN 2689, sobre o total de transferências no Participante.</t>
  </si>
  <si>
    <t>Identificamos de 20,01% a 30% de transferência de custódia de/para investidores não residentes em situações não previstas na Resolução CMN 2689, sobre o total de transferências no Participante.</t>
  </si>
  <si>
    <t>Identificamos de 30,01% a 50% de transferência de custódia de/para investidores não residentes em situações não previstas na Resolução CMN 2689, sobre o total de transferências no Participante.</t>
  </si>
  <si>
    <t>Identificamos mais de 50% de transferência de custódia de/para investidores não residentes em situações não previstas na Resolução CMN 2689, sobre o total de transferências no Participante.</t>
  </si>
  <si>
    <t>Identificação de saldos em contas de custódia sob responsabilidade do Agente de Custódia que não refletem as posições existentes nas depositárias em até 5% da amostra analisada.</t>
  </si>
  <si>
    <t>Identificação de saldos em contas de custódia sob responsabilidade do Agente de Custódia que não refletem as posições existentes nas depositárias em 5,01% a 30% da amostra analisada.</t>
  </si>
  <si>
    <t>Identificação de saldos em contas de custódia sob responsabilidade do Agente de Custódia que não refletem as posições existentes nas depositárias em 30,01% a 60% da amostra analisada.</t>
  </si>
  <si>
    <t>Identificação de saldos em contas de custódia sob responsabilidade do Agente de Custódia que não refletem as posições existentes nas depositárias em mais de 60% da amostra analisada.</t>
  </si>
  <si>
    <t>Identificação de ramais de custódia sem gravação de voz em até 30% do universo verificado.</t>
  </si>
  <si>
    <t>Identificação de ramais de custódia sem gravação de voz em 30,01% a 60% do universo verificado.</t>
  </si>
  <si>
    <t>Identificação de ramais de custódia sem gravação de voz em mais de 60% do universo verificado.</t>
  </si>
  <si>
    <t>O Participante não possui sistema de gravação das ordens.</t>
  </si>
  <si>
    <t>O Participante não apresentou gravações de ordens ou apresentou gravações de ordens que não reproduzem claramente o diálogo (ou ininteligíveis) em 10,01% a 15% da amostra analisada.</t>
  </si>
  <si>
    <t>O Participante não apresentou gravações de ordens ou apresentou gravações de ordens que não reproduzem claramente o diálogo (ou ininteligíveis) em 15,01% a 20% da amostra analisada.</t>
  </si>
  <si>
    <t>O Participante não armazena as transmissões de ordens pelo período de 5 anos.</t>
  </si>
  <si>
    <t>O Agente de Custódia não mantém os ativos pertencentes aos seus clientes depositados em contas individualizadas no nome do investidor.</t>
  </si>
  <si>
    <t>O Agente de Custódia não disponibiliza extratos da conta de custódia para o investidor titular da conta.</t>
  </si>
  <si>
    <t>O Agente de Custódia não disponibilizou extratos da conta de custódia para o investidor titular da conta em até 1% da amostra analisada.</t>
  </si>
  <si>
    <t>O Agente de Custódia não disponibilizou extratos da conta de custódia para o investidor titular da conta em 1,01 a 5% da amostra analisada.</t>
  </si>
  <si>
    <t>O Agente de Custódia não disponibilizou extratos da conta de custódia para o investidor titular da conta em 5,01% a 10% da amostra analisada.</t>
  </si>
  <si>
    <t>O Agente de Custódia não disponibilizou extratos da conta de custódia para o investidor titular da conta em 10,01% a 15% da amostra analisada.</t>
  </si>
  <si>
    <t>O Agente de Custódia não disponibilizou extratos da conta de custódia para o investidor titular da conta em 15,01% a 20% da amostra analisada.</t>
  </si>
  <si>
    <t>O Agente de Custódia não disponibilizou extratos da conta de custódia para o investidor titular da conta em 20,01% a 30% da amostra analisada.</t>
  </si>
  <si>
    <t>O Agente de Custódia não disponibilizou extratos da conta de custódia para o investidor titular da conta em 30,01% a 50% da amostra analisada.</t>
  </si>
  <si>
    <t>O Agente de Custódia não disponibilizou extratos da conta de custódia para o investidor titular da conta em mais de 50% da amostra analisada.</t>
  </si>
  <si>
    <t>Procedimentos do Agente de Custódia em desacordo com o documento descritivo das rotinas operacionais referentes às atividades de custódia.</t>
  </si>
  <si>
    <t>Ausência de segregação física entre as áreas responsáveis pelas atividades de custódia, de administração de recursos e das Mesas de Operações.</t>
  </si>
  <si>
    <t>RI</t>
  </si>
  <si>
    <t>RISCO</t>
  </si>
  <si>
    <t>O Participante não define limites operacionais de clientes por meio de critérios objetivos.</t>
  </si>
  <si>
    <t>O Participante não define limites operacionais para seus clientes.</t>
  </si>
  <si>
    <t>O Participante não define limites operacionais para todos os tipos de clientes.</t>
  </si>
  <si>
    <t>O Participante não definiu/cadastrou os limites operacionais para até 1% dos clientes.</t>
  </si>
  <si>
    <t>O Participante não definiu/cadastrou os limites operacionais em 1,01% a 5% dos clientes.</t>
  </si>
  <si>
    <t>O Participante não definiu/cadastrou os limites operacionais em 5,01% a 10% dos clientes.</t>
  </si>
  <si>
    <t>O Participante não definiu/cadastrou os limites operacionais em 10,01% a 15% dos clientes.</t>
  </si>
  <si>
    <t>O Participante não definiu/cadastrou os limites operacionais em 15,01% a 20% dos clientes.</t>
  </si>
  <si>
    <t>O Participante não definiu/cadastrou os limites operacionais em 20,01% a 30% dos clientes.</t>
  </si>
  <si>
    <t>O Participante não definiu/cadastrou os limites operacionais em 30,01% a 50% dos clientes.</t>
  </si>
  <si>
    <t>O Participante não definiu/cadastrou os limites operacionais para mais de 50% dos clientes.</t>
  </si>
  <si>
    <t>Limites operacionais divergentes do calculado conforme procedimento do Participante para até 1% dos clientes..</t>
  </si>
  <si>
    <t>Limites operacionais divergentes do calculado conforme procedimento do Participante em 1,01% a 5% dos clientes.</t>
  </si>
  <si>
    <t>Limites operacionais divergentes do calculado conforme procedimento do Participante em 5,01% a 10% dos clientes.</t>
  </si>
  <si>
    <t>Limites operacionais divergentes do calculado conforme procedimento do Participante em 10,01% a 15% dos clientes.</t>
  </si>
  <si>
    <t>Limites operacionais divergentes do calculado conforme procedimento do Participante em 15,01% a 20% dos clientes.</t>
  </si>
  <si>
    <t>Limites operacionais divergentes do calculado conforme procedimento do Participante 20,01% a 30% dos clientes.</t>
  </si>
  <si>
    <t>Limites operacionais divergentes do calculado conforme procedimento do Participante 30,01% a 50% dos clientes.</t>
  </si>
  <si>
    <t>Limites operacionais divergentes do calculado conforme procedimento do Participante para mais de 50% dos clientes.</t>
  </si>
  <si>
    <t>O Participante não realiza monitoramento dos limites operacionais de seus clientes ao longo do dia. (Estrutural)</t>
  </si>
  <si>
    <t>O Participante não realiza monitoramento dos limites operacionais de todos os tipos de seus clientes ao longo do dia.</t>
  </si>
  <si>
    <t>O Participante realiza parcialmente monitoramento dos limites operacionais de seus clientes ao longo do dia.</t>
  </si>
  <si>
    <t>O Participante não realiza monitoramento dos limites operacionais ao longo do dia em até 1% de seus clientes.</t>
  </si>
  <si>
    <t>O Participante não realiza monitoramento dos limites operacionais ao longo do dia em 1,01% a 5% de seus clientes.</t>
  </si>
  <si>
    <t>O Participante não realiza monitoramento dos limites operacionais ao longo do dia em 5,01% a 10% de seus clientes.</t>
  </si>
  <si>
    <t>O Participante não realiza monitoramento dos limites operacionais ao longo do dia em 10,01% a 15% de seus clientes.</t>
  </si>
  <si>
    <t>O Participante não realiza monitoramento dos limites operacionais ao longo do dia em 15,01% a 20% de seus clientes.</t>
  </si>
  <si>
    <t>O Participante não realiza monitoramento dos limites operacionais ao longo do dia em 20,01% a 30% de seus clientes.</t>
  </si>
  <si>
    <t>O Participante não realiza monitoramento dos limites operacionais ao longo do dia em 30,01% a 50% de seus clientes.</t>
  </si>
  <si>
    <t>O Participante não realiza monitoramento dos limites operacionais ao longo do dia em mais de 50% de seus clientes.</t>
  </si>
  <si>
    <t>O Participante não realiza tratamentos para a extrapolação de limites de clientes.</t>
  </si>
  <si>
    <t>O Participante não realiza tratamentos para a extrapolação de limites de todos os tipos de clientes.</t>
  </si>
  <si>
    <t>Não identificamos tratamento pelo Participante para a extrapolação de limites em até 1% dos clientes.</t>
  </si>
  <si>
    <t>Não identificamos tratamento pelo Participante para a extrapolação de limites em 1,01% a 5% dos clientes.</t>
  </si>
  <si>
    <t>Não identificamos tratamento pelo Participante para a extrapolação de limites em 5,01% a 10% dos clientes.</t>
  </si>
  <si>
    <t>Não identificamos tratamento pelo Participante para a extrapolação de limites em 10,01% a 15% dos clientes.</t>
  </si>
  <si>
    <t>Não identificamos tratamento pelo Participante para a extrapolação de limites em 15,01% a 20% dos clientes.</t>
  </si>
  <si>
    <t>Não identificamos tratamento pelo Participante para a extrapolação de limites em 20,01% a 30% dos clientes.</t>
  </si>
  <si>
    <t>Não identificamos tratamento pelo Participante para a extrapolação de limites em 30,01% a 50% dos clientes.</t>
  </si>
  <si>
    <t>Não identificamos tratamento pelo Participante para a extrapolação de limites em mais de 50% dos clientes.</t>
  </si>
  <si>
    <t>O Participante não dispõe de mecanismos próprios para o gerenciamento do risco intradiário a que está exposto perante cada cliente, abrangendo todos os tipos de clientes, as posições em aberto em todos os mercados e as movimentações diárias dos seus clientes.</t>
  </si>
  <si>
    <t>O mecanismo de gerenciamento do risco intradiário  a que o Participante está exposto perante cada cliente não abrange todos os tipos  de cliente ou mercado.</t>
  </si>
  <si>
    <t>O mecanismo de gerenciamento do risco utilizado pelo Participante não considera a marcação a mercado das posições de seus clientes.</t>
  </si>
  <si>
    <t>O Participante não acompanha e gerencia os riscos a que está exposto até que a transferência de obrigações a outro Participante tenha sido acatada.</t>
  </si>
  <si>
    <t>O Participante não informa seus clientes sobre os procedimentos adotados pela BM&amp;FBOVESPA na hipótese de suas posições extrapolarem os limites operacionais.</t>
  </si>
  <si>
    <t>O Participante não possui procedimentos para monitoramento das operações de clientes visando a liquidação das operações e o atendimento das chamadas de margem em tempo hábil.</t>
  </si>
  <si>
    <t>O Participante não monitora as obrigações dos clientes, visando a liquidação das operações e o atendimento das chamadas de margem em tempo hábil.</t>
  </si>
  <si>
    <t>O Participante não monitora os casos de violação do limite operacional do sistema de risco intradiário para que volte ao enquadramento dentro do prazo estabelecido pela BM&amp;FBOVESPA.</t>
  </si>
  <si>
    <t>O Participante não possui procedimentos para a orientação de seus clientes acerca de procedimentos, horários e limites a serem observados na transferência de ativos para a cobertura de margens.</t>
  </si>
  <si>
    <t>O Participante não implantou e não monitora os parâmetros mínimos definidos pela BM&amp;FBOVESPA nas ferramentas de gestão de risco pré-negociação utilizadas para controle do risco decorrente das operações realizadas por seus clientes usuários do modelo DMA (Direct Market Access).</t>
  </si>
  <si>
    <t>O Participante implantou parcialmente, ou monitora parcialmente, os parâmetros mínimos definidos pela BM&amp;FBOVESPA nas ferramentas de gestão de risco pré-negociação utilizadas para controle do risco decorrente das operações realizadas por seus clientes usuários do modelo DMA (Direct Market Access).</t>
  </si>
  <si>
    <t>Identificação de falhas na definição dos parâmetros mínimos nas ferramentas de gestão de risco pré-negociação utilizadas para controle do risco decorrente das operações realizadas por seus clientes usuários do modelo DMA (Direct Market Access) em até 3%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</si>
  <si>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3,01% a 5%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</si>
  <si>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5,01% a 10%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</si>
  <si>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10,01% a 15%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</si>
  <si>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15,01% a 20%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</si>
  <si>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20,01% a 30%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</si>
  <si>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30,01% a 50%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</si>
  <si>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mais de 50% da amostra analisada.</t>
  </si>
  <si>
    <t>IN</t>
  </si>
  <si>
    <t>INTEGRIDADE</t>
  </si>
  <si>
    <t>Inciso III do art. 37 da ICVM 461</t>
  </si>
  <si>
    <t>O Participante restringiu acesso às informações solicitadas pela auditoria relacionadas às atividades do Participante.</t>
  </si>
  <si>
    <t>Inciso II do art. 52 da ICVM 461</t>
  </si>
  <si>
    <t>O Participante apresentou problemas de enquadramento de capital no período auditado.</t>
  </si>
  <si>
    <t>O Participante não dispõe de sistema de controles internos que atenda aos requisitos da Resolução CMN 2.554 e/ou estes são insuficientes.</t>
  </si>
  <si>
    <t>Funcionário exercendo atividades de operações e e de monitoramento de análises relacionadas a Prevenção a Lavagem de Dinheiro.</t>
  </si>
  <si>
    <t>O Participante não emitiu relatório semestral de controles internos referente ao último período aplicável.</t>
  </si>
  <si>
    <t>Art. 4º, parágrafo 5º, da Instrução ICVM 505</t>
  </si>
  <si>
    <t>O diretor de supervisão dos procedimentos e controles internos  deve encaminhar aos órgãos de administração do intermediário, até o último dia útil dos meses de janeiro e julho, relatório relativo ao semestre encerrado no mês imediatamente anterior à data de entrega contendo:
 I – as conclusões dos exames efetuados;
II – as recomendações a respeito de eventuais deficiências, com o estabelecimento de cronogramas de saneamento, quando for o caso; e
III – a manifestação do diretor referido no inciso I do caput a respeito das deficiências encontradas em verificações anteriores e das medidas planejadas, de acordo com cronograma específico, ou efetivamente adotadas para saná-las.</t>
  </si>
  <si>
    <t>O Participante não emitiu relatório semestral de controles internos referente a períodos anteriores ao último período aplicável.</t>
  </si>
  <si>
    <t>Art. 3º da Res. CMN 2554</t>
  </si>
  <si>
    <t>O relatório semestral de controles internos emitido pelo Participante não contém todos os itens exigidos pela regulamentação.</t>
  </si>
  <si>
    <t>O Participante não encaminhou relatório de controles internos à BSM referente ao último período aplicável.</t>
  </si>
  <si>
    <t>O Participante não encaminhou relatório de controles internos à BSM referente a períodos anteriores ao último período aplicável.</t>
  </si>
  <si>
    <t>RB99</t>
  </si>
  <si>
    <t>As funções de Diretor de Relações com Mercado e de Diretor de Compliance não poderão ser acumuladas pelo mesmo profissional.</t>
  </si>
  <si>
    <t>As funções de Diretor de Relações com Mercado e de Diretor de Compliance ou Controles Internos são acumuladas pelo mesmo profissional.</t>
  </si>
  <si>
    <t>As funções de Diretor de Operações e de Diretor de Compliance ou Controles Internos são acumuladas pelo mesmo profissional.</t>
  </si>
  <si>
    <t>Art. 4º da ICVM 505</t>
  </si>
  <si>
    <t>II – um diretor estatutário responsável pela supervisão dos procedimentos e controles internos previstos no inciso II do caput do art. 3º.
§ 3º  A função a que se refere o inciso II do caput não pode ser desempenhada em conjunto com funções relacionadas à mesa de operações do intermediário.</t>
  </si>
  <si>
    <t>I – um diretor estatutário responsável pelo cumprimento das normas estabelecidas por esta Instrução; e 
II – um diretor estatutário responsável pela supervisão dos procedimentos e controles internos previstos no inciso II do caput do art. 3º.
§ 2º  As funções a que se referem os incisos I e II do caput não podem ser desempenhadas pelo mesmo diretor estatutário.</t>
  </si>
  <si>
    <t>As funções de Diretor responsável pela Instrução CVM 505 e de Diretor de Controles Internos são acumuladas pelo mesmo profissional.</t>
  </si>
  <si>
    <t>Art. 9º da Res. CMN 4090</t>
  </si>
  <si>
    <t>As funções de Diretor de Risco e de Diretor de Operações são acumuladas pelo mesmo profissional.</t>
  </si>
  <si>
    <t>Funcionário exercendo atividades de operações e é responsável pelas atividades da área de Risco.</t>
  </si>
  <si>
    <t>Apontamentos relacionados à inobservância do sigilo das informações dos clientes sob sua guarda, mesmo que reportados em outros processos na auditoria.</t>
  </si>
  <si>
    <t>O Participante não dispõe de canal de relacionamento com clientes para receber, registrar e gerenciar reclamações, demandas e dúvidas.</t>
  </si>
  <si>
    <t>Identificação de desatualização no sistema GHP em até 5% dos profissionais aplicáveis.</t>
  </si>
  <si>
    <t>Identificação de desatualização no sistema GHP em 5 a 15% dos profissionais aplicáveis.</t>
  </si>
  <si>
    <t>Identificação de desatualização no sistema GHP em mais de 15% dos profissionais aplicáveis.</t>
  </si>
  <si>
    <t>Profissional sem vínculo que permanece registrado no GHP.</t>
  </si>
  <si>
    <t>Identificação de profissionais não certificados em até 1% dos certificáveis.</t>
  </si>
  <si>
    <t>OC 008/2014</t>
  </si>
  <si>
    <t>Identificação de profissionais não certificados em 1,01% a 5% dos certificáveis.</t>
  </si>
  <si>
    <t>Identificação de profissionais não certificados em 5,01% a 10% dos certificáveis.</t>
  </si>
  <si>
    <t>Identificação de profissionais não certificados em 10,01% a 15% dos certificáveis.</t>
  </si>
  <si>
    <t>Identificação de profissionais não certificados em 15,01% a 20% dos certificáveis.</t>
  </si>
  <si>
    <t>Identificação de profissionais não certificados em 20,01% a 30% dos certificáveis.</t>
  </si>
  <si>
    <t>Identificação de profissionais não certificados em 30,01% a 50% dos certificáveis.</t>
  </si>
  <si>
    <t>Identificação de profissionais não certificados em mais de 50% dos certificáveis.</t>
  </si>
  <si>
    <t>O Participante não dispõe de profissional responsável por Risco.</t>
  </si>
  <si>
    <t>O Participante não dispõe de profissional responsável por Compliance.</t>
  </si>
  <si>
    <t>Identificação de profissionais não credenciados em até 1% dos credenciáveis.</t>
  </si>
  <si>
    <t>Identificação de profissionais não credenciados em 1,01% a 5% dos credenciáveis.</t>
  </si>
  <si>
    <t>Identificação de profissionais não credenciados em 5,01% a 10% dos credenciáveis.</t>
  </si>
  <si>
    <t>Identificação de profissionais não credenciados em 10,01% a 15% dos credenciáveis.</t>
  </si>
  <si>
    <t>Identificação de profissionais não credenciados em 15,01% a 20% dos credenciáveis.</t>
  </si>
  <si>
    <t>Identificação de profissionais não credenciados em 20,01% a 30% dos credenciáveis.</t>
  </si>
  <si>
    <t>Identificação de profissionais não credenciados em 30,01% a 50% dos credenciáveis.</t>
  </si>
  <si>
    <t>Identificação de profissionais não credenciados em mais de 50% dos credenciáveis.</t>
  </si>
  <si>
    <t>Art. 3º, inciso II, da ICVM 505</t>
  </si>
  <si>
    <t>O intermediário deve adotar e implementar procedimentos e controles internos com o objetivo de verificar a implementação, aplicação e eficácia das regras para o cumprimento do disposto na Instrução.</t>
  </si>
  <si>
    <t>O Participante não possui estrutura de Controles Internos.</t>
  </si>
  <si>
    <t>A estrutura de Controles Internos do Participante não abrange todos os processos.</t>
  </si>
  <si>
    <t>Identificamos ocorrência de falhas para 10,01% até 20% dos processos analisados no Participante. Os controles internos e os procedimentos relacionados devem ser implantados de forma a evitar a reiterada ocorrência de falhas.</t>
  </si>
  <si>
    <t>Art. 3º, parágrafo 3º, inciso I, da ICVM 505</t>
  </si>
  <si>
    <t>São evidências de implementação inadequada das regras, procedimentos e controle internos a reiterada ocorrência de falhas.</t>
  </si>
  <si>
    <t>Identificamos ocorrência de falhas para 20,01% até 40% dos processos analisados no Participante. Os controles internos e os procedimentos relacionados devem ser implantados de forma a evitar a reiterada ocorrência de falhas.</t>
  </si>
  <si>
    <t>Identificamos ocorrência de falhas para 40,01% até 60% dos processos analisados no Participante. Os controles internos e os procedimentos relacionados devem ser implantados de forma a evitar a reiterada ocorrência de falhas.</t>
  </si>
  <si>
    <t>Identificamos ocorrência de falhas em mais de 60% dos processos analisados do Participante. Os controles internos e os procedimentos relacionados devem ser implantados de forma a evitar a reiterada ocorrência de falhas.</t>
  </si>
  <si>
    <t>Nos testes realizados identificamos 1 ponto não identificado no relatório semestral do Participante.</t>
  </si>
  <si>
    <t>Nos testes realizados identificamos de 2 a 3 pontos não identificados no relatório semestral do Participante.</t>
  </si>
  <si>
    <t>Nos testes realizados identificamos de 4 a 5 pontos não identificados no relatório semestral  do Participante.</t>
  </si>
  <si>
    <t>Nos testes realizados identificamos mais de 5 pontos não identificados no relatório semestral  do Participante.</t>
  </si>
  <si>
    <t>Nos testes realizados identificamos 1 ponto recorrente de auditorias anteriores.</t>
  </si>
  <si>
    <t>Nos testes realizados identificamos de 2 a 3 pontos recorrentes de auditorias anteriores.</t>
  </si>
  <si>
    <t>Nos testes realizados identificamos de 4 a 5 pontos recorrentes de auditorias anteriores.</t>
  </si>
  <si>
    <t>Nos testes realizados identificamos mais de 5 pontos recorrentes de auditorias anteriores.</t>
  </si>
  <si>
    <t>Art. 4º, inciso I, da ICVM 505.</t>
  </si>
  <si>
    <t>O intermediário deve indicar um diretor estatutário responsável pelo cumprimento das normas estabelecidas por esta Instrução.</t>
  </si>
  <si>
    <t>O Participante não possui um diretor estatutário responsável pelo cumprimento das normas estabelecidas na ICVM 505.</t>
  </si>
  <si>
    <t>Art. 4º, parágrafo 1º, da ICVM 505.</t>
  </si>
  <si>
    <t>§ 1º  A nomeação ou a substituição dos diretores estatutários a que se referem os incisos I e II deve ser informada à CVM e às entidades administradoras dos mercados organizados em que o intermediário seja autorizado a operar, se for o caso, no prazo de 7 (sete) dias úteis.</t>
  </si>
  <si>
    <t>O Participante não indicou à BMF&amp;BOVESPA o Diretor responsável por Controles Internos.</t>
  </si>
  <si>
    <t>Art. 4º, inciso II, da ICVM 505.</t>
  </si>
  <si>
    <t>O intermediário deve indicar um diretor estatutário responsável pela supervisão dos procedimentos e controles internos.</t>
  </si>
  <si>
    <t>O Participante não possui um diretor estatutário responsável pela supervisão dos procedimentos e controles internos.</t>
  </si>
  <si>
    <t>O Participante não possui procedimento para identificar Pessoas Politicamente Expostas.</t>
  </si>
  <si>
    <t>O Participante não identificou até 1% das Pessoas Politicamente Expostas.</t>
  </si>
  <si>
    <t>O Participante não identificou de 1,01% até 5% das Pessoas Politicamente Expostas.</t>
  </si>
  <si>
    <t>O Participante não identificou de 5,01% até 10% das Pessoas Politicamente Expostas.</t>
  </si>
  <si>
    <t>O Participante não identificou de 10,01% até 15% das Pessoas Politicamente Expostas.</t>
  </si>
  <si>
    <t>O Participante não identificou de 15,01% até 20% das Pessoas Politicamente Expostas.</t>
  </si>
  <si>
    <t>O Participante não identificou de 20,01% até 30% das Pessoas Politicamente Expostas.</t>
  </si>
  <si>
    <t>O Participante não identificou de 30,01% até 50% das Pessoas Politicamente Expostas.</t>
  </si>
  <si>
    <t>O Participante não identificou mais de 50% das Pessoas Politicamente Expostas.</t>
  </si>
  <si>
    <t>O Participante não monitora as operações de Pessoas Politicamente Expostas.</t>
  </si>
  <si>
    <t>O Participante não monitora até 1% das Pessoas Politicamente Expostas.</t>
  </si>
  <si>
    <t>O Participante não monitora de 1,01% até 5% das Pessoas Politicamente Expostas.</t>
  </si>
  <si>
    <t>O Participante não monitora de 5,01% até 10% das Pessoas Politicamente Expostas.</t>
  </si>
  <si>
    <t>O Participante não monitora de 10,01% até 15% das Pessoas Politicamente Expostas.</t>
  </si>
  <si>
    <t>O Participante não monitora de 15,01% até 20% das Pessoas Politicamente Expostas.</t>
  </si>
  <si>
    <t>O Participante não monitora de 20,01% até 30% das Pessoas Politicamente Expostas.</t>
  </si>
  <si>
    <t>O Participante não monitora de 30,01% até 50% das Pessoas Politicamente Expostas.</t>
  </si>
  <si>
    <t>O Participante não monitora mais de 50% das Pessoas Politicamente Expostas.</t>
  </si>
  <si>
    <t>Art. 6º ICVM301</t>
  </si>
  <si>
    <t>O Participante não possui processo implantado de Prevenção à Lavagem de Dinheiro (Estrutural).</t>
  </si>
  <si>
    <t>As informações constantes nos sistemas/controles utilizadas para monitorar as operações com indícios de lavagem de dinheiro são incorretas ou insuficientes.</t>
  </si>
  <si>
    <t>I - O Participante não monitora as operações cujos valores são incompatíveis com a ocupação profissional, os rendimentos e/ou a situação financeira ou patrimonial do cliente.</t>
  </si>
  <si>
    <t>I - O Participante monitora parcialmente as operações cujos valores são incompatíveis com a ocupação profissional, os rendimentos e/ou a situação financeira ou patrimonial do cliente.</t>
  </si>
  <si>
    <t>O Participante não identificou quais critérios definidos ou parametrizados no sistema para gerar os alertas referentes ao inciso I.</t>
  </si>
  <si>
    <t>Divergência entre os critérios para monitoramento de operações definidos na Política de PLD e os parametrizados no sistema.</t>
  </si>
  <si>
    <t>O Participante não monitora até 0,5% dos clientes referentes as exigências definidas no inciso I.</t>
  </si>
  <si>
    <t>O Participante não monitora de 0,51% até 5% dos clientes referentes as exigências definidas no inciso I.</t>
  </si>
  <si>
    <t>O Participante não monitora de 5,01% até 10% dos clientes referentes as exigências definidas no inciso I.</t>
  </si>
  <si>
    <t>O Participante não monitora de 10,01% até 15% dos clientes referentes as exigências definidas no inciso I.</t>
  </si>
  <si>
    <t>O Participante não monitora de 15,01% até 20% dos clientes referentes as exigências definidas no inciso I.</t>
  </si>
  <si>
    <t>O Participante não monitora de 20,01% até 30% dos clientes referentes as exigências definidas no inciso I.</t>
  </si>
  <si>
    <t>O Participante não monitora de 30,01% até 50% dos clientes referentes as exigências definidas no inciso I.</t>
  </si>
  <si>
    <t>O Participante não monitora mais de 50% dos clientes referentes as exigências definidas no inciso I.</t>
  </si>
  <si>
    <t>O Participante não identificou até 1% dos alertas identificados pela BSM conforme seus critérios referentes ao inciso I.</t>
  </si>
  <si>
    <t>O Participante não identificou de 1,01% até 5% dos alertas identificados pela BSM conforme seus critérios referentes ao inciso I.</t>
  </si>
  <si>
    <t>O Participante não identificou de 5,01% até 10% dos alertas identificados pela BSM conforme seus critérios referentes ao inciso I.</t>
  </si>
  <si>
    <t>O Participante não identificou de 10,01% até 15% dos alertas identificados pela BSM conforme seus critérios referentes ao inciso I.</t>
  </si>
  <si>
    <t>O Participante não identificou de 15,01% até 20% dos alertas identificados pela BSM conforme seus critérios referentes ao inciso I.</t>
  </si>
  <si>
    <t>O Participante não identificou de 20,01% até 30% dos alertas identificados pela BSM conforme seus critérios referentes ao inciso I.</t>
  </si>
  <si>
    <t>O Participante não identificou de 30,01% até 50% dos alertas identificados pela BSM conforme seus critérios referentes ao inciso I.</t>
  </si>
  <si>
    <t>O Participante não identificou mais de 50% dos alertas identificados pela BSM conforme seus critérios referentes ao inciso I.</t>
  </si>
  <si>
    <t>O Participante não analisa os resultados do monitoramento referente às operações cujos valores são incompatíveis com a ocupação profissional, os rendimentos e/ou a situação financeira ou patrimonial do cliente.</t>
  </si>
  <si>
    <t>O Participante não analisa parte dos resultado do monitoramento referente às operações cujos valores são incompatíveis com a ocupação profissional, os rendimentos e/ou a situação financeira ou patrimonial do cliente.</t>
  </si>
  <si>
    <t>O Participante não apresentou as análises do resultado do monitoramento para até 0,5% dos alertas selecionados pela BSM referente às operações cujos valores são incompatíveis com a ocupação profissional, os rendimentos e/ou a situação financeira ou patrimonial do cliente.</t>
  </si>
  <si>
    <t>O Participante não apresentou as análises do resultado do monitoramento de 0,51% até 5% dos alertas selecionados pela BSM referente às operações cujos valores são incompatíveis com a ocupação profissional, os rendimentos e/ou a situação financeira ou patrimonial do cliente.</t>
  </si>
  <si>
    <t>O Participante não apresentou as análises do resultado do monitoramento de 5,01% até 10% dos alertas selecionados pela BSM referente às operações cujos valores são incompatíveis com a ocupação profissional, os rendimentos e/ou a situação financeira ou patrimonial do cliente.</t>
  </si>
  <si>
    <t>O Participante não apresentou as análises do resultado do monitoramento de 10,01% até 15% dos alertas selecionados pela BSM referente às operações cujos valores são incompatíveis com a ocupação profissional, os rendimentos e/ou a situação financeira ou patrimonial do cliente.</t>
  </si>
  <si>
    <t>O Participante não apresentou as análises do resultado do monitoramento de 15,01% até 20% dos alertas selecionados pela BSM referente às operações cujos valores são incompatíveis com a ocupação profissional, os rendimentos e/ou a situação financeira ou patrimonial do cliente.</t>
  </si>
  <si>
    <t>O Participante não apresentou as análises do resultado do monitoramento de 20,01% até 30% dos alertas selecionados pela BSM referente às operações cujos valores são incompatíveis com a ocupação profissional, os rendimentos e/ou a situação financeira ou patrimonial do cliente.</t>
  </si>
  <si>
    <t>O Participante não apresentou as análises do resultado do monitoramento de 30,01% até 50% dos alertas selecionados pela BSM referente às operações cujos valores são incompatíveis com a ocupação profissional, os rendimentos e/ou a situação financeira ou patrimonial do cliente.</t>
  </si>
  <si>
    <t>O Participante não apresentou as análises do resultado do monitoramento para mais de 50% dos alertas selecionados pela BSM referente às operações cujos valores são incompatíveis com a ocupação profissional, os rendimentos e/ou a situação financeira ou patrimonial do cliente.</t>
  </si>
  <si>
    <t xml:space="preserve">II - O Participante não monitora as operações realizadas entre as mesmas partes ou em benefício das mesmas partes, nas quais haja seguidos ganhos ou perdas no que se refere a algum dos envolvidos. </t>
  </si>
  <si>
    <t xml:space="preserve">II - O Participante monitora parcialmente as operações realizadas entre as mesmas partes ou em benefício das mesmas partes, nas quais haja seguidos ganhos ou perdas no que se refere a algum dos envolvidos. </t>
  </si>
  <si>
    <t>O Participante não identificou quais critérios definidos ou parametrizados no sistema para gerar os alertas referentes ao inciso II.</t>
  </si>
  <si>
    <t>O Participante não monitora até 0,5% dos clientes referentes as exigências definidas no inciso II.</t>
  </si>
  <si>
    <t>O Participante não monitora de 0,51% até 5% dos clientes referentes as exigências definidas no inciso II.</t>
  </si>
  <si>
    <t>O Participante não monitora de 5,01% até 10% dos clientes referentes as exigências definidas no inciso II.</t>
  </si>
  <si>
    <t>O Participante não monitora de 10,01% até 15% dos clientes referentes as exigências definidas no inciso II.</t>
  </si>
  <si>
    <t>O Participante não monitora de 15,01% até 20% dos clientes referentes as exigências definidas no inciso II.</t>
  </si>
  <si>
    <t>O Participante não monitora de 20,01% até 30% dos clientes referentes as exigências definidas no inciso II.</t>
  </si>
  <si>
    <t>O Participante não monitora de 30,01% até 50% dos clientes referentes as exigências definidas no inciso II.</t>
  </si>
  <si>
    <t>O Participante não monitora mais de 50% dos clientes referentes as exigências definidas no inciso II.</t>
  </si>
  <si>
    <t>O Participante não identificou até 1% dos alertas identificados pela BSM conforme seus critérios referentes ao inciso II.</t>
  </si>
  <si>
    <t>O Participante não identificou de 1,01% até 5% dos alertas identificados pela BSM conforme seus critérios referentes ao inciso II.</t>
  </si>
  <si>
    <t>O Participante não identificou de 5,01% até 10% dos alertas identificados pela BSM conforme seus critérios referentes ao inciso II.</t>
  </si>
  <si>
    <t>O Participante não identificou de 10,01% até 15% dos alertas identificados pela BSM conforme seus critérios referentes ao inciso II.</t>
  </si>
  <si>
    <t>O Participante não identificou de 15,01% até 20% dos alertas identificados pela BSM conforme seus critérios referentes ao inciso II.</t>
  </si>
  <si>
    <t>O Participante não identificou de 20,01% até 30% dos alertas identificados pela BSM conforme seus critérios referentes ao inciso II.</t>
  </si>
  <si>
    <t>O Participante não identificou de 30,01% até 50% dos alertas identificados pela BSM conforme seus critérios referentes ao inciso II.</t>
  </si>
  <si>
    <t>O Participante não identificou mais de 50% dos alertas identificados pela BSM conforme seus critérios referentes ao inciso II.</t>
  </si>
  <si>
    <t>O Participante não analisa os resultados do monitoramento referente às operações realizadas entre as mesmas partes ou em benefício das mesmas partes, nas quais haja seguidos ganhos ou perdas no que se refere a algum dos envolvidos.</t>
  </si>
  <si>
    <t>O Participante não analisa parte dos resultado do monitoramento referente às operações realizadas entre as mesmas partes ou em benefício das mesmas partes, nas quais haja seguidos ganhos ou perdas no que se refere a algum dos envolvidos.</t>
  </si>
  <si>
    <t>O Participante não apresentou as análises do resultado do monitoramento para até 0,5%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</si>
  <si>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0,51% até 5%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</si>
  <si>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5,01% até 10%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</si>
  <si>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10,01% até 15%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</si>
  <si>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15,01% até 20%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</si>
  <si>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20,01% até 30%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</si>
  <si>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de 30,01% até 50% dos alertas selecionados pela BSM referente às operações realizadas entre as mesmas partes ou em benefício das mesmas partes, nas quais haja seguidos ganhos ou perdas no que se refere a algum dos envolvidos.</t>
  </si>
  <si>
    <t>O Participante não apresentou as análises do resultado do monitoramento para mais de 50% dos alertas selecionados pela BSM referente às operações realizadas entre as mesmas partes ou em benefício das mesmas partes, nas quais haja seguidos ganhos ou perdas no que se refere a algum dos envolvidos.</t>
  </si>
  <si>
    <t xml:space="preserve">III - O Participante não monitora as operações que evidenciem oscilação significativa em relação ao volume e/ou freqüência de negócios de qualquer das partes envolvidas. </t>
  </si>
  <si>
    <t xml:space="preserve">III - O Participante monitora parcialmente as operações que evidenciem oscilação significativa em relação ao volume e/ou freqüência de negócios de qualquer das partes envolvidas. </t>
  </si>
  <si>
    <t>O Participante não identificou quais critérios definidos ou parametrizados no sistema para gerar os alertas referentes ao inciso III.</t>
  </si>
  <si>
    <t>O Participante não monitora até 0,5% dos clientes referentes as exigências definidas no inciso III.</t>
  </si>
  <si>
    <t>O Participante não monitora de 0,51% até 5% dos clientes referentes as exigências definidas no inciso III.</t>
  </si>
  <si>
    <t>O Participante não monitora de 5,01% até 10% dos clientes referentes as exigências definidas no inciso III.</t>
  </si>
  <si>
    <t>O Participante não monitora de 10,01% até 15% dos clientes referentes as exigências definidas no inciso III.</t>
  </si>
  <si>
    <t>O Participante não monitora de 15,01% até 20% dos clientes referentes as exigências definidas no inciso III.</t>
  </si>
  <si>
    <t>O Participante não monitora de 20,01% até 30% dos clientes referentes as exigências definidas no inciso III.</t>
  </si>
  <si>
    <t>O Participante não monitora de 30,01% até 50% dos clientes referentes as exigências definidas no inciso III.</t>
  </si>
  <si>
    <t>O Participante não monitora mais de 50% dos clientes referentes as exigências definidas no inciso III.</t>
  </si>
  <si>
    <t>O Participante não identificou até 1% dos alertas identificados pela BSM conforme seus critérios referentes ao inciso III.</t>
  </si>
  <si>
    <t>O Participante não identificou de 1,01% até 5% dos alertas identificados pela BSM conforme seus critérios referentes ao inciso III.</t>
  </si>
  <si>
    <t>O Participante não identificou de 5,01% até 10% dos alertas identificados pela BSM conforme seus critérios referentes ao inciso III.</t>
  </si>
  <si>
    <t>O Participante não identificou de 10,01% até 15% dos alertas identificados pela BSM conforme seus critérios referentes ao inciso III.</t>
  </si>
  <si>
    <t>O Participante não identificou de 15,01% até 20% dos alertas identificados pela BSM conforme seus critérios referentes ao inciso III.</t>
  </si>
  <si>
    <t>O Participante não identificou de 20,01% até 30% dos alertas identificados pela BSM conforme seus critérios referentes ao inciso III.</t>
  </si>
  <si>
    <t>O Participante não identificou de 30,01% até 50% dos alertas identificados pela BSM conforme seus critérios referentes ao inciso III.</t>
  </si>
  <si>
    <t>O Participante não identificou mais de 50% dos alertas identificados pela BSM conforme seus critérios referentes ao inciso III.</t>
  </si>
  <si>
    <t xml:space="preserve">O Participante não analisa os resultados do monitoramento referente às operações que evidenciem oscilação significativa em relação ao volume e/ou freqüência de negócios de qualquer das partes envolvidas. </t>
  </si>
  <si>
    <t xml:space="preserve">O Participante não analisa parte dos resultado do monitoramento referente às operações que evidenciem oscilação significativa em relação ao volume e/ou freqüência de negócios de qualquer das partes envolvidas. </t>
  </si>
  <si>
    <t>O Participante não apresentou as análises do resultado do monitoramento para até 0,5% dos alertas selecionados pela BSM referente às operações que evidenciem oscilação significativa em relação ao volume e/ou freqüência de negócios de qualquer das partes envolvidas.</t>
  </si>
  <si>
    <t>O Participante não apresentou as análises do resultado do monitoramento de 0,51% até 5% dos alertas selecionados pela BSM referente às operações que evidenciem oscilação significativa em relação ao volume e/ou freqüência de negócios de qualquer das partes envolvidas.</t>
  </si>
  <si>
    <t>O Participante não apresentou as análises do resultado do monitoramento de 5,01% até 10% dos alertas selecionados pela BSM referente às operações que evidenciem oscilação significativa em relação ao volume e/ou freqüência de negócios de qualquer das partes envolvidas.</t>
  </si>
  <si>
    <t>O Participante não apresentou as análises do resultado do monitoramento de 10,01% até 15% dos alertas selecionados pela BSM referente às operações que evidenciem oscilação significativa em relação ao volume e/ou freqüência de negócios de qualquer das partes envolvidas.</t>
  </si>
  <si>
    <t>O Participante não apresentou as análises do resultado do monitoramento de 15,01% até 20% dos alertas selecionados pela BSM referente às operações que evidenciem oscilação significativa em relação ao volume e/ou freqüência de negócios de qualquer das partes envolvidas.</t>
  </si>
  <si>
    <t>O Participante não apresentou as análises do resultado do monitoramento de 20,01% até 30% dos alertas selecionados pela BSM referente às operações que evidenciem oscilação significativa em relação ao volume e/ou freqüência de negócios de qualquer das partes envolvidas.</t>
  </si>
  <si>
    <t>O Participante não apresentou as análises do resultado do monitoramento de 30,01% até 50% dos alertas selecionados pela BSM referente às operações que evidenciem oscilação significativa em relação ao volume e/ou freqüência de negócios de qualquer das partes envolvidas.</t>
  </si>
  <si>
    <t>O Participante não apresentou as análises do resultado do monitoramento para mais de 50% dos alertas selecionados pela BSM referente às operações que evidenciem oscilação significativa em relação ao volume e/ou freqüência de negócios de qualquer das partes envolvidas.</t>
  </si>
  <si>
    <t xml:space="preserve">IV - O Participante não monitora as operações cujos desdobramentos contemplem características que possam constituir artifício para burla da identificação dos efetivos envolvidos e/ou beneficiários respectivos. </t>
  </si>
  <si>
    <t xml:space="preserve">IV - O Participante monitora parcialmente as operações cujos desdobramentos contemplem características que possam constituir artifício para burla da identificação dos efetivos envolvidos e/ou beneficiários respectivos. </t>
  </si>
  <si>
    <t>O Participante não identificou quais critérios definidos ou parametrizados no sistema para gerar os alertas referentes ao inciso IV.</t>
  </si>
  <si>
    <t>O Participante não monitora até 0,5% dos clientes referentes as exigências definidas no inciso IV.</t>
  </si>
  <si>
    <t>O Participante não monitora de 0,51% até 5% dos clientes referentes as exigências definidas no inciso IV.</t>
  </si>
  <si>
    <t>O Participante não monitora de 5,01% até 10% dos clientes referentes as exigências definidas no inciso IV.</t>
  </si>
  <si>
    <t>O Participante não monitora de 10,01% até 15% dos clientes referentes as exigências definidas no inciso IV.</t>
  </si>
  <si>
    <t>O Participante não monitora de 15,01% até 20% dos clientes referentes as exigências definidas no inciso IV.</t>
  </si>
  <si>
    <t>O Participante não monitora de 20,01% até 30% dos clientes referentes as exigências definidas no inciso IV.</t>
  </si>
  <si>
    <t>O Participante não monitora de 30,01% até 50% dos clientes referentes as exigências definidas no inciso IV.</t>
  </si>
  <si>
    <t>O Participante não monitora mais de 50% dos clientes referentes as exigências definidas no inciso IV.</t>
  </si>
  <si>
    <t>O Participante não identificou até 1% dos alertas identificados pela BSM conforme seus critérios referentes ao inciso IV.</t>
  </si>
  <si>
    <t>O Participante não identificou de 1,01% até 5% dos alertas identificados pela BSM conforme seus critérios referentes ao inciso IV.</t>
  </si>
  <si>
    <t>O Participante não identificou de 5,01% até 10% dos alertas identificados pela BSM conforme seus critérios referentes ao inciso IV.</t>
  </si>
  <si>
    <t>O Participante não identificou de 10,01% até 15% dos alertas identificados pela BSM conforme seus critérios referentes ao inciso IV.</t>
  </si>
  <si>
    <t>O Participante não identificou de 15,01% até 20% dos alertas identificados pela BSM conforme seus critérios referentes ao inciso IV.</t>
  </si>
  <si>
    <t>O Participante não identificou de 20,01% até 30% dos alertas identificados pela BSM conforme seus critérios referentes ao inciso IV.</t>
  </si>
  <si>
    <t>O Participante não identificou de 30,01% até 50% dos alertas identificados pela BSM conforme seus critérios referentes ao inciso IV.</t>
  </si>
  <si>
    <t>O Participante não identificou mais de 50% dos alertas identificados pela BSM conforme seus critérios referentes ao inciso IV.</t>
  </si>
  <si>
    <t>O Participante não analisa os resultados do monitoramento referente às operações cujos desdobramentos contemplem características que possam constituir artifício para burla da identificação dos efetivos envolvidos e/ou beneficiários respectivos.</t>
  </si>
  <si>
    <t>O Participante não analisa parte dos resultado do monitoramento referente às operações cujos desdobramentos contemplem características que possam constituir artifício para burla da identificação dos efetivos envolvidos e/ou beneficiários respectivos.</t>
  </si>
  <si>
    <t>O Participante não apresentou as análises do resultado do monitoramento para até 0,5%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</si>
  <si>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0,51% até 5%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</si>
  <si>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5,01% até 10%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</si>
  <si>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10,01% até 15%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</si>
  <si>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15,01% até 20%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</si>
  <si>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20,01% até 30%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</si>
  <si>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de 30,01% até 50%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</si>
  <si>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do resultado do monitoramento para mais de 50% dos alertas selecionados pela BSM referente às operações cujos desdobramentos contemplem características que possam constituir artifício para burla da identificação dos efetivos envolvidos e/ou beneficiários respectivos.</t>
  </si>
  <si>
    <t>V - O Participante não monitora as operações cujas características e/ou desdobramentos evidenciem atuação, de forma contumaz, em nome de terceiros.</t>
  </si>
  <si>
    <t>V - O Participante monitora parcialmente as operações cujas características e/ou desdobramentos evidenciem atuação, de forma contumaz, em nome de terceiros.</t>
  </si>
  <si>
    <t>O Participante não identificou quais critérios definidos ou parametrizados no sistema para gerar os alertas referentes ao inciso V.</t>
  </si>
  <si>
    <t>O Participante não monitora até 0,5% dos clientes referentes as exigências definidas no inciso V.</t>
  </si>
  <si>
    <t>O Participante não monitora de 0,51% até 5% dos clientes referentes as exigências definidas no inciso V.</t>
  </si>
  <si>
    <t>O Participante não monitora de 5,01% até 10% dos clientes referentes as exigências definidas no inciso V.</t>
  </si>
  <si>
    <t>O Participante não monitora de 10,01% até 15% dos clientes referentes as exigências definidas no inciso V.</t>
  </si>
  <si>
    <t>O Participante não monitora de 15,01% até 20% dos clientes referentes as exigências definidas no inciso V.</t>
  </si>
  <si>
    <t>O Participante não monitora de 20,01% até 30% dos clientes referentes as exigências definidas no inciso V.</t>
  </si>
  <si>
    <t>O Participante não monitora de 30,01% até 50% dos clientes referentes as exigências definidas no inciso V.</t>
  </si>
  <si>
    <t>O Participante não monitora mais de 50% dos clientes referentes as exigências definidas no inciso V.</t>
  </si>
  <si>
    <t>O Participante não identificou até 1% dos alertas identificados pela BSM conforme seus critérios referentes ao inciso V.</t>
  </si>
  <si>
    <t>O Participante não identificou de 1,01% até 5% dos alertas identificados pela BSM conforme seus critérios referentes ao inciso V.</t>
  </si>
  <si>
    <t>O Participante não identificou de 5,01% até 10% dos alertas identificados pela BSM conforme seus critérios referentes ao inciso V.</t>
  </si>
  <si>
    <t>O Participante não identificou de 10,01% até 15% dos alertas identificados pela BSM conforme seus critérios referentes ao inciso V.</t>
  </si>
  <si>
    <t>O Participante não identificou de 15,01% até 20% dos alertas identificados pela BSM conforme seus critérios referentes ao inciso V.</t>
  </si>
  <si>
    <t>O Participante não identificou de 20,01% até 30% dos alertas identificados pela BSM conforme seus critérios referentes ao inciso V.</t>
  </si>
  <si>
    <t>O Participante não identificou de 30,01% até 50% dos alertas identificados pela BSM conforme seus critérios referentes ao inciso V.</t>
  </si>
  <si>
    <t>O Participante não identificou mais de 50% dos alertas identificados pela BSM conforme seus critérios referentes ao inciso V.</t>
  </si>
  <si>
    <t>O Participante não analisa os resultados do monitoramento referente às operações cujas características e/ou desdobramentos evidenciem atuação, de forma contumaz, em nome de terceiros.</t>
  </si>
  <si>
    <t>O Participante não analisa parte dos resultado do monitoramento referente às operações cujas características e/ou desdobramentos evidenciem atuação, de forma contumaz, em nome de terceiros.</t>
  </si>
  <si>
    <t>O Participante não apresentou as análises do resultado do monitoramento para até 0,5% dos alertas selecionados pela BSM referente às operações cujas características e/ou desdobramentos evidenciem atuação, de forma contumaz, em nome de terceiros.</t>
  </si>
  <si>
    <t>O Participante não apresentou as análises do resultado do monitoramento de 0,51% até 5% dos alertas selecionados pela BSM referente às operações cujas características e/ou desdobramentos evidenciem atuação, de forma contumaz, em nome de terceiros.</t>
  </si>
  <si>
    <t>O Participante não apresentou as análises do resultado do monitoramento de 5,01% até 10% dos alertas selecionados pela BSM referente às operações cujas características e/ou desdobramentos evidenciem atuação, de forma contumaz, em nome de terceiros.</t>
  </si>
  <si>
    <t>O Participante não apresentou as análises do resultado do monitoramento de 10,01% até 15% dos alertas selecionados pela BSM referente às operações cujas características e/ou desdobramentos evidenciem atuação, de forma contumaz, em nome de terceiros.</t>
  </si>
  <si>
    <t>O Participante não apresentou as análises do resultado do monitoramento de 15,01% até 20% dos alertas selecionados pela BSM referente às operações cujas características e/ou desdobramentos evidenciem atuação, de forma contumaz, em nome de terceiros.</t>
  </si>
  <si>
    <t>O Participante não apresentou as análises do resultado do monitoramento de 20,01% até 30% dos alertas selecionados pela BSM referente às operações cujas características e/ou desdobramentos evidenciem atuação, de forma contumaz, em nome de terceiros.</t>
  </si>
  <si>
    <t>O Participante não apresentou as análises do resultado do monitoramento de 30,01% até 50% dos alertas selecionados pela BSM referente às operações cujas características e/ou desdobramentos evidenciem atuação, de forma contumaz, em nome de terceiros.</t>
  </si>
  <si>
    <t>O Participante não apresentou as análises do resultado do monitoramento para mais de 50% dos alertas selecionados pela BSM referente às operações cujas características e/ou desdobramentos evidenciem atuação, de forma contumaz, em nome de terceiros.</t>
  </si>
  <si>
    <t xml:space="preserve">VI - O Participante não monitora as operações que evidenciem mudança repentina e objetivamente injustificada relativamente às modalidades operacionais usualmente utilizadas pelo(s) envolvido(s). </t>
  </si>
  <si>
    <t xml:space="preserve">VI - O Participante monitora parcialmente as operações que evidenciem mudança repentina e objetivamente injustificada relativamente às modalidades operacionais usualmente utilizadas pelo(s) envolvido(s). </t>
  </si>
  <si>
    <t>O Participante não identificou quais critérios definidos ou parametrizados no sistema para gerar os alertas referentes ao inciso VI.</t>
  </si>
  <si>
    <t>O Participante não monitora até 0,5% dos clientes referentes as exigências definidas no inciso VI.</t>
  </si>
  <si>
    <t>O Participante não monitora de 0,51% até 5% dos clientes referentes as exigências definidas no inciso VI.</t>
  </si>
  <si>
    <t>O Participante não monitora de 5,01% até 10% dos clientes referentes as exigências definidas no inciso VI.</t>
  </si>
  <si>
    <t>O Participante não monitora de 10,01% até 15% dos clientes referentes as exigências definidas no inciso VI.</t>
  </si>
  <si>
    <t>O Participante não monitora de 15,01% até 20% dos clientes referentes as exigências definidas no inciso VI.</t>
  </si>
  <si>
    <t>O Participante não monitora de 20,01% até 30% dos clientes referentes as exigências definidas no inciso VI.</t>
  </si>
  <si>
    <t>O Participante não monitora de 30,01% até 50% dos clientes referentes as exigências definidas no inciso VI.</t>
  </si>
  <si>
    <t>O Participante não monitora mais de 50% dos clientes referentes as exigências definidas no inciso VI.</t>
  </si>
  <si>
    <t>O Participante não identificou até 1% dos alertas identificados pela BSM conforme seus critérios referentes ao inciso VI.</t>
  </si>
  <si>
    <t>O Participante não identificou de 1,01% até 5% dos alertas identificados pela BSM conforme seus critérios referentes ao inciso VI.</t>
  </si>
  <si>
    <t>O Participante não identificou de 5,01% até 10% dos alertas identificados pela BSM conforme seus critérios referentes ao inciso VI.</t>
  </si>
  <si>
    <t>O Participante não identificou de 10,01% até 15% dos alertas identificados pela BSM conforme seus critérios referentes ao inciso VI.</t>
  </si>
  <si>
    <t>O Participante não identificou de 15,01% até 20% dos alertas identificados pela BSM conforme seus critérios referentes ao inciso VI.</t>
  </si>
  <si>
    <t>O Participante não identificou de 20,01% até 30% dos alertas identificados pela BSM conforme seus critérios referentes ao inciso VI.</t>
  </si>
  <si>
    <t>O Participante não identificou de 30,01% até 50% dos alertas identificados pela BSM conforme seus critérios referentes ao inciso VI.</t>
  </si>
  <si>
    <t>O Participante não identificou mais de 50% dos alertas identificados pela BSM conforme seus critérios referentes ao inciso VI.</t>
  </si>
  <si>
    <t xml:space="preserve">O Participante não analisa os resultados do monitoramento referente às operações que evidenciem mudança repentina e objetivamente injustificada relativamente às modalidades operacionais usualmente utilizadas pelo(s) envolvido(s). </t>
  </si>
  <si>
    <t xml:space="preserve">O Participante não analisa parte dos resultado do monitoramento referente às operações que evidenciem mudança repentina e objetivamente injustificada relativamente às modalidades operacionais usualmente utilizadas pelo(s) envolvido(s). </t>
  </si>
  <si>
    <t>O Participante não apresentou as análises do resultado do monitoramento para até 0,5%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</si>
  <si>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0,51% até 5%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</si>
  <si>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5,01% até 10%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</si>
  <si>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10,01% até 15%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</si>
  <si>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15,01% até 20%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</si>
  <si>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20,01% até 30%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</si>
  <si>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de 30,01% até 50% dos alertas selecionados pela BSM referente às operações que evidenciem mudança repentina e objetivamente injustificada relativamente às modalidades operacionais usualmente utilizadas pelo(s) envolvido(s).</t>
  </si>
  <si>
    <t>O Participante não apresentou as análises do resultado do monitoramento para mais de 50% dos alertas selecionados pela BSM referente às operações que evidenciem mudança repentina e objetivamente injustificada relativamente às modalidades operacionais usualmente utilizadas pelo(s) envolvido(s).</t>
  </si>
  <si>
    <t xml:space="preserve">VII – O Participante não monitora as operações realizadas com finalidade de gerar perda ou ganho para as quais falte, objetivamente, fundamento econômico. </t>
  </si>
  <si>
    <t xml:space="preserve">VII – O Participante monitora parcialmente as operações realizadas com finalidade de gerar perda ou ganho para as quais falte, objetivamente, fundamento econômico. </t>
  </si>
  <si>
    <t>O Participante não identificou quais critérios definidos ou parametrizados no sistema para gerar os alertas referentes ao inciso VII.</t>
  </si>
  <si>
    <t>O Participante não monitora até 0,5% dos clientes referentes as exigências definidas no inciso VII.</t>
  </si>
  <si>
    <t>O Participante não monitora de 0,51% até 5% dos clientes referentes as exigências definidas no inciso VII.</t>
  </si>
  <si>
    <t>O Participante não monitora de 5,01% até 10% dos clientes referentes as exigências definidas no inciso VII.</t>
  </si>
  <si>
    <t>O Participante não monitora de 10,01% até 15% dos clientes referentes as exigências definidas no inciso VII.</t>
  </si>
  <si>
    <t>O Participante não monitora de 15,01% até 20% dos clientes referentes as exigências definidas no inciso VII.</t>
  </si>
  <si>
    <t>O Participante não monitora de 20,01% até 30% dos clientes referentes as exigências definidas no inciso VII.</t>
  </si>
  <si>
    <t>O Participante não monitora de 30,01% até 50% dos clientes referentes as exigências definidas no inciso VII.</t>
  </si>
  <si>
    <t>O Participante não monitora mais de 50% dos clientes referentes as exigências definidas no inciso VII.</t>
  </si>
  <si>
    <t>O Participante não identificou até 1% dos alertas identificados pela BSM conforme seus critérios referentes ao inciso VII.</t>
  </si>
  <si>
    <t>O Participante não identificou de 1,01% até 5% dos alertas identificados pela BSM conforme seus critérios referentes ao inciso VII.</t>
  </si>
  <si>
    <t>O Participante não identificou de 5,01% até 10% dos alertas identificados pela BSM conforme seus critérios referentes ao inciso VII.</t>
  </si>
  <si>
    <t>O Participante não identificou de 10,01% até 15% dos alertas identificados pela BSM conforme seus critérios referentes ao inciso VII.</t>
  </si>
  <si>
    <t>O Participante não identificou de 15,01% até 20% dos alertas identificados pela BSM conforme seus critérios referentes ao inciso VII.</t>
  </si>
  <si>
    <t>O Participante não identificou de 20,01% até 30% dos alertas identificados pela BSM conforme seus critérios referentes ao inciso VII.</t>
  </si>
  <si>
    <t>O Participante não identificou de 30,01% até 50% dos alertas identificados pela BSM conforme seus critérios referentes ao inciso VII.</t>
  </si>
  <si>
    <t>O Participante não identificou mais de 50% dos alertas identificados pela BSM conforme seus critérios referentes ao inciso VII.</t>
  </si>
  <si>
    <t xml:space="preserve">O Participante não analisa os resultados do monitoramento referente às operações realizadas com finalidade de gerar perda ou ganho para as quais falte, objetivamente, fundamento econômico.  </t>
  </si>
  <si>
    <t xml:space="preserve">O Participante não analisa parte dos resultado do monitoramento referente às operações realizadas com finalidade de gerar perda ou ganho para as quais falte, objetivamente, fundamento econômico.  </t>
  </si>
  <si>
    <t>O Participante não apresentou as análises do resultado do monitoramento para até 0,5% dos alertas selecionados pela BSM referente às operações realizadas com finalidade de gerar perda ou ganho para as quais falte, objetivamente, fundamento econômico.</t>
  </si>
  <si>
    <t>O Participante não apresentou as análises do resultado do monitoramento de 0,51% até 5% dos alertas selecionados pela BSM referente às operações realizadas com finalidade de gerar perda ou ganho para as quais falte, objetivamente, fundamento econômico.</t>
  </si>
  <si>
    <t>O Participante não apresentou as análises do resultado do monitoramento de 5,01% até 10% dos alertas selecionados pela BSM referente às operações realizadas com finalidade de gerar perda ou ganho para as quais falte, objetivamente, fundamento econômico.</t>
  </si>
  <si>
    <t>O Participante não apresentou as análises do resultado do monitoramento de 10,01% até 15% dos alertas selecionados pela BSM referente às operações realizadas com finalidade de gerar perda ou ganho para as quais falte, objetivamente, fundamento econômico.</t>
  </si>
  <si>
    <t>O Participante não apresentou as análises do resultado do monitoramento de 15,01% até 20% dos alertas selecionados pela BSM referente às operações realizadas com finalidade de gerar perda ou ganho para as quais falte, objetivamente, fundamento econômico.</t>
  </si>
  <si>
    <t>O Participante não apresentou as análises do resultado do monitoramento de 20,01% até 30% dos alertas selecionados pela BSM referente às operações realizadas com finalidade de gerar perda ou ganho para as quais falte, objetivamente, fundamento econômico.</t>
  </si>
  <si>
    <t>O Participante não apresentou as análises do resultado do monitoramento de 30,01% até 50% dos alertas selecionados pela BSM referente às operações realizadas com finalidade de gerar perda ou ganho para as quais falte, objetivamente, fundamento econômico.</t>
  </si>
  <si>
    <t>O Participante não apresentou as análises do resultado do monitoramento para mais de 50% dos alertas selecionados pela BSM referente às operações realizadas com finalidade de gerar perda ou ganho para as quais falte, objetivamente, fundamento econômico.</t>
  </si>
  <si>
    <t xml:space="preserve">VIII – O Participante não monitora as operações com a participação de pessoas naturais residentes ou entidades constituídas em países e territórios não cooperantes, nos termos das cartas circulares editadas pelo Conselho de Controle de Atividades Financeiras – COAF. </t>
  </si>
  <si>
    <t xml:space="preserve">VIII – O Participante monitora parcialmente as operações com a participação de pessoas naturais residentes ou entidades constituídas em países e territórios não cooperantes, nos termos das cartas circulares editadas pelo Conselho de Controle de Atividades Financeiras – COAF. </t>
  </si>
  <si>
    <t>O Participante não identificou quais critérios definidos ou parametrizados no sistema para gerar os alertas referentes ao inciso VIII.</t>
  </si>
  <si>
    <t>O Participante não monitora até 0,5% dos clientes referentes as exigências definidas no inciso VIII.</t>
  </si>
  <si>
    <t>O Participante não monitora de 0,51% até 5% dos clientes referentes as exigências definidas no inciso VIII.</t>
  </si>
  <si>
    <t>O Participante não monitora de 5,01% até 10% dos clientes referentes as exigências definidas no inciso VIII.</t>
  </si>
  <si>
    <t>O Participante não monitora de 10,01% até 15% dos clientes referentes as exigências definidas no inciso VIII.</t>
  </si>
  <si>
    <t>O Participante não monitora de 15,01% até 20% dos clientes referentes as exigências definidas no inciso VIII.</t>
  </si>
  <si>
    <t>O Participante não monitora de 20,01% até 30% dos clientes referentes as exigências definidas no inciso VIII.</t>
  </si>
  <si>
    <t>O Participante não monitora de 30,01% até 50% dos clientes referentes as exigências definidas no inciso VIII.</t>
  </si>
  <si>
    <t>O Participante não monitora mais de 50% dos clientes referentes as exigências definidas no inciso VIII.</t>
  </si>
  <si>
    <t>O Participante não identificou até 1% dos alertas identificados pela BSM conforme seus critérios referentes ao inciso VIII.</t>
  </si>
  <si>
    <t>O Participante não identificou de 1,01% até 5% dos alertas identificados pela BSM conforme seus critérios referentes ao inciso VIII.</t>
  </si>
  <si>
    <t>O Participante não identificou de 5,01% até 10% dos alertas identificados pela BSM conforme seus critérios referentes ao inciso VIII.</t>
  </si>
  <si>
    <t>O Participante não identificou de 10,01% até 15% dos alertas identificados pela BSM conforme seus critérios referentes ao inciso VIII.</t>
  </si>
  <si>
    <t>O Participante não identificou de 15,01% até 20% dos alertas identificados pela BSM conforme seus critérios referentes ao inciso VIII.</t>
  </si>
  <si>
    <t>O Participante não identificou de 20,01% até 30% dos alertas identificados pela BSM conforme seus critérios referentes ao inciso VIII.</t>
  </si>
  <si>
    <t>O Participante não identificou de 30,01% até 50% dos alertas identificados pela BSM conforme seus critérios referentes ao inciso VIII.</t>
  </si>
  <si>
    <t>O Participante não identificou mais de 50% dos alertas identificados pela BSM conforme seus critérios referentes ao inciso VIII.</t>
  </si>
  <si>
    <t xml:space="preserve">O Participante não analisa os resultados do monitoramento referente às operações com a participação de pessoas naturais residentes ou entidades constituídas em países e territórios não cooperantes, nos termos das cartas circulares editadas pelo Conselho de Controle de Atividades Financeiras – COAF. </t>
  </si>
  <si>
    <t>O Participante não apresentou as análises do resultado do monitoramento para até 0,5%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</si>
  <si>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0,51% até 5%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</si>
  <si>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5,01% até 10%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</si>
  <si>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10,01% até 15%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</si>
  <si>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15,01% até 20%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</si>
  <si>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20,01% até 30%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</si>
  <si>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de 30,01% até 50%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</si>
  <si>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para mais de 50%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</si>
  <si>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 xml:space="preserve">IX – O Participante não monitora as operações liquidadas em espécie, se e quando permitido. </t>
  </si>
  <si>
    <t xml:space="preserve">IX – O Participante monitora parcialmente as operações liquidadas em espécie, se e quando permitido. </t>
  </si>
  <si>
    <t>O Participante não identificou quais critérios definidos ou parametrizados no sistema para gerar os alertas referentes ao inciso IX.</t>
  </si>
  <si>
    <t>O Participante não monitora até 0,5% dos clientes referentes as exigências definidas no inciso IX.</t>
  </si>
  <si>
    <t>O Participante não monitora de 0,51% até 5% dos clientes referentes as exigências definidas no inciso IX.</t>
  </si>
  <si>
    <t>O Participante não monitora de 5,01% até 10% dos clientes referentes as exigências definidas no inciso IX.</t>
  </si>
  <si>
    <t>O Participante não monitora de 10,01% até 15% dos clientes referentes as exigências definidas no inciso IX.</t>
  </si>
  <si>
    <t>O Participante não monitora de 15,01% até 20% dos clientes referentes as exigências definidas no inciso IX.</t>
  </si>
  <si>
    <t>O Participante não monitora de 20,01% até 30% dos clientes referentes as exigências definidas no inciso IX.</t>
  </si>
  <si>
    <t>O Participante não monitora de 30,01% até 50% dos clientes referentes as exigências definidas no inciso IX.</t>
  </si>
  <si>
    <t>O Participante não monitora mais de 50% dos clientes referentes as exigências definidas no inciso IX.</t>
  </si>
  <si>
    <t>O Participante não identificou até 1% dos alertas identificados pela BSM conforme seus critérios referentes ao inciso IX.</t>
  </si>
  <si>
    <t>O Participante não identificou de 1,01% até 5% dos alertas identificados pela BSM conforme seus critérios referentes ao inciso IX.</t>
  </si>
  <si>
    <t>O Participante não identificou de 5,01% até 10% dos alertas identificados pela BSM conforme seus critérios referentes ao inciso IX.</t>
  </si>
  <si>
    <t>O Participante não identificou de 10,01% até 15% dos alertas identificados pela BSM conforme seus critérios referentes ao inciso IX.</t>
  </si>
  <si>
    <t>O Participante não identificou de 15,01% até 20% dos alertas identificados pela BSM conforme seus critérios referentes ao inciso IX.</t>
  </si>
  <si>
    <t>O Participante não identificou de 20,01% até 30% dos alertas identificados pela BSM conforme seus critérios referentes ao inciso IX.</t>
  </si>
  <si>
    <t>O Participante não identificou de 30,01% até 50% dos alertas identificados pela BSM conforme seus critérios referentes ao inciso IX.</t>
  </si>
  <si>
    <t>O Participante não identificou mais de 50% dos alertas identificados pela BSM conforme seus critérios referentes ao inciso IX.</t>
  </si>
  <si>
    <t xml:space="preserve">O Participante não analisa os resultados do monitoramento referente às operações liquidadas em espécie, se e quando permitido. </t>
  </si>
  <si>
    <t xml:space="preserve">O Participante não analisa parte dos resultado do monitoramento referente às operações liquidadas em espécie, se e quando permitido. </t>
  </si>
  <si>
    <t xml:space="preserve">O Participante não apresentou as análises do resultado do monitoramento para até 0,5% dos alertas selecionados pela BSM referente às operações liquidadas em espécie, se e quando permitido. </t>
  </si>
  <si>
    <t xml:space="preserve">O Participante não apresentou as análises do resultado do monitoramento de 0,51% até 5% dos alertas selecionados pela BSM referente às operações liquidadas em espécie, se e quando permitido. </t>
  </si>
  <si>
    <t xml:space="preserve">O Participante não apresentou as análises do resultado do monitoramento de 5,01% até 10% dos alertas selecionados pela BSM referente às operações liquidadas em espécie, se e quando permitido. </t>
  </si>
  <si>
    <t xml:space="preserve">O Participante não apresentou as análises do resultado do monitoramento de 10,01% até 15% dos alertas selecionados pela BSM referente às operações liquidadas em espécie, se e quando permitido. </t>
  </si>
  <si>
    <t xml:space="preserve">O Participante não apresentou as análises do resultado do monitoramento de 15,01% até 20% dos alertas selecionados pela BSM referente às operações liquidadas em espécie, se e quando permitido. </t>
  </si>
  <si>
    <t xml:space="preserve">O Participante não apresentou as análises do resultado do monitoramento de 20,01% até 30% dos alertas selecionados pela BSM referente às operações liquidadas em espécie, se e quando permitido. </t>
  </si>
  <si>
    <t xml:space="preserve">O Participante não apresentou as análises do resultado do monitoramento de 30,01% até 50% dos alertas selecionados pela BSM referente às operações liquidadas em espécie, se e quando permitido. </t>
  </si>
  <si>
    <t xml:space="preserve">O Participante não apresentou as análises do resultado do monitoramento para mais de 50% dos alertas selecionados pela BSM referente às operações liquidadas em espécie, se e quando permitido. </t>
  </si>
  <si>
    <t xml:space="preserve">X – O Participante não monitora as transferências privadas, sem motivação aparente, de recursos e de valores mobiliários. </t>
  </si>
  <si>
    <t xml:space="preserve">X – O Participante monitora parcialmente as transferências privadas, sem motivação aparente, de recursos e de valores mobiliários. </t>
  </si>
  <si>
    <t>O Participante não identificou quais critérios definidos ou parametrizados no sistema para gerar os alertas referentes ao inciso X.</t>
  </si>
  <si>
    <t>O Participante não monitora até 0,5% dos clientes referentes as exigências definidas no inciso X.</t>
  </si>
  <si>
    <t>O Participante não monitora de 0,51% até 5% dos clientes referentes as exigências definidas no inciso X.</t>
  </si>
  <si>
    <t>O Participante não monitora de 5,01% até 10% dos clientes referentes as exigências definidas no inciso X.</t>
  </si>
  <si>
    <t>O Participante não monitora de 10,01% até 15% dos clientes referentes as exigências definidas no inciso X.</t>
  </si>
  <si>
    <t>O Participante não monitora de 15,01% até 20% dos clientes referentes as exigências definidas no inciso X.</t>
  </si>
  <si>
    <t>O Participante não monitora de 20,01% até 30% dos clientes referentes as exigências definidas no inciso X.</t>
  </si>
  <si>
    <t>O Participante não monitora de 30,01% até 50% dos clientes referentes as exigências definidas no inciso X.</t>
  </si>
  <si>
    <t>O Participante não monitora mais de 50% dos clientes referentes as exigências definidas no inciso X.</t>
  </si>
  <si>
    <t>O Participante não identificou até 1% dos alertas identificados pela BSM conforme seus critérios referentes ao inciso X.</t>
  </si>
  <si>
    <t>O Participante não identificou de 1,01% até 5% dos alertas identificados pela BSM conforme seus critérios referentes ao inciso X.</t>
  </si>
  <si>
    <t>O Participante não identificou de 5,01% até 10% dos alertas identificados pela BSM conforme seus critérios referentes ao inciso X.</t>
  </si>
  <si>
    <t>O Participante não identificou de 10,01% até 15% dos alertas identificados pela BSM conforme seus critérios referentes ao inciso X.</t>
  </si>
  <si>
    <t>O Participante não identificou de 15,01% até 20% dos alertas identificados pela BSM conforme seus critérios referentes ao inciso X.</t>
  </si>
  <si>
    <t>O Participante não identificou de 20,01% até 30% dos alertas identificados pela BSM conforme seus critérios referentes ao inciso X.</t>
  </si>
  <si>
    <t>O Participante não identificou de 30,01% até 50% dos alertas identificados pela BSM conforme seus critérios referentes ao inciso X.</t>
  </si>
  <si>
    <t>O Participante não identificou mais de 50% dos alertas identificados pela BSM conforme seus critérios referentes ao inciso X.</t>
  </si>
  <si>
    <t xml:space="preserve">O Participante não analisa os resultados do monitoramento referente às transferências privadas, sem motivação aparente, de recursos e de valores mobiliários. </t>
  </si>
  <si>
    <t xml:space="preserve">O Participante não analisa parte dos resultado do monitoramento referente às transferências privadas, sem motivação aparente, de recursos e de valores mobiliários. </t>
  </si>
  <si>
    <t>O Participante não apresentou as análises do resultado do monitoramento para até 0,5% dos alertas selecionados pela BSM referente às transferências privadas, sem motivação aparente,  de recursos e de valores mobiliários.</t>
  </si>
  <si>
    <t>O Participante não apresentou as análises do resultado do monitoramento de 0,51% até 5% dos alertas selecionados pela BSM referente às transferências privadas, sem motivação aparente, de recursos e de valores mobiliários.</t>
  </si>
  <si>
    <t>O Participante não apresentou as análises do resultado do monitoramento de 5,01% até 10% dos alertas selecionados pela BSM referente às transferências privadas, sem motivação aparente, de recursos e de valores mobiliários.</t>
  </si>
  <si>
    <t>O Participante não apresentou as análises do resultado do monitoramento de 10,01% até 15% dos alertas selecionados pela BSM referente às transferências privadas, sem motivação aparente, de recursos e de valores mobiliários.</t>
  </si>
  <si>
    <t>O Participante não apresentou as análises do resultado do monitoramento de 15,01% até 20% dos alertas selecionados pela BSM referente às transferências privadas, sem motivação aparente, de recursos e de valores mobiliários.</t>
  </si>
  <si>
    <t>O Participante não apresentou as análises do resultado do monitoramento de 20,01% até 30% dos alertas selecionados pela BSM referente às transferências privadas, sem motivação aparente, de recursos e de valores mobiliários.</t>
  </si>
  <si>
    <t>O Participante não apresentou as análises do resultado do monitoramento de 30,01% até 50% dos alertas selecionados pela BSM referente às transferências privadas, sem motivação aparente, de recursos e de valores mobiliários.</t>
  </si>
  <si>
    <t>O Participante não apresentou as análises do resultado do monitoramento para mais de 50% dos alertas selecionados pela BSM referente às transferências privadas, sem motivação aparente, de recursos e de valores mobiliários.</t>
  </si>
  <si>
    <t xml:space="preserve">XI – O Participante não monitora as operações cujo grau de complexidade e risco se afigurem incompatíveis com a qualificação técnica do cliente ou de seu representante. </t>
  </si>
  <si>
    <t xml:space="preserve">XI – O Participante monitora parcialmente as operações cujo grau de complexidade e risco se afigurem incompatíveis com a qualificação técnica do cliente ou de seu representante. </t>
  </si>
  <si>
    <t>O Participante não identificou quais critérios definidos ou parametrizados no sistema para gerar os alertas referentes ao inciso XI.</t>
  </si>
  <si>
    <t>O Participante não monitora até 0,5% dos clientes referentes as exigências definidas no inciso XI.</t>
  </si>
  <si>
    <t>O Participante não monitora de 0,51% até 5% dos clientes referentes as exigências definidas no inciso XI.</t>
  </si>
  <si>
    <t>O Participante não monitora de 5,01% até 10% dos clientes referentes as exigências definidas no inciso XI.</t>
  </si>
  <si>
    <t>O Participante não monitora de 10,01% até 15% dos clientes referentes as exigências definidas no inciso XI.</t>
  </si>
  <si>
    <t>O Participante não monitora de 15,01% até 20% dos clientes referentes as exigências definidas no inciso XI.</t>
  </si>
  <si>
    <t>O Participante não monitora de 20,01% até 30% dos clientes referentes as exigências definidas no inciso XI.</t>
  </si>
  <si>
    <t>O Participante não monitora de 30,01% até 50% dos clientes referentes as exigências definidas no inciso XI.</t>
  </si>
  <si>
    <t>O Participante não monitora mais de 50% dos clientes referentes as exigências definidas no inciso XI.</t>
  </si>
  <si>
    <t>O Participante não identificou até 1% dos alertas identificados pela BSM conforme seus critérios referentes ao inciso XI.</t>
  </si>
  <si>
    <t>O Participante não identificou de 1,01% até 5% dos alertas identificados pela BSM conforme seus critérios referentes ao inciso XI.</t>
  </si>
  <si>
    <t>O Participante não identificou de 5,01% até 10% dos alertas identificados pela BSM conforme seus critérios referentes ao inciso XI.</t>
  </si>
  <si>
    <t>O Participante não identificou de 10,01% até 15% dos alertas identificados pela BSM conforme seus critérios referentes ao inciso XI.</t>
  </si>
  <si>
    <t>O Participante não identificou de 15,01% até 20% dos alertas identificados pela BSM conforme seus critérios referentes ao inciso XI.</t>
  </si>
  <si>
    <t>O Participante não identificou de 20,01% até 30% dos alertas identificados pela BSM conforme seus critérios referentes ao inciso XI.</t>
  </si>
  <si>
    <t>O Participante não identificou de 30,01% até 50% dos alertas identificados pela BSM conforme seus critérios referentes ao inciso XI.</t>
  </si>
  <si>
    <t>O Participante não identificou mais de 50% dos alertas identificados pela BSM conforme seus critérios referentes ao inciso XI.</t>
  </si>
  <si>
    <t xml:space="preserve">O Participante não analisa os resultados do monitoramento referente às operações cujo grau de complexidade e risco se afigurem incompatíveis com a qualificação técnica do cliente ou de seu representante. </t>
  </si>
  <si>
    <t xml:space="preserve">O Participante não analisa parte dos resultado do monitoramento referente às operações cujo grau de complexidade e risco se afigurem incompatíveis com a qualificação técnica do cliente ou de seu representante. </t>
  </si>
  <si>
    <t>O Participante não apresentou as análises do resultado do monitoramento para até 0,5% dos alertas selecionados pela BSM referente às operações cujo grau de complexidade e risco se afigurem incompatíveis com a qualificação técnica do cliente ou de seu representante.</t>
  </si>
  <si>
    <t>O Participante não apresentou as análises do resultado do monitoramento de 0,51% até 5% dos alertas selecionados pela BSM referente às operações cujo grau de complexidade e risco se afigurem incompatíveis com a qualificação técnica do cliente ou de seu representante.</t>
  </si>
  <si>
    <t>O Participante não apresentou as análises do resultado do monitoramento de 5,01% até 10% dos alertas selecionados pela BSM referente às operações cujo grau de complexidade e risco se afigurem incompatíveis com a qualificação técnica do cliente ou de seu representante.</t>
  </si>
  <si>
    <t>O Participante não apresentou as análises do resultado do monitoramento de 10,01% até 15% dos alertas selecionados pela BSM referente às operações cujo grau de complexidade e risco se afigurem incompatíveis com a qualificação técnica do cliente ou de seu representante.</t>
  </si>
  <si>
    <t>O Participante não apresentou as análises do resultado do monitoramento de 15,01% até 20% dos alertas selecionados pela BSM referente às operações cujo grau de complexidade e risco se afigurem incompatíveis com a qualificação técnica do cliente ou de seu representante.</t>
  </si>
  <si>
    <t>O Participante não apresentou as análises do resultado do monitoramento de 20,01% até 30% dos alertas selecionados pela BSM referente às operações cujo grau de complexidade e risco se afigurem incompatíveis com a qualificação técnica do cliente ou de seu representante.</t>
  </si>
  <si>
    <t>O Participante não apresentou as análises do resultado do monitoramento de 30,01% até 50% dos alertas selecionados pela BSM referente às operações cujo grau de complexidade e risco se afigurem incompatíveis com a qualificação técnica do cliente ou de seu representante.</t>
  </si>
  <si>
    <t>O Participante não apresentou as análises do resultado do monitoramento para mais de 50% dos alertas selecionados pela BSM referente às operações cujo grau de complexidade e risco se afigurem incompatíveis com a qualificação técnica do cliente ou de seu representante.</t>
  </si>
  <si>
    <t>XII – O Participante não monitora os depósitos ou transferências realizadas por terceiros, para a liquidação de operações de cliente, ou para prestação de garantia  em operações nos mercados de liquidação futura.</t>
  </si>
  <si>
    <t>XII – O Participante monitora parcialmente os depósitos ou transferências realizadas por terceiros, para a liquidação de operações de cliente, ou para prestação de garantia  em operações nos mercados de liquidação futura.</t>
  </si>
  <si>
    <t>O Participante não identificou quais critérios definidos ou parametrizados no sistema para gerar os alertas referentes ao inciso XII.</t>
  </si>
  <si>
    <t>O Participante não monitora até 0,5% dos clientes referentes as exigências definidas no inciso XII.</t>
  </si>
  <si>
    <t>O Participante não monitora de 0,51% até 5% dos clientes referentes as exigências definidas no inciso XII.</t>
  </si>
  <si>
    <t>O Participante não monitora de 5,01% até 10% dos clientes referentes as exigências definidas no inciso XII.</t>
  </si>
  <si>
    <t>O Participante não monitora de 10,01% até 15% dos clientes referentes as exigências definidas no inciso XII.</t>
  </si>
  <si>
    <t>O Participante não monitora de 15,01% até 20% dos clientes referentes as exigências definidas no inciso XII.</t>
  </si>
  <si>
    <t>O Participante não monitora de 20,01% até 30% dos clientes referentes as exigências definidas no inciso XII.</t>
  </si>
  <si>
    <t>O Participante não monitora de 30,01% até 50% dos clientes referentes as exigências definidas no inciso XII.</t>
  </si>
  <si>
    <t>O Participante não monitora mais de 50% dos clientes referentes as exigências definidas no inciso XII.</t>
  </si>
  <si>
    <t>O Participante não identificou até 1% dos alertas identificados pela BSM conforme seus critérios referentes ao inciso XII.</t>
  </si>
  <si>
    <t>O Participante não identificou de 1,01% até 5% dos alertas identificados pela BSM conforme seus critérios referentes ao inciso XII.</t>
  </si>
  <si>
    <t>O Participante não identificou de 5,01% até 10% dos alertas identificados pela BSM conforme seus critérios referentes ao inciso XII.</t>
  </si>
  <si>
    <t>O Participante não identificou de 10,01% até 15% dos alertas identificados pela BSM conforme seus critérios referentes ao inciso XII.</t>
  </si>
  <si>
    <t>O Participante não identificou de 15,01% até 20% dos alertas identificados pela BSM conforme seus critérios referentes ao inciso XII.</t>
  </si>
  <si>
    <t>O Participante não identificou de 20,01% até 30% dos alertas identificados pela BSM conforme seus critérios referentes ao inciso XII.</t>
  </si>
  <si>
    <t>O Participante não identificou de 30,01% até 50% dos alertas identificados pela BSM conforme seus critérios referentes ao inciso XII.</t>
  </si>
  <si>
    <t>O Participante não identificou mais de 50% dos alertas identificados pela BSM conforme seus critérios referentes ao inciso XII.</t>
  </si>
  <si>
    <t>O Participante não analisa os resultados do monitoramento referente aos depósitos ou transferências realizadas por terceiros, para a liquidação de operações de cliente, ou para prestação de garantia  em operações nos mercados de liquidação futura.</t>
  </si>
  <si>
    <t>O Participante não analisa parte dos resultado do monitoramento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</si>
  <si>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para até 0,5%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</si>
  <si>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0,51% até 5%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</si>
  <si>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5,01% até 10%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</si>
  <si>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10,01% até 15%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</si>
  <si>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15,01% até 20%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</si>
  <si>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20,01% até 30%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</si>
  <si>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de 30,01% até 50%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</si>
  <si>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do resultado do monitoramento para mais de 50% dos alertas selecionados pela BSM referente aos depósitos ou transferências realizadas por terceiros, para a liquidação de operações de cliente, ou para prestação de garantia  em operações nos mercados de liquidação futura.</t>
  </si>
  <si>
    <t>XIII – O Participante não monitora os pagamentos a terceiros, sob qualquer forma, por conta de liquidação de operações ou resgates de valores depositados em garantia, registrados em nome do cliente.</t>
  </si>
  <si>
    <t>XIII – O Participante monitora parcialmente os pagamentos a terceiros, sob qualquer forma, por conta de liquidação de operações ou resgates de valores depositados em garantia, registrados em nome do cliente.</t>
  </si>
  <si>
    <t>O Participante não identificou quais critérios definidos ou parametrizados no sistema para gerar os alertas referentes ao inciso XIII.</t>
  </si>
  <si>
    <t>O Participante não monitora até 0,5% dos clientes referentes as exigências definidas no inciso XIII.</t>
  </si>
  <si>
    <t>O Participante não monitora de 0,51% até 5% dos clientes referentes as exigências definidas no inciso XIII.</t>
  </si>
  <si>
    <t>O Participante não monitora de 5,01% até 10% dos clientes referentes as exigências definidas no inciso XIII.</t>
  </si>
  <si>
    <t>O Participante não monitora de 10,01% até 15% dos clientes referentes as exigências definidas no inciso XIII.</t>
  </si>
  <si>
    <t>O Participante não monitora de 10,01% até 20% dos clientes referentes as exigências definidas no inciso XIII.</t>
  </si>
  <si>
    <t>O Participante não monitora de 20,01% até 30% dos clientes referentes as exigências definidas no inciso XIII.</t>
  </si>
  <si>
    <t>O Participante não monitora de 30,01% até 50% dos clientes referentes as exigências definidas no inciso XIII.</t>
  </si>
  <si>
    <t>O Participante não monitora mais de 50% dos clientes referentes as exigências definidas no inciso XIII.</t>
  </si>
  <si>
    <t>O Participante não identificou até 1% dos alertas identificados pela BSM conforme seus critérios referentes ao inciso XIII.</t>
  </si>
  <si>
    <t>O Participante não identificou de 1,01% até 5% dos alertas identificados pela BSM conforme seus critérios referentes ao inciso XIII.</t>
  </si>
  <si>
    <t>O Participante não identificou de 5,01% até 10% dos alertas identificados pela BSM conforme seus critérios referentes ao inciso XIII.</t>
  </si>
  <si>
    <t>O Participante não identificou de 10,01% até 15% dos alertas identificados pela BSM conforme seus critérios referentes ao inciso XIII.</t>
  </si>
  <si>
    <t>O Participante não identificou de 15,01% até 20% dos alertas identificados pela BSM conforme seus critérios referentes ao inciso XIII.</t>
  </si>
  <si>
    <t>O Participante não identificou de 20,01% até 30% dos alertas identificados pela BSM conforme seus critérios referentes ao inciso XIII.</t>
  </si>
  <si>
    <t>O Participante não identificou de 30,01% até 50% dos alertas identificados pela BSM conforme seus critérios referentes ao inciso XIII.</t>
  </si>
  <si>
    <t>O Participante não identificou mais de 50% dos alertas identificados pela BSM conforme seus critérios referentes ao inciso XIII.</t>
  </si>
  <si>
    <t>O Participante não analisa os resultados do monitoramento referente aos pagamentos a terceiros, sob qualquer forma, por conta de liquidação de operações ou resgates de valores depositados em garantia, registrados em nome do cliente.</t>
  </si>
  <si>
    <t>O Participante não analisa parte dos resultado do monitoramento referente aos pagamentos a terceiros, sob qualquer forma, por conta de liquidação de operações ou resgates de valores depositados em garantia, registrados em nome do cliente.</t>
  </si>
  <si>
    <t>O Participante não apresentou as análises do resultado do monitoramento para até 0,5%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</si>
  <si>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0,51% até 5%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</si>
  <si>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5,01% até 10%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</si>
  <si>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10,01% até 15%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</si>
  <si>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15,01% até 20%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</si>
  <si>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20,01% até 30%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</si>
  <si>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de 30,01% até 50% dos alertas selecionados pela BSM referente aos pagamentos a terceiros, sob qualquer forma, por conta de liquidação de operações ou resgates de valores depositados em garantia, registrados em nome do cliente.</t>
  </si>
  <si>
    <t>O Participante não apresentou as análises do resultado do monitoramento para mais de 50% dos alertas selecionados pela BSM referente aos pagamentos a terceiros, sob qualquer forma, por conta de liquidação de operações ou resgates de valores depositados em garantia, registrados em nome do cliente.</t>
  </si>
  <si>
    <t>XIV  – O Participante não monitora as situações em que não seja possível manter atualizadas as informações cadastrais de seus clientes.</t>
  </si>
  <si>
    <t>XIV  – O Participante monitora parcialmente as situações em que não seja possível manter atualizadas as informações cadastrais de seus clientes.</t>
  </si>
  <si>
    <t>O Participante não identificou quais critérios definidos ou parametrizados no sistema para gerar os alertas referentes ao inciso XIV.</t>
  </si>
  <si>
    <t>O Participante não monitora até 0,5% dos clientes referentes as exigências definidas no inciso XIV.</t>
  </si>
  <si>
    <t>O Participante não monitora de 0,51% até 5% dos clientes referentes as exigências definidas no inciso XIV.</t>
  </si>
  <si>
    <t>O Participante não monitora de 5,01% até 10% dos clientes referentes as exigências definidas no inciso XIV.</t>
  </si>
  <si>
    <t>O Participante não monitora de 10,01% até15% dos clientes referentes as exigências definidas no inciso XIV.</t>
  </si>
  <si>
    <t>O Participante não monitora de 15,01% até 20% dos clientes referentes as exigências definidas no inciso XIV.</t>
  </si>
  <si>
    <t>O Participante não monitora de 20,01% até 30% dos clientes referentes as exigências definidas no inciso XIV.</t>
  </si>
  <si>
    <t>O Participante não monitora de 30,01% até 50% dos clientes referentes as exigências definidas no inciso XIV.</t>
  </si>
  <si>
    <t>O Participante não monitora mais de 50% dos clientes referentes as exigências definidas no inciso XIV.</t>
  </si>
  <si>
    <t>O Participante não identificou até 1% dos alertas identificados pela BSM conforme seus critérios referentes ao inciso XIV.</t>
  </si>
  <si>
    <t>O Participante não identificou de 1,01% até 5% dos alertas identificados pela BSM conforme seus critérios referentes ao inciso XIV.</t>
  </si>
  <si>
    <t>O Participante não identificou de 5,01% até 10% dos alertas identificados pela BSM conforme seus critérios referentes ao inciso XIV.</t>
  </si>
  <si>
    <t>O Participante não identificou de 10,01% até 15% dos alertas identificados pela BSM conforme seus critérios referentes ao inciso XIV.</t>
  </si>
  <si>
    <t>O Participante não identificou de 15,01% até 20% dos alertas identificados pela BSM conforme seus critérios referentes ao inciso XIV.</t>
  </si>
  <si>
    <t>O Participante não identificou de 20,01% até 30% dos alertas identificados pela BSM conforme seus critérios referentes ao inciso XIV.</t>
  </si>
  <si>
    <t>O Participante não identificou de 30,01% até 50% dos alertas identificados pela BSM conforme seus critérios referentes ao inciso XIV.</t>
  </si>
  <si>
    <t>O Participante não identificou mais de 50% dos alertas identificados pela BSM conforme seus critérios referentes ao inciso XIV.</t>
  </si>
  <si>
    <t>O Participante não analisa os resultados do monitoramento referente ás situações em que não seja possível manter atualizadas as informações cadastrais de seus clientes.</t>
  </si>
  <si>
    <t>O Participante não analisa parte dos resultado do monitoramento referente às situações em que não seja possível manter atualizadas as informações cadastrais de seus clientes.</t>
  </si>
  <si>
    <t>O Participante não apresentou as análises do resultado do monitoramento para até 0,5% dos alertas selecionados pela BSM referente às situações em que não seja possível manter atualizadas as informações cadastrais de seus clientes.</t>
  </si>
  <si>
    <t>O Participante não apresentou as análises do resultado do monitoramento de 0,51% até 5% dos alertas selecionados pela BSM referente às situações em que não seja possível manter atualizadas as informações cadastrais de seus clientes.</t>
  </si>
  <si>
    <t>O Participante não apresentou as análises do resultado do monitoramento de 5,01% até 10% dos alertas selecionados pela BSM referente às situações em que não seja possível manter atualizadas as informações cadastrais de seus clientes.</t>
  </si>
  <si>
    <t>O Participante não apresentou as análises do resultado do monitoramento de 10,01% até 15% dos alertas selecionados pela BSM referente às situações em que não seja possível manter atualizadas as informações cadastrais de seus clientes.</t>
  </si>
  <si>
    <t>O Participante não apresentou as análises do resultado do monitoramento de 15,01% até 20% dos alertas selecionados pela BSM referente às situações em que não seja possível manter atualizadas as informações cadastrais de seus clientes.</t>
  </si>
  <si>
    <t>O Participante não apresentou as análises do resultado do monitoramento de 20,01% até 30% dos alertas selecionados pela BSM referente às situações em que não seja possível manter atualizadas as informações cadastrais de seus clientes.</t>
  </si>
  <si>
    <t>O Participante não apresentou as análises do resultado do monitoramento de 30,01% até 50% dos alertas selecionados pela BSM referente às situações em que não seja possível manter atualizadas as informações cadastrais de seus clientes.</t>
  </si>
  <si>
    <t>O Participante não apresentou as análises do resultado do monitoramento para mais de 50% dos alertas selecionados pela BSM referente às situações em que não seja possível manter atualizadas as informações cadastrais de seus clientes.</t>
  </si>
  <si>
    <t>XV  – O Participante não monitora as situações e operações em que não seja possível identificar o beneficiário final.</t>
  </si>
  <si>
    <t>XV  – O Participante monitora parcialmente as situações e operações em que não seja possível identificar o beneficiário final.</t>
  </si>
  <si>
    <t>O Participante não identificou quais critérios definidos ou parametrizados no sistema para gerar os alertas referentes ao inciso XV.</t>
  </si>
  <si>
    <t>O Participante não monitora até 0,5% dos clientes referentes as exigências definidas no inciso XV.</t>
  </si>
  <si>
    <t>O Participante não monitora de 0,51% até 5% dos clientes referentes as exigências definidas no inciso XV.</t>
  </si>
  <si>
    <t>O Participante não monitora de 5,01% até 10% dos clientes referentes as exigências definidas no inciso XV.</t>
  </si>
  <si>
    <t>O Participante não monitora de 10,01% até 15% dos clientes referentes as exigências definidas no inciso XV.</t>
  </si>
  <si>
    <t>O Participante não monitora de 15,01% até 20% dos clientes referentes as exigências definidas no inciso XV.</t>
  </si>
  <si>
    <t>O Participante não monitora de 20,01% até 30% dos clientes referentes as exigências definidas no inciso XV.</t>
  </si>
  <si>
    <t>O Participante não monitora de 30,01% até 50% dos clientes referentes as exigências definidas no inciso XV.</t>
  </si>
  <si>
    <t>O Participante não monitora mais de 50% dos clientes referentes as exigências definidas no inciso XV.</t>
  </si>
  <si>
    <t>O Participante não identificou até 1% dos alertas identificados pela BSM conforme seus critérios referentes ao inciso XV.</t>
  </si>
  <si>
    <t>O Participante não identificou de 1,01% até 5% dos alertas identificados pela BSM conforme seus critérios referentes ao inciso XV.</t>
  </si>
  <si>
    <t>O Participante não identificou de 5,01% até 10% dos alertas identificados pela BSM conforme seus critérios referentes ao inciso XV.</t>
  </si>
  <si>
    <t>O Participante não identificou de 10,01% até 15% dos alertas identificados pela BSM conforme seus critérios referentes ao inciso XV.</t>
  </si>
  <si>
    <t>O Participante não identificou de 15,01% até 20% dos alertas identificados pela BSM conforme seus critérios referentes ao inciso XV.</t>
  </si>
  <si>
    <t>O Participante não identificou de 20,01% até 30% dos alertas identificados pela BSM conforme seus critérios referentes ao inciso XV.</t>
  </si>
  <si>
    <t>O Participante não identificou de 30,01% até 50% dos alertas identificados pela BSM conforme seus critérios referentes ao inciso XV.</t>
  </si>
  <si>
    <t>O Participante não identificou mais de 50% dos alertas identificados pela BSM conforme seus critérios referentes ao inciso XV.</t>
  </si>
  <si>
    <t>O Participante não analisa os resultados do monitoramento referente às situações e operações em que não seja possível identificar o beneficiário final.</t>
  </si>
  <si>
    <t>O Participante não analisa parte dos resultado do monitoramento referente às situações e operações em que não seja possível identificar o beneficiário final.</t>
  </si>
  <si>
    <t>O Participante não apresentou as análises do resultado do monitoramento para até 0,5% dos alertas selecionados pela BSM referente às situações e operações em que não seja possível identificar o beneficiário final.</t>
  </si>
  <si>
    <t>O Participante não apresentou as análises do resultado do monitoramento de 0,51% até 5% dos alertas selecionados pela BSM referente às situações e operações em que não seja possível identificar o beneficiário final.</t>
  </si>
  <si>
    <t>O Participante não apresentou as análises do resultado do monitoramento de 5,01% até 10% dos alertas selecionados pela BSM referente às situações e operações em que não seja possível identificar o beneficiário final.</t>
  </si>
  <si>
    <t>O Participante não apresentou as análises do resultado do monitoramento de 10,01% até 15% dos alertas selecionados pela BSM referente às situações e operações em que não seja possível identificar o beneficiário final.</t>
  </si>
  <si>
    <t>O Participante não apresentou as análises do resultado do monitoramento de 15,01% até 20% dos alertas selecionados pela BSM referente às situações e operações em que não seja possível identificar o beneficiário final.</t>
  </si>
  <si>
    <t>O Participante não apresentou as análises do resultado do monitoramento de 20,01% até 30% dos alertas selecionados pela BSM referente às situações e operações em que não seja possível identificar o beneficiário final.</t>
  </si>
  <si>
    <t>O Participante não apresentou as análises do resultado do monitoramento de 30,01% até 50% dos alertas selecionados pela BSM referente às situações e operações em que não seja possível identificar o beneficiário final.</t>
  </si>
  <si>
    <t>O Participante não apresentou as análises do resultado do monitoramento para mais de 50% dos alertas selecionados pela BSM referente às situações e operações em que não seja possível identificar o beneficiário final.</t>
  </si>
  <si>
    <t>XVI  – O Participante não monitora as situações em que as diligências previstas no art. 3º-A não possam ser concluídas.</t>
  </si>
  <si>
    <t>XVI – O Participante monitora parcialmente as situações em que as diligências previstas no art. 3º-A não possam ser concluídas.</t>
  </si>
  <si>
    <t>O Participante não identificou quais critérios definidos ou parametrizados no sistema para gerar os alertas referentes ao inciso XVI.</t>
  </si>
  <si>
    <t>O Participante não monitora até 0,5% dos clientes referentes as exigências definidas no inciso XVI.</t>
  </si>
  <si>
    <t>O Participante não monitora de 0,51% até 5% dos clientes referentes as exigências definidas no inciso XVI.</t>
  </si>
  <si>
    <t>O Participante não monitora de 5,01% até 10% dos clientes referentes as exigências definidas no inciso XVI.</t>
  </si>
  <si>
    <t>O Participante não monitora de 10,01% até 15% dos clientes referentes as exigências definidas no inciso XVI.</t>
  </si>
  <si>
    <t>O Participante não monitora de 15,01% até 20% dos clientes referentes as exigências definidas no inciso XVI.</t>
  </si>
  <si>
    <t>O Participante não monitora de 20,01% até 30% dos clientes referentes as exigências definidas no inciso XVI.</t>
  </si>
  <si>
    <t>O Participante não monitora de 30,01% até 50% dos clientes referentes as exigências definidas no inciso XVI.</t>
  </si>
  <si>
    <t>O Participante não monitora mais de 50% dos clientes referentes as exigências definidas no inciso XVI.</t>
  </si>
  <si>
    <t>O Participante não identificou até 1% dos alertas identificados pela BSM conforme seus critérios referentes ao inciso XVI.</t>
  </si>
  <si>
    <t>O Participante não identificou de 1,01% até 5% dos alertas identificados pela BSM conforme seus critérios referentes ao inciso XVI.</t>
  </si>
  <si>
    <t>O Participante não identificou de 5,01% até 10% dos alertas identificados pela BSM conforme seus critérios referentes ao inciso XVI.</t>
  </si>
  <si>
    <t>O Participante não identificou de 10,01% até 15% dos alertas identificados pela BSM conforme seus critérios referentes ao inciso XVI.</t>
  </si>
  <si>
    <t>O Participante não identificou de 15,01% até 20% dos alertas identificados pela BSM conforme seus critérios referentes ao inciso XVI.</t>
  </si>
  <si>
    <t>O Participante não identificou de 20,01% até 30% dos alertas identificados pela BSM conforme seus critérios referentes ao inciso XVI.</t>
  </si>
  <si>
    <t>O Participante não identificou de 30,01% até 50% dos alertas identificados pela BSM conforme seus critérios referentes ao inciso XVI.</t>
  </si>
  <si>
    <t>O Participante não identificou mais de 50% dos alertas identificados pela BSM conforme seus critérios referentes ao inciso XVI.</t>
  </si>
  <si>
    <t>O Participante não analisa os resultados do monitoramento referente às situações em que as diligências previstas no art. 3º-A não possam ser concluídas.</t>
  </si>
  <si>
    <t>O Participante não analisa parte dos resultado do monitoramento referente às situações em que as diligências previstas no art. 3º-A não possam ser concluídas.</t>
  </si>
  <si>
    <t>Inciso I do art. 9º da ICVM 301</t>
  </si>
  <si>
    <t>O Participante não apresentou as análises do resultado do monitoramento para até 0,5% dos alertas selecionados pela BSM referente às situações em que as diligências previstas no art. 3º-A não possam ser concluídas.</t>
  </si>
  <si>
    <t>O Participante não apresentou as análises do resultado do monitoramento de 0,51% até 5% dos alertas selecionados pela BSM referente às situações em que as diligências previstas no art. 3º-A não possam ser concluídas.</t>
  </si>
  <si>
    <t>O Participante não apresentou as análises do resultado do monitoramento de 5,01% até 10% dos alertas selecionados pela BSM referente às situações em que as diligências previstas no art. 3º-A não possam ser concluídas.</t>
  </si>
  <si>
    <t>O Participante não apresentou as análises do resultado do monitoramento de 10,01% até 15% dos alertas selecionados pela BSM referente às situações em que as diligências previstas no art. 3º-A não possam ser concluídas.</t>
  </si>
  <si>
    <t>O Participante não apresentou as análises do resultado do monitoramento de 15,01% até 20% dos alertas selecionados pela BSM referente às situações em que as diligências previstas no art. 3º-A não possam ser concluídas.</t>
  </si>
  <si>
    <t>O Participante não apresentou as análises do resultado do monitoramento de 20,01% até 30% dos alertas selecionados pela BSM referente às situações em que as diligências previstas no art. 3º-A não possam ser concluídas.</t>
  </si>
  <si>
    <t>O Participante não apresentou as análises do resultado do monitoramento de 30,01% até 50% dos alertas selecionados pela BSM referente às situações em que as diligências previstas no art. 3º-A não possam ser concluídas.</t>
  </si>
  <si>
    <t>O Participante não apresentou as análises do resultado do monitoramento para mais de 50% dos alertas selecionados pela BSM referente às situações em que as diligências previstas no art. 3º-A não possam ser concluídas.</t>
  </si>
  <si>
    <t>O Participante não monitora as operações realizadas por investidores não-residentes, especialmente quando constituídos sob a forma de trusts e sociedades com títulos ao portador.</t>
  </si>
  <si>
    <t>O Participante monitora parcialmente as operações realizadas por investidores não-residentes, especialmente quando constituídos sob a forma de trusts e sociedades com títulos ao portador.</t>
  </si>
  <si>
    <t>O Participante não identificou quais critérios definidos ou parametrizados no sistema para gerar monitora as operações realizadas por investidores não-residentes, especialmente quando constituídos sob a forma de trusts e sociedades com títulos ao portador.</t>
  </si>
  <si>
    <t>O Participante não monitora as operações realizadas em até 0,5% dos investidores não-residentes, especialmente quando constituídos sob a forma de trusts e sociedades com títulos ao portador.</t>
  </si>
  <si>
    <t>O Participante não monitora as operações realizadas de 0,51% até 5% dos investidores não-residentes, especialmente quando constituídos sob a forma de trusts e sociedades com títulos ao portador.</t>
  </si>
  <si>
    <t>O Participante não monitora as operações realizadas de 5,01% até 10% dos investidores não-residentes, especialmente quando constituídos sob a forma de trusts e sociedades com títulos ao portador.</t>
  </si>
  <si>
    <t>O Participante não monitora as operações realizadas de 10,01% até 15% dos investidores não-residentes, especialmente quando constituídos sob a forma de trusts e sociedades com títulos ao portador.</t>
  </si>
  <si>
    <t>O Participante não monitora as operações realizadas de 15,01% até 20% dos investidores não-residentes, especialmente quando constituídos sob a forma de trusts e sociedades com títulos ao portador.</t>
  </si>
  <si>
    <t>O Participante não monitora as operações realizadas de 20,01% até 30% dos investidores não-residentes, especialmente quando constituídos sob a forma de trusts e sociedades com títulos ao portador.</t>
  </si>
  <si>
    <t>O Participante não monitora as operações realizadas de 30,01% até 50% dos investidores não-residentes, especialmente quando constituídos sob a forma de trusts e sociedades com títulos ao portador.</t>
  </si>
  <si>
    <t>O Participante não monitora as operações realizadas em mais de 50% dos investidores não-residentes, especialmente quando constituídos sob a forma de trusts e sociedades com títulos ao portador.</t>
  </si>
  <si>
    <t>O Participante não identificou até 1% dos alertas identificados pela BSM conforme seus critérios referentes aos investidores não-residentes, especialmente quando constituídos sob a forma de trusts e sociedades com títulos ao portador.</t>
  </si>
  <si>
    <t>O Participante não identificou de 1,01% até 5% dos alertas identificados pela BSM conforme seus critérios referentes aos investidores não-residentes, especialmente quando constituídos sob a forma de trusts e sociedades com títulos ao portador.</t>
  </si>
  <si>
    <t>O Participante não identificou de 5,01% até 10% dos alertas identificados pela BSM conforme seus critérios referentes aos investidores não-residentes, especialmente quando constituídos sob a forma de trusts e sociedades com títulos ao portador.</t>
  </si>
  <si>
    <t>O Participante não identificou de 10,01% até 15% dos alertas identificados pela BSM conforme seus critérios referentes aos investidores não-residentes, especialmente quando constituídos sob a forma de trusts e sociedades com títulos ao portador.</t>
  </si>
  <si>
    <t>O Participante não identificou de 15,01% até 20% dos alertas identificados pela BSM conforme seus critérios referentes aos investidores não-residentes, especialmente quando constituídos sob a forma de trusts e sociedades com títulos ao portador.</t>
  </si>
  <si>
    <t>O Participante não identificou de 20,01% até 30% dos alertas identificados pela BSM conforme seus critérios referentes aos investidores não-residentes, especialmente quando constituídos sob a forma de trusts e sociedades com títulos ao portador.</t>
  </si>
  <si>
    <t>O Participante não identificou de 30,01% até 50% dos alertas identificados pela BSM conforme seus critérios referentes aos investidores não-residentes, especialmente quando constituídos sob a forma de trusts e sociedades com títulos ao portador.</t>
  </si>
  <si>
    <t>O Participante não identificou mais de 50% dos alertas identificados pela BSM conforme seus critérios referentes aos investidores não-residentes, especialmente quando constituídos sob a forma de trusts e sociedades com títulos ao portador.</t>
  </si>
  <si>
    <t>O Participante não analisa os resultados do monitoramento referente às operações realizadas por investidores não-residentes, especialmente quando constituídos sob a forma de trusts e sociedades com títulos ao portador.</t>
  </si>
  <si>
    <t>O Participante não analisa parte dos resultado do monitoramento referente às operações realizadas por investidores não-residentes, especialmente quando constituídos sob a forma de trusts e sociedades com títulos ao portador.</t>
  </si>
  <si>
    <t>O Participante não apresentou as análises do resultado do monitoramento para até 0,5%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</si>
  <si>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0,51% até 5%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</si>
  <si>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5,01% até 10%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</si>
  <si>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10,01% até 15%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</si>
  <si>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15,01% até 20%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</si>
  <si>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20,01% até 30%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</si>
  <si>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de 30,01% até 50% dos alertas selecionados pela BSM referente às operações realizadas por investidores não-residentes, especialmente quando constituídos sob a forma de trusts e sociedades com títulos ao portador.</t>
  </si>
  <si>
    <t>O Participante não apresentou as análises do resultado do monitoramento para mais de 50% dos alertas selecionados pela BSM referente às operações realizadas por investidores não-residentes, especialmente quando constituídos sob a forma de trusts e sociedades com títulos ao portador.</t>
  </si>
  <si>
    <t>O Participante não monitora as operações realizadas por investidores com grandes fortunas geridas por áreas de instituições financeiras voltadas para clientes com este perfil (“private banking”).</t>
  </si>
  <si>
    <t>O Participante monitora parcialmente as operações realizadas por investidores com grandes fortunas geridas por áreas de instituições financeiras voltadas para clientes com este perfil (“private banking”).</t>
  </si>
  <si>
    <t>O Participante não identificou quais critérios definidos ou parametrizados no sistema para gerar monitora as operações realizadas por investidores com grandes fortunas geridas por áreas de instituições financeiras voltadas para clientes com este perfil (“private banking”).</t>
  </si>
  <si>
    <t>O Participante não monitora as operações realizadas em até 0,5% dos investidores com grandes fortunas geridas por áreas de instituições financeiras voltadas para clientes com este perfil (“private banking”).</t>
  </si>
  <si>
    <t>O Participante não monitora as operações realizadas de 0,51% até 5% dos investidores com grandes fortunas geridas por áreas de instituições financeiras voltadas para clientes com este perfil (“private banking”).</t>
  </si>
  <si>
    <t>O Participante não monitora as operações realizadas de 5,01% até 10% dos investidores com grandes fortunas geridas por áreas de instituições financeiras voltadas para clientes com este perfil (“private banking”).</t>
  </si>
  <si>
    <t>O Participante não monitora as operações realizadas de 10,01% até 15% dos investidores com grandes fortunas geridas por áreas de instituições financeiras voltadas para clientes com este perfil (“private banking”).</t>
  </si>
  <si>
    <t>O Participante não monitora as operações realizadas de 15,01% até 20% dos investidores com grandes fortunas geridas por áreas de instituições financeiras voltadas para clientes com este perfil (“private banking”).</t>
  </si>
  <si>
    <t>O Participante não monitora as operações realizadas de 20,01% até 30% dos investidores com grandes fortunas geridas por áreas de instituições financeiras voltadas para clientes com este perfil (“private banking”).</t>
  </si>
  <si>
    <t>O Participante não monitora as operações realizadas de 30,01% até 50% dos investidores com grandes fortunas geridas por áreas de instituições financeiras voltadas para clientes com este perfil (“private banking”).</t>
  </si>
  <si>
    <t>O Participante não monitora as operações realizadas em mais de 50% dos investidores com grandes fortunas geridas por áreas de instituições financeiras voltadas para clientes com este perfil (“private banking”).</t>
  </si>
  <si>
    <t>O Participante não identificou até 1% dos alertas identificados pela BSM conforme seus critérios referentes aos investidores com grandes fortunas geridas por áreas de instituições financeiras voltadas para clientes com este perfil (“private banking”).</t>
  </si>
  <si>
    <t>O Participante não identificou de 1,01% até 5% dos alertas identificados pela BSM conforme seus critérios referentes aos investidores com grandes fortunas geridas por áreas de instituições financeiras voltadas para clientes com este perfil (“private banking”).</t>
  </si>
  <si>
    <t>O Participante não identificou de 5,01% até 10% dos alertas identificados pela BSM conforme seus critérios referentes aos investidores com grandes fortunas geridas por áreas de instituições financeiras voltadas para clientes com este perfil (“private banking”).</t>
  </si>
  <si>
    <t>O Participante não identificou de 10,01% até 15% dos alertas identificados pela BSM conforme seus critérios referentes aos investidores com grandes fortunas geridas por áreas de instituições financeiras voltadas para clientes com este perfil (“private banking”).</t>
  </si>
  <si>
    <t>O Participante não identificou de 15,01% até 20% dos alertas identificados pela BSM conforme seus critérios referentes aos investidores com grandes fortunas geridas por áreas de instituições financeiras voltadas para clientes com este perfil (“private banking”).</t>
  </si>
  <si>
    <t>O Participante não identificou de 20,01% até 30% dos alertas identificados pela BSM conforme seus critérios referentes aos investidores com grandes fortunas geridas por áreas de instituições financeiras voltadas para clientes com este perfil (“private banking”).</t>
  </si>
  <si>
    <t>O Participante não identificou de 30,01% até 50% dos alertas identificados pela BSM conforme seus critérios referentes aos investidores com grandes fortunas geridas por áreas de instituições financeiras voltadas para clientes com este perfil (“private banking”).</t>
  </si>
  <si>
    <t>O Participante não identificou mais de 50% dos alertas identificados pela BSM conforme seus critérios referentes aos investidores com grandes fortunas geridas por áreas de instituições financeiras voltadas para clientes com este perfil (“private banking”).</t>
  </si>
  <si>
    <t>O Participante não analisa os resultados do monitoramento referente às operações realizadas por investidores com grandes fortunas geridas por áreas de instituições financeiras voltadas para clientes com este perfil (“private banking”).</t>
  </si>
  <si>
    <t>O Participante não analisa parte dos resultado do monitoramento referente às operações realizadas por investidores com grandes fortunas geridas por áreas de instituições financeiras voltadas para clientes com este perfil (“private banking”).</t>
  </si>
  <si>
    <t>O Participante não apresentou as análises do resultado do monitoramento para até 0,5%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</si>
  <si>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0,51% até 5%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</si>
  <si>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5,01% até 10%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</si>
  <si>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10,01% até 15%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</si>
  <si>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15,01% até 20%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</si>
  <si>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20,01% até 30%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</si>
  <si>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de 30,01% até 50% dos alertas selecionados pela BSM referente às operações realizadas por investidores com grandes fortunas geridas por áreas de instituições financeiras voltadas para clientes com este perfil (“private banking”).</t>
  </si>
  <si>
    <t>O Participante não apresentou as análises do resultado do monitoramento para mais de 50% dos alertas selecionados pela BSM referente às operações realizadas por investidores com grandes fortunas geridas por áreas de instituições financeiras voltadas para clientes com este perfil (“private banking”).</t>
  </si>
  <si>
    <t>O Participante não monitora as operações realizadas por investidores que são pessoas politicamente expostas.</t>
  </si>
  <si>
    <t>O Participante monitora parcialmente as operações realizadas por investidores que são pessoas politicamente expostas.</t>
  </si>
  <si>
    <t>O Participante não identificou quais critérios definidos ou parametrizados no sistema para gerar monitora as operações realizadas por investidores  que são pessoas politicamente expostas.</t>
  </si>
  <si>
    <t>O Participante não monitora as operações realizadas em até 0,5% dos investidores que são pessoas politicamente expostas.</t>
  </si>
  <si>
    <t>O Participante não monitora as operações realizadas de 0,51% até 5% dos investidores que são pessoas politicamente expostas.</t>
  </si>
  <si>
    <t>O Participante não monitora as operações realizadas de 5,01% até 10% dos investidores que são pessoas politicamente expostas.</t>
  </si>
  <si>
    <t>O Participante não monitora as operações realizadas de 10,01% até 15% dos investidores que são pessoas politicamente expostas.</t>
  </si>
  <si>
    <t>O Participante não monitora as operações realizadas de 15,01% até 20% dos investidores que são pessoas politicamente expostas.</t>
  </si>
  <si>
    <t>O Participante não monitora as operações realizadas de 20,01% até 30% dos investidores que são pessoas politicamente expostas.</t>
  </si>
  <si>
    <t>O Participante não monitora as operações realizadas de 30,01% até 50% dos investidores que são pessoas politicamente expostas.</t>
  </si>
  <si>
    <t>O Participante não monitora as operações realizadas em mais de 50% dos investidores que são pessoas politicamente expostas.</t>
  </si>
  <si>
    <t>O Participante não identificou até 1% dos alertas identificados pela BSM conforme seus critérios referentes aos investidores que são pessoas politicamente expostas.</t>
  </si>
  <si>
    <t>O Participante não identificou de 1,01% até 5% dos alertas identificados pela BSM conforme seus critérios referentes aos investidores que são pessoas politicamente expostas.</t>
  </si>
  <si>
    <t>O Participante não identificou de 5,01% até 10% dos alertas identificados pela BSM conforme seus critérios referentes aos investidores que são pessoas politicamente expostas.</t>
  </si>
  <si>
    <t>O Participante não identificou de 10,01% até 15% dos alertas identificados pela BSM conforme seus critérios referentes aos investidores que são pessoas politicamente expostas.</t>
  </si>
  <si>
    <t>O Participante não identificou de 15,01% até 20% dos alertas identificados pela BSM conforme seus critérios referentes aos investidores que são pessoas politicamente expostas.</t>
  </si>
  <si>
    <t>O Participante não identificou de 20,01% até 30% dos alertas identificados pela BSM conforme seus critérios referentes aos investidores que são pessoas politicamente expostas.</t>
  </si>
  <si>
    <t>O Participante não identificou de 30,01% até 50% dos alertas identificados pela BSM conforme seus critérios referentes aos investidores que são pessoas politicamente expostas.</t>
  </si>
  <si>
    <t>O Participante não identificou mais de 50% dos alertas identificados pela BSM conforme seus critérios referentes aos investidores que são pessoas politicamente expostas.</t>
  </si>
  <si>
    <t>O Participante não analisa os resultados do monitoramento referente às operações realizadas por investidores que são pessoas politicamente expostas.</t>
  </si>
  <si>
    <t>O Participante não analisa parte dos resultado do monitoramento referente às operações realizadas por investidores que são pessoas politicamente expostas.</t>
  </si>
  <si>
    <t>O Participante não apresentou as análises do resultado do monitoramento para até 0,5% dos alertas selecionados pela BSM referente às operações realizadas por investidores que são pessoas politicamente expostas.</t>
  </si>
  <si>
    <t>O Participante não apresentou as análises do resultado do monitoramento de 0,51% até 5% dos alertas selecionados pela BSM referente às operações realizadas por investidores que são pessoas politicamente expostas.</t>
  </si>
  <si>
    <t>O Participante não apresentou as análises do resultado do monitoramento de 5,01% até 10% dos alertas selecionados pela BSM referente às operações realizadas por investidores que são pessoas politicamente expostas.</t>
  </si>
  <si>
    <t>O Participante não apresentou as análises do resultado do monitoramento de 10,01% até 15% dos alertas selecionados pela BSM referente às operações realizadas por investidores que são pessoas politicamente expostas.</t>
  </si>
  <si>
    <t>O Participante não apresentou as análises do resultado do monitoramento de 15,01% até 20% dos alertas selecionados pela BSM referente às operações realizadas por investidores que são pessoas politicamente expostas.</t>
  </si>
  <si>
    <t>O Participante não apresentou as análises do resultado do monitoramento de 20,01% até 30% dos alertas selecionados pela BSM referente às operações realizadas por investidores que são pessoas politicamente expostas.</t>
  </si>
  <si>
    <t>O Participante não apresentou as análises do resultado do monitoramento de 30,01% até 50% dos alertas selecionados pela BSM referente às operações realizadas por investidores que são pessoas politicamente expostas.</t>
  </si>
  <si>
    <t>O Participante não apresentou as análises do resultado do monitoramento para mais de 50% dos alertas selecionados pela BSM referente às operações realizadas por investidores que são pessoas politicamente expostas.</t>
  </si>
  <si>
    <t>O Participante não possui programa de treinamento contínuo para colaboradores destinado a divulgar os procedimentos de controle e de prevenção à lavagem de dinheiro.</t>
  </si>
  <si>
    <t>Identificação de colaboradores que não passaram por treinamento de PLD em até 1% dos funcionários.</t>
  </si>
  <si>
    <t>Identificação de colaboradores que não passaram por treinamento de PLD em 1,01% a 5% dos funcionários.</t>
  </si>
  <si>
    <t>Identificação de colaboradores que não passaram por treinamento de PLD em 5,01% a 10% dos funcionários.</t>
  </si>
  <si>
    <t>Identificação de colaboradores que não passaram por treinamento de PLD em 10,01% a 15% dos funcionários.</t>
  </si>
  <si>
    <t>Identificação de colaboradores que não passaram por treinamento de PLD em 15,01% a 20% dos funcionários.</t>
  </si>
  <si>
    <t>Identificação de colaboradores que não passaram por treinamento de PLD em 20,01% a 30% dos funcionários.</t>
  </si>
  <si>
    <t>Identificação de colaboradores que não passaram por treinamento de PLD em 30,01% a 50% dos funcionários.</t>
  </si>
  <si>
    <t>Identificação de colaboradores que não passaram por treinamento de PLD em mais de 50% dos funcionários.</t>
  </si>
  <si>
    <t>§1º, art. 8º da ICVM 497</t>
  </si>
  <si>
    <t>Da denominação da pessoa jurídica de que trata o caput, assim como dos nomes de fantasia eventualmente utilizados, deve constar a expressão “Agente Autônomo de Investimento”, sendo vedada a utilização de siglas e de palavras ou expressões que induzam o investidor a erro quanto ao objeto da sociedade.</t>
  </si>
  <si>
    <t>Até 5% dos agentes autônomos de investimento não utiliza a expressão “Agentes Autônomos de Investimento” no nome fantasia.</t>
  </si>
  <si>
    <t>Entre 5,01% e 30% dos agentes autônomos de investimento não utiliza a expressão “Agentes Autônomos de Investimento” no nome fantasia.</t>
  </si>
  <si>
    <t>Mais de 30% dos agentes autônomos de investimento não utiliza a expressão “Agentes Autônomos de Investimento” no nome fantasia.</t>
  </si>
  <si>
    <t>Art. 16, §1º, ICVM 497</t>
  </si>
  <si>
    <t>Até 5% dos agentes autônomos de investimento não informou ao órgão credenciador a alteração de sua razão social.</t>
  </si>
  <si>
    <t>Entre 5,01% e 30% dos agentes autônomos de investimento não informou ao órgão credenciador a alteração de sua razão social.</t>
  </si>
  <si>
    <t>Mais de 30% dos agentes autônomos de investimento não informou ao órgão credenciador a alteração de sua razão social.</t>
  </si>
  <si>
    <t>Até 5% dos agentes autônomos de investimento não informou ao órgão credenciador a alteração de seu quadro societário.</t>
  </si>
  <si>
    <t>Entre 5,01% e 30% dos agentes autônomos de investimento não informou ao órgão credenciador a alteração de seu quadro societário.</t>
  </si>
  <si>
    <t>Mais de 30% dos agentes autônomos de investimento não informou ao órgão credenciador a alteração de seu quadro societário.</t>
  </si>
  <si>
    <t>Até 5% dos agentes autônomos de investimento não informado na página do órgão credenciador o vínculo com o Participante.</t>
  </si>
  <si>
    <t>Entre 5,01% e 30% dos agentes autônomos de investimento não informado na página do órgão credenciador o vínculo com o Participante.</t>
  </si>
  <si>
    <t>Mais de 30% dos agentes autônomos de investimento não informado na página do órgão credenciador o vínculo com o Participante.</t>
  </si>
  <si>
    <t>§2º, art. 8º da ICVM 497</t>
  </si>
  <si>
    <t>Até 5% dos agentes autônomos de investimento pessoa jurídica, vinculado ao Participante, possui sócio não AAI.</t>
  </si>
  <si>
    <t>Entre 5,01% e 30% dos agentes autônomos de investimento pessoa jurídica, vinculado ao Participante, possui sócio não AAI.</t>
  </si>
  <si>
    <t>Mais de 30% dos agentes autônomos de investimento pessoa jurídica, vinculado ao Participante, possui sócio não AAI.</t>
  </si>
  <si>
    <t>Art. 11 ICVM 497</t>
  </si>
  <si>
    <t>Utilização de logotipo próprio desacompanhado da identificação do Participante em até 10% da amostra de AAI analisada.</t>
  </si>
  <si>
    <t>Utilização de logotipo próprio desacompanhado da identificação do Participante em 10,01% a 30% da amostra de AAI analisada.</t>
  </si>
  <si>
    <t>Utilização de logotipo próprio desacompanhado da identificação do Participante em 30,01% a 60% da amostra de AAI analisada.</t>
  </si>
  <si>
    <t>Utilização de logotipo próprio desacompanhado da identificação do Participante em mais de 60% da amostra de AAI analisada.</t>
  </si>
  <si>
    <t>Até 10% da amostra de AAI analisada indica em seu site que a relação dele com o Participante é de “parceria”, dificultando a compreensão da natureza do vínculo.</t>
  </si>
  <si>
    <t>De 10,01% a 30% da amostra  de AAI analisada indica em seu site que a relação dele com o Participante é de “parceria”, dificultando a compreensão da natureza do vínculo.</t>
  </si>
  <si>
    <t>De 30,01% a 60% da amostra  de AAI analisada indica em seu site que a relação dele com o Participante é de “parceria”, dificultando a compreensão da natureza do vínculo.</t>
  </si>
  <si>
    <t>Mais de 60% da amostra de AAI analisada indica em seu site que a relação dele com o Participante é de “parceria”, dificultando a compreensão da natureza do vínculo.</t>
  </si>
  <si>
    <t>Ausência de informações no site do Participante dos agentes autônomos de investimento contratados.</t>
  </si>
  <si>
    <t>Ausência de aprovação do Participante em até 10% da amostra analisada de sites de AAI.</t>
  </si>
  <si>
    <t>Ausência de aprovação do Participante de 10,01% a 30% da amostra analisada de sites de AAI.</t>
  </si>
  <si>
    <t>Ausência de aprovação do Participante de 30,01% a 60% da amostra analisada de sites de AAI.</t>
  </si>
  <si>
    <t>Ausência de aprovação do Participante em mais de 60% da amostra analisada de sites de AAI.</t>
  </si>
  <si>
    <t>§ 2º,  Art. 13 da ICVM 497</t>
  </si>
  <si>
    <t>Até 5% dos agentes autônomos de investimento vinculados a mais de um Participante.</t>
  </si>
  <si>
    <t>Entre 5,01% e 30% dos agentes autônomos de investimento vinculados a mais de um Participante.</t>
  </si>
  <si>
    <t>Mais de 30% dos agentes autônomos de investimento vinculados a mais de um Participante.</t>
  </si>
  <si>
    <t>Inciso II, art. 13 da ICVM 497</t>
  </si>
  <si>
    <t>É vedado ao agente autônomo de investimento ou à pessoa jurídica constituída na forma do art. 2º receber de clientes ou em nome de clientes, ou a eles entregar, por qualquer razão e inclusive a título de remuneração pela prestação de quaisquer serviços, numerário, títulos ou valores mobiliários ou outros ativos.</t>
  </si>
  <si>
    <t>Identificamos recebimento ou pagamento de numerário, títulos ou valores mobiliários ou outros ativos por agentes autônomos de investimento de/para clientes.</t>
  </si>
  <si>
    <t>Inciso III, art. 13 da ICVM 497</t>
  </si>
  <si>
    <t>Até 1% dos agentes autônomos de investimento contratados pelo Participante indicados como pessoas autorizadas a emitir ordens no cadastro do cliente.</t>
  </si>
  <si>
    <t>Entre 1,01% e 5% dos agentes autônomos de investimento contratados pelo Participante indicados como pessoas autorizadas a emitir ordens no cadastro do cliente.</t>
  </si>
  <si>
    <t>Entre 5,01% e 10% dos agentes autônomos de investimento contratados pelo Participante indicados como pessoas autorizadas a emitir ordens no cadastro do cliente.</t>
  </si>
  <si>
    <t>Inciso IV, art. 13 ICVM 497</t>
  </si>
  <si>
    <t>Entre 10,01% e 15% dos agentes autônomos de investimento contratados pelo Participante indicados como pessoas autorizadas a emitir ordens no cadastro do cliente.</t>
  </si>
  <si>
    <t>Entre 15,01% e 20% dos agentes autônomos de investimento contratados pelo Participante indicados como pessoas autorizadas a emitir ordens no cadastro do cliente.</t>
  </si>
  <si>
    <t>Entre 20,01% e 30% dos agentes autônomos de investimento contratados pelo Participante indicados como pessoas autorizadas a emitir ordens no cadastro do cliente.</t>
  </si>
  <si>
    <t>Entre 30,01% e 50% dos agentes autônomos de investimento contratados pelo Participante indicados como pessoas autorizadas a emitir ordens no cadastro do cliente.</t>
  </si>
  <si>
    <t>Mais de 50% dos agentes autônomos de investimento contratados pelo Participante indicados como pessoas autorizadas a emitir ordens no cadastro do cliente.</t>
  </si>
  <si>
    <t>Até 1% dos agentes autônomos de investimento contratados pelo Participante atuando como procurador ou gestor do cliente.</t>
  </si>
  <si>
    <t>Entre 1,01% e 5% dos agentes autônomos de investimento contratados pelo Participante atuando como procurador ou gestor do cliente.</t>
  </si>
  <si>
    <t>Entre 5,01% e 10% dos agentes autônomos de investimento contratados pelo Participante atuando como procurador ou gestor do cliente.</t>
  </si>
  <si>
    <t>Entre 10,01% e 15% dos agentes autônomos de investimento contratados pelo Participante atuando como procurador ou gestor do cliente.</t>
  </si>
  <si>
    <t>Entre 15,01% e 20% dos agentes autônomos de investimento contratados pelo Participante atuando como procurador ou gestor do cliente.</t>
  </si>
  <si>
    <t>Entre 20,01% e 30% dos agentes autônomos de investimento contratados pelo Participante atuando como procurador ou gestor do cliente.</t>
  </si>
  <si>
    <t>Entre 30,01% e 50% dos agentes autônomos de investimento contratados pelo Participante atuando como procurador ou gestor do cliente.</t>
  </si>
  <si>
    <t>Mais de 50% dos agentes autônomos de investimento contratados pelo Participante atuando como procurador ou gestor do cliente.</t>
  </si>
  <si>
    <t>Inciso VI, art. 13 da ICVM497</t>
  </si>
  <si>
    <t>Identificação de terceiro não autorizado pela CVM, vinculado ao agente autônomo de investimento contratado, atuando nas áreas de operações ou comercial.</t>
  </si>
  <si>
    <t>§ único, art. 4º da ICVM 497</t>
  </si>
  <si>
    <t>O registro do agente autônomo de investimento e da pessoa jurídica constituída na forma do art. 2º é comprovado pela inscrição do seu nome na relação de agentes autônomos de investimento constante da página da CVM na rede mundial de computadores.</t>
  </si>
  <si>
    <t>Identificação de terceiro não autorizado pela CVM, sem vínculo com o agente autônomo de investimento contratado, atuando nas áreas de operações ou comercial.</t>
  </si>
  <si>
    <t>Inciso V, art. 13 da ICVM 497</t>
  </si>
  <si>
    <t>É vedado ao agente autônomo de investimento ou à pessoa jurídica constituída na forma do art. 2º atuar como preposto de instituição integrante do sistema de distribuição de valores mobiliários com a qual não tenha contrato para a prestação dos serviços relacionados no art. 1º.</t>
  </si>
  <si>
    <t>Inciso I e II, art. 3º da ICVM 497</t>
  </si>
  <si>
    <t>Identificação de agente autônomo autorizado pela CVM, sem vínculo com o agente autônomo de investimento contratado, atuando nas áreas de operações ou comercial.</t>
  </si>
  <si>
    <t>Identificação de agente autônomo autorizado pela CVM, com vínculo de CLT ou de prestação de serviços (não sócio do AAI contratado) com o agente autônomo de investimento contratado, atuando nas áreas de operações ou comercial.</t>
  </si>
  <si>
    <t>Identificação de pagamentos à agente autônomo de investimento em datas anteriores à da celebração do contrato com o Participante.</t>
  </si>
  <si>
    <t>Até 5% dos agentes autônomos de investimento possuem contrato vencido com o Participante.</t>
  </si>
  <si>
    <t>Entre 5,01% e 30% dos agentes autônomos de investimento possuem contrato vencido com o Participante.</t>
  </si>
  <si>
    <t>Mais de 30% dos agentes autônomos de investimento possuem contrato vencido com o Participante.</t>
  </si>
  <si>
    <t>§ 1º, art. 14 da ICVM 497</t>
  </si>
  <si>
    <t>O Participante não mantém documentação referente ao agente autônomo de investimento pelo prazo de 5 anos para até 30% da amostra analisada.</t>
  </si>
  <si>
    <t>O Participante não mantém documentação referente ao agente autônomo de investimento pelo prazo de 5 anos entre 30% e 60% da amostra analisada.</t>
  </si>
  <si>
    <t>O Participante não mantém documentação referente ao agente autônomo de investimento pelo prazo de 5 anos para mais de 60% da amostra analisada.</t>
  </si>
  <si>
    <t>Identificação de agente autônomo de investimento utilizando senhas ou assinaturas eletrônicas de uso exclusivo do cliente para transmissão de ordens por meio de sistema eletrônico.</t>
  </si>
  <si>
    <t>Inciso VIII, art. 13 da ICVM 497</t>
  </si>
  <si>
    <t>É vedado ao agente autônomo de investimento ou à pessoa jurídica constituída na forma do art. 2º confeccionar e enviar para os clientes extratos contendo informações sobre as operações realizadas ou posições em aberto.</t>
  </si>
  <si>
    <t>Identificação de agente autônomo de investimento confeccionando e enviando para os clientes extratos contendo informações sobre as operações realizadas ou posições em aberto.</t>
  </si>
  <si>
    <t>Inciso VII, art. 17 da ICVM 497</t>
  </si>
  <si>
    <t>nomear um diretor responsável pela implementação e cumprimento dos incisos I a VI, bem como identificá-lo e fornecer seus dados de contato em sua página na rede mundial de computadores.</t>
  </si>
  <si>
    <t>O Participante não nomeou Diretor responsável pelo cumprimento do disposto da Instrução CVM 497/2011.</t>
  </si>
  <si>
    <t>§2º, art. 17 da ICVM 497</t>
  </si>
  <si>
    <t>Sem prejuízo do disposto no § 1º, quando do cadastramento de clientes apresentados por agentes autônomos de investimento, a instituição integrante deve comunicar aos clientes o regime de atuação dos agentes autônomos de investimento, seus limites e vedações.</t>
  </si>
  <si>
    <t>O Participante não comunica aos seus clientes o regime de atuação dos agentes autônomos, seus limites e vedações.</t>
  </si>
  <si>
    <t>Para visitas em até 10 AAIs: Identificação agentes autônomos de investimento contratados descumprindo as regras, procedimentos ou controles internos adotados pelo Participante em até 30% dos AAI visitados.</t>
  </si>
  <si>
    <t>Para visitas em até 10 AAIs: Identificação agentes autônomos de investimento contratados descumprindo as regras, procedimentos ou controles internos adotados pelo Participante em 30,01% até 60% dos AAI visitados.</t>
  </si>
  <si>
    <t>Para visitas em até 10 AAIs: Identificação agentes autônomos de investimento contratados descumprindo as regras, procedimentos ou controles internos adotados pelo Participante em mais de 60% dos AAI visitados.</t>
  </si>
  <si>
    <t>Para visitas em mais de 10 AAIs: Identificação agentes autônomos de investimento contratados descumprindo as regras, procedimentos ou controles internos adotados pelo Participante em até 10% dos AAI visitados.</t>
  </si>
  <si>
    <t>Para visitas em mais de 10 AAIs: Identificação agentes autônomos de investimento contratados descumprindo as regras, procedimentos ou controles internos adotados pelo Participante em 10,01% até 30% dos AAI visitados.</t>
  </si>
  <si>
    <t>Para visitas em mais de 10 AAIs: Identificação agentes autônomos de investimento contratados descumprindo as regras, procedimentos ou controles internos adotados pelo Participante em mais de 30% dos AAI visitados.</t>
  </si>
  <si>
    <t>O Participante não realiza a fiscalização das atividades dos agentes autônomos de investimento.</t>
  </si>
  <si>
    <t>Identificação de pagamentos irregulares realizados para até 10% dos agentes autônomos de investimento.</t>
  </si>
  <si>
    <t>Identificação de pagamentos irregulares realizados para 10,01% a 30% dos agentes autônomos de investimento.</t>
  </si>
  <si>
    <t>Identificação de pagamentos irregulares realizados para 30,01% a 60% dos agentes autônomos de investimento.</t>
  </si>
  <si>
    <t>Identificação de pagamentos irregulares realizados para mais de 60% dos agentes autônomos de investimento.</t>
  </si>
  <si>
    <t>Para visitas em até 10 AAIs: Identificação de pessoas não autorizadas pela regulamentação no ambiente de negociação em até 30% dos AAI visitados.</t>
  </si>
  <si>
    <t>Para visitas em até 10 AAIs: Identificação de pessoas não autorizadas pela regulamentação no ambiente de negociação em 30,01% até 60% dos AAI visitados.</t>
  </si>
  <si>
    <t>Para visitas em até 10 AAIs: Identificação de pessoas não autorizadas pela regulamentação no ambiente de negociação em mais de 60% dos AAI visitados.</t>
  </si>
  <si>
    <t>Para visitas em mais de 10 AAIs: Identificação de pessoas não autorizadas pela regulamentação no ambiente de negociação em até 10% dos AAI visitados.</t>
  </si>
  <si>
    <t>Para visitas em mais de 10 AAIs: Identificação de pessoas não autorizadas pela regulamentação no ambiente de negociação em 10,01% até 30% dos AAI visitados.</t>
  </si>
  <si>
    <t>Para visitas em mais de 10 AAIs: Identificação de pessoas não autorizadas pela regulamentação no ambiente de negociação em mais de 30% dos AAI visitados.</t>
  </si>
  <si>
    <t>Transferência de agente autônomo de investimento ocorrida em período inferior a 60 dias da sua última atuação em outro Participante e sem a apresentação de carta de recomendação para comprovar a dispensa do período de quarentena em até 30% da amostra analisada.</t>
  </si>
  <si>
    <t>Transferência de agente autônomo de investimento ocorrida em período inferior a 60 dias da sua última atuação em outro Participante e sem a apresentação de carta de recomendação para comprovar a dispensa do período de quarentena entre 30% e 60% da amostra analisada.</t>
  </si>
  <si>
    <t>Transferência de agente autônomo de investimento ocorrida em período inferior a 60 dias da sua última atuação em outro Participante e sem a apresentação de carta de recomendação para comprovar a dispensa do período de quarentena em mais de 60% da amostra analisada.</t>
  </si>
  <si>
    <t>Ausência e/ou falhas nos sistemas de gravações de ordens em até 10% dos agentes autônomos de investimento visitados.</t>
  </si>
  <si>
    <t>Ausência e/ou falhas nos sistemas de gravações de ordens em 10,01% a 30% dos agentes autônomos de investimento visitados.</t>
  </si>
  <si>
    <t>Ausência e/ou falhas nos sistemas de gravações de ordens em 30,01% a 60% dos agentes autônomos de investimento visitados.</t>
  </si>
  <si>
    <t>Ausência e/ou falhas nos sistemas de gravações de ordens em mais de 60% dos agentes autônomos de investimento visitados.</t>
  </si>
  <si>
    <t>Segregação física, lógica ou que apresente conflito de interesses em até 10% dos agentes autônomos de investimento avaliados/visitados.</t>
  </si>
  <si>
    <t>Segregação física, lógica ou que apresente conflito de interesses de 10,01% a 30% dos agentes autônomos de investimento visitados/visitados.</t>
  </si>
  <si>
    <t>Segregação física, lógica ou que apresente conflito de interesses de 30,01% a 60% dos agentes autônomos de investimento visitados/visitados.</t>
  </si>
  <si>
    <t>§ 1º, art. 13 da ICVM 497</t>
  </si>
  <si>
    <t>Segregação física, lógica ou que apresente conflito de interesses de 60% dos agentes autônomos de investimento visitados/visitados.</t>
  </si>
  <si>
    <t>CI</t>
  </si>
  <si>
    <t>CLUBES DE INVESTIMENTO</t>
  </si>
  <si>
    <t>ICVM 494 - Art. 19</t>
  </si>
  <si>
    <t>Identificamos Agente Autônomo de Investimento realizando gestão de carteira para até 20% dos clubes de investimento analisados.</t>
  </si>
  <si>
    <t>Identificamos Agente Autônomo de Investimento realizando gestão de carteira para 20,01% a 40% dos clubes de investimento analisados.</t>
  </si>
  <si>
    <t>Identificamos Agente Autônomo de Investimento realizando gestão de carteira para 40,01% a 60% dos clubes de investimento analisados.</t>
  </si>
  <si>
    <t>Identificamos Agente Autônomo de Investimento realizando gestão de carteira para mais de 60% dos clubes de investimento analisados.</t>
  </si>
  <si>
    <t>Participante não autorizado pela CVM realizando gestão de carteira de clube de investimento.</t>
  </si>
  <si>
    <t>Cotista realizando gestão de carteira de clube de investimento e recebendo remuneração.</t>
  </si>
  <si>
    <t>Art. 20, Inciso V, CVM 494</t>
  </si>
  <si>
    <t>Identificamos divergência entre a composição da carteira do clube de investimento e a divulgada nos meios de comunicação do Participante para até 20% dos clubes de investimento analisados.</t>
  </si>
  <si>
    <t>Identificamos divergência entre a composição da carteira do clube de investimento e a divulgada nos meios de comunicação do Participante para 20,01% a 40% dos clubes de investimento analisados.</t>
  </si>
  <si>
    <t>Identificamos divergência entre a composição da carteira do clube de investimento e a divulgada nos meios de comunicação do Participante para 40,01% a 60% dos clubes de investimento analisados.</t>
  </si>
  <si>
    <t>Identificamos divergência entre a composição da carteira do clube de investimento e a divulgada nos meios de comunicação do Participante para mais de 60% dos clubes de investimento analisados.</t>
  </si>
  <si>
    <t>Inciso I do Item 7.3.1 do OC 028/2012</t>
  </si>
  <si>
    <t>O administrador poderá contratar em nome do Clube de Investimento terceiros devidamente habilitados e autorizados para prestação dos seguintes serviços: I - gestão da carteira do Clube de Investimento.</t>
  </si>
  <si>
    <t>Identificamos cotista realizando gestão de carteira de mais de um clube de investimento.</t>
  </si>
  <si>
    <t>ICVM 494 - Art. 6º</t>
  </si>
  <si>
    <t>Até 20% dos clubes de investimento possuem cotista com mais de 40% de cotas de um clube.</t>
  </si>
  <si>
    <t>De 20,01% a 40% dos clubes de investimento possuem cotista com mais de 40% de cotas de um clube.</t>
  </si>
  <si>
    <t>Item 3.4.7 do OC 028/2012</t>
  </si>
  <si>
    <t>Nenhum cotista pode ser titular de mais de 40% do total das cotas. Caso essa hipótese ocorra, o Clube de Investimento terá o prazo de 60 dias corridos para enquadrar-se no referido limite, sendo que, durante esse prazo, o cotista desenquadrado não poderá subscrever novas cotas.</t>
  </si>
  <si>
    <t>De 40,01% a 60% dos clubes de investimento possuem cotista com mais de 40% de cotas de um clube.</t>
  </si>
  <si>
    <t>Mais de 60% dos clubes de investimento possuem cotista com mais de 40% de cotas de um clube.</t>
  </si>
  <si>
    <t>ICVM 494 - Art. 1º</t>
  </si>
  <si>
    <t>Até 20% dos clubes de investimento com menos de 3 ou mais que 50 cotistas.</t>
  </si>
  <si>
    <t>De 20,01% a 40% dos clubes de investimento com menos de 3 ou mais que 50 cotistas.</t>
  </si>
  <si>
    <t>De 40,01% a 60% dos clubes de investimento com menos de 3 ou mais que 50 cotistas.</t>
  </si>
  <si>
    <t>Item 3.2.1 do OC 028/2012</t>
  </si>
  <si>
    <t>O clube de investimento será constituído por no mínimo 3 e no máximo 50 cotistas.</t>
  </si>
  <si>
    <t>Mais de 60% dos clubes de investimento com menos de 3 ou mais que 50 cotistas.</t>
  </si>
  <si>
    <t>ICVM 494 - Art. 30</t>
  </si>
  <si>
    <t>Informações de até 20% dos clubes de investimento enviadas à BM&amp;FBOVESPA divergem dos registros do Participante.</t>
  </si>
  <si>
    <t>Informações de 20,01% a 40% dos clubes de investimento enviadas à BM&amp;FBOVESPA divergem dos registros do Participante.</t>
  </si>
  <si>
    <t>Informações de 40,01% a 60% dos clubes de investimento enviadas à BM&amp;FBOVESPA divergem dos registros do Participante.</t>
  </si>
  <si>
    <t>Informações de mais de 60% dos clubes de investimento enviadas à BM&amp;FBOVESPA divergem dos registros do Participante.</t>
  </si>
  <si>
    <t>ICVM 494 - Art. 28</t>
  </si>
  <si>
    <t>Até 20% dos clubes de investimento possuem ativos em suas carteiras fora de mercados autorizados.</t>
  </si>
  <si>
    <t>De 20,01% a 40% dos clubes de investimento possuem ativos em suas carteiras fora de mercados autorizados.</t>
  </si>
  <si>
    <t>De 40,01% a 60% dos clubes de investimento possuem ativos em suas carteiras fora de mercados autorizados.</t>
  </si>
  <si>
    <t>Mais de 60% dos clubes de investimento possuem ativos em suas carteiras fora de mercados autorizados.</t>
  </si>
  <si>
    <t>Até 20% dos clubes de investimento possuem ativos em suas carteiras emitidos por empresas ligadas ou pelas próprias instituições administradoras ou gestoras e/ou adquiriram cotas de fundos administrados ou geridos pelo administrador, pelo gestor ou por empresas a eles ligada.</t>
  </si>
  <si>
    <t>De 20,01% a 40% dos clubes de investimento possuem ativos em suas carteiras emitidos por empresas ligadas ou pelas próprias instituições administradoras ou gestoras e/ou adquiriram cotas de fundos administrados ou geridos pelo administrador, pelo gestor ou por empresas a eles ligada.</t>
  </si>
  <si>
    <t>De 40,01% a 60% dos clubes de investimento possuem ativos em suas carteiras emitidos por empresas ligadas ou pelas próprias instituições administradoras ou gestoras e/ou adquiriram cotas de fundos administrados ou geridos pelo administrador, pelo gestor ou por empresas a eles ligada.</t>
  </si>
  <si>
    <t>Mais de 60% dos clubes de investimento possuem ativos em suas carteiras emitidos por empresas ligadas ou pelas próprias instituições administradoras ou gestoras e/ou adquiriram cotas de fundos administrados ou geridos pelo administrador, pelo gestor ou por empresas a eles ligada.</t>
  </si>
  <si>
    <t>ICVM 494 - Art. 11</t>
  </si>
  <si>
    <t>Até 20% dos clubes de investimento captando clientes por meio de serviços públicos de comunicação.</t>
  </si>
  <si>
    <t>De 20,01% a 40% dos clubes de investimento captando clientes por meio de serviços públicos de comunicação.</t>
  </si>
  <si>
    <t>De 40,01% a 60% dos clubes de investimento captando clientes por meio de serviços públicos de comunicação.</t>
  </si>
  <si>
    <t>Mais de 60% dos clubes de investimento captando clientes por meio de serviços públicos de comunicação.</t>
  </si>
  <si>
    <t>ICVM 494 - Art. 32</t>
  </si>
  <si>
    <t>Ausência de procedimentos de envio do informações aos cotistas.</t>
  </si>
  <si>
    <t>Envio parcial de informações aos cotistas em até 20% dos clubes de investimento analisados.</t>
  </si>
  <si>
    <t>Envio parcial de informações aos cotistas em 20,01% a 40% dos clubes de investimento analisados.</t>
  </si>
  <si>
    <t>Envio parcial de informações aos cotistas em 40,01% a 60% dos clubes de investimento analisados.</t>
  </si>
  <si>
    <t>Envio parcial de informações aos cotistas em mais de 60% dos clubes de investimento analisados.</t>
  </si>
  <si>
    <t>ICVM 494 - Art. 26</t>
  </si>
  <si>
    <t>O Clube deve possuir, no mínimo, 67% (sessenta e sete por cento) de seu patrimônio líquido investido em:
I – ações;
II – bônus de subscrição;
III – debêntures conversíveis em ações, de emissão de companhias abertas;
IV – recibos de subscrição; 
V – cotas de fundos de índices de ações negociados em mercado organizado; e 
VI – certificados de depósitos de ações.
Parágrafo único.  No cálculo do percentual mínimo a que se refere este artigo:
I – devem ser considerados os ativos cedidos em empréstimo e as garantias depositadas em excesso, desde que constituídas pelos títulos referidos no caput; e
II – não devem ser considerados os ativos referidos no caput que estejam depositados como garantia de operações próprias.</t>
  </si>
  <si>
    <t>A composição de carteira de até 20% dos clubes de investimento não está em conformidade com os percentuais requeridos na regulamentação.</t>
  </si>
  <si>
    <t>A composição de carteira de 20,01% a 40% dos clubes de investimento não está em conformidade com percentuais requeridos na regulamentação.</t>
  </si>
  <si>
    <t>A composição de carteira de 40,01% a 60% dos clubes de investimento não está em conformidade com percentuais requeridos na regulamentação.</t>
  </si>
  <si>
    <t>A composição de carteira de mais de 60% dos clubes de investimento não está em conformidade com percentuais requeridos na regulamentação.</t>
  </si>
  <si>
    <t>ICVM 494 - Art. 27</t>
  </si>
  <si>
    <t>Até 20% dos clubes de investimento possuem carteiras com ativos não autorizados.</t>
  </si>
  <si>
    <t>De 20,01% a 40% dos clubes de investimento possuem carteiras com ativos não autorizados.</t>
  </si>
  <si>
    <t>De 40,01% a 60% dos clubes de investimento possuem carteiras com ativos não autorizados.</t>
  </si>
  <si>
    <t>Mais de 60% dos clubes de investimento possuem carteiras com ativos não autorizados.</t>
  </si>
  <si>
    <t>A valorização das posições em custódia, para divulgação mensal das informações patrimoniais dos Clubes à BM&amp;FBOVESPA, não é calculada conforme exigido pelo Regulamento de Clubes de Investimento da BM&amp;FBOVESPA (Ex: exclusão das garantias).</t>
  </si>
  <si>
    <t>Até 20% dos clubes de investimento possuem opções sem as respectivas coberturas.</t>
  </si>
  <si>
    <t>De 20,01% a 40% dos clubes de investimento possuem opções sem as respectivas coberturas.</t>
  </si>
  <si>
    <t>De 40,01% a 60% dos clubes de investimento possuem opções sem as respectivas coberturas.</t>
  </si>
  <si>
    <t>Mais de 60% dos clubes de investimento possuem opções sem as respectivas coberturas.</t>
  </si>
  <si>
    <t>ICVM 494 - Art. 19, § 3º</t>
  </si>
  <si>
    <t>O contrato firmado entre o Administrador e o Gestor da carteira do clube de investimento deve prever a responsabilidade solidária entre o administrador e o gestor contratado por eventuais prejuízos causados aos cotistas do Clube em virtude das condutas contrárias à lei, à regulamentação ou ao estatuto.</t>
  </si>
  <si>
    <t>O contrato entre o Administrador e o Gestor de até 20% dos clubes de investimento analisados não prevê a responsabilidade solidária entre as partes.</t>
  </si>
  <si>
    <t>O contrato entre o Administrador e o Gestor de 20,01% a 40% dos clubes de investimento analisados não prevê a responsabilidade solidária entre as partes.</t>
  </si>
  <si>
    <t>O contrato entre o Administrador e o Gestor de 40,01% a 60% dos clubes de investimento analisados não prevê a responsabilidade solidária entre as partes.</t>
  </si>
  <si>
    <t>O contrato entre o Administrador e o Gestor de mais de 60% dos clubes de investimento analisados não prevê a responsabilidade solidária entre as partes.</t>
  </si>
  <si>
    <t>Ausência de contrato de gestão de carteiras entre o Participante e o clube de investimento em até 20% dos clubes analisados.</t>
  </si>
  <si>
    <t>Ausência de contrato de gestão de carteiras entre o Participante e o clube de investimento em 20,01% a 40% dos clubes analisados.</t>
  </si>
  <si>
    <t>Ausência de contrato de gestão de carteiras entre o Participante e o clube de investimento em 40,01% a 60% dos clubes analisados.</t>
  </si>
  <si>
    <t>Ausência de contrato de gestão de carteiras entre o Participante e o clube de investimento em mais de 60% dos clubes analisados.</t>
  </si>
  <si>
    <t>Item 10.1.7 do OC 028/2012</t>
  </si>
  <si>
    <t>O valor total das garantias requeridas operações em mercado de derivativos e empréstimos de ações realizadas pelo Clube de Investimento não poderá ser superior a 15% do patrimônio líquido do Clube de Investimento.</t>
  </si>
  <si>
    <t>Até 20% dos clubes de investimento utilizando garantias e/ou empréstimo de ações acima de 15% do patrimônio líquido.</t>
  </si>
  <si>
    <t>De 20,01% a 40% dos clubes de investimento utilizando garantias e/ou empréstimo de ações acima de 15% do patrimônio líquido.</t>
  </si>
  <si>
    <t>De 40,01% a 60% dos clubes de investimento utilizando garantias e/ou empréstimo de ações acima de 15% do patrimônio líquido.</t>
  </si>
  <si>
    <t>Mais de 60% dos clubes de investimento utilizando garantias e/ou empréstimo de ações acima de 15% do patrimônio líquido.</t>
  </si>
  <si>
    <t>SI</t>
  </si>
  <si>
    <t>SEGURANÇA DAS INFORMAÇÕES</t>
  </si>
  <si>
    <t>Ausência de Política de Segurança das Informações.</t>
  </si>
  <si>
    <t>A Política de Segurança das Informações não foi aprovada pela alta administração.</t>
  </si>
  <si>
    <t>O conteúdo da Política de Segurança das Informações não contempla as diretrizes mínimas.</t>
  </si>
  <si>
    <t>Não há processo de divulgação da Política de Segurança das Informações para todos os funcionários e colaboradores.</t>
  </si>
  <si>
    <t xml:space="preserve">Falha no processo de divulgação da Política de Segurança das Informações aos funcionários ou colaboradores (amostragem). </t>
  </si>
  <si>
    <t>Os sistemas aplicativos e/ou bancos de dados possuem até 1 senha de conhecimento do mercado.</t>
  </si>
  <si>
    <t>Os sistemas aplicativos e/ou bancos de dados possuem até 2 senhas de conhecimento do mercado.</t>
  </si>
  <si>
    <t>Os sistemas aplicativos e/ou bancos de dados possuem 3 ou mais senhas de conhecimento do mercado.</t>
  </si>
  <si>
    <t>Ausência de monitoração/evidência das atividades realizadas em ao menos 1 (um) banco de dados acessado por terceiros.</t>
  </si>
  <si>
    <t>Falha na monitoração das atividades realizadas em ao menos um banco de dados acessado por terceiros.</t>
  </si>
  <si>
    <t>Foram identificados dados de usuário e senha de sistemas armazenados em local com acesso indevido (exemplo: arquivo de senhas na rede com acesso de diversos usuários, ou usuários que podem mudar senhas de clientes ou alteração de senha de cliente de maneira inadequada).</t>
  </si>
  <si>
    <t>Até 5% dos parâmetros de senha da rede e dos sistemas internos avaliados estão abaixo do mínimo requerido.</t>
  </si>
  <si>
    <t>De 6% a 10% dos parâmetros de senha da rede e dos sistemas internos avaliados estão abaixo do mínimo requerido.</t>
  </si>
  <si>
    <t>De 11% a 20% dos parâmetros de senha da rede e dos sistemas internos avaliados estão abaixo do mínimo requerido.</t>
  </si>
  <si>
    <t>De 21% a 40% dos parâmetros de senha da rede e dos sistemas internos avaliados estão abaixo do mínimo requerido.</t>
  </si>
  <si>
    <t>Acima de 41% dos parâmetros de senha da rede e dos sistemas internos avaliados estão abaixo do mínimo requerido.</t>
  </si>
  <si>
    <t>Até 15% dos sistemas avaliados não possuem pelo menos uma trilha de auditoria.</t>
  </si>
  <si>
    <t>De 16% a 25% dos sistemas avaliados não possuem pelo menos uma trilha de auditoria.</t>
  </si>
  <si>
    <t>De 26% a 45% dos sistemas avaliados não possuem pelo menos uma trilha de auditoria.</t>
  </si>
  <si>
    <t>Mais de 46% dos sistemas avaliados não possuem pelo menos uma trilha de auditoria.</t>
  </si>
  <si>
    <t>Insuficiência (data/hora, usuário ou evento) de pelo menos uma trilha de auditoria em até 10% dos sistemas avaliados.</t>
  </si>
  <si>
    <t>Insuficiência (data/hora, usuário ou evento) de pelos menos uma trilha de auditoria em 11% a 20% dos sistemas avaliados.</t>
  </si>
  <si>
    <t>Insuficiência (data/hora, usuário ou evento) de pelo menos uma trilha de auditoria em 21% a 30% dos sistemas avaliados.</t>
  </si>
  <si>
    <t>Insuficiência (data/hora, usuário ou evento) de pelo menos uma trilha de auditoria em mais de 31% dos sistemas avaliados.</t>
  </si>
  <si>
    <t>Até 10% dos sistemas avaliados possuem pelo menos uma trilha de auditoria com período de retenção inferior ao exigido na norma.</t>
  </si>
  <si>
    <t>De 11% a 20% dos sistemas avaliados possuem pelo menos uma trilha de auditoria com período de retenção inferior ao exigido na norma.</t>
  </si>
  <si>
    <t>De 21% a 35% dos sistemas avaliados possuem pelo menos uma trilha de auditoria com período de retenção inferior ao exigido na norma.</t>
  </si>
  <si>
    <t>Mais de 36% dos sistemas avaliados possuem pelo menos uma trilha de auditoria com período de retenção inferior ao exigido na norma.</t>
  </si>
  <si>
    <t>Não foi apresentada trilha de registro de ofertas.</t>
  </si>
  <si>
    <t>Insuficiência da trilha de auditoria de registro de ofertas apresentada (exemplo: a trilha não informa o emissor, a trilha não informa sessão).</t>
  </si>
  <si>
    <t>Ausência de parte do arquivo da trilha de registro de ofertas. Exemplo: 5 % das ofertas não identifica o emissor; para 5 dias não há trilha). Esse item será apontado mesmo que já incluído nos pontos de insuficiência de trilha (%). Para ausência  acima de 60% será considerado trilha insuficiente.</t>
  </si>
  <si>
    <t xml:space="preserve">Até 25% dos sistemas de roteamento de ordens avaliados não possuem trilha de origem das ofertas (IP do usuário ou forma equivalente). </t>
  </si>
  <si>
    <t xml:space="preserve">De 26% a 40% dos sistemas de roteamento de ordens avaliados não possuem trilha de origem das ofertas (IP do usuário ou forma equivalente). </t>
  </si>
  <si>
    <t xml:space="preserve">De 41% a 50% dos sistemas de roteamento de ordens avaliados não possuem trilha de origem das ofertas (IP do usuário ou forma equivalente). </t>
  </si>
  <si>
    <t xml:space="preserve">Mais de 51% dos sistemas de roteamento de ordens avaliados não possuem trilha de origem das ofertas (IP do usuário ou forma equivalente). </t>
  </si>
  <si>
    <t>O Participante não disponibiliza (não é possível extrair) a trilha de auditoria de origem das ofertas (IP do usuário ou forma equivalente) por período para até 10% dos sistemas de roteamento de ordens avaliados . Nesse caso identificamos a existência da trilha.</t>
  </si>
  <si>
    <t>O Participante não disponibiliza (não é possível extrair) a trilha de auditoria de origem das ofertas (IP do usuário ou forma equivalente) por período de 11% até 30% dos sistemas de roteamento de ordens avaliados . Nesse caso identificamos a existência da trilha.</t>
  </si>
  <si>
    <t>O Participante não disponibiliza (não é possível extrair) a trilha de auditoria de origem das ofertas (IP do usuário ou forma equivalente) por período de 31% até 50% dos sistemas de roteamento de ordens avaliados . Nesse caso identificamos a existência da trilha.</t>
  </si>
  <si>
    <t>O Participante não disponibiliza (não é possível extrair) a trilha de auditoria de origem das ofertas (IP do usuário ou forma equivalente) por período para mais de 51% dos sistemas de roteamento de ordens avaliados .Nesse caso identificamos a existência da trilha.</t>
  </si>
  <si>
    <t>Ausência de parte dos arquivos das trilhas de auditoria de origem das ofertas (IP do usuário ou forma equivalente) dos sistemas de roteamento de ordens. Exemplo: Da trilha de auditoria de determinado sistema de negociação, 2% das ofertas não possuem a origem (IP do usuário). Insuficiência acima de 61% será considerada como trilha insuficiente.</t>
  </si>
  <si>
    <t>Insuficiência da trilha de origem das ofertas (IP do usuário ou forma equivalente) em até 25% dos sistemas de roteamento de ordens avaliados.</t>
  </si>
  <si>
    <t>Insuficiência da trilha de origem das ofertas (IP do usuário ou forma equivalente) em 26% a 40% dos sistemas de roteamento de ordens avaliados.</t>
  </si>
  <si>
    <t>Insuficiência da trilha de origem das ofertas (IP do usuário ou forma equivalente) em 41% a 50% dos sistemas de roteamento de ordens avaliados.</t>
  </si>
  <si>
    <t>Insuficiência da trilha de origem das ofertas (IP do usuário ou forma equivalente) em mais de 51% dos sistemas de roteamento de ordens avaliados.</t>
  </si>
  <si>
    <t>Até 10% dos sistemas de roteamento de ordens avaliados possuem trilha de origem das ofertas (IP do usuário ou forma equivalente) com período de retenção inferior ao exigido na norma.</t>
  </si>
  <si>
    <t>De 11% a 30% dos sistemas de roteamento de ordens avaliados possuem trilhas de origem das ofertas (IP do usuário ou forma equivalente) com período de retenção inferior ao exigido na norma.</t>
  </si>
  <si>
    <t>De 31% a 50% dos sistemas de roteamento de ordens avaliados possuem trilhas de origem das ofertas (IP do usuário ou forma equivalente) com período de retenção inferior ao exigido na norma.</t>
  </si>
  <si>
    <t>Mais de 51% dos sistemas de roteamento de ordens avaliados possuem trilhas de origem das ofertas (IP do usuário ou forma equivalente) com período de retenção inferior ao exigido na norma.</t>
  </si>
  <si>
    <t>Falhas em até 1 critério de segurança do canal de relacionamento eletrônico utilizado para transações.</t>
  </si>
  <si>
    <t>Falhas em até 2 critérios de segurança do canal de relacionamento eletrônico utilizado para transações.</t>
  </si>
  <si>
    <t>Falhas em mais de 2 critérios de segurança do canal de relacionamento eletrônico utilizado para transações.</t>
  </si>
  <si>
    <t>Falhas dos critérios mínimos do canal de relacionamento eletrônico utilizado apenas para consulta.</t>
  </si>
  <si>
    <t>O Participante  não disponibiliza informações a todos os seus clientes sobre práticas de segurança da informação.</t>
  </si>
  <si>
    <t>Não existe processo para administração de acessos (concessão, alteração e exclusão) da rede, sistemas e banco de dados.</t>
  </si>
  <si>
    <t xml:space="preserve">O processo de administração de acessos (concessão, alteração e exclusão) não contempla algum sistema, rede ou banco de dados ou não é aplicável para parte dos colaboradores. </t>
  </si>
  <si>
    <t>Não foi definido proprietário da informação ou ele não participa do processo de administração de acessos (concessão, alteração e exclusão) da rede, sistemas e bancos de dados.</t>
  </si>
  <si>
    <t>Falhas em até 10% da amostra analisada para teste da aderência ao processo de administração de acessos definido.</t>
  </si>
  <si>
    <t>Falhas em 11% a 30% da amostra analisada para teste da aderência ao processo de administração de acessos definido.</t>
  </si>
  <si>
    <t>Falhas em 31% a 50% da amostra analisada para teste da aderência ao processo de administração de acessos definido.</t>
  </si>
  <si>
    <t>Falhas em mais de 51% da amostra analisada para teste da aderência ao processo de concessão de acesso definido. Para falhas em 100% da amostra analisada, será considerado que não existe processo de administração de acessos.</t>
  </si>
  <si>
    <t>Foi identificado até 0,20 usuários genéricos para os sistemas avaliados. (Cálculo = quantidade de usuários genéricos/quantidade de sistemas aplicativos avaliados).</t>
  </si>
  <si>
    <t>Foi identificado de 0,21 a 0,40 usuários genéricos para os sistemas avaliados. (Cálculo = quantidade de usuários genéricos/quantidade de sistemas aplicativos avaliados).</t>
  </si>
  <si>
    <t>Foi identificado de 0,41 a 0,70 usuários genéricos para os sistemas avaliados. (Cálculo = quantidade de usuários genéricos/quantidade de sistemas aplicativos avaliados).</t>
  </si>
  <si>
    <t>Foi identificado de 0,71 a 1,40 usuários genéricos para os sistemas avaliados. (Cálculo = quantidade de usuários genéricos/quantidade de sistemas aplicativos avaliados).</t>
  </si>
  <si>
    <t>Foram identificados acima de 1,41 usuários genéricos para os sistemas avaliados. (Cálculo = quantidade de usuários genéricos/quantidade de sistemas aplicativos avaliados).</t>
  </si>
  <si>
    <t>Não identificamos aprovação dos acessos para os usuários genéricos avaliados ou parte deles.</t>
  </si>
  <si>
    <t>Houve utilização do(s) usuário(s) genérico(s) para os sistemas (exceto de negociação).</t>
  </si>
  <si>
    <t>Houve utilização do(s) usuário(s) genérico(s) para os sistemas de negociação (gerenciamento de ordens/ofertas).</t>
  </si>
  <si>
    <t>Foi identificado até 0,10 colaboradores desligados com acesso ativo aos sistemas avaliados. (Cálculo = quantidade de colaboradores desligados/quantidade de sistemas aplicativos avaliados).</t>
  </si>
  <si>
    <t>Foi identificado de 0,11 a 0,20 colaboradores desligados com acesso ativo aos sistemas avaliados. (Cálculo = quantidade de colaboradores desligados/quantidade de sistemas aplicativos avaliados).</t>
  </si>
  <si>
    <t>Foi identificado de 0,21 a 0,30 colaboradores desligados com acesso ativo aos sistemas avaliados. (Cálculo = quantidade de colaboradores desligados/quantidade de sistemas aplicativos avaliados).</t>
  </si>
  <si>
    <t>Foi identificado de 0,31 a 0,45 colaboradores desligados com acesso ativo aos sistemas avaliados. (Cálculo = quantidade de colaboradores desligados/quantidade de sistemas aplicativos avaliados).</t>
  </si>
  <si>
    <t>Foi identificado mais de 0,46 colaboradores desligados com acesso ativo aos sistemas avaliados. (Cálculo = quantidade de colaboradores desligados/quantidade de sistemas aplicativos avaliados).</t>
  </si>
  <si>
    <t>Houve utilização do(s) usuário(s) desligado(s) para os sistemas, exceto de negociação.</t>
  </si>
  <si>
    <t>Houve utilização do(s) usuário(s) desligados(s) para os sistemas de negociação (gerenciamento de ordens/ofertas).</t>
  </si>
  <si>
    <t>Foi identificado até 0,10 usuários sem vínculo/não identificado para os sistemas avaliados. (Cálculo = (quantidade de usuários sem vínculos + não identificados)/quantidade de sistemas aplicativos avaliados).</t>
  </si>
  <si>
    <t>Foi identificado de 0,11 a 0,20 usuários sem vínculo/não identificado para os sistemas avaliados. (Cálculo = (quantidade de usuários sem vínculos + não identificados)/quantidade de sistemas aplicativos avaliados).</t>
  </si>
  <si>
    <t>Foi identificado de 0,21 a 0,45 usuários sem vínculo/não identificado para os sistemas avaliados. (Cálculo = (quantidade de usuários sem vínculos + não identificados)/quantidade de sistemas aplicativos avaliados).</t>
  </si>
  <si>
    <t>Foi identificado de 0,46 a 0,60 usuários sem vínculo/não identificado para os sistemas avaliados. (Cálculo = (quantidade de usuários sem vínculos + não identificados)/quantidade de sistemas aplicativos avaliados).</t>
  </si>
  <si>
    <t>Foi identificado mais de 0,61 usuários sem vínculo/não identificado para os sistemas avaliados. (Cálculo = (quantidade de usuários sem vínculos + não identificados)/quantidade de sistemas aplicativos avaliados).</t>
  </si>
  <si>
    <t>Houve utilização do usuário sem vínculo/não identificado para os sistemas (exceto de negociação).</t>
  </si>
  <si>
    <t>Houve utilização do usuário sem vínculo/não identificado em sistemas de negociação (gerenciamento de ofertas/ordens).</t>
  </si>
  <si>
    <t>Foi identificado um ou mais usuários duplicados nos sistemas avaliados.</t>
  </si>
  <si>
    <t>O Participante não possui ou não utiliza matriz de segregação de funções.</t>
  </si>
  <si>
    <t>A matriz de segregação de funções definida pelo Participante é insuficiente, ou seja, não é aplicável para parte dos colaboradores ou dos sistemas do Participante, não chega no nível de função, ou não contempla algum conflito.</t>
  </si>
  <si>
    <t>Foi identificado até 0,25 colaboradores com acesso em desacordo com a matriz de segregação de funções ou com a função desempenhada e/ou com acesso conflitante para os sistemas avaliados. (Cálculo = quantidade de colaboradores com acesso indevido/quantidade de sistemas aplicativos avaliados).</t>
  </si>
  <si>
    <t>Foi identificado de 0,26 a 0,45 colaboradores com acesso em desacordo com a matriz de segregação de funções ou com a função desempenhada e/ou com acesso conflitante para os sistemas avaliados. (Cálculo = quantidade de colaboradores com acesso indevido/quantidade de sistemas aplicativos avaliados).</t>
  </si>
  <si>
    <t>Foi identificado de 0,46 a 0,65 colaboradores com acesso em desacordo com a matriz de segregação de funções ou com a função desempenhada e/ou com acesso conflitante para os sistemas avaliados. (Cálculo = quantidade de colaboradores com acesso indevido/quantidade de sistemas aplicativos avaliados).</t>
  </si>
  <si>
    <t>Foi identificado de 0,66 a 1,00 colaboradores com acesso em desacordo com a matriz de segregação de funções ou com a função desempenhada e/ou com acesso conflitante para os sistemas avaliados. (Cálculo = quantidade de colaboradores com acesso indevido/quantidade de sistemas aplicativos avaliados).</t>
  </si>
  <si>
    <t>Foi identificado mais de 1,01 colaboradores com acesso em desacordo com a matriz de segregação de funções ou com a função desempenhada e/ou com acesso conflitante para os sistemas avaliados. (Cálculo = quantidade de colaboradores com acesso indevido/quantidade de sistemas aplicativos avaliados).</t>
  </si>
  <si>
    <t>Houve utilização do(s) usuário(s) com acessos incompatíveis com matriz de segregação de funções ou com a função desempenhada.</t>
  </si>
  <si>
    <t>Todos os usuários da rede possuem acesso de edição ao diretório utilizado para armazenar os saldos de contas de custódia utilizados na interface do sistema CBLCNet com o sistema Sinacor (MTA) e/ou no diretório utilizado para armazenar extrato de conta corrente de clientes no sistema Sinacor (Tesouraria).</t>
  </si>
  <si>
    <t>Foi identificado colaborador(es) utilizando usuário de outro colaborador na rede e/ou nos sistemas avaliados (exceto de negociação) e/ou usuários compartilhados.</t>
  </si>
  <si>
    <t>Foi identificado colaborador(es) utilizando usuário de outro colaborador nos sistemas de negociação (gerenciamento de ofertas/ordens)avaliados e/ou usuários compartilhados.</t>
  </si>
  <si>
    <t>Foram identificadas pessoas sem vínculo com o Participante utilizando usuário de colaborador na rede e/ou nos sistemas avaliados (exceto de negociação).</t>
  </si>
  <si>
    <t>Foram identificadas pessoas sem vínculo com o Participante utilizando usuário de colaborador nos sistemas de negociação avaliados.</t>
  </si>
  <si>
    <t>Foi identificada utilização de usuário em período de ausência do responsável pelo usuário na rede e/ou sistemas avaliados (exceto de negociação).</t>
  </si>
  <si>
    <t>Foi identificado utilização de usuário em período de ausência do responsável pelo usuário em sistema de negociação (gerenciamento de ofertas/ordens).</t>
  </si>
  <si>
    <t>Foi identificado acesso administrativo em ferramentas de negociação (pelo menos permissão para gerenciamento de usuários) por pessoa não autorizada a ter esse acesso.</t>
  </si>
  <si>
    <t>Houve utilização desse(s) usuário(s) administrador(es).</t>
  </si>
  <si>
    <t xml:space="preserve">Foi identificada pessoa não autorizada com acesso a inserir ofertas em nome/sessão de clientes finais em sistemas de negociação (gerenciamento de ofertas/ordens). </t>
  </si>
  <si>
    <t xml:space="preserve">Houve utilização desse (s) usuário(s) para inserir ofertas em nome/sessão de cliente final. </t>
  </si>
  <si>
    <t>Acesso de usuário configurado para utilizar usuário de outro responsável para envio de ofertas.</t>
  </si>
  <si>
    <t xml:space="preserve">Sistema de gerenciamento de ordens (OMS) com erro de configuração de sessão. </t>
  </si>
  <si>
    <t>Ausência ou insuficiência do monitoramento dos mecanismos de proteção da rede corporativa.</t>
  </si>
  <si>
    <t>O CPD não é mantido em ambiente exclusivo ou parte da infraestrutura não está no CPD  com controles ambientais.</t>
  </si>
  <si>
    <t>Ausência de controle de acesso físico ao ambiente do CPD.</t>
  </si>
  <si>
    <t>Insuficiência ou falhas no controle de acesso físico ao ambiente do CPD.</t>
  </si>
  <si>
    <t>Ausência ou falhas nos controles de prevenção a incêndio no ambiente de CPD.</t>
  </si>
  <si>
    <t>Ausência ou falhas nos controles de fontes alternativas de energia no ambiente de CPD.</t>
  </si>
  <si>
    <t>Presença de materiais de fácil combustão no ambiente de CPD.</t>
  </si>
  <si>
    <t>Ausência ou falhas no controle de temperatura e umidade no ambiente do CPD, incluindo falhas na manutenção do ar condicionado.</t>
  </si>
  <si>
    <t>É vedada a presença de clientes, em qualquer hipótese, no ambiente da mesa de operações.</t>
  </si>
  <si>
    <t xml:space="preserve">Origem das Ofertas - Acessos de clientes em sistemas de negociação originados de ambientes onde é vedada a presença de clientes, como mesa de operações, ambiente de operações de escritórios de agentes autônomos de investimentos. </t>
  </si>
  <si>
    <t>Até 2 clientes tiveram ofertas inseridas em estações de trabalho localizadas em ambiente onde é vedada a presença de clientes, como mesa de operações, ambiente de operações dos agentes autônomos de investimentos.</t>
  </si>
  <si>
    <t>De 3 a 6 clientes tiveram ofertas inseridas em estações de trabalho localizadas em ambiente onde é vedada a presença de clientes, como mesa de operações, ambiente de operações dos agentes autônomos de investimentos.</t>
  </si>
  <si>
    <t>De 7 a 10 clientes tiveram ofertas inseridas em estações de trabalho localizadas em ambiente onde é vedada a presença de clientes, como mesa de operações, ambiente de operações dos agentes autônomos de investimentos.</t>
  </si>
  <si>
    <t>Acima de 11 clientes tiveram ofertas inseridas em estações de trabalho localizadas em ambiente onde é vedada a presença de clientes, como mesa de operações, ambiente de operações dos agentes autônomos de investimentos.</t>
  </si>
  <si>
    <t>CN</t>
  </si>
  <si>
    <t>Ausência de contingência para sistemas de negociação via internet em casos de interrupções da rede mundial de computadores.</t>
  </si>
  <si>
    <t>Insuficiência da estratégia de contingência para sistemas de negociação via internet em casos de interrupções na rede mundial de computadores.</t>
  </si>
  <si>
    <t>Ausência de divulgação para os clientes do procedimento de contingência em casos de interrupções na rede mundial de computadores.</t>
  </si>
  <si>
    <t>O Plano de Continuidade de Negócios documentado e desenvolvido pelo Participante não contempla todos os elementos mínimos requeridos para atender à estratégia definida.</t>
  </si>
  <si>
    <t>Ausência de infraestrutura de contingência.</t>
  </si>
  <si>
    <t xml:space="preserve">Infraestrutura de contingência incompleta e não atende a liquidação (Bolsa e/ou clientes) em caso de indisponibilidade da infraestrutura principal.  </t>
  </si>
  <si>
    <t xml:space="preserve">Infraestrutura de contingência incompleta e não atende a atualização de posições em caso de indisponibilidade da infraestrutura principal.  </t>
  </si>
  <si>
    <t>Falha na infraestrutura de contingência.</t>
  </si>
  <si>
    <t>Ausência de testes do Plano de Continuidade de Negócios, considerando frequência mínima anual.</t>
  </si>
  <si>
    <t>Ausência de testes do Plano de Continuidade de Negócios para um dos objetivos de continuidade (liquidação ou atualização de posição).</t>
  </si>
  <si>
    <t>Teste do Plano de Continuidade de Negócios incompleto (não contemplou algum sistema/recurso).</t>
  </si>
  <si>
    <t>Teste do Plano de Continuidade de Negócios não considerou o cenário de indisponibilidade da infraestrutura de produção (utilizou infraestrutura de produção).</t>
  </si>
  <si>
    <t>MO</t>
  </si>
  <si>
    <t>MONITORAÇÃO E OPERAÇÃO DA INFRAESTRUTURA DE TI</t>
  </si>
  <si>
    <t>Ausência de monitoramento da disponibilidade dos sistemas de negociação oferecidos aos clientes.</t>
  </si>
  <si>
    <t>Ausência de monitoramento (ou monitoramento parcial) para até 10% dos sistemas de negociação oferecidos aos clientes (ao menos uma sessão por sistema).</t>
  </si>
  <si>
    <t>Ausência de monitoramento (ou monitoramento parcial) de 11% a 30% dos sistemas de negociação oferecidos aos clientes  (ao menos uma sessão por sistema).</t>
  </si>
  <si>
    <t>Ausência de monitoramento (ou monitoramento parcial) de 31% a 50% dos sistemas de negociação oferecidos aos clientes  (ao menos uma sessão por sistema).</t>
  </si>
  <si>
    <t>Ausência de monitoramento (ou monitoramento parcial) de mais de 50% dos sistemas de negociação oferecidos aos clientes  (ao menos uma sessão por sistema). Ausência de monitoramento de 100% dos sistemas de negociação oferecidos aos clientes será considerado como ausência de monitoramento (Estrutural).</t>
  </si>
  <si>
    <t>Backup de dados - Até 10% da amostra sem evidência de realização do backup em ao menos um dado/sistema necessário para continuar os negócios.</t>
  </si>
  <si>
    <t>Backup de dados - De 11% a 30% da amostra sem evidência sem evidência de realização do backup em ao menos um dado/sistema necessário para continuar os negócios.</t>
  </si>
  <si>
    <t>Backup de dados - De 31% a 50% da amostra sem evidência de realização do backup em ao menos um dado/sistema necessário para continuar os negócios.</t>
  </si>
  <si>
    <t>Backup de dados - Mais de 51% da amostra sem evidência de realização do backup em ao menos um dado/sistema necessário para continuar os negócios.</t>
  </si>
  <si>
    <t>Backup canais que recebem ordens - Até 10% da amostra sem evidência de realização do backup em ao menos um canal utilizado para recebimento de ordens.</t>
  </si>
  <si>
    <t>Backup canais que recebem ordens - De 11% a 30% da amostra sem evidência de realização do backup em ao menos um canal utilizado para recebimento de ordens.</t>
  </si>
  <si>
    <t>Backup canais que recebem ordens - De 31% a 50% da amostra sem evidência de realização do backup em ao menos um canal utilizado para recebimento de ordens.</t>
  </si>
  <si>
    <t>Backup canais que recebem ordens - Mais de 51% da amostra sem evidência de realização do backup em ao menos um canal utilizado para recebimento de ordens.</t>
  </si>
  <si>
    <t>Ausência de procedimentos documentados de backup.</t>
  </si>
  <si>
    <t>O procedimento documentado de backup não contempla todas as diretrizes mínimas requeridas.</t>
  </si>
  <si>
    <t>Ausência de monitoração e tratamento de erros no processamento dos backups.</t>
  </si>
  <si>
    <t>Até 10% da amostra de backups com falha/erro sem registro do problema e da solução adotada (ao menos um dado/sistema ou algum canal de recebimento de ordens).</t>
  </si>
  <si>
    <t>De 11% a 30% da amostra de backups com falha/erro sem registro do problema e da solução adotada (ao menos um dado/sistema ou algum canal de recebimento de ordens).</t>
  </si>
  <si>
    <t>De 31% a 50% da amostra de backups com falha/erro sem registro do problema e da solução adotada (ao menos um dado/sistema ou algum canal de recebimento de ordens).</t>
  </si>
  <si>
    <t>Mais que 51% da amostra de backups com falha/erro sem registro do problema e da solução adotada (ao menos um dado/sistema ou algum canal de recebimento de ordens).</t>
  </si>
  <si>
    <t>Ausência de testes periódicos de recuperação das informações em cópias de segurança.</t>
  </si>
  <si>
    <t xml:space="preserve">Falhas no processo de recuperação das informações em cópia de segurança ou teste parcial das informações. </t>
  </si>
  <si>
    <t>Os backups de dados não são armazenados em ambiente externo aos dados principais (ao menos um dado/sistema) ou não há controles de envio ao local de armazenamento externo.</t>
  </si>
  <si>
    <t>Os backups dos canais que recebem ordens não são armazenados em ambiente externo aos dados principais (ao menos um canal utilizado para recebimento de ordens).</t>
  </si>
  <si>
    <t>Falha em até 15% da amostra analisada de envio dos backups (ao menos um dado/sistema ou canal de recebimento de ordens) para ambiente externo às instalações principais.</t>
  </si>
  <si>
    <t>Falha em 16% a 35% da amostra analisada de envio dos backups (ao menos um dado/sistema ou canal de recebimento de ordens) para ambiente externo às instalações principais.</t>
  </si>
  <si>
    <t>Falha em 36% a 50% da amostra analisada de envio dos backups (ao menos um dado/sistema ou canal de recebimento de ordens) para ambiente externo às instalações principais.</t>
  </si>
  <si>
    <t xml:space="preserve">As instalações de armazenamento externo dos backups não possuem acesso controlado e/ou monitoramento de temperatura e umidade e/ou controle de combate a incêndio. </t>
  </si>
  <si>
    <t>Ausência de gravação das ordens recebidas por meio de pelo menos um software de mensageria utilizado para recebimento de ordens.</t>
  </si>
  <si>
    <t>Insuficiência dos registros das ordens recebidas por pelo menos um software de mensageria. Não registra data, hora, usuário de origem ou usuário de destino.</t>
  </si>
  <si>
    <t>Registros de ordens recebidas por pelo menos um software de mensageria não possuem controles de integridade/totalidade.</t>
  </si>
  <si>
    <t>Retenção das gravações de ordens (voz, mensageria e e-mail) recebidas por período inferior ao requerido pela norma (por um ou mais canais).</t>
  </si>
  <si>
    <t>Colaborador recebe ordem pelo software de mensageria e este canal não está no escopo de gravação.</t>
  </si>
  <si>
    <t>Ausência de ferramenta e/ou de monitoração preventiva da infraestrutura de TI.</t>
  </si>
  <si>
    <t>Ausência ou insuficiência de processo centralizado para a gestão e atendimento de demandas relacionadas à infraestrutura de tecnologia.</t>
  </si>
  <si>
    <t>GM</t>
  </si>
  <si>
    <t>GERENCIAMENTO DE MUDANÇAS</t>
  </si>
  <si>
    <t>Ausência de registro das mudanças transportadas para ambiente produtivo.</t>
  </si>
  <si>
    <t>O processo de gestão de mudanças definido é insuficiente, não contempla alguma das etapas mínimas requeridas na norma, como testes em ambiente segregado ao de produção e/ou aprovação dos responsáveis antes da aplicação da mudança em produção.</t>
  </si>
  <si>
    <t>O processo de gestão de mudanças não contempla até 10% dos sistemas avaliados.</t>
  </si>
  <si>
    <t>O processo de gestão de mudanças não contempla de 11% a 30% dos sistemas avaliados.</t>
  </si>
  <si>
    <t>O processo de gestão de mudanças não contempla de 31% a 50% dos sistemas avaliados.</t>
  </si>
  <si>
    <t>O processo de gestão de mudanças não contempla mais de 51% dos sistemas avaliados. Para casos de 100%, será considerado que não existe processo de gestão de mudanças (Estrutural).</t>
  </si>
  <si>
    <t>Falhas em até 30% da amostra selecionada para teste da aderência do processo de gestão de mudanças.</t>
  </si>
  <si>
    <t>Falhas de 31% a 40% da amostra selecionada para teste da aderência do processo de gestão de mudanças.</t>
  </si>
  <si>
    <t>Falhas de 41% a 60% da amostra selecionada para teste da aderência do processo de gestão de mudanças.</t>
  </si>
  <si>
    <t>Falhas igual ou superior a 61% da amostra selecionada para teste da aderência do processo de gestão de mudanças.</t>
  </si>
  <si>
    <t>O Participante deve dispor de controles para desenvolvimento, manutenção e aquisição de software, incluindo utilização de ambientes segregados para desenvolvimento e produção, metodologia, aplicação de testes em ambiente segregado, aprovação dos usuários envolvidos e manutenção das documentações correspondentes.</t>
  </si>
  <si>
    <t>O Participante possui sistemas desenvolvidos internamente e não possui ou não utiliza metodologia de desenvolvimento de software.</t>
  </si>
  <si>
    <t>Ausência de ambiente segregado ao de produção para até 20% dos sistemas avaliados.</t>
  </si>
  <si>
    <t>Ausência de ambiente segregado ao de produção de 21% a 30% dos sistemas avaliados.</t>
  </si>
  <si>
    <t>Ausência de ambiente segregado ao de produção de 31% a 50% dos sistemas avaliados.</t>
  </si>
  <si>
    <t>Ausência de ambiente segregado ao de produção para mais de 51% dos sistemas avaliados.</t>
  </si>
  <si>
    <t>Testes realizados diretamente no ambiente de produção.</t>
  </si>
  <si>
    <t>O Participante deve realizar manutenções e atualizações técnicas e de segurança periódicas, de forma a manter em plenas condições de funcionamento seus sistemas e equipamentos de informática e de telecomunicações, e a atender às necessidades de seu negócio.</t>
  </si>
  <si>
    <t>Não identificamos homologação das atualizações de segurança em sistemas antes da aplicação em produção.</t>
  </si>
  <si>
    <t>Ausência de atualizações em sistemas utilizados em estações de trabalho/servidores selecionados.</t>
  </si>
  <si>
    <t>SP</t>
  </si>
  <si>
    <t>SUPORTE À INFRAESTRUTURA</t>
  </si>
  <si>
    <t>Ausência de manutenção periódica de ao menos um sistema utilizado para gravação de voz.</t>
  </si>
  <si>
    <t>Ausência de monitoração contínua de ao menos um sistema utilizado para gravação de voz.</t>
  </si>
  <si>
    <t>Períodos de indisponibilidade de algum sistema de gravação de voz (mínimo 15 dias) sem providência eficaz que garanta o funcionamento contínuo do sistema.</t>
  </si>
  <si>
    <t>Falhas em até 10% da amostra selecionada para teste de qualidade e registro de gravação de voz.</t>
  </si>
  <si>
    <t>Falhas de 11% a 30% da amostra selecionada para teste de qualidade e registro de gravação de voz.</t>
  </si>
  <si>
    <t>Falhas igual ou superior a 31% da amostra selecionada para teste de qualidade e registro da gravação de voz.</t>
  </si>
  <si>
    <t>Colaborador que recebe ordens não está no escopo de gravação de voz (ramal ou canal).</t>
  </si>
  <si>
    <t>Os registros das ordens recebidas por voz em pelo menos uma localidade do Participante não possuem controles de integridade.</t>
  </si>
  <si>
    <t>Falhas em até 5% dos acordos formais dos serviços de TI avaliados (Ausência de SLA definido, ausência de termo de confidencialidade das informações, contratos vencidos).</t>
  </si>
  <si>
    <t>Falhas de 6% a 10% dos acordos formais dos serviços de TI avaliados (Ausência de SLA definido, ausência de termo de confidencialidade das informações, contratos vencidos).</t>
  </si>
  <si>
    <t>Falhas de 11% a 20% dos acordos formais dos serviços de TI avaliados (Ausência de SLA definido, ausência de termo de confidencialidade das informações, contratos vencidos).</t>
  </si>
  <si>
    <t>Falhas de 21% a 30% dos acordos formais dos serviços de TI avaliados (Ausência de SLA definido, ausência de termo de confidencialidade das informações, contratos vencidos).</t>
  </si>
  <si>
    <t>Falhas em mais de 31% dos acordos formais dos serviços de TI avaliados (Ausência de SLA definido, ausência de termo de confidencialidade das informações, contratos vencidos).</t>
  </si>
  <si>
    <t>Identificamos serviço de TI prestado sem acordo formalizado.</t>
  </si>
  <si>
    <t>Não há processo de gerenciamento dos software homologados, adquiridos e/ou instalados.</t>
  </si>
  <si>
    <t>Não identificamos inventário de software homologados.</t>
  </si>
  <si>
    <t>Utilização de software não homologados e/ou não adquiridos.</t>
  </si>
  <si>
    <t>Falhas em até 10% da amostra de estações de trabalho e servidores analisada (não instalados e/ou desatualizados).</t>
  </si>
  <si>
    <t>Falhas em 11% a 25% da amostra de estações de trabalho e servidores analisada (não instalados e/ou desatualizados).</t>
  </si>
  <si>
    <t>Falhas em 26% a 40% da amostra de estações de trabalho e servidores analisada (não instalados e/ou desatualizados).</t>
  </si>
  <si>
    <t>Falhas em 41% a 50% da amostra de estações de trabalho e servidores analisada (não instalados e/ou desatualizados).</t>
  </si>
  <si>
    <t>Falhas acima de 51% da amostra de estações de trabalho e servidores analisada (não instalados e/ou desatualizados).</t>
  </si>
  <si>
    <t>Ausência de mecanismos de proteção da rede corporativa (firewall).</t>
  </si>
  <si>
    <t>Ausência de Plano de Continuidade de Negócios documentado.</t>
  </si>
  <si>
    <t>A estratégia adotada não atende a liquidação (Bolsa e/ou clientes) em caso de indisponibilidade da infraestrutura principal ou ausência de estratégia.</t>
  </si>
  <si>
    <t>A estratégia adotada não atende a atualização de posições em caso de indisponibilidade da infraestrutura principal ou ausência de estratégia.</t>
  </si>
  <si>
    <t>Ausência de backup dos dados  (Estrutural - não realiza backup). (Nessa situação, também serão apontados: Mais de 51% da amostra sem evidência de realização/tentativa do backup em ao menos um dado/sistema necessário para continuar os negócios; Ausência de monitoração e tratamento de erros no processamento dos backups; Ausência de testes periódicos de recuperação das informações em cópias de segurança; Os  backups de dados  não são armazenados em ambiente externo aos dados principais (ao menos um dado/sistema); As instalações de armazenamento externo dos backups não possuem acesso controlado e/ou monitoramento de temperatura e umidade e/ou controle de combate a incêndio).</t>
  </si>
  <si>
    <t>Ausência de backup dos canais que recebem ordens (Estrutural - não realiza backup). (Nessa situação, também serão apontados: Mais de 51% da amostra sem evidência de realização/tentativa do backup em ao menos um canal utilizado para recebimento de ordens; Ausência de monitoração e tratamento de erros no processamento dos backups; Ausência de testes periódicos de recuperação das informações em cópias de segurança; Os backup dos canais que recebem ordens não são armazenados em ambiente externo aos dados principais (ao menos um canal utilizado para recebimento de ordens); As instalações de armazenamento externo dos  backups não possuem acesso controlado e/ou monitoramento de temperatura e umidade e/ou controle de combate a incêndio).</t>
  </si>
  <si>
    <t>O escopo de backup  de dados não contempla todos os dados/sistemas necessários para continuar os negócios. Essa situação será considerada também em casos de período de backup não identificado.</t>
  </si>
  <si>
    <t>O escopo de backup não contempla todos os canais que recebem ordens. Essa situação será considerada também em casos de período de backup não identificado.</t>
  </si>
  <si>
    <t xml:space="preserve"> A frequência do backup de dados não é diária para ao menos um dado/sistema destinados à recuperação das informações.</t>
  </si>
  <si>
    <t xml:space="preserve"> A frequência do backup dos canais que recebem ordens não é diária para ao menos um canal utilizado para recebimento de ordens.</t>
  </si>
  <si>
    <t>Os backups não são armazenados de forma diária em local externo aos dados principais  (ao menos um dado/sistema).</t>
  </si>
  <si>
    <t>Os backups dos canais que recebem ordens não são armazenados de forma diária em local externo aos dados principais (ao menos um canal utilizado para recebimento de ordens).</t>
  </si>
  <si>
    <t>Monitoramento preventivo parcial da disponibilidade e/ou da capacidade e desempenho de servidores (CPU/memória) da infraestrutura de TI. Parte da infraestrutura não é monitorada.</t>
  </si>
  <si>
    <t>Ausência de processo de gestão de mudanças. (Nessa situação, serão pontuados os seguintes itens: O processo de gestão de mudanças não contempla mais de 51% dos sistemas avaliados e Falhas igual ou superior a 61% da amostra selecionada para teste de aderência do processo de gestão de mudanças).</t>
  </si>
  <si>
    <t>Uso de sessão(ões) de cliente(s) final(is) no(s) sistema(s) de gerenciamento de ordens (OMS) em desacordo com a regulamentação em até 2% da população testada.</t>
  </si>
  <si>
    <t>Uso de sessão(ões) de cliente(s) final(is) no(s) sistema(s) de gerenciamento de ordens (OMS) em desacordo com a regulamentação entre 2,01% e 5% da população testada.</t>
  </si>
  <si>
    <t>Uso de sessão(ões) de cliente(s) final(is) no(s) sistema(s) de gerenciamento de ordens (OMS) em desacordo com a regulamentação entre 5,01% e 30% da população testada.</t>
  </si>
  <si>
    <t>Uso de sessão(ões) de cliente(s) final(is) no(s) sistema(s) de gerenciamento de ordens (OMS) em desacordo com a regulamentação em mais de 30% da população testada.</t>
  </si>
  <si>
    <t>Uso de sessão(ões) de assessor(es) e de mesa de operações no(s) sistema(s) de gerenciamento de ordens (OMS) em desacordo com a regulamentação.</t>
  </si>
  <si>
    <t>Identificamos ocorrência de falhas em até 10% dos processos analisados no Participante. Os controles internos e os procedimentos relacionados devem ser implantados de forma a evitar a reiterada ocorrência de falhas.</t>
  </si>
  <si>
    <t>XP INVESTIMENTOS CCTVM S.A.</t>
  </si>
  <si>
    <t>ALFA CCVM S.A.</t>
  </si>
  <si>
    <t>UBS BRASIL CCTVM S.A.</t>
  </si>
  <si>
    <t>DEUTSCHE BANK CV S.A.</t>
  </si>
  <si>
    <t>SPINELLI S.A. CVMC</t>
  </si>
  <si>
    <t>MERRILL LYNCH S.A. CTVM</t>
  </si>
  <si>
    <t>GUIDE INVESTIMENTOS S.A. CV</t>
  </si>
  <si>
    <t>JP MORGAN CCVM S.A.</t>
  </si>
  <si>
    <t>VOTORANTIM CTVM LTDA</t>
  </si>
  <si>
    <t>CONCÓRDIA S.A. CVMCC</t>
  </si>
  <si>
    <t>SANTANDER CCVM S.A.</t>
  </si>
  <si>
    <t>UNILETRA CCTVM S.A.</t>
  </si>
  <si>
    <t>UM INVESTIMENTOS S.A. CTVM</t>
  </si>
  <si>
    <t>ÁGORA CTVM S.A.</t>
  </si>
  <si>
    <t>MORGAN STANLEY CTVM S.A.</t>
  </si>
  <si>
    <t>CREDIT SUISSE (BRASIL) S.A. CTVM</t>
  </si>
  <si>
    <t>SOLIDEZ CCTVM LTDA.</t>
  </si>
  <si>
    <t>SOCOPA SC PAULISTA S.A.</t>
  </si>
  <si>
    <t>J. SAFRA CVC LTDA.</t>
  </si>
  <si>
    <t>NOVINVEST CVM LTDA.</t>
  </si>
  <si>
    <t>HSBC CTVM S.A.</t>
  </si>
  <si>
    <t>BRADESCO S.A. CTVM</t>
  </si>
  <si>
    <t>COINVALORES CCVM LTDA.</t>
  </si>
  <si>
    <t>TALARICO CCTM LTDA.</t>
  </si>
  <si>
    <t>CITIGROUP GMB CCTVM S.A.</t>
  </si>
  <si>
    <t>TOV CCTVM LTDA.</t>
  </si>
  <si>
    <t>BTG PACTUAL CTVM S.A.</t>
  </si>
  <si>
    <t>WALPIRES S.A. CCTVM</t>
  </si>
  <si>
    <t>CM CAPITAL MARKETS CCTVM LTDA.</t>
  </si>
  <si>
    <t>EASYNVEST - TITULO CV S.A.</t>
  </si>
  <si>
    <t>RENASCENÇA DTVM LTDA</t>
  </si>
  <si>
    <t>ALPES CCTVM S.A.</t>
  </si>
  <si>
    <t>TENDÊNCIA CCTVM LTDA.</t>
  </si>
  <si>
    <t>CGD INVESTIMENTOS CVC S.A.</t>
  </si>
  <si>
    <t>MERCANTIL DO BRASIL COR. S.A. CTVM</t>
  </si>
  <si>
    <t xml:space="preserve">SLW CVC LTDA </t>
  </si>
  <si>
    <t>ITAÚ CV S.A.</t>
  </si>
  <si>
    <t>H. COMMCOR DTVM LTDA.</t>
  </si>
  <si>
    <t>BRASIL PLURAL CCTVM S.A.</t>
  </si>
  <si>
    <t>BGC LIQUIDEZ DTVM LTDA.</t>
  </si>
  <si>
    <t>TULLETT PREBON BRASIL S.A. CVC</t>
  </si>
  <si>
    <t>PLANNER CV S.A</t>
  </si>
  <si>
    <t>FATOR S.A. CV</t>
  </si>
  <si>
    <t>DIBRAN DTVM LTDA.</t>
  </si>
  <si>
    <t>BARCLAYS CTVM S.A.</t>
  </si>
  <si>
    <t>ATIVA S.A. CTCV</t>
  </si>
  <si>
    <t>ESCRITORIO RUY LAGE SCT LTDA.</t>
  </si>
  <si>
    <t>BANRISUL S.A. CVMC</t>
  </si>
  <si>
    <t>GERAÇÃO FUTURO CV S.A.</t>
  </si>
  <si>
    <t>ELITE CCVM LTDA.</t>
  </si>
  <si>
    <t>SOLIDUS S.A. CCVM</t>
  </si>
  <si>
    <t>MUNDINVEST S.A. CCVM</t>
  </si>
  <si>
    <t>CORRETORA GERAL DE VC LTDA.</t>
  </si>
  <si>
    <t>SITA SCCVM S.A.</t>
  </si>
  <si>
    <t>PILLA CVMC LTDA.</t>
  </si>
  <si>
    <t>GERALDO CORREA CVM S.A.</t>
  </si>
  <si>
    <t>AMARIL FRANKLIN CTV LTDA.</t>
  </si>
  <si>
    <t>GRADUAL CCTVM S.A.</t>
  </si>
  <si>
    <t>H.H. PICCHIONI S.A. CCVM</t>
  </si>
  <si>
    <t>CODEPE CV S.A.</t>
  </si>
  <si>
    <t>OLIVEIRA FRANCO SCVC LTDA.</t>
  </si>
  <si>
    <t>GOLDMAN SACHS DO BRASIL CTVM S.A.</t>
  </si>
  <si>
    <t>CLEAR CTVM LTDA.</t>
  </si>
  <si>
    <t>BR PARTNERS CTVM S/A</t>
  </si>
  <si>
    <t>RICO CTVM S/A</t>
  </si>
  <si>
    <t>GBM BRASIL DTVM S.A.</t>
  </si>
  <si>
    <t>ICAP DO BRASIL CTVM LTDA</t>
  </si>
  <si>
    <t>TOTAL</t>
  </si>
  <si>
    <t>Ano Referência</t>
  </si>
  <si>
    <t>CORVAL CORRETORA DE VALORES MOBILIARIOS S.A.</t>
  </si>
  <si>
    <t>MAGLIANO S.A. CCVM</t>
  </si>
  <si>
    <t>CORRETORA SOUZA BARROS CAMBIO E TITULOS S.A.</t>
  </si>
  <si>
    <t>OMAR CAMARGO CCV LTDA</t>
  </si>
  <si>
    <t>PETRA PERSONAL TRADER CTVM S.A.</t>
  </si>
  <si>
    <t>INTERBOLSA DO BRASIL ADMINISTRADORA DE BENS LTDA</t>
  </si>
  <si>
    <t>IdAuditResult</t>
  </si>
  <si>
    <t>Current</t>
  </si>
  <si>
    <t>Date</t>
  </si>
  <si>
    <t>User</t>
  </si>
  <si>
    <t>Agente Autônomo de Investimentos</t>
  </si>
  <si>
    <t>O Participante não atribuiu/cadastrou os perfis de investimento para parte de seus clientes de varejo.</t>
  </si>
  <si>
    <t>O Participante não atribuiu/cadastrou os perfis de investimento para 10,1% até 20% de seus clientes de varejo.</t>
  </si>
  <si>
    <t>O Participante não atribuiu/cadastrou os perfis de investimento para 20,1% até 30% de seus clientes de varejo.</t>
  </si>
  <si>
    <t>O Participante não atribuiu/cadastrou os perfis de investimento para mais de 30% de seus clientes de varejo.</t>
  </si>
  <si>
    <t>O Participante atribui/altera compulsoriamente o perfil de investimento para parte de seus clientes de varejo.</t>
  </si>
  <si>
    <t>Divergência entre o perfil atribuído para o cliente conforme política do Participante e o utilizado no sistema de monitoramento em até 1% da amostra dos clientes analisados pela auditoria.</t>
  </si>
  <si>
    <t>Divergência entre o perfil atribuído para o cliente conforme política do Participante e o utilizado no sistema de monitoramento em 1,1% a 5% da amostra dos clientes analisados pela auditoria.</t>
  </si>
  <si>
    <t>Divergência entre o perfil atribuído para o cliente conforme política do Participante e o utilizado no sistema de monitoramento em 5,1% a 10% da amostra dos clientes analisados pela auditoria.</t>
  </si>
  <si>
    <t>Divergência entre o perfil atribuído para o cliente conforme política do Participante e o utilizado no sistema de monitoramento em 10,1% a 20% da amostra dos clientes analisados pela auditoria.</t>
  </si>
  <si>
    <t>Divergência entre o perfil atribuído para o cliente conforme política do Participante e o utilizado no sistema de monitoramento em 20,1% a 30% da amostra dos clientes analisados pela auditoria.</t>
  </si>
  <si>
    <t>Divergência entre o perfil atribuído para o cliente conforme política do Participante e o utilizado no sistema de monitoramento em mais de 30% da amostra dos clientes analisados pela auditoria.</t>
  </si>
  <si>
    <t>O Participante não comunicou os produtos atrelados ao seu perfil para 10,1% até 20% dos clientes de varejo analisados pela auditoria.</t>
  </si>
  <si>
    <t>O Participante não comunicou os produtos atrelados ao seu perfil para mais de 30% dos clientes de varejo analisados pela auditoria.</t>
  </si>
  <si>
    <t>Divergência entre a cesta de produto constante na Política de Suitability do Participante e da informada para os clientes ou constante no sistema de monitoramento.</t>
  </si>
  <si>
    <t>O Participante ofereceu produtos e serviços não compatíveis com o perfil de investimentos para até 0,5% dos clientes de varejo analisados pela auditoria.</t>
  </si>
  <si>
    <t>O Participante ofereceu produtos e serviços não compatíveis com o perfil de investimentos para 0,51% até 5% dos clientes de varejo analisados pela auditoria.</t>
  </si>
  <si>
    <t>O Participante ofereceu produtos e serviços não compatíveis com o perfil de investimentos para 5,01% até 10% dos clientes de varejo analisados pela auditoria.</t>
  </si>
  <si>
    <t>O Participante ofereceu produtos e serviços não compatíveis com o perfil de investimentos para 10,1% até 20% dos clientes de varejo analisados pela auditoria.</t>
  </si>
  <si>
    <t>O Participante ofereceu produtos e serviços não compatíveis com o perfil de investimentos para 20,1% até 30% dos clientes de varejo analisados pela auditoria.</t>
  </si>
  <si>
    <t>O Participante ofereceu produtos e serviços não compatíveis com o perfil de investimentos para mais de 30% dos clientes de varejo analisados pela auditoria.</t>
  </si>
  <si>
    <t>O Participante não realiza o monitoramento contínuo e de  todas as operações dos clientes (Ex.: monitora a posição do cliente no último dia do mês).</t>
  </si>
  <si>
    <t>O Participante não realiza o monitoramento das operações para 10,01% até 20% de seus clientes de varejo.</t>
  </si>
  <si>
    <t>O Participante não realiza o monitoramento das operações para mais de 30% de seus clientes de varejo.</t>
  </si>
  <si>
    <t>O Participante não comunica para todos os clientes o desenquadramento  das operações realizadas envolvendo produtos e serviços por ele não monitorados.</t>
  </si>
  <si>
    <t>O Participante comunica aos clientes a cada 45 dias o desenquadramento das operações realizadas fora dos seus respectivos perfis de investimento.</t>
  </si>
  <si>
    <t>O Participante comunica aos clientes a cada 60 dias o desenquadramento das operações realizadas fora dos seus respectivos perfis de investimento.</t>
  </si>
  <si>
    <t>O Participante comunica aos clientes a cada 90 dias o desenquadramento das operações realizadas fora dos seus respectivos perfis de investimento.</t>
  </si>
  <si>
    <t>O Participante comunica aos clientes com periodicidade maior que 90 dias o desenquadramento das operações realizadas fora dos seus respectivos perfis de investimento.</t>
  </si>
  <si>
    <t>Ausência de comunicação e/ou tratamento pelo Participante para 1,1% até 5% da amostra dos clientes que operaram fora do perfil de investimento analisados pela auditoria.</t>
  </si>
  <si>
    <t>Ausência de comunicação e/ou tratamento pelo Participante para 5,1% até 10% da amostra dos clientes que operaram fora do perfil de investimento analisados pela auditoria.</t>
  </si>
  <si>
    <t>Ausência de comunicação e/ou tratamento pelo Participante para 10,1% até 20% da amostra dos clientes que operaram fora do perfil de investimento analisados pela auditoria.</t>
  </si>
  <si>
    <t>Ausência de comunicação e/ou tratamento pelo Participante para 20,1% até 30% da amostra dos clientes que operaram fora do perfil de investimento analisados pela auditoria.</t>
  </si>
  <si>
    <t>Ausência de comunicação e/ou tratamento pelo Participante para mais de 30% da amostra dos clientes que operaram fora do perfil de investimento analisados pela auditoria.</t>
  </si>
  <si>
    <t>O Participante não comunica aos seus clientes, que realizaram operações em desacordo com seu perfil de investimento, quais os produtos que foram objeto de desenquadramento.</t>
  </si>
  <si>
    <t>O Participante não comunicou o perfil de investimento ou a sua alteração para 10,1% até 20% dos clientes de varejo analisados pela auditoria.</t>
  </si>
  <si>
    <t>O Participante não comunicou o perfil de investimento ou a sua alteração para 20,1% até 30% dos clientes de varejo analisados pela auditoria.</t>
  </si>
  <si>
    <t>O Participante não comunicou o perfil de investimento ou a sua alteração para mais de 30% dos clientes de varejo analisados pela auditoria.</t>
  </si>
  <si>
    <t>ICVM 332</t>
  </si>
  <si>
    <t>O Código de Ética e as RPA do Participante não foram colocadas à disposição pelo Participante antes do início de suas operações para 10,1% até 20% da amostra de clientes analisada pela auditoria.</t>
  </si>
  <si>
    <t>O Código de Ética e as RPA do Participante não foram colocadas à disposição pelo Participante antes do início de suas operações para 20,1% até 30% da amostra de clientes analisada pela auditoria.</t>
  </si>
  <si>
    <t>O Código de Ética e as RPA do Participante não foram colocadas à disposição pelo Participante antes do início de suas operações para mais de 30% da amostra de clientes analisada pela auditoria.</t>
  </si>
  <si>
    <t>O Participante não comunicou sobre eventuais alterações nas Regras e Parâmetros de Atuação para 10,1% até 20% da amostra de clientes analisada pela auditoria.</t>
  </si>
  <si>
    <t>O Participante não comunicou sobre eventuais alterações nas Regras e Parâmetros de Atuação para 20,1% até 30% da amostra de clientes analisada pela auditoria.</t>
  </si>
  <si>
    <t>O Participante não comunicou sobre eventuais alterações nas Regras e Parâmetros de Atuação para mais de 30% da amostra de clientes analisada pela auditoria.</t>
  </si>
  <si>
    <t>Identificamos de 10,01% até 20% dos clientes analisados sem cadastro ou que realizaram operações sem estarem previamente cadastrados.</t>
  </si>
  <si>
    <t>Identificamos mais de 30% dos clientes analisados sem cadastro ou que realizaram operações sem estarem previamente cadastrados.</t>
  </si>
  <si>
    <t>Identificamos de 10,01% até 20% dos clientes analisados sem atualização cadastral.</t>
  </si>
  <si>
    <t>Identificamos mais de 30% dos clientes analisados sem atualização cadastral.</t>
  </si>
  <si>
    <t>Identificamos de 10,01% até 20% dos clientes analisados que operaram ou realizaram transferência de custódia com cadastro desatualizado.</t>
  </si>
  <si>
    <t>Identificação de mais de 30% dos clientes analisados que operaram ou realizaram transferência de custódia com cadastro desatualizado.</t>
  </si>
  <si>
    <t>Ausência de vínculo/documentação comprobatória que evidencie o vínculo entre o cliente final e o titular da conta máster em 10,01% até 20% da amostra analisada.</t>
  </si>
  <si>
    <t>Ausência de vínculo/documentação comprobatória que evidencie o vínculo entre o cliente final e o titular da conta máster em mais de 30% da amostra analisada.</t>
  </si>
  <si>
    <t>Ausência de parte do conteúdo mínimo cadastral em 10,01% a 20% dos clientes analisados.</t>
  </si>
  <si>
    <t>Ausência de parte do conteúdo mínimo cadastral em mais de 30% dos clientes analisados.</t>
  </si>
  <si>
    <t>Ausência de declaração do responsável do Participante atestando a validade e a veracidade das informações cadastrais em 10,01% até 20% dos clientes analisados.</t>
  </si>
  <si>
    <t>Ausência de declaração do responsável do Participante atestando a validade e a veracidade das informações cadastrais em mais de 30% dos clientes analisados.</t>
  </si>
  <si>
    <t>Ausência de contrato de intermediação válido em 10,01% a 20% dos clientes analisados.</t>
  </si>
  <si>
    <t>Ausência de contrato de intermediação válido em mais de 30% dos clientes analisados.</t>
  </si>
  <si>
    <t>O contrato de intermediação do Participante não possui as cláusulas mínimas exigidas pela regulamentação em 10,01% a 20% dos clientes analisados.</t>
  </si>
  <si>
    <t>O contrato de intermediação do Participante não possui as cláusulas mínimas exigidas pela regulamentação em mais de 30% dos clientes analisados.</t>
  </si>
  <si>
    <t>As Regras e Parâmetros de Atuação não são parte integrante dos contratos de intermediação e de prestação de serviços de custódia em 10,01% a 20% dos clientes analisados.</t>
  </si>
  <si>
    <t>As Regras e Parâmetros de Atuação não são parte integrante dos contratos de intermediação e de prestação de serviços de custódia em mais de 30% dos clientes analisados.</t>
  </si>
  <si>
    <t>Ausência de informação sobre a política e os critérios de cobrança de corretagem, de custódia e de outros custos adicionais no contrato firmado entre o Participante e o cliente em 10,01% a 20% dos clientes analisados.</t>
  </si>
  <si>
    <t>Ausência de informação sobre a política e os critérios de cobrança de corretagem, de custódia e de outros custos adicionais no contrato firmado entre o Participante e o cliente em mais de 30% dos clientes analisados.</t>
  </si>
  <si>
    <t>Identificamos divergência das informações de Pessoas Autorizadas a Emitir Ordens no cadastro do cliente e nas informações enviadas pelo Participante em 10,01% a 20% da amostra analisada.</t>
  </si>
  <si>
    <t>Identificamos divergência das informações de Pessoas Autorizadas a Emitir Ordens no cadastro do cliente e nas informações enviadas pelo Participante em mais de 30% da amostra analisada.</t>
  </si>
  <si>
    <t>Identificamos em 10,01% a 20% dos clientes da amostra analisada a ausência da declaração de se aceita ou não operações de carteira própria na contraparte de suas operações.</t>
  </si>
  <si>
    <t>Identificamos em mais de 30% dos clientes da amostra analisada a ausência da declaração de se aceita ou não operações de carteira própria na contraparte de suas operações.</t>
  </si>
  <si>
    <t>Identificamos em 10,01% a 20% dos clientes da amostra analisada a ausência da declaração quanto às formas aceitas de transmissão de suas ordens.</t>
  </si>
  <si>
    <t>Identificamos em mais de 30% dos clientes da amostra analisada a ausência da declaração quanto às formas aceitas de transmissão de suas ordens.</t>
  </si>
  <si>
    <t>Cadastro sem correspondente comprovante de endereço em 10,01% a 20% dos clientes analisados.</t>
  </si>
  <si>
    <t>Cadastro sem correspondente comprovante de endereço em mais de 30% dos clientes analisados.</t>
  </si>
  <si>
    <t>Ausência de Declaração de Investidor Habilitado em 10,01% a 20% dos clientes analisados.</t>
  </si>
  <si>
    <t>Ausência de Declaração de Investidor Habilitado em mais de 30% dos clientes analisados.</t>
  </si>
  <si>
    <t>Alteração de endereço constante no cadastro sem ordem expressa do cliente em 10,01% a 20% dos clientes analisados.</t>
  </si>
  <si>
    <t>Alteração de endereço constante no cadastro sem ordem expressa do cliente em mais de 30% dos clientes analisados.</t>
  </si>
  <si>
    <t>Alteração de endereço constante no cadastro sem correspondente comprovante de endereço em 10,01% a 20% dos clientes analisados.</t>
  </si>
  <si>
    <t>Alteração de endereço constante no cadastro sem correspondente comprovante de endereço em mais de 30% dos clientes analisados.</t>
  </si>
  <si>
    <t>Identificamos de 10,01% a 20% da amostra de clientes com divergência de informações entre o cadastro físico e as informações na BM&amp;FBOVESPA.</t>
  </si>
  <si>
    <t>Identificamos de 20,01% a 30% da amostra de clientes com divergência de informações entre o cadastro físico e as informações na BM&amp;FBOVESPA.</t>
  </si>
  <si>
    <t>Identificamos mais de 30% da amostra de clientes com divergência de informações entre o cadastro físico e as informações na BM&amp;FBOVESPA.</t>
  </si>
  <si>
    <t>Identificamos de 10,01% a 20% dos clientes com divergência de informações entre os sistemas de cadastro do Participante e da BM&amp;FBOVESPA.</t>
  </si>
  <si>
    <t>Identificamos mais de 30% dos clientes com divergência de informações entre os sistemas de cadastro do Participante e da BM&amp;FBOVESPA.</t>
  </si>
  <si>
    <t>Identificamos de 10,01% até 20% das pessoas vinculadas não identificadas como tal nos sistemas do Participante e da BM&amp;FBOVESPA.</t>
  </si>
  <si>
    <t>Identificamos mais de 30% das pessoas vinculadas não identificadas como tal nos sistemas do Participante e da BM&amp;FBOVESPA.</t>
  </si>
  <si>
    <t>Carteira própria do Participante não cadastrada na BM&amp;FBOVESPA como vinculada.</t>
  </si>
  <si>
    <t>Ausência de contrato de custódia válido em 10,01% a 20% dos clientes analisados.</t>
  </si>
  <si>
    <t>Ausência de contrato de custódia válido em mais de 30% dos clientes analisados.</t>
  </si>
  <si>
    <t>O contrato de prestação de serviços de custódia de ativos não contém o mínimo das disposições requeridas pelo Regulamento de Operações da CBLC.</t>
  </si>
  <si>
    <t>O contrato de prestação de serviços de custódia de ativos não contém o mínimo das disposições requeridas pelo Regulamento de Operações da CBLC em até 3% dos clientes analisados.</t>
  </si>
  <si>
    <t>O contrato de prestação de serviços de custódia de ativos não contém o mínimo das disposições requeridas pelo Regulamento de Operações da CBLC em 3,01% a 5% dos clientes analisados.</t>
  </si>
  <si>
    <t>O contrato de prestação de serviços de custódia de ativos não contém o mínimo das disposições requeridas pelo Regulamento de Operações da CBLC em 5,01% a 10% dos clientes analisados.</t>
  </si>
  <si>
    <t>O contrato de prestação de serviços de custódia de ativos não contém o mínimo das disposições requeridas pelo Regulamento de Operações da CBLC em 10,01% a 20% dos clientes analisados.</t>
  </si>
  <si>
    <t>O contrato de prestação de serviços de custódia de ativos não contém o mínimo das disposições requeridas pelo Regulamento de Operações da CBLC em 20,01% a 30% dos clientes analisados.</t>
  </si>
  <si>
    <t>O contrato de prestação de serviços de custódia de ativos não contém o mínimo das disposições requeridas pelo Regulamento de Operações da CBLC em mais de 30% dos clientes analisados.</t>
  </si>
  <si>
    <t>O contrato com o custodiante global (ou titular de conta coletiva) não contém as disposições mínimas requeridas pelo Regulamento de Operações da CBLC.</t>
  </si>
  <si>
    <t>O contrato com o custodiante global (ou titular de conta coletiva) não contém as disposições mínimas requeridas pelo Regulamento de Operações da CBLC em até 30% dos clientes analisados.</t>
  </si>
  <si>
    <t>O contrato com o custodiante global (ou titular de conta coletiva) não contém as disposições mínimas requeridas pelo Regulamento de Operações da CBLC em 30,01% a 60% dos clientes analisados.</t>
  </si>
  <si>
    <t>O contrato com o custodiante global (ou titular de conta coletiva) não contém as disposições mínimas requeridas pelo Regulamento de Operações da CBLC em mais de 60% dos clientes analisados.</t>
  </si>
  <si>
    <t>Identificação de erros, incorreções ou ausência de informações mandatórias nos registros das ordens do Participante em 10,01% a 20% das ordens analisadas.</t>
  </si>
  <si>
    <t>Identificação de erros, incorreções ou ausência de informações mandatórias nos registros das ordens do Participante em mais de 30% das ordens analisadas.</t>
  </si>
  <si>
    <t>Identificamos que 10,01% a 20% do total de pessoas vinculadas que operaram realizaram operações em desacordo com o previsto nas Regras e Parâmetros de Atuação do Participante.</t>
  </si>
  <si>
    <t>Identificamos que mais de 30% do total de pessoas vinculadas que operaram realizaram operações em desacordo com o previsto nas Regras e Parâmetros de Atuação do Participante.</t>
  </si>
  <si>
    <t>Execução de ordem em desacordo com o solicitado pelo cliente em 10,01% a 20% da amostra analisada.</t>
  </si>
  <si>
    <t>Execução de ordem em desacordo com o solicitado pelo cliente em mais de 30% da amostra analisada.</t>
  </si>
  <si>
    <t>Identificamos terceiros não integrantes do sistema de distribuição, vinculado ao Participante, atuando nas áreas de operações ou comercial do Participante.</t>
  </si>
  <si>
    <t>Identificamos de 10,01% a 20% das ordens analisadas transmitidas por pessoa não autorizada.</t>
  </si>
  <si>
    <t>Identificamos mais de 30% das ordens analisadas transmitidas por pessoa não autorizada.</t>
  </si>
  <si>
    <t>Assinatura que consta na ordem escrita diverge da assinatura no cadastro do cliente em 10,01% a 20% da amostra analisada de ordens transmitidas pessoalmente.</t>
  </si>
  <si>
    <t>Assinatura que consta na ordem escrita diverge da assinatura no cadastro do cliente em mais de 30% da amostra analisada de ordens transmitidas pessoalmente.</t>
  </si>
  <si>
    <t>O Participante não disponibiliza ou não comunica de forma mensal aos seus clientes a relação de todas as operações em que pessoas vinculadas atuaram na contraparte dos negócios realizados de forma consolidada para 10,01% a 20% dos clientes analisados.</t>
  </si>
  <si>
    <t>O Participante não disponibiliza ou não comunica de forma mensal aos seus clientes a relação de todas as operações em que pessoas vinculadas atuaram na contraparte dos negócios realizados de forma consolidada para mais de 30% dos clientes analisados.</t>
  </si>
  <si>
    <t>Administrador de carteiras exercendo cumulativamente as atividades relacionadas às áreas de operações e/ou comercial.</t>
  </si>
  <si>
    <t>O Participante não registrou as ocorrências de operações lançadas na conta erro e motivos que levaram a tal lançamento em 10,01 a 20% da amostra analisada.</t>
  </si>
  <si>
    <t>O Participante não registrou as ocorrências de operações lançadas na conta erro e motivos que levaram a tal lançamento em mais de 30% da amostra analisada.</t>
  </si>
  <si>
    <t>O Participante não apresentou documentação suporte do erro operacional para 10,01 a 20% da amostra analisada.</t>
  </si>
  <si>
    <t>O Participante não apresentou documentação suporte do erro operacional para mais de 30% da amostra analisada.</t>
  </si>
  <si>
    <t xml:space="preserve">Identificação de operações de carteira própria e pessoa vinculada executadas sem especificação do comitente final em até 6% do total de operações de pessoas vinculadas. </t>
  </si>
  <si>
    <t>Identificação de operações de carteira própria e pessoa vinculada reespecificadas em até 3% do total de operações de pessoas vinculadas.</t>
  </si>
  <si>
    <t>Negócios executados na conta erro e reespecificados para outros clientes em até 3% do total de operações.</t>
  </si>
  <si>
    <t>Reversão de operações lançadas na conta erro que não obedece aos critérios de priorização de execução de ordens definidos nas RPA em 10,01% a 20% da amostra analisada.</t>
  </si>
  <si>
    <t>Reversão de operações lançadas na conta erro que não obedece aos critérios de priorização de execução de ordens definidos nas RPA em mais de 30% da amostra analisada.</t>
  </si>
  <si>
    <t>Identificação de operações de carteira própria registradas na conta erro em até 3% da amostra analisada.</t>
  </si>
  <si>
    <t>Identificação de operações de carteira própria registradas na conta erro em  3,01% a 5% da amostra analisada.</t>
  </si>
  <si>
    <t>Identificação de operações de carteira própria registradas na conta erro em  5,01% a 10% da amostra analisada.</t>
  </si>
  <si>
    <t>Identificação de operações de carteira própria registradas na conta erro em  10,01% a 20% da amostra analisada.</t>
  </si>
  <si>
    <t>Identificação de operações de carteira própria registradas na conta erro em  20,01% a 30% da amostra analisada.</t>
  </si>
  <si>
    <t>Identificação de operações de carteira própria registradas na conta erro em mais de 30% da amostra analisada.</t>
  </si>
  <si>
    <t>O Participante não definiu alçadas para 10,01% a 20% dos operadores nos sistemas de negociação.</t>
  </si>
  <si>
    <t>O Participante não definiu alçadas para mais de 30% dos operadores nos sistemas de negociação.</t>
  </si>
  <si>
    <t>O Participante não configurou alçadas para 10,01% a 20% dos operadores nos sistemas de negociação.</t>
  </si>
  <si>
    <t>O Participante não configurou alçadas para mais de 30% dos operadores nos sistemas de negociação.</t>
  </si>
  <si>
    <t>Divergência entre o limite de alçada do operador parametrizado no sistema e o definido pelo Participante em 10,01% a 20% da amostra analisada.</t>
  </si>
  <si>
    <t>Divergência entre o limite de alçada do operador parametrizado no sistema e o definido pelo Participante em mais de 30% da amostra analisada.</t>
  </si>
  <si>
    <t>O Participante não possui sistema de gravação de voz e/ou de mensagens escritas (sistemas de mensageria) ativo para sua mesa de operações.</t>
  </si>
  <si>
    <t>O Participante não apresentou gravações de ordens ou apresentou gravações de ordens que não reproduzem claramente o diálogo (ou ininteligíveis) em 5,01% a 15% da amostra analisada.</t>
  </si>
  <si>
    <t>O Participante não apresentou gravações de ordens ou apresentou gravações de ordens que não reproduzem claramente o diálogo (ou ininteligíveis) em 15,01% a 30% da amostra analisada.</t>
  </si>
  <si>
    <t>O Participante não apresentou gravações de ordens ou apresentou gravações de ordens que não reproduzem claramente o diálogo (ou ininteligíveis) em 30,01 % a 50% da amostra analisada.</t>
  </si>
  <si>
    <t xml:space="preserve">O Participante não armazena gravações de ordens (voz e/ou sistemas de mensageria) e/ou ordens presenciais registradas por escrito pelo período definido pela regulamentação. </t>
  </si>
  <si>
    <t>Do total de negócios diretos envolvendo pessoas vinculadas e carteira própria, identificamos de 10,01% até 20%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</si>
  <si>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mais de 30%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</si>
  <si>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de 10,01% até 20% de operações de carteira própria ou pessoas vinculadas ao Participante na contraparte de carteira de valores mobiliários administradas por este, direta ou indiretamente.</t>
  </si>
  <si>
    <t>Do total de negócios diretos envolvendo pessoas vinculadas e carteira própria, identificamos mais de 30% de operações de carteira própria ou pessoas vinculadas ao Participante na contraparte de carteira de valores mobiliários administradas por este, direta ou indiretamente.</t>
  </si>
  <si>
    <t>Operações de repasse sem suporte de contrato válido (tripartite ou brokerage) em 10,01% a 20% da amostra analisada.</t>
  </si>
  <si>
    <t>Operações de repasse sem suporte de contrato válido (tripartite ou brokerage) em mais de 30% da amostra analisada.</t>
  </si>
  <si>
    <t>O Participante não apresentou até 3% das ordens analisadas, oriundas de erros de sessão.</t>
  </si>
  <si>
    <t>O Participante não apresentou de 3,01% a 5% das ordens analisadas, oriundas de erros de sessão.</t>
  </si>
  <si>
    <t>O Participante não apresentou de 5,01% a 15%  das ordens analisadas, oriundas de erros de sessão.</t>
  </si>
  <si>
    <t>O Participante não apresentou de 15,01% a 30% das ordens analisadas, oriundas de erros de sessão.</t>
  </si>
  <si>
    <t>O Participante não apresentou de 30,01% a 50% das ordens analisadas, oriundas de erros de sessão.</t>
  </si>
  <si>
    <t>O Participante não apresentou mais de 50% das ordens analisadas, oriundas de erros de sessão.</t>
  </si>
  <si>
    <t>Participante exerce atividade de administração de carteira sem autorização da CVM.</t>
  </si>
  <si>
    <t>Identificamos conflito na informação do Sender Location para as sessões fix contratadas.</t>
  </si>
  <si>
    <t>O Participante não disponibilizou diariamente informações atualizadas sobre as operações realizadas e as posições da carteira para 10,01% a 20% dos clientes analisados.</t>
  </si>
  <si>
    <t>O Participante não disponibilizou diariamente informações atualizadas sobre as operações realizadas e as posições da carteira para mais de 30% dos clientes analisados.</t>
  </si>
  <si>
    <t>O Participante disponibilizou diariamente informações parciais sobre as operações realizadas e as posições da carteira para 10,01% a 20% dos clientes analisados.</t>
  </si>
  <si>
    <t>O Participante disponibilizou diariamente informações parciais sobre as operações realizadas e as posições da carteira para mais de 30% dos clientes analisados.</t>
  </si>
  <si>
    <t>Somatório do saldo devedor médio em conta-corrente de clientes ativos entre R$10.000,01 e R$100.000,00.</t>
  </si>
  <si>
    <t>Somatório do saldo devedor médio em conta-corrente de clientes ativos entre R$100.000,01 e R$500.000,00.</t>
  </si>
  <si>
    <t>Somatório do saldo devedor médio em conta-corrente de clientes ativos entre R$1.000.000,01 e R$5.000.000,00.</t>
  </si>
  <si>
    <t>Somatório do saldo devedor médio em conta-corrente de clientes ativos acima de R$5.000.000,01.</t>
  </si>
  <si>
    <t>Identificamos de 0,26% a 0,50% dos clientes ativos com saldo devedor.</t>
  </si>
  <si>
    <t>Identificamos de 0,51% a 1,0% dos clientes ativos com saldo devedor.</t>
  </si>
  <si>
    <t>Identificamos de 1,01% a 2,0% dos clientes ativos com saldo devedor.</t>
  </si>
  <si>
    <t>Identificamos de 2,01% a 3,0% dos clientes ativos com saldo devedor.</t>
  </si>
  <si>
    <t>Identificamos mais de 3,01% dos clientes ativos com saldo devedor.</t>
  </si>
  <si>
    <t>Identificação de saldo devedor em conta-corrente de Sócios/Controladores.</t>
  </si>
  <si>
    <t>Identificação de saldo devedor em conta-corrente de Pessoas Vinculadas (não Sócios/Controladores).</t>
  </si>
  <si>
    <t>Ausência de documentação comprobatória da titularidade/do favorecido dos cheques referentes aos depósitos e às retiradas registrados nas contas correntes dos clientes em até 30% da amostra analisada.</t>
  </si>
  <si>
    <t>Ausência de documentação comprobatória da titularidade/do favorecido dos cheques referentes aos depósitos e às retiradas registrados nas contas correntes dos clientes entre 30% e 60% da amostra analisada.</t>
  </si>
  <si>
    <t>Ausência de documentação comprobatória da titularidade/do favorecido dos cheques referentes aos depósitos e às retiradas registrados nas contas correntes dos clientes em mais de 60% da amostra analisada.</t>
  </si>
  <si>
    <t>Lançamentos a título de devolução/chamada de margem, proventos e operações registrados nos sistemas da BM&amp;FBOVESPA e de outros,  que não correspondem aos lançamentos registrados nas contas-correntes de clientes.</t>
  </si>
  <si>
    <t>Movimentação financeira (depósito e/ou retiradas de valores) identificada no extrato de conta-corrente do Participante e não registrada nas contas-correntes de clientes e vice-versa.</t>
  </si>
  <si>
    <t>O Participante financiou operações com ações não elegíveis via conta margem em 10,01% a 20% da amostra analisada.</t>
  </si>
  <si>
    <t>O Participante financiou operações com ações não elegíveis via conta margem em mais de 30% da amostra analisada.</t>
  </si>
  <si>
    <t>O Participante financiou operações com derivativos via conta margem em 10,01% a 20% da amostra analisada.</t>
  </si>
  <si>
    <t>O Participante financiou operações com derivativos via conta margem em mais de 30% da amostra analisada.</t>
  </si>
  <si>
    <t>O Participante financiou chamada de margem, taxas e/ou tarifas via conta margem em 10,01% a 20% da amostra analisada.</t>
  </si>
  <si>
    <t>O Participante financiou chamada de margem, taxas e/ou tarifas via conta margem em mais de 30% da amostra analisada.</t>
  </si>
  <si>
    <t>O Participante financiou movimentações financeiras não relacionadas a operações em bolsa via conta margem em 10,01% a 20% da amostra analisada.</t>
  </si>
  <si>
    <t>O Participante financiou movimentações financeiras não relacionadas a operações em bolsa via conta margem em mais de 30% da amostra analisada.</t>
  </si>
  <si>
    <t>Identificação de garantia depositada inferior ao percentual de 140% do valor financiado em 10,01% a 20% da amostra analisada.</t>
  </si>
  <si>
    <t>Identificação de garantia depositada inferior ao percentual de 140% do valor financiado em mais de 30% da amostra analisada.</t>
  </si>
  <si>
    <t>Do total de clientes que operam via conta margem, de 10,01% a 20% não são autorizados pela regulamentação.</t>
  </si>
  <si>
    <t>Do total de clientes que operam via conta margem, mais de 30% não são autorizados pela regulamentação.</t>
  </si>
  <si>
    <t>Cliente realizou operações de financiamento sem contrato de conta margem em 10,01% a 20% da amostra analisada.</t>
  </si>
  <si>
    <t>Cliente realizou operações de financiamento sem contrato de conta margem em mais de 30% da amostra analisada.</t>
  </si>
  <si>
    <t>Ausência de informações mínimas no contrato de conta margem em 10,01% a 20% da amostra analisada.</t>
  </si>
  <si>
    <t>Ausência de informações mínimas no contrato de conta margem em mais de 30% da amostra analisada.</t>
  </si>
  <si>
    <t>Identificamos de 10,01% a 20% de transferência de custódia de/para investidores não residentes em situações não previstas na Resolução CMN 2689, sobre o total de transferências no Participante.</t>
  </si>
  <si>
    <t>Identificamos mais de 30% de transferência de custódia de/para investidores não residentes em situações não previstas na Resolução CMN 2689, sobre o total de transferências no Participante.</t>
  </si>
  <si>
    <t>O Agente de Custódia não disponibilizou extratos da conta de custódia para o investidor titular da conta em 10,01% a 20% da amostra analisada.</t>
  </si>
  <si>
    <t>O Agente de Custódia não disponibilizou extratos da conta de custódia para o investidor titular da conta em mais de 30% da amostra analisada.</t>
  </si>
  <si>
    <t>O Participante não emfiniu/cadastrou os limites operacionais em 1,01% a 5% dos clientes.</t>
  </si>
  <si>
    <t>O Participante não emfiniu/cadastrou os limites operacionais em 5,01% a 10% dos clientes.</t>
  </si>
  <si>
    <t>O Participante não emfiniu/cadastrou os limites operacionais em 10,01% a 20% dos clientes.</t>
  </si>
  <si>
    <t>O Participante não emfiniu/cadastrou os limites operacionais em 20,01% a 30% dos clientes.</t>
  </si>
  <si>
    <t>O Participante não definiu/cadastrou os limites operacionais para mais de 30% dos clientes.</t>
  </si>
  <si>
    <t>Limites operacionais divergentes do calculado conforme procedimento do Participante.</t>
  </si>
  <si>
    <t>O Participante não realiza monitoramento dos limites operacionais ao longo do dia em 10,01% a 20% de seus clientes.</t>
  </si>
  <si>
    <t>O Participante não realiza monitoramento dos limites operacionais ao longo do dia em mais de 30% de seus clientes.</t>
  </si>
  <si>
    <t>Não identificamos tratamento pelo Participante para a extrapolação de limites em 10,01% a 20% dos clientes.</t>
  </si>
  <si>
    <t>Não identificamos tratamento pelo Participante para a extrapolação de limites em mais de 30% dos clientes.</t>
  </si>
  <si>
    <t>Identificação de falhas na definição dos parâmetros mínimos nas ferramentas de gestão de risco pré-negociação utilizadas para controle do risco decorrente das operações realizadas por seus clientes usuários do modelo DMA (Direct Market Access) em 10,01% a 20% da amostra analisada.</t>
  </si>
  <si>
    <t>Identificação de falhas na definição dos parâmetros mínimos nas ferramentas de gestão de risco pré-negociação utilizadas para controle do risco decorrente das operações realizadas por seus clientes usuários do modelo DMA (Direct Market Access) em mais de 30% da amostra analisada.</t>
  </si>
  <si>
    <t>O Participante não encaminhou relatório de controles internos à BSM.</t>
  </si>
  <si>
    <t>Identificação de profissionais não certificados em 10,01% a 20% dos certificáveis.</t>
  </si>
  <si>
    <t>Identificação de profissionais não certificados em mais de 30% dos certificáveis.</t>
  </si>
  <si>
    <t>Identificação de profissionais não credenciados em 10,01% a 20% dos credenciáveis.</t>
  </si>
  <si>
    <t>Identificação de profissionais não credenciados em mais de 30% dos credenciáveis.</t>
  </si>
  <si>
    <t>O Participante não possui estrutura de Controles Internos (Estrutural).</t>
  </si>
  <si>
    <t>Nos testes realizados identificamos de 2 a 3 pontos  não identificados no relatório semestral do Participante.</t>
  </si>
  <si>
    <t>Nos testes realizados identificamos mais de 5 pontos recorrentes não identificados no relatório semestral  do Participante.</t>
  </si>
  <si>
    <t>O Participante não possui procedimento para identificar Pessoas Politicamentes Expostas.</t>
  </si>
  <si>
    <t>O Participante não identificou de 10,01% até 20% das Pessoas Politicamente Expostas.</t>
  </si>
  <si>
    <t>O Participante não identificou mais de 30% das Pessoas Politicamente Expostas.</t>
  </si>
  <si>
    <t>O Participante não monitora as operações de Pessoas Politicamentes Expostas.</t>
  </si>
  <si>
    <t>O Participante não monitora de 10,01% até 20% das Pessoas Politicamente Expostas.</t>
  </si>
  <si>
    <t>O Participante não monitora mais de 30% das Pessoas Politicamente Expostas.</t>
  </si>
  <si>
    <t>O Participante não monitora de 0,51 % até 5% dos clientes referentes as exigências definidas no inciso I.</t>
  </si>
  <si>
    <t>O Participante não monitora de 10,01% até 20% dos clientes referentes as exigências definidas no inciso I.</t>
  </si>
  <si>
    <t>O Participante não monitora mais de 30% dos clientes referentes as exigências definidas no inciso I.</t>
  </si>
  <si>
    <t>O Participante não apresentou as análises do resultado do monitoramento referente as operações cujos valores são incompatíveis com a ocupação profissional, os rendimentos e/ou a situação financeira ou patrimonial do cliente.</t>
  </si>
  <si>
    <t>O Participante não monitora de 0,51 % até 5% dos clientes referentes as exigências definidas no inciso II.</t>
  </si>
  <si>
    <t>O Participante não monitora de 10,01% até 20% dos clientes referentes as exigências definidas no inciso II.</t>
  </si>
  <si>
    <t>O Participante não monitora mais de 30% dos clientes referentes as exigências definidas no inciso II.</t>
  </si>
  <si>
    <t>O Participante não apresentou as análises do resultado do monitoramento referente as operações realizadas entre as mesmas partes ou em benefício das mesmas partes, nas quais haja seguidos ganhos ou perdas no que se refere a algum dos envolvidos.</t>
  </si>
  <si>
    <t>O Participante não monitora de 10,01% até 20% dos clientes referentes as exigências definidas no inciso III.</t>
  </si>
  <si>
    <t>O Participante não monitora mais de 30% dos clientes referentes as exigências definidas no inciso III.</t>
  </si>
  <si>
    <t xml:space="preserve">O Participante não apresentou as análises do resultado do monitoramento referente as operações que evidenciem oscilação significativa em relação ao volume e/ou freqüência de negócios de qualquer das partes envolvidas. </t>
  </si>
  <si>
    <t>O Participante não monitora de 10,01% até 20% dos clientes referentes as exigências definidas no inciso IV.</t>
  </si>
  <si>
    <t>O Participante não monitora mais de 30% dos clientes referentes as exigências definidas no inciso IV.</t>
  </si>
  <si>
    <t>O Participante não apresentou as análises do resultado do monitoramento referente as operações cujos desdobramentos contemplem características que possam constituir artifício para burla da identificação dos efetivos envolvidos e/ou beneficiários respectivos.</t>
  </si>
  <si>
    <t>O Participante não monitora de 10,01% até 20% dos clientes referentes as exigências definidas no inciso V.</t>
  </si>
  <si>
    <t>O Participante não monitora mais de 30% dos clientes referentes as exigências definidas no inciso V.</t>
  </si>
  <si>
    <t>O Participante não apresentou as análises do resultado do monitoramento referente as operações cujas características e/ou desdobramentos evidenciem atuação, de forma contumaz, em nome de terceiros.</t>
  </si>
  <si>
    <t>O Participante não monitora de 10,01% até 20% dos clientes referentes as exigências definidas no inciso VI.</t>
  </si>
  <si>
    <t>O Participante não monitora mais de 30% dos clientes referentes as exigências definidas no inciso VI.</t>
  </si>
  <si>
    <t xml:space="preserve">O Participante não apresentou as análises do resultado do monitoramento referente as operações que evidenciem mudança repentina e objetivamente injustificada relativamente às modalidades operacionais usualmente utilizadas pelo(s) envolvido(s). </t>
  </si>
  <si>
    <t>O Participante não monitora de 10,01% até 20% dos clientes referentes as exigências definidas no inciso VII.</t>
  </si>
  <si>
    <t>O Participante não monitora mais de 30% dos clientes referentes as exigências definidas no inciso VII.</t>
  </si>
  <si>
    <t xml:space="preserve">O Participante não apresentou as análises do resultado do monitoramento referente as operações realizadas com finalidade de gerar perda ou ganho para as quais falte, objetivamente, fundamento econômico.  </t>
  </si>
  <si>
    <t>O Participante não monitora de 10,01% até 20% dos clientes referentes as exigências definidas no inciso VIII.</t>
  </si>
  <si>
    <t>O Participante não monitora mais de 30% dos clientes referentes as exigências definidas no inciso VIII.</t>
  </si>
  <si>
    <t>O Participante não monitora de 10,01% até 20% dos clientes referentes as exigências definidas no inciso IX.</t>
  </si>
  <si>
    <t>O Participante não monitora mais de 30% dos clientes referentes as exigências definidas no inciso IX.</t>
  </si>
  <si>
    <t xml:space="preserve">O Participante não apresentou as análises do resultado do monitoramento referente as operações liquidadas em espécie, se e quando permitido. </t>
  </si>
  <si>
    <t xml:space="preserve">X – O Participante não monitora as transferências privadas, sem motivação aparente,  de recursos e de valores mobiliários. </t>
  </si>
  <si>
    <t xml:space="preserve">X – O Participante monitora parcialmente as transferências privadas, sem motivação aparente,  de recursos e de valores mobiliários. </t>
  </si>
  <si>
    <t>O Participante não monitora de 10,01% até 20% dos clientes referentes as exigências definidas no inciso X.</t>
  </si>
  <si>
    <t>O Participante não monitora mais de 30% dos clientes referentes as exigências definidas no inciso X.</t>
  </si>
  <si>
    <t xml:space="preserve">O Participante não apresentou as análises do resultado do monitoramento referente as transferências privadas, sem motivação aparente,  de recursos e de valores mobiliários. </t>
  </si>
  <si>
    <t>O Participante não monitora de 10,01% até 20% dos clientes referentes as exigências definidas no inciso XI.</t>
  </si>
  <si>
    <t>O Participante não monitora mais de 30% dos clientes referentes as exigências definidas no inciso XI.</t>
  </si>
  <si>
    <t xml:space="preserve">O Participante não apresentou as análises do resultado do monitoramento referente as operações cujo grau de complexidade e risco se afigurem incompatíveis com a qualificação técnica do cliente ou de seu representante. </t>
  </si>
  <si>
    <t>XII – O Participante monitora parcialemente os depósitos ou transferências realizadas por terceiros, para a liquidação de operações de cliente, ou para prestação de garantia  em operações nos mercados de liquidação futura.</t>
  </si>
  <si>
    <t>O Participante não monitora de 10,01% até 20% dos clientes referentes as exigências definidas no inciso XII.</t>
  </si>
  <si>
    <t>O Participante não monitora mais de 30% dos clientes referentes as exigências definidas no inciso XII.</t>
  </si>
  <si>
    <t>O Participante não apresentou as análises do resultado do monitoramento referente os depósitos ou transferências realizadas por terceiros, para a liquidação de operações de cliente, ou para prestação de garantia  em operações nos mercados de liquidação futura.</t>
  </si>
  <si>
    <t>O Participante não monitora mais de 30% dos clientes referentes as exigências definidas no inciso XIII.</t>
  </si>
  <si>
    <t>O Participante não apresentou as análises do resultado do monitoramento referente os pagamentos a terceiros, sob qualquer forma, por conta de liquidação de operações ou resgates de valores depositados em garantia, registrados em nome do cliente.</t>
  </si>
  <si>
    <t>O Participante não monitora de 10,01% até 20% dos clientes referentes as exigências definidas no inciso XIV.</t>
  </si>
  <si>
    <t>O Participante não monitora mais de 30% dos clientes referentes as exigências definidas no inciso XIV.</t>
  </si>
  <si>
    <t>O Participante não apresentou as análises do resultado do monitoramento referente as situações em que não seja possível manter atualizadas as informações cadastrais de seus clientes.</t>
  </si>
  <si>
    <t>O Participante não monitora de 10,01% até 20% dos clientes referentes as exigências definidas no inciso XV.</t>
  </si>
  <si>
    <t>O Participante não monitora mais de 30% dos clientes referentes as exigências definidas no inciso XV.</t>
  </si>
  <si>
    <t>O Participante não apresentou as análises do resultado do monitoramento referente as situações e operações em que não seja possível identificar o beneficiário final.</t>
  </si>
  <si>
    <t>XVI  – O Participante monitora parcialmente as situações em que as diligências previstas no art. 3º-A não possam ser concluídas.</t>
  </si>
  <si>
    <t>O Participante não monitora de 10,01% até 20% dos clientes referentes as exigências definidas no inciso XVI.</t>
  </si>
  <si>
    <t>O Participante não monitora mais de 30% dos clientes referentes as exigências definidas no inciso XVI.</t>
  </si>
  <si>
    <t>O Participante não apresentou as análises do resultado do monitoramento referente as situações em que as diligências previstas no art. 3º-A não possam ser concluídas.</t>
  </si>
  <si>
    <t>O Participante não monitora as operações realizadas de 10,01% até 20% dos investidores não-residentes, especialmente quando constituídos sob a forma de trusts e sociedades com títulos ao portador.</t>
  </si>
  <si>
    <t>O Participante não monitora as operações realizadas em mais de 30% dos investidores não-residentes, especialmente quando constituídos sob a forma de trusts e sociedades com títulos ao portador.</t>
  </si>
  <si>
    <t>O Participante não apresentou as análises do resultado do monitoramento referente as operações realizadas por investidores não-residentes, especialmente quando constituídos sob a forma de trusts e sociedades com títulos ao portador.</t>
  </si>
  <si>
    <t>O Participante não monitora as operações realizadas de 10,01% até 20% dos investidores com grandes fortunas geridas por áreas de instituições financeiras voltadas para clientes com este perfil (“private banking”).</t>
  </si>
  <si>
    <t>O Participante não monitora as operações realizadas em mais de 30% dos investidores com grandes fortunas geridas por áreas de instituições financeiras voltadas para clientes com este perfil (“private banking”).</t>
  </si>
  <si>
    <t>O Participante não apresentou as análises do resultado do monitoramento referente as operações realizadas por investidores com grandes fortunas geridas por áreas de instituições financeiras voltadas para clientes com este perfil (“private banking”).</t>
  </si>
  <si>
    <t>Identificação de colaboradores que não passaram por treinamento de PLD em 10,01% a 20% dos funcionários.</t>
  </si>
  <si>
    <t>Identificação de colaboradores que não passaram por treinamento de PLD em mais de 30% dos funcionários.</t>
  </si>
  <si>
    <t>Até 1% dos agentes autônomos de investimentos contratados pelo Participante indicados como pessoas autorizadas a emitir ordens no cadastro do cliente.</t>
  </si>
  <si>
    <t>Entre 1,01% e 5% dos agentes autônomos de investimentos contratados pelo Participante indicados como pessoas autorizadas a emitir ordens no cadastro do cliente.</t>
  </si>
  <si>
    <t>Entre 5,01% e 10% dos agentes autônomos de investimentos contratados pelo Participante indicados como pessoas autorizadas a emitir ordens no cadastro do cliente.</t>
  </si>
  <si>
    <t>Entre 10,01% e 20% dos agentes autônomos de investimentos contratados pelo Participante indicados como pessoas autorizadas a emitir ordens no cadastro do cliente.</t>
  </si>
  <si>
    <t>Entre 20,01% e 30% dos agentes autônomos de investimentos contratados pelo Participante indicados como pessoas autorizadas a emitir ordens no cadastro do cliente.</t>
  </si>
  <si>
    <t>Mais de 30% dos agentes autônomos de investimentos contratados pelo Participante indicados como pessoas autorizadas a emitir ordens no cadastro do cliente.</t>
  </si>
  <si>
    <t>Até 1% dos agentes autônomos de investimentos contratados pelo Participante atuando como procurador ou gestor do cliente.</t>
  </si>
  <si>
    <t>Entre 1,01% e 5% dos agentes autônomos de investimentos contratados pelo Participante atuando como procurador ou gestor do cliente.</t>
  </si>
  <si>
    <t>Entre 5,01% e 10% dos agentes autônomos de investimentos contratados pelo Participante atuando como procurador ou gestor do cliente.</t>
  </si>
  <si>
    <t>Entre 10,01% e 20% dos agentes autônomos de investimentos contratados pelo Participante atuando como procurador ou gestor do cliente.</t>
  </si>
  <si>
    <t>Entre 20,01% e 30% dos agentes autônomos de investimentos contratados pelo Participante atuando como procurador ou gestor do cliente.</t>
  </si>
  <si>
    <t>Mais de 30% dos agentes autônomos de investimentos contratados pelo Participante atuando como procurador ou gestor do cliente.</t>
  </si>
  <si>
    <t>Divergência entre as informações sobre sócios de AAI fornecidas pelo Participante e as identificadas nas visitadas e/ou nos documentos dos Contratos Sociais.</t>
  </si>
  <si>
    <t>Identificação de agente autônomo utilizando senhas ou assinaturas eletrônicas de uso exclusivo do cliente para transmissão de ordens por meio de sistema eletrônico.</t>
  </si>
  <si>
    <t>Identificação de agente autônomo confeccionando e enviando para os clientes extratos contendo informações sobre as operações realizadas ou posições em aberto.</t>
  </si>
  <si>
    <t>Os agentes autônomos de investimento contratados descumpriram regras, procedimentos ou controles internos adotados pelo Participante.</t>
  </si>
  <si>
    <t>Segregação de ambientes inadequada nas dependências de até 10% dos agentes autônomos de investimento visitados.</t>
  </si>
  <si>
    <t>Segregação de ambientes inadequada nas dependências de 10,01% a 30% dos agentes autônomos de investimento visitados.</t>
  </si>
  <si>
    <t>Segregação de ambientes inadequada nas dependências de 30,01% a 60% dos agentes autônomos de investimento visitados.</t>
  </si>
  <si>
    <t>Segregação de ambientes inadequada nas dependências de mais de 60% dos agentes autônomos de investimento visitados.</t>
  </si>
  <si>
    <t>Identificamos Agente Autônomo de Investimento realizando gestão de carteira para até 20% dos clubes de investimentos analisados.</t>
  </si>
  <si>
    <t>Identificamos Agente Autônomo de Investimento realizando gestão de carteira para 20,01% a 40% dos clubes de investimentos analisados.</t>
  </si>
  <si>
    <t>Identificamos Agente Autônomo de Investimento realizando gestão de carteira para 40,01% a 60% dos clubes de investimentos analisados.</t>
  </si>
  <si>
    <t>Identificamos Agente Autônomo de Investimento realizando gestão de carteira para mais de 60% dos clubes de investimentos analisados.</t>
  </si>
  <si>
    <t>Divergência da composição da carteira do clube de investimento conforme disposto no Estatuto do clube e na regulamentação com a divulgada nos meios de comunicação do Participante.</t>
  </si>
  <si>
    <t>Cotista realizando gestão de carteira de mais de um clube de investimento.</t>
  </si>
  <si>
    <t>Envio parcial de informações aos cotistas em até 20% dos clubes de investimentos analisados.</t>
  </si>
  <si>
    <t>Envio parcial de informações aos cotistas em 20,01% a 40% dos clubes de investimentos analisados.</t>
  </si>
  <si>
    <t>Envio parcial de informações aos cotistas em 40,01% a 60% dos clubes de investimentos analisados.</t>
  </si>
  <si>
    <t>Envio parcial de informações aos cotistas em mais de 60% dos clubes de investimentos analisados.</t>
  </si>
  <si>
    <t>OC 053/2012</t>
  </si>
  <si>
    <t>A Política de Segurança das Informações não é divulgada para todos os funcionários e colaboradores.</t>
  </si>
  <si>
    <t>Falha no processo de divulgação da Política de Segurança das Informações aos funcionários e colaboradores.</t>
  </si>
  <si>
    <t>Ausência de monitoração dos acessos e das atividades realizadas nos banco de dados.</t>
  </si>
  <si>
    <t>Falha na monitoração dos acessos e das atividades realizadas nos bancos de dados ou monitoração parcial (parte dos bancos de dados) ou falta de evidência da monitoração.</t>
  </si>
  <si>
    <t>Até 20% dos parâmetros de senha da rede e dos sistemas internos avaliados estão abaixo do mínimo requerido.</t>
  </si>
  <si>
    <t>De 21% a 50% dos parâmetros de senha da rede e dos sistemas internos avaliados estão abaixo do mínimo requerido.</t>
  </si>
  <si>
    <t>Acima de 51% dos parâmetros de senha da rede e dos sistemas internos avaliados estão abaixo do mínimo requerido.</t>
  </si>
  <si>
    <t>Até 10% dos sistemas avaliados não possuem pelo menos uma trilha de auditoria.</t>
  </si>
  <si>
    <t>De 11% a 30% dos sistemas avaliados não possuem pelo menos uma trilha de auditoria.</t>
  </si>
  <si>
    <t>De 31% a 50% dos sistemas avaliados não possuem pelo menos uma trilha de auditoria.</t>
  </si>
  <si>
    <t>Acima de 51% dos sistemas avaliados não possuem pelo menos uma trilha de auditoria.</t>
  </si>
  <si>
    <t>Insuficiência (data/hora, usuário ou evento) de pelos menos uma trilha de auditoria no total de 11% a 30% dos sistemas avaliados.</t>
  </si>
  <si>
    <t>Insuficiência (data/hora, usuário ou evento) de pelo menos uma trilha de auditoria no total de 31% a 50% dos sistemas avaliados.</t>
  </si>
  <si>
    <t>Insuficiência (data/hora, usuário ou evento) de pelo menos uma trilha de auditoria para mais de 51% dos sistemas avaliados.</t>
  </si>
  <si>
    <t>De 11% a 30% dos sistemas avaliados possuem pelo menos uma trilha de auditoria com período de retenção inferior ao exigido na norma.</t>
  </si>
  <si>
    <t>De 31% a 50% dos sistemas avaliados possuem pelo menos uma trilha de auditoria com período de retenção inferior ao exigido na norma.</t>
  </si>
  <si>
    <t>Mais de 51% dos sistemas avaliados possuem pelo menos uma trilha de auditoria com período de retenção inferior ao exigido na norma.</t>
  </si>
  <si>
    <t xml:space="preserve">Até 10% dos sistemas de roteamento de ordens avaliados não possuem trilha de origem das ofertas (IP do usuário ou forma equivalente). </t>
  </si>
  <si>
    <t xml:space="preserve">De 11% a 30% dos sistemas de roteamento de ordens avaliados não possuem trilha de origem das ofertas (IP do usuário ou forma equivalente). </t>
  </si>
  <si>
    <t xml:space="preserve">De 31% a 50% dos sistemas de roteamento de ordens avaliados não possuem trilha de origem das ofertas (IP do usuário ou forma equivalente). </t>
  </si>
  <si>
    <t xml:space="preserve">Mais de 50% dos sistemas de roteamento de ordens avaliados não possuem trilha de origem das ofertas (IP do usuário ou forma equivalente). </t>
  </si>
  <si>
    <t>Insuficiência da trilha de origem das ofertas (IP do usuário ou forma equivalente) em até 10% dos sistemas de roteamento de ordens avaliados.</t>
  </si>
  <si>
    <t>Insuficiência da trilha de origem das ofertas (IP do usuário ou forma equivalente) de 11% a 30% dos sistemas de roteamento de ordens avaliados.</t>
  </si>
  <si>
    <t>Insuficiência da trilha de origem das ofertas (IP do usuário ou forma equivalente) de  mais de 31% dos sistemas de roteamento de ordens avaliados.</t>
  </si>
  <si>
    <t>Falhas em até 01 critério de segurança do canal de relacionamento eletrônico utilizado para transações.</t>
  </si>
  <si>
    <t>Falhas em até 02 critérios de segurança do canal de relacionamento eletrônico utilizado para transações.</t>
  </si>
  <si>
    <t>Falhas em mais de 02 critérios de segurança do canal de relacionamento eletrônico utilizado para transações.</t>
  </si>
  <si>
    <t>O Participante  não disponibiliza informações a todos seus clientes sobre práticas de segurança da informação.</t>
  </si>
  <si>
    <t>Não existe processo para administração de acessos (concessão, alteração, e exclusão) da rede, sistemas e banco de dados.</t>
  </si>
  <si>
    <t xml:space="preserve">O processo de administração de acessos (concessão, alteração, e exclusão) não contempla algum sistema, redes ou bancos de dados ou não é aplicável para parte dos colaboradores. </t>
  </si>
  <si>
    <t>Não foi definido proprietário da informação ou ele não participa do processo de administração de acessos (concessão, alteração, e exclusão) da rede, sistemas e bancos de dados.</t>
  </si>
  <si>
    <t>Falhas em até 10% da amostra selecionada para teste da aderência ao processo de administração de acessos definido.</t>
  </si>
  <si>
    <t>Falhas de 11% a 30% da amostra selecionada para teste da aderência ao processo de administração de acessos definido.</t>
  </si>
  <si>
    <t>Falhas de 31% a 50% da amostra selecionada para teste da aderência ao processo de administração de acessos definido.</t>
  </si>
  <si>
    <t>Falhas superior a 51% da amostra selecionada para teste da aderência ao processo de concessão de acesso definido. Para falhas de 100% será considerado que não existe processo de administração de acessos.</t>
  </si>
  <si>
    <t>Foi identificado até 01 usuário genérico por sistema, na média, para os sistemas avaliados.</t>
  </si>
  <si>
    <t>Foram identificados até 02 usuários genéricos por sistema, na média, para os sistemas avaliados.</t>
  </si>
  <si>
    <t>Foram identificados até 04 usuários genéricos por sistema, na média, para os sistemas avaliados.</t>
  </si>
  <si>
    <t>Foram identificados acima de 04 usuários genéricos por sistema , na média, para os sistemas avaliados.</t>
  </si>
  <si>
    <t>Houve utilização do(s) usuário(s) genérico(s) para os sistemas, exceto de negociação.</t>
  </si>
  <si>
    <t>Houve utilização do(s) usuário(s) genérico(s) para os sistemas de negociação.</t>
  </si>
  <si>
    <t>Foi identificado até 01 usuário desligado por sistema, na média, para os sistemas avaliados.</t>
  </si>
  <si>
    <t>Foram identificados até 02 usuários desligados por sistema, na média, para os sistemas avaliados.</t>
  </si>
  <si>
    <t>Foram identificados até 03 usuários desligados por sistema, na média, para os sistemas avaliados.</t>
  </si>
  <si>
    <t>Foram identificados acima de 03 usuários desligados por sistema, na média, para os sistemas avaliados.</t>
  </si>
  <si>
    <t>Houve utilização do(s) usuário(s) desligado (s) para os sistemas, exceto de negociação.</t>
  </si>
  <si>
    <t>Houve utilização do(s) usuário(s) desligados (s) para os sistemas de negociação.</t>
  </si>
  <si>
    <t>Foi identificado até 01 usuário sem vínculo/não identificado  por sistema, na média, para os sistemas avaliados.</t>
  </si>
  <si>
    <t>Foram identificados até 02 usuários sem vínculo/não identificado por sistema, na média, para os sistemas avaliados.</t>
  </si>
  <si>
    <t>Foram identificados até 03 usuários sem vínculo/não identificado por sistema, na média, para os sistemas avaliados.</t>
  </si>
  <si>
    <t>Foram identificados acima de 03 usuários sem vínculo/não identificado por sistema, na média, para os sistemas avaliados.</t>
  </si>
  <si>
    <t>Houve utilização do usuário sem vínculo/não identificado em sistemas, banco de dados (exceto de negociação) e rede.</t>
  </si>
  <si>
    <t>Houve utilização do usuário sem vínculo/não identificado em sistemas de negociação.</t>
  </si>
  <si>
    <t>A matriz de segregação de funções definida pelo Participante é insuficiente, não é aplicável para parte das áreas/cargos/sistemas do Participante ou não contempla algum conflito.</t>
  </si>
  <si>
    <t>Foi identificado até 01 usuário por sistema, na média, para os sistemas avaliados com acesso em desacordo com a matriz de segregação de funções ou com a função desempenhada e/ou com acesso conflitante.</t>
  </si>
  <si>
    <t>Foram identificados até 02 usuários por sistema, na média, para os sistemas avaliados com acesso em desacordo com a matriz de segregação de funções ou com a função desempenhada e/ou com acesso conflitante.</t>
  </si>
  <si>
    <t>Foram identificados até 03 usuários por sistema, na média, para os sistemas avaliados com acesso em desacordo com a matriz de segregação de funções ou com a função desempenhada e/ou com acesso conflitante.</t>
  </si>
  <si>
    <t>Foram identificados até 04 usuários por sistema, na média, para os sistemas avaliados com acesso em desacordo com a matriz de segregação de funções ou com a função desempenhada e/ou com acesso conflitante.</t>
  </si>
  <si>
    <t>Foram identificados usuários compartilhados na Rede e/ou sistemas avaliados, exceto de negociação.</t>
  </si>
  <si>
    <t>Foram identificados usuários compartilhados nos sistemas de negociação avaliados.</t>
  </si>
  <si>
    <t>Foi identificado dados de usuário e senha  de sistemas armazenados em local com acesso indevido (exemplo: arquivo de senhas na rede com acesso de diversos usuários, ou usuários que podem mudar senhas de clientes ou alteração de senha de cliente de maneira inadequada).</t>
  </si>
  <si>
    <t>Foi identificado AAIs/operadores/clientes/não autorizados com acesso administrativo em ferramentas de negociação (pelo menos  permissão para gerenciamento de usuários)</t>
  </si>
  <si>
    <t xml:space="preserve">Foi identificado AAIs/operadores/clientes/não autorizados com acesso a inserir ofertas em nome/sessão de clientes finais em sistemas de negociação. </t>
  </si>
  <si>
    <t xml:space="preserve">Houve utilização desse (s) usuário (s) para inserir ofertas em nome/sessão de cliente final. </t>
  </si>
  <si>
    <t xml:space="preserve">Sistema de gerenciamento de ordens (OMS) com sessão configurada errada. </t>
  </si>
  <si>
    <t>Ausência ou falhas no controle de temperatura e umidade no ambiente do CPD.</t>
  </si>
  <si>
    <t xml:space="preserve">Acessos de clientes em sistemas de negociação originados de ambientes onde é vedada a presença de clientes (mesa de operações, ambiente de operações de escritórios de agentes autônomos de investimentos). </t>
  </si>
  <si>
    <t>Até 02 clientes tiveram ofertas inseridas por meio de usuário e senha individual em estações de trabalho localizadas nas dependências do Participante que não estão em sala de clientes.</t>
  </si>
  <si>
    <t>De 03 a 05 clientes tiveram ofertas inseridas por meio de usuário e senha individual em estações de trabalho localizadas nas dependências do Participante que não estão em sala de clientes.</t>
  </si>
  <si>
    <t>Mais de 05 clientes tiveram ofertas inseridas por meio de usuário e senha individual em estações de trabalho localizadas nas dependências do Participante que não estão em sala de clientes.</t>
  </si>
  <si>
    <t>Infraestrutura de contingência incompleta ou atende parte dos objetivos de continuidade (liquidação ou atualização de posição).</t>
  </si>
  <si>
    <t>Ausência de monitoramento (ou monitoramento parcial) para até 10% dos sistemas de negociação oferecidos aos clientes.</t>
  </si>
  <si>
    <t>Ausência de monitoramento (ou monitoramento parcial) de 11%  a 30% dos sistemas de negociação oferecidos aos clientes.</t>
  </si>
  <si>
    <t>Ausência de monitoramento (ou monitoramento parcial) de 31%  a 50% dos sistemas de negociação oferecidos aos clientes.</t>
  </si>
  <si>
    <t>Ausência de monitoramento (ou monitoramento parcial) de mais de 50% dos sistemas de negociação oferecidos aos clientes. Para ausência de monitoramento de 100% dos sistemas de negociação oferecidos aos clientes será considerado como ausência de monitoramento (ponto estrutural).</t>
  </si>
  <si>
    <t>Ausência de backup de um ou mais canais utilizados para recebimento de ordens (voz, mensageria, e-mail) ou não faz diariamente o backup de um ou mais canais utilizados para recebimento de ordens (voz, mensageria, e-mail).</t>
  </si>
  <si>
    <t>Falhas de até 10%  da amostra de backups selecionada sem registro do problema ou da solução adotada.</t>
  </si>
  <si>
    <t>Falhas de 11 a 30% da amostra de backups selecionada sem registro do problema ou da solução adotada.</t>
  </si>
  <si>
    <t>Falhas de 31 a 50% da amostra de backups selecionada sem registro do problema ou da solução adotada.</t>
  </si>
  <si>
    <t xml:space="preserve">Falhas igual ou maior que 51% da amostra de backups selecionada sem registro do problema ou da solução adotada. </t>
  </si>
  <si>
    <t>As mídias de backup de dados não são armazenadas em ambiente externo às instalações principais.</t>
  </si>
  <si>
    <t>As mídias de backup de transmissões de ordens (voz, mensageria, e-mail) não são armazenadas em ambiente externo às instalações principais.</t>
  </si>
  <si>
    <t>Falha em até 10% da amostra do envio das mídias de backup (dados ou transmissão de ordens) para ambiente externo às instalações principais.</t>
  </si>
  <si>
    <t>Falha de 11% a 30% da amostra do envio das mídias de backup (dados ou transmissão de ordens) para ambiente externo às instalações principais.</t>
  </si>
  <si>
    <t xml:space="preserve">As instalações de armazenamento externo das mídias de backup não possuem acesso controlado e/ou monitoramento de temperatura e umidade e/ou controle de combate a incêndio. </t>
  </si>
  <si>
    <t>Ausência de gravação das ordens recebidas por meio de pelo menos um softwares de mensageria utilizado para o recebimento de ordem.</t>
  </si>
  <si>
    <t>Registros de ordens recebidas por software de mensageria (pelo menos 01)  não possuem controles de integridade.</t>
  </si>
  <si>
    <t>Colaborador recebe ordem por esse canal e não está no escopo de gravação da ordem.</t>
  </si>
  <si>
    <t>Ausência de ferramenta e de monitoração preventiva da infraestrutura de TI.</t>
  </si>
  <si>
    <t>Ausência de processo centralizado para a gestão e atendimento de demandas relacionadas á infraestrutura de tecnologia.</t>
  </si>
  <si>
    <t>Ausência de processo de gestão de mudanças. (Nessa situação também será marcado que o processo de gestão de mudanças não contempla mais de 51% dos sistemas avaliados e Falhas igual ou superior a 51% da amostra selecionada).</t>
  </si>
  <si>
    <t>O processo de gestão de mudanças definido é insuficiente, não contempla alguma das etapas mínimas requeridas na norma, como, testes em ambiente segregado ao de produção e/ou aprovação dos responsáveis antes da aplicação da mudança em produção.</t>
  </si>
  <si>
    <t>O processo de gestão de mudanças não contempla mais de 51% dos sistemas avaliados. Para casos de 100%, será considerado que não existe processo de gestão de mudanças (ponto estrutural).</t>
  </si>
  <si>
    <t>Falhas em até 10% da amostra selecionada (Teste da aderência do processo de gestão de mudanças).</t>
  </si>
  <si>
    <t>Falhas de 11% a 30% da amostra selecionada (Teste da aderência do processo de gestão de mudanças).</t>
  </si>
  <si>
    <t>Falhas de 31 a 50% da amostra selecionada (Teste da aderência do processo de gestão de mudanças).</t>
  </si>
  <si>
    <t>Falhas igual ou superior a 51% da amostra selecionada (Teste da aderência do processo de gestão de mudanças).</t>
  </si>
  <si>
    <t>Ausência de ambiente segregado ao de produção para até 10% dos sistemas avaliados.</t>
  </si>
  <si>
    <t>Ausência de ambiente segregado ao de produção de 11% a 30% dos sistemas avaliados.</t>
  </si>
  <si>
    <t>Ausência de atualizações de segurança em sistemas  utilizados em estações de trabalho/servidores selecionados.</t>
  </si>
  <si>
    <t>Ausência de sistema de gravação de voz em todas ou em alguma localidade que recebe ordens, incluindo prepostos.</t>
  </si>
  <si>
    <t>Ausência de manutenção periódica de algum sistema utilizado para gravação de voz.</t>
  </si>
  <si>
    <t>Ausência de monitoração contínua de algum sistema utilizado para gravação de voz.</t>
  </si>
  <si>
    <t>Períodos longos de indisponibilidade de algum sistema de gravação de voz  (mínimo 15 dias) sem providência eficaz que garanta o funcionamento contínuo do sistema.</t>
  </si>
  <si>
    <t>Falhas de 11% a 30%da amostra selecionada para teste de qualidade e registro de gravação de voz.</t>
  </si>
  <si>
    <t>01 colaborador que recebe ordem não está no escopo de gravação de voz (ramal ou algum canal)</t>
  </si>
  <si>
    <t>02 colaboradores que recebem ordens não estão no escopo de gravação de voz  (ramal ou algum canal).</t>
  </si>
  <si>
    <t>03 ou mais colaboradores que recebem ordens não estão no escopo de gravação de voz  (ramal ou algum canal).</t>
  </si>
  <si>
    <t>Os registros das ordens recebidas por voz em pelo menos uma localidade do Participante não possui controles de integridade.</t>
  </si>
  <si>
    <t>Ausência de contrato e/ou contratos não vigentes em até 10% dos serviços de TI avaliados.</t>
  </si>
  <si>
    <t>Ausência de contrato e/ou contratos não vigentes de 11% a 30% dos serviços de TI avaliados.</t>
  </si>
  <si>
    <t xml:space="preserve">Ausência de contrato e/ou contratos não vigentes para igual ou superior a 31% dos serviços de TI avaliados. </t>
  </si>
  <si>
    <t>Ausência de cláusulas de nível de serviço em até 10% dos serviços de TI avaliados.</t>
  </si>
  <si>
    <t xml:space="preserve">Ausência de cláusulas de nível de serviço de 11% a 30% dos serviços de TI avaliados. </t>
  </si>
  <si>
    <t xml:space="preserve">Ausência de cláusulas de nível de serviço igual ou superior a 31% dos serviços de TI avaliados. </t>
  </si>
  <si>
    <t>O Participante não monitora o nível de serviço entregue pelos seu(s) fornecedores(s) contratado(s).</t>
  </si>
  <si>
    <t xml:space="preserve">Ausência de cláusulas de confidencialidade das informações em até 10% dos serviços de TI avaliados. </t>
  </si>
  <si>
    <t xml:space="preserve">Ausência de cláusulas de confidencialidade das informações de 11% a 30% dos serviços de TI avaliados. </t>
  </si>
  <si>
    <t xml:space="preserve">Ausência de cláusulas de confidencialidade das informações igual ou acima de 31% dos serviços de TI avaliados. </t>
  </si>
  <si>
    <t>Não há processo de gerenciamento dos softwares homologados, adquiridos e/ou  instalados.</t>
  </si>
  <si>
    <t>Não identificamos inventário de softwares homologados.</t>
  </si>
  <si>
    <t>Utilização de softwares não homologados e/ou não adquiridos.</t>
  </si>
  <si>
    <t>Falhas em até 10% da amostra de estações de trabalho e servidores selecionados (não instalados e/ou desatualizados).</t>
  </si>
  <si>
    <t>Falhas de 11% a 30% da amostra de estações de trabalho e servidores selecionados (não instalados e/ou desatualizados).</t>
  </si>
  <si>
    <t>Falhas de 31% a 50% da amostra de estações de trabalho e servidores selecionados (não instalados e/ou desatualizados).</t>
  </si>
  <si>
    <t>Falhas acima de 51% da amostra de estações de trabalho e servidores selecionados (não instalados e/ou desatualizados).</t>
  </si>
  <si>
    <t>id_normative_reference</t>
  </si>
  <si>
    <t>ds_normative_reference</t>
  </si>
  <si>
    <t>ES1</t>
  </si>
  <si>
    <t>ICVM 051</t>
  </si>
  <si>
    <t>ICVM 051, Art. 19</t>
  </si>
  <si>
    <t>ICVM 051, Art. 7</t>
  </si>
  <si>
    <t>ICVM 051, Art. 9</t>
  </si>
  <si>
    <t xml:space="preserve">ICVM 117, Art. 7, §2º </t>
  </si>
  <si>
    <t>ICVM 117, Art. 8</t>
  </si>
  <si>
    <t>ICVM 301, Alterada pela CVM 463</t>
  </si>
  <si>
    <t>ICVM 301, Anexo I</t>
  </si>
  <si>
    <t>ICVM 301, Anexo I, Art. 3, alterada pela ICVM 506</t>
  </si>
  <si>
    <t>ICVM 301, Art. 1, §1º, alterada pela ICVM 506</t>
  </si>
  <si>
    <t>ICVM 301, Art. 3, §2º, alterada pela ICVM 506</t>
  </si>
  <si>
    <t>ICVM 301, Art. 5, alterada pela ICVM 463</t>
  </si>
  <si>
    <t>ICVM 301, Art. 6</t>
  </si>
  <si>
    <t>ICVM 301, Art. 9, Inciso I</t>
  </si>
  <si>
    <t>ICVM 306, Art. 15</t>
  </si>
  <si>
    <t>ICVM 306, Art. 3</t>
  </si>
  <si>
    <t xml:space="preserve">ICVM 310, Art. 2, alterada pela ICVM 441 </t>
  </si>
  <si>
    <t>ICVM 380, Art. 3, Inciso IV</t>
  </si>
  <si>
    <t>ICVM 380, Art. 5</t>
  </si>
  <si>
    <t>ICVM 380, Art. 6</t>
  </si>
  <si>
    <t>ICVM 380, Art. 7</t>
  </si>
  <si>
    <t>ICVM 441</t>
  </si>
  <si>
    <t>ICVM 441, Art. 3</t>
  </si>
  <si>
    <t>ICVM 441, Art. 8</t>
  </si>
  <si>
    <t>ICVM 461, Art. 37, Inciso III</t>
  </si>
  <si>
    <t>ICVM 461, Art. 52, Inciso II</t>
  </si>
  <si>
    <t>ICVM 494, Art. 1</t>
  </si>
  <si>
    <t>ICVM 494, Art. 11</t>
  </si>
  <si>
    <t>ICVM 494, Art. 19</t>
  </si>
  <si>
    <t>ICVM 494, Art. 19, §3º</t>
  </si>
  <si>
    <t>ICVM 494, Art. 20, Inciso V</t>
  </si>
  <si>
    <t>ICVM 494, Art. 26</t>
  </si>
  <si>
    <t>ICVM 494, Art. 27</t>
  </si>
  <si>
    <t>ICVM 494, Art. 28</t>
  </si>
  <si>
    <t>ICVM 494, Art. 30</t>
  </si>
  <si>
    <t>ICVM 494, Art. 32</t>
  </si>
  <si>
    <t>ICVM 494, Art. 6</t>
  </si>
  <si>
    <t>ICVM 494, Art. 9, §3º</t>
  </si>
  <si>
    <t>ICVM 497, Art. 11</t>
  </si>
  <si>
    <t xml:space="preserve">ICVM 497, Art. 13, §1º </t>
  </si>
  <si>
    <t>ICVM 497, Art. 13, §2º</t>
  </si>
  <si>
    <t>ICVM 497, Art. 13, Inciso II</t>
  </si>
  <si>
    <t>ICVM 497, Art. 13, Inciso III</t>
  </si>
  <si>
    <t>ICVM 497, Art. 13, Inciso IV</t>
  </si>
  <si>
    <t>ICVM 497, Art. 13, Inciso V</t>
  </si>
  <si>
    <t>ICVM 497, Art. 13, Inciso VI</t>
  </si>
  <si>
    <t>ICVM 497, Art. 13, Inciso VII</t>
  </si>
  <si>
    <t>ICVM 497, Art. 13, Inciso VIII</t>
  </si>
  <si>
    <t>ICVM 497, Art. 14</t>
  </si>
  <si>
    <t xml:space="preserve">ICVM 497, Art. 14, §1º </t>
  </si>
  <si>
    <t>ICVM 497, Art. 16</t>
  </si>
  <si>
    <t xml:space="preserve">ICVM 497, Art. 17, §2º </t>
  </si>
  <si>
    <t>ICVM 497, Art. 17, Inciso I</t>
  </si>
  <si>
    <t>ICVM 497, Art. 17, Inciso II</t>
  </si>
  <si>
    <t>ICVM 497, Art. 17, Inciso VII</t>
  </si>
  <si>
    <t>ICVM 497, Art. 3, Inciso I</t>
  </si>
  <si>
    <t>ICVM 497, Art. 3, Inciso II</t>
  </si>
  <si>
    <t xml:space="preserve">ICVM 497, Art. 4, § único </t>
  </si>
  <si>
    <t xml:space="preserve">ICVM 497, Art. 8, §1º </t>
  </si>
  <si>
    <t xml:space="preserve">ICVM 497, Art. 8, §2º </t>
  </si>
  <si>
    <t xml:space="preserve">ICVM 497, Art. 8, §4º </t>
  </si>
  <si>
    <t>ICVM 505, Art. 1, Inciso VI</t>
  </si>
  <si>
    <t>ICVM 505, Art. 10, Inciso I</t>
  </si>
  <si>
    <t>ICVM 505, Art. 12</t>
  </si>
  <si>
    <t>ICVM 505, Art. 14</t>
  </si>
  <si>
    <t>ICVM 505, Art. 15</t>
  </si>
  <si>
    <t>ICVM 505, Art. 19</t>
  </si>
  <si>
    <t xml:space="preserve">ICVM 505, Art. 20, §1º </t>
  </si>
  <si>
    <t>ICVM 505, Art. 21</t>
  </si>
  <si>
    <t>ICVM 505, Art. 22</t>
  </si>
  <si>
    <t>ICVM 505, Art. 23</t>
  </si>
  <si>
    <t>ICVM 505, Art. 25</t>
  </si>
  <si>
    <t>ICVM 505, Art. 25, §2º</t>
  </si>
  <si>
    <t>ICVM 505, Art. 26</t>
  </si>
  <si>
    <t>ICVM 505, Art. 27</t>
  </si>
  <si>
    <t>ICVM 505, Art. 28</t>
  </si>
  <si>
    <t>ICVM 505, Art. 29</t>
  </si>
  <si>
    <t>ICVM 505, Art. 3, §3º, Inciso I</t>
  </si>
  <si>
    <t>ICVM 505, Art. 3, Inciso II</t>
  </si>
  <si>
    <t>ICVM 505, Art. 31, § único, Inciso I</t>
  </si>
  <si>
    <t>ICVM 505, Art. 32</t>
  </si>
  <si>
    <t>ICVM 505, Art. 35, Inciso II</t>
  </si>
  <si>
    <t>ICVM 505, Art. 35, Inciso III</t>
  </si>
  <si>
    <t>ICVM 505, Art. 35, Inciso V</t>
  </si>
  <si>
    <t>ICVM 505, Art. 36</t>
  </si>
  <si>
    <t>ICVM 505, Art. 4</t>
  </si>
  <si>
    <t>ICVM 505, Art. 4, §1º</t>
  </si>
  <si>
    <t>ICVM 505, Art. 4, §5º</t>
  </si>
  <si>
    <t>ICVM 505, Art. 4, Inciso I</t>
  </si>
  <si>
    <t>ICVM 505, Art. 4, Inciso II</t>
  </si>
  <si>
    <t>ICVM 505, Art. 5</t>
  </si>
  <si>
    <t xml:space="preserve">ICVM 505, Art. 5, §4º </t>
  </si>
  <si>
    <t>ICVM 505, Art. 6</t>
  </si>
  <si>
    <t>ICVM 505, Art. 9</t>
  </si>
  <si>
    <t>ICVM 506</t>
  </si>
  <si>
    <t>ICVM 506, Anexo, Art. 3</t>
  </si>
  <si>
    <t>ICVM 542, Art. 14</t>
  </si>
  <si>
    <t>OC 007/2012</t>
  </si>
  <si>
    <t>OC 014/2010</t>
  </si>
  <si>
    <t>OC 021/2008</t>
  </si>
  <si>
    <t>OC 021/2008, Item 7.5</t>
  </si>
  <si>
    <t>OC 023/2011, Item 3</t>
  </si>
  <si>
    <t>OC 028/2012, Item 10.1.1</t>
  </si>
  <si>
    <t>OC 028/2012, Item 10.1.7</t>
  </si>
  <si>
    <t>OC 028/2012, Item 3.2.1</t>
  </si>
  <si>
    <t>OC 028/2012, Item 3.4.7</t>
  </si>
  <si>
    <t>OC 028/2012, Item 7.3.1, Inciso I</t>
  </si>
  <si>
    <t>OC 030/2010</t>
  </si>
  <si>
    <t>OC 030/2010, Item 14</t>
  </si>
  <si>
    <t>OC 033/2008, Anexo II</t>
  </si>
  <si>
    <t>OC 042/2014</t>
  </si>
  <si>
    <t>OC 053/2012, Anexo VII</t>
  </si>
  <si>
    <t>OC 053/2012, Item 1.1</t>
  </si>
  <si>
    <t>OC 053/2012, Item 1.2</t>
  </si>
  <si>
    <t>OC 053/2012, Item 1.3</t>
  </si>
  <si>
    <t>OC 053/2012, Item 1.4</t>
  </si>
  <si>
    <t>OC 053/2012, Item 11.2</t>
  </si>
  <si>
    <t>OC 053/2012, Item 11.4</t>
  </si>
  <si>
    <t>OC 053/2012, Item 11.5</t>
  </si>
  <si>
    <t>OC 053/2012, Item 11.6</t>
  </si>
  <si>
    <t>OC 053/2012, Item 2.1</t>
  </si>
  <si>
    <t>OC 053/2012, Item 2.2</t>
  </si>
  <si>
    <t>OC 053/2012, Item 2.3</t>
  </si>
  <si>
    <t>OC 053/2012, Item 2.5</t>
  </si>
  <si>
    <t>OC 053/2012, Item 2.5.1</t>
  </si>
  <si>
    <t>OC 053/2012, Item 2.5.6</t>
  </si>
  <si>
    <t>OC 053/2012, Item 2.5.7</t>
  </si>
  <si>
    <t>OC 053/2012, Item 2.6</t>
  </si>
  <si>
    <t>OC 053/2012, Item 2.7.1</t>
  </si>
  <si>
    <t>OC 053/2012, Item 3</t>
  </si>
  <si>
    <t>OC 053/2012, Item 7.4</t>
  </si>
  <si>
    <t>OC 053/2012, Item 8.2</t>
  </si>
  <si>
    <t>OC 053/2012, Item 8.3.3</t>
  </si>
  <si>
    <t>OC 053/2012, Item 9.1</t>
  </si>
  <si>
    <t>OC 078/2010</t>
  </si>
  <si>
    <t>RB 001/2010</t>
  </si>
  <si>
    <t>RB 002/2010</t>
  </si>
  <si>
    <t>RB 003/2010</t>
  </si>
  <si>
    <t>RB 004/2010</t>
  </si>
  <si>
    <t>RB 005/2010</t>
  </si>
  <si>
    <t>RB 006/2010</t>
  </si>
  <si>
    <t>RB 009/2010</t>
  </si>
  <si>
    <t>RB 010/2010</t>
  </si>
  <si>
    <t>RB 011/2010</t>
  </si>
  <si>
    <t>RB 012/2010</t>
  </si>
  <si>
    <t>RB 013/2010</t>
  </si>
  <si>
    <t>RB 014/2010</t>
  </si>
  <si>
    <t>RB 015/2010</t>
  </si>
  <si>
    <t>RB 016/2010</t>
  </si>
  <si>
    <t>RB 017/2010</t>
  </si>
  <si>
    <t>RB 018/2010</t>
  </si>
  <si>
    <t>RB 019/2010</t>
  </si>
  <si>
    <t>RB 020/2010</t>
  </si>
  <si>
    <t>RB 021/2010</t>
  </si>
  <si>
    <t>RB 022/2010</t>
  </si>
  <si>
    <t>RB 023/2010</t>
  </si>
  <si>
    <t>RB 024/2010</t>
  </si>
  <si>
    <t>RB 025/2010</t>
  </si>
  <si>
    <t>RB 026/2010</t>
  </si>
  <si>
    <t>RB 027/2010</t>
  </si>
  <si>
    <t>RB 028/2010</t>
  </si>
  <si>
    <t>RB 029/2010</t>
  </si>
  <si>
    <t>RB 030/2010</t>
  </si>
  <si>
    <t>RB 031/2010</t>
  </si>
  <si>
    <t>RB 032/2010</t>
  </si>
  <si>
    <t>RB 033/2010</t>
  </si>
  <si>
    <t>RB 034/2010</t>
  </si>
  <si>
    <t>RB 035/2010</t>
  </si>
  <si>
    <t>RB 036/2010</t>
  </si>
  <si>
    <t>RB 037/2010</t>
  </si>
  <si>
    <t>RB 038/2010</t>
  </si>
  <si>
    <t>RB 039/2010</t>
  </si>
  <si>
    <t>RB 040/2010</t>
  </si>
  <si>
    <t>RB 041/2010</t>
  </si>
  <si>
    <t>RB 042/2010</t>
  </si>
  <si>
    <t>RB 043/2010</t>
  </si>
  <si>
    <t>RB 044/2010</t>
  </si>
  <si>
    <t>RB 045/2010</t>
  </si>
  <si>
    <t>RB 046/2010</t>
  </si>
  <si>
    <t>RB 047/2010</t>
  </si>
  <si>
    <t>RB 048/2010</t>
  </si>
  <si>
    <t>RB 049/2010</t>
  </si>
  <si>
    <t>RB 050/2010</t>
  </si>
  <si>
    <t>RB 051/2010</t>
  </si>
  <si>
    <t>RB 052/2010</t>
  </si>
  <si>
    <t>RB 053/2010</t>
  </si>
  <si>
    <t>RB 054/2010</t>
  </si>
  <si>
    <t>RB 055/2010</t>
  </si>
  <si>
    <t>RB 056/2010</t>
  </si>
  <si>
    <t>RB 057/2010</t>
  </si>
  <si>
    <t>RB 058/2010</t>
  </si>
  <si>
    <t>RB 059/2010</t>
  </si>
  <si>
    <t>RB 060/2010</t>
  </si>
  <si>
    <t>RB 061/2010</t>
  </si>
  <si>
    <t>RB 062/2010</t>
  </si>
  <si>
    <t>RB 063/2010</t>
  </si>
  <si>
    <t>RB 064/2010</t>
  </si>
  <si>
    <t>RB 065/2010</t>
  </si>
  <si>
    <t>RB 066/2010</t>
  </si>
  <si>
    <t>RB 067/2010</t>
  </si>
  <si>
    <t>RB 068/2010</t>
  </si>
  <si>
    <t>RB 069/2010</t>
  </si>
  <si>
    <t>RB 070/2010</t>
  </si>
  <si>
    <t>RB 071/2010</t>
  </si>
  <si>
    <t>RB 072/2010</t>
  </si>
  <si>
    <t>RB 073/2010</t>
  </si>
  <si>
    <t>RB 074/2010</t>
  </si>
  <si>
    <t>RB 075/2010</t>
  </si>
  <si>
    <t>RB 076/2010</t>
  </si>
  <si>
    <t>RB 077/2010</t>
  </si>
  <si>
    <t>RB 078/2010</t>
  </si>
  <si>
    <t>RB 079/2010</t>
  </si>
  <si>
    <t>RB 080/2010</t>
  </si>
  <si>
    <t>RB 081/2010</t>
  </si>
  <si>
    <t>RB 082/2010</t>
  </si>
  <si>
    <t>RB 083/2010</t>
  </si>
  <si>
    <t>RB 084/2010</t>
  </si>
  <si>
    <t>RB 085/2010</t>
  </si>
  <si>
    <t>RB 086/2010</t>
  </si>
  <si>
    <t>RB 087/2010</t>
  </si>
  <si>
    <t>RB 088/2010</t>
  </si>
  <si>
    <t>RB 089/2010</t>
  </si>
  <si>
    <t>RB 090/2010</t>
  </si>
  <si>
    <t>RB 091/2010</t>
  </si>
  <si>
    <t>RB 092/2010</t>
  </si>
  <si>
    <t>RB 093/2010</t>
  </si>
  <si>
    <t>RB 095/2010</t>
  </si>
  <si>
    <t>RB 096/2010</t>
  </si>
  <si>
    <t>RB 097/2010</t>
  </si>
  <si>
    <t>RB 098/2010</t>
  </si>
  <si>
    <t>RB 099/2010</t>
  </si>
  <si>
    <t>RB 100/2010</t>
  </si>
  <si>
    <t>RB 101/2010</t>
  </si>
  <si>
    <t>RB 102/2010</t>
  </si>
  <si>
    <t>RB 103/2010</t>
  </si>
  <si>
    <t>RB 104/2010</t>
  </si>
  <si>
    <t>RB 105/2010</t>
  </si>
  <si>
    <t>RB 106/2010</t>
  </si>
  <si>
    <t>RB 107/2010</t>
  </si>
  <si>
    <t>RB 109/2010</t>
  </si>
  <si>
    <t>RB 110/2010</t>
  </si>
  <si>
    <t>RB 111/2010</t>
  </si>
  <si>
    <t>RB 112/2010</t>
  </si>
  <si>
    <t>RB 113/2010</t>
  </si>
  <si>
    <t>RB 114/2010</t>
  </si>
  <si>
    <t>RB 115/2010</t>
  </si>
  <si>
    <t>RB 116/2010</t>
  </si>
  <si>
    <t>RB 117/2010</t>
  </si>
  <si>
    <t>RB 118/2010</t>
  </si>
  <si>
    <t>RB 119/2010</t>
  </si>
  <si>
    <t>RB 120/2010</t>
  </si>
  <si>
    <t>RB 121/2010</t>
  </si>
  <si>
    <t>RB 122/2010</t>
  </si>
  <si>
    <t>RB 123/2010</t>
  </si>
  <si>
    <t>RB 124/2010</t>
  </si>
  <si>
    <t>RB 125/2010</t>
  </si>
  <si>
    <t>RB 126/2010</t>
  </si>
  <si>
    <t>RB 127/2010</t>
  </si>
  <si>
    <t>RB 128/2010</t>
  </si>
  <si>
    <t>RB 129/2010</t>
  </si>
  <si>
    <t>RB 130/2010</t>
  </si>
  <si>
    <t>RB 131/2010</t>
  </si>
  <si>
    <t>RB 132/2010</t>
  </si>
  <si>
    <t>RB 133/2010</t>
  </si>
  <si>
    <t>RB 134/2010</t>
  </si>
  <si>
    <t>RB 135/2010</t>
  </si>
  <si>
    <t>RB 136/2010</t>
  </si>
  <si>
    <t>RB 137/2010</t>
  </si>
  <si>
    <t>RB 138/2010</t>
  </si>
  <si>
    <t>RB 139/2010</t>
  </si>
  <si>
    <t>RB 140/2010</t>
  </si>
  <si>
    <t>Res. CMN 1655, Art. 2, Inciso XIX</t>
  </si>
  <si>
    <t>Res. CMN 2554, Art. 3</t>
  </si>
  <si>
    <t>Res. CMN 4009, Art. 9</t>
  </si>
  <si>
    <t>Res. CMN 4090, Art. 9</t>
  </si>
  <si>
    <t>id</t>
  </si>
  <si>
    <t>165,</t>
  </si>
  <si>
    <t>21,</t>
  </si>
  <si>
    <t>78,</t>
  </si>
  <si>
    <t>28,29,</t>
  </si>
  <si>
    <t>72,</t>
  </si>
  <si>
    <t>2,</t>
  </si>
  <si>
    <t>81,82,</t>
  </si>
  <si>
    <t>131,</t>
  </si>
  <si>
    <t>83,</t>
  </si>
  <si>
    <t>87,</t>
  </si>
  <si>
    <t>4,</t>
  </si>
  <si>
    <t>5,</t>
  </si>
  <si>
    <t>3,</t>
  </si>
  <si>
    <t>289,</t>
  </si>
  <si>
    <t>30,31,</t>
  </si>
  <si>
    <t>245,</t>
  </si>
  <si>
    <t>290,</t>
  </si>
  <si>
    <t>257,</t>
  </si>
  <si>
    <t>95,</t>
  </si>
  <si>
    <t>93,</t>
  </si>
  <si>
    <t>96,</t>
  </si>
  <si>
    <t>13,15,</t>
  </si>
  <si>
    <t>64,</t>
  </si>
  <si>
    <t>44,</t>
  </si>
  <si>
    <t>55,</t>
  </si>
  <si>
    <t>60,</t>
  </si>
  <si>
    <t>57,</t>
  </si>
  <si>
    <t>193,194,</t>
  </si>
  <si>
    <t>194,45,</t>
  </si>
  <si>
    <t>34,</t>
  </si>
  <si>
    <t>36,</t>
  </si>
  <si>
    <t>117,</t>
  </si>
  <si>
    <t>42,116,</t>
  </si>
  <si>
    <t>32,115,</t>
  </si>
  <si>
    <t>40,</t>
  </si>
  <si>
    <t>39,</t>
  </si>
  <si>
    <t>33,</t>
  </si>
  <si>
    <t>41,</t>
  </si>
  <si>
    <t>37,38,113,</t>
  </si>
  <si>
    <t>35,</t>
  </si>
  <si>
    <t>114,</t>
  </si>
  <si>
    <t>156,73,74,145,112,</t>
  </si>
  <si>
    <t>109,122,</t>
  </si>
  <si>
    <t>ID PROCESS ITEM</t>
  </si>
  <si>
    <t>ID PROCESS ITEM RANGE</t>
  </si>
  <si>
    <r>
      <t xml:space="preserve">Detalha matriz utilizada para cálculo da Nota Final dos seguintes Processos: </t>
    </r>
    <r>
      <rPr>
        <i/>
        <sz val="11"/>
        <color theme="1"/>
        <rFont val="Calibri"/>
        <family val="2"/>
        <scheme val="minor"/>
      </rPr>
      <t>Suitability</t>
    </r>
    <r>
      <rPr>
        <sz val="11"/>
        <color theme="1"/>
        <rFont val="Calibri"/>
        <family val="2"/>
        <scheme val="minor"/>
      </rPr>
      <t>, Cadastro, Executar Ordens, Liquidar Ordens, Conta Margem, Custodiar Ativos, Gerenciar Riscos, Integridade, Prevenção à Lavagem de Dinheiro, Agentes Autônomos de Investimento e Clubes de Investimento.</t>
    </r>
  </si>
  <si>
    <t>SU03</t>
  </si>
  <si>
    <t>SU02</t>
  </si>
  <si>
    <t>SU01</t>
  </si>
  <si>
    <t>SU04</t>
  </si>
  <si>
    <t>SU05</t>
  </si>
  <si>
    <t>SU06</t>
  </si>
  <si>
    <t>SU07</t>
  </si>
  <si>
    <t>SU08</t>
  </si>
  <si>
    <t>SU09</t>
  </si>
  <si>
    <t>SU10</t>
  </si>
  <si>
    <t>SU11</t>
  </si>
  <si>
    <t>SU12</t>
  </si>
  <si>
    <t>SU13</t>
  </si>
  <si>
    <t>SU14</t>
  </si>
  <si>
    <t>SU15</t>
  </si>
  <si>
    <t>SU16</t>
  </si>
  <si>
    <t>SU17</t>
  </si>
  <si>
    <t>SU18</t>
  </si>
  <si>
    <t>SU19</t>
  </si>
  <si>
    <t>SU20</t>
  </si>
  <si>
    <t>SU21</t>
  </si>
  <si>
    <t>SU22</t>
  </si>
  <si>
    <t>SU23</t>
  </si>
  <si>
    <t>SU24</t>
  </si>
  <si>
    <t>SU25</t>
  </si>
  <si>
    <t>SU26</t>
  </si>
  <si>
    <t>SU27</t>
  </si>
  <si>
    <t>SU28</t>
  </si>
  <si>
    <t>SU29</t>
  </si>
  <si>
    <t>SU30</t>
  </si>
  <si>
    <t>SU31</t>
  </si>
  <si>
    <t>SU32</t>
  </si>
  <si>
    <t>SU33</t>
  </si>
  <si>
    <t>SU34</t>
  </si>
  <si>
    <t>SU35</t>
  </si>
  <si>
    <t>SU36</t>
  </si>
  <si>
    <t>SU37</t>
  </si>
  <si>
    <t>SU38</t>
  </si>
  <si>
    <t>SU39</t>
  </si>
  <si>
    <t>SU40</t>
  </si>
  <si>
    <t>SU41</t>
  </si>
  <si>
    <t>SU42</t>
  </si>
  <si>
    <t>SU43</t>
  </si>
  <si>
    <t>SU44</t>
  </si>
  <si>
    <t>SU45</t>
  </si>
  <si>
    <t>SU46</t>
  </si>
  <si>
    <t>SU47</t>
  </si>
  <si>
    <t>SU48</t>
  </si>
  <si>
    <t>SU49</t>
  </si>
  <si>
    <t>SU50</t>
  </si>
  <si>
    <t>SU51</t>
  </si>
  <si>
    <t>SU52</t>
  </si>
  <si>
    <t>SU53</t>
  </si>
  <si>
    <t>SU54</t>
  </si>
  <si>
    <t>SU55</t>
  </si>
  <si>
    <t>SU56</t>
  </si>
  <si>
    <t>SU57</t>
  </si>
  <si>
    <t>SU58</t>
  </si>
  <si>
    <t>SU59</t>
  </si>
  <si>
    <t>SU60</t>
  </si>
  <si>
    <t>SU61</t>
  </si>
  <si>
    <t>SU62</t>
  </si>
  <si>
    <t>SU63</t>
  </si>
  <si>
    <t>SU64</t>
  </si>
  <si>
    <t>SU65</t>
  </si>
  <si>
    <t>SU66</t>
  </si>
  <si>
    <t>SU67</t>
  </si>
  <si>
    <t>SU68</t>
  </si>
  <si>
    <t>SU69</t>
  </si>
  <si>
    <t>SU70</t>
  </si>
  <si>
    <t>SU71</t>
  </si>
  <si>
    <t>SU72</t>
  </si>
  <si>
    <t>SU73</t>
  </si>
  <si>
    <t>SU74</t>
  </si>
  <si>
    <t>SU75</t>
  </si>
  <si>
    <t>SU76</t>
  </si>
  <si>
    <t>SU77</t>
  </si>
  <si>
    <t>SU78</t>
  </si>
  <si>
    <t>SU79</t>
  </si>
  <si>
    <t>SU80</t>
  </si>
  <si>
    <t>SU81</t>
  </si>
  <si>
    <t>SU82</t>
  </si>
  <si>
    <t>SU83</t>
  </si>
  <si>
    <t>SU84</t>
  </si>
  <si>
    <t>SI02</t>
  </si>
  <si>
    <t>SI03</t>
  </si>
  <si>
    <t>SI04</t>
  </si>
  <si>
    <t>SI05</t>
  </si>
  <si>
    <t>SI06</t>
  </si>
  <si>
    <t>SI07</t>
  </si>
  <si>
    <t>SI08</t>
  </si>
  <si>
    <t>SI09</t>
  </si>
  <si>
    <t>SI10</t>
  </si>
  <si>
    <t>SI100</t>
  </si>
  <si>
    <t>SI110</t>
  </si>
  <si>
    <t>SI13</t>
  </si>
  <si>
    <t>SI14</t>
  </si>
  <si>
    <t>SI15</t>
  </si>
  <si>
    <t>SI16</t>
  </si>
  <si>
    <t>SI17</t>
  </si>
  <si>
    <t>SI18</t>
  </si>
  <si>
    <t>SI19</t>
  </si>
  <si>
    <t>SI20</t>
  </si>
  <si>
    <t>SI21</t>
  </si>
  <si>
    <t>SI22</t>
  </si>
  <si>
    <t>SI23</t>
  </si>
  <si>
    <t>SI24</t>
  </si>
  <si>
    <t>SI25</t>
  </si>
  <si>
    <t>SI26</t>
  </si>
  <si>
    <t>SI27</t>
  </si>
  <si>
    <t>SI28</t>
  </si>
  <si>
    <t>SI29</t>
  </si>
  <si>
    <t>SI30</t>
  </si>
  <si>
    <t>SI31</t>
  </si>
  <si>
    <t>SI32</t>
  </si>
  <si>
    <t>SI33</t>
  </si>
  <si>
    <t>SI34</t>
  </si>
  <si>
    <t>SI35</t>
  </si>
  <si>
    <t>SI36</t>
  </si>
  <si>
    <t>SI37</t>
  </si>
  <si>
    <t>SI38</t>
  </si>
  <si>
    <t>SI39</t>
  </si>
  <si>
    <t>SI40</t>
  </si>
  <si>
    <t>SI41</t>
  </si>
  <si>
    <t>SI42</t>
  </si>
  <si>
    <t>SI43</t>
  </si>
  <si>
    <t>SI44</t>
  </si>
  <si>
    <t>SI45</t>
  </si>
  <si>
    <t>SI46</t>
  </si>
  <si>
    <t>SI47</t>
  </si>
  <si>
    <t>SI48</t>
  </si>
  <si>
    <t>SI49</t>
  </si>
  <si>
    <t>SI50</t>
  </si>
  <si>
    <t>SI51</t>
  </si>
  <si>
    <t>SI52</t>
  </si>
  <si>
    <t>SI53</t>
  </si>
  <si>
    <t>SI54</t>
  </si>
  <si>
    <t>SI55</t>
  </si>
  <si>
    <t>SI56</t>
  </si>
  <si>
    <t>SI57</t>
  </si>
  <si>
    <t>SI58</t>
  </si>
  <si>
    <t>SI59</t>
  </si>
  <si>
    <t>SI60</t>
  </si>
  <si>
    <t>SI61</t>
  </si>
  <si>
    <t>SI62</t>
  </si>
  <si>
    <t>SI63</t>
  </si>
  <si>
    <t>SI64</t>
  </si>
  <si>
    <t>SI65</t>
  </si>
  <si>
    <t>SI66</t>
  </si>
  <si>
    <t>SI67</t>
  </si>
  <si>
    <t>SI68</t>
  </si>
  <si>
    <t>SI69</t>
  </si>
  <si>
    <t>SI70</t>
  </si>
  <si>
    <t>SI71</t>
  </si>
  <si>
    <t>SI72</t>
  </si>
  <si>
    <t>SI73</t>
  </si>
  <si>
    <t>SI74</t>
  </si>
  <si>
    <t>SI75</t>
  </si>
  <si>
    <t>SI76</t>
  </si>
  <si>
    <t>SI77</t>
  </si>
  <si>
    <t>SI78</t>
  </si>
  <si>
    <t>SI79</t>
  </si>
  <si>
    <t>SI80</t>
  </si>
  <si>
    <t>SI81</t>
  </si>
  <si>
    <t>SI82</t>
  </si>
  <si>
    <t>SI83</t>
  </si>
  <si>
    <t>SI84</t>
  </si>
  <si>
    <t>SI85</t>
  </si>
  <si>
    <t>SI86</t>
  </si>
  <si>
    <t>SI87</t>
  </si>
  <si>
    <t>SI88</t>
  </si>
  <si>
    <t>SI89</t>
  </si>
  <si>
    <t>SI90</t>
  </si>
  <si>
    <t>SI91</t>
  </si>
  <si>
    <t>SI92</t>
  </si>
  <si>
    <t>SI93</t>
  </si>
  <si>
    <t>SI94</t>
  </si>
  <si>
    <t>SI95</t>
  </si>
  <si>
    <t>SI96</t>
  </si>
  <si>
    <t>SI97</t>
  </si>
  <si>
    <t>SI98</t>
  </si>
  <si>
    <t>SI99</t>
  </si>
  <si>
    <t>SI101</t>
  </si>
  <si>
    <t>SI102</t>
  </si>
  <si>
    <t>SI103</t>
  </si>
  <si>
    <t>SI104</t>
  </si>
  <si>
    <t>SI105</t>
  </si>
  <si>
    <t>SI106</t>
  </si>
  <si>
    <t>SI107</t>
  </si>
  <si>
    <t>SI108</t>
  </si>
  <si>
    <t>SI109</t>
  </si>
  <si>
    <t>SI11</t>
  </si>
  <si>
    <t>SI111</t>
  </si>
  <si>
    <t>SI112</t>
  </si>
  <si>
    <t>SI113</t>
  </si>
  <si>
    <t>SI114</t>
  </si>
  <si>
    <t>SI115</t>
  </si>
  <si>
    <t>SI116</t>
  </si>
  <si>
    <t>SI117</t>
  </si>
  <si>
    <t>SI118</t>
  </si>
  <si>
    <t>SI12</t>
  </si>
  <si>
    <t>CN10</t>
  </si>
  <si>
    <t>CT01</t>
  </si>
  <si>
    <t>CN11</t>
  </si>
  <si>
    <t>CN12</t>
  </si>
  <si>
    <t>CN13</t>
  </si>
  <si>
    <t>CN14</t>
  </si>
  <si>
    <t>CN15</t>
  </si>
  <si>
    <t>MO02</t>
  </si>
  <si>
    <t>MO03</t>
  </si>
  <si>
    <t>MO04</t>
  </si>
  <si>
    <t>MO05</t>
  </si>
  <si>
    <t>MO06</t>
  </si>
  <si>
    <t>MO07</t>
  </si>
  <si>
    <t>MO08</t>
  </si>
  <si>
    <t>MO09</t>
  </si>
  <si>
    <t>MO10</t>
  </si>
  <si>
    <t>MO11</t>
  </si>
  <si>
    <t>MO12</t>
  </si>
  <si>
    <t>MO13</t>
  </si>
  <si>
    <t>MO14</t>
  </si>
  <si>
    <t>MO15</t>
  </si>
  <si>
    <t>MO16</t>
  </si>
  <si>
    <t>MO17</t>
  </si>
  <si>
    <t>MO18</t>
  </si>
  <si>
    <t>MO19</t>
  </si>
  <si>
    <t>MO20</t>
  </si>
  <si>
    <t>MO21</t>
  </si>
  <si>
    <t>MO22</t>
  </si>
  <si>
    <t>MO23</t>
  </si>
  <si>
    <t>MO24</t>
  </si>
  <si>
    <t>MO25</t>
  </si>
  <si>
    <t>MO26</t>
  </si>
  <si>
    <t>MO27</t>
  </si>
  <si>
    <t>MO28</t>
  </si>
  <si>
    <t>MO29</t>
  </si>
  <si>
    <t>MO30</t>
  </si>
  <si>
    <t>MO31</t>
  </si>
  <si>
    <t>MO32</t>
  </si>
  <si>
    <t>MO33</t>
  </si>
  <si>
    <t>MO34</t>
  </si>
  <si>
    <t>MO35</t>
  </si>
  <si>
    <t>MO36</t>
  </si>
  <si>
    <t>MO37</t>
  </si>
  <si>
    <t>MO38</t>
  </si>
  <si>
    <t>MO39</t>
  </si>
  <si>
    <t>MO40</t>
  </si>
  <si>
    <t>MO41</t>
  </si>
  <si>
    <t>MO42</t>
  </si>
  <si>
    <t>MO43</t>
  </si>
  <si>
    <t>MO44</t>
  </si>
  <si>
    <t>MO45</t>
  </si>
  <si>
    <t>OR01</t>
  </si>
  <si>
    <t>GM10</t>
  </si>
  <si>
    <t>IN01</t>
  </si>
  <si>
    <t>GM11</t>
  </si>
  <si>
    <t>GM12</t>
  </si>
  <si>
    <t>GM13</t>
  </si>
  <si>
    <t>GM14</t>
  </si>
  <si>
    <t>GM15</t>
  </si>
  <si>
    <t>GM16</t>
  </si>
  <si>
    <t>GM17</t>
  </si>
  <si>
    <t>GM18</t>
  </si>
  <si>
    <t>GM19</t>
  </si>
  <si>
    <t>SP10</t>
  </si>
  <si>
    <t>SP20</t>
  </si>
  <si>
    <t>SP11</t>
  </si>
  <si>
    <t>SP12</t>
  </si>
  <si>
    <t>SP13</t>
  </si>
  <si>
    <t>SP14</t>
  </si>
  <si>
    <t>SP15</t>
  </si>
  <si>
    <t>SP16</t>
  </si>
  <si>
    <t>SP17</t>
  </si>
  <si>
    <t>SP18</t>
  </si>
  <si>
    <t>SP19</t>
  </si>
  <si>
    <t>SP21</t>
  </si>
  <si>
    <t>SP22</t>
  </si>
  <si>
    <t>SI01</t>
  </si>
  <si>
    <t>CN01</t>
  </si>
  <si>
    <t>CN02</t>
  </si>
  <si>
    <t>CN03</t>
  </si>
  <si>
    <t>CN04</t>
  </si>
  <si>
    <t>CN05</t>
  </si>
  <si>
    <t>CN06</t>
  </si>
  <si>
    <t>CN07</t>
  </si>
  <si>
    <t>CN08</t>
  </si>
  <si>
    <t>CN09</t>
  </si>
  <si>
    <t>MO01</t>
  </si>
  <si>
    <t>GM01</t>
  </si>
  <si>
    <t>GM02</t>
  </si>
  <si>
    <t>GM03</t>
  </si>
  <si>
    <t>GM04</t>
  </si>
  <si>
    <t>GM05</t>
  </si>
  <si>
    <t>GM06</t>
  </si>
  <si>
    <t>GM07</t>
  </si>
  <si>
    <t>GM08</t>
  </si>
  <si>
    <t>GM09</t>
  </si>
  <si>
    <t>SP01</t>
  </si>
  <si>
    <t>SP02</t>
  </si>
  <si>
    <t>SP03</t>
  </si>
  <si>
    <t>SP04</t>
  </si>
  <si>
    <t>SP05</t>
  </si>
  <si>
    <t>SP06</t>
  </si>
  <si>
    <t>SP07</t>
  </si>
  <si>
    <t>SP08</t>
  </si>
  <si>
    <t>SP09</t>
  </si>
  <si>
    <t>SP00</t>
  </si>
  <si>
    <t>SP23</t>
  </si>
  <si>
    <t>SP24</t>
  </si>
  <si>
    <t>SP25</t>
  </si>
  <si>
    <t>SP26</t>
  </si>
  <si>
    <t>SP27</t>
  </si>
  <si>
    <t>SU100</t>
  </si>
  <si>
    <t>SU101</t>
  </si>
  <si>
    <t>SU102</t>
  </si>
  <si>
    <t>SU103</t>
  </si>
  <si>
    <t>SU104</t>
  </si>
  <si>
    <t>SU105</t>
  </si>
  <si>
    <t>SU106</t>
  </si>
  <si>
    <t>SU107</t>
  </si>
  <si>
    <t>SU108</t>
  </si>
  <si>
    <t>SU109</t>
  </si>
  <si>
    <t>SU110</t>
  </si>
  <si>
    <t>SU111</t>
  </si>
  <si>
    <t>SU112</t>
  </si>
  <si>
    <t>SU113</t>
  </si>
  <si>
    <t>SU114</t>
  </si>
  <si>
    <t>SU115</t>
  </si>
  <si>
    <t>SU116</t>
  </si>
  <si>
    <t>SU117</t>
  </si>
  <si>
    <t>SU118</t>
  </si>
  <si>
    <t>SU119</t>
  </si>
  <si>
    <t>SU120</t>
  </si>
  <si>
    <t>SU121</t>
  </si>
  <si>
    <t>SU122</t>
  </si>
  <si>
    <t>SU123</t>
  </si>
  <si>
    <t>SU124</t>
  </si>
  <si>
    <t>SU125</t>
  </si>
  <si>
    <t>SU126</t>
  </si>
  <si>
    <t>CA01</t>
  </si>
  <si>
    <t>CA02</t>
  </si>
  <si>
    <t>CA03</t>
  </si>
  <si>
    <t>CA04</t>
  </si>
  <si>
    <t>CA05</t>
  </si>
  <si>
    <t>CA06</t>
  </si>
  <si>
    <t>CA07</t>
  </si>
  <si>
    <t>CA08</t>
  </si>
  <si>
    <t>CA09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</si>
  <si>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</si>
  <si>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</si>
  <si>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</si>
  <si>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</si>
  <si>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</si>
  <si>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</si>
  <si>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</si>
  <si>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</si>
  <si>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</si>
  <si>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</si>
  <si>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</si>
  <si>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</si>
  <si>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</si>
  <si>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</si>
  <si>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</si>
  <si>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</si>
  <si>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</si>
  <si>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</si>
  <si>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</si>
  <si>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</si>
  <si>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</si>
  <si>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CA31</t>
  </si>
  <si>
    <t>CA32</t>
  </si>
  <si>
    <t>CA33</t>
  </si>
  <si>
    <t>CA34</t>
  </si>
  <si>
    <t>CA35</t>
  </si>
  <si>
    <t>CA36</t>
  </si>
  <si>
    <t>CA37</t>
  </si>
  <si>
    <t>CA38</t>
  </si>
  <si>
    <t>CA39</t>
  </si>
  <si>
    <t>CA40</t>
  </si>
  <si>
    <t>CA41</t>
  </si>
  <si>
    <t>CA42</t>
  </si>
  <si>
    <t>CA43</t>
  </si>
  <si>
    <t>CA44</t>
  </si>
  <si>
    <t>CA45</t>
  </si>
  <si>
    <t>CA46</t>
  </si>
  <si>
    <t>CA47</t>
  </si>
  <si>
    <t>CA48</t>
  </si>
  <si>
    <t>CA49</t>
  </si>
  <si>
    <t>CA50</t>
  </si>
  <si>
    <t>CA51</t>
  </si>
  <si>
    <t>CA52</t>
  </si>
  <si>
    <t>CA53</t>
  </si>
  <si>
    <t>CA54</t>
  </si>
  <si>
    <t>CA55</t>
  </si>
  <si>
    <t>CA56</t>
  </si>
  <si>
    <t>CA57</t>
  </si>
  <si>
    <t>CA58</t>
  </si>
  <si>
    <t>CA59</t>
  </si>
  <si>
    <t>CA60</t>
  </si>
  <si>
    <t>CA61</t>
  </si>
  <si>
    <t>CA62</t>
  </si>
  <si>
    <t>CA63</t>
  </si>
  <si>
    <t>CA64</t>
  </si>
  <si>
    <t>CA65</t>
  </si>
  <si>
    <t>CA66</t>
  </si>
  <si>
    <t>CA67</t>
  </si>
  <si>
    <t>CA68</t>
  </si>
  <si>
    <t>CA69</t>
  </si>
  <si>
    <t>CA70</t>
  </si>
  <si>
    <t>CA71</t>
  </si>
  <si>
    <t>CA72</t>
  </si>
  <si>
    <t>CA73</t>
  </si>
  <si>
    <t>CA74</t>
  </si>
  <si>
    <t>CA75</t>
  </si>
  <si>
    <t>CA76</t>
  </si>
  <si>
    <t>CA77</t>
  </si>
  <si>
    <t>CA78</t>
  </si>
  <si>
    <t>CA79</t>
  </si>
  <si>
    <t>CA80</t>
  </si>
  <si>
    <t>CA81</t>
  </si>
  <si>
    <t>CA82</t>
  </si>
  <si>
    <t>CA83</t>
  </si>
  <si>
    <t>CA84</t>
  </si>
  <si>
    <t>CA85</t>
  </si>
  <si>
    <t>CA86</t>
  </si>
  <si>
    <t>CA87</t>
  </si>
  <si>
    <t>CA88</t>
  </si>
  <si>
    <t>CA89</t>
  </si>
  <si>
    <t>CA90</t>
  </si>
  <si>
    <t>CA91</t>
  </si>
  <si>
    <t>CA92</t>
  </si>
  <si>
    <t>CA93</t>
  </si>
  <si>
    <t>CA94</t>
  </si>
  <si>
    <t>CA95</t>
  </si>
  <si>
    <t>CA96</t>
  </si>
  <si>
    <t>CA97</t>
  </si>
  <si>
    <t>CA98</t>
  </si>
  <si>
    <t>CA99</t>
  </si>
  <si>
    <t>CA100</t>
  </si>
  <si>
    <t>CA101</t>
  </si>
  <si>
    <t>CA102</t>
  </si>
  <si>
    <t>CA103</t>
  </si>
  <si>
    <t>CA104</t>
  </si>
  <si>
    <t>CA105</t>
  </si>
  <si>
    <t>CA106</t>
  </si>
  <si>
    <t>CA107</t>
  </si>
  <si>
    <t>CA108</t>
  </si>
  <si>
    <t>CA109</t>
  </si>
  <si>
    <t>CA110</t>
  </si>
  <si>
    <t>CA111</t>
  </si>
  <si>
    <t>CA112</t>
  </si>
  <si>
    <t>CA113</t>
  </si>
  <si>
    <t>CA114</t>
  </si>
  <si>
    <t>CA115</t>
  </si>
  <si>
    <t>CA116</t>
  </si>
  <si>
    <t>CA117</t>
  </si>
  <si>
    <t>CA118</t>
  </si>
  <si>
    <t>CA119</t>
  </si>
  <si>
    <t>CA120</t>
  </si>
  <si>
    <t>CA121</t>
  </si>
  <si>
    <t>CA122</t>
  </si>
  <si>
    <t>CA123</t>
  </si>
  <si>
    <t>CA124</t>
  </si>
  <si>
    <t>CA125</t>
  </si>
  <si>
    <t>CA126</t>
  </si>
  <si>
    <t>CA127</t>
  </si>
  <si>
    <t>CA128</t>
  </si>
  <si>
    <t>CA129</t>
  </si>
  <si>
    <t>CA130</t>
  </si>
  <si>
    <t>CA131</t>
  </si>
  <si>
    <t>CA132</t>
  </si>
  <si>
    <t>CA133</t>
  </si>
  <si>
    <t>CA134</t>
  </si>
  <si>
    <t>CA135</t>
  </si>
  <si>
    <t>CA136</t>
  </si>
  <si>
    <t>CA137</t>
  </si>
  <si>
    <t>CA138</t>
  </si>
  <si>
    <t>CA139</t>
  </si>
  <si>
    <t>CA140</t>
  </si>
  <si>
    <t>CA141</t>
  </si>
  <si>
    <t>CA142</t>
  </si>
  <si>
    <t>CA143</t>
  </si>
  <si>
    <t>CA144</t>
  </si>
  <si>
    <t>CA145</t>
  </si>
  <si>
    <t>CA146</t>
  </si>
  <si>
    <t>CA147</t>
  </si>
  <si>
    <t>CA148</t>
  </si>
  <si>
    <t>CA149</t>
  </si>
  <si>
    <t>CA150</t>
  </si>
  <si>
    <t>CA151</t>
  </si>
  <si>
    <t>CA152</t>
  </si>
  <si>
    <t>CA153</t>
  </si>
  <si>
    <t>CA154</t>
  </si>
  <si>
    <t>CA155</t>
  </si>
  <si>
    <t>CA156</t>
  </si>
  <si>
    <t>CA157</t>
  </si>
  <si>
    <t>CA158</t>
  </si>
  <si>
    <t>CA159</t>
  </si>
  <si>
    <t>CA160</t>
  </si>
  <si>
    <t>CA161</t>
  </si>
  <si>
    <t>CA162</t>
  </si>
  <si>
    <t>CA163</t>
  </si>
  <si>
    <t>CA164</t>
  </si>
  <si>
    <t>CA165</t>
  </si>
  <si>
    <t>CA166</t>
  </si>
  <si>
    <t>CA167</t>
  </si>
  <si>
    <t>CA168</t>
  </si>
  <si>
    <t>CA169</t>
  </si>
  <si>
    <t>CA170</t>
  </si>
  <si>
    <t>CA171</t>
  </si>
  <si>
    <t>CA172</t>
  </si>
  <si>
    <t>CA173</t>
  </si>
  <si>
    <t>CA174</t>
  </si>
  <si>
    <t>CA175</t>
  </si>
  <si>
    <t>CA176</t>
  </si>
  <si>
    <t>CA177</t>
  </si>
  <si>
    <t>CA178</t>
  </si>
  <si>
    <t>CA179</t>
  </si>
  <si>
    <t>CA180</t>
  </si>
  <si>
    <t>CA181</t>
  </si>
  <si>
    <t>CA182</t>
  </si>
  <si>
    <t>CA183</t>
  </si>
  <si>
    <t>CA184</t>
  </si>
  <si>
    <t>CA185</t>
  </si>
  <si>
    <t>CA186</t>
  </si>
  <si>
    <t>CA187</t>
  </si>
  <si>
    <t>CA188</t>
  </si>
  <si>
    <t>CA189</t>
  </si>
  <si>
    <t>CA190</t>
  </si>
  <si>
    <t>CA191</t>
  </si>
  <si>
    <t>CA192</t>
  </si>
  <si>
    <t>CA193</t>
  </si>
  <si>
    <t>CA194</t>
  </si>
  <si>
    <t>CA195</t>
  </si>
  <si>
    <t>CA196</t>
  </si>
  <si>
    <t>CA197</t>
  </si>
  <si>
    <t>CA198</t>
  </si>
  <si>
    <t>CA199</t>
  </si>
  <si>
    <t>CA200</t>
  </si>
  <si>
    <t>CA201</t>
  </si>
  <si>
    <t>CA202</t>
  </si>
  <si>
    <t>CA203</t>
  </si>
  <si>
    <t>CA204</t>
  </si>
  <si>
    <t>CA205</t>
  </si>
  <si>
    <t>CA206</t>
  </si>
  <si>
    <t>CA207</t>
  </si>
  <si>
    <t>CA208</t>
  </si>
  <si>
    <t>CA209</t>
  </si>
  <si>
    <t>CA210</t>
  </si>
  <si>
    <t>CA211</t>
  </si>
  <si>
    <t>CA212</t>
  </si>
  <si>
    <t>CA213</t>
  </si>
  <si>
    <t>CA214</t>
  </si>
  <si>
    <t>CA215</t>
  </si>
  <si>
    <t>CA216</t>
  </si>
  <si>
    <t>CA217</t>
  </si>
  <si>
    <t>CA218</t>
  </si>
  <si>
    <t>CA219</t>
  </si>
  <si>
    <t>CA220</t>
  </si>
  <si>
    <t>CA221</t>
  </si>
  <si>
    <t>CA222</t>
  </si>
  <si>
    <t>CA223</t>
  </si>
  <si>
    <t>CA224</t>
  </si>
  <si>
    <t>CA225</t>
  </si>
  <si>
    <t>CA226</t>
  </si>
  <si>
    <t>CA227</t>
  </si>
  <si>
    <t>CA228</t>
  </si>
  <si>
    <t>CA229</t>
  </si>
  <si>
    <t>CA230</t>
  </si>
  <si>
    <t>CA231</t>
  </si>
  <si>
    <t>CA232</t>
  </si>
  <si>
    <t>CA233</t>
  </si>
  <si>
    <t>CA234</t>
  </si>
  <si>
    <t>CA235</t>
  </si>
  <si>
    <t>CA236</t>
  </si>
  <si>
    <t>CA237</t>
  </si>
  <si>
    <t>CA238</t>
  </si>
  <si>
    <t>CA239</t>
  </si>
  <si>
    <t>CA240</t>
  </si>
  <si>
    <t>CA241</t>
  </si>
  <si>
    <t>CA242</t>
  </si>
  <si>
    <t>CA243</t>
  </si>
  <si>
    <t>CA244</t>
  </si>
  <si>
    <t>CA245</t>
  </si>
  <si>
    <t>CA246</t>
  </si>
  <si>
    <t>CA247</t>
  </si>
  <si>
    <t>CA248</t>
  </si>
  <si>
    <t>CA249</t>
  </si>
  <si>
    <t>CA250</t>
  </si>
  <si>
    <t>CA251</t>
  </si>
  <si>
    <t>CA252</t>
  </si>
  <si>
    <t>CA253</t>
  </si>
  <si>
    <t>CA254</t>
  </si>
  <si>
    <t>CA255</t>
  </si>
  <si>
    <t>CA256</t>
  </si>
  <si>
    <t>CA257</t>
  </si>
  <si>
    <t>CA258</t>
  </si>
  <si>
    <t>CA259</t>
  </si>
  <si>
    <t>CA260</t>
  </si>
  <si>
    <t>CA261</t>
  </si>
  <si>
    <t>CA262</t>
  </si>
  <si>
    <t>CA263</t>
  </si>
  <si>
    <t>CA264</t>
  </si>
  <si>
    <t>CA265</t>
  </si>
  <si>
    <t>CA266</t>
  </si>
  <si>
    <t>CA267</t>
  </si>
  <si>
    <t>CA268</t>
  </si>
  <si>
    <t>CA269</t>
  </si>
  <si>
    <t>CA270</t>
  </si>
  <si>
    <t>CA271</t>
  </si>
  <si>
    <t>CA272</t>
  </si>
  <si>
    <t>CA273</t>
  </si>
  <si>
    <t>CA274</t>
  </si>
  <si>
    <t>CA275</t>
  </si>
  <si>
    <t>OR02</t>
  </si>
  <si>
    <t>OR03</t>
  </si>
  <si>
    <t>OR04</t>
  </si>
  <si>
    <t>OR05</t>
  </si>
  <si>
    <t>OR06</t>
  </si>
  <si>
    <t>OR07</t>
  </si>
  <si>
    <t>OR08</t>
  </si>
  <si>
    <t>OR09</t>
  </si>
  <si>
    <t>OR10</t>
  </si>
  <si>
    <t>OR11</t>
  </si>
  <si>
    <t>OR12</t>
  </si>
  <si>
    <t>OR13</t>
  </si>
  <si>
    <t>OR14</t>
  </si>
  <si>
    <t>OR15</t>
  </si>
  <si>
    <t>OR16</t>
  </si>
  <si>
    <t>OR17</t>
  </si>
  <si>
    <t>OR18</t>
  </si>
  <si>
    <t>OR19</t>
  </si>
  <si>
    <t>OR20</t>
  </si>
  <si>
    <t>OR21</t>
  </si>
  <si>
    <t>OR22</t>
  </si>
  <si>
    <t>OR23</t>
  </si>
  <si>
    <t>OR24</t>
  </si>
  <si>
    <t>OR25</t>
  </si>
  <si>
    <t>OR26</t>
  </si>
  <si>
    <t>OR27</t>
  </si>
  <si>
    <t>OR28</t>
  </si>
  <si>
    <t>OR29</t>
  </si>
  <si>
    <t>OR30</t>
  </si>
  <si>
    <t>OR31</t>
  </si>
  <si>
    <t>OR32</t>
  </si>
  <si>
    <t>OR33</t>
  </si>
  <si>
    <t>OR34</t>
  </si>
  <si>
    <t>OR35</t>
  </si>
  <si>
    <t>OR36</t>
  </si>
  <si>
    <t>OR37</t>
  </si>
  <si>
    <t>OR38</t>
  </si>
  <si>
    <t>OR39</t>
  </si>
  <si>
    <t>OR40</t>
  </si>
  <si>
    <t>OR41</t>
  </si>
  <si>
    <t>OR42</t>
  </si>
  <si>
    <t>OR43</t>
  </si>
  <si>
    <t>OR44</t>
  </si>
  <si>
    <t>OR45</t>
  </si>
  <si>
    <t>OR46</t>
  </si>
  <si>
    <t>OR47</t>
  </si>
  <si>
    <t>OR48</t>
  </si>
  <si>
    <t>OR49</t>
  </si>
  <si>
    <t>OR50</t>
  </si>
  <si>
    <t>OR51</t>
  </si>
  <si>
    <t>OR52</t>
  </si>
  <si>
    <t>OR53</t>
  </si>
  <si>
    <t>OR54</t>
  </si>
  <si>
    <t>OR55</t>
  </si>
  <si>
    <t>OR56</t>
  </si>
  <si>
    <t>OR57</t>
  </si>
  <si>
    <t>OR58</t>
  </si>
  <si>
    <t>OR59</t>
  </si>
  <si>
    <t>OR60</t>
  </si>
  <si>
    <t>OR61</t>
  </si>
  <si>
    <t>OR62</t>
  </si>
  <si>
    <t>OR63</t>
  </si>
  <si>
    <t>OR64</t>
  </si>
  <si>
    <t>OR65</t>
  </si>
  <si>
    <t>OR66</t>
  </si>
  <si>
    <t>OR67</t>
  </si>
  <si>
    <t>OR68</t>
  </si>
  <si>
    <t>OR69</t>
  </si>
  <si>
    <t>OR70</t>
  </si>
  <si>
    <t>OR71</t>
  </si>
  <si>
    <t>OR72</t>
  </si>
  <si>
    <t>OR73</t>
  </si>
  <si>
    <t>OR74</t>
  </si>
  <si>
    <t>OR75</t>
  </si>
  <si>
    <t>OR76</t>
  </si>
  <si>
    <t>OR77</t>
  </si>
  <si>
    <t>OR78</t>
  </si>
  <si>
    <t>OR79</t>
  </si>
  <si>
    <t>OR80</t>
  </si>
  <si>
    <t>OR81</t>
  </si>
  <si>
    <t>OR82</t>
  </si>
  <si>
    <t>OR83</t>
  </si>
  <si>
    <t>OR84</t>
  </si>
  <si>
    <t>OR85</t>
  </si>
  <si>
    <t>OR86</t>
  </si>
  <si>
    <t>OR87</t>
  </si>
  <si>
    <t>OR88</t>
  </si>
  <si>
    <t>OR89</t>
  </si>
  <si>
    <t>OR90</t>
  </si>
  <si>
    <t>OR91</t>
  </si>
  <si>
    <t>OR92</t>
  </si>
  <si>
    <t>OR93</t>
  </si>
  <si>
    <t>OR94</t>
  </si>
  <si>
    <t>OR95</t>
  </si>
  <si>
    <t>OR96</t>
  </si>
  <si>
    <t>OR97</t>
  </si>
  <si>
    <t>OR98</t>
  </si>
  <si>
    <t>OR99</t>
  </si>
  <si>
    <t>OR100</t>
  </si>
  <si>
    <t>OR101</t>
  </si>
  <si>
    <t>OR102</t>
  </si>
  <si>
    <t>OR103</t>
  </si>
  <si>
    <t>OR104</t>
  </si>
  <si>
    <t>OR105</t>
  </si>
  <si>
    <t>OR106</t>
  </si>
  <si>
    <t>OR107</t>
  </si>
  <si>
    <t>OR108</t>
  </si>
  <si>
    <t>OR109</t>
  </si>
  <si>
    <t>OR110</t>
  </si>
  <si>
    <t>OR111</t>
  </si>
  <si>
    <t>OR112</t>
  </si>
  <si>
    <t>OR113</t>
  </si>
  <si>
    <t>OR114</t>
  </si>
  <si>
    <t>OR115</t>
  </si>
  <si>
    <t>OR116</t>
  </si>
  <si>
    <t>OR117</t>
  </si>
  <si>
    <t>OR118</t>
  </si>
  <si>
    <t>OR119</t>
  </si>
  <si>
    <t>OR120</t>
  </si>
  <si>
    <t>OR121</t>
  </si>
  <si>
    <t>OR122</t>
  </si>
  <si>
    <t>OR123</t>
  </si>
  <si>
    <t>OR124</t>
  </si>
  <si>
    <t>OR125</t>
  </si>
  <si>
    <t>OR126</t>
  </si>
  <si>
    <t>OR127</t>
  </si>
  <si>
    <t>OR128</t>
  </si>
  <si>
    <t>OR129</t>
  </si>
  <si>
    <t>OR130</t>
  </si>
  <si>
    <t>OR131</t>
  </si>
  <si>
    <t>OR132</t>
  </si>
  <si>
    <t>OR133</t>
  </si>
  <si>
    <t>OR134</t>
  </si>
  <si>
    <t>OR135</t>
  </si>
  <si>
    <t>OR136</t>
  </si>
  <si>
    <t>OR137</t>
  </si>
  <si>
    <t>OR138</t>
  </si>
  <si>
    <t>OR139</t>
  </si>
  <si>
    <t>OR140</t>
  </si>
  <si>
    <t>OR141</t>
  </si>
  <si>
    <t>OR142</t>
  </si>
  <si>
    <t>OR143</t>
  </si>
  <si>
    <t>OR144</t>
  </si>
  <si>
    <t>OR145</t>
  </si>
  <si>
    <t>OR146</t>
  </si>
  <si>
    <t>OR147</t>
  </si>
  <si>
    <t>OR148</t>
  </si>
  <si>
    <t>OR149</t>
  </si>
  <si>
    <t>OR150</t>
  </si>
  <si>
    <t>OR151</t>
  </si>
  <si>
    <t>OR152</t>
  </si>
  <si>
    <t>OR153</t>
  </si>
  <si>
    <t>OR154</t>
  </si>
  <si>
    <t>OR155</t>
  </si>
  <si>
    <t>OR156</t>
  </si>
  <si>
    <t>OR157</t>
  </si>
  <si>
    <t>OR158</t>
  </si>
  <si>
    <t>OR159</t>
  </si>
  <si>
    <t>OR160</t>
  </si>
  <si>
    <t>OR161</t>
  </si>
  <si>
    <t>OR162</t>
  </si>
  <si>
    <t>OR163</t>
  </si>
  <si>
    <t>OR164</t>
  </si>
  <si>
    <t>OR165</t>
  </si>
  <si>
    <t>OR166</t>
  </si>
  <si>
    <t>OR167</t>
  </si>
  <si>
    <t>OR168</t>
  </si>
  <si>
    <t>OR169</t>
  </si>
  <si>
    <t>OR170</t>
  </si>
  <si>
    <t>OR171</t>
  </si>
  <si>
    <t>OR172</t>
  </si>
  <si>
    <t>OR173</t>
  </si>
  <si>
    <t>OR174</t>
  </si>
  <si>
    <t>OR175</t>
  </si>
  <si>
    <t>OR176</t>
  </si>
  <si>
    <t>OR177</t>
  </si>
  <si>
    <t>OR178</t>
  </si>
  <si>
    <t>OR179</t>
  </si>
  <si>
    <t>OR180</t>
  </si>
  <si>
    <t>OR181</t>
  </si>
  <si>
    <t>OR182</t>
  </si>
  <si>
    <t>OR183</t>
  </si>
  <si>
    <t>OR184</t>
  </si>
  <si>
    <t>OR185</t>
  </si>
  <si>
    <t>OR186</t>
  </si>
  <si>
    <t>OR187</t>
  </si>
  <si>
    <t>OR188</t>
  </si>
  <si>
    <t>OR189</t>
  </si>
  <si>
    <t>OR190</t>
  </si>
  <si>
    <t>OR191</t>
  </si>
  <si>
    <t>OR192</t>
  </si>
  <si>
    <t>OR193</t>
  </si>
  <si>
    <t>OR194</t>
  </si>
  <si>
    <t>OR195</t>
  </si>
  <si>
    <t>OR196</t>
  </si>
  <si>
    <t>OR197</t>
  </si>
  <si>
    <t>OR198</t>
  </si>
  <si>
    <t>OR199</t>
  </si>
  <si>
    <t>OR200</t>
  </si>
  <si>
    <t>OR201</t>
  </si>
  <si>
    <t>OR202</t>
  </si>
  <si>
    <t>OR203</t>
  </si>
  <si>
    <t>OR204</t>
  </si>
  <si>
    <t>OR205</t>
  </si>
  <si>
    <t>OR206</t>
  </si>
  <si>
    <t>OR207</t>
  </si>
  <si>
    <t>OR208</t>
  </si>
  <si>
    <t>OR209</t>
  </si>
  <si>
    <t>OR210</t>
  </si>
  <si>
    <t>OR211</t>
  </si>
  <si>
    <t>OR212</t>
  </si>
  <si>
    <t>OR213</t>
  </si>
  <si>
    <t>OR214</t>
  </si>
  <si>
    <t>LI01</t>
  </si>
  <si>
    <t>LI02</t>
  </si>
  <si>
    <t>LI03</t>
  </si>
  <si>
    <t>LI04</t>
  </si>
  <si>
    <t>LI05</t>
  </si>
  <si>
    <t>LI06</t>
  </si>
  <si>
    <t>LI07</t>
  </si>
  <si>
    <t>LI08</t>
  </si>
  <si>
    <t>LI09</t>
  </si>
  <si>
    <t>LI10</t>
  </si>
  <si>
    <t>LI11</t>
  </si>
  <si>
    <t>LI12</t>
  </si>
  <si>
    <t>LI13</t>
  </si>
  <si>
    <t>LI14</t>
  </si>
  <si>
    <t>LI15</t>
  </si>
  <si>
    <t>LI16</t>
  </si>
  <si>
    <t>LI17</t>
  </si>
  <si>
    <t>LI18</t>
  </si>
  <si>
    <t>LI19</t>
  </si>
  <si>
    <t>LI20</t>
  </si>
  <si>
    <t>LI21</t>
  </si>
  <si>
    <t>LI22</t>
  </si>
  <si>
    <t>LI23</t>
  </si>
  <si>
    <t>LI24</t>
  </si>
  <si>
    <t>LI25</t>
  </si>
  <si>
    <t>LI26</t>
  </si>
  <si>
    <t>LI27</t>
  </si>
  <si>
    <t>LI28</t>
  </si>
  <si>
    <t>LI29</t>
  </si>
  <si>
    <t>LI30</t>
  </si>
  <si>
    <t>LI31</t>
  </si>
  <si>
    <t>LI32</t>
  </si>
  <si>
    <t>LI33</t>
  </si>
  <si>
    <t>LI34</t>
  </si>
  <si>
    <t>LI35</t>
  </si>
  <si>
    <t>LI36</t>
  </si>
  <si>
    <t>LI37</t>
  </si>
  <si>
    <t>LI38</t>
  </si>
  <si>
    <t>LI39</t>
  </si>
  <si>
    <t>LI40</t>
  </si>
  <si>
    <t>LI41</t>
  </si>
  <si>
    <t>LI42</t>
  </si>
  <si>
    <t>LI43</t>
  </si>
  <si>
    <t>LI44</t>
  </si>
  <si>
    <t>LI45</t>
  </si>
  <si>
    <t>LI46</t>
  </si>
  <si>
    <t>LI47</t>
  </si>
  <si>
    <t>LI48</t>
  </si>
  <si>
    <t>LI49</t>
  </si>
  <si>
    <t>LI50</t>
  </si>
  <si>
    <t>LI51</t>
  </si>
  <si>
    <t>LI52</t>
  </si>
  <si>
    <t>LI53</t>
  </si>
  <si>
    <t>LI54</t>
  </si>
  <si>
    <t>LI55</t>
  </si>
  <si>
    <t>LI56</t>
  </si>
  <si>
    <t>LI57</t>
  </si>
  <si>
    <t>LI58</t>
  </si>
  <si>
    <t>LI59</t>
  </si>
  <si>
    <t>LI60</t>
  </si>
  <si>
    <t>LI61</t>
  </si>
  <si>
    <t>LI62</t>
  </si>
  <si>
    <t>LI63</t>
  </si>
  <si>
    <t>LI64</t>
  </si>
  <si>
    <t>LI65</t>
  </si>
  <si>
    <t>LI66</t>
  </si>
  <si>
    <t>LI67</t>
  </si>
  <si>
    <t>LI68</t>
  </si>
  <si>
    <t>LI69</t>
  </si>
  <si>
    <t>LI70</t>
  </si>
  <si>
    <t>LI71</t>
  </si>
  <si>
    <t>LI72</t>
  </si>
  <si>
    <t>LI73</t>
  </si>
  <si>
    <t>LI74</t>
  </si>
  <si>
    <t>LI75</t>
  </si>
  <si>
    <t>LI76</t>
  </si>
  <si>
    <t>LI77</t>
  </si>
  <si>
    <t>LI78</t>
  </si>
  <si>
    <t>LI79</t>
  </si>
  <si>
    <t>LI80</t>
  </si>
  <si>
    <t>LI81</t>
  </si>
  <si>
    <t>LI82</t>
  </si>
  <si>
    <t>LI83</t>
  </si>
  <si>
    <t>LI84</t>
  </si>
  <si>
    <t>LI85</t>
  </si>
  <si>
    <t>LI86</t>
  </si>
  <si>
    <t>LI87</t>
  </si>
  <si>
    <t>LI88</t>
  </si>
  <si>
    <t>LI89</t>
  </si>
  <si>
    <t>LI90</t>
  </si>
  <si>
    <t>LI91</t>
  </si>
  <si>
    <t>LI92</t>
  </si>
  <si>
    <t>LI93</t>
  </si>
  <si>
    <t>LI94</t>
  </si>
  <si>
    <t>LI95</t>
  </si>
  <si>
    <t>LI96</t>
  </si>
  <si>
    <t>LI97</t>
  </si>
  <si>
    <t>LI98</t>
  </si>
  <si>
    <t>LI99</t>
  </si>
  <si>
    <t>LI100</t>
  </si>
  <si>
    <t>LI101</t>
  </si>
  <si>
    <t>LI102</t>
  </si>
  <si>
    <t>LI103</t>
  </si>
  <si>
    <t>LI104</t>
  </si>
  <si>
    <t>CM01</t>
  </si>
  <si>
    <t>CM02</t>
  </si>
  <si>
    <t>CM03</t>
  </si>
  <si>
    <t>CM04</t>
  </si>
  <si>
    <t>CM05</t>
  </si>
  <si>
    <t>CM06</t>
  </si>
  <si>
    <t>CM07</t>
  </si>
  <si>
    <t>CM08</t>
  </si>
  <si>
    <t>CM09</t>
  </si>
  <si>
    <t>CM10</t>
  </si>
  <si>
    <t>CM11</t>
  </si>
  <si>
    <t>CM12</t>
  </si>
  <si>
    <t>CM13</t>
  </si>
  <si>
    <t>CM14</t>
  </si>
  <si>
    <t>CM15</t>
  </si>
  <si>
    <t>CM16</t>
  </si>
  <si>
    <t>CM17</t>
  </si>
  <si>
    <t>CM18</t>
  </si>
  <si>
    <t>CM19</t>
  </si>
  <si>
    <t>CM20</t>
  </si>
  <si>
    <t>CM21</t>
  </si>
  <si>
    <t>CM22</t>
  </si>
  <si>
    <t>CM23</t>
  </si>
  <si>
    <t>CM24</t>
  </si>
  <si>
    <t>CM25</t>
  </si>
  <si>
    <t>CM26</t>
  </si>
  <si>
    <t>CM27</t>
  </si>
  <si>
    <t>CM28</t>
  </si>
  <si>
    <t>CM29</t>
  </si>
  <si>
    <t>CM30</t>
  </si>
  <si>
    <t>CM31</t>
  </si>
  <si>
    <t>CM32</t>
  </si>
  <si>
    <t>CM33</t>
  </si>
  <si>
    <t>CM34</t>
  </si>
  <si>
    <t>CM35</t>
  </si>
  <si>
    <t>CM36</t>
  </si>
  <si>
    <t>CM37</t>
  </si>
  <si>
    <t>CM38</t>
  </si>
  <si>
    <t>CM39</t>
  </si>
  <si>
    <t>CM40</t>
  </si>
  <si>
    <t>CM41</t>
  </si>
  <si>
    <t>CM42</t>
  </si>
  <si>
    <t>CM43</t>
  </si>
  <si>
    <t>CM44</t>
  </si>
  <si>
    <t>CM45</t>
  </si>
  <si>
    <t>CM46</t>
  </si>
  <si>
    <t>CM47</t>
  </si>
  <si>
    <t>CM48</t>
  </si>
  <si>
    <t>CM49</t>
  </si>
  <si>
    <t>CM50</t>
  </si>
  <si>
    <t>CM51</t>
  </si>
  <si>
    <t>CM52</t>
  </si>
  <si>
    <t>CM53</t>
  </si>
  <si>
    <t>CM54</t>
  </si>
  <si>
    <t>CM55</t>
  </si>
  <si>
    <t>CM56</t>
  </si>
  <si>
    <t>CM57</t>
  </si>
  <si>
    <t>CM58</t>
  </si>
  <si>
    <t>CM59</t>
  </si>
  <si>
    <t>CM60</t>
  </si>
  <si>
    <t>CM61</t>
  </si>
  <si>
    <t>CM62</t>
  </si>
  <si>
    <t>CM63</t>
  </si>
  <si>
    <t>CM64</t>
  </si>
  <si>
    <t>CM65</t>
  </si>
  <si>
    <t>CM66</t>
  </si>
  <si>
    <t>CM67</t>
  </si>
  <si>
    <t>CM68</t>
  </si>
  <si>
    <t>CM69</t>
  </si>
  <si>
    <t>CM70</t>
  </si>
  <si>
    <t>CM71</t>
  </si>
  <si>
    <t>CM72</t>
  </si>
  <si>
    <t>CM73</t>
  </si>
  <si>
    <t>CM74</t>
  </si>
  <si>
    <t>CM75</t>
  </si>
  <si>
    <t>CM76</t>
  </si>
  <si>
    <t>CM77</t>
  </si>
  <si>
    <t>CT02</t>
  </si>
  <si>
    <t>CT03</t>
  </si>
  <si>
    <t>CT04</t>
  </si>
  <si>
    <t>CT05</t>
  </si>
  <si>
    <t>CT06</t>
  </si>
  <si>
    <t>CT07</t>
  </si>
  <si>
    <t>CT08</t>
  </si>
  <si>
    <t>CT09</t>
  </si>
  <si>
    <t>CT10</t>
  </si>
  <si>
    <t>CT11</t>
  </si>
  <si>
    <t>CT12</t>
  </si>
  <si>
    <t>CT13</t>
  </si>
  <si>
    <t>CT14</t>
  </si>
  <si>
    <t>CT15</t>
  </si>
  <si>
    <t>CT16</t>
  </si>
  <si>
    <t>CT17</t>
  </si>
  <si>
    <t>CT18</t>
  </si>
  <si>
    <t>CT19</t>
  </si>
  <si>
    <t>CT20</t>
  </si>
  <si>
    <t>CT21</t>
  </si>
  <si>
    <t>CT22</t>
  </si>
  <si>
    <t>CT23</t>
  </si>
  <si>
    <t>CT24</t>
  </si>
  <si>
    <t>CT25</t>
  </si>
  <si>
    <t>CT26</t>
  </si>
  <si>
    <t>CT27</t>
  </si>
  <si>
    <t>CT28</t>
  </si>
  <si>
    <t>CT29</t>
  </si>
  <si>
    <t>CT30</t>
  </si>
  <si>
    <t>CT31</t>
  </si>
  <si>
    <t>CT32</t>
  </si>
  <si>
    <t>CT33</t>
  </si>
  <si>
    <t>CT34</t>
  </si>
  <si>
    <t>CT35</t>
  </si>
  <si>
    <t>CT36</t>
  </si>
  <si>
    <t>CT37</t>
  </si>
  <si>
    <t>CT38</t>
  </si>
  <si>
    <t>CT39</t>
  </si>
  <si>
    <t>CT40</t>
  </si>
  <si>
    <t>CT41</t>
  </si>
  <si>
    <t>CT42</t>
  </si>
  <si>
    <t>CT43</t>
  </si>
  <si>
    <t>CT44</t>
  </si>
  <si>
    <t>CT45</t>
  </si>
  <si>
    <t>CT46</t>
  </si>
  <si>
    <t>CT47</t>
  </si>
  <si>
    <t>CT48</t>
  </si>
  <si>
    <t>CT49</t>
  </si>
  <si>
    <t>CT50</t>
  </si>
  <si>
    <t>CT51</t>
  </si>
  <si>
    <t>CT52</t>
  </si>
  <si>
    <t>CT53</t>
  </si>
  <si>
    <t>CT54</t>
  </si>
  <si>
    <t>CT55</t>
  </si>
  <si>
    <t>CT56</t>
  </si>
  <si>
    <t>CT57</t>
  </si>
  <si>
    <t>CT58</t>
  </si>
  <si>
    <t>CT59</t>
  </si>
  <si>
    <t>CT60</t>
  </si>
  <si>
    <t>CT61</t>
  </si>
  <si>
    <t>CT62</t>
  </si>
  <si>
    <t>CT63</t>
  </si>
  <si>
    <t>CT64</t>
  </si>
  <si>
    <t>CT65</t>
  </si>
  <si>
    <t>CT66</t>
  </si>
  <si>
    <t>RI01</t>
  </si>
  <si>
    <t>RI02</t>
  </si>
  <si>
    <t>RI03</t>
  </si>
  <si>
    <t>RI04</t>
  </si>
  <si>
    <t>RI05</t>
  </si>
  <si>
    <t>RI06</t>
  </si>
  <si>
    <t>RI07</t>
  </si>
  <si>
    <t>RI08</t>
  </si>
  <si>
    <t>RI09</t>
  </si>
  <si>
    <t>RI10</t>
  </si>
  <si>
    <t>RI11</t>
  </si>
  <si>
    <t>RI12</t>
  </si>
  <si>
    <t>RI13</t>
  </si>
  <si>
    <t>RI14</t>
  </si>
  <si>
    <t>RI15</t>
  </si>
  <si>
    <t>RI16</t>
  </si>
  <si>
    <t>RI17</t>
  </si>
  <si>
    <t>RI18</t>
  </si>
  <si>
    <t>RI19</t>
  </si>
  <si>
    <t>RI20</t>
  </si>
  <si>
    <t>RI21</t>
  </si>
  <si>
    <t>RI22</t>
  </si>
  <si>
    <t>RI23</t>
  </si>
  <si>
    <t>RI24</t>
  </si>
  <si>
    <t>RI25</t>
  </si>
  <si>
    <t>RI26</t>
  </si>
  <si>
    <t>RI27</t>
  </si>
  <si>
    <t>RI28</t>
  </si>
  <si>
    <t>RI29</t>
  </si>
  <si>
    <t>RI30</t>
  </si>
  <si>
    <t>RI31</t>
  </si>
  <si>
    <t>RI32</t>
  </si>
  <si>
    <t>RI33</t>
  </si>
  <si>
    <t>RI34</t>
  </si>
  <si>
    <t>RI35</t>
  </si>
  <si>
    <t>RI36</t>
  </si>
  <si>
    <t>RI37</t>
  </si>
  <si>
    <t>RI38</t>
  </si>
  <si>
    <t>RI39</t>
  </si>
  <si>
    <t>RI40</t>
  </si>
  <si>
    <t>RI41</t>
  </si>
  <si>
    <t>RI42</t>
  </si>
  <si>
    <t>RI43</t>
  </si>
  <si>
    <t>RI44</t>
  </si>
  <si>
    <t>RI45</t>
  </si>
  <si>
    <t>RI46</t>
  </si>
  <si>
    <t>RI47</t>
  </si>
  <si>
    <t>RI48</t>
  </si>
  <si>
    <t>RI49</t>
  </si>
  <si>
    <t>RI50</t>
  </si>
  <si>
    <t>RI51</t>
  </si>
  <si>
    <t>RI52</t>
  </si>
  <si>
    <t>RI53</t>
  </si>
  <si>
    <t>RI54</t>
  </si>
  <si>
    <t>RI55</t>
  </si>
  <si>
    <t>RI56</t>
  </si>
  <si>
    <t>RI57</t>
  </si>
  <si>
    <t>RI58</t>
  </si>
  <si>
    <t>RI59</t>
  </si>
  <si>
    <t>RI60</t>
  </si>
  <si>
    <t>RI61</t>
  </si>
  <si>
    <t>RI62</t>
  </si>
  <si>
    <t>RI63</t>
  </si>
  <si>
    <t>RI64</t>
  </si>
  <si>
    <t>RI65</t>
  </si>
  <si>
    <t>RI66</t>
  </si>
  <si>
    <t>RI67</t>
  </si>
  <si>
    <t>RI68</t>
  </si>
  <si>
    <t>IN02</t>
  </si>
  <si>
    <t>IN03</t>
  </si>
  <si>
    <t>IN04</t>
  </si>
  <si>
    <t>IN05</t>
  </si>
  <si>
    <t>IN06</t>
  </si>
  <si>
    <t>IN07</t>
  </si>
  <si>
    <t>IN08</t>
  </si>
  <si>
    <t>IN09</t>
  </si>
  <si>
    <t>IN10</t>
  </si>
  <si>
    <t>IN11</t>
  </si>
  <si>
    <t>IN12</t>
  </si>
  <si>
    <t>IN13</t>
  </si>
  <si>
    <t>IN14</t>
  </si>
  <si>
    <t>IN15</t>
  </si>
  <si>
    <t>IN16</t>
  </si>
  <si>
    <t>IN17</t>
  </si>
  <si>
    <t>IN18</t>
  </si>
  <si>
    <t>IN19</t>
  </si>
  <si>
    <t>IN20</t>
  </si>
  <si>
    <t>IN21</t>
  </si>
  <si>
    <t>IN22</t>
  </si>
  <si>
    <t>IN23</t>
  </si>
  <si>
    <t>IN24</t>
  </si>
  <si>
    <t>IN25</t>
  </si>
  <si>
    <t>IN26</t>
  </si>
  <si>
    <t>IN27</t>
  </si>
  <si>
    <t>IN28</t>
  </si>
  <si>
    <t>IN29</t>
  </si>
  <si>
    <t>IN30</t>
  </si>
  <si>
    <t>IN31</t>
  </si>
  <si>
    <t>IN32</t>
  </si>
  <si>
    <t>IN33</t>
  </si>
  <si>
    <t>IN34</t>
  </si>
  <si>
    <t>IN35</t>
  </si>
  <si>
    <t>IN36</t>
  </si>
  <si>
    <t>IN37</t>
  </si>
  <si>
    <t>IN38</t>
  </si>
  <si>
    <t>IN39</t>
  </si>
  <si>
    <t>IN40</t>
  </si>
  <si>
    <t>IN41</t>
  </si>
  <si>
    <t>IN42</t>
  </si>
  <si>
    <t>IN43</t>
  </si>
  <si>
    <t>IN44</t>
  </si>
  <si>
    <t>IN45</t>
  </si>
  <si>
    <t>IN46</t>
  </si>
  <si>
    <t>IN47</t>
  </si>
  <si>
    <t>IN48</t>
  </si>
  <si>
    <t>IN49</t>
  </si>
  <si>
    <t>IN50</t>
  </si>
  <si>
    <t>IN51</t>
  </si>
  <si>
    <t>IN52</t>
  </si>
  <si>
    <t>IN53</t>
  </si>
  <si>
    <t>IN54</t>
  </si>
  <si>
    <t>IN55</t>
  </si>
  <si>
    <t>IN56</t>
  </si>
  <si>
    <t>IN57</t>
  </si>
  <si>
    <t>IN58</t>
  </si>
  <si>
    <t>IN59</t>
  </si>
  <si>
    <t>IN60</t>
  </si>
  <si>
    <t>IN61</t>
  </si>
  <si>
    <t>IN62</t>
  </si>
  <si>
    <t>IN63</t>
  </si>
  <si>
    <t>IN64</t>
  </si>
  <si>
    <t>IN65</t>
  </si>
  <si>
    <t>PLD01</t>
  </si>
  <si>
    <t>PLD02</t>
  </si>
  <si>
    <t>PLD03</t>
  </si>
  <si>
    <t>PLD04</t>
  </si>
  <si>
    <t>PLD05</t>
  </si>
  <si>
    <t>PLD06</t>
  </si>
  <si>
    <t>PLD07</t>
  </si>
  <si>
    <t>PLD08</t>
  </si>
  <si>
    <t>PLD09</t>
  </si>
  <si>
    <t>PLD10</t>
  </si>
  <si>
    <t>PLD11</t>
  </si>
  <si>
    <t>PLD12</t>
  </si>
  <si>
    <t>PLD13</t>
  </si>
  <si>
    <t>PLD14</t>
  </si>
  <si>
    <t>PLD15</t>
  </si>
  <si>
    <t>PLD16</t>
  </si>
  <si>
    <t>PLD17</t>
  </si>
  <si>
    <t>PLD18</t>
  </si>
  <si>
    <t>PLD19</t>
  </si>
  <si>
    <t>PLD20</t>
  </si>
  <si>
    <t>PLD21</t>
  </si>
  <si>
    <t>PLD22</t>
  </si>
  <si>
    <t>PLD23</t>
  </si>
  <si>
    <t>PLD24</t>
  </si>
  <si>
    <t>PLD25</t>
  </si>
  <si>
    <t>PLD26</t>
  </si>
  <si>
    <t>PLD27</t>
  </si>
  <si>
    <t>PLD28</t>
  </si>
  <si>
    <t>PLD29</t>
  </si>
  <si>
    <t>PLD30</t>
  </si>
  <si>
    <t>PLD31</t>
  </si>
  <si>
    <t>PLD32</t>
  </si>
  <si>
    <t>PLD33</t>
  </si>
  <si>
    <t>PLD34</t>
  </si>
  <si>
    <t>PLD35</t>
  </si>
  <si>
    <t>PLD36</t>
  </si>
  <si>
    <t>PLD37</t>
  </si>
  <si>
    <t>PLD38</t>
  </si>
  <si>
    <t>PLD39</t>
  </si>
  <si>
    <t>PLD40</t>
  </si>
  <si>
    <t>PLD41</t>
  </si>
  <si>
    <t>PLD42</t>
  </si>
  <si>
    <t>PLD43</t>
  </si>
  <si>
    <t>PLD44</t>
  </si>
  <si>
    <t>PLD45</t>
  </si>
  <si>
    <t>PLD46</t>
  </si>
  <si>
    <t>PLD47</t>
  </si>
  <si>
    <t>PLD48</t>
  </si>
  <si>
    <t>PLD49</t>
  </si>
  <si>
    <t>PLD50</t>
  </si>
  <si>
    <t>PLD51</t>
  </si>
  <si>
    <t>PLD52</t>
  </si>
  <si>
    <t>PLD53</t>
  </si>
  <si>
    <t>PLD54</t>
  </si>
  <si>
    <t>PLD55</t>
  </si>
  <si>
    <t>PLD56</t>
  </si>
  <si>
    <t>PLD57</t>
  </si>
  <si>
    <t>PLD58</t>
  </si>
  <si>
    <t>PLD59</t>
  </si>
  <si>
    <t>PLD60</t>
  </si>
  <si>
    <t>PLD61</t>
  </si>
  <si>
    <t>PLD62</t>
  </si>
  <si>
    <t>PLD63</t>
  </si>
  <si>
    <t>PLD64</t>
  </si>
  <si>
    <t>PLD65</t>
  </si>
  <si>
    <t>PLD66</t>
  </si>
  <si>
    <t>PLD67</t>
  </si>
  <si>
    <t>PLD68</t>
  </si>
  <si>
    <t>PLD69</t>
  </si>
  <si>
    <t>PLD70</t>
  </si>
  <si>
    <t>PLD71</t>
  </si>
  <si>
    <t>PLD72</t>
  </si>
  <si>
    <t>PLD73</t>
  </si>
  <si>
    <t>PLD74</t>
  </si>
  <si>
    <t>PLD75</t>
  </si>
  <si>
    <t>PLD76</t>
  </si>
  <si>
    <t>PLD77</t>
  </si>
  <si>
    <t>PLD78</t>
  </si>
  <si>
    <t>PLD79</t>
  </si>
  <si>
    <t>PLD80</t>
  </si>
  <si>
    <t>PLD81</t>
  </si>
  <si>
    <t>PLD82</t>
  </si>
  <si>
    <t>PLD83</t>
  </si>
  <si>
    <t>PLD84</t>
  </si>
  <si>
    <t>PLD85</t>
  </si>
  <si>
    <t>PLD86</t>
  </si>
  <si>
    <t>PLD87</t>
  </si>
  <si>
    <t>PLD88</t>
  </si>
  <si>
    <t>PLD89</t>
  </si>
  <si>
    <t>PLD90</t>
  </si>
  <si>
    <t>PLD91</t>
  </si>
  <si>
    <t>PLD92</t>
  </si>
  <si>
    <t>PLD93</t>
  </si>
  <si>
    <t>PLD94</t>
  </si>
  <si>
    <t>PLD95</t>
  </si>
  <si>
    <t>PLD96</t>
  </si>
  <si>
    <t>PLD97</t>
  </si>
  <si>
    <t>PLD98</t>
  </si>
  <si>
    <t>PLD99</t>
  </si>
  <si>
    <t>PLD100</t>
  </si>
  <si>
    <t>PLD101</t>
  </si>
  <si>
    <t>PLD102</t>
  </si>
  <si>
    <t>PLD103</t>
  </si>
  <si>
    <t>PLD104</t>
  </si>
  <si>
    <t>PLD105</t>
  </si>
  <si>
    <t>PLD106</t>
  </si>
  <si>
    <t>PLD107</t>
  </si>
  <si>
    <t>PLD108</t>
  </si>
  <si>
    <t>PLD109</t>
  </si>
  <si>
    <t>PLD110</t>
  </si>
  <si>
    <t>PLD111</t>
  </si>
  <si>
    <t>PLD112</t>
  </si>
  <si>
    <t>PLD113</t>
  </si>
  <si>
    <t>PLD114</t>
  </si>
  <si>
    <t>PLD115</t>
  </si>
  <si>
    <t>PLD116</t>
  </si>
  <si>
    <t>PLD117</t>
  </si>
  <si>
    <t>PLD118</t>
  </si>
  <si>
    <t>PLD119</t>
  </si>
  <si>
    <t>PLD120</t>
  </si>
  <si>
    <t>PLD121</t>
  </si>
  <si>
    <t>PLD122</t>
  </si>
  <si>
    <t>PLD123</t>
  </si>
  <si>
    <t>PLD124</t>
  </si>
  <si>
    <t>PLD125</t>
  </si>
  <si>
    <t>PLD126</t>
  </si>
  <si>
    <t>PLD127</t>
  </si>
  <si>
    <t>PLD128</t>
  </si>
  <si>
    <t>PLD129</t>
  </si>
  <si>
    <t>PLD130</t>
  </si>
  <si>
    <t>PLD131</t>
  </si>
  <si>
    <t>PLD132</t>
  </si>
  <si>
    <t>PLD133</t>
  </si>
  <si>
    <t>PLD134</t>
  </si>
  <si>
    <t>PLD135</t>
  </si>
  <si>
    <t>PLD136</t>
  </si>
  <si>
    <t>PLD137</t>
  </si>
  <si>
    <t>PLD138</t>
  </si>
  <si>
    <t>PLD139</t>
  </si>
  <si>
    <t>PLD140</t>
  </si>
  <si>
    <t>PLD141</t>
  </si>
  <si>
    <t>PLD142</t>
  </si>
  <si>
    <t>PLD143</t>
  </si>
  <si>
    <t>PLD144</t>
  </si>
  <si>
    <t>PLD145</t>
  </si>
  <si>
    <t>PLD146</t>
  </si>
  <si>
    <t>PLD147</t>
  </si>
  <si>
    <t>PLD148</t>
  </si>
  <si>
    <t>PLD149</t>
  </si>
  <si>
    <t>PLD150</t>
  </si>
  <si>
    <t>PLD151</t>
  </si>
  <si>
    <t>PLD152</t>
  </si>
  <si>
    <t>PLD153</t>
  </si>
  <si>
    <t>PLD154</t>
  </si>
  <si>
    <t>PLD155</t>
  </si>
  <si>
    <t>PLD156</t>
  </si>
  <si>
    <t>PLD157</t>
  </si>
  <si>
    <t>PLD158</t>
  </si>
  <si>
    <t>PLD159</t>
  </si>
  <si>
    <t>PLD160</t>
  </si>
  <si>
    <t>PLD161</t>
  </si>
  <si>
    <t>PLD162</t>
  </si>
  <si>
    <t>PLD163</t>
  </si>
  <si>
    <t>PLD164</t>
  </si>
  <si>
    <t>PLD165</t>
  </si>
  <si>
    <t>PLD166</t>
  </si>
  <si>
    <t>PLD167</t>
  </si>
  <si>
    <t>PLD168</t>
  </si>
  <si>
    <t>PLD169</t>
  </si>
  <si>
    <t>PLD170</t>
  </si>
  <si>
    <t>PLD171</t>
  </si>
  <si>
    <t>PLD172</t>
  </si>
  <si>
    <t>PLD173</t>
  </si>
  <si>
    <t>PLD174</t>
  </si>
  <si>
    <t>PLD175</t>
  </si>
  <si>
    <t>PLD176</t>
  </si>
  <si>
    <t>PLD177</t>
  </si>
  <si>
    <t>PLD178</t>
  </si>
  <si>
    <t>PLD179</t>
  </si>
  <si>
    <t>PLD180</t>
  </si>
  <si>
    <t>PLD181</t>
  </si>
  <si>
    <t>PLD182</t>
  </si>
  <si>
    <t>PLD183</t>
  </si>
  <si>
    <t>PLD184</t>
  </si>
  <si>
    <t>PLD185</t>
  </si>
  <si>
    <t>PLD186</t>
  </si>
  <si>
    <t>PLD187</t>
  </si>
  <si>
    <t>PLD188</t>
  </si>
  <si>
    <t>PLD189</t>
  </si>
  <si>
    <t>PLD190</t>
  </si>
  <si>
    <t>PLD191</t>
  </si>
  <si>
    <t>PLD192</t>
  </si>
  <si>
    <t>PLD193</t>
  </si>
  <si>
    <t>PLD194</t>
  </si>
  <si>
    <t>PLD195</t>
  </si>
  <si>
    <t>PLD196</t>
  </si>
  <si>
    <t>PLD197</t>
  </si>
  <si>
    <t>PLD198</t>
  </si>
  <si>
    <t>PLD199</t>
  </si>
  <si>
    <t>PLD200</t>
  </si>
  <si>
    <t>PLD201</t>
  </si>
  <si>
    <t>PLD202</t>
  </si>
  <si>
    <t>PLD203</t>
  </si>
  <si>
    <t>PLD204</t>
  </si>
  <si>
    <t>PLD205</t>
  </si>
  <si>
    <t>PLD206</t>
  </si>
  <si>
    <t>PLD207</t>
  </si>
  <si>
    <t>PLD208</t>
  </si>
  <si>
    <t>PLD209</t>
  </si>
  <si>
    <t>PLD210</t>
  </si>
  <si>
    <t>PLD211</t>
  </si>
  <si>
    <t>PLD212</t>
  </si>
  <si>
    <t>PLD213</t>
  </si>
  <si>
    <t>PLD214</t>
  </si>
  <si>
    <t>PLD215</t>
  </si>
  <si>
    <t>PLD216</t>
  </si>
  <si>
    <t>PLD217</t>
  </si>
  <si>
    <t>PLD218</t>
  </si>
  <si>
    <t>PLD219</t>
  </si>
  <si>
    <t>PLD220</t>
  </si>
  <si>
    <t>PLD221</t>
  </si>
  <si>
    <t>PLD222</t>
  </si>
  <si>
    <t>PLD223</t>
  </si>
  <si>
    <t>PLD224</t>
  </si>
  <si>
    <t>PLD225</t>
  </si>
  <si>
    <t>PLD226</t>
  </si>
  <si>
    <t>PLD227</t>
  </si>
  <si>
    <t>PLD228</t>
  </si>
  <si>
    <t>PLD229</t>
  </si>
  <si>
    <t>PLD230</t>
  </si>
  <si>
    <t>PLD231</t>
  </si>
  <si>
    <t>PLD232</t>
  </si>
  <si>
    <t>PLD233</t>
  </si>
  <si>
    <t>PLD234</t>
  </si>
  <si>
    <t>PLD235</t>
  </si>
  <si>
    <t>PLD236</t>
  </si>
  <si>
    <t>PLD237</t>
  </si>
  <si>
    <t>PLD238</t>
  </si>
  <si>
    <t>PLD239</t>
  </si>
  <si>
    <t>PLD240</t>
  </si>
  <si>
    <t>PLD241</t>
  </si>
  <si>
    <t>PLD242</t>
  </si>
  <si>
    <t>PLD243</t>
  </si>
  <si>
    <t>PLD244</t>
  </si>
  <si>
    <t>PLD245</t>
  </si>
  <si>
    <t>PLD246</t>
  </si>
  <si>
    <t>PLD247</t>
  </si>
  <si>
    <t>PLD248</t>
  </si>
  <si>
    <t>PLD249</t>
  </si>
  <si>
    <t>PLD250</t>
  </si>
  <si>
    <t>PLD251</t>
  </si>
  <si>
    <t>PLD252</t>
  </si>
  <si>
    <t>PLD253</t>
  </si>
  <si>
    <t>PLD254</t>
  </si>
  <si>
    <t>PLD255</t>
  </si>
  <si>
    <t>PLD256</t>
  </si>
  <si>
    <t>PLD257</t>
  </si>
  <si>
    <t>PLD258</t>
  </si>
  <si>
    <t>PLD259</t>
  </si>
  <si>
    <t>PLD260</t>
  </si>
  <si>
    <t>PLD261</t>
  </si>
  <si>
    <t>PLD262</t>
  </si>
  <si>
    <t>PLD263</t>
  </si>
  <si>
    <t>PLD264</t>
  </si>
  <si>
    <t>PLD265</t>
  </si>
  <si>
    <t>PLD266</t>
  </si>
  <si>
    <t>PLD267</t>
  </si>
  <si>
    <t>PLD268</t>
  </si>
  <si>
    <t>PLD269</t>
  </si>
  <si>
    <t>PLD270</t>
  </si>
  <si>
    <t>PLD271</t>
  </si>
  <si>
    <t>PLD272</t>
  </si>
  <si>
    <t>PLD273</t>
  </si>
  <si>
    <t>PLD274</t>
  </si>
  <si>
    <t>PLD275</t>
  </si>
  <si>
    <t>PLD276</t>
  </si>
  <si>
    <t>PLD277</t>
  </si>
  <si>
    <t>PLD278</t>
  </si>
  <si>
    <t>PLD279</t>
  </si>
  <si>
    <t>PLD280</t>
  </si>
  <si>
    <t>PLD281</t>
  </si>
  <si>
    <t>PLD282</t>
  </si>
  <si>
    <t>PLD283</t>
  </si>
  <si>
    <t>PLD284</t>
  </si>
  <si>
    <t>PLD285</t>
  </si>
  <si>
    <t>PLD286</t>
  </si>
  <si>
    <t>PLD287</t>
  </si>
  <si>
    <t>PLD288</t>
  </si>
  <si>
    <t>PLD289</t>
  </si>
  <si>
    <t>PLD290</t>
  </si>
  <si>
    <t>PLD291</t>
  </si>
  <si>
    <t>PLD292</t>
  </si>
  <si>
    <t>PLD293</t>
  </si>
  <si>
    <t>PLD294</t>
  </si>
  <si>
    <t>PLD295</t>
  </si>
  <si>
    <t>PLD296</t>
  </si>
  <si>
    <t>PLD297</t>
  </si>
  <si>
    <t>PLD298</t>
  </si>
  <si>
    <t>PLD299</t>
  </si>
  <si>
    <t>PLD300</t>
  </si>
  <si>
    <t>PLD301</t>
  </si>
  <si>
    <t>PLD302</t>
  </si>
  <si>
    <t>PLD303</t>
  </si>
  <si>
    <t>PLD304</t>
  </si>
  <si>
    <t>PLD305</t>
  </si>
  <si>
    <t>PLD306</t>
  </si>
  <si>
    <t>PLD307</t>
  </si>
  <si>
    <t>PLD308</t>
  </si>
  <si>
    <t>PLD309</t>
  </si>
  <si>
    <t>PLD310</t>
  </si>
  <si>
    <t>PLD311</t>
  </si>
  <si>
    <t>PLD312</t>
  </si>
  <si>
    <t>PLD313</t>
  </si>
  <si>
    <t>PLD314</t>
  </si>
  <si>
    <t>PLD315</t>
  </si>
  <si>
    <t>PLD316</t>
  </si>
  <si>
    <t>PLD317</t>
  </si>
  <si>
    <t>PLD318</t>
  </si>
  <si>
    <t>PLD319</t>
  </si>
  <si>
    <t>PLD320</t>
  </si>
  <si>
    <t>PLD321</t>
  </si>
  <si>
    <t>PLD322</t>
  </si>
  <si>
    <t>PLD323</t>
  </si>
  <si>
    <t>PLD324</t>
  </si>
  <si>
    <t>PLD325</t>
  </si>
  <si>
    <t>PLD326</t>
  </si>
  <si>
    <t>PLD327</t>
  </si>
  <si>
    <t>PLD328</t>
  </si>
  <si>
    <t>PLD329</t>
  </si>
  <si>
    <t>PLD330</t>
  </si>
  <si>
    <t>PLD331</t>
  </si>
  <si>
    <t>PLD332</t>
  </si>
  <si>
    <t>PLD333</t>
  </si>
  <si>
    <t>PLD334</t>
  </si>
  <si>
    <t>PLD335</t>
  </si>
  <si>
    <t>PLD336</t>
  </si>
  <si>
    <t>PLD337</t>
  </si>
  <si>
    <t>PLD338</t>
  </si>
  <si>
    <t>PLD339</t>
  </si>
  <si>
    <t>PLD340</t>
  </si>
  <si>
    <t>PLD341</t>
  </si>
  <si>
    <t>PLD342</t>
  </si>
  <si>
    <t>PLD343</t>
  </si>
  <si>
    <t>PLD344</t>
  </si>
  <si>
    <t>PLD345</t>
  </si>
  <si>
    <t>PLD346</t>
  </si>
  <si>
    <t>PLD347</t>
  </si>
  <si>
    <t>PLD348</t>
  </si>
  <si>
    <t>PLD349</t>
  </si>
  <si>
    <t>PLD350</t>
  </si>
  <si>
    <t>PLD351</t>
  </si>
  <si>
    <t>PLD352</t>
  </si>
  <si>
    <t>PLD353</t>
  </si>
  <si>
    <t>PLD354</t>
  </si>
  <si>
    <t>PLD355</t>
  </si>
  <si>
    <t>PLD356</t>
  </si>
  <si>
    <t>PLD357</t>
  </si>
  <si>
    <t>PLD358</t>
  </si>
  <si>
    <t>PLD359</t>
  </si>
  <si>
    <t>PLD360</t>
  </si>
  <si>
    <t>PLD361</t>
  </si>
  <si>
    <t>PLD362</t>
  </si>
  <si>
    <t>PLD363</t>
  </si>
  <si>
    <t>PLD364</t>
  </si>
  <si>
    <t>PLD365</t>
  </si>
  <si>
    <t>PLD366</t>
  </si>
  <si>
    <t>PLD367</t>
  </si>
  <si>
    <t>PLD368</t>
  </si>
  <si>
    <t>PLD369</t>
  </si>
  <si>
    <t>PLD370</t>
  </si>
  <si>
    <t>PLD371</t>
  </si>
  <si>
    <t>PLD372</t>
  </si>
  <si>
    <t>PLD373</t>
  </si>
  <si>
    <t>PLD374</t>
  </si>
  <si>
    <t>PLD375</t>
  </si>
  <si>
    <t>PLD376</t>
  </si>
  <si>
    <t>PLD377</t>
  </si>
  <si>
    <t>PLD378</t>
  </si>
  <si>
    <t>PLD379</t>
  </si>
  <si>
    <t>PLD380</t>
  </si>
  <si>
    <t>PLD381</t>
  </si>
  <si>
    <t>PLD382</t>
  </si>
  <si>
    <t>PLD383</t>
  </si>
  <si>
    <t>PLD384</t>
  </si>
  <si>
    <t>PLD385</t>
  </si>
  <si>
    <t>PLD386</t>
  </si>
  <si>
    <t>PLD387</t>
  </si>
  <si>
    <t>PLD388</t>
  </si>
  <si>
    <t>PLD389</t>
  </si>
  <si>
    <t>PLD390</t>
  </si>
  <si>
    <t>PLD391</t>
  </si>
  <si>
    <t>PLD392</t>
  </si>
  <si>
    <t>PLD393</t>
  </si>
  <si>
    <t>PLD394</t>
  </si>
  <si>
    <t>PLD395</t>
  </si>
  <si>
    <t>PLD396</t>
  </si>
  <si>
    <t>PLD397</t>
  </si>
  <si>
    <t>PLD398</t>
  </si>
  <si>
    <t>PLD399</t>
  </si>
  <si>
    <t>PLD400</t>
  </si>
  <si>
    <t>PLD401</t>
  </si>
  <si>
    <t>PLD402</t>
  </si>
  <si>
    <t>PLD403</t>
  </si>
  <si>
    <t>PLD404</t>
  </si>
  <si>
    <t>PLD405</t>
  </si>
  <si>
    <t>PLD406</t>
  </si>
  <si>
    <t>PLD407</t>
  </si>
  <si>
    <t>PLD408</t>
  </si>
  <si>
    <t>PLD409</t>
  </si>
  <si>
    <t>PLD410</t>
  </si>
  <si>
    <t>PLD411</t>
  </si>
  <si>
    <t>PLD412</t>
  </si>
  <si>
    <t>PLD413</t>
  </si>
  <si>
    <t>PLD414</t>
  </si>
  <si>
    <t>PLD415</t>
  </si>
  <si>
    <t>PLD416</t>
  </si>
  <si>
    <t>PLD417</t>
  </si>
  <si>
    <t>PLD418</t>
  </si>
  <si>
    <t>PLD419</t>
  </si>
  <si>
    <t>PLD420</t>
  </si>
  <si>
    <t>PLD421</t>
  </si>
  <si>
    <t>PLD422</t>
  </si>
  <si>
    <t>PLD423</t>
  </si>
  <si>
    <t>PLD424</t>
  </si>
  <si>
    <t>PLD425</t>
  </si>
  <si>
    <t>PLD426</t>
  </si>
  <si>
    <t>PLD427</t>
  </si>
  <si>
    <t>PLD428</t>
  </si>
  <si>
    <t>PLD429</t>
  </si>
  <si>
    <t>PLD430</t>
  </si>
  <si>
    <t>PLD431</t>
  </si>
  <si>
    <t>PLD432</t>
  </si>
  <si>
    <t>PLD433</t>
  </si>
  <si>
    <t>PLD434</t>
  </si>
  <si>
    <t>PLD435</t>
  </si>
  <si>
    <t>PLD436</t>
  </si>
  <si>
    <t>PLD437</t>
  </si>
  <si>
    <t>PLD438</t>
  </si>
  <si>
    <t>PLD439</t>
  </si>
  <si>
    <t>PLD440</t>
  </si>
  <si>
    <t>PLD441</t>
  </si>
  <si>
    <t>PLD442</t>
  </si>
  <si>
    <t>PLD443</t>
  </si>
  <si>
    <t>PLD444</t>
  </si>
  <si>
    <t>PLD445</t>
  </si>
  <si>
    <t>PLD446</t>
  </si>
  <si>
    <t>PLD447</t>
  </si>
  <si>
    <t>PLD448</t>
  </si>
  <si>
    <t>PLD449</t>
  </si>
  <si>
    <t>PLD450</t>
  </si>
  <si>
    <t>PLD451</t>
  </si>
  <si>
    <t>PLD452</t>
  </si>
  <si>
    <t>PLD453</t>
  </si>
  <si>
    <t>PLD454</t>
  </si>
  <si>
    <t>PLD455</t>
  </si>
  <si>
    <t>PLD456</t>
  </si>
  <si>
    <t>PLD457</t>
  </si>
  <si>
    <t>PLD458</t>
  </si>
  <si>
    <t>PLD459</t>
  </si>
  <si>
    <t>PLD460</t>
  </si>
  <si>
    <t>PLD461</t>
  </si>
  <si>
    <t>PLD462</t>
  </si>
  <si>
    <t>PLD463</t>
  </si>
  <si>
    <t>PLD464</t>
  </si>
  <si>
    <t>PLD465</t>
  </si>
  <si>
    <t>PLD466</t>
  </si>
  <si>
    <t>PLD467</t>
  </si>
  <si>
    <t>PLD468</t>
  </si>
  <si>
    <t>PLD469</t>
  </si>
  <si>
    <t>PLD470</t>
  </si>
  <si>
    <t>PLD471</t>
  </si>
  <si>
    <t>PLD472</t>
  </si>
  <si>
    <t>PLD473</t>
  </si>
  <si>
    <t>PLD474</t>
  </si>
  <si>
    <t>PLD475</t>
  </si>
  <si>
    <t>PLD476</t>
  </si>
  <si>
    <t>PLD477</t>
  </si>
  <si>
    <t>PLD478</t>
  </si>
  <si>
    <t>PLD479</t>
  </si>
  <si>
    <t>PLD480</t>
  </si>
  <si>
    <t>PLD481</t>
  </si>
  <si>
    <t>PLD482</t>
  </si>
  <si>
    <t>PLD483</t>
  </si>
  <si>
    <t>PLD484</t>
  </si>
  <si>
    <t>PLD485</t>
  </si>
  <si>
    <t>PLD486</t>
  </si>
  <si>
    <t>PLD487</t>
  </si>
  <si>
    <t>PLD488</t>
  </si>
  <si>
    <t>PLD489</t>
  </si>
  <si>
    <t>PLD490</t>
  </si>
  <si>
    <t>PLD491</t>
  </si>
  <si>
    <t>PLD492</t>
  </si>
  <si>
    <t>PLD493</t>
  </si>
  <si>
    <t>PLD494</t>
  </si>
  <si>
    <t>PLD495</t>
  </si>
  <si>
    <t>PLD496</t>
  </si>
  <si>
    <t>PLD497</t>
  </si>
  <si>
    <t>PLD498</t>
  </si>
  <si>
    <t>PLD499</t>
  </si>
  <si>
    <t>PLD500</t>
  </si>
  <si>
    <t>PLD501</t>
  </si>
  <si>
    <t>PLD502</t>
  </si>
  <si>
    <t>PLD503</t>
  </si>
  <si>
    <t>PLD504</t>
  </si>
  <si>
    <t>PLD505</t>
  </si>
  <si>
    <t>PLD506</t>
  </si>
  <si>
    <t>PLD507</t>
  </si>
  <si>
    <t>PLD508</t>
  </si>
  <si>
    <t>PLD509</t>
  </si>
  <si>
    <t>PLD510</t>
  </si>
  <si>
    <t>PLD511</t>
  </si>
  <si>
    <t>PLD512</t>
  </si>
  <si>
    <t>PLD513</t>
  </si>
  <si>
    <t>PLD514</t>
  </si>
  <si>
    <t>PLD515</t>
  </si>
  <si>
    <t>PLD516</t>
  </si>
  <si>
    <t>PLD517</t>
  </si>
  <si>
    <t>PLD518</t>
  </si>
  <si>
    <t>PLD519</t>
  </si>
  <si>
    <t>PLD520</t>
  </si>
  <si>
    <t>PLD521</t>
  </si>
  <si>
    <t>PLD522</t>
  </si>
  <si>
    <t>PLD523</t>
  </si>
  <si>
    <t>PLD524</t>
  </si>
  <si>
    <t>PLD525</t>
  </si>
  <si>
    <t>PLD526</t>
  </si>
  <si>
    <t>PLD527</t>
  </si>
  <si>
    <t>PLD528</t>
  </si>
  <si>
    <t>PLD529</t>
  </si>
  <si>
    <t>PLD530</t>
  </si>
  <si>
    <t>PLD531</t>
  </si>
  <si>
    <t>PLD532</t>
  </si>
  <si>
    <t>PLD533</t>
  </si>
  <si>
    <t>PLD534</t>
  </si>
  <si>
    <t>PLD535</t>
  </si>
  <si>
    <t>PLD536</t>
  </si>
  <si>
    <t>PLD537</t>
  </si>
  <si>
    <t>PLD538</t>
  </si>
  <si>
    <t>PLD539</t>
  </si>
  <si>
    <t>PLD540</t>
  </si>
  <si>
    <t>PLD541</t>
  </si>
  <si>
    <t>PLD542</t>
  </si>
  <si>
    <t>PLD543</t>
  </si>
  <si>
    <t>PLD544</t>
  </si>
  <si>
    <t>PLD545</t>
  </si>
  <si>
    <t>PLD546</t>
  </si>
  <si>
    <t>PLD547</t>
  </si>
  <si>
    <t>PLD548</t>
  </si>
  <si>
    <t>PLD549</t>
  </si>
  <si>
    <t>PLD550</t>
  </si>
  <si>
    <t>PLD551</t>
  </si>
  <si>
    <t>PLD552</t>
  </si>
  <si>
    <t>PLD553</t>
  </si>
  <si>
    <t>PLD554</t>
  </si>
  <si>
    <t>PLD555</t>
  </si>
  <si>
    <t>PLD556</t>
  </si>
  <si>
    <t>PLD557</t>
  </si>
  <si>
    <t>PLD558</t>
  </si>
  <si>
    <t>PLD559</t>
  </si>
  <si>
    <t>PLD560</t>
  </si>
  <si>
    <t>PLD561</t>
  </si>
  <si>
    <t>PLD562</t>
  </si>
  <si>
    <t>PLD563</t>
  </si>
  <si>
    <t>PLD564</t>
  </si>
  <si>
    <t>PLD565</t>
  </si>
  <si>
    <t>PLD566</t>
  </si>
  <si>
    <t>PLD567</t>
  </si>
  <si>
    <t>PLD568</t>
  </si>
  <si>
    <t>PLD569</t>
  </si>
  <si>
    <t>PLD570</t>
  </si>
  <si>
    <t>PLD571</t>
  </si>
  <si>
    <t>PLD572</t>
  </si>
  <si>
    <t>PLD573</t>
  </si>
  <si>
    <t>PLD574</t>
  </si>
  <si>
    <t>PLD575</t>
  </si>
  <si>
    <t>PLD576</t>
  </si>
  <si>
    <t>PLD577</t>
  </si>
  <si>
    <t>PLD578</t>
  </si>
  <si>
    <t>PLD579</t>
  </si>
  <si>
    <t>PLD580</t>
  </si>
  <si>
    <t>PLD581</t>
  </si>
  <si>
    <t>PLD582</t>
  </si>
  <si>
    <t>PLD583</t>
  </si>
  <si>
    <t>PLD584</t>
  </si>
  <si>
    <t>PLD585</t>
  </si>
  <si>
    <t>PLD586</t>
  </si>
  <si>
    <t>PLD587</t>
  </si>
  <si>
    <t>PLD588</t>
  </si>
  <si>
    <t>PLD589</t>
  </si>
  <si>
    <t>PLD590</t>
  </si>
  <si>
    <t>PLD591</t>
  </si>
  <si>
    <t>PLD592</t>
  </si>
  <si>
    <t>PLD593</t>
  </si>
  <si>
    <t>PLD594</t>
  </si>
  <si>
    <t>PLD595</t>
  </si>
  <si>
    <t>PLD596</t>
  </si>
  <si>
    <t>PLD597</t>
  </si>
  <si>
    <t>PLD598</t>
  </si>
  <si>
    <t>PLD599</t>
  </si>
  <si>
    <t>PLD600</t>
  </si>
  <si>
    <t>PLD601</t>
  </si>
  <si>
    <t>PLD602</t>
  </si>
  <si>
    <t>AAI01</t>
  </si>
  <si>
    <t>AAI02</t>
  </si>
  <si>
    <t>AAI03</t>
  </si>
  <si>
    <t>AAI04</t>
  </si>
  <si>
    <t>AAI05</t>
  </si>
  <si>
    <t>AAI06</t>
  </si>
  <si>
    <t>AAI07</t>
  </si>
  <si>
    <t>AAI08</t>
  </si>
  <si>
    <t>AAI09</t>
  </si>
  <si>
    <t>AAI10</t>
  </si>
  <si>
    <t>AAI11</t>
  </si>
  <si>
    <t>AAI12</t>
  </si>
  <si>
    <t>AAI13</t>
  </si>
  <si>
    <t>AAI14</t>
  </si>
  <si>
    <t>AAI15</t>
  </si>
  <si>
    <t>AAI16</t>
  </si>
  <si>
    <t>AAI17</t>
  </si>
  <si>
    <t>AAI18</t>
  </si>
  <si>
    <t>AAI19</t>
  </si>
  <si>
    <t>AAI20</t>
  </si>
  <si>
    <t>AAI21</t>
  </si>
  <si>
    <t>AAI22</t>
  </si>
  <si>
    <t>AAI23</t>
  </si>
  <si>
    <t>AAI24</t>
  </si>
  <si>
    <t>AAI25</t>
  </si>
  <si>
    <t>AAI26</t>
  </si>
  <si>
    <t>AAI27</t>
  </si>
  <si>
    <t>AAI28</t>
  </si>
  <si>
    <t>AAI29</t>
  </si>
  <si>
    <t>AAI30</t>
  </si>
  <si>
    <t>AAI31</t>
  </si>
  <si>
    <t>AAI32</t>
  </si>
  <si>
    <t>AAI33</t>
  </si>
  <si>
    <t>AAI34</t>
  </si>
  <si>
    <t>AAI35</t>
  </si>
  <si>
    <t>AAI36</t>
  </si>
  <si>
    <t>AAI37</t>
  </si>
  <si>
    <t>AAI38</t>
  </si>
  <si>
    <t>AAI39</t>
  </si>
  <si>
    <t>AAI40</t>
  </si>
  <si>
    <t>AAI41</t>
  </si>
  <si>
    <t>AAI42</t>
  </si>
  <si>
    <t>AAI43</t>
  </si>
  <si>
    <t>AAI44</t>
  </si>
  <si>
    <t>AAI45</t>
  </si>
  <si>
    <t>AAI46</t>
  </si>
  <si>
    <t>AAI47</t>
  </si>
  <si>
    <t>AAI48</t>
  </si>
  <si>
    <t>AAI49</t>
  </si>
  <si>
    <t>AAI50</t>
  </si>
  <si>
    <t>AAI51</t>
  </si>
  <si>
    <t>AAI52</t>
  </si>
  <si>
    <t>AAI53</t>
  </si>
  <si>
    <t>AAI54</t>
  </si>
  <si>
    <t>AAI55</t>
  </si>
  <si>
    <t>AAI56</t>
  </si>
  <si>
    <t>AAI57</t>
  </si>
  <si>
    <t>AAI58</t>
  </si>
  <si>
    <t>AAI59</t>
  </si>
  <si>
    <t>AAI60</t>
  </si>
  <si>
    <t>AAI61</t>
  </si>
  <si>
    <t>AAI62</t>
  </si>
  <si>
    <t>AAI63</t>
  </si>
  <si>
    <t>AAI64</t>
  </si>
  <si>
    <t>AAI65</t>
  </si>
  <si>
    <t>AAI66</t>
  </si>
  <si>
    <t>AAI67</t>
  </si>
  <si>
    <t>AAI68</t>
  </si>
  <si>
    <t>AAI69</t>
  </si>
  <si>
    <t>AAI70</t>
  </si>
  <si>
    <t>AAI71</t>
  </si>
  <si>
    <t>AAI72</t>
  </si>
  <si>
    <t>AAI73</t>
  </si>
  <si>
    <t>AAI74</t>
  </si>
  <si>
    <t>AAI75</t>
  </si>
  <si>
    <t>AAI76</t>
  </si>
  <si>
    <t>AAI77</t>
  </si>
  <si>
    <t>AAI78</t>
  </si>
  <si>
    <t>AAI79</t>
  </si>
  <si>
    <t>AAI80</t>
  </si>
  <si>
    <t>AAI81</t>
  </si>
  <si>
    <t>AAI82</t>
  </si>
  <si>
    <t>AAI83</t>
  </si>
  <si>
    <t>AAI84</t>
  </si>
  <si>
    <t>AAI85</t>
  </si>
  <si>
    <t>AAI86</t>
  </si>
  <si>
    <t>AAI87</t>
  </si>
  <si>
    <t>AAI88</t>
  </si>
  <si>
    <t>AAI89</t>
  </si>
  <si>
    <t>AAI90</t>
  </si>
  <si>
    <t>AAI91</t>
  </si>
  <si>
    <t>AAI92</t>
  </si>
  <si>
    <t>AAI93</t>
  </si>
  <si>
    <t>AAI94</t>
  </si>
  <si>
    <t>AAI95</t>
  </si>
  <si>
    <t>AAI96</t>
  </si>
  <si>
    <t>AAI97</t>
  </si>
  <si>
    <t>AAI98</t>
  </si>
  <si>
    <t>AAI99</t>
  </si>
  <si>
    <t>AAI100</t>
  </si>
  <si>
    <t>AAI101</t>
  </si>
  <si>
    <t>AAI102</t>
  </si>
  <si>
    <t>AAI103</t>
  </si>
  <si>
    <t>AAI104</t>
  </si>
  <si>
    <t>AAI105</t>
  </si>
  <si>
    <t>AAI106</t>
  </si>
  <si>
    <t>AAI107</t>
  </si>
  <si>
    <t>AAI108</t>
  </si>
  <si>
    <t>AAI109</t>
  </si>
  <si>
    <t>CI01</t>
  </si>
  <si>
    <t>CI02</t>
  </si>
  <si>
    <t>CI03</t>
  </si>
  <si>
    <t>CI04</t>
  </si>
  <si>
    <t>CI05</t>
  </si>
  <si>
    <t>CI06</t>
  </si>
  <si>
    <t>CI07</t>
  </si>
  <si>
    <t>CI08</t>
  </si>
  <si>
    <t>CI09</t>
  </si>
  <si>
    <t>CI10</t>
  </si>
  <si>
    <t>CI11</t>
  </si>
  <si>
    <t>CI12</t>
  </si>
  <si>
    <t>CI13</t>
  </si>
  <si>
    <t>CI14</t>
  </si>
  <si>
    <t>CI15</t>
  </si>
  <si>
    <t>CI16</t>
  </si>
  <si>
    <t>CI17</t>
  </si>
  <si>
    <t>CI18</t>
  </si>
  <si>
    <t>CI19</t>
  </si>
  <si>
    <t>CI20</t>
  </si>
  <si>
    <t>CI21</t>
  </si>
  <si>
    <t>CI22</t>
  </si>
  <si>
    <t>CI23</t>
  </si>
  <si>
    <t>CI24</t>
  </si>
  <si>
    <t>CI25</t>
  </si>
  <si>
    <t>CI26</t>
  </si>
  <si>
    <t>CI27</t>
  </si>
  <si>
    <t>CI28</t>
  </si>
  <si>
    <t>CI29</t>
  </si>
  <si>
    <t>CI30</t>
  </si>
  <si>
    <t>CI31</t>
  </si>
  <si>
    <t>CI32</t>
  </si>
  <si>
    <t>CI33</t>
  </si>
  <si>
    <t>CI34</t>
  </si>
  <si>
    <t>CI35</t>
  </si>
  <si>
    <t>CI36</t>
  </si>
  <si>
    <t>CI37</t>
  </si>
  <si>
    <t>CI38</t>
  </si>
  <si>
    <t>CI39</t>
  </si>
  <si>
    <t>CI40</t>
  </si>
  <si>
    <t>CI41</t>
  </si>
  <si>
    <t>CI42</t>
  </si>
  <si>
    <t>CI43</t>
  </si>
  <si>
    <t>CI44</t>
  </si>
  <si>
    <t>CI45</t>
  </si>
  <si>
    <t>CI46</t>
  </si>
  <si>
    <t>CI47</t>
  </si>
  <si>
    <t>CI48</t>
  </si>
  <si>
    <t>CI49</t>
  </si>
  <si>
    <t>CI50</t>
  </si>
  <si>
    <t>CI51</t>
  </si>
  <si>
    <t>CI52</t>
  </si>
  <si>
    <t>CI53</t>
  </si>
  <si>
    <t>CI54</t>
  </si>
  <si>
    <t>CI55</t>
  </si>
  <si>
    <t>CI56</t>
  </si>
  <si>
    <t>CI57</t>
  </si>
  <si>
    <t>CI58</t>
  </si>
  <si>
    <t>CI59</t>
  </si>
  <si>
    <t>CI60</t>
  </si>
  <si>
    <t>CI61</t>
  </si>
  <si>
    <t>CI62</t>
  </si>
  <si>
    <t>CI63</t>
  </si>
  <si>
    <t>CI64</t>
  </si>
  <si>
    <t>CI65</t>
  </si>
  <si>
    <t>CI66</t>
  </si>
  <si>
    <t>CI67</t>
  </si>
  <si>
    <t>CI68</t>
  </si>
  <si>
    <t>CI69</t>
  </si>
  <si>
    <t>CI70</t>
  </si>
  <si>
    <t>CI71</t>
  </si>
  <si>
    <t>CI72</t>
  </si>
  <si>
    <t>CI73</t>
  </si>
  <si>
    <t>CI74</t>
  </si>
  <si>
    <t>CI75</t>
  </si>
  <si>
    <t>CI76</t>
  </si>
  <si>
    <t>CI77</t>
  </si>
  <si>
    <t>X% dos clubes de investimento utilizando garantias e/ou empréstimo de ações acima de 15% do patrimônio líquido.</t>
  </si>
  <si>
    <t>X% dos clubes de investimento possuem opções sem as respectivas coberturas.</t>
  </si>
  <si>
    <t>X% dos clubes de investimento possuem carteiras com ativos não autorizados.</t>
  </si>
  <si>
    <t>X% dos clubes de investimento captando clientes por meio de serviços públicos de comunicação.</t>
  </si>
  <si>
    <t>X% dos clubes de investimento possuem ativos em suas carteiras emitidos por empresas ligadas ou pelas próprias instituições administradoras ou gestoras e/ou adquiriram cotas de fundos administrados ou geridos pelo administrador, pelo gestor ou por empresas a eles ligada.</t>
  </si>
  <si>
    <t>X% dos clubes de investimento possuem ativos em suas carteiras fora de mercados autorizados.</t>
  </si>
  <si>
    <t>X% dos clubes de investimento com menos de 3 ou mais que 50 cotistas.</t>
  </si>
  <si>
    <t>Informações de X% dos clubes de investimento enviadas à BM&amp;FBOVESPA divergem dos registros do Participante.</t>
  </si>
  <si>
    <t>Envio parcial de informações aos cotistas em X% dos clubes de investimento analisados.</t>
  </si>
  <si>
    <t>A composição de carteira de X% dos clubes de investimento não está em conformidade com os percentuais requeridos na regulamentação.</t>
  </si>
  <si>
    <t>O contrato entre o Administrador e o Gestor de X% dos clubes de investimento analisados não prevê a responsabilidade solidária entre as partes.</t>
  </si>
  <si>
    <t>Ausência de contrato de gestão de carteiras entre o Participante e o clube de investimento em X% dos clubes analisados.</t>
  </si>
  <si>
    <t>X% dos clubes de investimento possuem cotista com mais de 40% de cotas de um clube.</t>
  </si>
  <si>
    <t>Identificamos divergência entre a composição da carteira do clube de investimento e a divulgada nos meios de comunicação do Participante para X% dos clubes de investimento analisados.</t>
  </si>
  <si>
    <t>Identificamos Agente Autônomo de Investimento realizando gestão de carteira para X% dos clubes de investimento analisados.</t>
  </si>
  <si>
    <t>Segregação física, lógica ou que apresente conflito de interesses em X% dos agentes autônomos de investimento avaliados/visitados.</t>
  </si>
  <si>
    <t>Ausência e/ou falhas nos sistemas de gravações de ordens em X% dos agentes autônomos de investimento visitados.</t>
  </si>
  <si>
    <t>Transferência de agente autônomo de investimento ocorrida em período inferior a 60 dias da sua última atuação em outro Participante e sem a apresentação de carta de recomendação para comprovar a dispensa do período de quarentena em X% da amostra analisada.</t>
  </si>
  <si>
    <t>Para visitas em até 10 AAIs: Identificação de pessoas não autorizadas pela regulamentação no ambiente de negociação em X% dos AAI visitados.</t>
  </si>
  <si>
    <t>Para visitas em mais de 10 AAIs: Identificação de pessoas não autorizadas pela regulamentação no ambiente de negociação em X% dos AAI visitados.</t>
  </si>
  <si>
    <t>Identificação de pagamentos irregulares realizados para X% dos agentes autônomos de investimento.</t>
  </si>
  <si>
    <t>Para visitas em mais de 10 AAIs: Identificação agentes autônomos de investimento contratados descumprindo as regras, procedimentos ou controles internos adotados pelo Participante em X% dos AAI visitados.</t>
  </si>
  <si>
    <t>Para visitas em até 10 AAIs: Identificação agentes autônomos de investimento contratados descumprindo as regras, procedimentos ou controles internos adotados pelo Participante em X% dos AAI visitados.</t>
  </si>
  <si>
    <t>O Participante não mantém documentação referente ao agente autônomo de investimento pelo prazo de 5 anos para X% da amostra analisada.</t>
  </si>
  <si>
    <t>X% dos agentes autônomos de investimento contratados pelo Participante indicados como pessoas autorizadas a emitir ordens no cadastro do cliente.</t>
  </si>
  <si>
    <t>X% dos agentes autônomos de investimento vinculados a mais de um Participante.</t>
  </si>
  <si>
    <t>Ausência de aprovação do Participante em X% da amostra analisada de sites de AAI.</t>
  </si>
  <si>
    <t>Utilização de logotipo próprio desacompanhado da identificação do Participante em X% da amostra de AAI analisada.</t>
  </si>
  <si>
    <t>X% dos agentes autônomos de investimento não informado na página do órgão credenciador o vínculo com o Participante.</t>
  </si>
  <si>
    <t>X% dos agentes autônomos de investimento não informou ao órgão credenciador a alteração de seu quadro societário.</t>
  </si>
  <si>
    <t>X% dos agentes autônomos de investimento não informou ao órgão credenciador a alteração de sua razão social.</t>
  </si>
  <si>
    <t>X% dos agentes autônomos de investimento não utiliza a expressão “Agentes Autônomos de Investimento” no nome fantasia.</t>
  </si>
  <si>
    <t>Identificação de colaboradores que não passaram por treinamento de PLD em X% dos funcionários.</t>
  </si>
  <si>
    <t>O Participante não apresentou as análises do resultado do monitoramento para X% dos alertas selecionados pela BSM referente às operações realizadas por investidores que são pessoas politicamente expostas.</t>
  </si>
  <si>
    <t>O Participante não identificou X% dos alertas identificados pela BSM conforme seus critérios referentes aos investidores que são pessoas politicamente expostas.</t>
  </si>
  <si>
    <t>O Participante não monitora as operações realizadas em X% dos investidores que são pessoas politicamente expostas.</t>
  </si>
  <si>
    <t>O Participante não apresentou as análises do resultado do monitoramento para X% dos alertas selecionados pela BSM referente às operações realizadas por investidores não-residentes, especialmente quando constituídos sob a forma de trusts e sociedades com títulos ao portador.</t>
  </si>
  <si>
    <t>O Participante não monitora as operações realizadas em X% dos investidores com grandes fortunas geridas por áreas de instituições financeiras voltadas para clientes com este perfil (“private banking”).</t>
  </si>
  <si>
    <t>O Participante não identificou X% dos alertas identificados pela BSM conforme seus critérios referentes aos investidores com grandes fortunas geridas por áreas de instituições financeiras voltadas para clientes com este perfil (“private banking”).</t>
  </si>
  <si>
    <t>Divergência entre o perfil atribuído para o cliente conforme questionário / política do Participante e o utilizado no sistema de monitoramento em X% da amostra dos clientes analisados pela auditoria.</t>
  </si>
  <si>
    <t>Identificamos X% dos clientes com divergência de informações entre os sistemas de cadastro do Participante e da BM&amp;FBOVESPA.</t>
  </si>
  <si>
    <t>Identificamos que X% do total de pessoas vinculadas que operaram realizaram operações em desacordo com o previsto nas Regras e Parâmetros de Atuação do Participante.</t>
  </si>
  <si>
    <t>O Participante não disponibiliza ou não comunica de forma mensal aos seus clientes a relação de todas as operações em que pessoas vinculadas atuaram na contraparte dos negócios realizados de forma consolidada para X% dos clientes analisados.</t>
  </si>
  <si>
    <t xml:space="preserve">Identificação de operações de carteira própria e pessoa vinculada executadas sem especificação do comitente final em X% do total de operações de pessoas vinculadas. </t>
  </si>
  <si>
    <t>Identificação de operações de carteira própria e pessoa vinculada reespecificadas em X% do total de operações de pessoas vinculadas.</t>
  </si>
  <si>
    <t>Negócios executados na conta erro e reespecificados para outros clientes em X% do total de operações.</t>
  </si>
  <si>
    <t>O Participante não definiu alçadas para X% dos operadores nos sistemas de negociação.</t>
  </si>
  <si>
    <t>O Participante não configurou alçadas para X% dos operadores nos sistemas de negociação.</t>
  </si>
  <si>
    <t>Do total de negócios diretos envolvendo pessoas vinculadas e carteira própria, identificamos X% de operações de carteira própria e de pessoas vinculadas ao Participante na contrapartida de operações com Fundos Mútuos de Ações, Clubes de Investimento, Sociedades de Investimento - Capital Estrangeiro, Fundos de Investimento - Capital Estrangeiro, Fundos de Conversão - Capital Estrangeiro e Carteira de Títulos e Valores Mobiliários mantida no País por entidades mencionadas no artigo 2º do Decreto-Lei 2.285/86, por elas administrados.</t>
  </si>
  <si>
    <t>Do total de negócios diretos envolvendo pessoas vinculadas e carteira própria, identificamos X% de operações de carteira própria ou pessoas vinculadas ao Participante na contraparte de carteira de valores mobiliários administradas por este, direta ou indiretamente.</t>
  </si>
  <si>
    <t>O Participante não disponibilizou diariamente informações atualizadas sobre as operações realizadas e as posições da carteira para X% dos clientes analisados.</t>
  </si>
  <si>
    <t>O Participante financiou operações com ações não elegíveis via conta margem em X% da amostra analisada.</t>
  </si>
  <si>
    <t>O Participante financiou operações com derivativos via conta margem em X% da amostra analisada.</t>
  </si>
  <si>
    <t>O Participante financiou chamada de margem, taxas e/ou tarifas via conta margem em X% da amostra analisada.</t>
  </si>
  <si>
    <t>O Participante financiou movimentações financeiras não relacionadas a operações em bolsa via conta margem em X% da amostra analisada.</t>
  </si>
  <si>
    <t>Identificação de garantia depositada inferior ao percentual de 140% do valor financiado em X% da amostra analisada.</t>
  </si>
  <si>
    <t>Cliente realizou operações de financiamento sem contrato de conta margem em X% da amostra analisada.</t>
  </si>
  <si>
    <t>Ausência de informações mínimas no contrato de conta margem em X% da amostra analisada.</t>
  </si>
  <si>
    <t>O Agente de Custódia não disponibilizou extratos da conta de custódia para o investidor titular da conta em X% da amostra analisada.</t>
  </si>
  <si>
    <t>O Participante não definiu/cadastrou os limites operacionais para X% dos clientes.</t>
  </si>
  <si>
    <t>O Participante não realiza monitoramento dos limites operacionais ao longo do dia em X% de seus clientes.</t>
  </si>
  <si>
    <t>Não identificamos tratamento pelo Participante para a extrapolação de limites em X% dos clientes.</t>
  </si>
  <si>
    <t>Identificação de profissionais não certificados em X% dos certificáveis.</t>
  </si>
  <si>
    <t>Identificação de profissionais não credenciados em X% dos credenciáveis.</t>
  </si>
  <si>
    <t>O Participante não identificou X% das Pessoas Politicamente Expostas.</t>
  </si>
  <si>
    <t>O Participante não monitora X% das Pessoas Politicamente Expostas.</t>
  </si>
  <si>
    <t>O Participante não monitora X% dos clientes referentes as exigências definidas no inciso I.</t>
  </si>
  <si>
    <t>O Participante não apresentou as análises do resultado do monitoramento para X% dos alertas selecionados pela BSM referente às operações cujos valores são incompatíveis com a ocupação profissional, os rendimentos e/ou a situação financeira ou patrimonial do cliente.</t>
  </si>
  <si>
    <t>O Participante não monitora X% dos clientes referentes as exigências definidas no inciso II.</t>
  </si>
  <si>
    <t>O Participante não apresentou as análises do resultado do monitoramento para X% dos alertas selecionados pela BSM referente às operações realizadas entre as mesmas partes ou em benefício das mesmas partes, nas quais haja seguidos ganhos ou perdas no que se refere a algum dos envolvidos.</t>
  </si>
  <si>
    <t>O Participante não monitora X% dos clientes referentes as exigências definidas no inciso III.</t>
  </si>
  <si>
    <t>O Participante não apresentou as análises do resultado do monitoramento para X% dos alertas selecionados pela BSM referente às operações que evidenciem oscilação significativa em relação ao volume e/ou freqüência de negócios de qualquer das partes envolvidas.</t>
  </si>
  <si>
    <t>O Participante não monitora X% dos clientes referentes as exigências definidas no inciso IV.</t>
  </si>
  <si>
    <t>O Participante não apresentou as análises do resultado do monitoramento para X% dos alertas selecionados pela BSM referente às operações cujos desdobramentos contemplem características que possam constituir artifício para burla da identificação dos efetivos envolvidos e/ou beneficiários respectivos.</t>
  </si>
  <si>
    <t>O Participante não monitora X% dos clientes referentes as exigências definidas no inciso V.</t>
  </si>
  <si>
    <t>O Participante não apresentou as análises do resultado do monitoramento para X% dos alertas selecionados pela BSM referente às operações cujas características e/ou desdobramentos evidenciem atuação, de forma contumaz, em nome de terceiros.</t>
  </si>
  <si>
    <t>O Participante não monitora X% dos clientes referentes as exigências definidas no inciso VI.</t>
  </si>
  <si>
    <t>O Participante não apresentou as análises do resultado do monitoramento para X% dos alertas selecionados pela BSM referente às operações que evidenciem mudança repentina e objetivamente injustificada relativamente às modalidades operacionais usualmente utilizadas pelo(s) envolvido(s).</t>
  </si>
  <si>
    <t>O Participante não monitora X% dos clientes referentes as exigências definidas no inciso VII.</t>
  </si>
  <si>
    <t>O Participante não apresentou as análises do resultado do monitoramento para X% dos alertas selecionados pela BSM referente às operações realizadas com finalidade de gerar perda ou ganho para as quais falte, objetivamente, fundamento econômico.</t>
  </si>
  <si>
    <t>O Participante não monitora X% dos clientes referentes as exigências definidas no inciso VIII.</t>
  </si>
  <si>
    <t>O Participante não apresentou as análises do resultado do monitoramento para X%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</si>
  <si>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O Participante não monitora X% dos clientes referentes as exigências definidas no inciso IX.</t>
  </si>
  <si>
    <t xml:space="preserve">O Participante não apresentou as análises do resultado do monitoramento para X% dos alertas selecionados pela BSM referente às operações liquidadas em espécie, se e quando permitido. </t>
  </si>
  <si>
    <t>O Participante não monitora X% dos clientes referentes as exigências definidas no inciso X.</t>
  </si>
  <si>
    <t>O Participante não apresentou as análises do resultado do monitoramento para X% dos alertas selecionados pela BSM referente às transferências privadas, sem motivação aparente,  de recursos e de valores mobiliários.</t>
  </si>
  <si>
    <t>O Participante não monitora X% dos clientes referentes as exigências definidas no inciso XI.</t>
  </si>
  <si>
    <t>O Participante não apresentou as análises do resultado do monitoramento para X% dos alertas selecionados pela BSM referente às operações cujo grau de complexidade e risco se afigurem incompatíveis com a qualificação técnica do cliente ou de seu representante.</t>
  </si>
  <si>
    <t>O Participante não monitora X% dos clientes referentes as exigências definidas no inciso XII.</t>
  </si>
  <si>
    <t>O Participante não apresentou as análises do resultado do monitoramento para X% dos alertas selecionados pela BSM referente aos depósitos ou transferências realizadas por terceiros, para a liquidação de operações de cliente, ou para prestação de garantia  em operações nos mercados de liquidação futura.</t>
  </si>
  <si>
    <t>O Participante não monitora X% dos clientes referentes as exigências definidas no inciso XIII.</t>
  </si>
  <si>
    <t>O Participante não apresentou as análises do resultado do monitoramento para X% dos alertas selecionados pela BSM referente aos pagamentos a terceiros, sob qualquer forma, por conta de liquidação de operações ou resgates de valores depositados em garantia, registrados em nome do cliente.</t>
  </si>
  <si>
    <t>O Participante não monitora X% dos clientes referentes as exigências definidas no inciso XIV.</t>
  </si>
  <si>
    <t>O Participante não apresentou as análises do resultado do monitoramento para X% dos alertas selecionados pela BSM referente às situações em que não seja possível manter atualizadas as informações cadastrais de seus clientes.</t>
  </si>
  <si>
    <t>O Participante não monitora X% dos clientes referentes as exigências definidas no inciso XV.</t>
  </si>
  <si>
    <t>O Participante não apresentou as análises do resultado do monitoramento para X% dos alertas selecionados pela BSM referente às situações e operações em que não seja possível identificar o beneficiário final.</t>
  </si>
  <si>
    <t>O Participante não monitora X% dos clientes referentes as exigências definidas no inciso XVI.</t>
  </si>
  <si>
    <t>O Participante não apresentou as análises do resultado do monitoramento para X% dos alertas selecionados pela BSM referente às situações em que as diligências previstas no art. 3º-A não possam ser concluídas.</t>
  </si>
  <si>
    <t>O Participante não monitora as operações realizadas em X% dos investidores não-residentes, especialmente quando constituídos sob a forma de trusts e sociedades com títulos ao portador.</t>
  </si>
  <si>
    <t>Ausência de comunicação e/ou tratamento pelo Participante para X% da amostra dos clientes que operaram fora do perfil de investimento analisados pela auditoria.</t>
  </si>
  <si>
    <t>Nos testes realizados identificamos X pontos recorrente de auditorias anteriores.</t>
  </si>
  <si>
    <t>Nos testes realizados identificamos X pontos não identificado no relatório semestral do Participante.</t>
  </si>
  <si>
    <t>Identificamos ocorrência de falhas em X% dos processos analisados no Participante. Os controles internos e os procedimentos relacionados devem ser implantados de forma a evitar a reiterada ocorrência de falhas.</t>
  </si>
  <si>
    <t>Identificação de falhas na definição dos parâmetros mínimos nas ferramentas de gestão de risco pré-negociação utilizadas para controle do risco decorrente das operações realizadas por seus clientes usuários do modelo DMA (Direct Market Access) em X% da amostra analisada.</t>
  </si>
  <si>
    <t>O Participante não apresentou gravações de ordens ou apresentou gravações de ordens que não reproduzem claramente o diálogo (ou ininteligíveis) em X% da amostra analisada.</t>
  </si>
  <si>
    <t>Identificação de ramais de custódia sem gravação de voz em X% do universo verificado.</t>
  </si>
  <si>
    <t>Identificação de saldos em contas de custódia sob responsabilidade do Agente de Custódia que não refletem as posições existentes nas depositárias em X% da amostra analisada.</t>
  </si>
  <si>
    <t>Identificamos X% de transferência de custódia de/para investidores não residentes em situações não previstas na Resolução CMN 2689, sobre o total de transferências no Participante.</t>
  </si>
  <si>
    <t>Transferência de custódia (quantidade ou ativo) divergente da solicitada pelo cliente em X% da amostra analisada.</t>
  </si>
  <si>
    <t>O Participante comunicou X% dos clientes que realizaram operações em desacordo com o perfil de investimento em média de 30 até 45 dias após o desenquadramento.</t>
  </si>
  <si>
    <t>O Participante comunicou X% dos clientes que realizaram operações em desacordo com o perfil de investimento em média de 46 até 60 dias após o desenquadramento.</t>
  </si>
  <si>
    <t>O Participante comunicou X% dos clientes que realizaram operações em desacordo com o perfil de investimento em média de 61 até 90 dias após o desenquadramento.</t>
  </si>
  <si>
    <t>O Participante comunicou X% dos clientes que realizaram operações em desacordo com o perfil de investimento em média de mais de 90 dias após o desenquadramento.</t>
  </si>
  <si>
    <t>Identificamos X% das pessoas vinculadas não identificadas como tal nos sistemas do Participante e da BM&amp;FBOVESPA.</t>
  </si>
  <si>
    <t>Identificação de transferências de custódia de ativos sem a autorização formal do cliente em X% da amostra analisada.</t>
  </si>
  <si>
    <t>Transferências de custódia solicitadas por pessoas não autorizadas no cadastro dos clientes em X% da amostra analisada.</t>
  </si>
  <si>
    <t>Transferência efetuada para cessionário divergente do registrado na solicitação de transferência em X% da amostra analisada.</t>
  </si>
  <si>
    <t>Do total de clientes que operam via conta margem, X% não são autorizados pela regulamentação.</t>
  </si>
  <si>
    <t>Identificamos cheques referentes à retirada de recursos sem tarja com os dizeres “exclusivamente para crédito na conta do favorecido original” em X% da amostra analisada.</t>
  </si>
  <si>
    <t>Somatório dos registros  de valores que não estão relacionados ao objeto social do Participante: R$ X.</t>
  </si>
  <si>
    <t>Transferências internas envolvendo contas-correntes de clientes, com volume financeiro de: R$ X.</t>
  </si>
  <si>
    <t>Transferências internas envolvendo contas-correntes de sócios controladores e/ou de empresas de sócios controladores, com volume financeiro de: R$ X.</t>
  </si>
  <si>
    <t>Somatório das transferências bancárias emitidas para conta-corrente de cliente não identificada previamente em seu cadastro: R$ X.</t>
  </si>
  <si>
    <t>Somatório das retiradas de numerário e por cheques e das transferências para terceiros, de contas-correntes de clientes: R$ X.</t>
  </si>
  <si>
    <t>Somatório das retiradas de numerário e por cheques e das transferências para terceiros, de contas-correntes de sócios controladores e de empresas de sócios controladores: R$ X.</t>
  </si>
  <si>
    <t>Somatório dos depósitos de numerário e cheques e das transferências de terceiros, em contas-correntes de clientes: R$ X.</t>
  </si>
  <si>
    <t>Somatório dos depósitos de numerário e cheques e das transferências de terceiros, em contas-correntes de sócios controladores e de empresas de sócios controladores: R$ X.</t>
  </si>
  <si>
    <t>Identificamos que o Participante concedeu empréstimo de ações (BTC), por meio de sua carteira própria, para X% das Pessoas Vinculadas.</t>
  </si>
  <si>
    <t>Identificação de saldo devedor em X% das conta-corrente de Pessoas Vinculadas e Sócios (menos de 10% do capital social).</t>
  </si>
  <si>
    <t>Somatório da média do total de dias com saldo devedor em conta-corrente em X dias (A + B).</t>
  </si>
  <si>
    <t>Identificamos X% dos clientes ativos com saldo devedor.</t>
  </si>
  <si>
    <t>Somatório do saldo devedor médio em conta-corrente de clientes ativos: R$ X.</t>
  </si>
  <si>
    <t>O Participante não apresentou X% das ordens analisadas, oriundas de erros de sessão.</t>
  </si>
  <si>
    <t>Uso de sessão(ões) de cliente(s) final(is) no(s) sistema(s) de gerenciamento de ordens (OMS) em desacordo com a regulamentação em X% da população testada.</t>
  </si>
  <si>
    <t>Operações de repasse sem suporte de contrato válido (tripartite ou brokerage) em X% da amostra analisada.</t>
  </si>
  <si>
    <t>Ausência de informações em X% da amostra analisada de ordens recebidas.</t>
  </si>
  <si>
    <t>Divergência entre o limite de alçada do operador parametrizado no sistema e o definido pelo Participante em X% da amostra analisada.</t>
  </si>
  <si>
    <t>Identificamos X notas de corretagem sem identificação de participação de pessoas vinculadas e/ou carteira própria na contraparte de operações de clientes.</t>
  </si>
  <si>
    <t>Identificação de operações registradas na conta erro do Participante que não possuem natureza de erro operacional em X% da amostra analisada (carteira própria, facilitation, etc).</t>
  </si>
  <si>
    <t>Reversão de operações lançadas na conta erro que não obedece aos critérios de priorização de execução de ordens definidos nas RPA em X% da amostra analisada.</t>
  </si>
  <si>
    <t>Identificamos operações reespecificadas em desacordo com a regulamentação em X% do total de operações.</t>
  </si>
  <si>
    <t>O Participante não registrou as ocorrências de operações lançadas na conta erro e motivos que levaram a tal lançamento em X% da amostra analisada.</t>
  </si>
  <si>
    <t>Assinatura que consta na ordem escrita diverge da assinatura no cadastro do cliente em X% da amostra analisada de ordens transmitidas pessoalmente.</t>
  </si>
  <si>
    <t>Identificamos X% das ordens analisadas transmitidas por pessoa não autorizada.</t>
  </si>
  <si>
    <t>Execução de ordem em desacordo com o solicitado pelo cliente em X% da amostra analisada.</t>
  </si>
  <si>
    <t>Identificação de erros, incorreções ou ausência de informações mandatórias nos registros das ordens do Participante em X% das ordens analisadas.</t>
  </si>
  <si>
    <t>Ausência de contrato válido com a instituição intermediária estrangeira em X% dos clientes analisados.</t>
  </si>
  <si>
    <t>O contrato com o custodiante global (ou titular de conta coletiva) não contém as disposições mínimas requeridas pelo Regulamento de Operações da BM&amp;FBOVESPA em X% dos clientes analisados.</t>
  </si>
  <si>
    <t>Ausência de contrato de custódia válido em X% dos clientes analisados.</t>
  </si>
  <si>
    <t>Os contratos de intermediação celebrados com os clientes usuários do modelo DMA (Direct Market Access) não contêm as cláusulas específicas definidas pela regulamentação da BM&amp;FBOVESPA em X% dos clientes analisados.</t>
  </si>
  <si>
    <t>Ausência de autorização do investidor para realização de operações de empréstimo de ações em X% dos clientes analisados.</t>
  </si>
  <si>
    <t>Contrato de repasse ou tripartite em desacordo com as regras estabelecidas pela BM&amp;FBOVESPA em X% dos clientes analisados.</t>
  </si>
  <si>
    <t>Identificamos X% dos clientes analisados sem contrato de repasse ou tripartite.</t>
  </si>
  <si>
    <t xml:space="preserve">Identificamos X% da amostra de clientes inativos sem ficha cadastral e/ou documentação suporte arquivados. </t>
  </si>
  <si>
    <t>Identificamos X% da amostra de clientes com divergência de informações entre o cadastro físico e as informações na BM&amp;FBOVESPA.</t>
  </si>
  <si>
    <t>Identificamos X clientes com endereço igual ao do Participante e/ou Agente Autônomo de Investimento.</t>
  </si>
  <si>
    <t>Alteração de endereço constante no cadastro sem correspondente comprovante de endereço em X% dos clientes analisados.</t>
  </si>
  <si>
    <t>Ausência de Declaração de Investidor Habilitado em X% dos clientes analisados.</t>
  </si>
  <si>
    <t>Cadastro sem correspondente comprovante de endereço em X% dos clientes analisados.</t>
  </si>
  <si>
    <t>Identificamos em X% dos clientes da amostra analisada a ausência da declaração quanto às formas aceitas de transmissão de suas ordens.</t>
  </si>
  <si>
    <t>Identificamos X% dos clientes da amostra analisada com ausência da declaração de se aceita ou não operações de carteira própria na contraparte de suas operações.</t>
  </si>
  <si>
    <t>Identificamos divergência das informações de Pessoas Autorizadas a Emitir Ordens no cadastro do cliente e nas informações enviadas pelo Participante em X% da amostra analisada.</t>
  </si>
  <si>
    <t>Ausência de comunicação sobre alteração de cláusulas no contrato de intermediação de operações firmado entre o Participante e o cliente em X% dos clientes analisados.</t>
  </si>
  <si>
    <t>Ausência de informação sobre a política e os critérios de cobrança de corretagem, de custódia e de outros custos adicionais no contrato firmado entre o Participante e o cliente em X% dos clientes analisados.</t>
  </si>
  <si>
    <t>As Regras e Parâmetros de Atuação não são parte integrante dos contratos de intermediação e de prestação de serviços de custódia em X% dos clientes analisados.</t>
  </si>
  <si>
    <t>O contrato de intermediação do Participante não possui as cláusulas mínimas exigidas pela regulamentação em X% dos clientes analisados.</t>
  </si>
  <si>
    <t>Ausência de contrato de intermediação válido em X% dos clientes analisados.</t>
  </si>
  <si>
    <t>Ausência de declaração do responsável do Participante atestando a validade e a veracidade das informações cadastrais em X% dos clientes analisados.</t>
  </si>
  <si>
    <t>Ausência de documentação válida de representação do cliente em X% dos clientes analisados.</t>
  </si>
  <si>
    <t>Ausência de parte do conteúdo mínimo cadastral em X% dos clientes analisados.</t>
  </si>
  <si>
    <t>Ausência de vínculo/documentação comprobatória que evidencie o vínculo entre o cliente final e o titular da conta máster em X% da amostra analisada.</t>
  </si>
  <si>
    <t>Identificamos X% dos clientes analisados que operaram ou realizaram transferência de custódia com cadastro desatualizado.</t>
  </si>
  <si>
    <t>Identificamos X% dos clientes analisados sem atualização cadastral.</t>
  </si>
  <si>
    <t>O Participante não comunicou sobre eventuais alterações nas Regras e Parâmetros de Atuação para X% da amostra de clientes analisada pela auditoria.</t>
  </si>
  <si>
    <t>O Código de Ética e as RPA do Participante não foram colocadas à disposição pelo Participante antes do início de suas operações para X% da amostra de clientes analisada pela auditoria.</t>
  </si>
  <si>
    <t>Nº/%/R$ DEFICIÊNCIAS</t>
  </si>
  <si>
    <t>Falhas em X% da amostra analisada para teste da aderência ao processo de administração de acessos definido.</t>
  </si>
  <si>
    <t>Falhas em X% da amostra selecionada para teste de qualidade e registro de gravação de voz.</t>
  </si>
  <si>
    <t>id_audit_process_item</t>
  </si>
  <si>
    <t>vr_audit_year</t>
  </si>
  <si>
    <t>ds_audit_process_item</t>
  </si>
  <si>
    <t>id_audit_process</t>
  </si>
  <si>
    <t>vr_weight</t>
  </si>
  <si>
    <t>vr_grade</t>
  </si>
  <si>
    <t>CA00</t>
  </si>
  <si>
    <t>CN16</t>
  </si>
  <si>
    <t>CN17</t>
  </si>
  <si>
    <t>GM00</t>
  </si>
  <si>
    <t>GM20</t>
  </si>
  <si>
    <t>GM21</t>
  </si>
  <si>
    <t>GM22</t>
  </si>
  <si>
    <t>GM23</t>
  </si>
  <si>
    <t>GM24</t>
  </si>
  <si>
    <t>GM25</t>
  </si>
  <si>
    <t>GM26</t>
  </si>
  <si>
    <t>GM27</t>
  </si>
  <si>
    <t>GM28</t>
  </si>
  <si>
    <t>GM29</t>
  </si>
  <si>
    <t>MO00</t>
  </si>
  <si>
    <t>MO46</t>
  </si>
  <si>
    <t>MO47</t>
  </si>
  <si>
    <t>MO48</t>
  </si>
  <si>
    <t>SI00</t>
  </si>
  <si>
    <t>SP28</t>
  </si>
  <si>
    <t>SP29</t>
  </si>
  <si>
    <t>SP30</t>
  </si>
  <si>
    <t>SP31</t>
  </si>
  <si>
    <t>SP32</t>
  </si>
  <si>
    <t>SP33</t>
  </si>
  <si>
    <t>SP34</t>
  </si>
  <si>
    <t>SP35</t>
  </si>
  <si>
    <t>SP36</t>
  </si>
  <si>
    <t>SP37</t>
  </si>
  <si>
    <t>SP38</t>
  </si>
  <si>
    <t>ID PROCESS ITEM REFERENCE</t>
  </si>
  <si>
    <t>id_audit_process_item_reference</t>
  </si>
  <si>
    <t>vr_base_accrued</t>
  </si>
  <si>
    <t>vr_threshold_accrued</t>
  </si>
  <si>
    <t>fl_active</t>
  </si>
  <si>
    <t>ds_audit_process_item_dsc</t>
  </si>
  <si>
    <t>ds_input_user</t>
  </si>
  <si>
    <t>dt_input_date_time</t>
  </si>
  <si>
    <t>Exercício da atividade de Agente Autônomo de Investimento em desacordo com a Legislação vigente.</t>
  </si>
  <si>
    <t>Apontamentos ocasionados pela não entrega de evidências de auditoria e/ou documentação comprobatória que impeça a análise do objetivo de controle.</t>
  </si>
  <si>
    <t>Outros apontamentos relacionados à este requisito de Agente Autônomo de Investimento.</t>
  </si>
  <si>
    <t>Ausência do Contrato de Prestação de Serviços celebrado entre o Agente Autônomo e o Participante.</t>
  </si>
  <si>
    <t>Agente autônomo de investimento executando negócio para clientes de participante que não possui vínculo.</t>
  </si>
  <si>
    <t>Pagamentos à AAI em datas anteriores à da celebração do contrato com o Participante.</t>
  </si>
  <si>
    <t>Agentes Autônomos de Investimentos não vinculados ao Participante na CVM.</t>
  </si>
  <si>
    <t>Agente autônomo não utiliza a expressão “Agentes Autônomos de Investimento” no nome fantasia.</t>
  </si>
  <si>
    <t>O Participante possui AAI pessoa jurídica que possui sócio não AAI.</t>
  </si>
  <si>
    <t>Utilização de logotipo próprio desacompanhado da identificação do Participante.</t>
  </si>
  <si>
    <t>Agente autônomo indica em seu site que a relação dele com o Participante é de “parceria”, dificultando a compreensão da natureza do vínculo.</t>
  </si>
  <si>
    <t>Ausência de informações no Site dos Agentes Autônomos de Investimento.</t>
  </si>
  <si>
    <t>Ausência de aprovação do Participante dos sites pertencentes aos Agente Autônomos de Investimento.</t>
  </si>
  <si>
    <t>Transferências de ações a titulo de empréstimo entre partes envolvendo cliente e agente autônomo de investimentos .</t>
  </si>
  <si>
    <t>Agentes autônomos de investimentos indicados como pessoas autorizadas a emitir ordem na ficha cadastral dos clientes.</t>
  </si>
  <si>
    <t>Agentes autônomos de investimento indicados como gestores de clientes.</t>
  </si>
  <si>
    <t>O Participante não nomeou Diretor responsável pelo cumprimento do disposto da Instrucão CVM 497/2011.</t>
  </si>
  <si>
    <t>Identificação de pagamentos realizados a Agentes Autônomos de Investimento de modo irregular.</t>
  </si>
  <si>
    <t>Agente Autônomo de Investimento não possui vínculo de exclusividade com o Participante em conformidade com a regulamentação vigente.</t>
  </si>
  <si>
    <t>Transferência de Agente Autônomo de Investimento ocorrida em período inferior a 60 dias a sua última atuação em outro Participante e sem a apresentação de carta de recomendação para comprovar a dispensa do período de quarentena.</t>
  </si>
  <si>
    <t>Identificação de ausência e/ou falhas nos sistemas de gravações de ordens nos Agentes Autônomos de Investimentos.</t>
  </si>
  <si>
    <t>Segregação de ambientes inadequada nas dependências de Agentes Autônomos de Investimento vinculados ao Participante.</t>
  </si>
  <si>
    <t>Identificação de outras exceções em Agentes Autônomos de Investimento vinculados ao Participante relacionadas à não conformidade com a política de controles internos do Participante.</t>
  </si>
  <si>
    <t>Outros apontamentos relacionados à este requisito do Processo de Cadastro de Clientes.</t>
  </si>
  <si>
    <t>O Participante não possui documento Regras e Parâmetros de Atuação.</t>
  </si>
  <si>
    <t>As Regras e Parâmetros de Atuação do Participante não contém os itens mínimos exigidos.</t>
  </si>
  <si>
    <t>O Código de Ética e as Regras e/ou Parâmetros de Atuação do Participante não foram colocadas à disposição dos clientes pelo Participante antes do início de suas operações.</t>
  </si>
  <si>
    <t>O documento de Regras e Parâmetros de Atuação não é parte integrante dos contratos de intermediação e de prestação de serviços de custódia.</t>
  </si>
  <si>
    <t>O Participante não comunicou aos clientes sobre eventuais alterações no documento de Regras e Parâmetros de Atuação.</t>
  </si>
  <si>
    <t>O documento Regras e Parâmetros disponível no site do Participante está desatualizado.</t>
  </si>
  <si>
    <t>Acessos às informações cadastrais de clientes por pessoal indevido e/ou em não conformidade com as matriz de segregação de funções definida pelo Participante.</t>
  </si>
  <si>
    <t>Ausência de vinculo/documentação comprobatória que evidencie o vínculo entre o cliente final com o titular da conta master.</t>
  </si>
  <si>
    <t>Clientes com movimentação na conta com cadastro desatualizado.</t>
  </si>
  <si>
    <t>Alteração de endereço constante do cadastro sem ordem expressa e escrita do cliente e correspondente comprovante de endereço.</t>
  </si>
  <si>
    <t>Endereço do cliente igual ao do Participante e/ou Agente Autônomo de Investimento.</t>
  </si>
  <si>
    <t>Investidor cadastrado em conta máster cujo vínculo entre as partes não foi apresentado.</t>
  </si>
  <si>
    <t>Clientes inativos sem ficha cadastral e/ou documentação suporte arquivados.</t>
  </si>
  <si>
    <t>Contratos de repasse ou tripartites em desacordo com as regras estabelecidas pela BM&amp;FBovespa</t>
  </si>
  <si>
    <t>Cadastro do participante junto à BM&amp;Fbovespa desatualizado ou com informações incompletas.</t>
  </si>
  <si>
    <t>Falhas em até 10% dos pontos de cadastro</t>
  </si>
  <si>
    <t>Falhas de 10% a 30% dos pontos de cadastro</t>
  </si>
  <si>
    <t>Falhas de 30% a 50% dos pontos de cadastro</t>
  </si>
  <si>
    <t>Falhas em mais de 50% dos ptos de cadastro</t>
  </si>
  <si>
    <t>Falhas em até 10% dos cadastros selecionados</t>
  </si>
  <si>
    <t>Falhas de 10% a 30% dos cadastros selecionados</t>
  </si>
  <si>
    <t>Falhas de 30% a 50% dos cadastros selecionados</t>
  </si>
  <si>
    <t>Falhas em mais de 50% dos cadastros selecionados</t>
  </si>
  <si>
    <t>Até 2 pontos estruturais</t>
  </si>
  <si>
    <t>Mais de 2 pontos estruturais</t>
  </si>
  <si>
    <t>Agente Autônomo de Investimento realizando gestão de carteira de clube de investimento.</t>
  </si>
  <si>
    <t>Outros apontamentos relacionados a gestão de carteira de clubes de investimentos.</t>
  </si>
  <si>
    <t>Cotista com mais de 40% de cotas de um clube de investimentos.</t>
  </si>
  <si>
    <t>Outros pontos relacionados a quantidade de cotas dos cotistas.</t>
  </si>
  <si>
    <t>Menos de 3 ou mais que 50 cotistas em um clube de investimentos.</t>
  </si>
  <si>
    <t>Outros pontos relacionados a quantidade de cotistas.</t>
  </si>
  <si>
    <t>Informações enviadas a BM&amp;Fbovespa divergem dos registros do Participante.</t>
  </si>
  <si>
    <t>Outros pontos relacionados as informações enviadas a BM&amp;Fbovespa.</t>
  </si>
  <si>
    <t>O clube de investimento possui ativos em sua carteira fora de mercados autorizados.</t>
  </si>
  <si>
    <t>O clube de investimentos possui ativos em sua carteira emitidos por empresa ligadas ou pela própria instituição administradora ou gestora.</t>
  </si>
  <si>
    <t>Outros pontos relacionados a composição de ativos do clube de investimento.</t>
  </si>
  <si>
    <t>Captação de clientes por meio de serviços públicos de comunicação.</t>
  </si>
  <si>
    <t>Outros pontos relacionados a comunicação dos clubes de investimento.</t>
  </si>
  <si>
    <t>Envio de informações parcial aos cotistas.</t>
  </si>
  <si>
    <t>Outros pontos relacionados ao envio de informações para os cotistas.</t>
  </si>
  <si>
    <t>A composição de carteira do clube de investimentos não está em conformidade com percentuais requeridos na regulamentação.</t>
  </si>
  <si>
    <t>A carteira do clube possui ativos não autorizados.</t>
  </si>
  <si>
    <t>Clube de Investimento possui opções sem a respectiva cobertura.</t>
  </si>
  <si>
    <t>Outros pontos relacionados a composição da carteira do clube de investimentos.</t>
  </si>
  <si>
    <t>O contrato entre o Administrador e o Gestor não prevê a responsabilidade solidária entre as partes.</t>
  </si>
  <si>
    <t>Ausência de contrato de gestão de carteiras entre o Participante e os clubes de investimentos.</t>
  </si>
  <si>
    <t>Outros pontos relacionados ao contrato entre o Administrador e o Gestor.</t>
  </si>
  <si>
    <t>O Participante financiou operações com ações não elegíveis para operações via Conta Margem.</t>
  </si>
  <si>
    <t>O Participante financiou operações com derivativos via Conta Margem.</t>
  </si>
  <si>
    <t>Identificação de garantia depositada inferior ao percentual de 140% do valor financiado.</t>
  </si>
  <si>
    <t>Pessoa vinculada operando via conta margem.</t>
  </si>
  <si>
    <t>Pessoas não autorizadas operando via conta margem.</t>
  </si>
  <si>
    <t>Participante utiliza a conta margem dos seus clientes para registrar todo e qualquer saldo devedor em conta corrente.</t>
  </si>
  <si>
    <t>Cliente realizou operações de financiamento sem contrato de conta margem.</t>
  </si>
  <si>
    <t>Ausência de informações mínimas no contrato de conta margem.</t>
  </si>
  <si>
    <t>Outros apontamentos relacionados à este requisito do Processo de Conta Margem.</t>
  </si>
  <si>
    <t>O Participante não disponibiliza diariamente aos clientes informações sobre a utilização de conta margem e ou disponibiliza informações parciais.</t>
  </si>
  <si>
    <t>Ausência de um planejamento de contingência para seus sistemas de negociação via internet (DMA e Home Broker) que contemple os casos de interrupções na rede mundial de computadores</t>
  </si>
  <si>
    <t>Ausência de um estudo analítico no qual o número de posições disponíveis para atender as situações de indisponibilidade suporta a demanda do participante</t>
  </si>
  <si>
    <t>Apontamentos ocasionados pela não entrega de evidências de auditoria e/ou documentação comprobatória que impeça a análise do objetivo de controle</t>
  </si>
  <si>
    <t>Outros apontamentos relacionados à este requisito do Processo de Continuidade dos Negócios</t>
  </si>
  <si>
    <t>O Participante não possui um Plano de Continuidade dos Negócios implantado e testado</t>
  </si>
  <si>
    <t>(Documentação) O Plano de Continuidade dos Negócios desenvolvido pelo Participante não contempla todos os elementos mínimos requeridos</t>
  </si>
  <si>
    <t>(Estratégia) O Plano de Continuidade dos Negócios desenvolvido pelo Participante não assegura objetivos mínimos de continuidade (liquidação com Bolsa, Cliente e atualização de posições)</t>
  </si>
  <si>
    <t>(Infraestrutura) A infraestutura de contingência implantada não assegura o atendimento do objetivo de liquidação com a Bolsa, Cliente e Atualização de Posições - Ex. Ausência de Sistemas, Link e etc.</t>
  </si>
  <si>
    <t>(Infraestrutura) A infraestutura de contingência implantada não assegura o atendimento do objetivo de liquidação com a Bolsa - Ex. Ausência de Sistemas, Link e etc.</t>
  </si>
  <si>
    <t>(Infraestrutura) A infraestutura de contingência implantada não assegura o atendimento do objetivo de liquidação com o Cliente - Ex. Ausência de Sistemas, Link e etc.</t>
  </si>
  <si>
    <t>(Infraestrutura) A infraestutura de contingência implantada não assegura o atendimento do objetivo de atualização de posições - Ex. Ausência de Sistemas, Link e etc.</t>
  </si>
  <si>
    <t>(Infraestrutura) Falha no funcionamento da infraestrutura de contingência (Condição para o funcionamento do ambiente de continuidade) - Ex. Sincronismo das bases, backup, sistemas e etc.</t>
  </si>
  <si>
    <t>(Testes) O Participante não executa testes periódicos do Plano de Continuidade dos Negócios</t>
  </si>
  <si>
    <t>(Testes) O Participante executa testes do Plano de Continuidade dos Negócios com periodicidade acima de 1 ano</t>
  </si>
  <si>
    <t>(Testes) Execução de testes incompletos do Plano de Continuidade dos Negócios (Cenários, Infraestrutura e processos)</t>
  </si>
  <si>
    <t>Outros apontamentos relacionados à este requisito do Processo de Segurança das Informações</t>
  </si>
  <si>
    <t>Outros apontamentos relacionados à este requisito do Processo de Custódia de Ativos.</t>
  </si>
  <si>
    <t>Identificação de transferências de custódia de ativos sem a autorização formal do cliente em até 10% da amostra selecionada.</t>
  </si>
  <si>
    <t>Identificação de transferências de custódia  de ativos sem a autorização formal do cliente em 10-30% da amostra selecionada.</t>
  </si>
  <si>
    <t>Identificação de transferências de custódia  de ativos sem a autorização formal do cliente em mais de 30% da amostra selecionada.</t>
  </si>
  <si>
    <t>Transferência de custódia de clientes para pessoas vinculadas e/ou agente autônomo de investimentos.</t>
  </si>
  <si>
    <t>Transferências de Custódia solicitadas por pessoas não autorizadas no cadastro dos clientes.</t>
  </si>
  <si>
    <t>Divergência do nome do cessionário registrado na solicitação de transferência e do cessionário que efetivamente recebeu as ações.</t>
  </si>
  <si>
    <t>Tranferência de custódia de/para investidores não residentes.</t>
  </si>
  <si>
    <t>Identificação de saldos em contas de custódia sob responsabilidade do Agente de Custódia que não refletem as posições existentes nas depositárias em até 10% da amostra selecionada.</t>
  </si>
  <si>
    <t>Identificação de saldos em contas de custódia sob responsabilidade do Agente de Custódia que não refletem as posições existentes nas depositárias em 10-30% da amostra selecionada.</t>
  </si>
  <si>
    <t>Identificação de saldos em contas de custódia sob responsabilidade do Agente de Custódia que não refletem as posições existentes nas depositárias em mais de 30% da amostra selecionada.</t>
  </si>
  <si>
    <t>Identificação de ramais de custódia sem gravação de voz em até 10% do universo verificado.</t>
  </si>
  <si>
    <t>Identificação de ramais de custódia sem gravação de voz em 10-30% do universo verificado.</t>
  </si>
  <si>
    <t>Identificação de ramais de custódia sem gravação de voz em mais de 30% do universo verificado.</t>
  </si>
  <si>
    <t>O Participante não possui sistema de gravação.</t>
  </si>
  <si>
    <t>Não identificação de ordens (gravações, escritas, etc.) em até 10% da amostra selecionada.</t>
  </si>
  <si>
    <t>Não identificação de ordens (gravações, escritas, etc.) em 10-30% da amostra selecionada.</t>
  </si>
  <si>
    <t>Não identificação de ordens (gravações, escritas, etc.) em mais de 30% da amostra selecionada.</t>
  </si>
  <si>
    <t>O participante não armazena as transmissões de ordens pelo período de 5 anos.</t>
  </si>
  <si>
    <t>Ausência de segregação física entre as áreas responsáveis pelas atividades de custódia, administração de recursos e Mesas de Operações.</t>
  </si>
  <si>
    <t>Nota - RELATÓRIO: Conforme percentuais apurados nos testes das etapas da gestão de mudanças</t>
  </si>
  <si>
    <t>O Participante não possui gestão de mudanças de sistemas que contemple as etapas mínimas e execução de testes em ambiente segregado</t>
  </si>
  <si>
    <t>A gestão de mudanças do Participante não contempla a análise de impacto da mudança</t>
  </si>
  <si>
    <t>A gestão de mudanças do Participante não contempla a o planejamento da execução</t>
  </si>
  <si>
    <t>A gestão de mudanças do Participante não contempla a criação de roteiros de testes</t>
  </si>
  <si>
    <t>A gestão de mudanças do Participante não contempla a aprovação das áreas envolvidas previamente á implantação em ambiente de produção</t>
  </si>
  <si>
    <t>A gestão de mudanças do Participante não contempla a criação de planos de retorno</t>
  </si>
  <si>
    <t xml:space="preserve">O Participante não possui ambientes de homologação segregados para a realização de testes em seus sistemas </t>
  </si>
  <si>
    <t>O Participante não possui metodologia para o desenvolvimento de sistemas aplicativos</t>
  </si>
  <si>
    <t>O acesso aos ambientes de produção não é restrito e/ou não é segregado do ambientes de homologação (desenvolvedores)</t>
  </si>
  <si>
    <t>Atualizações de segurança não são testadas previamente ambiente adequado que reduza o risco de interrupções</t>
  </si>
  <si>
    <t>Falhas na atualização de patches de segurança em até 30% da amostra de estações e servidores selecionada</t>
  </si>
  <si>
    <t>Falhas na atualização de patches de segurança em 30-75% da amostra de estações e servidores selecionada</t>
  </si>
  <si>
    <t>Falhas na atualização de patches de segurança em mais de 75% da amostra de estações e servidores selecionada</t>
  </si>
  <si>
    <t>Falhas em até 30% da amostra selecionada</t>
  </si>
  <si>
    <t>Falhas de 30% a 75% da amostra selecionada</t>
  </si>
  <si>
    <t>Falhas em mais de 75% da amostra selecionada</t>
  </si>
  <si>
    <t>Até 30% das falhas são de sistemas de negociação (Sistemas DMA e HB)</t>
  </si>
  <si>
    <t>De 30% a 75% das falhas são de sistemas de negociação (Sistemas DMA e HB)</t>
  </si>
  <si>
    <t>Mais de 75% das falhas são de sistemas de negociação (Sistemas DMA e HB)</t>
  </si>
  <si>
    <t>Ausência do ambiente em até 30% dos sistemas</t>
  </si>
  <si>
    <t>Ausência do ambiente de 30% a 75% dos sistemas</t>
  </si>
  <si>
    <t>Ausência do ambiente em mais de 75% dos sistemas</t>
  </si>
  <si>
    <t>Até 30% de ausência são sistemas oferecidos para clientes (DMA e HB)</t>
  </si>
  <si>
    <t>De 30% a 75% das ausências são sistemas oferecidos para clientes (DMA e HB)</t>
  </si>
  <si>
    <t>Mais de 75% das ausências são sistemas oferecidos para clientes (DMA e HB)</t>
  </si>
  <si>
    <t>O Participante não mantém os registros e os documentos relativos ao recebimento e à transmissão de ordens arquivados pelo prazo previsto na regulamentação pertinente.</t>
  </si>
  <si>
    <t>Outros apontamentos relacionados à este requisito da Função Integridade.</t>
  </si>
  <si>
    <t>O Participante apresentou problemas de enquadramento de capital no período.</t>
  </si>
  <si>
    <t>O Participante não possui profissional da área de riscos certificado.</t>
  </si>
  <si>
    <t>O Participante não dispõe de um profissional responsável por Compliance.</t>
  </si>
  <si>
    <t>O profissional responsável por Compliance do Participante não é certificado pela BM&amp;Fbovespa.</t>
  </si>
  <si>
    <t>O Participante não emitiu o relatório de controles internos referente aos últimos períodos aplicáveis.</t>
  </si>
  <si>
    <t>O relatório de controles internos emitido pelo Participante é insuficiente e/ou inadequado.</t>
  </si>
  <si>
    <t>As funções de Diretor de Relações com Mercado e de Diretor de Compliance são acumuladas pelo mesmo profissional.</t>
  </si>
  <si>
    <t>As funções de Diretor de Operações e de Diretor de Compliance são acumuladas pelo mesmo profissional.</t>
  </si>
  <si>
    <t>O Participante não adota de imediato medidas corretivas necessárias sempre que encontradas não conformidades e/ou pontos de atenção nas auditorias.</t>
  </si>
  <si>
    <t>Identificação de desatualização no Sistema GHP em até 5% dos funcionários.</t>
  </si>
  <si>
    <t>Identificação de desatualização no Sistema GHP em 5-15% dos funcionários.</t>
  </si>
  <si>
    <t>Identificação de desatualização no Sistema GHP em mais de 15% dos funcionários.</t>
  </si>
  <si>
    <t>Profissional sem vínculo que permanesse registrado no GHP.</t>
  </si>
  <si>
    <t>Identificação de profissionais não certificados em conformidade com a regulamentação em até 5% dos certificáveis.</t>
  </si>
  <si>
    <t>Identificação de profissionais não certificados em conformidade com a regulamentação em 5-15%  dos certificáveis.</t>
  </si>
  <si>
    <t>Identificação de profissionais não certificados em conformidade com a regulamentação em mais de 15%  dos certificáveis.</t>
  </si>
  <si>
    <t>Identificação de profissionais não credenciados em conformidade com a regulamentação em até 5% dos credenciáveis.</t>
  </si>
  <si>
    <t>Identificação de profissionais não credenciados em conformidade com a regulamentação em 5-15% dos credenciáveis.</t>
  </si>
  <si>
    <t>Identificação de profissionais não credenciados em conformidade com a regulamentação em mais de 15% dos credenciáveis.</t>
  </si>
  <si>
    <t>Transmissão de ordens de clientes recebida por profissional não credenciada e não certificada pela BM&amp;FBOVESPA na função de profissional de Operações.</t>
  </si>
  <si>
    <t>O Participante possui vínculo com Agentes Autônomos de Investimento não credenciados na BM&amp;Fbovespa.</t>
  </si>
  <si>
    <t>O Participante possui vínculo com Agentes Autônomos de Investimento que não possuem as certificações adequadas às funções exercidas.</t>
  </si>
  <si>
    <t>O Participante possui vínculo com Agentes Autônomos de Investimento não inscritos no Sistema GHP ou registrados de forma incorreta.</t>
  </si>
  <si>
    <t>O Participante não disponibiliza diariamente aos seus clientes informações atualizadas sobre as operações realizadas e as posições da carteira e/ou disponibiliza apenas informações parciais.</t>
  </si>
  <si>
    <t>Outros apontamentos relacionados à este requisito do Processo de Liquidação de Ordens.</t>
  </si>
  <si>
    <t>O Participante não mantém registro das movimentações financeiras de seus clientes em contas correntes não-movimentáveis por cheques.</t>
  </si>
  <si>
    <t>Identificação de saldo devedor em conta corrente de clientes ativos em até R$50.000,00.</t>
  </si>
  <si>
    <t>Identificamos que 10% dos clientes ativos com saldo devedor apresentam saldo devedor médio em conta corrente acima de R$50.000,00.</t>
  </si>
  <si>
    <t>Identificamos que de 10,1% até 30% dos clientes ativos com saldo devedor apresentam saldo devedor médio em conta corrente acima de R$50.000,00.</t>
  </si>
  <si>
    <t>Identificamos mais de 30% dos clientes ativos com saldo devedor apresentam saldo devedor médio em conta corrente acima de R$50.000,00.</t>
  </si>
  <si>
    <t>Identificação de saldo devedor em conta corrente de Sócios controladores.</t>
  </si>
  <si>
    <t>Identificação de saldo devedor em conta corrente de Pessoas Vinculadas (não Sócios controladores).</t>
  </si>
  <si>
    <t>Registros de valores que não estão relacionados ao objeto social do Participante.</t>
  </si>
  <si>
    <t>Depósito em numerário nas contas correntes de sócios controladores e empresas de sócios controladores.</t>
  </si>
  <si>
    <t>Depósito em numerário nas contas correntes de clientes.</t>
  </si>
  <si>
    <t>Retirada de numerários das contas correntes de sócios controladores e empresas de sócios controladores.</t>
  </si>
  <si>
    <t>Retirada de numerários das contas correntes de clientes.</t>
  </si>
  <si>
    <t>Transferências envolvendo sócios controladores e empresas de sócios controladores.</t>
  </si>
  <si>
    <t>Transferências envolvendo clientes.</t>
  </si>
  <si>
    <t>Pagamentos não relacionados com operações de títulos e valores mobiliários.</t>
  </si>
  <si>
    <t>Cheque referente à retirada de recursos não apresenta tarja com os dizeres “exclusivamente para crédito na conta do favorecido original”.</t>
  </si>
  <si>
    <t>O Participante não mantém as contas correntes de recursos financeiros e as contas de ativos de seus clientes segregadas das contas próprias.</t>
  </si>
  <si>
    <t>Nota - RELATÓRIO: Conforme percentuais apurados nos testes monitoramento dos sistemas de negociação.</t>
  </si>
  <si>
    <t>O Participante não possui monitoramento da disponibilidade dos sistemas de negociação eletrônicas oferecidas aos clientes (DMA e Home Broker)</t>
  </si>
  <si>
    <t>O Participante não possui monitoramento da latência dos sistemas de negociação - Home Broker</t>
  </si>
  <si>
    <t>Outros apontamentos relacionados à este requisito do Processo de Monitoração e Operação da Infraestrutura de TI</t>
  </si>
  <si>
    <t>O participante não possui procedimentos de backup de dados.</t>
  </si>
  <si>
    <t>Os procedimentos de backup do participante não contemplam as diretrizes mínimas requeridas.</t>
  </si>
  <si>
    <t>O participante não possui monitoração e tratamento de erros no processamento dos backups</t>
  </si>
  <si>
    <t>O participante não realiza testes periódicos de recuperação das informações em backups</t>
  </si>
  <si>
    <t>Falhas em até 30% da amostra de backups selecionada sem registro do problema e da solução adotada</t>
  </si>
  <si>
    <t>Falhas de 30 a 75% da amostra de backups selecionada sem registro do problema e da solução adotada</t>
  </si>
  <si>
    <t>Falhas em mais de 75% da amostra de backups selecionada sem registro do problema e da solução adotada</t>
  </si>
  <si>
    <t>O participante não realizou os testes periódicos de mídias de backup em até 30% da amostra testada</t>
  </si>
  <si>
    <t>O participante não realizou os testes periódicos de mídias de backup em 30-75% da amostra testada</t>
  </si>
  <si>
    <t>O participante não realizou os testes periódicos de mídias de backup em mais de 75% da amostra testada</t>
  </si>
  <si>
    <t>O Participante não encaminha as mídias de backup para ambiente externo às instalações principais</t>
  </si>
  <si>
    <t>O Participante encaminha as mídias de backup para ambiente externo, entretanto não o faz de forma diária</t>
  </si>
  <si>
    <t>As instalações de armazenamento externo das mídias de backup são inadequadas</t>
  </si>
  <si>
    <t>Falha em até 30% da amostra do envio das mídias de backup para ambiente externo</t>
  </si>
  <si>
    <t>Falha de 30% a 75% da amostra do envio das mídias de backup para ambiente externo</t>
  </si>
  <si>
    <t>Falha em mais de 75% da amostra do envio das mídias de backup para ambiente externo</t>
  </si>
  <si>
    <t>O Participante não possui mecanismos de registro e gravação de ordens recebidas por meio de softwares de mensageria.</t>
  </si>
  <si>
    <t>Os registros das ordens recebidas por meio de softwares de mensageria não possuem restrição adequada de acessos</t>
  </si>
  <si>
    <t>Os registros das ordens recebidas por meio de softwares de mensageria são insuficientes (Ex. Não registram data, hora ou usuário)</t>
  </si>
  <si>
    <t>O Participante não armazena os registros de ordens transmitidas por meio de softwares de mensageria pelo período de 5 anos</t>
  </si>
  <si>
    <t>O Participante não possui monitoramento preventivo da disponibilidade dos rede corporativa, canais de comunição, sistemas, servidores e banco de dados</t>
  </si>
  <si>
    <t>O Participante não possui monitoramento preventivo do desempenho dos rede corporativa, canais de comunição, sistemas, servidores e banco de dados</t>
  </si>
  <si>
    <t>Falhas em até 30% dos recursos monitorados (exceto os sistemas DMA e HB)</t>
  </si>
  <si>
    <t>Falhas de 30% a 75% dos recursos monitorados (exceto os sistemas DMA e HB)</t>
  </si>
  <si>
    <t>Falhas em mais de 75% dos recursos monitorados (exceto os sistemas DMA e HB)</t>
  </si>
  <si>
    <t>O Participante não dispões de processo centralizado para a gestão e atendimento de demandas relacionadas á infraestrutura de tecnologia</t>
  </si>
  <si>
    <t>Ausência de monit. em até 30% dos sistemas oferecidos para clientes (DMA e HB)</t>
  </si>
  <si>
    <t>Ausência de monit. de 30% a 75% dos sistemas oferecidos para clientes (DMA e HB)</t>
  </si>
  <si>
    <t>Ausência de monit. em mais de 75% dos sistemas oferecidos para clientes (DMA e HB)</t>
  </si>
  <si>
    <t>Falhas em até 30% dos sistemas oferecidos para clientes (DMA e HB)</t>
  </si>
  <si>
    <t>Falhas de 30% a 75% dos sistemas oferecidos para clientes (DMA e HB)</t>
  </si>
  <si>
    <t>Falhas em mais de 75% dos sistemas oferecidos para clientes (DMA e HB)</t>
  </si>
  <si>
    <t>Identificação de erros, incorreções ou ausência de informações mandatórias nos registros das ordens do Participante em até 10% das ordens.</t>
  </si>
  <si>
    <t>Identificação de erros, incorreções ou ausência de informações mandatórias nos registros das ordens do Participante em 10-30% das ordens.</t>
  </si>
  <si>
    <t>Identificação de erros, incorreções ou ausência de informações mandatórias nos registros das ordens do Participante em mais de 30% das ordens.</t>
  </si>
  <si>
    <t>Outros apontamentos relacionados à este requisito do Processo de Execução de Ordens.</t>
  </si>
  <si>
    <t xml:space="preserve">Identificação de ordens transmitidas por formas divergentes das autorizadas (verbal ou escrita) nas fichas cadastrais de clientes em até 10% da amostra selecionada. </t>
  </si>
  <si>
    <t xml:space="preserve">Identificação de ordens transmitidas por formas divergentes das autorizadas (verbal ou escrita) nas fichas cadastrais de clientes em 10-30% da amostra selecionada. </t>
  </si>
  <si>
    <t xml:space="preserve">Identificação de ordens transmitidas por formas divergentes das autorizadas (verbal ou escrita) nas fichas cadastrais de clientes em mais de 30% da amostra selecionada. </t>
  </si>
  <si>
    <t xml:space="preserve">Identificação de pessoa vinculada ou carteira própria na contraparte de operações de clientes sem a autorização expressa nas fichas cadastrais em até 10% da amostra selecionada. </t>
  </si>
  <si>
    <t xml:space="preserve">Identificação de pessoa vinculada ou carteira própria na contraparte de operações de clientes sem a autorização expressa nas fichas cadastrais em 10-30% da amostra selecionada. </t>
  </si>
  <si>
    <t xml:space="preserve">Identificação de pessoa vinculada ou carteira própria na contraparte de operações de clientes sem a autorização expressa nas fichas cadastrais em mais de 30% da amostra selecionada. </t>
  </si>
  <si>
    <t>Ordens transmitidas por ferramenta não prevista no documento Regras e Parâmetros de Atuação do Participante.</t>
  </si>
  <si>
    <t>Operações de pessoas vinculadas ou carteira própria em desacordo com o documento Regras e Parâmetros de Atuação.</t>
  </si>
  <si>
    <t>Execução de ordem em desacordo com o solicitado pelo cliente.</t>
  </si>
  <si>
    <t xml:space="preserve">Identificação de transmissor da ordem por pessoas não autorizadas no cadastro de clientes em até 5% da amostra selecionada. </t>
  </si>
  <si>
    <t xml:space="preserve">Identificação de transmissor da ordem por pessoas não autorizadas no cadastro de clientes em 5-10% da amostra selecionada. </t>
  </si>
  <si>
    <t xml:space="preserve">Identificação de transmissor da ordem por pessoas não autorizadas no cadastro de clientes em mais de 10% da amostra selecionada. </t>
  </si>
  <si>
    <t>Assinatura que consta na ordem escrita diverge da assinatura no cadastro do cliente.</t>
  </si>
  <si>
    <t>Identificação de pessoal sem vínculo com o Participante (CLT, estagiário ou AAI) atuando na intermediação de valores mobiliários.</t>
  </si>
  <si>
    <t>Identificação de Agentes Autônomos de Investimentos vinculados ao Participante sem autorização da CVM para exercício da função.</t>
  </si>
  <si>
    <t>Ausência de controle de acesso ao ambiente de mesa de operações do Participante.</t>
  </si>
  <si>
    <t>Ausência de controle de acesso ao ambiente de mesa de operações do AAI.</t>
  </si>
  <si>
    <t>Identificação de acessos indevidos ao ambiente de mesa de operações do Participante.</t>
  </si>
  <si>
    <t>Identificação de acessos indevidos ao ambiente de mesa de operações do AAI.</t>
  </si>
  <si>
    <t>O Participante não disponibiliza ou comunica de forma mensal aos seus clientes a relação de todas as operações em que pessoas vinculadas atuaram na contraparte dos negócios realizados de forma consolidada.</t>
  </si>
  <si>
    <t>O Participante não disponibiliza em seu site de forma mensal as estatísticas requeridas neste item do PQO.</t>
  </si>
  <si>
    <t>As estatísticas divulgadas pelo Participante apresentam diferenças dos valores reais.</t>
  </si>
  <si>
    <t>Identificação de clientes no ambiente de mesa de operações do Participante.</t>
  </si>
  <si>
    <t>Identificação de clientes no ambiente de mesa de operações do AAI.</t>
  </si>
  <si>
    <t>O Participante não registrou as ocorrências de operações lançadas na conta erro e motivos que levaram a tal lançamento em até 10% da amostra selecionada.</t>
  </si>
  <si>
    <t>O Participante não registrou as ocorrências de operações lançadas na conta erro e motivos que levaram a tal lançamento em 10-30% da amostra selecionada.</t>
  </si>
  <si>
    <t>O Participante não registrou as ocorrências de operações lançadas na conta erro e motivos que levaram a tal lançamento em mais de 30% da amostra selecionada.</t>
  </si>
  <si>
    <t>Identificação de operações de carteira própria e pessoa vinculada executadas sem a especificação do comitente final.</t>
  </si>
  <si>
    <t>Identificação de operações de carteira própria e pessoa vinculada reespecificadas.</t>
  </si>
  <si>
    <t>Negócios executados na conta erro e reespecificados para outros clientes.</t>
  </si>
  <si>
    <t>Reversão de operações lançadas na conta erro que não obedecem aos critérios de priorização de execução de ordens definidos nas Regras e Parâmetros de Atuação.</t>
  </si>
  <si>
    <t>Identificação de operações de carteira própria registradas na conta erro.</t>
  </si>
  <si>
    <t>Notas de corretagem sem a identificação de pessoas vinculadas ao Participante e/ou a sua carteira prórpia atuando na contraparte das operações.</t>
  </si>
  <si>
    <t>O Participante não definiu alçadas para os operadores nos sistemas de negociação.</t>
  </si>
  <si>
    <t>O Participante não configurou alçadas para os operadores nos sistemas de negociação.</t>
  </si>
  <si>
    <t>Divergência entre o limite de alçada do operador parametrizado no sistema e do definido pelo Participante.</t>
  </si>
  <si>
    <t>Inexistência de estrutura de controles que vise assegurar que, em caso de concorrência de ordens, os negócios de clientes (pessoas não vinculadas) tenham sempre prioridade sobre os negócios de carteira própria e de pessoas vinculadas.</t>
  </si>
  <si>
    <t>O Participante não possui sistema de gravação de voz e/ou de mensagens escritas (sistemas de mensageria) ativo para os ramais de sua mesa de operações.</t>
  </si>
  <si>
    <t>O Participante não apresentou gravações de ordens em até 10% da amostra selecionada.</t>
  </si>
  <si>
    <t>O Participante não apresentou gravações de ordens em 10-30% da amostra selecionada.</t>
  </si>
  <si>
    <t>O Participante não apresentou gravações de ordens em mais de 30% da amostra selecionada.</t>
  </si>
  <si>
    <t xml:space="preserve">O Participante não armazena gravações de ordens (voz e/ou sistemas de mensageria) pelo período definido pela regulamentação. </t>
  </si>
  <si>
    <t>Identificação de operações de carteira própria e de pessoas vinculadas ao Participante na contrapartida de operações com Fundos Mútuos de Ações, Clubes de Investimento, Sociedades de Investimento - Capital Estrangeiro, Fundos de Investimento - Capital Est</t>
  </si>
  <si>
    <t>Identificação de operações de carteira crópria ou pessoas vinculadas ao Participante na contrapartida de carteira de valores mobiliários administradas por este, direta ou indiretamente.</t>
  </si>
  <si>
    <t>Identificação de ordens roteadas via conexão automatizada em desacordo com a regulamentação aplicável (Ex.: Utilização incorretas de portas ou sessões).</t>
  </si>
  <si>
    <t>Negócios identificados como inseridas por clientes finais, inseridos via ferramentas de negociação por profissionais de operações.</t>
  </si>
  <si>
    <t>Usuários que não atuam como profissionais da mesa de operações com acesso às sessões 800 a 899.</t>
  </si>
  <si>
    <t>Cliente com acesso a Sessão Repassador, o que permite a esses clientes inserirem ordens em nome de outros clientes.</t>
  </si>
  <si>
    <t>Participante oferece aos seus clientes acesso direto ao segmento BM&amp;F, por meio de contrato por conta e ordem junto a outro Participante.</t>
  </si>
  <si>
    <t>O Participante realiza repasse de operações sem o suporte de um contrato válido (tripartite ou brokerage).</t>
  </si>
  <si>
    <t>Não apresentação de registro das solicitações de transferências de posições de clientes em até 10% da amostra selecionada.</t>
  </si>
  <si>
    <t>Não apresentação de registro das solicitações de transferências de posições de clientes em 10-30% da amostra selecionada.</t>
  </si>
  <si>
    <t>Não apresentação de registro das solicitações de transferências de posições de clientes em mais de 30% da amostra selecionada.</t>
  </si>
  <si>
    <t>Identificação de operações de pessoas vinculadas ao participante operando por intermédio de outros Participantes do mercado.</t>
  </si>
  <si>
    <t>O Participante não dispõe de controles que permitam realizar a avaliação da capacidade econômico-financeira e as características operacionais do cliente e/ou seus procedimentos são insuficientes.</t>
  </si>
  <si>
    <t>Outros apontamentos relacionados à este requisito da Prevenção à Lavagem de Dinheiro.</t>
  </si>
  <si>
    <t>O Participante não possui mecanismos adequados para a monitoração de riscos relacionados a lavagem de dinheiro.</t>
  </si>
  <si>
    <t xml:space="preserve"> Monitoramento dos riscos relacionados à capacidade econômico-financeira de todos os clientes ativos.</t>
  </si>
  <si>
    <t>Problemas relacionados à classificação de Pessoas Politicamente Expostas em até 10% da amostra selecionada.</t>
  </si>
  <si>
    <t>Problemas relacionados à classificação de Pessoas Politicamente Expostas em 10-30% da amostra selecionada.</t>
  </si>
  <si>
    <t>Problemas relacionados à classificação de Pessoas Politicamente Expostas em mais de 30% da amostra selecionada.</t>
  </si>
  <si>
    <t>Operações cujos valores são imcopatíveis com a ocupação profissional, os rendimentos e/ou a situação financeira ou patrimonial do cliente</t>
  </si>
  <si>
    <t>Identificação de colaboradores que não passaram por treinamento de PLD em até 10% dos funcionários.</t>
  </si>
  <si>
    <t>Identificação de colaboradores que não passaram por treinamento de PLD em 10-30% dos funcionários.</t>
  </si>
  <si>
    <t>O Participante não define os limites operacionais de clientes por meio de critérios objetivos.</t>
  </si>
  <si>
    <t>O Participante não definiu os limites operacionais em até 10% da amostra de clientes selecionada.</t>
  </si>
  <si>
    <t>O Participante não definiu os limites operacionais em 10-30% da amostra de clientes selecionada.</t>
  </si>
  <si>
    <t>O Participante não definiu os limites operacionais em mais de 30% da amostra de clientes selecionada.</t>
  </si>
  <si>
    <t>Limites operacionais divergente do calculado conforme procedimento.</t>
  </si>
  <si>
    <t>Outros apontamentos relacionados à este requisito do Processo de Gerenciamento de Riscos.</t>
  </si>
  <si>
    <t>O Participante não realiza o monitoramento dos limites operacionais de seus clientes ao longo do dia.</t>
  </si>
  <si>
    <t>O Participante não dispõe de mecanismos próprios para o gerenciamento do risco intradiário a que está exposto perante cada cliente, abrangendo as posições em aberto em todos os mercados e as movimentações diárias dos seus clientes.</t>
  </si>
  <si>
    <t>O sistema de gerenciamento de risco intradiário não efetua marcação a mercado das posições dos clientes.</t>
  </si>
  <si>
    <t>O participante não possui procedimentos para que nos casos de violação do limite operacional do sistema de risco intradiário, volte ao enquadramento dentro do prazo estabelecido pela BM&amp;FBOVESPA.</t>
  </si>
  <si>
    <t>O Participante não implantou e não monitora os parâmetros mínimos definidos pela BM&amp;FBOVESPA nas ferramentas de gestão de risco pré-negociação utilizadas para controle do risco decorrente das operações realizadas por seus clientes usuários do modelo DMA (</t>
  </si>
  <si>
    <t xml:space="preserve">Identificação de falhas na definição dos parâmetros mínimos nas ferramentas de gestão de risco pré-negociação utilizadas para controle do risco decorrente das operações realizadas por seus clientes usuários do modelo DMA (Direct Market Access) em até 10% </t>
  </si>
  <si>
    <t>Identificação de falhas na definição dos parâmetros mínimos nas ferramentas de gestão de risco pré-negociação utilizadas para controle do risco decorrente das operações realizadas por seus clientes usuários do modelo DMA (Direct Market Access) em 10-30% d</t>
  </si>
  <si>
    <t xml:space="preserve">Identificação de falhas na definição dos parâmetros mínimos nas ferramentas de gestão de risco pré-negociação utilizadas para controle do risco decorrente das operações realizadas por seus clientes usuários do modelo DMA (Direct Market Access) em mais de </t>
  </si>
  <si>
    <t>Nota - RELATÓRIO: Conforme percentuais apurados nos testes de parametros de senha</t>
  </si>
  <si>
    <t>Ausência de políticas e procedimentos de Segurança das Informações (PSI) documentados, aprovados pelos responsáveis e disponibilizados para os colaboradores (funcionários, AAI e/ou terceiros)</t>
  </si>
  <si>
    <t>As políticas e procedimentos de Segurança das Informações (PSI) não são divulgados para os colaboradores (funcionários, AAI e/ou terceiros)</t>
  </si>
  <si>
    <t>Insuficiência de políticas e procedimentos de Segurança das Informações (PSI) - O conteúdo desses documentos não contemplam as diretrizes mínimas</t>
  </si>
  <si>
    <t>Os procedimentos para concessão de acessos aos sistemas, rede corporativa e bancos de dados não determinam o envolvimento dos usuários de negócio e/ou proprietários da informação definidos</t>
  </si>
  <si>
    <t>Falha no processo de divulgação das políticas e procedimentos de Segurança das Informações (PSI) aos colaboradores (funcionários, AAI e/ou terceiros)</t>
  </si>
  <si>
    <t>As senhas padrão do fabricante não foram alteradas (dos sistemas considerados críticos para as atividades de negócio ou bancos de dados)</t>
  </si>
  <si>
    <t>Acessos inadequados (demitidos, genéricos e incompatíveis com a função desempenhada) aos arquivos de ordens registrados em sistemas de mensageria eletrônica e/ou de gravação de voz</t>
  </si>
  <si>
    <t>Acessos inadequados (demitidos, genéricos e incompatíveis com a função desempenhada) a informações de clientes em sistemas (custódia e cadastro)</t>
  </si>
  <si>
    <t>Tráfego de informações sensíveis (senhas, posições de custódia, dados cadastrais, ordens, etc.) sem a utilização de mecanismos adequados de criptografia e segurança</t>
  </si>
  <si>
    <t>O Participante não monitora os acessos realizados no banco de dados utilizado pelos sistemas (considerados críticos para as atividades de negócio)</t>
  </si>
  <si>
    <t>Falha na monitoração dos acessos realizados no banco de dados utilizados pelos sistemas (considerados críticos para as atividades de negócio)</t>
  </si>
  <si>
    <t>Ausência de trilhas de auditoria que registrem os eventos ocorridos em sistemas, rede corporativa ou bancos de dados</t>
  </si>
  <si>
    <t>Insuficiência de trilhas de auditoria que registrem os eventos ocorridos em sistemas, rede corporativa ou bancos de dados</t>
  </si>
  <si>
    <t>O Participante não armazena as trilhas de auditoria pelo período mínimo de 5 anos</t>
  </si>
  <si>
    <t>Falhas em até 30% dos critérios mínimos do canal de relacionamento eletrônico (2)</t>
  </si>
  <si>
    <t>Falhas de 30% a 75% dos dos critérios mínimos do canal de relacionamento eletrônico (3 a 6)</t>
  </si>
  <si>
    <t>Falhas em mais de 75% dos critérios mínimos do canal de relacionamento eletrônico (&gt; 6)</t>
  </si>
  <si>
    <t>O participante possui canal eletrônico de relacionamento com clientes (consultas ou transações via website ou DMA) e não disponibiliza informações aos seus clientes sobre práticas de segurança</t>
  </si>
  <si>
    <t xml:space="preserve">Ausência de administração dos acessos (conseção, alteração e exclusão) aos sistemas, rede e banco de dados </t>
  </si>
  <si>
    <t>Sistema não requer usuário e senha na autenticação</t>
  </si>
  <si>
    <t>Acessos a sistemas, rede corporativa e bancos de dados sem aprovações dos proprietários das informações (gestores designados)</t>
  </si>
  <si>
    <t>Ausência de matriz de segregação de funções ou matriz de segregação que não contempla todos os sistemas</t>
  </si>
  <si>
    <t>Usuários desligados com acesso ativo aos sistemas, rede e banco de dados</t>
  </si>
  <si>
    <t>Usuários genéricos e/ou compartilhado por mais de um profissional aos sistemas, rede e banco de dados</t>
  </si>
  <si>
    <t>Usuários sem vínculo empregatício ou contratual com o Parcicipante com acesso aos sistemas, rede e banco de dados</t>
  </si>
  <si>
    <t>Usuários com acesso incompatível com a função desempenhada aos sistemas, rede e banco de dados</t>
  </si>
  <si>
    <t>Usuários com acessos a transações nos sistemas que denotem conflitos de interesse</t>
  </si>
  <si>
    <t>Usuários com acessos duplicados aos sistemas, rede e banco de dados.</t>
  </si>
  <si>
    <t>Ausência de mecanismos de proteção da rede corporativa (firewall)</t>
  </si>
  <si>
    <t>Ausência ou insuficiência do monitoramento dos mecanismos de proteção da rede corporativa</t>
  </si>
  <si>
    <t>Ausência e/ou insuficiência de controle de acesso físico ao ambiente de processamento das operações (CPD)</t>
  </si>
  <si>
    <t>Acessos indevidos ao ambiente de CPD</t>
  </si>
  <si>
    <t>Ausência de controles de prevenção a incêndio no ambiente de CPD</t>
  </si>
  <si>
    <t>Ausência e/ou insuficiência de fontes alternativas de energia no ambiente de CPD</t>
  </si>
  <si>
    <t>Presença de materiais de fácil combustão no ambiente de CPD</t>
  </si>
  <si>
    <t>Ausência e/ou insuficiência de controle de temperatura e umidade</t>
  </si>
  <si>
    <t>Falhas em até 30% dos requisitos mínimos de senha (2)</t>
  </si>
  <si>
    <t>Falhas de 30% a 75% dos requisitos mínimos de senha (3 a 5)</t>
  </si>
  <si>
    <t>Falhas em mais de 75% dos requisitos mínimos de senha (&gt; 5)</t>
  </si>
  <si>
    <t>Falhas em até 30% dos sistemas (Negociação/ Cadastro e Custódia de Clientes)</t>
  </si>
  <si>
    <t>Falhas de 30% a 75% dos sistemas (Negociação/ Cadastro e Custódia de Clientes)</t>
  </si>
  <si>
    <t>Falhas em mais de 75% dos sistemas (Negociação/ Cadastro e Custódia de Clientes)</t>
  </si>
  <si>
    <t>Falhas em até 10% dos sistemas (Negociação/ Cadastro e Custódia de Clientes)</t>
  </si>
  <si>
    <t>Falhas de 10% a 30% dos sistemas (Negociação/ Cadastro e Custódia de Clientes)</t>
  </si>
  <si>
    <t>Falhas em mais de 30% dos sistemas (Negociação/ Cadastro e Custódia de Clientes)</t>
  </si>
  <si>
    <t>Materialização (uso/registro em log) em até 25% das falhas de acesso encontradas</t>
  </si>
  <si>
    <t>Materialização (uso/registro em log) de 25% a 50% das falhas de acesso encontradas</t>
  </si>
  <si>
    <t>Materialização (uso/registro em log) de 50% a 75% das falhas de acesso encontradas</t>
  </si>
  <si>
    <t>Materialização (uso/registro em log) em mais de 75% das falhas de acesso encontradas</t>
  </si>
  <si>
    <t>Nota - RELATÓRIO: Conforme percentuais apurados nos testes de contratos e SLAs</t>
  </si>
  <si>
    <t>O Participante não realiza manutenção periódica no sistema de gravação de voz</t>
  </si>
  <si>
    <t>O Participante não possui monitoração contínua do sistema de gravação de voz</t>
  </si>
  <si>
    <t>Falhas em até 10% da amostra selecionada nos testes de registro de gravação</t>
  </si>
  <si>
    <t>Falhas de 10% a 30% da amostra selecionada nos testes de registro de gravação</t>
  </si>
  <si>
    <t>Falhas em mais de 30% da amostra selecionada nos testes de registro de gravação</t>
  </si>
  <si>
    <t>Os registros das ordens nos sistemas de gravação de voz não possuem restrição adequada de acessos</t>
  </si>
  <si>
    <t>Outros apontamentos relacionados à este requisito do Processo de Suporte a Infraestrutura</t>
  </si>
  <si>
    <t>O Participante não monitora o nível de serviço entregue pelos seus fornecedores contratados.</t>
  </si>
  <si>
    <t>O participante não realiza o gerenciamento dos softwares homologados, adquiridos e instalados</t>
  </si>
  <si>
    <t>O Participante não possui inventário de softwares homologados</t>
  </si>
  <si>
    <t>O Participante não possui inventário de softwares adquiridos</t>
  </si>
  <si>
    <t>O Participante não possui inventário de softwares instalados</t>
  </si>
  <si>
    <t>Falhas em até 30% da amostra selecionada (Softwares não homologados, instalados e não adquiridos)</t>
  </si>
  <si>
    <t>Falhas em 30-75% da amostra selecionada (Softwares não homologados, instalados e não adquiridos)</t>
  </si>
  <si>
    <t>Falhas em mais de 75% da amostra selecionada (Softwares não homologados, instalados e não adquiridos)</t>
  </si>
  <si>
    <t>Falhas em até 30% da amostra de antivírus selecionada (Não instalados e desatualizados)</t>
  </si>
  <si>
    <t>Falhas em 30-75% da amostra  de antivírus selecionada (Não instalados e desatualizados)</t>
  </si>
  <si>
    <t>Falhas em mais de 75% da amostra  de antivírus selecionada (Não instalados e desatualizados)</t>
  </si>
  <si>
    <t>Ausência de um profissional responsável pelo ambiente de tecnologia do Participante</t>
  </si>
  <si>
    <t>Identificação de profissionais não certificados em conformidade com a regulamentação</t>
  </si>
  <si>
    <t>Ausência de contrato em até 30% da amostra selecionada dos contratos</t>
  </si>
  <si>
    <t>Ausência de contrato em 30-75% da amostra selecionada dos contratos</t>
  </si>
  <si>
    <t>Ausência de contrato em mais de 75% da amostra selecionada dos contratos</t>
  </si>
  <si>
    <t>Ausência de cláusulas de SLA em até 30% da amostra selecionada dos contratos</t>
  </si>
  <si>
    <t>Ausência de cláusulas de SLA em 30-75% da amostra selecionada dos contratos</t>
  </si>
  <si>
    <t>Ausência de cláusulas de SLA em mais de 75% da amostra selecionada dos contratos</t>
  </si>
  <si>
    <t>Ausência de cláusulas de confidencialidade das informações em até 30% da amostra selecionada dos contratos</t>
  </si>
  <si>
    <t>Ausência de cláusulas de confidencialidade das informaçõe em 30-75% da amostra selecionada dos contratos</t>
  </si>
  <si>
    <t>Ausência de cláusulas de confidencialidade das informações em mais de 75% da amostra selecionada dos contratos</t>
  </si>
  <si>
    <t>Outros apontamentos relacionados à este requisito do Processo de Suitability.</t>
  </si>
  <si>
    <t>O Participante não definiu os perfis de investimentos.</t>
  </si>
  <si>
    <t>Os critérios adotados para a definição dos perfis de investimento não consideram as informações mínimas requeridas.</t>
  </si>
  <si>
    <t>O Participante não atribuiu os perfis de investimento para 100% de seus clientes de varejo.</t>
  </si>
  <si>
    <t>O Participante não atribuiu os perfis de investimento para até 25% de seus clientes de varejo.</t>
  </si>
  <si>
    <t>O Participante não atribuiu os perfis de investimento para de 25,1% até 50% de seus clientes de varejo.</t>
  </si>
  <si>
    <t>O Participante não atribuiu os perfis de investimento para de 50,1% até 75% de seus clientes de varejo.</t>
  </si>
  <si>
    <t>O Participante não atribuiu os perfis de investimento para mais de 75% de seus clientes de varejo.</t>
  </si>
  <si>
    <t>O Participante alterou compulsoriamente o perfil de seus Clientes.</t>
  </si>
  <si>
    <t>O Participante não atribui produtos e serviços para cada perfil de investimento.</t>
  </si>
  <si>
    <t>Oferta de produtos e serviços não compatíveis com o perfil de investimentos dos clientes.</t>
  </si>
  <si>
    <t>Até 25% dos clientes operando fora do perfil a eles atribuidos sem comunicação e/ou tratamento pelo Participante.</t>
  </si>
  <si>
    <t>de 25,1% até 50% dos clientes operando fora do perfil a eles atribuidos sem comunicação e/ou tratamento pelo Participante.</t>
  </si>
  <si>
    <t>de 50,1% até 75% dos clientes operando fora do perfil a eles atribuidos sem comunicação e/ou tratamento pelo Participante.</t>
  </si>
  <si>
    <t>Mais de 75% dos clientes operando fora do perfil a eles atribuidos sem comunicação e/ou tratamento pelo Participante.</t>
  </si>
  <si>
    <t>O Participante não comunicou aos clientes o perfil de investimento a eles atribuidos.</t>
  </si>
  <si>
    <t>O Participante não disponibiliza de forma contínua aos seus clientes informações relativas ao seu perfil de investimentos.</t>
  </si>
  <si>
    <t xml:space="preserve">A estratégia adotada não atende a liquidação (Bolsa e/ou clientes) em caso de indisponibilidade da infraestrutura principal. </t>
  </si>
  <si>
    <t>A estratégia adotada não atende a atualização de posições em caso de indisponibilidade da infraestrutura principal.</t>
  </si>
  <si>
    <t>Ausência de  backup de dados (ponto estrutural- não realiza backup).(Nessa situação também será marcado ausência de monitoração e tratamento no processamento do backup; Ausência de testes periódicos de recuperação das informações em cópias de segurança; As mídias de backup de dados e de transmissão de ordens não são armazenadas em ambiente externo às instalações principais;As instalações de armazenamento externo das mídias de backup não possuem acesso controlado e/ou monitoramento de temperatura e umidade e/ou controle de combate a incêndio.</t>
  </si>
  <si>
    <t>O escopo de backup (dados) não contempla todos os dados/sistemas necessários para continuar os negócios e atender à legislação e regulamentação vigente. Essa situação será considerada também em casos de período não identificados de backup.</t>
  </si>
  <si>
    <t xml:space="preserve">As mídias de backup de dados não são armazenadas diariamente em ambiente externo às instalações principais. </t>
  </si>
  <si>
    <t xml:space="preserve">As mídias de backup de transmissões de ordens (voz, mensageria, e-mail)  não são armazenadas diariamente em ambiente externo às instalações principais (um ou mais canais). </t>
  </si>
  <si>
    <t>Falha em mais de 31% da amostra do envio das mídias de backup  (dados ou transmissão de ordens)para ambiente externo às instalações principais. Para falhas de 100% da amostra, será considerado que as mídias não são armazenadas em ambiente externo às instalações principais.</t>
  </si>
  <si>
    <t>Retenção das gravações de ordens (voz e mensageria) recebidas por um período inferior ao requisitado pela norma (por um ou mais canais).</t>
  </si>
  <si>
    <t>Monitoramento preventivo parcial da disponibilidade (ferramentas e alertas) da infraestrutura de TI. Parte da infraestrutura não é monitorada.</t>
  </si>
  <si>
    <t>Monitoramento preventivo parcial do desempenho de servidores (CPU e Memória). Parte da infraestrutura não é monitorada.</t>
  </si>
  <si>
    <t>Uso de sessão(ões) de cliente(s) final(is) no(s) sistema(s) de gerenciamento de ordens (OMS) em desacordo com a regulamentação.</t>
  </si>
  <si>
    <t>Usuários vinculados ao Participante, porém não autorizados a operar (exemplo: funcionário de cadastro inserindo ofertas em nome de clientes), que inseriram ofertas nos sistemas de gerenciamento de ordens (OMS) utilizando sessões em desacordo com a regulamentação.</t>
  </si>
  <si>
    <t>VIII – O Participante não monitora as operações com a participação de pessoas naturais residentes ou entidades constituídas em países e territórios não cooperantes, nos termos das cartas circulares editadas pelo Conselho de Controle de Atividades Financeiras – COAF.</t>
  </si>
  <si>
    <t>VIII – O Participante monitora parcialmente as operações com a participação de pessoas naturais residentes ou entidades constituídas em países e territórios não cooperantes, nos termos das cartas circulares editadas pelo Conselho de Controle de Atividades Financeiras – COAF.</t>
  </si>
  <si>
    <t>O Participante não apresentou as análises do resultado do monitoramento referente as operações com a participação de pessoas naturais residentes ou entidades constituídas em países e territórios não cooperantes, nos termos das cartas circulares editadas pelo Conselho de Controle de Atividades Financeiras – COAF.</t>
  </si>
  <si>
    <t>O Participante possui parâmetros de senhas com configuração abaixo do mínimo apenas em casos de limitação dos sistemas contratados de terceiros.</t>
  </si>
  <si>
    <t>Ausência de parte dos arquivos das trilhas de auditoria de origem das ofertas (IP do usuário ou forma equivalente) dos sistemas de roteamento de ordens. Exemplo: Da trilha de auditoria de determinado sistema de negociação, 2% das ofertas não possuem a origem (IP do usuário). Para  insuficiência acima de 20% será considerado como trilha insuficiente.</t>
  </si>
  <si>
    <t>O CPD não é mantido em ambiente exclusivo ou parte da infraestrutura não está no CPD (servidor).</t>
  </si>
  <si>
    <t>Falha em mais de 51% da amostra analisada de envio do backup (ao menos um dado/sistema ou canal de recebimento de ordens) para ambiente externo às instalações principais. Para falhas em 100% da amostra, será considerado que os backups não são armazenados em ambiente externo às instalações principais.</t>
  </si>
  <si>
    <t>O Participante não analisa os resultados do monitoramento referente às operações com a participação de pessoas naturais residentes ou entidades constituídas em países e territórios não cooperantes, nos termos das cartas circulares editadas pelo Conselho de Controle de Atividades Financeiras – COAF.</t>
  </si>
  <si>
    <t>O Participante não analisa parte dos resultado do monitoramento referente às operações com a participação de pessoas naturais residentes ou entidades constituídas em países e territórios não cooperantes, nos termos das cartas circulares editadas pelo Conselho de Controle de Atividades Financeiras – COAF.</t>
  </si>
  <si>
    <t>Key</t>
  </si>
  <si>
    <t>TIPO X DEFICIÊNCIA</t>
  </si>
  <si>
    <t>Percentual</t>
  </si>
  <si>
    <t>Inteiro</t>
  </si>
  <si>
    <t>Moeda</t>
  </si>
  <si>
    <t>Decimal</t>
  </si>
  <si>
    <t>ESTRUTURAL</t>
  </si>
  <si>
    <t>Nº/%/R$ 
DEFICIÊNCIAS</t>
  </si>
  <si>
    <t>REFERÊNCIA ESTRUTURAL</t>
  </si>
  <si>
    <t>id_brokerage</t>
  </si>
  <si>
    <t>DISTRIBUIDORA INTERCAP TVM S/A</t>
  </si>
  <si>
    <t>5952, 5996, 6018, 5947</t>
  </si>
  <si>
    <t>5996, 6018, 5947</t>
  </si>
  <si>
    <t>5947</t>
  </si>
  <si>
    <t>4983</t>
  </si>
  <si>
    <t>4984</t>
  </si>
  <si>
    <t>4985</t>
  </si>
  <si>
    <t>5714, 5755</t>
  </si>
  <si>
    <t>5755</t>
  </si>
  <si>
    <t>O Participante não realiza monitoramento dos limites operacionais para todos os produtos de seus clientes ao longo do dia.</t>
  </si>
  <si>
    <t>O Participante não comunica para X% de seus clientes, que realizaram operações em desacordo com seu perfil de investimento, quais os produtos que foram objeto de desenquadramento.</t>
  </si>
  <si>
    <t>REFERÊNCIA NORMATIVA NOVA</t>
  </si>
  <si>
    <t>RB001/2015</t>
  </si>
  <si>
    <t>RB 001/2015</t>
  </si>
  <si>
    <t>RB 002/2015</t>
  </si>
  <si>
    <t>RB 003/2015</t>
  </si>
  <si>
    <t>RB 004/2015</t>
  </si>
  <si>
    <t>RB 005/2015</t>
  </si>
  <si>
    <t>RB 006/2015</t>
  </si>
  <si>
    <t>RB 007/2015</t>
  </si>
  <si>
    <t>RB 008/2015</t>
  </si>
  <si>
    <t>RB 009/2015</t>
  </si>
  <si>
    <t>RB 010/2015</t>
  </si>
  <si>
    <t>RB 011/2015</t>
  </si>
  <si>
    <t>RB 012/2015</t>
  </si>
  <si>
    <t>RB 013/2015</t>
  </si>
  <si>
    <t>RB 014/2015</t>
  </si>
  <si>
    <t>RB 015/2015</t>
  </si>
  <si>
    <t>RB 016/2015</t>
  </si>
  <si>
    <t>RB 017/2015</t>
  </si>
  <si>
    <t>RB 018/2015</t>
  </si>
  <si>
    <t>RB 019/2015</t>
  </si>
  <si>
    <t>RB 020/2015</t>
  </si>
  <si>
    <t>RB 021/2015</t>
  </si>
  <si>
    <t>RB 022/2015</t>
  </si>
  <si>
    <t>RB 023/2015</t>
  </si>
  <si>
    <t>RB 024/2015</t>
  </si>
  <si>
    <t>RB 025/2015</t>
  </si>
  <si>
    <t>RB 026/2015</t>
  </si>
  <si>
    <t>RB 027/2015</t>
  </si>
  <si>
    <t>RB 028/2015</t>
  </si>
  <si>
    <t>RB 029/2015</t>
  </si>
  <si>
    <t>RB 030/2015</t>
  </si>
  <si>
    <t>RB 031/2015</t>
  </si>
  <si>
    <t>RB 032/2015</t>
  </si>
  <si>
    <t>RB 033/2015</t>
  </si>
  <si>
    <t>RB 034/2015</t>
  </si>
  <si>
    <t>RB 035/2015</t>
  </si>
  <si>
    <t>RB 036/2015</t>
  </si>
  <si>
    <t>RB 037/2015</t>
  </si>
  <si>
    <t>RB 038/2015</t>
  </si>
  <si>
    <t>RB 039/2015</t>
  </si>
  <si>
    <t>RB 040/2015</t>
  </si>
  <si>
    <t>RB 041/2015</t>
  </si>
  <si>
    <t>RB 042/2015</t>
  </si>
  <si>
    <t>RB 043/2015</t>
  </si>
  <si>
    <t>RB 044/2015</t>
  </si>
  <si>
    <t>RB 045/2015</t>
  </si>
  <si>
    <t>RB 046/2015</t>
  </si>
  <si>
    <t>RB 047/2015</t>
  </si>
  <si>
    <t>RB 048/2015</t>
  </si>
  <si>
    <t>RB 049/2015</t>
  </si>
  <si>
    <t>RB 050/2015</t>
  </si>
  <si>
    <t>RB 051/2015</t>
  </si>
  <si>
    <t>RB 052/2015</t>
  </si>
  <si>
    <t>RB 053/2015</t>
  </si>
  <si>
    <t>RB 054/2015</t>
  </si>
  <si>
    <t>RB 055/2015</t>
  </si>
  <si>
    <t>RB 056/2015</t>
  </si>
  <si>
    <t>RB 057/2015</t>
  </si>
  <si>
    <t>RB 058/2015</t>
  </si>
  <si>
    <t>RB 059/2015</t>
  </si>
  <si>
    <t>RB 060/2015</t>
  </si>
  <si>
    <t>RB 061/2015</t>
  </si>
  <si>
    <t>RB 062/2015</t>
  </si>
  <si>
    <t>RB 063/2015</t>
  </si>
  <si>
    <t>RB 064/2015</t>
  </si>
  <si>
    <t>RB 065/2015</t>
  </si>
  <si>
    <t>RB 066/2015</t>
  </si>
  <si>
    <t>RB 067/2015</t>
  </si>
  <si>
    <t>RB 068/2015</t>
  </si>
  <si>
    <t>RB 069/2015</t>
  </si>
  <si>
    <t>RB 070/2015</t>
  </si>
  <si>
    <t>RB 071/2015</t>
  </si>
  <si>
    <t>RB 072/2015</t>
  </si>
  <si>
    <t>RB 073/2015</t>
  </si>
  <si>
    <t>RB 074/2015</t>
  </si>
  <si>
    <t>RB 075/2015</t>
  </si>
  <si>
    <t>RB 076/2015</t>
  </si>
  <si>
    <t>RB 077/2015</t>
  </si>
  <si>
    <t>RB 078/2015</t>
  </si>
  <si>
    <t>RB 079/2015</t>
  </si>
  <si>
    <t>RB 080/2015</t>
  </si>
  <si>
    <t>RB 081/2015</t>
  </si>
  <si>
    <t>RB 082/2015</t>
  </si>
  <si>
    <t>RB 083/2015</t>
  </si>
  <si>
    <t>RB 084/2015</t>
  </si>
  <si>
    <t>RB 085/2015</t>
  </si>
  <si>
    <t>RB 086/2015</t>
  </si>
  <si>
    <t>RB 087/2015</t>
  </si>
  <si>
    <t>RB 088/2015</t>
  </si>
  <si>
    <t>RB 089/2015</t>
  </si>
  <si>
    <t>RB 090/2015</t>
  </si>
  <si>
    <t>RB 091/2015</t>
  </si>
  <si>
    <t>RB 092/2015</t>
  </si>
  <si>
    <t>RB 093/2015</t>
  </si>
  <si>
    <t>RB 094/2015</t>
  </si>
  <si>
    <t>RB 095/2015</t>
  </si>
  <si>
    <t>RB 096/2015</t>
  </si>
  <si>
    <t>RB 097/2015</t>
  </si>
  <si>
    <t>RB 098/2015</t>
  </si>
  <si>
    <t>RB 099/2015</t>
  </si>
  <si>
    <t>RB 100/2015</t>
  </si>
  <si>
    <t>RB 101/2015</t>
  </si>
  <si>
    <t>RB 102/2015</t>
  </si>
  <si>
    <t>RB 103/2015</t>
  </si>
  <si>
    <t>RB 104/2015</t>
  </si>
  <si>
    <t>RB 105/2015</t>
  </si>
  <si>
    <t>RB 106/2015</t>
  </si>
  <si>
    <t>RB 107/2015</t>
  </si>
  <si>
    <t>RB 108/2015</t>
  </si>
  <si>
    <t>RB 109/2015</t>
  </si>
  <si>
    <t>RB 110/2015</t>
  </si>
  <si>
    <t>RB 111/2015</t>
  </si>
  <si>
    <t>RB 112/2015</t>
  </si>
  <si>
    <t>RB 113/2015</t>
  </si>
  <si>
    <t>RB 114/2015</t>
  </si>
  <si>
    <t>RB 115/2015</t>
  </si>
  <si>
    <t>RB 116/2015</t>
  </si>
  <si>
    <t>RB 117/2015</t>
  </si>
  <si>
    <t>RB 118/2015</t>
  </si>
  <si>
    <t>RB 119/2015</t>
  </si>
  <si>
    <t>RB 120/2015</t>
  </si>
  <si>
    <t>RB 121/2015</t>
  </si>
  <si>
    <t>RB 122/2015</t>
  </si>
  <si>
    <t>RB 123/2015</t>
  </si>
  <si>
    <t>RB 124/2015</t>
  </si>
  <si>
    <t>RB 125/2015</t>
  </si>
  <si>
    <t>RB 126/2015</t>
  </si>
  <si>
    <t>RB 127/2015</t>
  </si>
  <si>
    <t>RB 128/2015</t>
  </si>
  <si>
    <t>RB 129/2015</t>
  </si>
  <si>
    <t>RB 130/2015</t>
  </si>
  <si>
    <t>156,73,74,145,112,292,</t>
  </si>
  <si>
    <t>156,292,</t>
  </si>
  <si>
    <t>158,293,</t>
  </si>
  <si>
    <t>160,146,295,</t>
  </si>
  <si>
    <t>O Participante deve efetuar o cadastro de todos os seus Clientes e mantê-lo atualizado, conforme a regulamentação e a legislação vigentes.</t>
  </si>
  <si>
    <t>As Regras e Parâmetros de Atuação do Participante devem ser colocadas à disposição de seus Clientes antes do início das operações e obrigatoriamente entregues quando solicitadas.</t>
  </si>
  <si>
    <t>163,9,164,97,297,</t>
  </si>
  <si>
    <t>166,297,</t>
  </si>
  <si>
    <t>170,7,297,</t>
  </si>
  <si>
    <t>171,297,</t>
  </si>
  <si>
    <t>172,97,297,</t>
  </si>
  <si>
    <t>182,297,</t>
  </si>
  <si>
    <t>183,300,</t>
  </si>
  <si>
    <t>O contrato firmado entre o Participante e o Cliente deve informar os critérios de cobrança de corretagem, de custódia e de outros custos adicionais, mantendo-o previamente informado de cada alteração que vier a ocorrer.</t>
  </si>
  <si>
    <t>174,11,303,</t>
  </si>
  <si>
    <t>No caso de utilização de cadastro simplificado de Cliente investidor não residente, o Participante deve celebrar contrato escrito com a instituição intermediária estrangeira, contendo, no mínimo, o conteúdo requerido pela regulamentação e legislação aplicáveis, e com o custodiante global, quando aplicável.</t>
  </si>
  <si>
    <t>184,304,</t>
  </si>
  <si>
    <t>126,127,128,129,185,100,68,304,</t>
  </si>
  <si>
    <t>175,180,130,99,67,103,305,306,</t>
  </si>
  <si>
    <t>177,91,16,308,</t>
  </si>
  <si>
    <t>157,309,</t>
  </si>
  <si>
    <t>O Participante deve prover seus Clientes de informações sobre os produtos oferecidos e os riscos associados.</t>
  </si>
  <si>
    <t>150,310,</t>
  </si>
  <si>
    <t>151,310,</t>
  </si>
  <si>
    <t>O Participante deve avaliar e classificar cada Cliente em categorias uniformes de Perfil de Investimento previamente estabelecidas pelo próprio Participante. Esse dever do Participante aplica-se a todos os seus Clientes, com exceção dos casos previstos na regulamentação vigente.</t>
  </si>
  <si>
    <t>152,311,312,</t>
  </si>
  <si>
    <t>186,177,</t>
  </si>
  <si>
    <t>202,325,</t>
  </si>
  <si>
    <t>205,240,136,91,326,</t>
  </si>
  <si>
    <t>161,12,88,173,296,331,</t>
  </si>
  <si>
    <t>176,332,</t>
  </si>
  <si>
    <t>211,77,333,</t>
  </si>
  <si>
    <t>196,334,</t>
  </si>
  <si>
    <t>203,335,</t>
  </si>
  <si>
    <t>200,7,336,</t>
  </si>
  <si>
    <t>195,338,</t>
  </si>
  <si>
    <t>O Participante deve utilizar exclusivamente a Conta Erro ou a Conta Erro Operacional para lançamento de operações de natureza de erro operacional, independentemente do resultado positivo ou negativo da operação, sendo vedado registrar quaisquer outras operações em tais contas, de que são exemplos a carteira própria e aquelas destinadas a fomentar a liquidez de valores mobiliários (formador de mercado e/ou facilitation).</t>
  </si>
  <si>
    <t>198,199,341,</t>
  </si>
  <si>
    <t>89,187,188,133,327,342,</t>
  </si>
  <si>
    <t>189,343,</t>
  </si>
  <si>
    <t>O acesso ao ambiente da mesa de operações deve ser controlado.</t>
  </si>
  <si>
    <t>É vedada a presença de Clientes, em qualquer hipótese, no ambiente da mesa de operações.</t>
  </si>
  <si>
    <t>193,190,344,345,</t>
  </si>
  <si>
    <t>194,86,19,346,</t>
  </si>
  <si>
    <t>208,119,348,</t>
  </si>
  <si>
    <t>178,80,144,349,</t>
  </si>
  <si>
    <t>212,350,</t>
  </si>
  <si>
    <t>213,351,</t>
  </si>
  <si>
    <t>214,2,286,352,</t>
  </si>
  <si>
    <t>215,2,353,</t>
  </si>
  <si>
    <t>216,354,</t>
  </si>
  <si>
    <t>O Participante deve manter as contas correntes de recursos financeiros e as contas de Ativos de seus Clientes segregadas das contas próprias.</t>
  </si>
  <si>
    <t>217,355,</t>
  </si>
  <si>
    <t>225,366,</t>
  </si>
  <si>
    <t>219,367,</t>
  </si>
  <si>
    <t>218,373,</t>
  </si>
  <si>
    <t>Os saldos em contas de custódia sob responsabilidade do Participante devem refletir as posições registradas perante a central depositária.</t>
  </si>
  <si>
    <t>221,374,</t>
  </si>
  <si>
    <t>226,375,</t>
  </si>
  <si>
    <t>O Participante deve gravar todos os ramais das áreas que prestam serviços de custódia.</t>
  </si>
  <si>
    <t>222,377,</t>
  </si>
  <si>
    <t>224,378,</t>
  </si>
  <si>
    <t>223,380,</t>
  </si>
  <si>
    <t>229,381,</t>
  </si>
  <si>
    <t>231,381,</t>
  </si>
  <si>
    <t>O Participante deve monitorar ao longo do dia os limites operacionais atribuídos a seus Clientes em processo de gerenciamento de risco intradiário.</t>
  </si>
  <si>
    <t>230,382,</t>
  </si>
  <si>
    <t>236,383,</t>
  </si>
  <si>
    <t>234,384,</t>
  </si>
  <si>
    <t>O Participante deve informar e monitorar as obrigações dos Clientes, visando a liquidação das operações e o atendimento das chamadas de margem em tempo hábil.</t>
  </si>
  <si>
    <t>235,385,</t>
  </si>
  <si>
    <t>O Participante deve orientar seus Clientes acerca dos procedimentos, horários e limites a serem observados na transferência de Ativos para a cobertura de margens.</t>
  </si>
  <si>
    <t>237,386,</t>
  </si>
  <si>
    <t>O Participante deve monitorar, acompanhar e gerenciar os riscos a que está exposto até que a transferência de obrigações a outro Participante tenha sido acatada (Repasse, investidor qualificado e indicação de Participante de Liquidação).</t>
  </si>
  <si>
    <t>233,387,</t>
  </si>
  <si>
    <t>238,388,</t>
  </si>
  <si>
    <t>Para o exercício da sua atividade, o Agente Autônomo de Investimento deve observar as vedações estabelecidas na regulamentação vigente.</t>
  </si>
  <si>
    <t>O Agente Autônomo de Investimento deve possuir exclusividade de vínculo com o Participante, não podendo prestar serviços a mais de um Participante simultaneamente, exceto nos casos previstos pela regulamentação vigente.</t>
  </si>
  <si>
    <t>46,255,253,390,392,</t>
  </si>
  <si>
    <t>47,253,390,</t>
  </si>
  <si>
    <t>49,253,48,390,</t>
  </si>
  <si>
    <t>52,253,390,</t>
  </si>
  <si>
    <t>53,253,390,</t>
  </si>
  <si>
    <t>258,395,</t>
  </si>
  <si>
    <t>254,396,</t>
  </si>
  <si>
    <t>242,402,</t>
  </si>
  <si>
    <t>179,404,405,</t>
  </si>
  <si>
    <t>244,94,288,409,</t>
  </si>
  <si>
    <t>248,411,</t>
  </si>
  <si>
    <t>85,84,247,410,</t>
  </si>
  <si>
    <t>250,418,</t>
  </si>
  <si>
    <t>251,106,232,243,419,</t>
  </si>
  <si>
    <t>RB 142/2015 e
Artigo 6 Instrução CVM 380/2002.</t>
  </si>
  <si>
    <t>RB 131/2015</t>
  </si>
  <si>
    <t>RB 132/2015</t>
  </si>
  <si>
    <t>RB 133/2015</t>
  </si>
  <si>
    <t>RB 134/2015</t>
  </si>
  <si>
    <t>RB 135/2015</t>
  </si>
  <si>
    <t>RB 136/2015</t>
  </si>
  <si>
    <t>RB 137/2015</t>
  </si>
  <si>
    <t>RB 138/2015</t>
  </si>
  <si>
    <t>RB 139/2015</t>
  </si>
  <si>
    <t>RB 140/2015</t>
  </si>
  <si>
    <t>RB 141/2015</t>
  </si>
  <si>
    <t>RB 142/2015</t>
  </si>
  <si>
    <t>RB 143/2015</t>
  </si>
  <si>
    <t>RB 144/2015</t>
  </si>
  <si>
    <t>RB 145/2015</t>
  </si>
  <si>
    <t>RB 146/2015</t>
  </si>
  <si>
    <t>RB 147/2015</t>
  </si>
  <si>
    <t>RB 148/2015</t>
  </si>
  <si>
    <t>RB 149/2015</t>
  </si>
  <si>
    <t>RB 150/2015</t>
  </si>
  <si>
    <t>RB 151/2015</t>
  </si>
  <si>
    <t>RB 152/2015</t>
  </si>
  <si>
    <t>RB 153/2015</t>
  </si>
  <si>
    <t>RB 154/2015</t>
  </si>
  <si>
    <t>RB 155/2015</t>
  </si>
  <si>
    <t>RB 156/2015</t>
  </si>
  <si>
    <t>269,25,433,</t>
  </si>
  <si>
    <t>Ausência de contingência para sistemas de negociação via internet em casos de suspensões no atendimento pela internet.</t>
  </si>
  <si>
    <t>270,434,</t>
  </si>
  <si>
    <t>Falha(s) na infraestrutura de contingência.</t>
  </si>
  <si>
    <t>278,440,</t>
  </si>
  <si>
    <t>279,441,</t>
  </si>
  <si>
    <t>280,442,</t>
  </si>
  <si>
    <t>271,24,149,435,</t>
  </si>
  <si>
    <t>272,70,140,436,</t>
  </si>
  <si>
    <t>273,70,140,437,</t>
  </si>
  <si>
    <t>274,70,140,438,</t>
  </si>
  <si>
    <t>RB 146/2015; 
Artigo 14 da Instrução CVM 505/2011;e
Item 2.5.7 do Ofício Circular BM&amp;FBOVESPA 053/2012-DP.</t>
  </si>
  <si>
    <t>RB 147/2015; Artigo 14 da Instrução CVM 505/2011;e
Item 2.5.7 do Ofício Circular BM&amp;FBOVESPA 053/2012-DP.</t>
  </si>
  <si>
    <t>RB 152/2015;
Artigos 12 e 14 da Instrução CVM 505/2011; e
Itens 2.5.1 e 2.5.6 do Ofício Circular BM&amp;FBOVESPA 053/2012-DP.</t>
  </si>
  <si>
    <t>281,69,70,138,139,443,</t>
  </si>
  <si>
    <t>O Participante deve adotar as providências necessárias à manutenção periódica e ao monitoramento contínuo das gravações de Ordens e dos respectivos sistemas, a fim de proporcionar perfeita qualidade de gravação e assegurar integridade, funcionamento contínuo e impossibilidade de inserções ou edições.</t>
  </si>
  <si>
    <t>282,445,</t>
  </si>
  <si>
    <t>283,445,</t>
  </si>
  <si>
    <t>275,205,137,141,444,</t>
  </si>
  <si>
    <t>SP40</t>
  </si>
  <si>
    <t>SP41</t>
  </si>
  <si>
    <t>260,422,</t>
  </si>
  <si>
    <t>RB 132/2015, RB 133/2015 e RB 139/2015</t>
  </si>
  <si>
    <t>261,266,423,424,430,</t>
  </si>
  <si>
    <t>RB 132/2015, RB 133/2015</t>
  </si>
  <si>
    <t>262,261,423,424,</t>
  </si>
  <si>
    <t>RB 135/2015 e RB 136/2015</t>
  </si>
  <si>
    <t>263,426,427,</t>
  </si>
  <si>
    <t>124,71,263,426,</t>
  </si>
  <si>
    <t>265,23,429,</t>
  </si>
  <si>
    <t xml:space="preserve">O processo de administração de acessos (concessão, alteração e exclusão) não contempla algum sistema, rede ou banco de dados ou não é aplicável para todos os colaboradores. </t>
  </si>
  <si>
    <t>266,261,176,162,110,118,104,148,123,430,</t>
  </si>
  <si>
    <t>267,431,</t>
  </si>
  <si>
    <t>268,432,</t>
  </si>
  <si>
    <t>193,345,</t>
  </si>
  <si>
    <t>Mais de 51% dos sistemas de gerenciamento de ordens (OMS) avaliados possuem trilhas de origem das ofertas (IP do usuário ou forma equivalente) com período de retenção inferior ao exigido na norma.</t>
  </si>
  <si>
    <t>Ausência de gravação das transmissões de ordens de pelo menos um canal utilizado para recebimento de ordens.</t>
  </si>
  <si>
    <t>O cadastro do Cliente deve conter:
6.1. Todos os dados e informações requeridos pela regulamentação aplicável, em especial aqueles referentes ao contato com o Cliente, à outorga de poderes e à situação financeira e patrimonial do Cliente;
6.2. No caso de Cliente investidor não residente, a identificação do representante legal, do custodiante e, quando for o caso, da instituição intermediária estrangeira (no caso de cadastro simplificado);</t>
  </si>
  <si>
    <t>65,393,</t>
  </si>
  <si>
    <t>246,92,407,</t>
  </si>
  <si>
    <t>92,408,</t>
  </si>
  <si>
    <t>BANCO BNP PARIBAS BRASIL S.A.</t>
  </si>
  <si>
    <t>BANCO DAYCOVAL S.A.</t>
  </si>
  <si>
    <t>BANCO MODAL S.A.</t>
  </si>
  <si>
    <t>BANCO OURINVEST S.A.</t>
  </si>
  <si>
    <t>BANESTES DTVM S.A.</t>
  </si>
  <si>
    <t>CAIXA ECONOMICA FEDERAL</t>
  </si>
  <si>
    <t>HOYA CVC LTDA</t>
  </si>
  <si>
    <t>INTERMEDIUM DTVM LTDA.</t>
  </si>
  <si>
    <t>INTL FCStone DTVM LTDA.</t>
  </si>
  <si>
    <t>MÁXIMA S/A CCTVM</t>
  </si>
  <si>
    <t>ORLA DTVM S.A.</t>
  </si>
  <si>
    <t>PAX CVC S.A.</t>
  </si>
  <si>
    <t>RB CAPITAL DTVM LTDA.</t>
  </si>
  <si>
    <t>SENSO CCVM S.A.</t>
  </si>
  <si>
    <t>Ausência de registro de uma ou mais mudanças transportadas para ambiente produtivo.</t>
  </si>
  <si>
    <t>Insuficiência da estratégia de contingência para sistemas de negociação via internet em casos de suspensões no atendimento pela internet.</t>
  </si>
  <si>
    <t>167,159,147,168,169,10,294,297,301,298,</t>
  </si>
  <si>
    <t>O Participante deve identificar o Comitente final de acordo com as regras e os prazos estabelecidos pela regulamentação vigente.</t>
  </si>
  <si>
    <t>É vedada a reespecificação de negócios, salvo nas hipóteses expressamente previstas na regulamentação aplicável.</t>
  </si>
  <si>
    <t>75,76,322,323,</t>
  </si>
  <si>
    <t>O Participante somente deve executar negócios mediante Ordem prévia do Cliente e nas condições por este estabelecidas, exceto nos casos previstos no contrato de intermediação firmado entre as partes.</t>
  </si>
  <si>
    <t>204,134,135,138,142,70,329,324,330,</t>
  </si>
  <si>
    <t>132,356,</t>
  </si>
  <si>
    <t>Todas as movimentações financeiras realizadas entre o Participante e seus Clientes devem decorrer do exercício das atividades previstas no contrato de intermediação celebrado entre as partes.</t>
  </si>
  <si>
    <t xml:space="preserve">Lançamentos a título de devolução/chamada de margem, proventos e operações registrados nos sistemas da BM&amp;FBOVESPA e de outros, que não correspondem aos lançamentos registrados nas contas-correntes de clientes.
</t>
  </si>
  <si>
    <t>O Participante deve cumprir os procedimentos, as regras e os horários para Repasse de operações, quando aplicável.</t>
  </si>
  <si>
    <t>209,349,363,</t>
  </si>
  <si>
    <t>51,63,50,61,62,188,54,253,390,342,391,</t>
  </si>
  <si>
    <t>56,399,</t>
  </si>
  <si>
    <t>220,210,361,369,413,</t>
  </si>
  <si>
    <t>17,18,239,249,414,416,415,</t>
  </si>
  <si>
    <t>Item 125. O Participante deve manter os registros das análises e das respectivas conclusões acerca das situações ou das operações que fundamentaram a decisão do Participante de efetuar, ou não, as comunicações previstas na regulamentação vigente sobre prevenção à lavagem de dinheiro pelo prazo de 5 (cinco) anos ou por prazo superior, por determinação dos órgãos reguladores.</t>
  </si>
  <si>
    <t>PONTO RECORRENTE</t>
  </si>
  <si>
    <t>ICVM 505 Art. 34</t>
  </si>
  <si>
    <t>As Regras e Parâmetros de Atuação deverão ser disponibilizadas na página do Participante na rede mundial de computadores, antes da sua implementação. Toda alteração efetuada nas Regras e Parâmetros de Atuação do Participante deverá ser comunicada aos Clientes do Participante na forma indicada nas Regras e Parâmetros de Atuação em vigor.</t>
  </si>
  <si>
    <t>Os intermediários devem arquivar, previamente à sua entrada em vigor, as regras internas adotadas para o cumprimento do disposto nesta Seção e no Capítulo II e suas alterações, na entidade administradora de mercado organizado em que estejam autorizados a operar e no departamento de autorregulação, se for o caso.</t>
  </si>
  <si>
    <t>OC 053/2012, Item 8.3.2</t>
  </si>
  <si>
    <t>Alterações realizadas nas Regras e Parâmetros de Atuação deverão ser encaminhadas à BM&amp;Fbovespa (Diretoria de Relações com Distribuidores) e à BSM com antecedência mínima de 5 (cinco) dias úteis contados da data em que as alterações serão efetivamente implementadas.</t>
  </si>
  <si>
    <t>OC 053/2012, Item 8.3.1</t>
  </si>
  <si>
    <t>Somatório dos depósitos de numerário em espécie realizados por clientes em contas-correntes: R$ X.</t>
  </si>
  <si>
    <t>Somatório das retiradas de numerário em espécie realizadas por clientes em contas-correntes: R$ X.</t>
  </si>
  <si>
    <t>320,</t>
  </si>
  <si>
    <t>ICVM 529 Art. 3</t>
  </si>
  <si>
    <t>ICVM 529 Art. 1</t>
  </si>
  <si>
    <t>Res. CMN 3849 Art. 1</t>
  </si>
  <si>
    <t>O Participante não possui responsável pelas atividades de ouvidoria e certificado para exercer tal função.</t>
  </si>
  <si>
    <t>CONTINUIDADE DE NEGÓCIOS</t>
  </si>
  <si>
    <t>276,437,</t>
  </si>
  <si>
    <t>O conteúdo da Política de Segurança das Informações não contempla todas as diretrizes mínimas.</t>
  </si>
  <si>
    <t>OC 053/2012 Anexo VI</t>
  </si>
  <si>
    <t>O Participante monitora parcialmente as operações de Pessoas Politicamente Expostas.</t>
  </si>
  <si>
    <t>ICVM 505 Art. 31</t>
  </si>
  <si>
    <t>Profissional prestando, ainda que a título gratuito, serviços de administração de carteira ou análise de valores mobiliários.</t>
  </si>
  <si>
    <t>Profissional de operações recebendo de cliente ou em nome de cliente, ou a ele entregando, por qualquer razão inclusive a título de remuneração pela prestação de quaisquer serviços, numerário, títulos ou valores mobiliários, ou outros Ativos.</t>
  </si>
  <si>
    <t>Profissional utilizando senhas ou assinaturas eletrônicas de uso exclusivo do Cliente para transmissão de Ordens.</t>
  </si>
  <si>
    <t>ICVM 539 Art. 3</t>
  </si>
  <si>
    <t>ICVM 539 Art. 1</t>
  </si>
  <si>
    <t>As pessoas habilitadas a atuar como integrantes do sistema de distribuição e os consultores de valores mobiliários não podem recomendar produtos, realizar operações ou prestar serviços sem que verifiquem sua adequação ao perfil do cliente.</t>
  </si>
  <si>
    <t>Com o objetivo de atender as obrigações contidas no art. 2°, as pessoas referidas no art. 1° devem avaliar e classificar o cliente em categorias de perfil de risco previamente estabelecidas.</t>
  </si>
  <si>
    <t>O Participante não considera as informações cadastrais declaradas por seus clientes no monitoramento referente às exigências definidas no Inciso I.</t>
  </si>
  <si>
    <t>O Participante não considera as informações cadastrais declaradas por parte de seus clientes no monitoramento referente às exigências definidas no Inciso I.</t>
  </si>
  <si>
    <t>O Participante não analisa parte dos resultados do monitoramento referente às operações cujos valores são incompatíveis com a ocupação profissional, os rendimentos e/ou a situação financeira ou patrimonial do cliente.</t>
  </si>
  <si>
    <t>O Colegiado da CVM poderá autorizar a adoção de sistemas alternativos de cadastro, desde que satisfaçam os objetivos das normas vigentes e adotem procedimentos passíveis de verificação.</t>
  </si>
  <si>
    <t>O sistema de cadastro eletrônico do Participante não contempla todos as declarações do cliente previstas na regulamentação aplicável.</t>
  </si>
  <si>
    <t>O sistema de cadastro eletrônico do Participante não contempla parte das declarações do cliente previstas na regulamentação aplicável.</t>
  </si>
  <si>
    <t>Ausência de documentação de suporte válida para as informações não validadas no sistema de cadastro eletrônico.</t>
  </si>
  <si>
    <t>SU001</t>
  </si>
  <si>
    <t>SU002</t>
  </si>
  <si>
    <t>SU003</t>
  </si>
  <si>
    <t>SU004</t>
  </si>
  <si>
    <t>SU005</t>
  </si>
  <si>
    <t>SU006</t>
  </si>
  <si>
    <t>SU007</t>
  </si>
  <si>
    <t>SU008</t>
  </si>
  <si>
    <t>SU009</t>
  </si>
  <si>
    <t>SU010</t>
  </si>
  <si>
    <t>SU011</t>
  </si>
  <si>
    <t>SU012</t>
  </si>
  <si>
    <t>SU013</t>
  </si>
  <si>
    <t>SU014</t>
  </si>
  <si>
    <t>SU015</t>
  </si>
  <si>
    <t>SU016</t>
  </si>
  <si>
    <t>SU017</t>
  </si>
  <si>
    <t>SU018</t>
  </si>
  <si>
    <t>SU019</t>
  </si>
  <si>
    <t>SU020</t>
  </si>
  <si>
    <t>SU021</t>
  </si>
  <si>
    <t>SU022</t>
  </si>
  <si>
    <t>SU023</t>
  </si>
  <si>
    <t>SU024</t>
  </si>
  <si>
    <t>SU025</t>
  </si>
  <si>
    <t>SU026</t>
  </si>
  <si>
    <t>SU027</t>
  </si>
  <si>
    <t>SU028</t>
  </si>
  <si>
    <t>SU029</t>
  </si>
  <si>
    <t>SU030</t>
  </si>
  <si>
    <t>SU031</t>
  </si>
  <si>
    <t>SU032</t>
  </si>
  <si>
    <t>SU033</t>
  </si>
  <si>
    <t>SU034</t>
  </si>
  <si>
    <t>SU035</t>
  </si>
  <si>
    <t>SU036</t>
  </si>
  <si>
    <t>SU037</t>
  </si>
  <si>
    <t>SU038</t>
  </si>
  <si>
    <t>SU039</t>
  </si>
  <si>
    <t>SU040</t>
  </si>
  <si>
    <t>SU041</t>
  </si>
  <si>
    <t>SU042</t>
  </si>
  <si>
    <t>SU043</t>
  </si>
  <si>
    <t>SU044</t>
  </si>
  <si>
    <t>SU045</t>
  </si>
  <si>
    <t>SU046</t>
  </si>
  <si>
    <t>SU047</t>
  </si>
  <si>
    <t>SU048</t>
  </si>
  <si>
    <t>SU049</t>
  </si>
  <si>
    <t>SU050</t>
  </si>
  <si>
    <t>SU051</t>
  </si>
  <si>
    <t>CA001</t>
  </si>
  <si>
    <t>CA002</t>
  </si>
  <si>
    <t>CA003</t>
  </si>
  <si>
    <t>CA004</t>
  </si>
  <si>
    <t>CA005</t>
  </si>
  <si>
    <t>CA006</t>
  </si>
  <si>
    <t>CA007</t>
  </si>
  <si>
    <t>CA008</t>
  </si>
  <si>
    <t>CA009</t>
  </si>
  <si>
    <t>CA010</t>
  </si>
  <si>
    <t>CA011</t>
  </si>
  <si>
    <t>CA012</t>
  </si>
  <si>
    <t>CA013</t>
  </si>
  <si>
    <t>CA014</t>
  </si>
  <si>
    <t>CA015</t>
  </si>
  <si>
    <t>CA016</t>
  </si>
  <si>
    <t>CA017</t>
  </si>
  <si>
    <t>CA018</t>
  </si>
  <si>
    <t>CA019</t>
  </si>
  <si>
    <t>CA020</t>
  </si>
  <si>
    <t>CA021</t>
  </si>
  <si>
    <t>CA022</t>
  </si>
  <si>
    <t>CA023</t>
  </si>
  <si>
    <t>CA024</t>
  </si>
  <si>
    <t>CA025</t>
  </si>
  <si>
    <t>CA026</t>
  </si>
  <si>
    <t>CA027</t>
  </si>
  <si>
    <t>CA028</t>
  </si>
  <si>
    <t>CA029</t>
  </si>
  <si>
    <t>CA030</t>
  </si>
  <si>
    <t>CA031</t>
  </si>
  <si>
    <t>CA032</t>
  </si>
  <si>
    <t>CA033</t>
  </si>
  <si>
    <t>CA034</t>
  </si>
  <si>
    <t>CA035</t>
  </si>
  <si>
    <t>CA036</t>
  </si>
  <si>
    <t>CA037</t>
  </si>
  <si>
    <t>CA038</t>
  </si>
  <si>
    <t>CA039</t>
  </si>
  <si>
    <t>CA040</t>
  </si>
  <si>
    <t>CA041</t>
  </si>
  <si>
    <t>CA042</t>
  </si>
  <si>
    <t>CA043</t>
  </si>
  <si>
    <t>CA044</t>
  </si>
  <si>
    <t>CA045</t>
  </si>
  <si>
    <t>CA046</t>
  </si>
  <si>
    <t>CA047</t>
  </si>
  <si>
    <t>CA048</t>
  </si>
  <si>
    <t>CA049</t>
  </si>
  <si>
    <t>CA050</t>
  </si>
  <si>
    <t>CA051</t>
  </si>
  <si>
    <t>CA052</t>
  </si>
  <si>
    <t>CA053</t>
  </si>
  <si>
    <t>CA054</t>
  </si>
  <si>
    <t>CA055</t>
  </si>
  <si>
    <t>CA056</t>
  </si>
  <si>
    <t>CA057</t>
  </si>
  <si>
    <t>CA058</t>
  </si>
  <si>
    <t>CA059</t>
  </si>
  <si>
    <t>CA060</t>
  </si>
  <si>
    <t>CA061</t>
  </si>
  <si>
    <t>CA062</t>
  </si>
  <si>
    <t>CA063</t>
  </si>
  <si>
    <t>CA064</t>
  </si>
  <si>
    <t>CA065</t>
  </si>
  <si>
    <t>CA066</t>
  </si>
  <si>
    <t>CA067</t>
  </si>
  <si>
    <t>CA068</t>
  </si>
  <si>
    <t>CA069</t>
  </si>
  <si>
    <t>CA070</t>
  </si>
  <si>
    <t>CA071</t>
  </si>
  <si>
    <t>CA072</t>
  </si>
  <si>
    <t>CA073</t>
  </si>
  <si>
    <t>CA074</t>
  </si>
  <si>
    <t>CA075</t>
  </si>
  <si>
    <t>CA076</t>
  </si>
  <si>
    <t>CA077</t>
  </si>
  <si>
    <t>CA078</t>
  </si>
  <si>
    <t>CA079</t>
  </si>
  <si>
    <t>CA080</t>
  </si>
  <si>
    <t>CA081</t>
  </si>
  <si>
    <t>CA082</t>
  </si>
  <si>
    <t>CA083</t>
  </si>
  <si>
    <t>CA084</t>
  </si>
  <si>
    <t>CA085</t>
  </si>
  <si>
    <t>CA086</t>
  </si>
  <si>
    <t>CA087</t>
  </si>
  <si>
    <t>CA088</t>
  </si>
  <si>
    <t>CA089</t>
  </si>
  <si>
    <t>OR001</t>
  </si>
  <si>
    <t>OR002</t>
  </si>
  <si>
    <t>OR003</t>
  </si>
  <si>
    <t>OR004</t>
  </si>
  <si>
    <t>OR005</t>
  </si>
  <si>
    <t>OR006</t>
  </si>
  <si>
    <t>OR007</t>
  </si>
  <si>
    <t>OR008</t>
  </si>
  <si>
    <t>OR009</t>
  </si>
  <si>
    <t>OR010</t>
  </si>
  <si>
    <t>OR011</t>
  </si>
  <si>
    <t>OR012</t>
  </si>
  <si>
    <t>OR013</t>
  </si>
  <si>
    <t>OR014</t>
  </si>
  <si>
    <t>OR015</t>
  </si>
  <si>
    <t>OR016</t>
  </si>
  <si>
    <t>OR017</t>
  </si>
  <si>
    <t>OR018</t>
  </si>
  <si>
    <t>OR019</t>
  </si>
  <si>
    <t>OR020</t>
  </si>
  <si>
    <t>OR021</t>
  </si>
  <si>
    <t>OR022</t>
  </si>
  <si>
    <t>OR023</t>
  </si>
  <si>
    <t>OR024</t>
  </si>
  <si>
    <t>OR025</t>
  </si>
  <si>
    <t>OR026</t>
  </si>
  <si>
    <t>OR027</t>
  </si>
  <si>
    <t>OR028</t>
  </si>
  <si>
    <t>OR029</t>
  </si>
  <si>
    <t>OR030</t>
  </si>
  <si>
    <t>OR031</t>
  </si>
  <si>
    <t>OR032</t>
  </si>
  <si>
    <t>OR033</t>
  </si>
  <si>
    <t>OR034</t>
  </si>
  <si>
    <t>OR035</t>
  </si>
  <si>
    <t>OR036</t>
  </si>
  <si>
    <t>OR037</t>
  </si>
  <si>
    <t>OR038</t>
  </si>
  <si>
    <t>OR039</t>
  </si>
  <si>
    <t>OR040</t>
  </si>
  <si>
    <t>OR041</t>
  </si>
  <si>
    <t>OR042</t>
  </si>
  <si>
    <t>OR043</t>
  </si>
  <si>
    <t>OR044</t>
  </si>
  <si>
    <t>OR045</t>
  </si>
  <si>
    <t>OR046</t>
  </si>
  <si>
    <t>OR047</t>
  </si>
  <si>
    <t>OR048</t>
  </si>
  <si>
    <t>OR049</t>
  </si>
  <si>
    <t>OR050</t>
  </si>
  <si>
    <t>OR051</t>
  </si>
  <si>
    <t>OR052</t>
  </si>
  <si>
    <t>OR053</t>
  </si>
  <si>
    <t>OR054</t>
  </si>
  <si>
    <t>OR055</t>
  </si>
  <si>
    <t>OR056</t>
  </si>
  <si>
    <t>OR057</t>
  </si>
  <si>
    <t>OR058</t>
  </si>
  <si>
    <t>OR059</t>
  </si>
  <si>
    <t>OR060</t>
  </si>
  <si>
    <t>OR061</t>
  </si>
  <si>
    <t>OR062</t>
  </si>
  <si>
    <t>OR063</t>
  </si>
  <si>
    <t>OR064</t>
  </si>
  <si>
    <t>OR065</t>
  </si>
  <si>
    <t>OR066</t>
  </si>
  <si>
    <t>OR067</t>
  </si>
  <si>
    <t>OR068</t>
  </si>
  <si>
    <t>OR069</t>
  </si>
  <si>
    <t>OR070</t>
  </si>
  <si>
    <t>OR071</t>
  </si>
  <si>
    <t>OR072</t>
  </si>
  <si>
    <t>OR073</t>
  </si>
  <si>
    <t>OR074</t>
  </si>
  <si>
    <t>OR075</t>
  </si>
  <si>
    <t>OR076</t>
  </si>
  <si>
    <t>OR077</t>
  </si>
  <si>
    <t>OR078</t>
  </si>
  <si>
    <t>OR079</t>
  </si>
  <si>
    <t>LI001</t>
  </si>
  <si>
    <t>LI002</t>
  </si>
  <si>
    <t>LI003</t>
  </si>
  <si>
    <t>LI004</t>
  </si>
  <si>
    <t>LI005</t>
  </si>
  <si>
    <t>LI006</t>
  </si>
  <si>
    <t>LI007</t>
  </si>
  <si>
    <t>LI008</t>
  </si>
  <si>
    <t>LI009</t>
  </si>
  <si>
    <t>LI010</t>
  </si>
  <si>
    <t>LI011</t>
  </si>
  <si>
    <t>LI012</t>
  </si>
  <si>
    <t>LI013</t>
  </si>
  <si>
    <t>LI014</t>
  </si>
  <si>
    <t>LI015</t>
  </si>
  <si>
    <t>LI016</t>
  </si>
  <si>
    <t>LI017</t>
  </si>
  <si>
    <t>LI018</t>
  </si>
  <si>
    <t>LI019</t>
  </si>
  <si>
    <t>LI020</t>
  </si>
  <si>
    <t>LI021</t>
  </si>
  <si>
    <t>LI022</t>
  </si>
  <si>
    <t>LI023</t>
  </si>
  <si>
    <t>LI024</t>
  </si>
  <si>
    <t>LI025</t>
  </si>
  <si>
    <t>LI026</t>
  </si>
  <si>
    <t>LI027</t>
  </si>
  <si>
    <t>LI028</t>
  </si>
  <si>
    <t>LI029</t>
  </si>
  <si>
    <t>LI030</t>
  </si>
  <si>
    <t>LI031</t>
  </si>
  <si>
    <t>LI032</t>
  </si>
  <si>
    <t>LI033</t>
  </si>
  <si>
    <t>LI034</t>
  </si>
  <si>
    <t>LI035</t>
  </si>
  <si>
    <t>LI036</t>
  </si>
  <si>
    <t>CM001</t>
  </si>
  <si>
    <t>CM002</t>
  </si>
  <si>
    <t>CM003</t>
  </si>
  <si>
    <t>CM004</t>
  </si>
  <si>
    <t>CM005</t>
  </si>
  <si>
    <t>CM006</t>
  </si>
  <si>
    <t>CM007</t>
  </si>
  <si>
    <t>CM008</t>
  </si>
  <si>
    <t>CM009</t>
  </si>
  <si>
    <t>CM010</t>
  </si>
  <si>
    <t>CM011</t>
  </si>
  <si>
    <t>CM012</t>
  </si>
  <si>
    <t>CM013</t>
  </si>
  <si>
    <t>CM014</t>
  </si>
  <si>
    <t>CM015</t>
  </si>
  <si>
    <t>CM016</t>
  </si>
  <si>
    <t>CM017</t>
  </si>
  <si>
    <t>CM018</t>
  </si>
  <si>
    <t>CM019</t>
  </si>
  <si>
    <t>CM020</t>
  </si>
  <si>
    <t>CM021</t>
  </si>
  <si>
    <t>CT001</t>
  </si>
  <si>
    <t>CT002</t>
  </si>
  <si>
    <t>CT003</t>
  </si>
  <si>
    <t>CT004</t>
  </si>
  <si>
    <t>CT005</t>
  </si>
  <si>
    <t>CT006</t>
  </si>
  <si>
    <t>CT007</t>
  </si>
  <si>
    <t>CT008</t>
  </si>
  <si>
    <t>CT009</t>
  </si>
  <si>
    <t>CT010</t>
  </si>
  <si>
    <t>CT011</t>
  </si>
  <si>
    <t>CT012</t>
  </si>
  <si>
    <t>CT013</t>
  </si>
  <si>
    <t>CT014</t>
  </si>
  <si>
    <t>CT015</t>
  </si>
  <si>
    <t>CT016</t>
  </si>
  <si>
    <t>CT017</t>
  </si>
  <si>
    <t>CT018</t>
  </si>
  <si>
    <t>CT019</t>
  </si>
  <si>
    <t>CT020</t>
  </si>
  <si>
    <t>CT021</t>
  </si>
  <si>
    <t>CT022</t>
  </si>
  <si>
    <t>CT023</t>
  </si>
  <si>
    <t>CT024</t>
  </si>
  <si>
    <t>CT025</t>
  </si>
  <si>
    <t>CT026</t>
  </si>
  <si>
    <t>CT027</t>
  </si>
  <si>
    <t>CT028</t>
  </si>
  <si>
    <t>RI001</t>
  </si>
  <si>
    <t>RI002</t>
  </si>
  <si>
    <t>RI003</t>
  </si>
  <si>
    <t>RI004</t>
  </si>
  <si>
    <t>RI005</t>
  </si>
  <si>
    <t>RI006</t>
  </si>
  <si>
    <t>RI007</t>
  </si>
  <si>
    <t>RI008</t>
  </si>
  <si>
    <t>RI009</t>
  </si>
  <si>
    <t>RI010</t>
  </si>
  <si>
    <t>RI011</t>
  </si>
  <si>
    <t>RI012</t>
  </si>
  <si>
    <t>RI013</t>
  </si>
  <si>
    <t>RI014</t>
  </si>
  <si>
    <t>RI015</t>
  </si>
  <si>
    <t>RI016</t>
  </si>
  <si>
    <t>RI017</t>
  </si>
  <si>
    <t>RI018</t>
  </si>
  <si>
    <t>RI019</t>
  </si>
  <si>
    <t>RI020</t>
  </si>
  <si>
    <t>RI021</t>
  </si>
  <si>
    <t>RI022</t>
  </si>
  <si>
    <t>RI023</t>
  </si>
  <si>
    <t>RI024</t>
  </si>
  <si>
    <t>RI025</t>
  </si>
  <si>
    <t>RI026</t>
  </si>
  <si>
    <t>RI027</t>
  </si>
  <si>
    <t>RI028</t>
  </si>
  <si>
    <t>RI029</t>
  </si>
  <si>
    <t>RI030</t>
  </si>
  <si>
    <t>IN001</t>
  </si>
  <si>
    <t>IN002</t>
  </si>
  <si>
    <t>IN003</t>
  </si>
  <si>
    <t>IN004</t>
  </si>
  <si>
    <t>IN005</t>
  </si>
  <si>
    <t>IN006</t>
  </si>
  <si>
    <t>IN007</t>
  </si>
  <si>
    <t>IN008</t>
  </si>
  <si>
    <t>IN009</t>
  </si>
  <si>
    <t>IN010</t>
  </si>
  <si>
    <t>IN011</t>
  </si>
  <si>
    <t>IN012</t>
  </si>
  <si>
    <t>IN013</t>
  </si>
  <si>
    <t>IN014</t>
  </si>
  <si>
    <t>IN015</t>
  </si>
  <si>
    <t>IN016</t>
  </si>
  <si>
    <t>IN017</t>
  </si>
  <si>
    <t>IN018</t>
  </si>
  <si>
    <t>IN019</t>
  </si>
  <si>
    <t>IN020</t>
  </si>
  <si>
    <t>IN021</t>
  </si>
  <si>
    <t>IN022</t>
  </si>
  <si>
    <t>IN023</t>
  </si>
  <si>
    <t>IN024</t>
  </si>
  <si>
    <t>IN025</t>
  </si>
  <si>
    <t>IN026</t>
  </si>
  <si>
    <t>IN027</t>
  </si>
  <si>
    <t>IN028</t>
  </si>
  <si>
    <t>IN029</t>
  </si>
  <si>
    <t>IN030</t>
  </si>
  <si>
    <t>IN031</t>
  </si>
  <si>
    <t>IN032</t>
  </si>
  <si>
    <t>IN033</t>
  </si>
  <si>
    <t>IN034</t>
  </si>
  <si>
    <t>IN035</t>
  </si>
  <si>
    <t>IN036</t>
  </si>
  <si>
    <t>IN037</t>
  </si>
  <si>
    <t>IN038</t>
  </si>
  <si>
    <t>IN039</t>
  </si>
  <si>
    <t>IN040</t>
  </si>
  <si>
    <t>PLD001</t>
  </si>
  <si>
    <t>PLD002</t>
  </si>
  <si>
    <t>PLD003</t>
  </si>
  <si>
    <t>PLD004</t>
  </si>
  <si>
    <t>PLD005</t>
  </si>
  <si>
    <t>PLD006</t>
  </si>
  <si>
    <t>PLD007</t>
  </si>
  <si>
    <t>PLD008</t>
  </si>
  <si>
    <t>PLD009</t>
  </si>
  <si>
    <t>PLD010</t>
  </si>
  <si>
    <t>PLD011</t>
  </si>
  <si>
    <t>PLD012</t>
  </si>
  <si>
    <t>PLD013</t>
  </si>
  <si>
    <t>PLD014</t>
  </si>
  <si>
    <t>PLD015</t>
  </si>
  <si>
    <t>PLD016</t>
  </si>
  <si>
    <t>PLD017</t>
  </si>
  <si>
    <t>PLD018</t>
  </si>
  <si>
    <t>PLD019</t>
  </si>
  <si>
    <t>PLD020</t>
  </si>
  <si>
    <t>PLD021</t>
  </si>
  <si>
    <t>PLD022</t>
  </si>
  <si>
    <t>PLD023</t>
  </si>
  <si>
    <t>PLD024</t>
  </si>
  <si>
    <t>PLD025</t>
  </si>
  <si>
    <t>PLD026</t>
  </si>
  <si>
    <t>PLD027</t>
  </si>
  <si>
    <t>PLD028</t>
  </si>
  <si>
    <t>PLD029</t>
  </si>
  <si>
    <t>PLD030</t>
  </si>
  <si>
    <t>PLD031</t>
  </si>
  <si>
    <t>PLD032</t>
  </si>
  <si>
    <t>PLD033</t>
  </si>
  <si>
    <t>PLD034</t>
  </si>
  <si>
    <t>PLD035</t>
  </si>
  <si>
    <t>PLD036</t>
  </si>
  <si>
    <t>PLD037</t>
  </si>
  <si>
    <t>PLD038</t>
  </si>
  <si>
    <t>PLD039</t>
  </si>
  <si>
    <t>PLD040</t>
  </si>
  <si>
    <t>PLD041</t>
  </si>
  <si>
    <t>PLD042</t>
  </si>
  <si>
    <t>PLD043</t>
  </si>
  <si>
    <t>PLD044</t>
  </si>
  <si>
    <t>PLD045</t>
  </si>
  <si>
    <t>PLD046</t>
  </si>
  <si>
    <t>PLD047</t>
  </si>
  <si>
    <t>PLD048</t>
  </si>
  <si>
    <t>PLD049</t>
  </si>
  <si>
    <t>PLD050</t>
  </si>
  <si>
    <t>PLD051</t>
  </si>
  <si>
    <t>PLD052</t>
  </si>
  <si>
    <t>PLD053</t>
  </si>
  <si>
    <t>PLD054</t>
  </si>
  <si>
    <t>PLD055</t>
  </si>
  <si>
    <t>PLD056</t>
  </si>
  <si>
    <t>PLD057</t>
  </si>
  <si>
    <t>PLD058</t>
  </si>
  <si>
    <t>PLD059</t>
  </si>
  <si>
    <t>PLD060</t>
  </si>
  <si>
    <t>PLD061</t>
  </si>
  <si>
    <t>PLD062</t>
  </si>
  <si>
    <t>PLD063</t>
  </si>
  <si>
    <t>PLD064</t>
  </si>
  <si>
    <t>PLD065</t>
  </si>
  <si>
    <t>PLD066</t>
  </si>
  <si>
    <t>PLD067</t>
  </si>
  <si>
    <t>PLD068</t>
  </si>
  <si>
    <t>PLD069</t>
  </si>
  <si>
    <t>PLD070</t>
  </si>
  <si>
    <t>PLD071</t>
  </si>
  <si>
    <t>PLD072</t>
  </si>
  <si>
    <t>PLD073</t>
  </si>
  <si>
    <t>PLD074</t>
  </si>
  <si>
    <t>PLD075</t>
  </si>
  <si>
    <t>PLD076</t>
  </si>
  <si>
    <t>PLD077</t>
  </si>
  <si>
    <t>PLD078</t>
  </si>
  <si>
    <t>PLD079</t>
  </si>
  <si>
    <t>PLD080</t>
  </si>
  <si>
    <t>PLD081</t>
  </si>
  <si>
    <t>PLD082</t>
  </si>
  <si>
    <t>PLD083</t>
  </si>
  <si>
    <t>PLD084</t>
  </si>
  <si>
    <t>PLD085</t>
  </si>
  <si>
    <t>PLD086</t>
  </si>
  <si>
    <t>PLD087</t>
  </si>
  <si>
    <t>PLD088</t>
  </si>
  <si>
    <t>PLD089</t>
  </si>
  <si>
    <t>PLD090</t>
  </si>
  <si>
    <t>PLD091</t>
  </si>
  <si>
    <t>PLD092</t>
  </si>
  <si>
    <t>PLD093</t>
  </si>
  <si>
    <t>PLD094</t>
  </si>
  <si>
    <t>PLD095</t>
  </si>
  <si>
    <t>PLD096</t>
  </si>
  <si>
    <t>PLD097</t>
  </si>
  <si>
    <t>PLD098</t>
  </si>
  <si>
    <t>PLD099</t>
  </si>
  <si>
    <t>AAI001</t>
  </si>
  <si>
    <t>AAI002</t>
  </si>
  <si>
    <t>AAI003</t>
  </si>
  <si>
    <t>AAI004</t>
  </si>
  <si>
    <t>AAI005</t>
  </si>
  <si>
    <t>AAI006</t>
  </si>
  <si>
    <t>AAI007</t>
  </si>
  <si>
    <t>AAI008</t>
  </si>
  <si>
    <t>AAI009</t>
  </si>
  <si>
    <t>AAI010</t>
  </si>
  <si>
    <t>AAI011</t>
  </si>
  <si>
    <t>AAI012</t>
  </si>
  <si>
    <t>AAI013</t>
  </si>
  <si>
    <t>AAI014</t>
  </si>
  <si>
    <t>AAI015</t>
  </si>
  <si>
    <t>AAI016</t>
  </si>
  <si>
    <t>AAI017</t>
  </si>
  <si>
    <t>AAI018</t>
  </si>
  <si>
    <t>AAI019</t>
  </si>
  <si>
    <t>AAI020</t>
  </si>
  <si>
    <t>AAI021</t>
  </si>
  <si>
    <t>AAI022</t>
  </si>
  <si>
    <t>AAI023</t>
  </si>
  <si>
    <t>AAI024</t>
  </si>
  <si>
    <t>AAI025</t>
  </si>
  <si>
    <t>AAI026</t>
  </si>
  <si>
    <t>AAI027</t>
  </si>
  <si>
    <t>AAI028</t>
  </si>
  <si>
    <t>AAI029</t>
  </si>
  <si>
    <t>AAI030</t>
  </si>
  <si>
    <t>AAI031</t>
  </si>
  <si>
    <t>AAI032</t>
  </si>
  <si>
    <t>AAI033</t>
  </si>
  <si>
    <t>AAI034</t>
  </si>
  <si>
    <t>AAI035</t>
  </si>
  <si>
    <t>AAI036</t>
  </si>
  <si>
    <t>AAI037</t>
  </si>
  <si>
    <t>AAI038</t>
  </si>
  <si>
    <t>AAI039</t>
  </si>
  <si>
    <t>AAI040</t>
  </si>
  <si>
    <t>AAI041</t>
  </si>
  <si>
    <t>AAI042</t>
  </si>
  <si>
    <t>AAI045</t>
  </si>
  <si>
    <t>AAI048</t>
  </si>
  <si>
    <t>AAI049</t>
  </si>
  <si>
    <t>CI001</t>
  </si>
  <si>
    <t>CI002</t>
  </si>
  <si>
    <t>CI003</t>
  </si>
  <si>
    <t>CI004</t>
  </si>
  <si>
    <t>CI005</t>
  </si>
  <si>
    <t>CI006</t>
  </si>
  <si>
    <t>CI007</t>
  </si>
  <si>
    <t>CI008</t>
  </si>
  <si>
    <t>CI009</t>
  </si>
  <si>
    <t>CI010</t>
  </si>
  <si>
    <t>CI011</t>
  </si>
  <si>
    <t>CI012</t>
  </si>
  <si>
    <t>CI013</t>
  </si>
  <si>
    <t>CI014</t>
  </si>
  <si>
    <t>CI015</t>
  </si>
  <si>
    <t>CI016</t>
  </si>
  <si>
    <t>CI017</t>
  </si>
  <si>
    <t>CI018</t>
  </si>
  <si>
    <t>CI019</t>
  </si>
  <si>
    <t>CI020</t>
  </si>
  <si>
    <t>CI021</t>
  </si>
  <si>
    <t>CI022</t>
  </si>
  <si>
    <t>CI023</t>
  </si>
  <si>
    <t>CI024</t>
  </si>
  <si>
    <t>CI025</t>
  </si>
  <si>
    <t>CI026</t>
  </si>
  <si>
    <t>CI027</t>
  </si>
  <si>
    <t>CI028</t>
  </si>
  <si>
    <t>CI029</t>
  </si>
  <si>
    <t>CI030</t>
  </si>
  <si>
    <t>CI031</t>
  </si>
  <si>
    <t>CI032</t>
  </si>
  <si>
    <t>SI001</t>
  </si>
  <si>
    <t>SI002</t>
  </si>
  <si>
    <t>SI003</t>
  </si>
  <si>
    <t>SI004</t>
  </si>
  <si>
    <t>SI005</t>
  </si>
  <si>
    <t>SI006</t>
  </si>
  <si>
    <t>SI007</t>
  </si>
  <si>
    <t>SI008</t>
  </si>
  <si>
    <t>SI009</t>
  </si>
  <si>
    <t>SI010</t>
  </si>
  <si>
    <t>SI011</t>
  </si>
  <si>
    <t>SI012</t>
  </si>
  <si>
    <t>SI013</t>
  </si>
  <si>
    <t>SI014</t>
  </si>
  <si>
    <t>SI015</t>
  </si>
  <si>
    <t>SI016</t>
  </si>
  <si>
    <t>SI017</t>
  </si>
  <si>
    <t>SI018</t>
  </si>
  <si>
    <t>SI019</t>
  </si>
  <si>
    <t>SI020</t>
  </si>
  <si>
    <t>SI021</t>
  </si>
  <si>
    <t>SI022</t>
  </si>
  <si>
    <t>SI023</t>
  </si>
  <si>
    <t>SI024</t>
  </si>
  <si>
    <t>SI025</t>
  </si>
  <si>
    <t>SI026</t>
  </si>
  <si>
    <t>SI027</t>
  </si>
  <si>
    <t>SI028</t>
  </si>
  <si>
    <t>SI029</t>
  </si>
  <si>
    <t>SI030</t>
  </si>
  <si>
    <t>SI031</t>
  </si>
  <si>
    <t>SI032</t>
  </si>
  <si>
    <t>SI033</t>
  </si>
  <si>
    <t>SI034</t>
  </si>
  <si>
    <t>SI035</t>
  </si>
  <si>
    <t>SI036</t>
  </si>
  <si>
    <t>SI037</t>
  </si>
  <si>
    <t>SI038</t>
  </si>
  <si>
    <t>SI039</t>
  </si>
  <si>
    <t>SI040</t>
  </si>
  <si>
    <t>SI041</t>
  </si>
  <si>
    <t>SI042</t>
  </si>
  <si>
    <t>SI043</t>
  </si>
  <si>
    <t>SI044</t>
  </si>
  <si>
    <t>SI045</t>
  </si>
  <si>
    <t>SI046</t>
  </si>
  <si>
    <t>SI047</t>
  </si>
  <si>
    <t>SI048</t>
  </si>
  <si>
    <t>SI049</t>
  </si>
  <si>
    <t>SI050</t>
  </si>
  <si>
    <t>SI051</t>
  </si>
  <si>
    <t>SI052</t>
  </si>
  <si>
    <t>SI053</t>
  </si>
  <si>
    <t>SI054</t>
  </si>
  <si>
    <t>SI055</t>
  </si>
  <si>
    <t>SI056</t>
  </si>
  <si>
    <t>SI057</t>
  </si>
  <si>
    <t>SI058</t>
  </si>
  <si>
    <t>SI059</t>
  </si>
  <si>
    <t>SI060</t>
  </si>
  <si>
    <t>SI061</t>
  </si>
  <si>
    <t>SI062</t>
  </si>
  <si>
    <t>SI063</t>
  </si>
  <si>
    <t>SI064</t>
  </si>
  <si>
    <t>SI065</t>
  </si>
  <si>
    <t>CN001</t>
  </si>
  <si>
    <t>CN002</t>
  </si>
  <si>
    <t>CN003</t>
  </si>
  <si>
    <t>CN004</t>
  </si>
  <si>
    <t>CN005</t>
  </si>
  <si>
    <t>CN006</t>
  </si>
  <si>
    <t>CN007</t>
  </si>
  <si>
    <t>CN008</t>
  </si>
  <si>
    <t>CN009</t>
  </si>
  <si>
    <t>CN010</t>
  </si>
  <si>
    <t>CN011</t>
  </si>
  <si>
    <t>CN012</t>
  </si>
  <si>
    <t>CN013</t>
  </si>
  <si>
    <t>CN014</t>
  </si>
  <si>
    <t>MO001</t>
  </si>
  <si>
    <t>MO002</t>
  </si>
  <si>
    <t>MO003</t>
  </si>
  <si>
    <t>MO004</t>
  </si>
  <si>
    <t>MO005</t>
  </si>
  <si>
    <t>MO006</t>
  </si>
  <si>
    <t>MO007</t>
  </si>
  <si>
    <t>MO008</t>
  </si>
  <si>
    <t>MO009</t>
  </si>
  <si>
    <t>MO010</t>
  </si>
  <si>
    <t>MO011</t>
  </si>
  <si>
    <t>MO012</t>
  </si>
  <si>
    <t>MO013</t>
  </si>
  <si>
    <t>MO014</t>
  </si>
  <si>
    <t>MO015</t>
  </si>
  <si>
    <t>MO016</t>
  </si>
  <si>
    <t>MO017</t>
  </si>
  <si>
    <t>MO018</t>
  </si>
  <si>
    <t>MO019</t>
  </si>
  <si>
    <t>MO020</t>
  </si>
  <si>
    <t>MO021</t>
  </si>
  <si>
    <t>MO022</t>
  </si>
  <si>
    <t>GM001</t>
  </si>
  <si>
    <t>GM002</t>
  </si>
  <si>
    <t>GM003</t>
  </si>
  <si>
    <t>GM004</t>
  </si>
  <si>
    <t>GM005</t>
  </si>
  <si>
    <t>GM006</t>
  </si>
  <si>
    <t>GM007</t>
  </si>
  <si>
    <t>GM008</t>
  </si>
  <si>
    <t>SP001</t>
  </si>
  <si>
    <t>SP002</t>
  </si>
  <si>
    <t>SP003</t>
  </si>
  <si>
    <t>SP004</t>
  </si>
  <si>
    <t>SP005</t>
  </si>
  <si>
    <t>SP006</t>
  </si>
  <si>
    <t>SP007</t>
  </si>
  <si>
    <t>SP008</t>
  </si>
  <si>
    <t>SP009</t>
  </si>
  <si>
    <t>SP010</t>
  </si>
  <si>
    <t>SP011</t>
  </si>
  <si>
    <t>SP012</t>
  </si>
  <si>
    <t>SP013</t>
  </si>
  <si>
    <t>SP014</t>
  </si>
  <si>
    <t>SP015</t>
  </si>
  <si>
    <t>O Participante não disponibiliza em seu site o documento Regras e Parâmetros de Atuação.</t>
  </si>
  <si>
    <t>O Participante não apresentou as ordens que originaram os lançamentos na conta erro para X% da amostra analisada.</t>
  </si>
  <si>
    <t>SU052</t>
  </si>
  <si>
    <t>284,447,</t>
  </si>
  <si>
    <t>SU053</t>
  </si>
  <si>
    <t>BANCO ABN AMRO S.A.</t>
  </si>
  <si>
    <t>Ausência de aprovação da Política de Segurança das Informações pela alta administração.</t>
  </si>
  <si>
    <t>Ausência de processo de divulgação da Política de Segurança das informações.</t>
  </si>
  <si>
    <t>Ausência ou insuficiência de monitoração das atividades realizadas em X% dos bancos de dados acessados por terceiros.</t>
  </si>
  <si>
    <t>Não disponibilização das trilhas de inclusão, alteração e cancelamento de ofertas e ordens de clientes para X% dos sistemas de gerenciamento de ordens (OMS) avaliados.</t>
  </si>
  <si>
    <t>Ausência de parte dos registros nas trilhas de inclusão, alteração e cancelamento de ofertas e de ordens de clientes para X% dos sistemas de gerenciamento de ordens (OMS) avaliados.</t>
  </si>
  <si>
    <t>Insuficiência de parte dos registros nas trilhas de inclusão, alteração e cancelamento de ofertas e de ordens de clientes para X% dos sistemas de gerenciamento de ordens (OMS) avaliados.</t>
  </si>
  <si>
    <t>Ausência de trilha de origem das ofertas (IP do usuário ou forma equivalente) para X% dos sistemas de gerenciamento de ordens (OMS) avaliados.</t>
  </si>
  <si>
    <t>Trilha de auditoria de origem das ofertas (IP do usuário ou forma equivalente) com período de retenção inferior ao exigido na norma para X% dos sistemas de gerenciamento de ordens (OMS) avaliados.</t>
  </si>
  <si>
    <t>Ausência de parte dos registros nas trilhas de auditoria de origem das ofertas (IP do usuário ou forma equivalente) para X% dos sistemas de gerenciamento de ordens (OMS) avaliados. Ausência de parte dos registros acima de 61% será considerada como ausência de trilha.</t>
  </si>
  <si>
    <t>RB 134/2015 e RB 137/2015</t>
  </si>
  <si>
    <t>264,428,425,</t>
  </si>
  <si>
    <t>Utilização de usuário(s) genérico(s) para os sistemas de negociação (gerenciamento de ordens/ofertas).</t>
  </si>
  <si>
    <t>Utilização do(s) usuário(s) desligados(s) para os sistemas de negociação (gerenciamento de ordens/ofertas).</t>
  </si>
  <si>
    <t xml:space="preserve">Ausência de definição das atividades que acumuladas e executadas pela mesma pessoa nos sistemas possam gerar o conflito de interesses, ou a não utilização do documento que elenca as atividades que podem gerar conflitos de interesses no processo de administração de acesso. </t>
  </si>
  <si>
    <t>Utilização de usuário(s) com acessos incompatíveis com o documento que elenca as atividades que, acumuladas e executadas pela mesma pessoa nos sistemas, possam gerar o conflito de interesses, com a função desempenhada, ou com o levantamento validado para os sistemas avaliados.</t>
  </si>
  <si>
    <t>Acesso de colaborador em ferramentas de negociação configurado para utilizar o acesso/código de outro colaborador para envio de ofertas.</t>
  </si>
  <si>
    <t>Pessoas sem vínculo com o Participante utilizando usuário de colaborador na rede ou nos sistemas avaliados (exceto de negociação).</t>
  </si>
  <si>
    <t>Pessoas sem vínculo com o Participante utilizando usuário de colaborador nos sistemas de negociação avaliados.</t>
  </si>
  <si>
    <t>Sistema de gerenciamento de ordens (OMS) com erro de configuração de sessão.</t>
  </si>
  <si>
    <t>Insuficiência de parte dos registros nas trilhas de auditoria de origem das ofertas (IP do usuário ou forma equivalente) para X% dos sistemas de gerenciamento de ordens (OMS) avaliados. Insuficiência de parte dos registros acima de 61% será considerada como trilha insuficiente.</t>
  </si>
  <si>
    <t>Ausência de divulgação do procedimento de contingência em casos de suspensões no atendimento pela internet.</t>
  </si>
  <si>
    <t>Ausência de Plano de Continuidade de Negócios formalizado.</t>
  </si>
  <si>
    <t>O Plano de Continuidade de Negócios formalizado pelo Participante não contempla todos os elementos mínimos requeridos para atender à estratégia definida.</t>
  </si>
  <si>
    <t>Ausência ou insuficiência de estratégia adotada para atender a liquidação (com a BM&amp;FBOVESPA ou com os clientes) em caso de indisponibilidade da infraestrutura principal.</t>
  </si>
  <si>
    <t>Ausência ou insuficiência de estratégia adotada para atender a atualização de posições em caso de indisponibilidade da infraestrutura principal.</t>
  </si>
  <si>
    <t>Infraestrutura de contingência incompleta e não atende a atualização de posições em caso de indisponibilidade da infraestrutura principal.</t>
  </si>
  <si>
    <t>Ausência de testes do Plano de Continuidade de Negócios (ou ausência de evidências da realização dos testes), considerando frequência mínima anual.</t>
  </si>
  <si>
    <t>Ausência de testes do Plano de Continuidade de Negócios (ou ausência de evidências da realização dos testes), para um dos objetivos de continuidade (liquidação ou atualização de posição), considerando frequência mínima anual.</t>
  </si>
  <si>
    <t>Insuficiência do teste do Plano de Continuidade de Negócios (não contemplou algum sistema ou recurso ou o teste não considerou o cenário mínimo de indisponibilidade total da infraestrutura principal).</t>
  </si>
  <si>
    <t>Ausência de X% dos sistemas avaliados no processo de gestão de mudanças.</t>
  </si>
  <si>
    <t>Falha de aderência ao processo de gestão de mudanças para X% da amostra selecionada.</t>
  </si>
  <si>
    <t>Ausência de ambiente (desenvolvimento ou testes) segregado ao de produção ou testes realizados diretamente em produção para X% dos sistemas avaliados.</t>
  </si>
  <si>
    <t>Ausência de homologação das atualizações de segurança em sistemas antes da aplicação em produção.</t>
  </si>
  <si>
    <t>Ausência de processo de atualização técnica e de segurança em sistemas utilizados.</t>
  </si>
  <si>
    <t>GM009</t>
  </si>
  <si>
    <t>Ausência de monitoração contínua de ao menos um sistema utilizado para gravação de ordem no período avaliado.</t>
  </si>
  <si>
    <t>Ausência de acordo formalizado para pelo menos um serviço de TI.</t>
  </si>
  <si>
    <t>Falha no processo de divulgação da Política de Segurança das Informações aos funcionários, colaboradores ou prepostos.</t>
  </si>
  <si>
    <t>Dados de usuário e senha de sistemas armazenados em local com acesso indevido (exemplo: arquivo de senhas na rede com acesso de diversos usuários).</t>
  </si>
  <si>
    <t>Ausência de definição ou de participação do proprietário da informação no processo de administração de acessos (concessão, alteração e exclusão) da rede, sistemas ou bancos de dados.</t>
  </si>
  <si>
    <t>Infraestrutura de contingência incompleta e não atende a liquidação (com a BM&amp;FBOVESPA ou com os clientes) em caso de indisponibilidade da infraestrutura principal.</t>
  </si>
  <si>
    <t>Insuficiência do processo de gestão de mudanças. 
O processo não contempla alguma(s) das etapas mínimas requeridas na norma, como testes em ambiente segregado ao de produção ou aprovação dos responsáveis antes da aplicação da mudança em produção.</t>
  </si>
  <si>
    <t>Ausência de atualizações (ou não fornecimento de evidências) em sistemas utilizados em X% das estações de trabalho e servidores selecionados.</t>
  </si>
  <si>
    <t>Períodos de indisponibilidade de algum sistema de gravação de ordem sem providência para garantir o funcionamento contínuo do sistema.</t>
  </si>
  <si>
    <t>Insuficiência dos registros das ordens recebidas por pelo menos um canal utilizado para recebimento de ordens. Não registra data, horário de início, horário de fim ou duração, ramal telefônico, ou usuário de origem ou de destino.</t>
  </si>
  <si>
    <t>Recebimento de ordem por meio de um canal não previsto no escopo de gravação de canais de recebimento de ordens.</t>
  </si>
  <si>
    <t>Insuficiência em X% dos acordos formais dos serviços de TI avaliados. Ausência de SLA definido, ausência de termo de confidencialidade das informações ou contratos vencidos.</t>
  </si>
  <si>
    <t>Ausência de ferramenta ou de monitoração preventiva da infraestrutura de TI.</t>
  </si>
  <si>
    <t>Monitoramento preventivo parcial da disponibilidade, da capacidade, ou do desempenho de servidores da infraestrutura de TI.</t>
  </si>
  <si>
    <t>O Perfil de Investimento é atribuído/alterado sem considerar os critérios definidos pelo Participante para X% dos seus clientes de varejo analisados pela auditoria.</t>
  </si>
  <si>
    <t>Acesso administrativo em ferramentas de negociação (pelo menos permissão para gerenciamento de usuários) por colaborador com acesso em desacordo com o documento/processo que elenca as atividades que podem gerar conflitos de interesses ou com acesso divergente ao levantamento validado das funções/acessos que os colaboradores deveriam ter nos sistemas.</t>
  </si>
  <si>
    <t>Utilização do(s) acesso(s) administrativo(s) em ferramentas de negociação por colaborador com acesso em desacordo com o documento/processo que elenca as atividades que podem gerar conflitos de interesses ou com acesso divergente ao levantamento validado das funções/acessos que os colaboradores deveriam ter nos sistemas.</t>
  </si>
  <si>
    <t>Colaborador(es) utilizando usuário ou código de operador de outro colaborador  nos sistemas de negociação (gerenciamento de ofertas/ordens) avaliados, usuários compartilhados ou utilização de acesso a sistemas cujo responsável estava ausente.</t>
  </si>
  <si>
    <t>Insuficiência do documento/processo que elenca as atividades que podem gerar conflitos de interesses, ou seja, não é aplicável para parte dos colaboradores/sistemas do Participante, não elenca o nível de função, não contempla algum conflito, ou diverge do levantamento validado das funções/acessos que os colaboradores deveriam ter nos sistemas.</t>
  </si>
  <si>
    <t>Ausência de controle de acesso físico, de controles ambientais ou de controles de combate a incêndio nas instalações de armazenamento externo de backups.</t>
  </si>
  <si>
    <t>Ausência da realização de backup dos dados de X% dos sistemas avaliados para pelo menos um dia da amostra.</t>
  </si>
  <si>
    <t>A frequência do backup dos dados não é diária para ao menos um sistema necessário para continuar os negócios.</t>
  </si>
  <si>
    <t>A frequência do backup não é diária para ao menos um canal de recebimento de ordens.</t>
  </si>
  <si>
    <t>Falha da monitoração ou ausência do procedimento de registro/solução de erros da execução dos backups dos dados de X% do(s) sistema(s) avaliado(s).</t>
  </si>
  <si>
    <t>X% dos sistemas avaliados com período de retenção do backup inferior ao exigido (05 anos).</t>
  </si>
  <si>
    <t>MO023</t>
  </si>
  <si>
    <t>MO024</t>
  </si>
  <si>
    <t>MO025</t>
  </si>
  <si>
    <t>MO026</t>
  </si>
  <si>
    <t>Ausência de trilha de inclusão, alteração e cancelamento de ofertas e ordens de clientes de X% dos sistemas de gerenciamento de ordens (OMS) avaliados.</t>
  </si>
  <si>
    <t>Insuficiência de trilha de inclusão, alteração e cancelamento de ofertas e ordens de clientes de X% dos sistemas de gerenciamento de ordens (OMS) avaliados.</t>
  </si>
  <si>
    <t>Trilha de inclusão, alteração e cancelamento de ofertas e ordens de clientes com período de retenção inferior ao exigido na norma de X% dos sistemas de gerenciamento de ordens (OMS) avaliados.</t>
  </si>
  <si>
    <t>Ausência de inventário de softwares homologados.</t>
  </si>
  <si>
    <t>Ausência de processo de gestão de mudanças. Nessa situação, também serão pontuados, com percentagem máxima (100%), os seguintes itens: Ausência de X% dos sistemas avaliados no processo de gestão de mudanças; Falha de aderência ao processo de gestão de mudanças para X% da amostra selecionada.</t>
  </si>
  <si>
    <t>NOTA MAXIMA 1</t>
  </si>
  <si>
    <t>NOTA MAXIMA 2</t>
  </si>
  <si>
    <t>ICVM 505 Art. 8</t>
  </si>
  <si>
    <t>Sem prejuízo das responsabilidades aplicáveis ao intermediário nos termos desta Instrução, a elaboração e manutenção de cadastros de clientes podem, mediante aprovação da CVM, ser realizadas de maneira centralizada pelas entidades administradoras de mercado organizado, pelas entidades de compensação e liquidação e pelas entidades representativas de participantes do mercado.</t>
  </si>
  <si>
    <t>Identificamos que X% dos clientes analisados realizaram operações sem estarem previamente cadastrados.</t>
  </si>
  <si>
    <t>O Participante não obtém declaração expressa de que o cliente está ciente da ausência ou desatualização de seu perfil.</t>
  </si>
  <si>
    <t>ICVM 505 Art. 12 § Único</t>
  </si>
  <si>
    <t>Todas as ordens devem ser registradas, identificando-se o horário do seu recebimento, o cliente que as tenha emitido e as condições para a sua execução.</t>
  </si>
  <si>
    <t>As Regras e Parâmetros de Atuação não foram encaminhadas à BM&amp;FBOVESPA (Diretoria de Relacionamento com Distribuidores) e à BSM, no prazo estipulado pela regulamentação vigente.</t>
  </si>
  <si>
    <t>O sistema de cadastro eletrônico do Participante não valida todos os dados e informações requeridos pela regulamentação aplicável.</t>
  </si>
  <si>
    <t>O sistema de cadastro eletrônico do Participante não valida parte dos dados e informações requeridos pela regulamentação aplicável.</t>
  </si>
  <si>
    <t>X% dos parâmetros de senha da rede e dos sistemas internos avaliados não estão de acordo com o mínimo requerido.</t>
  </si>
  <si>
    <t xml:space="preserve">Ausência da realização de backup de X% dos canais de recebimento de ordens avaliados para pelo menos um dia da amostra. 
Cálculo = (Somatória das formas de recebimento de ordens relativas a voz ou mensageria que possuem exceção) / (somatória das formas de recebimento de ordens relativas a voz ou mensageria nas localidades avaliadas: Matriz, Filiais, AAIs, Salas de Ações, etc.)
</t>
  </si>
  <si>
    <t>Falha da monitoração ou ausência do procedimento de registro/solução de erros da execução dos backups de X% dos canal(ais) de recebimento  de ordens avaliado(s). Cálculo = (Somatória das formas de recebimento de ordens relativas a voz ou mensageria que possuem exceção) / (Somatória das formas de recebimento de ordens relativas a voz ou mensageria nas localidades avaliadas: Matriz, Filiais, AAIs, Salas de Ações, etc.)</t>
  </si>
  <si>
    <t xml:space="preserve">Falhas dos critérios mínimos do canal de relacionamento eletrônico utilizado apenas para consulta. </t>
  </si>
  <si>
    <t>X usuários genéricos para os sistemas avaliados. Cálculo = (Quantidade de usuários genéricos) / (Quantidade de sistemas aplicativos avaliados)</t>
  </si>
  <si>
    <t>X colaboradores desligados com acesso ativo aos sistemas avaliados. Cálculo = (Quantidade de colaboradores desligados) / (Quantidade de sistemas aplicativos avaliados)</t>
  </si>
  <si>
    <t>X colaboradores com acesso em desacordo com o documento/processo que elenca as atividades que podem gerar conflitos de interesses, com a função desempenhada,  com o levantamento validado ou com acesso conflitante para os sistemas avaliados. 
Cálculo = (Quantidade de colaboradores com acesso indevido) / (Quantidade de sistemas aplicativos avaliados)</t>
  </si>
  <si>
    <t>Acesso para inserção de ofertas em sistemas de negociação (gerenciamento de ofertas/ordens) por colaborador com acesso em desacordo com o documento/processo que elenca as atividades que podem gerar conflitos de interesses ou divergente ao levantamento validado das funções/acessos que deveriam ter nos sistemas.</t>
  </si>
  <si>
    <t>Utilização de usuário(s) por colaborador com acesso em desacordo com o documento/processo que elenca as atividades que podem gerar conflitos de interesses ou divergente ao levantamento validado das funções/acessos que deveriam ter nos sistemas, para inserir ofertas.</t>
  </si>
  <si>
    <t>Ausência, em ao menos uma localidade, de mecanismos de proteção da rede corporativa (firewall).</t>
  </si>
  <si>
    <t>Ausência ou insuficiência, em ao menos uma localidade, do monitoramento dos mecanismos de proteção da rede corporativa.</t>
  </si>
  <si>
    <t>Ausência de controle de acesso físico ao ambiente de ao menos um CPD.</t>
  </si>
  <si>
    <t>Insuficiência ou falhas no controle de acesso físico ao ambiente de ao menos um CPD.</t>
  </si>
  <si>
    <t>Ausência ou falhas nos controles de prevenção a incêndio no ambiente de ao menos um CPD.</t>
  </si>
  <si>
    <t>Presença de materiais de fácil combustão no ambiente de ao menos um CPD.</t>
  </si>
  <si>
    <t>Falhas em X% da amostra selecionada para teste de Antivírus em estações de trabalho e servidores analisados.</t>
  </si>
  <si>
    <t>Identificamos que X dos clientes ativos receberam depósitos de numerário e cheques de terceiros em suas contas-correntes.</t>
  </si>
  <si>
    <t>Identificamos que X dos clientes ativos realizaram depósitos de numerários em espécie em suas contas-correntes.</t>
  </si>
  <si>
    <t>Identificamos que X dos clientes ativos realizaram retiradas de numerários em espécie de suas contas-correntes.</t>
  </si>
  <si>
    <t>Identificamos que X dos clientes ativos realizaram transferências bancárias emitidas para conta-corrente de cliente não identificada previamente em seu cadastro.</t>
  </si>
  <si>
    <t>Identificamos que X dos clientes ativos realizaram transferências internas.</t>
  </si>
  <si>
    <t>Identificamos registros de valores que não estão relacionados ao objeto social do Participante na conta corrente de X dos clientes ativos.</t>
  </si>
  <si>
    <t>297,</t>
  </si>
  <si>
    <t>328,</t>
  </si>
  <si>
    <t>LI037</t>
  </si>
  <si>
    <t>LI038</t>
  </si>
  <si>
    <t>LI039</t>
  </si>
  <si>
    <t>LI040</t>
  </si>
  <si>
    <t>LI041</t>
  </si>
  <si>
    <t>LI042</t>
  </si>
  <si>
    <t>LI043</t>
  </si>
  <si>
    <t>Ausência de processo de homologação ou de licença de uso de softwares ou ausência de verificação de softwares instalados em confronto com os softwares homologados e licenças adquiridas.</t>
  </si>
  <si>
    <t>Incisos II a V do art. 3º-A da ICVM 301</t>
  </si>
  <si>
    <t>Não há procedimentos e controles internos para identificar clientes que se tornaram pessoas politicamente expostas após o início do relacionamento com o Participante.</t>
  </si>
  <si>
    <t>O Participante não identificou e consequentemente não analisou X% dos alertas identificados pela BSM, conforme seus critérios referentes ao inciso I.</t>
  </si>
  <si>
    <t>O Participante não identificou e consequentemente não analisou X% dos alertas identificados pela BSM, conforme seus critérios referentes ao inciso II.</t>
  </si>
  <si>
    <t>O Participante não identificou e consequentemente não analisou X% dos alertas identificados pela BSM, conforme seus critérios referentes ao inciso III.</t>
  </si>
  <si>
    <t>O Participante não identificou e consequentemente não analisou X% dos alertas identificados pela BSM, conforme seus critérios referentes ao inciso IV.</t>
  </si>
  <si>
    <t>O Participante não identificou e consequentemente não analisou X% dos alertas identificados pela BSM, conforme seus critérios referentes ao inciso V.</t>
  </si>
  <si>
    <t>O Participante não identificou e consequentemente não analisou X% dos alertas identificados pela BSM, conforme seus critérios referentes ao inciso VI.</t>
  </si>
  <si>
    <t>O Participante não identificou e consequentemente não analisou X% dos alertas identificados pela BSM, conforme seus critérios referentes ao inciso VII.</t>
  </si>
  <si>
    <t>O Participante não identificou e consequentemente não analisou X% dos alertas identificados pela BSM, conforme seus critérios referentes ao inciso VIII.</t>
  </si>
  <si>
    <t>O Participante não identificou e consequentemente não analisou X% dos alertas identificados pela BSM, conforme seus critérios referentes ao inciso IX.</t>
  </si>
  <si>
    <t>O Participante não identificou e consequentemente não analisou X% dos alertas identificados pela BSM, conforme seus critérios referentes ao inciso X.</t>
  </si>
  <si>
    <t>O Participante não identificou e consequentemente não analisou X% dos alertas identificados pela BSM, conforme seus critérios referentes ao inciso XI.</t>
  </si>
  <si>
    <t>O Participante não identificou e consequentemente não analisou X% dos alertas identificados pela BSM, conforme seus critérios referentes ao inciso XII.</t>
  </si>
  <si>
    <t>O Participante não identificou e consequentemente não analisou X% dos alertas identificados pela BSM, conforme seus critérios referentes ao inciso XIII.</t>
  </si>
  <si>
    <t>O Participante não identificou e consequentemente não analisou X% dos alertas identificados pela BSM, conforme seus critérios referentes ao inciso XIV.</t>
  </si>
  <si>
    <t>O Participante não identificou e consequentemente não analisou X% dos alertas identificados pela BSM, conforme seus critérios referentes ao inciso XV.</t>
  </si>
  <si>
    <t>O Participante não identificou e consequentemente não analisou X% dos alertas identificados pela BSM, conforme seus critérios referentes ao inciso XVI.</t>
  </si>
  <si>
    <t>OR080</t>
  </si>
  <si>
    <t>Os critérios adotados para a definição ou alteração dos perfis de investimento não consideram as informações mínimas requeridas.</t>
  </si>
  <si>
    <t>HAITONG SECURITIES DO BRASIL CCVM S.A.</t>
  </si>
  <si>
    <t>LEROSA S.A. CVC</t>
  </si>
  <si>
    <t>MIRAE ASSET WEALTH MANAGEMENT (BRASIL) CCTVM LTDA.</t>
  </si>
  <si>
    <t>NOVA FUTURA CTVM LTDA.</t>
  </si>
  <si>
    <t>TERRA INVESTIMENTOS DTVM LTDA.</t>
  </si>
  <si>
    <t>Alteração de informações cadastrais sem ordem expressa do cliente para x% dos clientes analisados.</t>
  </si>
  <si>
    <t>O Participante não obtém declaração expressa de que o cliente está ciente da ausência, desatualização ou inadequação de perfil.</t>
  </si>
  <si>
    <t>SU054</t>
  </si>
  <si>
    <t>SU055</t>
  </si>
  <si>
    <t>153,314,319,</t>
  </si>
  <si>
    <t>Divergência na conciliação entre os valores financiados com os ativos financiados.</t>
  </si>
  <si>
    <t>CM022</t>
  </si>
  <si>
    <t>O e-mail/usuário utilizado nas transmissões de ordens não constava ou estava divergente do informado no cadastro do cliente em X% das ordens analisadas.</t>
  </si>
  <si>
    <t>X usuários não autorizados no cadastro do cliente que inseriram ofertas nos sistemas de gerenciamento de ordens (OMS).</t>
  </si>
  <si>
    <t>X% dos agentes autônomos de investimento contratados pelo Participante, analisados pela auditoria, atuando como procurador ou gestor do cliente.</t>
  </si>
  <si>
    <t>OR081</t>
  </si>
  <si>
    <t>X% da amostra de AAI analisada indica em seu site que a relação dele com o Participante é de “parceria”, “associada”, “afiliada”, dificultando a compreensão da natureza do vínculo.</t>
  </si>
  <si>
    <t>Os critérios adotados para a definição ou alteração dos perfis de investimento não consideram X% das informações mínimas requeridas para seus clientes de varejo.</t>
  </si>
  <si>
    <t>Os critérios adotados para a definição ou alteração dos perfis de investimento não consideram X% das informações mínimas requeridas para parte de seus clientes de varejo.</t>
  </si>
  <si>
    <t>Ausência de pelo menos uma trilha de auditoria de X% dos sistemas avaliados (exceto trilhas de inclusão, alteração, cancelamento ou de origem de ofertas dos sistemas de gerenciamento de ordens (OMS)).</t>
  </si>
  <si>
    <t>Insuficiência (data/hora, usuário ou evento) de pelo menos uma das trilhas de auditoria em X% dos sistemas avaliados (exceto trilhas de inclusão, alteração, cancelamento ou de origem de ofertas dos sistemas de gerenciamento de ordens (OMS)).</t>
  </si>
  <si>
    <t>Utilização de usuário(s) genérico(s) para os sistemas (exceto de gerenciamento de ordens (OMS)).</t>
  </si>
  <si>
    <t>Utilização do(s) usuário(s) desligado(s) para os sistemas (exceto de gerenciamento de ordens (OMS)).</t>
  </si>
  <si>
    <t>Colaborador(es) utilizando usuário de outro colaborador na rede, nos sistemas avaliados (exceto de gerenciamento de ordens (OMS)), usuários compartilhados ou utilização de acesso a sistemas cujo responsável estava ausente.</t>
  </si>
  <si>
    <t>ICVM 301 Art. 7 § 5º</t>
  </si>
  <si>
    <t>Os registros das conclusões de suas análises acerca de operações ou propostas que fundamentaram a decisão de efetuar, ou não, as comunicações de que trata o caput devem ser mantidas pelo prazo de 5 (cinco) anos, ou por prazo superior por determinação expressa da CVM, em caso de processo administrativo.</t>
  </si>
  <si>
    <t>O Participante não entregou documento que evidenciasse atribuição/alteração de perfil conforme critérios por ele definidos, para X% dos seus clientes de varejo analisados pela auditoria.</t>
  </si>
  <si>
    <t>Das boletas físicas apresentadas, x% não apresentam informações exigidas pela regulamentação.</t>
  </si>
  <si>
    <t>Art. 12 ICVM 505</t>
  </si>
  <si>
    <t xml:space="preserve">X usuários não autorizados que inseriram ofertas nos sistemas de gerenciamento de ordens (OMS) utilizando sessões em desacordo com a regulamentação. </t>
  </si>
  <si>
    <t>Ausência ou falha no envio/armazenamento diário de backup dos dados para local externo às instalações principais para X% dos sistemas.</t>
  </si>
  <si>
    <t>Ausência ou falha no envio/armazenamento diário de backup para local externo às instalações principais para X% dos canais de recebimento de ordens. Cálculo = (Somatória das formas de recebimento de ordens relativas a voz ou mensageria que possuem exceção) / (Somatória das formas de recebimento de ordens relativas a voz ou mensageria nas localidades avaliadas: Matriz, Filiais, AAIs, Salas de Ações, etc.)</t>
  </si>
  <si>
    <t>X usuário(s) em que o Participante não demonstrou vínculo do responsável para sistemas avaliados. Cálculo = (Quantidade de usuários sem vínculo) / (Quantidade de sistemas aplicativos e de negociação avaliados).</t>
  </si>
  <si>
    <t>Utilização de usuário(s) em que o Participante não demonstrou vínculo do responsável para os sistemas (exceto de gerenciamento de ordens (OMS)).</t>
  </si>
  <si>
    <t>Utilização de X usuário(s) em que o Participante não demonstrou vínculo do responsável para os sistemas de negociação (gerenciamento de ofertas/ordens).</t>
  </si>
  <si>
    <t>O Participante não informou X% dos clientes analisados acerca da ausência ou desatualização de perfil ou da sua inadequação antes da primeira operação com a categoria de valor mobiliário.</t>
  </si>
  <si>
    <t>O Participante não obteve declaração expressa de que X% dos clientes analisados estão cientes da ausência, desatualização ou inadequação de perfil.</t>
  </si>
  <si>
    <t>Identificação de erros, incorreções ou ausência de informações mandatórias nos registros das ordens do Participante.</t>
  </si>
  <si>
    <t>Ausência/falha no controle de temperatura/umidade ou na manutenção do ar condicionado no ambiente de ao menos um CPD.</t>
  </si>
  <si>
    <t>O Contrato do Participante com a instituição intermediária estrangeira não possui as cláusulas mínimas exigidas pela regulamentação para X% dos clientes não residentes cadastrados na forma simplificada analisados.</t>
  </si>
  <si>
    <t>CA INDOSUEZ WEALTH (BRAZIL) S.A. DTVM</t>
  </si>
  <si>
    <t>Descreve conteúdo e informações constantes na Matriz, conforme definições estabelecidas pelo Comunicado Externo 1/2016-BSM.</t>
  </si>
  <si>
    <r>
      <t xml:space="preserve">Demonstra </t>
    </r>
    <r>
      <rPr>
        <u/>
        <sz val="11"/>
        <color theme="1"/>
        <rFont val="Calibri"/>
        <family val="2"/>
        <scheme val="minor"/>
      </rPr>
      <t>Nota Final do Processo</t>
    </r>
    <r>
      <rPr>
        <sz val="11"/>
        <color theme="1"/>
        <rFont val="Calibri"/>
        <family val="2"/>
        <scheme val="minor"/>
      </rPr>
      <t xml:space="preserve"> para cada um dos processos avaliados na Auditoria Operacional do Participante (coluna "RELATÓRIO"), conforme itens III e IV do Anexo II ao Comunicado Externo 1/2016-BSM.</t>
    </r>
  </si>
  <si>
    <t>Peso do Objetivo de Controle, conforme item I (a) do Anexo II ao Comunicado Externo 1/2016-BSM.</t>
  </si>
  <si>
    <t>Nota do Item Auditado, atribuída à não conformidade com Objetivo de Controle, conforme item I (b) do Anexo II ao Comunicado Externo 1/2016-BSM.</t>
  </si>
  <si>
    <t>Indicação da não conformidade no relatório da Auditoria Operacional realizada no Participante (Sim/Não).</t>
  </si>
  <si>
    <t>Critério utilizado para quantificar a não conformidade, quando aplicável.</t>
  </si>
  <si>
    <t>Código de referência para cada não conformidade com o Objetivo de Controle.</t>
  </si>
  <si>
    <t>Forma de preenchimento da matriz: Para cada apontamento correspondente ao item do relatório de auditoria operacional, preencher o campo “Relatório” como Sim e, quando aplicável, preencher o campo “Nº/%/R$ Deficiências” com a quantidade de exceções apontadas, conforme descrição do apontamento.</t>
  </si>
  <si>
    <t>Descrição da não conformidade com base no Objetivo de Controle do processo.</t>
  </si>
  <si>
    <t>Ao menos um CPD não é mantido em ambiente exclusivo ou parte da infraestrutura não está no CPD com controles ambientais.</t>
  </si>
  <si>
    <t>ADVALOR DTVM LTDA</t>
  </si>
  <si>
    <t>BACOR CCVM S.A.</t>
  </si>
  <si>
    <t>BB BANCO DE INVESTIMENTO S.A.</t>
  </si>
  <si>
    <t>MODAL DTVM LTDA.</t>
  </si>
  <si>
    <t>VIC DTVM S.A.</t>
  </si>
  <si>
    <t>Transferência de custódia solicitada pelo cliente não realizada em prazo máximo de 2 dias úteis em X% da amostra analisada.</t>
  </si>
  <si>
    <t>RB079/2015</t>
  </si>
  <si>
    <t>O contrato de prestação de serviços de custódia firmado entre o Participante e os seus clientes não apresenta todas as cláusulas mínimas relacionadas na legislação.</t>
  </si>
  <si>
    <t>Ausência e/ou divergência de informações no site do Participante em relação aos agentes autônomos de investimento contratados.</t>
  </si>
  <si>
    <t>O Participante não diligenciou para atualizar as informações relativas ao perfil de investimento e/ou não procedeu a nova análise e classificação das categorias de valores mobiliários em até 24 meses para X% dos clientes da amostra.</t>
  </si>
  <si>
    <t>155,319,317,</t>
  </si>
  <si>
    <t>Item 116. As funções de Responsável por Operações e de Diretor de Controles Internos não podem ser desempenhadas pelo mesmo profissional.</t>
  </si>
  <si>
    <t>448</t>
  </si>
  <si>
    <t>449</t>
  </si>
  <si>
    <t>ICVM 301, Art. 10</t>
  </si>
  <si>
    <t>ICVM 539, Art. 7</t>
  </si>
  <si>
    <t>O Participante não possui um diretor estatutário responsável pelo cumprimento das normas estabelecidas na ICVM 301.</t>
  </si>
  <si>
    <t>O Participante não possui um diretor estatutário responsável pelo cumprimento das normas estabelecidas na ICVM 539.</t>
  </si>
  <si>
    <t>O Participante obtém declaração expressa de parte dos clientes se este está ciente da ausência, desatualização ou inadequação de perfil.</t>
  </si>
  <si>
    <t>O Participante não comunica para parte dos clientes os produtos atrelados ao seu perfil.</t>
  </si>
  <si>
    <t>O Participante não realiza o monitoramento de todos os produtos quanto a adequação das operações com o perfil de investimento de seus clientes.</t>
  </si>
  <si>
    <t>X% dos parâmetros de senha de clientes avaliados não estão de acordo com o mínimo requerido</t>
  </si>
  <si>
    <t>Insuficiência do inventário dos registros de ordens recebidos por voz.</t>
  </si>
  <si>
    <t>Ausência/insuficiência no mecanismo de segurança no tráfego de informações de clientes mantidos sob a guarda do Participante.</t>
  </si>
  <si>
    <t>Todos os usuários da rede possuem acesso a informações de clientes, como, dados cadastrais, financeiros e saldos de custódia.</t>
  </si>
  <si>
    <t>Ofertas inseridas por X clientes (uso de usuário e senha) e por agentes autônomos de investimento/operadores em sistemas de negociação, oriundas da mesma origem (IP do usuário). Tal situação, configura presença de clientes no ambiente da mesa de operações ou o uso de senha de clientes por agentes autônomos de investimento e operadores.</t>
  </si>
  <si>
    <t>Ausência de infraestrutura de contingência para ao menos um dos objetivos de continuidade (liquidação ou atualização de posição)</t>
  </si>
  <si>
    <t>Identificação de retirada de recurso em conta-corrente com saldo devedor.</t>
  </si>
  <si>
    <t>Falha na monitoração ou ausência do procedimento de registro/solução de erros da execução dos backups das ordens para X% dos dias avaliados. (* ao menos um dos canais de recebimento de ordens avaliados)</t>
  </si>
  <si>
    <t>A frequência do armazenamento externo de backup de dados não é diária para ao menos um dos sistema avaliados.</t>
  </si>
  <si>
    <t>A frequência do armazenamento externo de backup das ordens não é diária para ao menos um dos canais de recebimento de ordens avaliados.</t>
  </si>
  <si>
    <t>O escopo de gravação de ordem não contempla pelo menos um colaborador/ramal que recebe ordens.</t>
  </si>
  <si>
    <t>Ausência ou insuficiência de parte dos registros nas trilhas de inclusão, alteração e cancelamento de ofertas e de ordens de clientes em X%, conforme cálculo: (% de sistemas de gerenciamento de ordens (OMS) avaliados * % de registros insuficientes/ausentes).</t>
  </si>
  <si>
    <t>Ausência ou insuficiência de parte dos registros nas trilhas de auditoria de origem das ofertas (IP do usuário ou forma equivalente) em X%, conforme cálculo: (% de sistemas de gerenciamento de ordens (OMS) avaliados * % de registros insuficientes/ausentes).</t>
  </si>
  <si>
    <t>Ausência ou insuficiência de parte dos registros nas trilhas de auditoria para X% dos sistemas avaliados (exceto trilhas de inclusão, alteração, cancelamento ou de origem de ofertas dos sistemas de gerenciamento de ordens OMS).</t>
  </si>
  <si>
    <t xml:space="preserve"> O Participante deve manter programa de treinamento contínuo para colaboradores e Prepostos que atuarem sob sua responsabilidade, destinado a divulgar as regras, os procedimentos e os controles internos voltados ao cumprimento das normas relativas à prevenção à lavagem de dinheiro e às Práticas Abusivas.</t>
  </si>
  <si>
    <t>417,</t>
  </si>
  <si>
    <t>Supervisão de Operações e Prevenção à Lavagem de Dinheiro</t>
  </si>
  <si>
    <t>Cadastrar Clientes</t>
  </si>
  <si>
    <t>Liquidar Negócios</t>
  </si>
  <si>
    <t>Administrar Custódia de Ativos e Posições</t>
  </si>
  <si>
    <t>Controles Internos e Certificação de Profissionais</t>
  </si>
  <si>
    <t>Clube de Investimento</t>
  </si>
  <si>
    <t>Gerenciar Risco</t>
  </si>
  <si>
    <t>Monitoramento e Operação de Infraestrutura de TI</t>
  </si>
  <si>
    <t>O Participante não comunica, pelo menos ao diretor responsável, as situações definidas na regulamentação vigente como Práticas Abusivas.</t>
  </si>
  <si>
    <t>O Participante comunica, pelo menos ao diretor responsável, parte das situações definidas na regulamentação vigente como Práticas Abusivas.</t>
  </si>
  <si>
    <t>ICVM 301</t>
  </si>
  <si>
    <t>ICVM 539</t>
  </si>
  <si>
    <t>SU056</t>
  </si>
  <si>
    <t>SU057</t>
  </si>
  <si>
    <t>SU058</t>
  </si>
  <si>
    <t>SU059</t>
  </si>
  <si>
    <t>SU060</t>
  </si>
  <si>
    <t>OR082</t>
  </si>
  <si>
    <t>IN041</t>
  </si>
  <si>
    <t>IN042</t>
  </si>
  <si>
    <t>IN043</t>
  </si>
  <si>
    <t>IN044</t>
  </si>
  <si>
    <t>IN045</t>
  </si>
  <si>
    <t>IN046</t>
  </si>
  <si>
    <t>IN047</t>
  </si>
  <si>
    <t>SI066</t>
  </si>
  <si>
    <t>SP016</t>
  </si>
  <si>
    <t>SP017</t>
  </si>
  <si>
    <t>O Participante não provê aos clientes sujeitos ao suitability, nos termos do Art. 9º da ICVM 539/2013, alterada pela ICVM 554/2014, informações acerca dos riscos relacionados aos mercados de atuação.</t>
  </si>
  <si>
    <t>O Participante provê parcialmente aos clientes sujeitos ao suitability, nos termos do Art. 9º da ICVM 539/2013, alterada pela ICVM 554/2014, informações acerca dos riscos relacionados aos mercados de atuação.</t>
  </si>
  <si>
    <t>Os critérios adotados para a definição ou alteração dos perfis de investimento não consideram X% das informações mínimas requeridas para os clientes sujeitos ao suitability, nos termos do Art. 9º da ICVM 539/2013, alterada pela ICVM 554/2014.</t>
  </si>
  <si>
    <t>Os critérios adotados para a definição ou alteração dos perfis de investimento não consideram X% das informações mínimas requeridas para parte dos clientes sujeitos ao suitability, nos termos do Art. 9º da ICVM 539/2013, alterada pela ICVM 554/2014.</t>
  </si>
  <si>
    <t>O Participante não entregou documento que evidenciasse atribuição/alteração de perfil ou termo de recusa do cliente para atribuição/alteração de perfil, conforme critérios por ele definidos.</t>
  </si>
  <si>
    <t>O Participante não entregou documento que evidenciasse atribuição/alteração de perfil ou termo de recusa do cliente para atribuição/alteração de perfil, para X% dos clientes sujeitos ao suitability, nos termos do Art. 9º da ICVM 539/2013, alterada pela ICVM 554/2014, analisados pela auditoria.</t>
  </si>
  <si>
    <t>O Participante não atribuiu/cadastrou os perfis de investimento para os clientes sujeitos ao suitability, nos termos do Art. 9º da ICVM 539/2013, alterada pela ICVM 554/2014.</t>
  </si>
  <si>
    <t>O Participante não atribuiu/cadastrou os perfis de investimento para X% dos clientes sujeitos ao suitability, nos termos do Art. 9º da ICVM 539/2013, alterada pela ICVM 554/2014.</t>
  </si>
  <si>
    <t>O Perfil de Investimento é atribuído/alterado sem considerar os critérios definidos pelo Participante para os clientes sujeitos ao suitability, nos termos do Art. 9º da ICVM 539/2013, alterada pela ICVM 554/2014.</t>
  </si>
  <si>
    <t>O Perfil de Investimento é atribuído/alterado sem considerar os critérios definidos pelo Participante para parte dos clientes sujeitos ao suitability, nos termos do Art. 9º da ICVM 539/2013, alterada pela ICVM 554/2014.</t>
  </si>
  <si>
    <t>O Perfil de Investimento é atribuído/alterado sem considerar os critérios definidos pelo Participante para X% dos clientes sujeitos ao suitability, nos termos do Art. 9º da ICVM 539/2013, alterada pela ICVM 554/2014, analisados pela auditoria.</t>
  </si>
  <si>
    <t>O Participante não realiza o monitoramento das operações para X% dos clientes sujeitos ao suitability, nos termos do Art. 9º da ICVM 539/2013, alterada pela ICVM 554/2014.</t>
  </si>
  <si>
    <t>O Participante não informa o cliente acerca da ausência ou desatualização de perfil ou da sua inadequação antes da primeira operação com a categoria de valor mobiliário.</t>
  </si>
  <si>
    <t>O Participante informa parte dos clientes acerca da ausência ou desatualização de perfil ou da sua inadequação antes da primeira operação com a categoria de valor mobiliário.</t>
  </si>
  <si>
    <t>X% dos agentes autônomos de investimento pessoa jurídica, vinculados ao Participante, possuem sócio não AAI ou possuem sócio AAI inabilitado pela CVM ou pela BSM para exercer a função de AAI.</t>
  </si>
  <si>
    <t>O Participante não mantém registro de todas as movimentações financeiras de seus Clientes em contas correntes gráficas, que não podem ser movimentadas por cheques. Os históricos dos lançamentos registrados em contas correntes gráficas devem identificar os respectivos eventos</t>
  </si>
  <si>
    <t xml:space="preserve">Divergência entre a cesta de produto constante da Política de Suitability do Participante e da informada para os clientes ou constante do sistema de monitoramento.  O Participante deve avaliar e classificar cada Cliente em categorias uniformes de
Perfil de Investimento previamente estabelecidas pelo próprio Participante. </t>
  </si>
  <si>
    <t>X% dos agentes autônomos de investimento vinculados ao Participante não apresentam todas as cláusulas mínimas requeridas pelo Ofício 053-2010-DP no contrato de prestação de serviços de distribuição e mediação de valores mobiliários. O Participante deve formalizar, por meio de contrato escrito, sua relação com o Agente Autônomo de Investimento, bem como verificar a regularidade de seus registros.</t>
  </si>
  <si>
    <t>O Participante não apresentou à BSM os relatórios de controles internos solicitados .</t>
  </si>
  <si>
    <t>O Participante não encaminhou à BSM os relatórios de controles internos solicitados .</t>
  </si>
  <si>
    <t>O Participante não monitora as ofertas relacionadas a condições artificiais de demanda, oferta ou preço de valores mobiliários. Alínea (a) ICVM8.</t>
  </si>
  <si>
    <t>O Participante monitora parcialmente as ofertas relacionadas a condições artificiais de demanda, oferta ou preço de valores mobiliários. Alínea (a) ICVM8.</t>
  </si>
  <si>
    <t>O Participante não analisa os resultados referentes ao monitoramento das ofertas relacionadas a condições artificiais de demanda, oferta ou preço de valores mobiliários. Alínea (a) ICVM8.</t>
  </si>
  <si>
    <t>O Participante não analisa parte dos resultados referentes ao monitoramento das ofertas relacionadas a condições artificiais de demanda, oferta ou preço de valores mobiliários. Alínea (a) ICVM8.</t>
  </si>
  <si>
    <t>O Participante não monitora as operações relacionadas a condições artificiais de demanda, oferta ou preço de valores mobiliários. Alínea (a) ICVM8.</t>
  </si>
  <si>
    <t>O Participante monitora parcialmente as operações relacionadas a condições artificiais de demanda, oferta ou preço de valores mobiliários. Alínea (a) ICVM8.</t>
  </si>
  <si>
    <t>O Participante não analisa os resultados referentes ao monitoramento das operações relacionadas a condições artificiais de demanda, oferta ou preço de valores mobiliários. Alínea (a) ICVM8.</t>
  </si>
  <si>
    <t>O Participante não analisa parte dos resultados referentes ao monitoramento das operações relacionadas a condições artificiais de demanda, oferta ou preço de valores mobiliários. Alínea (a) ICVM8.</t>
  </si>
  <si>
    <t>O Participante não monitora as ofertas relacionadas a manipulação de preços. Alínea (b) ICVM8.</t>
  </si>
  <si>
    <t>O Participante monitora parcialmente as ofertas relacionadas a manipulação de preços. Alínea (b) ICVM8.</t>
  </si>
  <si>
    <t>O Participante não analisa os resultados referentes ao monitoramento das ofertas relacionadas a manipulação de preços. Alínea (b) ICVM8.</t>
  </si>
  <si>
    <t>O Participante não analisa parte dos resultados referentes ao monitoramento das ofertas relacionadas a manipulação de preços. Alínea (b) ICVM8.</t>
  </si>
  <si>
    <t>O Participante monitora parcialmente as operações relacionadas a manipulação de preços. Alínea (b) ICVM8.</t>
  </si>
  <si>
    <t>O Participante não analisa os resultados referentes ao monitoramento das operações relacionadas a manipulação de preços. Alínea (b) ICVM8.</t>
  </si>
  <si>
    <t>O Participante não analisa parte dos resultados referentes ao monitoramento das operações relacionadas a manipulação de preços. Alínea (b) ICVM8.</t>
  </si>
  <si>
    <t>O Participante não monitora as operações relacionadas a manipulação de preços. Alínea (b) ICVM8.</t>
  </si>
  <si>
    <t>O Participante não monitora as operações relacionadas a operação fraudulenta. Alínea (c) ICVM8.</t>
  </si>
  <si>
    <t>O Participante monitora parcialmente as operações relacionadas a operação fraudulenta. Alínea (c) ICVM8.</t>
  </si>
  <si>
    <t>O Participante não analisa os resultados referentes ao monitoramento das operações relacionadas a operação fraudulenta. Alínea (c) ICVM8.</t>
  </si>
  <si>
    <t>O Participante não analisa parte dos resultados referentes ao monitoramento das operações relacionadas a operação fraudulenta. Alínea (c) ICVM8.</t>
  </si>
  <si>
    <t>O Participante não apresentou as análises do resultado do monitoramento para os alertas selecionados pela BSM referentes ao monitoramento das ofertas relacionadas a condições artificiais de demanda, oferta ou preço de valores mobiliários. Alínea (a) ICVM8.</t>
  </si>
  <si>
    <t>O Participante não apresentou as análises do resultado do monitoramento para os alertas selecionados pela BSM referentes ao monitoramento das operações relacionadas a condições artificiais de demanda, oferta ou preço de valores mobiliários. Alínea (a) ICVM8.</t>
  </si>
  <si>
    <t>O Participante não apresentou as análises do resultado do monitoramento para os alertas selecionados pela BSM referentes ao monitoramento das monitoramento das ofertas relacionadas a manipulação de preços. Alínea (b) ICVM8.</t>
  </si>
  <si>
    <t>O Participante não apresentou as análises do resultado do monitoramento para os alertas selecionados pela BSM referentes ao monitoramento das operações relacionadas a manipulação de preços. Alínea (b) ICVM8.</t>
  </si>
  <si>
    <t>O Participante não apresentou as análises do resultado do monitoramento para os alertas selecionados pela BSM referentes ao monitoramento das operações relacionadas a operação fraudulenta. Alínea (c) ICVM8.</t>
  </si>
  <si>
    <t>O Participante não possui processo implantado de Supervisão de Práticas Abusivas.</t>
  </si>
  <si>
    <t>As informações constantes nos sistemas/controles utilizadas para monitorar as operações com indícios de práticas abusivas são incorretas .</t>
  </si>
  <si>
    <t>As informações constantes nos sistemas/controles utilizadas para monitorar as operações com indícios de práticas abusivas são insuficientes.</t>
  </si>
  <si>
    <t>Ausência do contrato de prestação de serviços de custódia de ativos.</t>
  </si>
  <si>
    <t>O Participante implantou sistema de cadastro eletrônico com procedimentos divergentes do aprovado pela CVM ou sem procedimento de validação das informações dos clientes.</t>
  </si>
  <si>
    <t>O Participante atribuiu/alterou compulsoriamente o perfil de investimento de X% da amostra dos clientes sujeitos ao suitability, nos termos do Art. 9º da ICVM 539/2013, alterada pela ICVM 554/2014,ou entregou documento à posteriori que evidenciasse atribuição/alteração de perfil. O Perfil de Investimento somente poderá ser atribuído ou alterado mediante concordância do Cliente e de acordo com o procedimento definido pelo Participante.</t>
  </si>
  <si>
    <t>O Participante ofereceu produtos e serviços não compatíveis com o perfil de investimento para X% dos clientes analisados pela auditoria, sujeitos ao suitability, nos termos do Art. 9º da ICVM 539/2013, alterada pela ICVM 554/2014.</t>
  </si>
  <si>
    <t>A coleta e o registro das informações sobre clientes não permitiu a identificação tempestiva dos riscos de prática dos crimes de prevenção à lavagem de dinheiro durante X meses.</t>
  </si>
  <si>
    <t>Trilha de auditoria com período de retenção inferior ao exigido na norma para X% dos sistemas avaliados.</t>
  </si>
  <si>
    <t>Ausência ou insuficiência de monitoração das atividades realizadas em bancos de dados acessados por terceiros.</t>
  </si>
  <si>
    <t xml:space="preserve">RB 139/2015; RB132/2015; RB041/2015 e RB120/2015
Ofício Circular BM&amp;FBOVESPA 030/2010-DP;
Ofício Circular BM&amp;FBOVESPA 003/2013-DP;
Oficio Circular BM&amp;FBOVESPA 066/2013-DP; e
Ofício Circular BM&amp;FBOVESPA 042/2014-DP.
</t>
  </si>
  <si>
    <t>RB 153/2015; RB038/2015 e RB039/2015;
Itens 2.5 e 2.6 do Ofício Circular BM&amp;FBOVESPA 053/2012-DP; e 
Artigo 14 da Instrução CVM 505/2011.</t>
  </si>
  <si>
    <t>RB 135/2015 e
Item 3 Ofício Circular BM&amp;FBOVESPA  053/2012-DP;
Artigo 15 Instrução CVM 505/2011; e
RB118.</t>
  </si>
  <si>
    <t>RB 138/2015 e Inciso IV do Artigo 3 Instrução CVM 380/2002.</t>
  </si>
  <si>
    <t>Ausência ou falta de evidência de testes periódicos de recuperação das informações em cópias de segurança (backup) para pelo menos um sistema ou canal de recebimento de ordens.</t>
  </si>
  <si>
    <t>Falha/falta de evidência na monitoração ou ausência de procedimento de registro/solução de erros da execução do backup de dados* para X% dos dias avaliados. (* ao menos um dos sistemas avaliados)</t>
  </si>
  <si>
    <t xml:space="preserve">X% dos canais de recebimento de ordens avaliados com período de retenção do backup inferior ao exigido (05 anos). </t>
  </si>
  <si>
    <t>Ausência de processo ou de evidência de administração de acessos/aprovação (concessão, alteração e exclusão) da rede, sistemas e banco de dados.</t>
  </si>
  <si>
    <t>Ausência de processo de backup dos dados dos sistemas escopo. Nessa situação, também serão apontados os itens:  Ausência de monitoração ou de procedimento de registro/solução de erros da execução de backup do(s) sistema(s) avaliado(s); Ausência de testes periódicos de recuperação das informações em cópias de segurança (backup) para pelo menos um sistema ou canal de recebimento de ordens; Ausência de envio do backup de dados para armazenagem em local externo às instalações principais para ao menos um dos sistemas avaliados.</t>
  </si>
  <si>
    <t>Ausência de processo de backup de canais de recebimento de ordens. 
Nessa situação, também serão apontados os itens: Ausência de monitoração ou de procedimento de registro/solução de erros da execução de backup do(s) canal(ais) de recebimento de ordens avaliado(s); Ausência de testes periódicos de recuperação das informações em cópias de segurança (backup) para pelo menos um sistema ou canal de recebimento de ordens; Ausência de envio do backup das ordens para armazenagem em local externo às instalações principais para ao menos um dos canais de recebimento de ordens avaliados.</t>
  </si>
  <si>
    <t>Os sistemas aplicativos ou bancos de dados possuem ao menos X senhas de conhecimento do mercado ou o Participante não demonstrou a alteração da senha.</t>
  </si>
  <si>
    <r>
      <t xml:space="preserve">Insuficiência da trilha de auditoria de origem das ofertas (IP do usuário ou forma equivalente) para X% dos sistemas de gerenciamento de ordens (OMS) avaliados. Item aplicável para configuração que não permite distinguir </t>
    </r>
    <r>
      <rPr>
        <sz val="11"/>
        <color theme="1"/>
        <rFont val="Calibri"/>
        <family val="2"/>
        <scheme val="minor"/>
      </rPr>
      <t>a origem da conexão (IP do usuário) entre a mesa de operações e as demais áreas.</t>
    </r>
  </si>
  <si>
    <t>linha nova 2</t>
  </si>
  <si>
    <t>linha nova 1</t>
  </si>
  <si>
    <t>Ausência de infraestrutura de contingência para atender ao objetivo de continuidade (marcar 2 quando não atende objetivo de liquidação e de atualização de posição e marcar 1 quando não atende um dos objetivos)</t>
  </si>
  <si>
    <t xml:space="preserve">Falhas em X critérios de segurança do canal de relacionamento eletrônico utilizado para transações/edições. </t>
  </si>
  <si>
    <t>Ausência de inventário dos registros de ordens recebidos por voz para ao menos um canal de recebimento de ordem avaliado.</t>
  </si>
  <si>
    <t>Não identificamos procedimentos implementados pelo Participante para identificar a atuação de pessoas vinculadas e/ou carteira própria na contraparte de operações de clientes.</t>
  </si>
  <si>
    <t>Das boletas físicas apresentadas, identificamos que X% referem-se à confirmação posterior de negócios executados e/ou ausência de assinatura do cliente e, portanto, não foram consideradas como ordem.</t>
  </si>
  <si>
    <t>BANCO BBM S/A</t>
  </si>
  <si>
    <t>BARIGUI COMPANHIA HIPOTECARIA</t>
  </si>
  <si>
    <t>6560,6881,6889</t>
  </si>
  <si>
    <t>6576,6891,6899</t>
  </si>
  <si>
    <t>6608,6931,6939</t>
  </si>
  <si>
    <t>6624,6942,6950</t>
  </si>
  <si>
    <t>6640,6952,6960</t>
  </si>
  <si>
    <t>6672,6980,6988</t>
  </si>
  <si>
    <t>6688,6990,6998</t>
  </si>
  <si>
    <t>6496,6970,7000</t>
  </si>
  <si>
    <t>6704,7001,7009</t>
  </si>
  <si>
    <t>6720,7011,7019</t>
  </si>
  <si>
    <t>6752,5576,7031</t>
  </si>
  <si>
    <t>6768,5609,7034</t>
  </si>
  <si>
    <t>6784,5642,7036</t>
  </si>
  <si>
    <t>6528,7047,6869</t>
  </si>
  <si>
    <t>6656,6962,6978</t>
  </si>
  <si>
    <t>6736,7021,7029</t>
  </si>
  <si>
    <t>O Participante não identificou quais critérios definidos ou parametrizados no sistema para gerar monitora as operações realizadas por investidores não-residentes, especialmente quando constituídos sob a forma de trusts e sociedades com títulos ao portador</t>
  </si>
  <si>
    <t>O Participante não identificou quais critérios definidos ou parametrizados no sistema para gerar monitora as operações realizadas por investidores com grandes fortunas geridas por áreas de instituições financeiras voltadas para clientes com este perfil (“</t>
  </si>
  <si>
    <t>O Participante não analisa parte dos resultado do monitoramento referente às operações com a participação de pessoas naturais residentes ou entidades constituídas em países e territórios não cooperantes, nos termos das cartas circulares editadas pelo Cons</t>
  </si>
  <si>
    <t>6544,6871,6879</t>
  </si>
  <si>
    <t>Insuficiência da trilha de auditoria de origem das ofertas (IP do usuário ou forma equivalente) para X% dos sistemas de gerenciamento de ordens (OMS) avaliados. Item aplicável para configuração que não permite distinguir a origem da conexão (IP do usuário) entre a mesa de operações e as demais áreas.</t>
  </si>
  <si>
    <t>Grade</t>
  </si>
  <si>
    <t>ValueAccrued</t>
  </si>
  <si>
    <t>IdProcessItemReference</t>
  </si>
  <si>
    <t>Preencha a coluna de deficiências</t>
  </si>
  <si>
    <t>acima de 0% até 5%
acima de 5% até 30%
acima de 30%</t>
  </si>
  <si>
    <t>acima de 0% até 10%
acima de 10% até 30%
acima de 30% até 60%
acima de 60%</t>
  </si>
  <si>
    <t>acima de 0% até 1%
acima de 1% até 5%
acima de 5% até 10%
acima de 10% até 15%
acima de 15% até 20%
acima de 20% até 30%
acima de 30% até 50%
acima de 50%</t>
  </si>
  <si>
    <t>acima de 0% até 30%
acima de 30% até 60%
acima de 60%</t>
  </si>
  <si>
    <t>acima de 0% até 10%
acima de 10% até 30%
acima de 30%</t>
  </si>
  <si>
    <t>acima de 0% até 3%
acima de 3% até 5%
acima de 5% até 10%
acima de 10% até 15%
acima de 15% até 20%
acima de 20% até 30%
acima de 30% até 50%
acima de 50%</t>
  </si>
  <si>
    <t>de 1 a 2
de 3 a 5
de 6 a 10
de 11 a 20
de 21 a 30
acima de 30</t>
  </si>
  <si>
    <t>acima de 0% até 0,5%
acima de 0,5% até 5%
acima de 5% até 10%
acima de 10% até 15%
acima de 15% até 20%
acima de 20% até 30%
acima de 30% até 50%
acima de 50%</t>
  </si>
  <si>
    <t>acima de 0% até 5%
acima de 5% até 10%
acima de 10% até 15%
acima de 15% até 20%
acima de 20% até 30%
acima de 30% até 50%
acima de 50%</t>
  </si>
  <si>
    <t>acima de 0% até 3%
acima de 3% até 10%
acima de 10% até 30%
acima de 30%</t>
  </si>
  <si>
    <t>acima de 0% até 20%
acima de 20% até 40%
acima de 40% até 60%
acima de 60%</t>
  </si>
  <si>
    <t>acima de 0% até 5%
acima de 5% até 30%
acima de 30% até 60%
acima de 60%</t>
  </si>
  <si>
    <t>acima de 0% até 20%
acima de 20% até 30%
acima de 30% até 50%
acima de 50%</t>
  </si>
  <si>
    <t>Acima de 0% até 10%
Acima de 10% até 30%
Acima de 30% até 50%
Acima de 50%</t>
  </si>
  <si>
    <t>acima de 0% até 10%
acima de 10% até 20%
acima de 20% até 30%
acima de 30% até 40%
acima de 40% até 60%
acima de 60%</t>
  </si>
  <si>
    <t>acima de 0% até 5%
acima de 5% até 15%
acima de 15%</t>
  </si>
  <si>
    <t>acima de 0% até 10%
acima de 10% até 20%
acima de 20% até 40%
acima de 40% até 60%
acima de 60%</t>
  </si>
  <si>
    <t>até 1
de 2 a 3
de 4 a 5
acima de 5</t>
  </si>
  <si>
    <t>acima de 0 até R$ 10.000,00
acima de R$ 10.000,00 até R$ 500.000,00
acima de R$ 500.000,00 até R$ 1.000.000,00
acima de R$ 1.000.000,00 até R$ 10.000.000,00
acima de R$ 10.000.000,00 até R$ 50.000.000,00
acima de R$ 50.000.000,00</t>
  </si>
  <si>
    <t xml:space="preserve">acima de 0% até 0,25%
acima de 0,25% até 0,5%
acima de 0,5% até 1%
acima de 1% até 5%
acima de 5% até 15%
acima de 15%
</t>
  </si>
  <si>
    <t>de 1 a 5
de 6 a 10
de 11 a 30
de 31 a 60
de 61 a 90
acima de 90</t>
  </si>
  <si>
    <t>acima de 0% até 0,25%
acima de 0,25% até 0,5%
acima de 0,5% até 1%
acima de 1% até 2%
acima de 2% até 3%
acima de 3%</t>
  </si>
  <si>
    <t>acima de 0 até R$ 10.000,00
acima de R$ 10.000,00 até 100.000,00
acima de R$ 100.000,00</t>
  </si>
  <si>
    <t>acima de 0 até R$ 10.000,00
acima de R$ 10.000,00 até 100.000,00
acima de R$ 100.000,00 até R$ 500.000,00
acima de R$ 500.000,00 até R$ 1.000.000,00
acima de R$ 1.000.000,00</t>
  </si>
  <si>
    <t>acima de 0% até 15%
acima de 15% até 30%
acima de 30% até 50%
acima de 50%</t>
  </si>
  <si>
    <t>acima de 0% até 20%
acima de 20% até 30%
acima de 30% até 40%
acima de 40% até 60%
acima de 60%</t>
  </si>
  <si>
    <t>acima de 0% até 10%
acima de 10% até 20%
acima de 20% até 30%
acima de 30% até 50%
acima de 50%</t>
  </si>
  <si>
    <t>acima de 0% até 15%
acima de 15% até 35%
acima de 35% até 50%
acima de 50%</t>
  </si>
  <si>
    <t>acima de 0% até 3%
acima de 3% até 5%
acima de 5% até 10%
acima de 10% até 15%
acima de 15% até 20%
acima de 20% até 30%
acima de 30%</t>
  </si>
  <si>
    <t>acima de 0% até 2%
acima de 2% até 5%
acima de 5% até 30%
acima de 30%</t>
  </si>
  <si>
    <t>de 1 a 2
de 3 a 5
de 6 a 10
de 11 a 20
acima de 20</t>
  </si>
  <si>
    <t>acima de 0% até 3%
acima de 3%</t>
  </si>
  <si>
    <t>acima de 0% até 0,5%
acima de 0,5% até 3%
acima de 3% até 6%
acima de 6%</t>
  </si>
  <si>
    <t>acima de 0% até 0,5%
acima de 0,5% até 1,5%
acima de 1,5% até 3%
acima de 3%</t>
  </si>
  <si>
    <t>acima de 0 até 1,00
acima de 1,00 até 2,00
acima de 2,00</t>
  </si>
  <si>
    <t>acima de 0 até 3,00
acima de 3,00 até 7,00
acima de 7,00 até 10,00
acima de 10,00</t>
  </si>
  <si>
    <t>acima de 0% até 1%
acima de 1% até 3%
acima de 3% até 5%
acima de 5% até 10%
acima de 10% até 20%
acima de 20%até 40%
acima de 40%</t>
  </si>
  <si>
    <t>acima de 0% até 20%
acima de 21% até 50%
acima de 50%</t>
  </si>
  <si>
    <t>acima de 0% até 25%
acima de 25% até 40%
acima de 40% até 50%
acima de 50%</t>
  </si>
  <si>
    <t>acima de 0% até 20%
acima de 20% até 30%
acima de 30% até 40%
acima de 40%</t>
  </si>
  <si>
    <t>acima de 0% até 10%
acima de 10% até 30%
acima de 30% até 50%
acima de 50%</t>
  </si>
  <si>
    <t>acima de 0 até 0,20
acima de 0,20 até 0,50
acima de 0,50 até 1,00
acima de 1,00 até 1,50
acima de 1,50 até 2,50
acima de 2,50</t>
  </si>
  <si>
    <t>acima de 0 até 0,10
acima de 0,10 até 0,20
acima de 0,20 até 0,45
acima de 0,45 até 0,60
acima de 0,60</t>
  </si>
  <si>
    <t>acima de 0 até 0,10
acima de 0,10 até 0,25
acima de 0,25 até 0,45
acima de 0,45 até 0,65
acima de 0,65 até 1,00
acima de 1,00 até 2,00
acima de 2,00 até 5,00
acima de 5,00</t>
  </si>
  <si>
    <t>acima de 0% até 10%
acima de 10% até 25%
acima de 25% até 40%
acima de 40% até 50%
acima de 50%</t>
  </si>
  <si>
    <t>acima de 0% até 5%
acima de 5% até 10%
acima de 10% até 20%
acima de 20% até 30%
acima de 30%</t>
  </si>
  <si>
    <t>até 1
até 2
até 3
até 4
até 5
acima de 5</t>
  </si>
  <si>
    <t>até 1
até 2
até 3
acima de 3</t>
  </si>
  <si>
    <t xml:space="preserve">1  mês
2 meses
3 meses
4 meses 
5 meses
6 meses
7 meses
Mais de 7 meses
</t>
  </si>
  <si>
    <t>1 ou 2</t>
  </si>
  <si>
    <t xml:space="preserve">até 2
até 4
até 6
até 8
até 10
acima de 10
</t>
  </si>
  <si>
    <t>SU061</t>
  </si>
  <si>
    <t>SU062</t>
  </si>
  <si>
    <t>SU063</t>
  </si>
  <si>
    <t>SU064</t>
  </si>
  <si>
    <t>SU065</t>
  </si>
  <si>
    <t>SU066</t>
  </si>
  <si>
    <t>SU067</t>
  </si>
  <si>
    <t>SU068</t>
  </si>
  <si>
    <t>SU069</t>
  </si>
  <si>
    <t>SU070</t>
  </si>
  <si>
    <t>SU071</t>
  </si>
  <si>
    <t>SU072</t>
  </si>
  <si>
    <t>SU073</t>
  </si>
  <si>
    <t>SU074</t>
  </si>
  <si>
    <t>SU075</t>
  </si>
  <si>
    <t>SU076</t>
  </si>
  <si>
    <t>SU077</t>
  </si>
  <si>
    <t>SU078</t>
  </si>
  <si>
    <t>SU079</t>
  </si>
  <si>
    <t>SU080</t>
  </si>
  <si>
    <t>SU081</t>
  </si>
  <si>
    <t>SU082</t>
  </si>
  <si>
    <t>SU083</t>
  </si>
  <si>
    <t>SU084</t>
  </si>
  <si>
    <t>SU085</t>
  </si>
  <si>
    <t>SU086</t>
  </si>
  <si>
    <t>SU087</t>
  </si>
  <si>
    <t>SU088</t>
  </si>
  <si>
    <t>SU089</t>
  </si>
  <si>
    <t>SU090</t>
  </si>
  <si>
    <t>SU091</t>
  </si>
  <si>
    <t>SU092</t>
  </si>
  <si>
    <t>SU093</t>
  </si>
  <si>
    <t>SU094</t>
  </si>
  <si>
    <t>SU095</t>
  </si>
  <si>
    <t>SU096</t>
  </si>
  <si>
    <t>SU097</t>
  </si>
  <si>
    <t>SU098</t>
  </si>
  <si>
    <t>SU099</t>
  </si>
  <si>
    <t>CA090</t>
  </si>
  <si>
    <t>CA091</t>
  </si>
  <si>
    <t>CA092</t>
  </si>
  <si>
    <t>CA093</t>
  </si>
  <si>
    <t>CA094</t>
  </si>
  <si>
    <t>CA095</t>
  </si>
  <si>
    <t>CA096</t>
  </si>
  <si>
    <t>CA097</t>
  </si>
  <si>
    <t>CA098</t>
  </si>
  <si>
    <t>CA099</t>
  </si>
  <si>
    <t>OR083</t>
  </si>
  <si>
    <t>OR084</t>
  </si>
  <si>
    <t>OR085</t>
  </si>
  <si>
    <t>OR086</t>
  </si>
  <si>
    <t>OR087</t>
  </si>
  <si>
    <t>OR088</t>
  </si>
  <si>
    <t>OR089</t>
  </si>
  <si>
    <t>OR090</t>
  </si>
  <si>
    <t>OR091</t>
  </si>
  <si>
    <t>OR092</t>
  </si>
  <si>
    <t>OR093</t>
  </si>
  <si>
    <t>OR094</t>
  </si>
  <si>
    <t>OR095</t>
  </si>
  <si>
    <t>OR096</t>
  </si>
  <si>
    <t>OR097</t>
  </si>
  <si>
    <t>OR098</t>
  </si>
  <si>
    <t>OR099</t>
  </si>
  <si>
    <t>OR215</t>
  </si>
  <si>
    <t>OR216</t>
  </si>
  <si>
    <t>LI044</t>
  </si>
  <si>
    <t>LI045</t>
  </si>
  <si>
    <t>LI046</t>
  </si>
  <si>
    <t>LI047</t>
  </si>
  <si>
    <t>LI048</t>
  </si>
  <si>
    <t>LI049</t>
  </si>
  <si>
    <t>LI050</t>
  </si>
  <si>
    <t>LI051</t>
  </si>
  <si>
    <t>LI052</t>
  </si>
  <si>
    <t>LI053</t>
  </si>
  <si>
    <t>LI054</t>
  </si>
  <si>
    <t>LI055</t>
  </si>
  <si>
    <t>LI056</t>
  </si>
  <si>
    <t>LI057</t>
  </si>
  <si>
    <t>LI058</t>
  </si>
  <si>
    <t>LI059</t>
  </si>
  <si>
    <t>LI060</t>
  </si>
  <si>
    <t>LI061</t>
  </si>
  <si>
    <t>LI062</t>
  </si>
  <si>
    <t>LI063</t>
  </si>
  <si>
    <t>LI064</t>
  </si>
  <si>
    <t>LI065</t>
  </si>
  <si>
    <t>LI066</t>
  </si>
  <si>
    <t>LI067</t>
  </si>
  <si>
    <t>LI068</t>
  </si>
  <si>
    <t>LI069</t>
  </si>
  <si>
    <t>LI070</t>
  </si>
  <si>
    <t>LI071</t>
  </si>
  <si>
    <t>LI072</t>
  </si>
  <si>
    <t>LI073</t>
  </si>
  <si>
    <t>LI074</t>
  </si>
  <si>
    <t>LI075</t>
  </si>
  <si>
    <t>LI076</t>
  </si>
  <si>
    <t>LI077</t>
  </si>
  <si>
    <t>LI078</t>
  </si>
  <si>
    <t>Funcionário exercendo atividades de operações, de gestão de carteira e de monitoramento de análises relacionadas a Prevenção a Lavagem de Dinheiro.</t>
  </si>
  <si>
    <t>A administração de carteiras de valores mobiliários foi exercida por pessoa não autorizada pela CVM.</t>
  </si>
  <si>
    <t>Participante atuando em mercado no qual não é pessoa autorizada a operar, nos termos do manual de acesso da BM&amp;Fbovespa divulgado pelo oficio circular 046/2014-DP.</t>
  </si>
  <si>
    <t>A coleta e o registro das informações sobre clientes não permitiu a identificação tempestiva dos riscos de práticas abusivas durante X meses.</t>
  </si>
  <si>
    <t>7169,7139,5252,5695,5134,5167,5200,6918,5299,5332,5365,5398,5431,5464,5497,5530,5563,5596,5629</t>
  </si>
  <si>
    <t>7143,7151,7159</t>
  </si>
  <si>
    <t>7173,7181,7189</t>
  </si>
  <si>
    <t>IN048</t>
  </si>
  <si>
    <t>IN049</t>
  </si>
  <si>
    <t>Os critérios adotados para a definição ou alteração dos perfis de investimento não consideram X% das informações mínimas requeridas para os clientes pessoa física sujeitos ao suitability, nos termos do Art. 9º da ICVM 539/2013, alterada pela ICVM 554/2014.</t>
  </si>
  <si>
    <t>Os critérios adotados para a definição ou alteração dos perfis de investimento não consideram X% das informações mínimas requeridas para os clientes pessoa jurídica sujeitos ao suitability, nos termos do Art. 9º da ICVM 539/2013, alterada pela ICVM 554/2014.</t>
  </si>
  <si>
    <t>Os critérios adotados para a definição ou alteração dos perfis de investimento não consideram X% das informações mínimas requeridas para parte dos clientes pessoa física sujeitos ao suitability, nos termos do Art. 9º da ICVM 539/2013, alterada pela ICVM 554/2014.</t>
  </si>
  <si>
    <t>Os critérios adotados para a definição ou alteração dos perfis de investimento não consideram X% das informações mínimas requeridas para parte dos clientes pessoa jurídica sujeitos ao suitability, nos termos do Art. 9º da ICVM 539/2013, alterada pela ICVM 554/2014.</t>
  </si>
  <si>
    <t>O relatório semestral de avaliação dos controles internos do Participante não abrange monitoração da adequação da recomendação de produtos, serviços e operações ao perfil de investimento do cliente e das operações realizadas em nome de clientes em relação aos respectivos perfis de investimento (suitability).</t>
  </si>
  <si>
    <t>O relatório semestral de avaliação dos controles internos do Participante não abrange monitoração da conformidade dos procedimentos executados pelo Participante em relação às suas regras e parâmetros de atuação, em especial quanto à atuação de pessoas vinculadas e à carteira própria.</t>
  </si>
  <si>
    <t>O relatório semestral de avaliação dos controles internos do Participante não abrange avaliação da segregação das funções desempenhadas pelos integrantes do Participante, de forma que seja evitado o conflito de interesses.</t>
  </si>
  <si>
    <t>O relatório semestral de avaliação dos controles internos do Participante não abrange acompanhamento da implementação dos planos de ação propostos, bem como da eficácia das medidas corretivas e dos planos de ação implantados, sobretudo para evitar recorrências de não conformidades.</t>
  </si>
  <si>
    <t>O relatório semestral de avaliação dos controles internos do Participante não abrange prevenção e detecção de lavagem de dinheiro.</t>
  </si>
  <si>
    <t>IN050</t>
  </si>
  <si>
    <t>IN051</t>
  </si>
  <si>
    <t>IN052</t>
  </si>
  <si>
    <t>IN053</t>
  </si>
  <si>
    <t>IN054</t>
  </si>
  <si>
    <t>IN055</t>
  </si>
  <si>
    <t>IN056</t>
  </si>
  <si>
    <t>IN057</t>
  </si>
  <si>
    <t>IN058</t>
  </si>
  <si>
    <t>BANCO ABC BRASIL</t>
  </si>
  <si>
    <t>BANCO ALFA</t>
  </si>
  <si>
    <t>BANCO BRADESCO S/A</t>
  </si>
  <si>
    <t>BANCO CAIXA GERAL SA</t>
  </si>
  <si>
    <t>BANCO DO BRASIL</t>
  </si>
  <si>
    <t>BANCO FINAXIS</t>
  </si>
  <si>
    <t>BANCO KDB DO BRASIL S A</t>
  </si>
  <si>
    <t>BANCO LUSO BRASILEIRO</t>
  </si>
  <si>
    <t>BANCO MERCANTIL DO BRASIL S/A</t>
  </si>
  <si>
    <t>BANCO MIZUHO</t>
  </si>
  <si>
    <t>BANCO NATIXIS</t>
  </si>
  <si>
    <t>BANCO RABOBANK BRASIL</t>
  </si>
  <si>
    <t>BANCO SAFRA S/A</t>
  </si>
  <si>
    <t>BANCO SOCIETE GENERALE</t>
  </si>
  <si>
    <t>BANCO SOFISA</t>
  </si>
  <si>
    <t>BANCO TRIANGULO S A</t>
  </si>
  <si>
    <t>BB GESTAO DE RECURSOS</t>
  </si>
  <si>
    <t>BEM DTVM LTDA</t>
  </si>
  <si>
    <t>BNY MELLON</t>
  </si>
  <si>
    <t>BTG PACTUAL SERV FIN DTVM</t>
  </si>
  <si>
    <t>CITIBANK DTVM S/A</t>
  </si>
  <si>
    <t>COOXUPÉ</t>
  </si>
  <si>
    <t>CREDIT SUISSE HEDGING-GRIFFO</t>
  </si>
  <si>
    <t>INTRAG DTVM LTDA</t>
  </si>
  <si>
    <t>LESTE DE MINAS</t>
  </si>
  <si>
    <t>OURINVEST DTVM LTDA</t>
  </si>
  <si>
    <t>PENTÁGONO DTVM</t>
  </si>
  <si>
    <t>VORTX DTVM</t>
  </si>
  <si>
    <t>Autenticação de cliente (uso de usuário e senha) e de agentes autônomos de investimento/operadores em sistemas oriundas da mesma origem (IP do usuário). Tal situação, configura presença de clientes no ambiente da mesa de operações ou o uso de senha de clientes por agentes autônomos de investimento e operadores.</t>
  </si>
  <si>
    <t>Ausência de atualizações (ou não fornecimento de evidências) em sistemas utilizados ou utilização de sistemas cujo suporte foi descontinuado pelo fornecedor em X% das estações de trabalho e servidores selecionados.</t>
  </si>
  <si>
    <t>SP018</t>
  </si>
  <si>
    <t>O escopo de backup de dados dos sistemas não contempla ao menos um dado/sistema necessário para continuar os negócios.</t>
  </si>
  <si>
    <t>O escopo de backup de canais de recebimento de ordens não contempla ao menos um canal de recebimento de ordens.</t>
  </si>
  <si>
    <t>Falhas em um ou mais critérios mínimos do(s) canal(is) de relacionamento eletrônico utilizado(s) apenas em atividades de consulta.</t>
  </si>
  <si>
    <t>Falhas em X% dos critérios de segurança do(s) canal(is) de relacionamento eletrônico utilizado para transações/edições e consulta.</t>
  </si>
  <si>
    <t>Participante atribuiu/alterou compulsoriamente o perfil de investimento de todos os clientes sujeitos ao suitability, nos termos do Art. 9º da ICVM 539/2013, alterada pela ICVM 554/2014, ou entregou documento à posteriori que evidenciasse atribuição/alteração de perfil. O Perfil de Investimento somente poderá ser atribuído ou alterado mediante concordância do Cliente e de acordo com o procedimento definido pelo Participante.</t>
  </si>
  <si>
    <t>O Participante atribuiu/alterou compulsoriamente o perfil de investimento de parte dos clientes sujeitos ao suitability, nos termos do Art. 9º da ICVM 539/2013, alterada pela ICVM 554/2014, ou entregou documento à posteriori que evidenciasse atribuição/alteração de perfil. O Perfil de Investimento somente poderá ser atribuído ou alterado mediante concordância do Cliente e de acordo com o procedimento definido pelo Participante.</t>
  </si>
  <si>
    <t>A declaração negativa encaminhada para o COAF não foi enviada para o segmento “CVM – Mercado de Valores Mobiliários”.</t>
  </si>
  <si>
    <t>As funções do Diretor de Operações e/ou do administrador tecnicamente responsável pelas atividades de intermediação de operações e do Diretor de Compliance ou Controles Internos são acumuladas pelo mesmo profissional.</t>
  </si>
  <si>
    <t>O relatório semestral de avaliação dos controles internos do Participante não abrange avaliação dos controles relacionados aos processos de recepção e de execução de ordens, e/ou de cadastro de clientes, e/ou de gestão de riscos, e/ou de custódia, e/ou de liquidação e movimentação de conta corrente e de conta corrente gráfica.</t>
  </si>
  <si>
    <t>O relatório semestral de avaliação dos controles internos do Participante não abrange monitoração das operações e/ou das ofertas.</t>
  </si>
  <si>
    <t>O relatório semestral de avaliação dos controles internos do Participante não abrange monitoração da atuação de agentes autônomos de investimento e/ou de profissionais terceirizados vinculados ao Participante, inclusive daqueles que estejam em ambiente físico externo.</t>
  </si>
  <si>
    <t>O relatório semestral de avaliação dos controles internos do Participante não abrange monitoração da existência e da validade da certificação dos profissionais que atuarem nos mercados da BM&amp;FBOVESPA e/ou de seu credenciamento junto à BM&amp;FBOVESPA.</t>
  </si>
  <si>
    <t>O relatório semestral de avaliação dos controles internos do Participante não abrange segurança das informações: gerenciamento de acessos e senhas (redes, sistemas e bancos de dados, incluindo canal de relacionamento eletrônico com o cliente) e/ou identificação dos sistemas sem trilhas de auditoria.</t>
  </si>
  <si>
    <t>O relatório semestral de avaliação dos controles internos do Participante não abrange registro das situações de indisponibilidade em sistemas que impactem as operações dos clientes (sistemas de negociação) e/ou a gravação das ordens dos clientes.</t>
  </si>
  <si>
    <t>O Participante não comunica, para X% da amostra dos clientes analisados pela auditoria, as operações fora do seu perfil.</t>
  </si>
  <si>
    <t>Ausência ou insuficiência de manutenção periódica de ao menos um sistema utilizado para gravação de ordem.</t>
  </si>
  <si>
    <t>Ausência ou insuficiência de controles de integridade ou totalidade dos registros de ordens para pelo menos um canal utilizado.</t>
  </si>
  <si>
    <t xml:space="preserve">X% dos canais de recebimento de ordens avaliados com período de retenção ou armazenamento externo do backup inferior ao exigido (05 anos). </t>
  </si>
  <si>
    <t>Ausência de parte do conteúdo mínimo cadastral (declarações, informações e/ou documentos) em X% dos clientes analisados.</t>
  </si>
  <si>
    <t>O contrato de prestação de serviços de custódia de ativos não contém o mínimo das disposições requeridas pelo Regulamento de Operações da BM&amp;FBOVESPA e/ou pela ICVM 542.</t>
  </si>
  <si>
    <t>O contrato de prestação de serviços de custódia de ativos não contém o mínimo das disposições requeridas pelo Regulamento de Operações da BM&amp;FBOVESPA e/ou pela ICVM 542 em X% dos clientes analisados.</t>
  </si>
  <si>
    <t>O Participante não mantém registros das análises ou a descrição das análises não apresentam informações e conclusões  a respeito das operações para as quais foram identificados indícios de lavagem de dinheiro que fundamentaram a decisão de não efetuar a comunicação aos órgãos competentes.</t>
  </si>
  <si>
    <t>O Participante não mantém parte dos registros das análises ou a descrição das análises não apresentam informações e conclusões a respeito das operações para as quais foram identificados indícios de lavagem de dinheiro que fundamentaram a decisão de não efetuar a comunicação aos órgãos competentes.</t>
  </si>
  <si>
    <t>O Participante não mantém X% dos registros das análises ou a descrição das análises não apresentam informações e conclusões a respeito das operações para as quais foram identificados indícios de lavagem de dinheiro que fundamentaram a decisão de não efetuar a comunicação aos órgãos competentes.</t>
  </si>
  <si>
    <t>O Participante não comunica para parte de seus clientes, que realizaram operações em desacordo com seu perfil de investimento, quais os produtos/operações que foram objeto de desenquadramento.</t>
  </si>
  <si>
    <t>450</t>
  </si>
  <si>
    <t>Informações de X% dos clubes de investimento enviadas à BM&amp;FBOVESPA em desacordo com o Layout de Arquivos – RCL – Informes de Clube de Investimento.</t>
  </si>
  <si>
    <t>O Participante não possui registro de ordens recebidas presencialmente.</t>
  </si>
  <si>
    <t>OC 045/2014</t>
  </si>
  <si>
    <t>451</t>
  </si>
  <si>
    <t>Participante atuando em mercado no qual não é pessoa autorizada a operar.</t>
  </si>
  <si>
    <t>154,316,155,318,</t>
  </si>
  <si>
    <t>RB 025/2015 e 
RB027/2015</t>
  </si>
  <si>
    <t>ICVM 558, Art. 2</t>
  </si>
  <si>
    <t>Ausência de monitoração da execução de backup dos dados dos sistemas avaliados e/ou dos canais de recebimento de ordens.</t>
  </si>
  <si>
    <t>Ausência de evidência de monitoração da execução de backup de ao menos 1 (um) canal de recebimento de ordens avaliado.</t>
  </si>
  <si>
    <t>Ausência de evidência de monitoração da execução de backup de ao menos 1 (um) sistema avaliado.</t>
  </si>
  <si>
    <t>Não disponibilização (não é possível extrair) ou disponibilização parcial (não é possível extrair parte) das trilhas de origem das ofertas (IP do usuário ou forma equivalente) para X% dos sistemas de gerenciamento de ordens (OMS) avaliados.</t>
  </si>
  <si>
    <t>O relatório semestral de avaliação dos controles internos do Participante não abrange continuidade dos negócios: acompanhamento e avaliação das atualizações e dos resultados dos testes em relação aos objetivos estabelecidos.</t>
  </si>
  <si>
    <t>O Participante não realiza o monitoramento das operações para parte dos clientes.</t>
  </si>
  <si>
    <t>98,130,125,307,48</t>
  </si>
  <si>
    <t>O Participante não possui processo de definição dos perfis de investimento.</t>
  </si>
  <si>
    <t>A coleta e o registro das informações sobre clientes não permitiu a identificação tempestiva dos riscos de prática dos crimes de prevenção à lavagem de dinheiro durante X meses para o Inciso I.</t>
  </si>
  <si>
    <t>A coleta e o registro das informações sobre clientes não permitiu a identificação tempestiva dos riscos de prática dos crimes de prevenção à lavagem de dinheiro durante X meses para o Inciso II.</t>
  </si>
  <si>
    <t>A coleta e o registro das informações sobre clientes não permitiu a identificação tempestiva dos riscos de prática dos crimes de prevenção à lavagem de dinheiro durante X meses para o Inciso III.</t>
  </si>
  <si>
    <t>A coleta e o registro das informações sobre clientes não permitiu a identificação tempestiva dos riscos de prática dos crimes de prevenção à lavagem de dinheiro durante X meses para o Inciso IV.</t>
  </si>
  <si>
    <t>A coleta e o registro das informações sobre clientes não permitiu a identificação tempestiva dos riscos de prática dos crimes de prevenção à lavagem de dinheiro durante X meses para o Inciso V.</t>
  </si>
  <si>
    <t>A coleta e o registro das informações sobre clientes não permitiu a identificação tempestiva dos riscos de prática dos crimes de prevenção à lavagem de dinheiro durante X meses para o Inciso VI.</t>
  </si>
  <si>
    <t>A coleta e o registro das informações sobre clientes não permitiu a identificação tempestiva dos riscos de prática dos crimes de prevenção à lavagem de dinheiro durante X meses para o Inciso VII.</t>
  </si>
  <si>
    <t>A coleta e o registro das informações sobre clientes não permitiu a identificação tempestiva dos riscos de prática dos crimes de prevenção à lavagem de dinheiro durante X meses para o Inciso VIII.</t>
  </si>
  <si>
    <t>A coleta e o registro das informações sobre clientes não permitiu a identificação tempestiva dos riscos de prática dos crimes de prevenção à lavagem de dinheiro durante X meses para o Inciso IX.</t>
  </si>
  <si>
    <t>A coleta e o registro das informações sobre clientes não permitiu a identificação tempestiva dos riscos de prática dos crimes de prevenção à lavagem de dinheiro durante X meses para o Inciso X.</t>
  </si>
  <si>
    <t>A coleta e o registro das informações sobre clientes não permitiu a identificação tempestiva dos riscos de prática dos crimes de prevenção à lavagem de dinheiro durante X meses para o Inciso XI.</t>
  </si>
  <si>
    <t>A coleta e o registro das informações sobre clientes não permitiu a identificação tempestiva dos riscos de prática dos crimes de prevenção à lavagem de dinheiro durante X meses para o Inciso XII.</t>
  </si>
  <si>
    <t>A coleta e o registro das informações sobre clientes não permitiu a identificação tempestiva dos riscos de prática dos crimes de prevenção à lavagem de dinheiro durante X meses para o Inciso XIII.</t>
  </si>
  <si>
    <t>A coleta e o registro das informações sobre clientes não permitiu a identificação tempestiva dos riscos de prática dos crimes de prevenção à lavagem de dinheiro durante X meses para o Inciso XIV.</t>
  </si>
  <si>
    <t>A coleta e o registro das informações sobre clientes não permitiu a identificação tempestiva dos riscos de prática dos crimes de prevenção à lavagem de dinheiro durante X meses para o Inciso XV.</t>
  </si>
  <si>
    <t>A coleta e o registro das informações sobre clientes não permitiu a identificação tempestiva dos riscos de prática dos crimes de prevenção à lavagem de dinheiro durante X meses para o Inciso XVI.</t>
  </si>
  <si>
    <t>Artigo 2º da ICVM 558/2015
Inciso III do Art. 35 da ICVM 505/2011
RB 051/2015</t>
  </si>
  <si>
    <t>Identificamos Agente Autônomo de Investimento realizando gestão de carteira para clube de investimento</t>
  </si>
  <si>
    <t>MAINTENANCE</t>
  </si>
  <si>
    <t>acima de 0% até 10%
acima de 10% até 20%
acima de 20%</t>
  </si>
  <si>
    <t>Ausência de envio de informações para X% de cotistas dos clubes de investimento analisados.</t>
  </si>
  <si>
    <t>O Contrato de intermediação do Participante não possui as cláusulas mínimas exigidas pela regulamentação para parte dos clientes.</t>
  </si>
  <si>
    <t>O Participante não realiza monitoramento dos limites operacionais ao longo do dia para seus clientes em X dias analisados.</t>
  </si>
  <si>
    <t>O diretor responsável pela administração de carteiras de valores mobiliários não pode ser responsável por nenhuma outra atividade no mercado de capitais.</t>
  </si>
  <si>
    <t>Ausência da divulgação dos dados de contato do diretor responsável pela implementação e pelo cumprimento dos incisos I a VI do atrigo 17 da ICVM 497/2011 na página da rede mundial de computadores do Participante.</t>
  </si>
  <si>
    <t>Pelo menos um relatório semestral de avaliação dos controles internos do Participante não abrange ou abrange parcialmente monitoração da adequação da recomendação de produtos, serviços e operações ao perfil de investimento do cliente e das operações realizadas em nome de clientes em relação aos respectivos perfis de investimento (suitability).</t>
  </si>
  <si>
    <t>Pelo menos um relatório semestral de avaliação dos controles internos do Participante não abrange ou abrange parcialmente avaliação dos controles relacionados aos processos de recepção e de execução de ordens, e/ou de cadastro de clientes, e/ou de gestão de riscos, e/ou de custódia, e/ou de liquidação e movimentação de conta corrente e de conta corrente gráfica.</t>
  </si>
  <si>
    <t>Pelo menos um relatório semestral de avaliação dos controles internos do Participante não abrange ou abrange parcialmente monitoração da conformidade dos procedimentos executados pelo Participante em relação às suas regras e parâmetros de atuação, em especial quanto à atuação de pessoas vinculadas e à carteira própria.</t>
  </si>
  <si>
    <t>Pelo menos um relatório semestral de avaliação dos controles internos do Participante não abrange ou abrange parcialmente avaliação da segregação das funções desempenhadas pelos integrantes do Participante, de forma que seja evitado o conflito de interesses.</t>
  </si>
  <si>
    <t>Pelo menos um relatório semestral de avaliação dos controles internos do Participante não abrange ou abrange parcialmente acompanhamento da implementação dos planos de ação propostos, bem como da eficácia das medidas corretivas e dos planos de ação implantados, sobretudo para evitar recorrências de não conformidades.</t>
  </si>
  <si>
    <t>Pelo menos um relatório semestral de avaliação dos controles internos do Participante não abrange ou abrange parcialmente monitoração das operações e/ou das ofertas.</t>
  </si>
  <si>
    <t>Pelo menos um relatório semestral de avaliação dos controles internos do Participante não abrange ou abrange parcialmente monitoração da atuação de agentes autônomos de investimento e/ou de profissionais terceirizados vinculados ao Participante, inclusive daqueles que estejam em ambiente físico externo.</t>
  </si>
  <si>
    <t>Pelo menos um relatório semestral de avaliação dos controles internos do Participante não abrange ou abrange parcialmente monitoração da existência e da validade da certificação dos profissionais que atuarem nos mercados da BM&amp;FBOVESPA e/ou de seu credenciamento junto à BM&amp;FBOVESPA.</t>
  </si>
  <si>
    <t>Pelo menos um relatório semestral de avaliação dos controles internos do Participante não abrange ou abrange parcialmente prevenção e detecção de lavagem de dinheiro.</t>
  </si>
  <si>
    <t>Pelo menos um relatório semestral de avaliação dos controles internos do Participante não abrange ou abrange parcialmente segurança das informações: gerenciamento de acessos e senhas (redes, sistemas e bancos de dados, incluindo canal de relacionamento eletrônico com o cliente) e/ou identificação dos sistemas sem trilhas de auditoria.</t>
  </si>
  <si>
    <t>Pelo menos um relatório semestral de avaliação dos controles internos do Participante não abrange ou abrange parcialmente continuidade dos negócios: acompanhamento e avaliação das atualizações e dos resultados dos testes em relação aos objetivos estabelecidos.</t>
  </si>
  <si>
    <t>Pelo menos um relatório semestral de avaliação dos controles internos do Participante não abrange ou abrange parcialmente registro das situações de indisponibilidade em sistemas que impactem as operações dos clientes (sistemas de negociação) e/ou a gravação das ordens dos clientes.</t>
  </si>
  <si>
    <t>Ausência de ciência do colaborador responsável por usuários genéricos.</t>
  </si>
  <si>
    <t>X usuários sem evidência de ciência do colaborador responsável por usuário genérico. Cálculo = (Quantidade de usuários sem evidência de ciência pelo colaborador responsável)/(Quantidade de sistemas aplicativos avaliados).</t>
  </si>
  <si>
    <t>X% dos canais de recebimento de ordens avaliados com ausência ou insuficiência de controles de integridade/totalidade.</t>
  </si>
  <si>
    <t>X% dos canais de recebimento de ordens avaliados com ausência de inventário dos registros de ordens recebidas por voz.</t>
  </si>
  <si>
    <t>de 1 a 8 dias
de 9 a 16 dias
de 17 a 24 dias
de 25 a 32 dias
de 33 a 40 dias
de 41 a 48 dias
de 49 a 56 dias
acima de 57 dias</t>
  </si>
  <si>
    <t>RI031</t>
  </si>
  <si>
    <t>ICVM 301, Art. 3, Inciso II, alterada pela ICVM 46</t>
  </si>
  <si>
    <t>ICVM 301, Art. 3, Inciso III, alterada pela ICVM 4</t>
  </si>
  <si>
    <t>ICVM 301, Art. 3, Inciso IV, alterada pela ICVM 46</t>
  </si>
  <si>
    <t>O Contrato de intermediação do Participante não possui todas as cláusulas mínimas exigidas pela regulamentação.</t>
  </si>
  <si>
    <t>Profissional cadastrado como procurador ou representante de Clientes perante instituições integrantes do sistema de distribuição de valores mobiliários, para quaisquer fins.</t>
  </si>
  <si>
    <t>Profissional atuando como procurador ou representante de Clientes perante instituições integrantes do sistema de distribuição de valores mobiliários, para quaisquer fins.</t>
  </si>
  <si>
    <t>Os critérios adotados para a definição ou alteração dos perfis de investimento não consideram as informações mínimas requeridas para X% da amostra de clientes sujeitos ao suitability, nos termos do Art. 9º da ICVM 539/2013, alterada pela ICVM 554/2014.</t>
  </si>
  <si>
    <t>Divergência entre o perfil atribuído para o cliente conforme questionário/política do Participante e o perfil utilizado no sistema de monitoramento, ou perfil não incluído no sistema de monitoramento em X% da amostra dos clientes analisados pela auditoria.</t>
  </si>
  <si>
    <t>Exercício de atividade de administração de carteira sem autorização da CVM.</t>
  </si>
  <si>
    <t xml:space="preserve">RB 037/2015
</t>
  </si>
  <si>
    <t>RB 051/2015
ICVM 505 Art. 35</t>
  </si>
  <si>
    <t>Ausência ou falha no envio/armazenamento diário de backup de dados* para local externo às instalações principais para X% dos dias avaliados. (* ao menos um dos sistemas avaliados). Cálculo: (somatório de dias com ausência ou falha na execução do backup por sistema / (quantidade de sistemas avaliados x quantidade de dias avaliados)</t>
  </si>
  <si>
    <t>Ausência ou falha no envio/armazenamento diário de backup das ordens para local externo às instalações principais para X% dos dias avaliados. (* ao menos um dos sistemas avaliados). Cálculo: (somatório de dias com ausência ou falha na execução do backup por sistema / (quantidade de sistemas avaliados x quantidade de dias avaliados)</t>
  </si>
  <si>
    <t>Não disponibilização de ao menos uma lista de acessos de usuários ou perfil de acessos para ao menos um sistema e/ou banco de dados.</t>
  </si>
  <si>
    <t>Não disponibilização ou disponibilização parcial pelo Participante de informações a todos os seus clientes sobre práticas de segurança da informação.</t>
  </si>
  <si>
    <t>Ausência de envio do backup de dados para armazenagem em local externo às instalações principais para ao menos um dos sistemas avaliados ou o critério de armazenamento externo diário não atende aos critérios estabelecidos pela regulamentação vigente.</t>
  </si>
  <si>
    <t>Ausência/falta de evidência de envio do backup das ordens para armazenagem em local externo às instalações principais para ao menos um dos canais de recebimento de ordens avaliados ou o critério de armazenamento externo diário não atende aos critérios estabelecidos pela regulamentação vigente.</t>
  </si>
  <si>
    <t>Ausência ou falhas nos controles de fontes alternativas de energia no ambiente de ao menos um CPD ou insuficiência na fonte alternativa de energia para a conclusão do processamento das atividades operacionais em curso, incluindo a realização de todas as rotinas de backup.</t>
  </si>
  <si>
    <t>Alteração de informações cadastrais sem ordem expressa do cliente para todos os clientes.</t>
  </si>
  <si>
    <t>Alteração de informações cadastrais sem ordem expressa do cliente para parte dos clientes.</t>
  </si>
  <si>
    <t>O Participante não apresentou as análises ou o registro das análises não descreve as conclusões do resultado do monitoramento para X% dos alertas selecionados pela BSM referente às operações cujos valores são incompatíveis com a ocupação profissional, os rendimentos e/ou a situação financeira ou patrimonial do cliente.</t>
  </si>
  <si>
    <t>O Participante não apresentou as análises ou o registro das análises não descreve as conclusões do resultado do monitoramento para X% dos alertas selecionados pela BSM referente às operações realizadas entre as mesmas partes ou em benefício das mesmas partes, nas quais haja seguidos ganhos ou perdas no que se refere a algum dos envolvidos.</t>
  </si>
  <si>
    <t>O Participante não apresentou as análises ou o registro das análises não descreve as conclusões do resultado do monitoramento para X% dos alertas selecionados pela BSM referente às operações cujos desdobramentos contemplem características que possam constituir artifício para burla da identificação dos efetivos envolvidos e/ou beneficiários respectivos.</t>
  </si>
  <si>
    <t>O Participante não apresentou as análises ou o registro das análises não descreve as conclusões do resultado do monitoramento para X% dos alertas selecionados pela BSM referente às operações cujas características e/ou desdobramentos evidenciem atuação, de forma contumaz, em nome de terceiros.</t>
  </si>
  <si>
    <t>O Participante não apresentou as análises ou o registro das análises não descreve as conclusões do resultado do monitoramento para X% dos alertas selecionados pela BSM referente às operações que evidenciem mudança repentina e objetivamente injustificada relativamente às modalidades operacionais usualmente utilizadas pelo(s) envolvido(s).</t>
  </si>
  <si>
    <t>O Participante não apresentou as análises ou o registro das análises não descreve as conclusões do resultado do monitoramento para X% dos alertas selecionados pela BSM referente às operações realizadas com finalidade de gerar perda ou ganho para as quais falte, objetivamente, fundamento econômico.</t>
  </si>
  <si>
    <t>O Participante não apresentou as análises ou o registro das análises não descreve as conclusões do resultado do monitoramento para X% dos alertas selecionados pela BSM referente às operações com a participação de pessoas naturais residentes ou entidades constituídas em países e territórios não cooperantes, nos termos das cartas circulares editadas pelo Conselho de Controle de Atividades Financeiras – COAF.</t>
  </si>
  <si>
    <t xml:space="preserve">O Participante não apresentou as análises ou o registro das análises não descreve as conclusões do resultado do monitoramento para X% dos alertas selecionados pela BSM referente às operações liquidadas em espécie, se e quando permitido. </t>
  </si>
  <si>
    <t>O Participante não apresentou as análises ou o registro das análises não descreve as conclusões do resultado do monitoramento para X% dos alertas selecionados pela BSM referente às transferências privadas, sem motivação aparente,  de recursos e de valores mobiliários.</t>
  </si>
  <si>
    <t>O Participante não apresentou as análises ou o registro das análises não descreve as conclusões do resultado do monitoramento para X% dos alertas selecionados pela BSM referente às operações cujo grau de complexidade e risco se afigurem incompatíveis com a qualificação técnica do cliente ou de seu representante.</t>
  </si>
  <si>
    <t>O Participante não apresentou as análises ou o registro das análises não descreve as conclusões do resultado do monitoramento para X% dos alertas selecionados pela BSM referente aos depósitos ou transferências realizadas por terceiros, para a liquidação de operações de cliente, ou para prestação de garantia  em operações nos mercados de liquidação futura.</t>
  </si>
  <si>
    <t>O Participante não apresentou as análises ou o registro das análises não descreve as conclusões do resultado do monitoramento para X% dos alertas selecionados pela BSM referente aos pagamentos a terceiros, sob qualquer forma, por conta de liquidação de operações ou resgates de valores depositados em garantia, registrados em nome do cliente.</t>
  </si>
  <si>
    <t>O Participante não apresentou as análises ou o registro das análises não descreve as conclusões do resultado do monitoramento para X% dos alertas selecionados pela BSM referente às situações em que não seja possível manter atualizadas as informações cadastrais de seus clientes.</t>
  </si>
  <si>
    <t>O Participante não apresentou as análises ou o registro das análises não descreve as conclusões do resultado do monitoramento para X% dos alertas selecionados pela BSM referente às situações e operações em que não seja possível identificar o beneficiário final.</t>
  </si>
  <si>
    <t>O Participante não apresentou as análises ou o registro das análises não descreve as conclusões do resultado do monitoramento para X% dos alertas selecionados pela BSM referente às situações em que as diligências previstas no art. 3º-A não possam ser concluídas.</t>
  </si>
  <si>
    <t>O Participante não apresentou as análises ou o registro das análises não descreve as conclusões do resultado do monitoramento para X% dos alertas selecionados pela BSM referente às operações realizadas por investidores com grandes fortunas geridas por áreas de instituições financeiras voltadas para clientes com este perfil (“private banking”).</t>
  </si>
  <si>
    <t>O Participante não apresentou as análises ou o registro das análises não descreve as conclusões do resultado do monitoramento para X% dos alertas selecionados pela BSM referente às operações realizadas por investidores que são pessoas politicamente expostas.</t>
  </si>
  <si>
    <t>O Participante não apresentou as análises do resultado do monitoramento para os alertas selecionados pela BSM referentes ao monitoramento das ofertas relacionadas a manipulação de preços. Alínea (b) ICVM8.</t>
  </si>
  <si>
    <t>Ausência de monitoramento ou monitoramento parcial de disponibilidade e/ou latência para X% dos sistemas de negociação oferecidos a clientes.</t>
  </si>
  <si>
    <t xml:space="preserve">Ausência de monitoramento preventivo ou monitoramento preventivo parcial de X % da infraestrutura de TI (quantidade de itens de infraestrutura com ausência ou insuficiência de monitoração / quantidade de itens avaliados) </t>
  </si>
  <si>
    <t>O Participante não apresentou as análises ou o registro das análises não descreve as conclusões do resultado do monitoramento para X% dos alertas selecionados pela BSM referentes ao monitoramento das ofertas relacionadas a condições artificiais de demanda, oferta ou preço de valores mobiliários. Alínea (a) ICVM8.</t>
  </si>
  <si>
    <t>O Participante não apresentou as análises ou o registro das análises não descreve as conclusões do resultado do monitoramento  para X% dos alertas selecionados pela BSM referentes ao monitoramento das operações relacionadas a condições artificiais de demanda, oferta ou preço de valores mobiliários. Alínea (a) ICVM8.</t>
  </si>
  <si>
    <t>O Participante não apresentou as análises ou o registro das análises não descreve as conclusões do resultado do monitoramento para X% dos alertas selecionados pela BSM referentes ao monitoramento das ofertas relacionadas a manipulação de preços. Alínea (b) ICVM8.</t>
  </si>
  <si>
    <t>O Participante não apresentou as análises ou o registro das análises não descreve as conclusões do resultado do monitoramento para X% dos alertas selecionados pela BSM referentes ao monitoramento das operações relacionadas a manipulação de preços. Alínea (b) ICVM8.</t>
  </si>
  <si>
    <t>O Participante não apresentou as análises ou o registro das análises não descreve as conclusões do resultado do monitoramento para X% dos alertas selecionados pela BSM referentes ao monitoramento das operações relacionadas a operação fraudulenta. Alínea (c) ICVM8.</t>
  </si>
  <si>
    <t>O site do Participante não disponibiliza acesso para os sites da Bm&amp;fBovespa e/ou da BSM.</t>
  </si>
  <si>
    <t>As Regras e Parâmetros de Atuação não preveem todas as atividades exercidas pelo Participante.</t>
  </si>
  <si>
    <t>Identificamos que X dos clientes ativos realizaram transferências de numerário e cheques para terceiros de suas contas-correntes.</t>
  </si>
  <si>
    <t>As sociedades corretoras de títulos e valores mobiliários, sociedades distribuidoras de títulos e valores mobiliários; corretoras de mercadorias; bancos de investimento; e bancos múltiplos com carteira de investimento que realizem a intermediação de operações de comitentes por meio de um ou mais Participantes de Negociação Plenos (PNP) deverão solicitar autorização de acesso à BM&amp;FBOVESPA para atuar como Participante de Negociação (PN).</t>
  </si>
  <si>
    <t>As pessoas mencionadas no art. 2º deverão: II - identificar as pessoas consideradas politicamente expostas; III – supervisionar de maneira mais rigorosa a relação de negócio mantida com pessoa politicamente exposta; e IV – dedicar especial atenção a propostas de início de relacionamento e a operações executadas com pessoas politicamente expostas oriundas de países com os quais o Brasil possua elevado número de transações financeiras e comerciais, fronteiras comuns ou proximidade étnica, linguística ou política.</t>
  </si>
  <si>
    <t xml:space="preserve">III - O Participante não monitora as operações que evidenciem oscilação significativa em relação ao volume e/ou frequência de negócios de qualquer das partes envolvidas. </t>
  </si>
  <si>
    <t xml:space="preserve">III - O Participante monitora parcialmente as operações que evidenciem oscilação significativa em relação ao volume e/ou frequência de negócios de qualquer das partes envolvidas. </t>
  </si>
  <si>
    <t xml:space="preserve">O Participante não analisa os resultados do monitoramento referente às operações que evidenciem oscilação significativa em relação ao volume e/ou frequência de negócios de qualquer das partes envolvidas. </t>
  </si>
  <si>
    <t xml:space="preserve">O Participante não analisa parte dos resultado do monitoramento referente às operações que evidenciem oscilação significativa em relação ao volume e/ou frequência de negócios de qualquer das partes envolvidas. </t>
  </si>
  <si>
    <t>O Participante não apresentou as análises ou o registro das análises não descreve as conclusões do resultado do monitoramento para X% dos alertas selecionados pela BSM referente às operações que evidenciem oscilação significativa em relação ao volume e/ou frequência de negócios de qualquer das partes envolvidas.</t>
  </si>
  <si>
    <t>O Participante não monitora as operações realizadas por investidores não-residentes, especialmente quando constituídos sob a forma de truste e sociedades com títulos ao portador.</t>
  </si>
  <si>
    <t>O Participante monitora parcialmente as operações realizadas por investidores não-residentes, especialmente quando constituídos sob a forma de truste e sociedades com títulos ao portador.</t>
  </si>
  <si>
    <t>O Participante não identificou quais critérios definidos ou parametrizados no sistema para gerar monitora as operações realizadas por investidores não-residentes, especialmente quando constituídos sob a forma de truste e sociedades com títulos ao portador.</t>
  </si>
  <si>
    <t>O Participante não monitora as operações realizadas em X% dos investidores não-residentes, especialmente quando constituídos sob a forma de truste e sociedades com títulos ao portador.</t>
  </si>
  <si>
    <t>O Participante não identificou X% dos alertas identificados pela BSM conforme seus critérios referentes aos investidores não-residentes, especialmente quando constituídos sob a forma de truste e sociedades com títulos ao portador.</t>
  </si>
  <si>
    <t>O Participante não analisa os resultados do monitoramento referente às operações realizadas por investidores não-residentes, especialmente quando constituídos sob a forma de truste e sociedades com títulos ao portador.</t>
  </si>
  <si>
    <t>O Participante não analisa parte dos resultado do monitoramento referente às operações realizadas por investidores não-residentes, especialmente quando constituídos sob a forma de truste e sociedades com títulos ao portador.</t>
  </si>
  <si>
    <t>O Participante não apresentou as análises ou o registro das análises não descreve as conclusões do resultado do monitoramento para X% dos alertas selecionados pela BSM referente às operações realizadas por investidores não-residentes, especialmente quando constituídos sob a forma de truste e sociedades com títulos ao portador.</t>
  </si>
  <si>
    <t>O Participante não monitora as ofertas relacionadas a prática não equitativa. Alínea (d) ICVM8.</t>
  </si>
  <si>
    <t>O Participante monitora parcialmente as ofertas relacionadas a prática não equitativa. Alínea (d) ICVM8.</t>
  </si>
  <si>
    <t>O Participante não analisa os resultados referentes ao monitoramento das ofertas relacionadas a prática não equitativa. Alínea (d) ICVM8.</t>
  </si>
  <si>
    <t>O Participante não analisa parte dos resultados referentes ao monitoramento das ofertas relacionadas a prática não equitativa. Alínea (d) ICVM8.</t>
  </si>
  <si>
    <t>O Participante não apresentou as análises do resultado do monitoramento para os alertas selecionados pela BSM referentes  ao monitoramento das ofertas relacionadas a prática não equitativa. Alínea (d) ICVM8.</t>
  </si>
  <si>
    <t>O Participante não apresentou as análises ou o registro das análises não descreve as conclusões do resultado do monitoramento para X% dos alertas selecionados pela BSM referentes ao monitoramento das ofertas relacionadas a prática não equitativa. Alínea (d) ICVM8.</t>
  </si>
  <si>
    <t>O Participante não monitora as operações relacionadas a prática não equitativa. Alínea (d) ICVM8.</t>
  </si>
  <si>
    <t>O Participante monitora parcialmente as operações relacionadas a prática não equitativa. Alínea (d) ICVM8.</t>
  </si>
  <si>
    <t>O Participante não analisa os resultados referentes ao monitoramento das operações relacionadas a prática não equitativa. Alínea (d) ICVM8.</t>
  </si>
  <si>
    <t>O Participante não analisa parte dos resultados referentes ao monitoramento das operações relacionadas a prática não equitativa. Alínea (d) ICVM8.</t>
  </si>
  <si>
    <t>O Participante não apresentou as análises do resultado do monitoramento para os alertas selecionados pela BSM referentes ao monitoramento das operações relacionadas a prática não equitativa. Alínea (d) ICVM8.</t>
  </si>
  <si>
    <t>O Participante não apresentou as análises ou o registro das análises não descreve as conclusões do resultado do monitoramento para X% dos alertas selecionados pela BSM referentes ao monitoramento das operações relacionadas a prática não equitativa. Alínea (d) ICVM8.</t>
  </si>
  <si>
    <t>O Participante deve possuir controles para assegurar que cada pagamento decorrente da prestação de serviços de Agentes Autônomos de Investimento seja efetuado diretamente para a respectiva pessoa física ou jurídica vinculada contratualmente ao Participante, nos termos do contrato de prestação de serviços celebrado com o Agente Autônomo de Investimento e compatível com os eventos que geraram o valor pago.</t>
  </si>
  <si>
    <t>Profissional que é sócio de empresa de AAI, vinculado ao Participante, e também é sócio de empresa de prestação de serviço de administração de carteira de valores mobiliários em X agentes autônomos de investimento analisados.</t>
  </si>
  <si>
    <t>Ausência de definição ou de participação do proprietário da informação no processo de administração de acessos (concessão, alteração e exclusão) da rede, sistemas (parte ou todos os sistemas avaliados) ou bancos de dados.</t>
  </si>
  <si>
    <t>acima de 0% até 3%
acima de 3% até 5%
acima de 5% até 10%
acima de 10% até 20%
acima de 20% até 30%
acima de 30% até 50%
acima de 50%</t>
  </si>
  <si>
    <t>ds_brokerage</t>
  </si>
  <si>
    <t>BANCO ANDBANK (BRASIL) S/A</t>
  </si>
  <si>
    <t>C6 CORRETORA DE TITULOS E VALORES MOBILIARIOS LTDA</t>
  </si>
  <si>
    <t>TORO CTVM LTDA.</t>
  </si>
  <si>
    <t>Ausência ou insuficiência de homologação das atualizações de segurança em sistemas antes da aplicação em produção.</t>
  </si>
  <si>
    <t>Instalação de softwares não homologados ou sem licença de uso ou usuário com permissão de acesso indevida para a instalação de software.</t>
  </si>
  <si>
    <t>Ausência ou execução parcial do backup das ordens ou de procedimento de registro/solução de erros para X% dos dias avaliados. Cálculo= somatório de dias com ausência ou falha na execução do backup por sistema / (quantidade de sistemas avaliados x quantidade de dias avaliados)</t>
  </si>
  <si>
    <t xml:space="preserve">Profissional confeccionando e enviando a clientes varejo extratos contendo informações sobre as operações realizadas ou as posições em aberto. </t>
  </si>
  <si>
    <t>Ausência de documentação comprobatória da titularidade do favorecido dos cheques, das transferências bancárias ou dos arranjos de pagamento referentes aos depósitos e às retiradas registradas nas contas-correntes dos clientes em X% da amostra analisada.</t>
  </si>
  <si>
    <t>Limites operacionais divergentes do calculado conforme procedimento do Participante para X% dos clientes analisados.</t>
  </si>
  <si>
    <t>Pelo menos um relatório semestral de avaliação dos controles internos do Participante não abrange ou abrange parcialmente monitoração da existência e da validade da certificação dos profissionais que atuarem nos mercados da B3.</t>
  </si>
  <si>
    <t>O Participante não apresentou o relatório da área de Ouvidoria.</t>
  </si>
  <si>
    <t>Identificação de X% de profissionais não cadastrados ou desatualizados no Sincad – Módulo de Profissionais da B3.</t>
  </si>
  <si>
    <t>Profissional sem vínculo que permanece registrado no Sincad – Módulo de Profissionais da B3.</t>
  </si>
  <si>
    <t>RB 129/2018</t>
  </si>
  <si>
    <t>RB 130/2018</t>
  </si>
  <si>
    <t>RB 131/2018</t>
  </si>
  <si>
    <t>RB 130/2018; RB 138/2018</t>
  </si>
  <si>
    <t>RB 139/2018</t>
  </si>
  <si>
    <t>RB 051/2018</t>
  </si>
  <si>
    <t>RB 141/2018</t>
  </si>
  <si>
    <t>RB 142/2018; RB 146/2018</t>
  </si>
  <si>
    <t>RB 143/2018</t>
  </si>
  <si>
    <t>RB 146/2018</t>
  </si>
  <si>
    <t>RB 147/2018</t>
  </si>
  <si>
    <t>RB 148/2018</t>
  </si>
  <si>
    <t>RB 149/2018</t>
  </si>
  <si>
    <t>RB 153/2018</t>
  </si>
  <si>
    <t>RB 155/2018</t>
  </si>
  <si>
    <t>RB 133/2018 RB 134/2018;
Item 3 Ofício Circular BM&amp;FBOVESPA  053/2012-DP;
Artigo 15 Instrução CVM 505/2011.</t>
  </si>
  <si>
    <t>RB 133/2018; RB 134/2018</t>
  </si>
  <si>
    <t>RB 136/2018; Inciso IV do Artigo 3 Instrução CVM 380/2002.</t>
  </si>
  <si>
    <t xml:space="preserve">RB 137/2018; Ofício Circular BM&amp;FBOVESPA 030/2010-DP;
Ofício Circular BM&amp;FBOVESPA 003/2013-DP;
Oficio Circular BM&amp;FBOVESPA 066/2013-DP;
Ofício Circular BM&amp;FBOVESPA 042/2014-DP.
</t>
  </si>
  <si>
    <t>RB 140/2018;
Artigo 6 Instrução CVM 380/2002.</t>
  </si>
  <si>
    <t>RB 144/2018; 
Artigo 14 da Instrução CVM 505/2011;
Item 2.5.7 do Ofício Circular BM&amp;FBOVESPA 053/2012-DP.</t>
  </si>
  <si>
    <t>RB 145/2018; Artigo 14 da Instrução CVM 505/2011;
Item 2.5.7 do Ofício Circular BM&amp;FBOVESPA 053/2012-DP.</t>
  </si>
  <si>
    <t>RB 150/2018;
Artigos 12 e 14 da Instrução CVM 505/2011;
Itens 2.5.1 e 2.5.6 do Ofício Circular BM&amp;FBOVESPA 053/2012-DP.</t>
  </si>
  <si>
    <t>RB 151/2018; RB 152/2018;
Itens 2.5 e 2.6 do Ofício Circular BM&amp;FBOVESPA 053/2012-DP;
Artigo 14 da Instrução CVM 505/2011.</t>
  </si>
  <si>
    <t>RB 024/2018</t>
  </si>
  <si>
    <t>RB 017/2018</t>
  </si>
  <si>
    <t>RB 018/2018</t>
  </si>
  <si>
    <t>RB 020/2018</t>
  </si>
  <si>
    <t>RB 025/2018</t>
  </si>
  <si>
    <t>RB 021/2018
RB 023/2018</t>
  </si>
  <si>
    <t>RB 022/2018</t>
  </si>
  <si>
    <t>RB 026/2018</t>
  </si>
  <si>
    <t>RB 001/2018</t>
  </si>
  <si>
    <t>RB 002/2018</t>
  </si>
  <si>
    <t>RB 003/2018</t>
  </si>
  <si>
    <t>RB 004/2018</t>
  </si>
  <si>
    <t>RB 038/2018</t>
  </si>
  <si>
    <t>RB 006/2018</t>
  </si>
  <si>
    <t>RB 007/2018</t>
  </si>
  <si>
    <t>RB 008/2018</t>
  </si>
  <si>
    <t>RB 009/2018</t>
  </si>
  <si>
    <t>RB 015/2018</t>
  </si>
  <si>
    <t>RB 011/2018</t>
  </si>
  <si>
    <t>RB 014/2018</t>
  </si>
  <si>
    <t>RB 013/2018</t>
  </si>
  <si>
    <t>RB 012/2018</t>
  </si>
  <si>
    <t>RB 027/2018</t>
  </si>
  <si>
    <t>RB 032/2018</t>
  </si>
  <si>
    <t>RB 048/2018</t>
  </si>
  <si>
    <t>RB 039/2018</t>
  </si>
  <si>
    <t xml:space="preserve">RB 034/2018
</t>
  </si>
  <si>
    <t>RB 049/2018</t>
  </si>
  <si>
    <t>RB 050/2018</t>
  </si>
  <si>
    <t>RB 052/2018</t>
  </si>
  <si>
    <t>RB 044/2018</t>
  </si>
  <si>
    <t>RB 028/2018</t>
  </si>
  <si>
    <t>RB 029/2018</t>
  </si>
  <si>
    <t>RB 041/2018</t>
  </si>
  <si>
    <t>RB 047/2018</t>
  </si>
  <si>
    <t>RB 043/2018</t>
  </si>
  <si>
    <t>RB 042/2018</t>
  </si>
  <si>
    <t>RB 030/2018</t>
  </si>
  <si>
    <t>RB 037/2018</t>
  </si>
  <si>
    <t>RB 055/2018</t>
  </si>
  <si>
    <t>RB 070/2018</t>
  </si>
  <si>
    <t>RB 040/2018</t>
  </si>
  <si>
    <t>RB 054/2018</t>
  </si>
  <si>
    <t>RB 056/2018</t>
  </si>
  <si>
    <t>RB 057/2018</t>
  </si>
  <si>
    <t>RB 122/2018</t>
  </si>
  <si>
    <t>RB 058/2018</t>
  </si>
  <si>
    <t>RB 066/2018</t>
  </si>
  <si>
    <t>RB 063/2018</t>
  </si>
  <si>
    <t>RB 064/2018</t>
  </si>
  <si>
    <t>RB 062/2018</t>
  </si>
  <si>
    <t>RB 059/2018</t>
  </si>
  <si>
    <t>RB 061/2018</t>
  </si>
  <si>
    <t>RB 081/2018</t>
  </si>
  <si>
    <t>RB 074/2018</t>
  </si>
  <si>
    <t>RB 077/2018</t>
  </si>
  <si>
    <t>RB 078/2018</t>
  </si>
  <si>
    <t>RB 068/2018</t>
  </si>
  <si>
    <t>RB 082/2018</t>
  </si>
  <si>
    <t>RB 085/2018</t>
  </si>
  <si>
    <t>RB 086/2018</t>
  </si>
  <si>
    <t>RB 087/2018</t>
  </si>
  <si>
    <t>RB 073/2018</t>
  </si>
  <si>
    <t>RB 083/2018</t>
  </si>
  <si>
    <t>RB 090/2018</t>
  </si>
  <si>
    <t>RB 089/2018</t>
  </si>
  <si>
    <t>RB 095/2018</t>
  </si>
  <si>
    <t>RB 092/2018</t>
  </si>
  <si>
    <t>RB 093/2018</t>
  </si>
  <si>
    <t>RB 091/2018</t>
  </si>
  <si>
    <t>RB 094/2018</t>
  </si>
  <si>
    <t>RB 097/2018</t>
  </si>
  <si>
    <t>RB 111/2018</t>
  </si>
  <si>
    <t>RB 117/2018</t>
  </si>
  <si>
    <t>RB 115/2018</t>
  </si>
  <si>
    <t>RB 116/2018</t>
  </si>
  <si>
    <t>RB 119/2018</t>
  </si>
  <si>
    <t>RB 128/2018</t>
  </si>
  <si>
    <t>RB112/2015</t>
  </si>
  <si>
    <t>RB 127/2018</t>
  </si>
  <si>
    <t>RB 118/2018</t>
  </si>
  <si>
    <t>RB 113/2018</t>
  </si>
  <si>
    <t>RB 126/2018</t>
  </si>
  <si>
    <t>RB 125/2018</t>
  </si>
  <si>
    <t>RB 123/2018</t>
  </si>
  <si>
    <t>RB 124/2018</t>
  </si>
  <si>
    <t>RB 108/2018</t>
  </si>
  <si>
    <t>RB 102/2018</t>
  </si>
  <si>
    <t>RB 101/2018</t>
  </si>
  <si>
    <t>RB 099/2018</t>
  </si>
  <si>
    <t>RB 100/2018</t>
  </si>
  <si>
    <t>RB 105/2018</t>
  </si>
  <si>
    <t>RB 104/2018</t>
  </si>
  <si>
    <t>O Participante deve definir e manter atualizado o Perfil de Investimento de seus Clientes, contendo:
17.1. Os objetivos de investimento, considerando, no mínimo:
17.1.1. o período em que o Cliente deseja manter o investimento;
17.1.2. as preferências declaradas quanto à assunção de riscos; e
17.1.3. as finalidades do investimento;
17.2. A compatibilidade da situação econômico-financeira com o produto, o serviço ou a operação, considerando, no mínimo:
17.2.1. o valor das receitas regulares declaradas pelo Cliente;
17.2.2. o valor e os Ativos que compõem o patrimônio do Cliente; e
17.2.3. a necessidade futura de recursos declarada pelo Cliente;
17.3. O conhecimento necessário para compreender os riscos relacionados ao produto, ao serviço ou à operação, considerando, no mínimo:
17.3.1. os tipos de produtos, serviços e operações com os quais o Cliente tem familiaridade;
17.3.2. a natureza, o volume e a frequência das operações já realizadas pelo Cliente no mercado de valores mobiliários, bem como o período em que
tais operações foram realizadas; e
17.3.3. a formação acadêmica e a experiência profissional do Cliente.
Esse dever do Participante aplica-se a todos os seus Clientes, com exceção dos casos previstos na regulamentação vigente.</t>
  </si>
  <si>
    <t>É vedado ao Participante atribuir ou alterar Perfil de Investimento do Cliente em desacordo com as informações mínimas requeridas pela regulamentação vigente e com o procedimento definido pelo Participante.</t>
  </si>
  <si>
    <t>É vedado ao Participante Recomendar produtos ou serviços ao Cliente nos casos:
20.1. De ausência ou desatualização do perfil de investimento do cliente; ou
20.2. De incompatibilidade com o perfil de investimento do cliente; ou
20.3. Em que a Recomendação implique, isoladamente ou em conjunto, custos excessivos e inadequados ao Perfil de Investimento do Cliente.</t>
  </si>
  <si>
    <t>O Participante deve disponibilizar ao Cliente o seu Perfil de Investimento e os produtos, serviços e operações associados ao perfil.</t>
  </si>
  <si>
    <t>O Participante deve monitorar e avaliar continuamente a adequação das operações dos Clientes aos respectivos Perfis de Investimento.
O Participante deve comunicar ao Cliente as operações realizadas em desacordo com seu Perfil de Investimento até o último dia útil do mês subsequente ao mês em que ocorreram tais operações, desde que haja manifestação contrária do Cliente.</t>
  </si>
  <si>
    <t>22. O Participante deve, em intervalos não superiores a 24 (vinte e quatro) meses:
22.1. Diligenciar para atualizar as informações relativas ao Perfil de Investimento do cliente; e
22.2. Proceder a nova análise e classificação das categorias de valores mobiliários.</t>
  </si>
  <si>
    <t>26. O Site do Participante na internet deve possuir, ao menos, acesso para os sites da B3 e da BSM.</t>
  </si>
  <si>
    <t>No relacionamento com o Cliente, o Participante deve observar o disposto
em suas Regras e Parâmetros de Atuação, que devem conter, obrigatoriamente, os procedimentos adotados no que se referem a:
- Cadastro;
- Tipos de ordens aceitas;
- Horário de recebimento das ordens;
- Forma de emissão das ordens, incluindo os serviços de mensagem instantânea aceitas;
- Política de operações de pessoas vinculadas e carteira própria;
- Prazo de validade das ordens;
- Procedimentos de recusa e de cancelamento das ordens;
- Registro de ordens;
- Execução de ordens (execução, não execução e confirmação), inclusive aquelas recebidas por intermédio de home broker;
- Distribuição dos negócios;
- Liquidação das operações;
- Controle de risco;
- Custódia de ativos;
- Sistema de gravação de voz;
- Forma de comunicação aos Clientes das alterações nas Regras e Parâmetros de Atuaçãoe;
- Canal de Relacionamento.</t>
  </si>
  <si>
    <t>O intermediário que atue em mercado organizado deve estabelecer regras, procedimentos e controles internos de que trata este artigo, contendo, no mínimo: 
I – tipos de ordens aceitas; 
II – horário para o recebimento de ordens; 
III – forma de transmissão; 
IV – prazo de validade das ordens; 
V – procedimentos de recusa; 
VI – registro das ordens; 
VII – cancelamento ou alteração de ordens; 
VIII – forma e critérios para atendimento das ordens recebidas; 
IX – forma e critérios para distribuição dos negócios realizados; e 
X – fatores que determinam a escolha do mercado e do sistema de negociação para a execução da ordem, quando eles não forem indicados pelo cliente.</t>
  </si>
  <si>
    <t>O Participante deve comunicar imediatamente a todos os seus Clientes quando alterar suas Regras e Parâmetros de Atuação, na forma nelas indicada, mantendo as alterações realizadas nos últimos 5 (cinco) anos à disposição. Previamente à sua entrada em vigor, as Regras e Parâmetros de Atuação devem ser encaminhadas à B3 (Diretoria de Relacionamento com Clientes Brasil) e à BSM, no prazo estipulado pela regulamentação vigente.</t>
  </si>
  <si>
    <t>É vedado ao Participante aceitar ou executar ordens de Clientes que não estejam previamente cadastrados ou que não tenham atualizado os respectivos cadastros no prazo estabelecido pela regulamentação em vigor.</t>
  </si>
  <si>
    <t>6.1. Todos os dados e informações requeridos pela regulamentação aplicável, em especial aqueles referentes ao contato com o Cliente, à outorga de poderes e à situação financeira e patrimonial do Cliente;
6.2. No caso de Cliente investidor não residente, a identificação do representante legal, do custodiante e, quando for o caso, da instituição intermediária estrangeira
(no caso de cadastro simplificado);
6.3. Contrato de intermediação válido ou instrumento equivalente; 
6.4. Contrato de prestação de serviços de custódia válido, ou instrumento equivalente;
6.5. Documentação de suporte válida, em conformidade com a base legal e regulamentar
em vigor;
6.6 Lista atualizada com nome completo e número do documento das pessoas autorizadas a emitir Ordens em seu nome, quando aplicável; e
6.7. Declaração ou confirmação do Cliente: (i) de que são verdadeiras as informações fornecidas para o preenchimento do cadastro; (ii) das formas aceitas para transmissão
de suas Ordens (ou seja, se estas serão transmitidas por escrito, por sistemas eletrônicos de conexões automatizadas ou por telefone e demais sistemas
de transmissão de voz); (iii) se é pessoa vinculada ao Participante, quando for o caso; (iv) se autoriza, ou não, que a carteira própria do Participante ou as pessoas
a ele vinculadas possam atuar na contraparte de suas operações; (v) se o Cliente autoriza, ou não, a transmissão de Ordens por procurador/representante; e (vi) de
que autoriza o Participante, caso existam débitos pendentes em seu nome, a liquidar contratos, direitos e Ativos adquiridos por sua conta e ordem, bem como a
executar bens e direitos dados em garantia de suas operações ou que estejam em poder do Participante, aplicando o produto da venda no pagamento dos débitos
pendentes, independentemente de notificação judicial ou extrajudicial.</t>
  </si>
  <si>
    <t>O cadastro do Cliente deve conter:
6.7. Declaração ou confirmação do Cliente: (i) de que são verdadeiras as informações fornecidas para o preenchimento do cadastro; (ii) das formas aceitas para transmissão de suas Ordens (ou seja, se estas serão transmitidas por escrito, por sistemas eletrônicos de conexões automatizadas ou por telefone e demais sistemas de transmissão de voz); (iii) se é pessoa vinculada ao Participante, quando for o caso; (iv) se autoriza, ou não, que a carteira própria do Participante ou as pessoas a ele vinculadas possam atuar na contraparte de suas operações; (v) se o Cliente autoriza, ou não, a transmissão de Ordens por procurador/representante; e (vi) de que autoriza o Participante, caso existam débitos pendentes em seu nome, a liquidar contratos, direitos e Ativos adquiridos por sua conta e ordem, bem como a executar bens e direitos dados em garantia de suas operações ou que estejam em poder do Participante, aplicando o produto da venda no pagamento dos débitos pendentes, independentemente de notificação judicial ou extrajudicial.</t>
  </si>
  <si>
    <t>O cadastro do Cliente deve conter:
6.3. Contrato de intermediação válido ou instrumento equivalente;</t>
  </si>
  <si>
    <t>O Participante deve firmar contrato de intermediação com seus Clientes, podendo se utilizar de instrumento equivalente, estabelecendo as cláusulas e as condições da relação entre as partes, observadas as condições e o conteúdo mínimo estabelecido pela B3.</t>
  </si>
  <si>
    <t>Para os Participantes que atuarem como Agentes de Custódia, o contrato de prestação de serviços de custódia ou instrumento equivalente a ser celebrado com o Cliente deve conter, no mínimo, as disposições requeridas pela regulamentação vigente.</t>
  </si>
  <si>
    <t>O Participante deve manter atualizada perante a B3 a lista com as informações das pessoas autorizadas a emitir Ordens em nome de um ou mais Clientes, de acordo com a regulamentação aplicável.</t>
  </si>
  <si>
    <t>O cadastro do Cliente deve conter:
6.7. Declaração ou confirmação do Cliente: (i) de que são verdadeiras as informações fornecidas para o preenchimento do cadastro; (ii) das formas aceitas para transmissão de suas Ordens (ou seja, se estas serão transmitidas por escrito, por sistemas eletrônicos de conexões automatizadas ou por telefone e demais sistemas de transmissão de voz); (iii) se é pessoa vinculada ao Participante, quando for o
caso; (iv) se autoriza, ou não, que a carteira própria do Participante ou as pessoas a ele vinculadas possam atuar na contraparte de suas operações; (v) se o Cliente autoriza, ou não, a transmissão de Ordens por procurador/representante; e (vi) de que autoriza o Participante, caso existam débitos pendentes em seu nome, a liquidar contratos, direitos e Ativos adquiridos por sua conta e ordem, bem como a executar bens e direitos dados em garantia de suas operações ou que estejam em poder do Participante, aplicando o produto da venda no pagamento dos débitos pendentes, independentemente de notificação judicial ou extrajudicial.</t>
  </si>
  <si>
    <t>O Participante somente pode efetuar alteração do endereço constante do cadastro mediante solicitação do Cliente, por meio de qualquer forma passível de registro e retenção, acompanhada de comprovante do correspondente endereço.</t>
  </si>
  <si>
    <t>O Participante deve manter o cadastro dos seus Clientes atualizados junto à B3, nos termos e padrões estabelecidos na regulamentação vigente.</t>
  </si>
  <si>
    <t>O Participante que mantiver informações cadastrais em formato eletrônico deve assegurar sua compatibilidade com a documentação cadastral do Cliente, de modo a manter o cadastro dos seus Clientes atualizado junto à B3 e às suas áreas internas que utilizam tais informações para execução de suas atividades.</t>
  </si>
  <si>
    <t>O Participante deve manter os cadastros de seus Clientes durante o período mínimo de 5 (cinco) anos a partir do encerramento da conta ou da conclusão da última transação realizada em nome dele, podendo esse prazo ser estendido indefinidamente na hipótese de existência de investigação comunicada formalmente pela CVM ao Participante.</t>
  </si>
  <si>
    <t>O Repasse de operações, nas hipóteses em que seja admitido, deve ser suportado por contrato válido, compreendendo o conteúdo mínimo definido pela B3.</t>
  </si>
  <si>
    <t>No caso de utilização de cadastro simplificado de cliente investidor não residente, o Participante deve celebrar contrato escrito com a instituição intermediária estrangeira, contendo, no mínimo, o conteúdo requerido pela regulamentação e legislação aplicáveis, e com o custodiante global, quando aplicável.</t>
  </si>
  <si>
    <t>1.1 Cadastro Simplificado;
1.2 Conteúdo mínimo do contrato celebrado entre o Participante e a instituição intermediária estrangeira;
1.3 Prazos e forma de envio de informações;
1.4 Verificação de conformidade.</t>
  </si>
  <si>
    <t>Item 27. O Participante deve utilizar sistema informatizado de registro e de controle para todas as Ordens. O registro da Ordem deve conter, pelo menos, as seguintes informações:
27.1. código ou nome de identificação do Cliente;
27.2. data e horário de recepção da Ordem;
27.3. prazo de validade da Ordem;
27.4. numeração sequencial e cronológica da Ordem;
27.5. descrição do Ativo objeto da Ordem, com o código de negociação, a quantidade
e o preço;
27.6. indicação de operação de pessoa vinculada ou de carteira própria;
27.7. natureza da Ordem (compra ou venda; tipo de mercado: a vista, a termo, de opções,
futuro, swap e renda fixa; Repasse ou operações de Participantes de Liquidação);
27.8. tipo da Ordem (administrada, casada, discricionária, limitada, a mercado, monitorada, de financiamento e stop);
27.9. identificação do emissor da Ordem;
27.10. identificação do número da operação na B3;
27.11. identificação do Operador de Sistema Eletrônico de Negociação, exceto nos casos de DMA; e
27.12. indicação do status da Ordem recebida (executada, não executada ou cancelada).</t>
  </si>
  <si>
    <t>No relacionamento com o Cliente, o Participante deve observar o disposto em suas Regras e Parâmetros de Atuação. As Regras e Parâmetros de Atuação devem conter, obrigatoriamente, os procedimentos adotados pelo Participante no que se referem a:
1.1. Cadastro;
1.2. Tipos de Ordens aceitas;
1.3. Horário de recebimento das Ordens;
1.4. Formas aceitas de recebimento das Ordens;
1.5. Política de Operações de Pessoas Vinculadas e de carteira própria;
1.6. Prazo de validade das Ordens;
1.7. Procedimentos de recusa e de cancelamento das Ordens;
1.8. Registro de Ordens;
1.9. Execução de Ordens (execução, não execução e confirmação), inclusive aquelas recebidas por intermédio de home broker;
1.10. Distribuição dos negócios;
1.11. Liquidação das operações;
1.12. Controle de risco;
1.13. Custódia de Ativos;
1.14. Sistema de gravação de Ordens;
1.15. Forma de comunicação aos Clientes das alterações nas Regras e Parâmetros de Atuação;
1.16. Canal de Relacionamento.</t>
  </si>
  <si>
    <t>O Participante somente deve permitir o exercício das atividades próprias de integrante do sistema de distribuição de valores mobiliários por pessoas que possuam vínculo empregatício ou contrato de prestação de serviços com o Participante e que estejam autorizadas pela CVM para esse fim.</t>
  </si>
  <si>
    <t xml:space="preserve">Na hipótese de Ordem transmitida por procurador, o Participante deve dispor de mecanismo que garanta que somente acatará as Ordens transmitidas por procurador legalmente constituído e devidamente identificado no cadastro do Cliente, o qual deve estar acompanhado de instrumento de mandato com poderes específicos. </t>
  </si>
  <si>
    <t>É vedado ao profissional de operações em relação aos Clientes do Participante:
34.1. receber de Cliente ou em nome de Cliente, ou a ele entregar, por qualquer razão, inclusive a título de remuneração pela prestação de quaisquer serviços, numerário, títulos ou valores mobiliários, ou outros Ativos;
34.2. ser procurador ou representante de Clientes perante instituição do conglomerado ao qual esteja vinculado, para qualquer fim, inclusive para emissão de Ordem
em nome de qualquer Cliente, exceto nos casos de assistência ou representação no exercício do pátrio poder;
34.3. prestar, ainda que a título gratuito, serviços de administração de carteira ou análise de valores mobiliários;
34.4. utilizar senhas ou assinaturas eletrônicas de uso exclusivo do Cliente para transmissão de Ordens; e
34.5. confeccionar e enviar a Clientes pessoas físicas extratos contendo informações
sobre as operações realizadas ou as posições em aberto.</t>
  </si>
  <si>
    <t>A mesa de operações deve ser segregada fisicamente das demais mesas de operações pertencentes a outras instituições do mesmo grupo e/ou conglomerado financeiro, exceto nos casos em que o Participante somente opere para essas instituições ou em que, comprovadamente, a partir de motivação do Participante, não houver situação de Conflito de Interesses.</t>
  </si>
  <si>
    <t>O Participante deve segregar as atividades de gestão de carteiras de valores mobiliários de terceiros, incluindo clubes de investimento, das demais atividades de execução de Ordens.</t>
  </si>
  <si>
    <t>Art. 22.  O intermediário deve identificar o comitente final em todas as:
III – operações que execute ou registre.
§ 3º  A CVM pode autorizar a entidade administradora de mercado organizado a estabelecer prazos maiores para a identificação de comitentes finais quando as características operacionais o justificarem.</t>
  </si>
  <si>
    <t>O Participante deve executar as operações de carteira própria e de pessoas vinculadas com a identificação do Comitente final nas ofertas transmitidas para o sistema de negociação, não sendo permitida a reespecificação de tais operações, exceto nas situações em que são comprovados erros operacionais.</t>
  </si>
  <si>
    <t>O documento que confirmar a execução de Ordens do Cliente, ou equivalente, deve destacar a atuação do Participante ou de pessoas a ele vinculadas, quando estas estiverem atuando como contraparte da operação</t>
  </si>
  <si>
    <t>O Participante deve dispor de regras, procedimentos e controles internos sobre a execução de Ordens, de modo que, em caso de concorrência de Ordens, as Ordens de Clientes tenham prioridade sobre as operações de carteira própria e de pessoas vinculadas.</t>
  </si>
  <si>
    <t>35. O Participante deve gravar, de forma inteligível, todas as Ordens recebidas por telefone ou outros sistemas de transmissão de voz, bem como aquelas recebidas por sistemas de mensagens instantâneas emitidas por seus Clientes. 
36. A Ordem recebida pessoalmente deve ser registrada por escrito, previamente à sua execução contendo, no mínimo:
36.1. data e horário de recebimento;
36.2. identificação de quem as recebeu;
36.3. natureza da Ordem, de compra ou de venda, e tipo de Ordem, conforme previsto na regulamentação aplicável;
36.4. prazo de validade da Ordem; e
36.5. descrição do Ativo, das quantidades e dos preços, se for o caso.
Todas as Ordens recebidas pessoalmente devem ser arquivadas pelo prazo estabelecido pela regulamentação em vigor e estar à disposição quando solicitadas. O recebimento de Ordens em Prepostos é considerado Ordem recebida pelo Participante.</t>
  </si>
  <si>
    <t>Art. 12.  O intermediário somente pode executar ordens transmitidas por:
I – escrito;
II – telefone e outros sistemas de transmissão de voz; ou
III – sistemas eletrônicos de conexões automatizadas.
Parágrafo único. Todas as ordens devem ser registradas, identificando-se o horário do seu recebimento, o cliente que as tenha emitido e as condições para a sua execução.</t>
  </si>
  <si>
    <t>O registro das Ordens transmitidas por telefone ou outros sistemas de transmissão de voz e por sistemas de mensagens instantâneas deve ocorrer por sistema de
gravação que possibilite a reprodução, com clareza, do diálogo mantido pelo Cliente ou por seu representante com o Participante ou seus Prepostos (inclusive Agentes Autônomos de Investimento), contendo:
37.1. data, horário de início, horário de fim ou duração de cada gravação dos diálogos mantidos com os Clientes;
37.2. identificação do representante do Participante ou de seus Prepostos (inclusive Agentes Autônomos de Investimento) e respectivo ramal telefônico ou identificador equivalente;
37.3. natureza da Ordem, de compra ou de venda, e tipo de Ordem (conforme previsto na regulamentação aplicável);
37.4. prazo de validade da Ordem; e
37.5. descrição do Ativo, das quantidades e dos preços, se for o caso.</t>
  </si>
  <si>
    <t>As pessoas vinculadas ao Participante somente poderão negociar valores mobiliários por conta própria, direta ou indiretamente, por intermédio do Participante ao qual estiverem vinculadas, exceto nos casos previstos na regulamentação em vigor. 
40.1. As pessoas vinculadas a mais de um Participante devem negociar valores mobiliários por conta própria somente pelo Participante com o qual mantiverem contrato de trabalho ou de prestação de serviços.</t>
  </si>
  <si>
    <t>O Participante deve gerenciar o roteamento de Ordens via conexão automatizada conforme regulamentação aplicável.</t>
  </si>
  <si>
    <t>O Participante deve atualizar diariamente e manter à disposição de seus Clientes informações atualizadas sobre as operações realizadas, detalhando, no mínimo:
56.1. especificação do Ativo;
56.2. natureza da Ordem (compra ou venda);
56.3. modalidade de operação (mercado a vista, a termo, de opções, futuro, dentre outros);
56.4. quantidade;
56.5. preço;
56.6. data do pregão;
56.7. taxa de corretagem, emolumentos e demais taxas cobradas;
56.8. imposto de renda retido na fonte;
56.9. Posição em todos os mercados administrados pela B3; e
56.10. extrato de conta-corrente gráfica, inclusive da conta margem, contendo todos os lançamentos a crédito e a débito, inclusive os projetados.</t>
  </si>
  <si>
    <t>O Participante deve manter registro de todas as movimentações financeiras de seus Clientes em contas-correntes gráficas que não podem ser movimentadas por cheques. Os históricos dos lançamentos registrados em contas-correntes gráficas devem identificar os respectivos eventos.</t>
  </si>
  <si>
    <t>É vedado ao Participante realizar operações que caracterizem, sob qualquer forma, a concessão de financiamentos, empréstimos ou adiantamentos aos seus Clientes, exceto nos casos previstos na regulamentação vigente.</t>
  </si>
  <si>
    <t>Às sociedades corretoras e distribuidoras é vedada a concessão de financiamento e empréstimo de ações a: 
a. seus administradores, empregados ou prepostos, membros do Conselho Fiscal ou de qualquer outro órgão com funções técnicas ou consultivas criado pelo estatuto ou pelo contrato social, bem como seus respectivos cônjuges ou companheiros; 
b. pessoas físicas ou jurídicas que participem direta ou indiretamente de seu capital com mais de 10% (dez por cento); 
c. parentes, até 2º grau, das pessoas físicas referidas nas alíneas anteriores; 
d. contas coletivas, inclusive os clubes de investimento, cuja maioria de cotas pertença a quaisquer das pessoas referidas neste artigo; 
e. pessoas jurídicas de cujo capital participem direta ou indiretamente com mais de 10% (dez por cento) as pessoas citadas nas alíneas "a" , "b" , e "c" ; 
f. integrantes do sistema de distribuição previsto no Art. 15 da LEI Nº 6.385, de 07.12.76.</t>
  </si>
  <si>
    <t>O pagamento de valores a Clientes pelo Participante deve ser feito por meio de transferência bancária ou cheque de titularidade do Participante.
66.1. As transferências bancárias devem ser feitas para conta-corrente de titularidade do Cliente previamente identificada em seu cadastro.
66.2. As transferências para investidores não residentes podem ser feitas para a conta-corrente do custodiante contratado pelo Cliente, a qual também deve estar identificada no cadastro junto ao Participante.</t>
  </si>
  <si>
    <t>É vedada a transferência de valores entre contas-correntes gráficas de Clientes não relacionados ao objeto social do Participante.</t>
  </si>
  <si>
    <t>O Participante deve gerenciar as operações de financiamento realizadas por intermédio de conta margem para compra de ações autorizadas e divulgadas pela B3, conforme regulamentação vigente.</t>
  </si>
  <si>
    <t>O Participante deve atualizar diariamente e manter à disposição de seus Clientes, informações sobre a utilização de conta margem, contendo no mínimo:
61.1. Composição do saldo da conta margem;
61.2. Composição das garantias sobre operações de conta margem;
61.3. Taxas e encargos cobrados.</t>
  </si>
  <si>
    <t>O Participante, nas atividades de custódia, deve realizar conciliação diária entre as posições mantidas nas contas de custódia e aquelas fornecidas pela central depositária, assegurando que os Ativos custodiados e os direitos provenientes desses Ativos estejam registrados em nome do Cliente junto à central depositária, quando for o caso,
bem como tomar as providências necessárias caso sejam identificadas divergências.</t>
  </si>
  <si>
    <t>O Participante deve constituir e manter processos e sistemas informatizados, próprios ou contratados de terceiros, seguros e adequados ao exercício de suas atividades, de forma a permitir o registro, o processamento e o controle das posições e das contas de custódia.</t>
  </si>
  <si>
    <t>Todas as transferências de custódia, com o propósito de assegurar que sejam realizadas de acordo com a solicitação do Cliente e com a regulamentação vigente.</t>
  </si>
  <si>
    <t>Todas as movimentações de Ativos e exercícios de Eventos Corporativos Voluntários sob responsabilidade do Participante devem ser realizadas exclusivamente
com base em Instrução Formal do Cliente, exceto nos casos em que as movimentações forem relacionadas a erro operacional. Para as movimentações relacionadas a erro operacional, o Participante deve manter registro das ocorrências, bem como os motivos que levaram a tais movimentações.</t>
  </si>
  <si>
    <t>O Participante deve realizar a transferência dos valores mobiliários, bem como dos eventuais direitos e ônus a eles atribuídos, a outro custodiante indicado pelo Cliente, no prazo máximo de 2 (dois) dias úteis contados do recebimento, pelo Participante, do requerimento válido formulado pelo Cliente, sendo observados, em qualquer
hipótese, os procedimentos operacionais aplicáveis.</t>
  </si>
  <si>
    <t>O Participante deve manter registro das solicitações de transferências de posições de seus Clientes, assim como as respectivas documentações suporte, quando aplicável.</t>
  </si>
  <si>
    <t>O Participante que recebe instruções de movimentação de Ativos, de posições, de eventos de custódia provisionados, de recursos financeiros e/ou de exercício de eventos voluntários de Clientes deve gravar, de forma inteligível, todas as instruções verbais recebidas por telefone ou dispositivo semelhante e todas as instruções escritas recebidas por sistema de mensagem instantânea emitidas pelos Clientes ao Participante ou a seus representantes. As instruções recebidas pessoalmente devem ser registradas por escrito e arquivadas, contendo a data e o horário de recebimento, bem como a identificação de quem as recebeu.</t>
  </si>
  <si>
    <t>A totalidade dos registros e dos documentos relativos às atividades de custódia requeridos pela regulamentação vigente deve ser mantida pelo Participante pelo prazo mínimo de 5 (cinco) anos, a contar da data de realização da operação ou por prazo superior, em caso de processo administrativo, quando determinado pela CVM, pela B3
ou pela BSM.</t>
  </si>
  <si>
    <t>O Participante deve manter estrutura de contas de custódia individualizadas em nome dos Clientes, a fim de assegurar as completas segregação e identificação da titularidade dos Ativos custodiados, observando sigilo quanto às posições pertencentes a cada Cliente, na forma da regulamentação vigente.</t>
  </si>
  <si>
    <t>O Participante deve disponibilizar extratos da conta de custódia para o Cliente, titular da conta:
83.1. sempre que solicitado;
83.2. até o 10º (décimo) dia do mês seguinte ao término do mês em que ocorrer movimentação; e
83.3. até o final do mês de fevereiro do ano seguinte, relativamente às informações do ano-base, inclusive nos casos em que não houver movimentação ou solicitação
do Cliente.
O endereço postal ou eletrônico do próprio Participante para envio de extratos de custódia somente pode ser utilizado nos casos de extratos de conta própria, de contas de
diretores e de empregados e de contas de fundos, clubes de investimento, investidores não residentes ou outras entidades sob sua gestão discricionária.</t>
  </si>
  <si>
    <t>O Participante deve manter procedimentos para o estabelecimento de limites operacionais e de exposição e gerenciamento de risco de cada Cliente, de acordo com critérios objetivos, abrangendo os itens abaixo e não se limitando aos mercados administrados pela BM&amp;FBOVESPA:
90.1. Negócios realizados;
90.2. Posições em aberto;
90.3. Garantias depositadas;
90.4. Movimentações diárias; e
90.5. Capacidade de crédito de cada Cliente.</t>
  </si>
  <si>
    <t>O Participante deve informar seus Clientes dos procedimentos adotados por ele e pela B3 na hipótese de suas posições ultrapassarem os limites operacionais estabelecidos pela B3.</t>
  </si>
  <si>
    <t>Nos casos de violação do limite operacional do sistema de risco intradiário da B3, o Participante deve voltar ao enquadramento dentro do prazo estabelecido pela regulamentação aplicável.</t>
  </si>
  <si>
    <t>O Participante deve implantar, manter e monitorar os parâmetros mínimos definidos pela B3 nas ferramentas de gestão de risco de pré-negociação utilizadas para controle do risco decorrente das operações realizadas por seus Clientes, independentemente da forma de acesso adotada e de acordo com as regras estabelecidas pela B3.</t>
  </si>
  <si>
    <t xml:space="preserve">O Participante deve dispor de regras, procedimentos e controles internos que atendam aos requisitos estabelecidos na regulamentação aplicável. </t>
  </si>
  <si>
    <t>O Diretor de Controles Internos deve emitir relatório semestral de avaliação dos controles internos do Participante, enviá-lo formalmente aos seus órgãos de administração e mantê-lo à disposição da BSM, até o último dia útil dos meses de janeiro e julho, contendo descrição (i) dos exames efetuados; (ii) do resultado e das conclusões dos exames efetuados, (iii) das não conformidades formalmente identificadas pela própria instituição, pelos seus reguladores e autorreguladores; (iv) das recomendações a respeito de
tais não conformidades, com o estabelecimento de cronogramas de saneamento, quando for o caso; (v) do acompanhamento da implementação dos planos de ação propostos, bem como da eficácia das medidas corretivas e dos planos de ação implantados, sobretudo para evitar recorrências de não conformidades; e (vi) dos motivos que ocasionaram eventual não cumprimento dos planos de ação estabelecidos em relatórios anteriores. O relatório semestral de avaliação de controles internos deve abranger, no mínimo, os
seguintes aspectos e sua conformidade com a legislação e a regulamentação vigentes:
117.1. monitoração da adequação da recomendação de produtos, serviços e operações ao Perfil de Investimento do Cliente e das operações realizadas em nome de
Clientes em relação aos respectivos Perfis de Investimento (suitability);
117.2. avaliação dos controles relacionados aos processos de recepção e de execução de Ordens, cadastro de Clientes, de gestão de riscos, de custódia, de liquidação e de
movimentação de conta-corrente e de conta-corrente gráfica;
117.3. monitoração da conformidade dos procedimentos executados pelo Participante em relação às suas Regras e Parâmetros de Atuação, em especial quanto à atuação de pessoas vinculadas e à carteira própria;
117.4. avaliação da segregação das funções desempenhadas pelos integrantes do Participante, de forma que seja evitado o Conflito de Interesses;
117.5. monitoração das operações e das ofertas;
117.6. monitoração da atuação de profissionais de operações (inclusive estagiários que desempenhem tal função), Agentes Autônomos de In vestimento e de profissionais terceirizados vinculados ao Participante, inclusive daqueles  que estejam em ambiente físico externo;
117.7. monitoração da existência e da validade da certificação dos profissionais que atuarem nos mercados da B3;
117.8. prevenção e detecção de lavagem de dinheiro;
117.9. segurança das informações: gerenciamento de acessos e senhas (redes, sistemas e bancos de dados, incluindo Canal de Relacionamento Eletrônico com o Cliente)
e identificação dos sistemas sem Trilhas de Auditoria; 
117.10. continuidade dos negócios: acompanhamento e avaliação das atualizações e dos resultados dos testes em relação aos objetivos estabelecidos;
117.11. registro das situações de indisponibilidade em sistemas que impactem as operações dos Clientes (sistemas de negociação) e a gravação das Ordens dos Clientes;
117.12. monitoração, identificação e registro de situações de ameaças à rede interna de computadores, aos sistemas e aos dados que contenham informações dos Clientes mantidas sob sua guarda; e
117.13. monitoração da implementação de Política de Responsabilidade Socioambiental.</t>
  </si>
  <si>
    <t>As funções de Diretor Responsável pela ICVM 505 e de Diretor de Controles Internos não podem ser desempenhadas pelo mesmo diretor estatutário.</t>
  </si>
  <si>
    <t>O Participante deve possuir mecanismos efetivos que assegurem a observância do sigilo das informações dos Clientes mantidas sob sua guarda.</t>
  </si>
  <si>
    <t xml:space="preserve">O Participante deve atender aos requisitos estabelecidos pela B3 para certificação de todos os profissionais a ele vinculados que exercem atividades nas áreas sujeitas à certificação. </t>
  </si>
  <si>
    <t>O Participante deve adotar de imediato as medidas corretivas necessárias sempre que encontradas não conformidades e/ou pontos de atenção nas auditorias.</t>
  </si>
  <si>
    <t>O Participante deve manter atualizado, no prazo estabelecido pela legislação e regulamentação vigentes, seu cadastro junto à B3, o qual deve incluir, dentre outros, as indicações de diretores, os responsáveis pelas atividades desempenhadas, a composição da diretoria e a documentação societária.</t>
  </si>
  <si>
    <t>O Participante deve monitorar todas as operações e ofertas por ele intermediadas, com o propósito de identificar, avaliar, registrar, coibir e comunicar, pelo menos ao diretor responsável, as situações definidas na regulamentação vigente como Práticas Abusivas, de que são exemplos: criação de condições artificiais de demanda, oferta ou
preço; manipulação de preços; operações fraudulentas; práticas não equitativas; Layering; e Spoofing.</t>
  </si>
  <si>
    <t>Para os fins do disposto no art. 11, inciso I, da Lei nº 9.613/98, as pessoas  mencionadas no art. 2º desta Instrução dispensarão especial atenção às seguintes operações envolvendo títulos ou valores mobiliários:
I - operações cujos valores se afigurem objetivamente incompatíveis com a ocupação profissional, os rendimentos e/ou a situação patrimonial ou financeira de qualquer das partes envolvidas, tomando-se por base as informações cadastrais respectivas; II - operações realizadas entre as mesmas partes ou em benefício das mesmas partes, nas quais haja seguidos ganhos ou perdas no que se refere a algum dos envolvidos; III - operações que evidenciem oscilação significativa em relação ao volume e/ou frequência de negócios de qualquer das partes envolvidas; IV - operações cujos desdobramentos contemplem características que possam constituir artifício para burla da identificação dos efetivos envolvidos e/ou beneficiários respectivos; V - operações cujas características e/ou desdobramentos evidenciem atuação, de forma contumaz, em nome de terceiros; e VI - operações que evidenciem mudança repentina e objetivamente injustificada relativamente às modalidades operacionais usualmente utilizadas pelo(s) envolvido(s); VII – operações realizadas com finalidade de gerar perda ou ganho para as quais falte, objetivamente, fundamento econômico; VIII – operações com a participação de pessoas naturais residentes ou entidades constituídas em países e territórios não cooperantes, nos termos das cartas circulares editadas pelo Conselho de Controle de Atividades Financeiras – COAF; IX – operações liquidadas em espécie, se e quando permitido; X – transferências privadas, sem motivação aparente,  de recursos e de valores mobiliários; XI – operações cujo grau de complexidade e risco se afigurem incompatíveis com a qualificação técnica do cliente ou de seu representante; XII – depósitos ou transferências realizadas por terceiros, para a liquidação de operações de cliente, ou para prestação de garantia  em operações nos mercados de liquidação futura; e XIII – pagamentos a terceiros, sob qualquer forma, por conta de liquidação de operações ou resgates de valores depositados em garantia, registrados em nome do cliente.</t>
  </si>
  <si>
    <t>O Participante deve monitorar continuamente as seguintes operações ou situações envolvendo títulos ou valores mobiliários:
123.1. Operações cujos valores se afigurem objetivamente incompatíveis com a ocupação profissional, os rendimentos e/ou a situação patrimonial ou financeira de qualquer das partes envolvidas, tomando-se por base as informações cadastrais respectivas;
123.2. Operações realizadas entre as mesmas partes ou em benefício das mesmas partes, nas quais haja seguidos ganhos ou perdas no que se refere a algum dos envolvidos;
123.3. Operações que evidenciem oscilação significativa em relação ao volume e/ou à frequência de negócios de qualquer das partes envolvidas;
123.4. Operações cujos desdobramentos contemplem características que possam constituir artifício para burla da identificação dos efetivos envolvidos e/ou dos beneficiários respectivos;
123.5. Operações cujas características e/ou cujos desdobramentos evidenciem atuação, de forma contumaz, em nome de terceiros;
123.6. Operações que evidenciem mudança repentina e objetivamente injustificada relativamente às modalidades operacionais usualmente utilizadas pelo(s) envolvido(s);
123.7. Operações realizadas com a finalidade de gerar perda ou ganho para as quais falte, objetivamente, fundamento econômico;
123.8. Operações com a participação de pessoas naturais residentes ou entidades constituídas em países que não apliquem ou apliquem insuficientemente as recomendações do grupo de ação financeira contra a lavagem de dinheiro e o financiamento do terrorismo (gafi);
123.9. Operações liquidadas em espécie, se e quando permitidas;
123.10. Transferências privadas, sem motivação aparente, de recursos e de valores mobiliários;
123.11. Operações cujo grau de complexidade e risco se afigure incompatível com a qualificação técnica do cliente ou de seu representante;
123.12. Depósitos ou transferências realizadas por terceiros, para a liquidação de operações de cliente ou para a prestação de garantia de operações nos mercados de
liquidação futura;
123.13. Pagamentos a terceiros, sob qualquer forma, por conta de liquidação de operações ou de resgates de valores depositados em garantia, registrados em nome do
cliente;
123.14. Situações em que não seja possível manter atualizadas as informações cadastrais de seus clientes;
123.15. Situações e operações em que não seja possível identificar o beneficiário final; e
123.16. Situações em que as diligências previstas na regulamentação aplicável não possam ser concluídas.</t>
  </si>
  <si>
    <t>O Participante deve adotar e implementar regras, procedimentos e controles internos, escritos e passíveis de verificação, consistentes com o seu porte, bem como volume, complexidade e tipo das atividades que desempenham nos mercados administrados pela B3, visando ao cumprimento das normas sobre prevenção à lavagem de dinheiro e ao financiamento do terrorismo e Práticas Abusivas, contemplando, no mínimo:
124.1. os sistemas utilizados;
124.2. a base de dados utilizada;
124.3. os critérios ou os procedimentos objetivos utilizados para realizar a monitoração;
124.4. a forma de registro e de armazenamento das análises e de seus resultados sobre os alertas gerados;
124.5. as comunicações realizadas aos órgãos reguladores competentes sobre indícios identificados;
124.6. a análise prévia de novas tecnologias, serviços e produtos; e
124.7. a seleção, o monitoramento e o treinamento contínuo para administradores, colaboradores e Prepostos que desempenham atividades diretamente relacionadas à
custódia, distribuição, liquidação, intermediação e supervisão e controles internos.</t>
  </si>
  <si>
    <t>O Participante deve monitorar todas as operações e ofertas por ele intermediadas, com o propósito de identificar, avaliar, registrar, coibir e comunicar, pelo menos ao diretor responsável, as situações definidas na regulamentação vigente como Práticas Abusivas, de que são exemplos: criação de condições artificiais de demanda, oferta ou
preço; manipulação de preços; operações fraudulentas; práticas não equitativas; Layering; e Spoofing.
a) condições artificiais de demanda, oferta ou preço de valores mobiliários aquelas criadas em decorrência de negociações pelas quais seus participantes ou intermediários, por ação ou omissão dolosa provocarem, direta ou indiretamente, alterações no fluxo de ordens de compra ou venda de valores mobiliários;
b) manipulação de preços no mercado de valores mobiliários, a utilização de qualquer processo ou artifício destinado, direta ou indiretamente, a elevar, manter ou baixar a cotação de um valor mobiliário, induzindo, terceiros à sua compra e venda;
c) operação fraudulenta no mercado de valores mobiliários, aquela em que se utilize ardil ou artifício destinado a induzir ou manter terceiros em erro, com a finalidade de se obter vantagem ilícita de natureza patrimonial para as partes na operação, para o intermediário ou para terceiros;
d) prática não equitativa no mercado de valores mobiliários, aquela de que resulte, direta ou indiretamente, efetiva ou potencialmente, um tratamento para qualquer das partes, em negociações com valores mobiliários, que a coloque em uma indevida posição de desequilíbrio ou desigualdade em face dos demais participantes da operação.</t>
  </si>
  <si>
    <t xml:space="preserve">A instituição integrante do sistema de distribuição de valores mobiliários que contratar agente autônomo de investimento deve manter atualizada, em sua própria página e na página da CVM na rede mundial de computadores, a relação de agentes autônomos de investimento por ela contratados. 
§ 1º  A relação a que se refere o caput deve ser atualizada no prazo de 5 (cinco) dias úteis, contados da correspondente contratação, alteração de contrato ou rescisão.
</t>
  </si>
  <si>
    <t>A sociedade pessoa jurídica de Agentes Autônomos de Investimento deve ter como sócios unicamente pessoas naturais que sejam Agentes Autônomos de Investimento.</t>
  </si>
  <si>
    <t>Para o exercício de sua atividade, o Agente Autônomo de Investimento deve observar as vedações estabelecidas na regulamentação vigente.</t>
  </si>
  <si>
    <t>O Participante deve formalizar, por meio de contrato escrito, sua relação com o Agente Autônomo de Investimento, bem como verificar a regularidade de seus registros.</t>
  </si>
  <si>
    <t xml:space="preserve">Em caso de solicitação de transferência do Agente Autônomo de Investimento de um Participante para outro, o início das atividades do Agente Autônomo de Investimento no novo Participante somente poderá ocorrer após 60 (sessenta) dias da data de sua última atuação perante o antigo Participante, o qual poderá dispensá-lo do cumprimento de tal prazo mediante carta de referência. </t>
  </si>
  <si>
    <t>O Participante deve segregar as atividades de gestão de carteiras de valores mobiliários de terceiros, incluindo clubes de investimento, das demais atividades de execução de
Ordens.</t>
  </si>
  <si>
    <t>O Participante deve estabelecer e difundir, entre todos os seus colaboradores e Prepostos, política de segurança das informações, aprovada pela alta administração, que defina, no mínimo, as seguintes diretrizes: Confidencialidade e Integridade da informação; responsabilidade do uso de senhas; utilização de internet e de correio eletrônico; utilização de software; concessão e administração de acessos a sistemas, base de dados e redes; segurança física dos ambientes de operação e processamento; e prevenção, identificação e tratamento de incidentes de Segurança Cibernética.</t>
  </si>
  <si>
    <t>O Participante deve manter e monitorar a segurança da rede, de arquivos, da base de dados, de sistemas e do tráfego de informações, para garantir o sigilo e a Integridade das informações de Clientes mantidas sob sua guarda.
Para manter a Segurança Cibernética, o Participante deve, no mínimo, manter controles para: 
Proteger as informações de Clientes sob sua guarda sujeitas ao sigilo, no caso de evento de Segurança Cibernética. Os seguintes aspectos devem ser considerados, no mínimo: controle de acessos aos sistemas internos e disponibilizados aos Clientes (incluindo acessos remotos aos sistemas internos do Participante); programas de conscientização e treinamento aos colaboradores e Prepostos sobre segurança das informações; manutenções e atualizações técnicas e de segurança dos sistemas; e descarte e manutenção segura de dados e equipamentos. 
Detectar eventos de Segurança Cibernética. Os seguintes aspectos devem ser considerados, no mínimo: monitoramento contínuo da segurança da rede do Participante; e avaliações periódicas referentes a situações de ameaças internas e externas à rede interna de computadores e sistemas.
Tratar as ameaças internas e externas detectadas, incluindo registro das ações tomadas para resolução do problema.</t>
  </si>
  <si>
    <t>As senhas de acesso à rede e aos sistemas internos devem ser individuais e não compartilhadas, bem como seguir, pelo menos, os seguintes parâmetros:
Tamanho mínimo: 6 (seis) caracteres; Tempo máximo de expiração: 90 (noventa) dias; Quantidade máxima de tentativas antes do bloqueio: 5 (cinco); Duração do bloqueio: desbloqueio mediante avaliação do administrador; Histórico mínimo de senhas utilizadas: 6 (seis); Complexidade ativada: no mínimo, dois dos itens a seguir – letras maiúsculas e minúsculas, símbolos e números; Armazenamento de forma criptografada; e Troca da senha padrão fornecida pelo fabricante do sistema operacional, do software de terceiros ou de sistemas.
Em casos de configurações diferentes das indicadas acima, é facultada, para a supervisão, a avaliação pelo conjunto dos parâmetros de senhas e por controles adicionais, desde que proporcione segurança semelhante à obtida pelo resultado dos parâmetros acima.</t>
  </si>
  <si>
    <t>Os sistemas eletrônicos de negociação, de registro de Ordens, de cadastro, de gestão de risco, de custódia, de liquidação e de gerenciamento de Perfil de Investimento dos Clientes (suitability) devem conter Trilhas de Auditoria suficientes para assegurar o rastreamento de eventos, incluindo: identificação do usuário; data e horário de ocorrência do evento; identificação do evento (inclusão, alteração, exclusão).
Para os sistemas eletrônicos de negociação fornecidos e gerenciados pelo Participante ou por terceiro por ele contratado, os eventos das Trilhas de Auditoria devem ser suficientes para assegurar a rastreabilidade: da identificação do Cliente; da origem da oferta (IP do usuário e/ou de outros que permitam identificação da origem); da Ordem; da sessão de negociação utilizada; e do usuário emissor da Ordem.
O período de retenção das Trilhas de Auditoria deve ser de, no mínimo, 5 (cinco) anos.
A rede interna de computadores e os sistemas eletrônicos de negociação devem conter Trilhas de Auditoria com registro dos acessos de entrada e saída (usuário,
data e horário). O período de retenção das Trilhas de Auditoria deve ser de, no mínimo, 5 (cinco) anos.</t>
  </si>
  <si>
    <t>Os sistemas eletrônicos de negociação, de registro de Ordens, de cadastro, de gestão de risco, de custódia, de liquidação e de gerenciamento de Perfil de Investimento dos Clientes (suitability) devem conter Trilhas de Auditoria suficientes para assegurar o rastreamento de eventos, incluindo: identificação do usuário; data e horário de ocorrência do evento; identificação do evento (inclusão, alteração, exclusão).
Para os sistemas eletrônicos de negociação fornecidos e gerenciados pelo Participante ou por terceiro por ele contratado, os eventos das Trilhas de Auditoria devem ser suficientes para assegurar a rastreabilidade: da identificação do Cliente; da origem da oferta (IP do usuário e/ou de outros que permitam identificação da origem); da Ordem; da sessão de negociação utilizada; e do usuário emissor da Ordem.
O período de retenção das Trilhas de Auditoria deve ser de, no mínimo, 5 (cinco) anos.</t>
  </si>
  <si>
    <t xml:space="preserve">Para os sistemas eletrônicos de negociação fornecidos e gerenciados pelo Participante ou por terceiro por ele contratado, os eventos das Trilhas de Auditoria devem ser suficientes para assegurar a rastreabilidade: da identificação do Cliente; da origem da oferta (IP do usuário e/ou de outros que permitam identificação da origem); da Ordem; da sessão de negociação utilizada; e do usuário emissor da Ordem.
O período de retenção das Trilhas de Auditoria deve ser de, no mínimo, 5 (cinco) anos.
</t>
  </si>
  <si>
    <t>O Canal de Relacionamento Eletrônico do Participante com o Cliente, utilizado para consultas ou transações, deve atender, pelo menos, aos seguintes critérios:
O site deve possuir certificado digital emitido por Autoridade Certificadora aprovada pela ICP Brasil ou Equivalente; O tráfego das seguintes informações deve ser criptografado com algoritmo de Criptografia de, no mínimo, 256 bits: dados de autenticação do usuário (login e senha); dados cadastrais; dados de transações entre Participante e Cliente (Ordens e transferência de recursos); e dados de posições dos Clientes. O acesso eletrônico utilizado para transações deve possuir um segundo mecanismo de autenticação, de que são exemplos: autenticação de usuário e senha + token OTP (senha de utilização única); autenticação de usuário e senha + mensagem de texto (SMS); autenticação de usuário e senha + certificado digital (E-CPF ou E-CNPJ); autenticação de usuário e senha + cartão de senhas; e o segundo mecanismo de autenticação deve ser distinto da senha utilizada na primeira autenticação do usuário. A conta de usuário deve ser bloqueada após 5 (cinco) tentativas. A senha bloqueada só pode ser desbloqueada mediante confirmação da identidade do usuário pelo Participante (confirmação de dados pessoais, cadastrais e/ ou de operações); As senhas de usuários devem ser compostas de, no mínimo, 6 (seis) caracteres; As senhas devem ser mantidas criptografadas; e A senha deve ser trocada ao primeiro acesso.
Em casos de configurações diferentes de parâmetros de senha é facultada, para a supervisão, a avaliação pelo conjunto e por controles adicionais, desde que proporcione segurança semelhante à obtida pelo resultado dos parâmetros acima.</t>
  </si>
  <si>
    <t>O Participante que mantém Canal de Relacionamento Eletrônico com Clientes ou DMA para consultas ou transações deve disponibilizar informações e orientar seus Clientes sobre as práticas de segurança das informações no uso de recursos computacionais, principalmente ao que se refere a: procedimentos de composição, guarda e troca de senha; riscos envolvidos no uso da internet e métodos de prevenção; atualização de segurança nos computadores; e segurança em computadores e dispositivos móveis.</t>
  </si>
  <si>
    <t xml:space="preserve">O acesso a sistemas, bancos de dados e redes – próprios, adquiridos de terceiros ou da B3 – deve seguir as seguintes características: ser usuário individual e não compartilhado; estar protegido por senha; ser concedido de forma a evitar o Conflito de Interesses e acessos em desacordo com a função desempenhada. Para isso, o Participante deve definir, previamente à concessão dos acessos, as atividades pertinentes à função exercida e as atividades que, acumuladas e executadas pela mesma pessoa nos sistemas, possam gerar o Conflito de Interesses, as quais devem ser passíveis de verificação; Ser aprovado pelo proprietário da informação; e ser concedido somente a profissionais que possuam vínculo com o Participante.
O Participante deve administrar os acessos (concessão, alteração e exclusão) para manter as características descritas.
</t>
  </si>
  <si>
    <t>O Participante deve possuir ferramentas adequadas e eficazes de segurança de redes instaladas e monitoradas para detectar e impedir acessos indevidos aos computadores e aos recursos de sua rede interna, incluindo: registro dos acessos indevidos detectados nesse monitoramento e as ações tomadas para resolução do problema; e relação atualizada de dispositivos conectados em suas redes.
O Participante deve manter e monitorar a segurança da rede, de arquivos, da base de dados, de sistemas e do tráfego de informações, para garantir o sigilo e a Integridade das informações de Clientes mantidas sob sua guarda. Para manter a Segurança Cibernética, o Participante deve, no mínimo, manter controles para: detectar eventos de Segurança Cibernética. Os seguintes aspectos devem ser considerados, no mínimo: monitoramento contínuo da segurança da rede do Participante; e avaliações periódicas referentes a situações de ameaças internas e externas à rede interna de computadores e sistemas.</t>
  </si>
  <si>
    <t>O CPD (Centro de Processamento de Dados) deve ser mantido em ambiente exclusivo com acesso restrito e controlado, que conte com controles de detecção e combate a incêndio, controle e monitoramento de temperatura e umidade, e Fonte de Energia Alternativa para, em caso de interrupção, no mínimo concluir o processamento das atividades operacionais em curso, incluindo a realização de todas as rotinas de backup.</t>
  </si>
  <si>
    <t>As corretoras eletrônicas, que administrem sistemas de recebimento de Ordens de compra e venda de valores mobiliários por meio da internet, devem estabelecer planos de contingência para seus sistemas, com objetivo de preservar o pronto atendimento aos Clientes nos casos de suspensões no atendimento pela internet.</t>
  </si>
  <si>
    <t>O Participante deve desenvolver, implantar e testar, no mínimo anualmente, Plano de Continuidade dos Negócios para cenários de indisponibilidade total da infraestrutura principal (instalações, sistemas e conexões), cujos objetivos mínimos de continuidade sejam:
Quanto à liquidação com a B3, mecanismos que garantam, quando aplicável: recebimento e pagamento dos valores de liquidação; entrega e recebimento de Ativos; autorização de movimentação de Ativos; e atendimento de chamada de margem.
Quanto à liquidação com cientes, mecanismos que garantam: comunicação com os Clientes, com a B3, com o Participante de negociação, com o Participante de negociação pleno, com o Participante de liquidação, com o Agente de Custódia, com o membro de compensação e o liquidante; monitoramento da entrada e da saída de recursos.
Quanto à atualização de posições, mecanismos que garantam: capacidade de encerrar posições na B3; para as operações realizadas em D+zero: confirmação de Ordens; alocação da operação; e Repasse da operação.</t>
  </si>
  <si>
    <t>O Participante deve monitorar os sistemas eletrônicos de negociação oferecidos a seus Clientes, para garantir: disponibilidade de acordo com os indicadores estabelecidos na regulamentação aplicável; segurança na autenticação; Confidencialidade; e Integridade das informações.
O Participante deve monitorar preventivamente a capacidade, o desempenho e a disponibilidade da rede e dos canais de comunicação, dos sistemas, dos servidores e do banco de dados, de forma a manter a continuidade e o bom funcionamento dos negócios.</t>
  </si>
  <si>
    <t>O Participante deve possuir procedimentos e rotinas de cópia de dados e de voz necessários para continuar os negócios e atender à legislação e à regulamentação vigentes, que permitam a recuperação e garantam a disponibilidade das informações, que sejam documentados e de pleno conhecimento do pessoal responsável pelo processo, e que definam, no mínimo, as seguintes diretrizes: responsáveis; escopo; frequência; método (ferramenta); monitoração;
testes (periodicidade, escopo, resultado); e local de armazenagem (acessos, controles ambientais).
Nos casos de cópia de dados e de voz em mídia, a documentação deve definir, no mínimo: controles no transporte das mídias; período de retenção das mídias; e
inventário das mídias.</t>
  </si>
  <si>
    <t>O Participante deve monitorar a execução das rotinas de cópias de dados e voz, incluindo procedimentos de registro e de solução de erros, e testar a Integridade. Nos casos de cópia de dados e voz em mídia, o Participante deve testar a recuperação das informações.</t>
  </si>
  <si>
    <t>As cópias de segurança destinadas à recuperação das informações em formato eletrônico do Participante, bem como das gravações das Ordens dos Clientes,
devem ser realizadas e enviadas, no mínimo diariamente, para armazenagem em local externo às instalações principais, com acesso controlado e controles de combate a incêndio, no prazo de retenção estabelecido pela regulamentação vigente. As cópias de segurança devem abranger, no mínimo, as informações dos seguintes processos: Ordens; cadastro; risco (registro das extrapolações dos limites de risco, inclusão e alteração de limites operacionais); custódia; liquidação (movimentações em conta-corrente); conta margem (movimentações em conta margem, registro dos desenquadramentos de percentual mínimo de garantias);
suitability; supervisão de operações e de ofertas (registro das conclusões das análises); prevenção à lavagem de dinheiro; clubes de investimento; e diretórios que contenham informações relacionadas aos processos mencionados acima.</t>
  </si>
  <si>
    <t>O Participante deve monitorar preventivamente a capacidade, o desempenho e a disponibilidade da rede e dos canais de comunicação, dos sistemas, dos servidores e do banco de dados, de forma a manter a continuidade e o bom funcionamento dos negócios.</t>
  </si>
  <si>
    <t>O Participante deve dispor de controles para o gerenciamento de mudanças de software, incluindo análises de impacto, planejamento da execução, roteiros e execução de testes e aprovação das áreas envolvidas antes da implementação em produção, criação de planos de retorno e documentação das mudanças.</t>
  </si>
  <si>
    <t>O Participante deve manter íntegras todas as transmissões de Ordens recebidas dos Clientes pelo prazo mínimo de 5 (cinco) anos, contendo as seguintes informações registradas: data, horário de início, horário de fim ou duração, ramal telefônico, usuário de origem e de destino.
O Participante deve manter registro de todas as gravações de Ordens transmitidas por voz recebidas dos Clientes pelo prazo mínimo de 5 (cinco) anos, contendo
informações de data, horário de início, horário de fim ou duração, ramal telefônico e código da gravação.</t>
  </si>
  <si>
    <t>O Participante deve estabelecer e monitorar cláusulas de acordo de nível de serviço (service level agreement) de tecnologia da informação para atendimento e resolução de problemas em prazos e condições que assegurem a disponibilidade dos serviços e os compromissos com seus Clientes, incluindo critérios objetivos de mensuração, cobrança e Confidencialidade das informações disponibilizadas e cumprimento da base regulamentar aplicável em seus contratos com os provedores de serviços de: telecomunicações; help desk; fornecimento, desenvolvimento e manutenção de sistemas; custódia de informações em meios físicos e lógicos; e roteamento de Ordens.</t>
  </si>
  <si>
    <t>Todos os softwares e equipamentos de informática e de telecomunicações instalados devem ser previamente homologados pelo Participante e possuir licença de uso.</t>
  </si>
  <si>
    <t>O Participante deve possuir software de antivírus instalado e atualizado, ou procedimentos aplicados que forneçam segurança equivalente, em todos os servidores e estações de trabalho.</t>
  </si>
  <si>
    <t>RB 132/2018; RB 135/2018</t>
  </si>
  <si>
    <r>
      <t>Pelo menos um relatório semestral de avaliação dos controles internos do Participante não abrange ou abrange parcialmente monitoração da adequação da recomendação de produtos, serviços e operações ao perfil de investimento do cliente e das operações realizadas em nome de clientes em relação aos respectivos perfis de investimento (</t>
    </r>
    <r>
      <rPr>
        <i/>
        <sz val="11"/>
        <color theme="1"/>
        <rFont val="Calibri"/>
        <family val="2"/>
        <scheme val="minor"/>
      </rPr>
      <t>suitability</t>
    </r>
    <r>
      <rPr>
        <sz val="11"/>
        <color theme="1"/>
        <rFont val="Calibri"/>
        <family val="2"/>
        <scheme val="minor"/>
      </rPr>
      <t>).</t>
    </r>
  </si>
  <si>
    <t>Pelo menos um relatório semestral de avaliação dos controles internos do Participante não abrange ou abrange parcialmente monitoração da atuação de profissionais de operações (inclusive estagiários que desempenhem tal função), Agentes Autônomos de Investimento e de profissionais terceirizados vinculados ao Participante, inclusive daqueles que estejam em ambiente físico externo.</t>
  </si>
  <si>
    <t>Pelo menos um relatório semestral de avaliação dos controles internos do Participante não abrange ou abrange parcialmente monitoração, identificação e registro de situações de ameaças à rede interna de computadores, aos sistemas e aos dados que contenham informações dos Clientes mantidas sob sua guarda.</t>
  </si>
  <si>
    <t>Pelo menos um relatório semestral de avaliação dos controles internos do Participante não abrange ou abrange parcialmente monitoração da implementação de Política de Responsabilidade Socioambiental.</t>
  </si>
  <si>
    <t xml:space="preserve">O Participante não estabeleceu e/ou divulgou princípios e diretrizes que norteiem as ações de natureza socioambiental no relacionamento com seus Clientes. </t>
  </si>
  <si>
    <t xml:space="preserve">Ações de natureza socioambiental </t>
  </si>
  <si>
    <t>Ausência ou insuficiência no processo de descarte de documentos impressos ou mídias e equipamentos que contenham dados de clientes.</t>
  </si>
  <si>
    <t>Ausência ou execução parcial do backup de dados ou de procedimento de registro/solução de erros para X% dos dias avaliados. Cálculo= somatório de dias com ausência ou falha na execução do backup por sistema / (quantidade de sistemas avaliados x quantidade de dias avaliados)</t>
  </si>
  <si>
    <t>RB 018.1/2018</t>
  </si>
  <si>
    <t>ICVM 539 Art. 6 
Parágrafo único incluído pela Instrução CVM nº 593, de 17 de novembro de 2017.</t>
  </si>
  <si>
    <t>Art. 6º  Quando o cliente ordenar a realização de operações nas situações previstas nos incisos I a III do art. 5º, as pessoas referidas no art. 1º devem, antes da primeira operação com a categoria de valor mobiliário:
I – alertar o cliente acerca da ausência ou desatualização de perfil ou da sua inadequação, com a indicação das causas da divergência; e
II – obter declaração expressa do cliente de que está ciente da ausência, desatualização ou inadequação de perfil. 
Parágrafo único. As providências exigidas no caput são dispensadas quando o cliente estiver, comprovadamente, implementando recomendações fornecidas por consultor de valores mobiliários autorizado pela CVM.</t>
  </si>
  <si>
    <t>Art.21 ICVM 505/2011</t>
  </si>
  <si>
    <t>ICVM 505 Art. 3º $1° Inciso III</t>
  </si>
  <si>
    <t>§ 1º As regras, os procedimentos e os controles internos de que trata este artigo devem: 
Estar disponíveis para consulta das pessoas mencionadas no art. 1º, inciso VI, alíneas “a” a “c”, da CVM, das entidades administradoras dos mercados organizados em que o intermediário seja autorizado a operar e dos respectivos departamentos de autorregulação, se for o caso.</t>
  </si>
  <si>
    <t>Previamente à sua entrada em vigor, os Participantes deverão encaminhar à Bm&amp;fBovespa (Diretoria de Relacionamento com Distribuidores) e à BSM, as Regras e Parâmetros de Atuação</t>
  </si>
  <si>
    <t>É vedado ao intermediário: aceitar ou executar ordens de clientes que não estejam previamente cadastrados ou que estejam com os cadastros desatualizados</t>
  </si>
  <si>
    <t>ICVM 301 Art. 3 §5
ICVM 506 Art. 3 §5</t>
  </si>
  <si>
    <t>ICVM 301 Anexo I
ICVM 506 Anexo I</t>
  </si>
  <si>
    <t xml:space="preserve">O Intermediário deve efetuar e manter o cadastro de seus clientes com conteúdo mínimo determinado em norma específica. </t>
  </si>
  <si>
    <t>As Regras e Parâmetros de Atuação devem ser parte integrante do contrato de intermediação.</t>
  </si>
  <si>
    <t>RB 010/2018</t>
  </si>
  <si>
    <t>Conforme estabelecido no item 9 do Ofício Circular 053/2012-DP, os participantes deverão firmar contrato de intermediação de operações com seus clientes, inclusive não residentes, podendo utilizar instrumento equivalente, observando o conteúdo mínimo estabelecido no Anexo II do presente Ofício Circular (que substitui, portanto, o Anexo V do Ofício Circular 053/2012-DP).</t>
  </si>
  <si>
    <t xml:space="preserve">Item 2 OC 
048/2017 </t>
  </si>
  <si>
    <t xml:space="preserve">Do cadastro de clientes que façam operações com derivativos em mercado organizado deve constar contrato padrão específico para tais operações. </t>
  </si>
  <si>
    <t>Instrução CVM 497/2011 Art. 13 Inciso III</t>
  </si>
  <si>
    <t>Item 11.2 do OC 053/2012</t>
  </si>
  <si>
    <t>É vedado ao agente autônomo de investimento ou à pessoa jurídica constituída na forma do art. 2º: III. ser procurador ou representante de clientes perante instituições integrantes do sistema de distribuição de valores mobiliários, para quaisquer fins.</t>
  </si>
  <si>
    <t>Anexo VII OC 053/2012</t>
  </si>
  <si>
    <t>O cadastro do Cliente deve conter:
6.5. Documentação de suporte válida, em conformidade com a base legal e regulamentar em vigor.</t>
  </si>
  <si>
    <t>§ 1º art. 1º ICVM 301
alterada pela ICVM 506</t>
  </si>
  <si>
    <t>Para fins de atendimento ao previsto no § do arti. 5º, da ICVM 505, todos os Participantes dos Segmentos BM&amp;F e Bovespa devem adotar procedimentos descritos no Anexo II deste Ofício. O prazo-limite para envio do primeiro conjunto de informações à BM&amp;FBovespa é 20/12/2012. 
Não obstante, os Participantes em seus sistemas, devendo submetê-las a CVM, BM&amp;FBovespa e BSM sempre que solicitado.</t>
  </si>
  <si>
    <t xml:space="preserve">Pessoas vinculadas: a) administradores, empregados, operadores e demais prepostos do intermediário que desempenhem atividades de intermediação ou de suporte operacional; b) agentes autônomos que prestem serviços ao intermediário; c) demais profissionais que mantenham, com o intermediário, contrato de prestação de serviços diretamente relacionados à atividade de intermediação ou de suporte operacional; d) pessoas naturais que sejam, direta ou indiretamente, controladoras ou participem do controle societário do intermediário; e) sociedades controladas, direta ou indiretamente, pelo intermediário ou por pessoas a ele vinculadas; f) cônjuge ou companheiro e filhos menores das pessoas mencionadas nas alíneas “a” a “d”; e g) clubes e fundos de investimento cuja maioria das cotas pertença a pessoas vinculadas, salvo se geridos discricionariamente por terceiros não vinculados. </t>
  </si>
  <si>
    <t>O custodiante deve efetuar e manter o cadastro dos investidores com o conteúdo mínimo determinado na norma aplicável.
§ 1º  O cadastro de investidores pode ser efetuado e mantido em sistema eletrônico.
§ 2º  O sistema eletrônico de manutenção de cadastro de clientes de que trata o § 1º deve: 
I – possibilitar o acesso imediato do custodiante aos dados cadastrais; e
II – utilizar tecnologia capaz de cumprir integralmente com o disposto na presente Instrução e nas normas específicas a respeito de cadastro de clientes. 
§ 3º  O cadastro de investidores mantido pelo custodiante deve permitir a identificação da data e do conteúdo de todas as alterações e atualizações realizadas.
§ 4º  O custodiante deve manter o cadastro dos investidores atualizado junto ao sistema centralizado de informações mantido pelo depositário central, quando for o caso, nos termos e padrões por ele estabelecidos.</t>
  </si>
  <si>
    <t>Art. 5º ICVM 301 Alterada pela ICVM 463</t>
  </si>
  <si>
    <t>RB 016/2018</t>
  </si>
  <si>
    <t>Item 4 do OC 048/2017</t>
  </si>
  <si>
    <t>Os participantes envolvidos em repasse tripartite, na forma estabelecida no Regulamento da Câmara de Compensação e Liquidação da BM&amp;FBOVESPA e no Manual de Procedimentos Operacionais da Câmara de Compensação da BM&amp;FBOVESPA, devem estar vinculados por contrato que estabeleça os direitos e os deveres de cada parte, observado o conteúdo mínimo indicado no Anexo IV do presente Ofício Circular.</t>
  </si>
  <si>
    <t>Art. 26 ICVM 505</t>
  </si>
  <si>
    <t>O cadastro do Cliente deve conter:
6.4. Contrato de prestação de serviços de custódia válido, ou instrumento equivalente.</t>
  </si>
  <si>
    <t>Itens 1.1, 1.2, 1.3 e 1.4 do OC 053/2012</t>
  </si>
  <si>
    <t>É facultado ao intermediário manter cadastro simplificado de investidores não residentes, desde que: Parágrafo único.  Cabe à entidade administradora de mercado organizado definir o conteúdo mínimo do cadastro simplificado e possuir mecanismos de controle que garantam o cumprimento do disposto neste artigo.</t>
  </si>
  <si>
    <t xml:space="preserve">Conforme previsto no Art. 6º da ICVM 505, o Participante deve manter o cadastro de seus Clientes atualizados na BM&amp;FBOVESPA, nos termos e padrões estabelecidos pela CVM para cadastro de Clientes pelo Participante e observando o conteúdo mínimo instituído </t>
  </si>
  <si>
    <t>Todas as Ordens devem ser recebidas por profissional de operações certificado pela B3 e vinculado ao Participante, devendo ser observados o disposto nas Regras e Parâmetros de Atuação e os critérios definidos pelo Cliente em seu cadastro.</t>
  </si>
  <si>
    <t>Art. 15 ICVM 306 Art. 15 ICVM 306 alterada pela ICVM 364/2002</t>
  </si>
  <si>
    <t>Na administração de carteira de valores mobiliários deve ser assegurada a completa segregação das demais atividades exercidas pela pessoa jurídica, devendo ser adotados procedimentos operacionais, dentre outros, objetivando:
I - a segregação física de instalações entre áreas responsáveis por diferentes atividades prestadas relativas ao mercado de capitais, ou definição clara e precisa de práticas que assegurem o bom uso de instalações, equipamentos e arquivos comuns a mais de um setor da empresa;
II - a preservação de informações confidenciais por todos os seus administradores, colaboradores e funcionários, proibindo a transferência de tais informações a pessoas não habilitadas ou que possam vir a utilizá-las indevidamente, em processo de decisão de investimento, próprio ou de terceiros;
III - a implantação e manutenção de programa de treinamento de administradores, colaboradores e funcionários que tenham acesso a informações confidenciais e/ou participem de processo de decisão de investimento;
IV - o acesso restrito a arquivos, bem como à adoção de controles que restrinjam e permitam identificar as pessoas que tenham acesso às informações confidenciais; e
V - o estabelecimento de políticas relacionadas à compra e venda de valores mobiliários por parte de funcionários, diretores e administradores da entidade.
Parágrafo único. Se a segregação de que trata este artigo for promovida mediante a contratação de administrador de carteira de valores mobiliários, devidamente credenciado junto à CVM, para gerir todas as carteiras de valores mobiliários administradas pela instituição, não há necessidade de designação de diretor, gerente-delegado ou sócio-gerente da instituição administradora para responder exclusivamente pela gestão e supervisão dos mencionados recursos, podendo a referida designação recair sobre diretor, gerente-delegado ou sócio-gerente que possua vínculo com outras atividades desde que não as de administração dos recursos da própria instituição, devendo o mesmo também ser devidamente credenciado junto à CVM como administrador de carteira de valores mobiliários. (NR)</t>
  </si>
  <si>
    <t>O Participante deve manter registro de todas as ocorrências de operações decorrentes de erro operacional, bem como os motivos que levaram a tais lançamentos. Nos casos aplicáveis, o Participante deve manter documentação e gravação das Ordens que comprovem a ocorrência do erro operacional.</t>
  </si>
  <si>
    <t>RB 035/2018; 
RB 036/2018</t>
  </si>
  <si>
    <t xml:space="preserve">O Participante deverá manter sistema de registro da totalidade das Ordens emitidas pelos Comitentes à mesa de operações, recebidas por prepostos e/ou conexões automatizadas, inclusive agentes autônomos de investimento. </t>
  </si>
  <si>
    <t>O Participante deve monitorar:
122.1. todos os pagamentos e recebimentos entre o Participante e seus Clientes, com o propósito de assegurar que ocorram por meio de transferência bancária ou decheque de titularidade do Cliente e do Participante e que decorram do exercício das atividades relacionadas ao objeto social do Participante;
122.2. todas as movimentações ocorridas entre contas-correntes gráficas de Clientes no Participante, não movimentáveis por cheque.</t>
  </si>
  <si>
    <t>ICVM 51 - Art. 1º</t>
  </si>
  <si>
    <t>Res. CMN 1655 - Art. 12</t>
  </si>
  <si>
    <t>É vedado à sociedade corretora:
I - realizar operações que caracterizem, sob qualquer forma, a concessão de financiamentos, empréstimos ou adiantamentos a seus clientes, inclusive através da cessão de direitos, ressalvadas as  hipóteses de operação de conta margem e as demais previstas na regulamentação em vigor.</t>
  </si>
  <si>
    <t xml:space="preserve">O pagamento de valores a clientes por intermediários deve ser feito por  meio de transferência bancária ou cheque de titularidade do intermediário. </t>
  </si>
  <si>
    <t>Regulamenta a concessão de financiamento para compra de ações pelas Sociedades Corretoras e Distribuidoras.</t>
  </si>
  <si>
    <t>RB 122.3/2018</t>
  </si>
  <si>
    <t>Res. CMN 4373</t>
  </si>
  <si>
    <t>O Departamento de Autorregulação e o Conselho de Autorregulação devem:
III - possuir amplo acesso a registros e outros documentos relacionados às atividades operacionais dos mercados que lhes incumba fiscalizar, da entidade de compensação e liquidação que preste esses serviços para os mercados, se for o caso, e das pessoas autorizadas a operar, contando, para tanto, com o dever de cooperação do Diretor Geral e mantendo à disposição da CVM e do Banco Central do Brasil, se for o caso, os relatórios de auditoria realizados.</t>
  </si>
  <si>
    <t>As pessoas autorizadas a operar, em nome próprio ou de terceiros, em mercado organizado: 
II - devem prestar todas as informações, conforme requerido pelos órgãos de administração e de fiscalização e supervisão da entidade administradora.</t>
  </si>
  <si>
    <t>OC 047/2017</t>
  </si>
  <si>
    <t>O acompanhamento sistemático das atividades relacionadas com o sistema de controles internos deve ser objeto de relatórios, no mínimo semestrais, contendo: 
I - as conclusões dos exames efetuados; 
II - as recomendações a respeito de eventuais deficiências, com o estabelecimento de cronograma de saneamento das mesmas, quando for o caso; 
III - a manifestação dos responsáveis pelas correspondentes áreas a respeito das deficiências encontradas em verificações anteriores e das medidas efetivamente adotadas para saná-las. 
Parágrafo único. As conclusões, recomendações e manifestação referidas nos incisos I, II e III deste artigo: 
I - devem ser submetidas ao conselho de administração ou, na falta desse, à diretoria, bem como à auditoria externa da 
instituição; 
II - devem permanecer à disposição do Banco Central do Brasil pelo prazo de 5 (cinco) anos</t>
  </si>
  <si>
    <t>Art. 4º parágrafo II da ICVM505</t>
  </si>
  <si>
    <t>CMN 4557 - Art.1º. 2º e 43</t>
  </si>
  <si>
    <t>Art. 1º - Esta Resolução dispõe sobre a estrutura de gerenciamento de riscos, a
estrutura de gerenciamento de capital e a política de divulgação de informações. 
Art. 2º As instituições financeiras e demais instituições autorizadas a funcionar
pelo Banco Central do Brasil enquadradas no Segmento 1 (S1), no Segmento 2 (S2), no Segmento 3 (S3) ou no Segmento 4 (S4), nos termos do art. 2º da Resolução nº 4.553, de 30 de janeiro de 2017, devem implementar, nos termos dos arts. 5º a 60 e 65 a 67 desta Resolução:
I - estrutura de gerenciamento contínuo e integrado de riscos;
II - estrutura de gerenciamento contínuo de capital; e
III - política de divulgação de informações sobre:
a) a estrutura de gerenciamento contínuo e integrado de riscos;
b) a estrutura de gerenciamento contínuo de capital;
c) a apuração do montante de ativos ponderados pelo risco (RWA), de que trata a
Resolução nº 4.193 de 1º de março de 2013;
d) a adequação do Patrimônio de Referência (PR), conforme definido na
Resolução nº 4.192, de 1º de março de 2013;
e) os indicadores de liquidez, de que tratam a Resolução nº 4.401, de 27 de
fevereiro de 2015, e a Resolução nº 4.616, de 30 de novembro de 2017;
f) a Razão de Alavancagem (RA), de que trata a Resolução nº 4.615, de 30 de
novembro de 2017; e
g) a política de remuneração de administradores, de que trata a Resolução nº
3.921, de 25 de novembro de 2010.
Art. 44. A instituição deve indicar diretor para gerenciamento de riscos (CRO)
responsável pela unidade específica de que trata o art. 43.</t>
  </si>
  <si>
    <t>RB 120/2018</t>
  </si>
  <si>
    <t>A estrutura e o funcionamento da ouvidoria do Participante devem estar de acordo com a regulamentação e a legislação aplicáveis.</t>
  </si>
  <si>
    <t>O serviço de ouvidoria no âmbito do mercado de valores mobiliários (Ouvidoria) é responsável por receber, registrar, analisar, instruir e responder a consultas, sugestões, reclamações, críticas, elogios e denúncias de clientes sobre as atividades relacionadas ao mercado de valores mobiliários, que não tenham sido satisfatoriamente solucionadas pelos canais de atendimento habituais da instituição.</t>
  </si>
  <si>
    <t>Res. CMN 4.433 Art. 2º</t>
  </si>
  <si>
    <t>Art. 2º O componente organizacional de ouvidoria deve ser constituído pelas
instituições financeiras e demais instituições autorizadas a funcionar pelo Banco Central do Brasil que tenham clientes pessoas naturais ou pessoas jurídicas classificadas como microempresas e empresas de pequeno porte, conforme a Lei Complementar nº 123, de 14 de dezembro de 2006.</t>
  </si>
  <si>
    <t>As instituições referidas no art. 2º devem indicar o responsável pela Ouvidoria (Ouvidor) junto à CVM, o qual deve ser vinculado à instituição.</t>
  </si>
  <si>
    <t>Res. CMN 4433 Art. 16</t>
  </si>
  <si>
    <t>Res. CMN 3849 Art. 6º</t>
  </si>
  <si>
    <t>Art. 16. As instituições referidas no art. 2º devem adotar providências para que os integrantes da ouvidoria que realizem as atividades mencionadas no art. 6º sejam considerados aptos em exame de certificação organizado por entidade de reconhecida capacidade técnica.</t>
  </si>
  <si>
    <t>O Participante deve registrar e manter atualizada no Sincad - Módulo de Profissionais a relação de todos os seus profissionais que atuarem nas áreas de conhecimento sujeitas à certificação, nos termos da regulamentação vigente.</t>
  </si>
  <si>
    <t>Artigo 2º da ICVM 558/2015 (alteração do §  1º  com redação dada pela Instrução CVM nº 593, de 17 de novembro de 2017.
Inciso III do Art. 35 da ICVM 505/2011
RB 051/2015</t>
  </si>
  <si>
    <t xml:space="preserve">O Participante somente deve permitir o exercício das atividades próprias de integrante do sistema de distribuição de valores mobiliários por pessoas que possuam vínculo empregatício ou contrato de prestação de serviços com o Participante e que estejam autorizadas pela CVM para esse fim. </t>
  </si>
  <si>
    <t>RB 121/2018</t>
  </si>
  <si>
    <t>As pessoas mencionadas no art. 2º desta Instrução deverão indicar à CVM, um diretor responsável pelo cumprimento das obrigações ora estabelecidas.</t>
  </si>
  <si>
    <t>ICVM 539, Art. 7 - Inciso III  (alteração do § 2º dada pela ICVM 604/18)</t>
  </si>
  <si>
    <t>As pessoas mencionadas no art. 1º desta Instrução que se organizarem sob a forma de pessoa jurídica ficam obrigadas a:
III – indicar um diretor estatutário responsável pelo cumprimento das normas estabelecidas por esta Instrução.</t>
  </si>
  <si>
    <t>Art. 9º As pessoas mencionadas no art. 2º desta Instrução deverão:
I – adotar e implementar regras, procedimentos e controles internos que viabilizem a fiel observância das disposições desta Instrução, contemplando, inclusive:
a) a coleta e registro de informações sobre clientes para permitir a identificação tempestiva dos riscos de prática dos crimes mencionados no art. 1º desta Instrução;
b) a análise prévia de novas tecnologias, serviços e produtos, visando à prevenção dos crimes mencionados no art. 1º desta Instrução; e
c) a seleção e o monitoramento de funcionários, com o objetivo de garantir padrões elevados de seus quadros, visando à prevenção dos crimes mencionados no art. 1º desta Instrução.</t>
  </si>
  <si>
    <t>Art. 9ºICVM 301</t>
  </si>
  <si>
    <t>§1º, art. 8º da ICVM 497 
(alterada pela ICVM 610/19 - alterações no Art. 8º e  §3º)</t>
  </si>
  <si>
    <t>O Participante deve manter atualizada, em sua própria página na internet, a relação de Agentes Autônomos de Investimento por ele contratados, no prazo máximo de 5 (cinco) dias úteis após a atualização ter sido feita.
108.1. O Participante também deve informar à entidade credenciadora a relação atualizada de Agentes Autônomos de Investimento por ele contratados, no prazo máximo de 5 (cinco) dias úteis após a atualização ter sido feita.
108.2. Em caso de contratação de pessoa jurídica, todos os seus sócios devem constar da relação de Agentes Autônomos de Investimento.</t>
  </si>
  <si>
    <t>§2º, art. 8º da ICVM 497
(alterada pela ICVM 610/19 - alterações no Art. 8º e  §3º)</t>
  </si>
  <si>
    <t>A pessoa jurídica deve ter como sócios unicamente pessoas naturais que sejam agentes autônomos, aos quais será atribuído, com exclusividade, o exercício das atividades.</t>
  </si>
  <si>
    <t xml:space="preserve">Os materiais utilizados pelo agente autônomo de investimento no exercício das atividades previstas nessa Instrução devem: I - estar em consonância com o disposto no art. 10 desta Instrução; II - ser prévia e expressamente aprovados pela instituição integrante do sistema de distribuição pela qual o agente autônomo de investimento tenha sido contratado; III - fazer referência expressa a tal instituição, como contratante, identificando o agente autônomo como contratado, e apresentar os dados de contato da ouvidoria da instituição; e IV - no caso das pessoas jurídicas constituídas nos termos do art. 2º, identificar cada um dos agentes autônomos dela integrantes.
</t>
  </si>
  <si>
    <t>§ 2º,  Art. 13 da ICVM 497 
(alterada pela ICVM 610/19 - alterações no   §2º)</t>
  </si>
  <si>
    <t>É vedado ao agente autônomo de investimento ou à pessoa jurídica constituída na forma do art. 2º:
§ 2º  O disposto no inciso I não se aplica à atividade de distribuição de cotas de fundos de investimento por agentes autônomos.
§ 2º O disposto no inciso I não se aplica à atividade de distribuição de cotas de fundos de investimento por agentes autônomos. (a redação antiga já contempla a alteração realizada pela 610)</t>
  </si>
  <si>
    <t>É vedado ao agente autônomo de investimento ou à pessoa jurídica constituída na forma do art. 2º:
IV. contratar com clientes ou realizar, ainda que a título gratuito, serviços de administração de carteira de valores mobiliários, consultoria ou análise de valores mobiliários.</t>
  </si>
  <si>
    <t xml:space="preserve">É vedado ao agente autônomo de investimento ou à pessoa jurídica constituída na forma do art. 2º: VI. delegar a terceiros, total ou parcialmente, a execução dos serviços que constituam objeto do contrato celebrado com a instituição integrante do sistema de distribuição de valores mobiliários pela qual tenha sido contratado. </t>
  </si>
  <si>
    <t>É vedado ao agente autônomo de investimento ou à pessoa jurídica constituída na forma do art. 2º:
V.atuar como preposto de instituição integrante do sistema de distribuição de valores mobiliários com a qual não tenha contrato para a prestação dos serviços relacionados no art. 1º.</t>
  </si>
  <si>
    <t>§ 1º  A instituição integrante do sistema de distribuição deve manter, enquanto vigorar o contrato referido no caput, pelo prazo mínimo de 5 (cinco) anos contados a partir de sua rescisão, ou por prazo superior por determinação expressa da CVM ou de entidade credenciadora, em caso de processo administrativo, todos os registros, documentos e comunicações, internas e externas, inclusive eletrônicos, relacionados à contratação e à prestação de serviços de cada agente autônomo por ela contratado.</t>
  </si>
  <si>
    <t>§ 1º, art. 13 da ICVM 497 
(alterado pela instrução 593/17 - § 1º, art.13)</t>
  </si>
  <si>
    <t>§ 1º Para exercer as atividades de administração de carteira, de consultoria ou de análise de valores mobiliários, o agente autônomo de investimento que seja registrado pela CVM para o exercício daquelas atividades na forma da regulamentação em vigor deve requerer o cancelamento de seu credenciamento como agente autônomo de investimento junto à entidade credenciadora.</t>
  </si>
  <si>
    <t xml:space="preserve">Inciso II, art. 19 da ICVM 494 </t>
  </si>
  <si>
    <t>A gestão da carteira do Clube pode ser exercida: 
II – por pessoas naturais ou jurídicas contratadas pelo administrador, desde que previamente autorizadas a exercer a atividade de administrador de carteira de valores mobiliários pela CVM</t>
  </si>
  <si>
    <t>O administrador deve exercer suas atividades com boa fé, transparência, diligência e lealdade em relação ao Clube e aos cotistas.
V – elaborar e divulgar no mínimo as informações previstas no Capítulo VI, observado o disposto no estatuto do Clube e na regulamentação aplicável</t>
  </si>
  <si>
    <t>Nenhum cotista pode ser titular de mais de 40% (quarenta por cento) do total das cotas do Clube.</t>
  </si>
  <si>
    <t>O Clube de Investimento é um condomínio aberto constituído por no mínimo 3 (três) e no máximo 50 (cinquenta) pessoas naturais, para aplicação de recursos em títulos e valores mobiliários.</t>
  </si>
  <si>
    <t xml:space="preserve">O administrador deve fornecer à entidade administradora de mercado organizado em que
o Clube estiver registrado, na forma e na periodicidade por esta determinada, as seguintes informações
sobre o Clube, sem prejuízo de outras que tal entidade exigir:
I – número de participantes;
II – valor do patrimônio líquido e da cota;
III – rentabilidade do período;
IV – demonstrativo da composição e diversificação da carteira; e
V – dados referentes às reclamações de cotistas. </t>
  </si>
  <si>
    <t>É vedado ao Clube: 
I – realizar operações com valores mobiliários fora de mercados organizados;
II – adquirir títulos ou valores mobiliários de emissão do administrador, gestor ou de empresas a eles ligadas; e
III – adquirir cotas de fundos de investimento administrados ou geridos pelo administrador, pelo gestor ou por empresas a eles ligadas.</t>
  </si>
  <si>
    <t>É vedada a busca de cotistas com a utilização de serviços públicos de comunicação, como a imprensa, o rádio, a televisão e páginas abertas ao público na rede mundial de computadores, bem como por envio de malas diretas, inclusive por meio eletrônico.</t>
  </si>
  <si>
    <t xml:space="preserve">O administrador deve enviar a cada cotista:
I – mensalmente, extrato contendo as informações constantes do Anexo 32; e
II – anualmente:
a) até 31 de janeiro, a demonstração de desempenho do Clube, que deve ser produzida em formato
padronizado, conforme modelo a ser definido pela entidade administradora de mercado organizado; e
b) até o último dia do mês de fevereiro, informações sobre a quantidade de cotas de titularidade do cotista e seu respectivo valor patrimonial, bem como o comprovante para efeitos de declaração de imposto de renda.  </t>
  </si>
  <si>
    <t>ICVM 494 - Art. 27  (Inciso VI incluído pela Instrução CVM n° 585, de 5 de abril de 2017)</t>
  </si>
  <si>
    <t xml:space="preserve">O montante que exceder a porcentagem estabelecida no art. 26 pode ser aplicado em:
I – outros valores mobiliários de emissão de companhias abertas;
II – cotas de fundos de investimento das classes “Curto Prazo”, “Referenciado” e “Renda Fixa”;
III – títulos públicos federais; 
IV – títulos de responsabilidade de instituição financeira; e
V – compra de opções, observado o disposto nos §§ 1º e 2º deste artigo. 
VI – certificados de depósito de valores mobiliários no âmbito de programas de BDR Nível I, Nível II e Nível III. 
§ 1º  O Clube poderá realizar outras operações em mercados de derivativos, além daquelas referidas no inciso V do caput,  incumbindo à entidade administradora de mercado organizado:
I – estabelecer as modalidades operacionais admitidas, bem como os limites de exposição e de alavancagem decorrentes de operações realizadas em mercado de derivativos, tendo em vista o disposto no § 2º; 
II – regulamentar a forma e os limites de utilização dos ativos do Clube para a prestação de garantias em operações próprias; 
III – definir procedimentos de administração de risco a serem adotados pelo administrador em caso de utilização de derivativos; e
IV – definir procedimentos e prazos para adequação da composição da carteira em caso de desenquadramento.
§ 2º  Na regulamentação do disposto no § 1º, a entidade administradora de mercado organizado deverá observar os seguintes critérios:
I – em qualquer hipótese, o principal fator de risco do Clube deve ser a variação do preço dos ativos adquiridos na forma do caput do art. 26, apenas sendo permitida a realização de operações com derivativos que tenham, como ativo subjacente, ações ou índices de ações; 
II – o Clube apenas pode realizar operações com derivativos em mercados de bolsa; 
III – os limites de exposição e de alavancagem em mercado de derivativos, assim como a possibilidade de utilização de uma determinada modalidade operacional, devem ser definidos tendo em vista a proteção da integridade do patrimônio líquido do Clube; e 
IV – é vedado o lançamento de opções a descoberto.
</t>
  </si>
  <si>
    <t>O diretor estatutário responsável pelo cumprimento das normas estabelecidas na ICVM 505/11 ou o diretor responsável por controles internos não foram informados à CVM.</t>
  </si>
  <si>
    <t xml:space="preserve">Art. 31. O intermediário deve estabelecer regras, procedimentos e controles internos que sejam aptos a prevenir que os interesses dos clientes sejam prejudicados em decorrência de conflitos de interesses. 
Parágrafo único. As regras, procedimentos e controles internos de que trata o caput devem: 
I – identificar quaisquer conflitos de interesses que possam surgir entre ele, ou pessoas vinculadas a ele, e seus clientes, ou entre os clientes; 
II – permitir que, diante de uma situação de conflito de interesses, o intermediário possa realizar a operação, em nome do cliente, com independência; e 
III – estabelecer mecanismos para informar ao cliente que o intermediário está agindo em conflito de interesses e as fontes desse conflito, antes de efetuar uma operação. </t>
  </si>
  <si>
    <t>cmendonca</t>
  </si>
  <si>
    <t>O Participante não comunicou os produtos atrelados ao seu perfil para X% dos clientes sujeitos ao suitability, analisados pela auditoria, nos termos do Art. 9º da ICVM 539/2013, alterada pela ICVM 554/2014, analisados pela auditoria.</t>
  </si>
  <si>
    <t>O Participante não comunicou o perfil de investimento ou a sua alteração para X% dos clientes sujeitos ao suitability, analisados pela auditoria, nos termos do Art. 9º da ICVM 539/2013, alterada pela ICVM 554/2014.</t>
  </si>
  <si>
    <t>O cadastro do Participante não considera todo o conteúdo mínimo requerido.</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</si>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</sst>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6" formatCode="d/m/yy\ h:mm;@"/>
    <numFmt numFmtId="167" formatCode="0.0000000000"/>
    <numFmt numFmtId="168" formatCode="m/d/yyyy"/>
  </numFmts>
  <fonts count="2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b/>
      <sz val="8"/>
      <name val="Arial"/>
      <family val="2"/>
    </font>
    <font>
      <b/>
      <sz val="8"/>
      <color theme="1"/>
      <name val="Arial"/>
      <family val="2"/>
    </font>
    <font>
      <sz val="8"/>
      <color theme="1"/>
      <name val="Arial"/>
      <family val="2"/>
    </font>
    <font>
      <b/>
      <sz val="8"/>
      <color theme="0" tint="-4.9989318521683403E-2"/>
      <name val="Arial"/>
      <family val="2"/>
    </font>
    <font>
      <b/>
      <sz val="8"/>
      <color theme="0"/>
      <name val="Arial"/>
      <family val="2"/>
    </font>
    <font>
      <b/>
      <i/>
      <sz val="8"/>
      <color theme="1"/>
      <name val="Arial"/>
      <family val="2"/>
    </font>
    <font>
      <sz val="11"/>
      <name val="Calibri"/>
      <family val="2"/>
      <scheme val="minor"/>
    </font>
    <font>
      <sz val="11"/>
      <color rgb="FF000000"/>
      <name val="Calibri"/>
      <family val="2"/>
      <scheme val="minor"/>
    </font>
    <font>
      <b/>
      <sz val="11"/>
      <name val="Calibri"/>
      <family val="2"/>
      <scheme val="minor"/>
    </font>
    <font>
      <sz val="11"/>
      <color theme="0"/>
      <name val="Calibri"/>
      <family val="2"/>
      <scheme val="minor"/>
    </font>
    <font>
      <i/>
      <sz val="10"/>
      <color theme="3"/>
      <name val="Calibri"/>
      <family val="2"/>
      <scheme val="minor"/>
    </font>
    <font>
      <b/>
      <i/>
      <sz val="10"/>
      <color theme="4" tint="-0.499984740745262"/>
      <name val="Calibri"/>
      <family val="2"/>
      <scheme val="minor"/>
    </font>
    <font>
      <sz val="10"/>
      <color theme="1"/>
      <name val="Arial"/>
      <family val="2"/>
    </font>
    <font>
      <sz val="10"/>
      <color indexed="8"/>
      <name val="Arial"/>
      <family val="2"/>
    </font>
    <font>
      <sz val="11"/>
      <color indexed="8"/>
      <name val="Calibri"/>
      <family val="2"/>
    </font>
    <font>
      <b/>
      <i/>
      <sz val="11"/>
      <color theme="0"/>
      <name val="Calibri"/>
      <family val="2"/>
      <scheme val="minor"/>
    </font>
    <font>
      <b/>
      <sz val="9"/>
      <color indexed="8"/>
      <name val="Calibri"/>
      <family val="2"/>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rgb="FF000000"/>
        <bgColor indexed="64"/>
      </patternFill>
    </fill>
    <fill>
      <patternFill patternType="solid">
        <fgColor rgb="FF003475"/>
        <bgColor indexed="64"/>
      </patternFill>
    </fill>
    <fill>
      <patternFill patternType="solid">
        <fgColor rgb="FF00B0E6"/>
        <bgColor indexed="64"/>
      </patternFill>
    </fill>
    <fill>
      <patternFill patternType="solid">
        <fgColor rgb="FFB2B2B2"/>
        <bgColor indexed="64"/>
      </patternFill>
    </fill>
    <fill>
      <patternFill patternType="solid">
        <fgColor rgb="FFDADADA"/>
        <bgColor indexed="64"/>
      </patternFill>
    </fill>
  </fills>
  <borders count="4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medium">
        <color auto="1"/>
      </top>
      <bottom/>
      <diagonal/>
    </border>
    <border>
      <left style="thin">
        <color theme="0" tint="-0.499984740745262"/>
      </left>
      <right style="thin">
        <color theme="0" tint="-0.499984740745262"/>
      </right>
      <top style="thick">
        <color rgb="FF00478D"/>
      </top>
      <bottom style="thin">
        <color theme="0" tint="-0.499984740745262"/>
      </bottom>
      <diagonal/>
    </border>
    <border>
      <left/>
      <right/>
      <top style="thick">
        <color rgb="FF00478D"/>
      </top>
      <bottom/>
      <diagonal/>
    </border>
    <border>
      <left style="thin">
        <color rgb="FFB2B2B2"/>
      </left>
      <right style="thin">
        <color rgb="FFB2B2B2"/>
      </right>
      <top style="thin">
        <color rgb="FFB2B2B2"/>
      </top>
      <bottom style="thin">
        <color rgb="FFB2B2B2"/>
      </bottom>
      <diagonal/>
    </border>
    <border>
      <left style="thin">
        <color rgb="FFB2B2B2"/>
      </left>
      <right style="thin">
        <color theme="0" tint="-0.499984740745262"/>
      </right>
      <top style="thin">
        <color rgb="FFB2B2B2"/>
      </top>
      <bottom style="thin">
        <color rgb="FFB2B2B2"/>
      </bottom>
      <diagonal/>
    </border>
    <border>
      <left style="thin">
        <color rgb="FFB2B2B2"/>
      </left>
      <right style="thin">
        <color theme="0" tint="-0.499984740745262"/>
      </right>
      <top style="thick">
        <color rgb="FF003475"/>
      </top>
      <bottom style="thin">
        <color rgb="FFB2B2B2"/>
      </bottom>
      <diagonal/>
    </border>
    <border>
      <left style="thin">
        <color rgb="FFB2B2B2"/>
      </left>
      <right style="thin">
        <color rgb="FFB2B2B2"/>
      </right>
      <top style="thick">
        <color rgb="FF003475"/>
      </top>
      <bottom style="thin">
        <color rgb="FFB2B2B2"/>
      </bottom>
      <diagonal/>
    </border>
    <border>
      <left style="thin">
        <color rgb="FFB2B2B2"/>
      </left>
      <right style="thin">
        <color rgb="FFB2B2B2"/>
      </right>
      <top style="thin">
        <color rgb="FFB2B2B2"/>
      </top>
      <bottom style="thick">
        <color rgb="FF003475"/>
      </bottom>
      <diagonal/>
    </border>
    <border>
      <left style="thin">
        <color rgb="FFB2B2B2"/>
      </left>
      <right style="thin">
        <color rgb="FFB2B2B2"/>
      </right>
      <top style="thin">
        <color rgb="FFB2B2B2"/>
      </top>
      <bottom/>
      <diagonal/>
    </border>
    <border>
      <left style="thin">
        <color rgb="FFB2B2B2"/>
      </left>
      <right style="thin">
        <color theme="0" tint="-0.499984740745262"/>
      </right>
      <top style="thin">
        <color rgb="FFB2B2B2"/>
      </top>
      <bottom/>
      <diagonal/>
    </border>
    <border>
      <left style="thin">
        <color rgb="FFB2B2B2"/>
      </left>
      <right style="thin">
        <color rgb="FFB2B2B2"/>
      </right>
      <top style="thick">
        <color rgb="FF003475"/>
      </top>
      <bottom style="thick">
        <color rgb="FF003475"/>
      </bottom>
      <diagonal/>
    </border>
    <border>
      <left style="thin">
        <color rgb="FFB2B2B2"/>
      </left>
      <right style="thin">
        <color rgb="FFB2B2B2"/>
      </right>
      <top style="thick">
        <color rgb="FF003475"/>
      </top>
      <bottom/>
      <diagonal/>
    </border>
    <border>
      <left style="thin">
        <color rgb="FFB2B2B2"/>
      </left>
      <right style="thin">
        <color rgb="FFB2B2B2"/>
      </right>
      <top/>
      <bottom style="thin">
        <color rgb="FFB2B2B2"/>
      </bottom>
      <diagonal/>
    </border>
    <border>
      <left style="thin">
        <color rgb="FFB2B2B2"/>
      </left>
      <right style="thin">
        <color rgb="FFB2B2B2"/>
      </right>
      <top/>
      <bottom/>
      <diagonal/>
    </border>
    <border>
      <left style="thin">
        <color rgb="FFB2B2B2"/>
      </left>
      <right style="thin">
        <color rgb="FFB2B2B2"/>
      </right>
      <top/>
      <bottom style="thick">
        <color rgb="FF003475"/>
      </bottom>
      <diagonal/>
    </border>
    <border>
      <left/>
      <right style="thin">
        <color rgb="FFB2B2B2"/>
      </right>
      <top style="thick">
        <color rgb="FF003475"/>
      </top>
      <bottom style="thin">
        <color rgb="FFB2B2B2"/>
      </bottom>
      <diagonal/>
    </border>
    <border>
      <left/>
      <right style="thin">
        <color rgb="FFB2B2B2"/>
      </right>
      <top style="thin">
        <color rgb="FFB2B2B2"/>
      </top>
      <bottom style="thin">
        <color rgb="FFB2B2B2"/>
      </bottom>
      <diagonal/>
    </border>
    <border>
      <left style="thin">
        <color rgb="FFB2B2B2"/>
      </left>
      <right/>
      <top style="thin">
        <color rgb="FFB2B2B2"/>
      </top>
      <bottom/>
      <diagonal/>
    </border>
    <border>
      <left/>
      <right style="thin">
        <color rgb="FFB2B2B2"/>
      </right>
      <top style="thin">
        <color rgb="FFB2B2B2"/>
      </top>
      <bottom/>
      <diagonal/>
    </border>
    <border>
      <left style="thin">
        <color rgb="FFB2B2B2"/>
      </left>
      <right/>
      <top/>
      <bottom style="thick">
        <color rgb="FF003475"/>
      </bottom>
      <diagonal/>
    </border>
    <border>
      <left/>
      <right style="thin">
        <color rgb="FFB2B2B2"/>
      </right>
      <top/>
      <bottom style="thick">
        <color rgb="FF003475"/>
      </bottom>
      <diagonal/>
    </border>
    <border>
      <left style="thin">
        <color rgb="FFB2B2B2"/>
      </left>
      <right/>
      <top style="thin">
        <color rgb="FFB2B2B2"/>
      </top>
      <bottom style="thick">
        <color rgb="FF003475"/>
      </bottom>
      <diagonal/>
    </border>
    <border>
      <left/>
      <right style="thin">
        <color rgb="FFB2B2B2"/>
      </right>
      <top style="thin">
        <color rgb="FFB2B2B2"/>
      </top>
      <bottom style="thick">
        <color rgb="FF003475"/>
      </bottom>
      <diagonal/>
    </border>
    <border>
      <left style="thin">
        <color rgb="FFB2B2B2"/>
      </left>
      <right style="thin">
        <color rgb="FFB2B2B2"/>
      </right>
      <top style="thin">
        <color rgb="FFB2B2B2"/>
      </top>
      <bottom style="thick">
        <color rgb="FF00478D"/>
      </bottom>
      <diagonal/>
    </border>
  </borders>
  <cellStyleXfs count="4">
    <xf numFmtId="0" fontId="0" fillId="0" borderId="0"/>
    <xf numFmtId="9" fontId="1" fillId="0" borderId="0" applyFont="0" applyFill="0" applyBorder="0" applyAlignment="0" applyProtection="0"/>
    <xf numFmtId="164" fontId="1" fillId="0" borderId="0" applyFont="0" applyFill="0" applyBorder="0" applyAlignment="0" applyProtection="0"/>
    <xf numFmtId="0" fontId="19" fillId="0" borderId="0"/>
  </cellStyleXfs>
  <cellXfs count="483">
    <xf numFmtId="0" fontId="0" fillId="0" borderId="0" xfId="0"/>
    <xf numFmtId="0" fontId="0" fillId="0" borderId="0" xfId="0" applyAlignment="1">
      <alignment vertical="center"/>
    </xf>
    <xf numFmtId="0" fontId="6" fillId="0" borderId="0" xfId="0" applyFont="1"/>
    <xf numFmtId="0" fontId="8" fillId="0" borderId="0" xfId="0" applyFont="1"/>
    <xf numFmtId="0" fontId="9" fillId="0" borderId="0" xfId="0" applyFont="1" applyAlignment="1">
      <alignment horizontal="center" vertical="center"/>
    </xf>
    <xf numFmtId="0" fontId="0" fillId="0" borderId="0" xfId="0" applyAlignment="1">
      <alignment horizontal="center"/>
    </xf>
    <xf numFmtId="0" fontId="0" fillId="0" borderId="1" xfId="0" applyBorder="1"/>
    <xf numFmtId="0" fontId="0" fillId="0" borderId="2" xfId="0" applyBorder="1"/>
    <xf numFmtId="49" fontId="0" fillId="0" borderId="0" xfId="0" applyNumberFormat="1"/>
    <xf numFmtId="0" fontId="2" fillId="4" borderId="3" xfId="0" applyFont="1" applyFill="1" applyBorder="1" applyAlignment="1">
      <alignment horizontal="center" vertical="center"/>
    </xf>
    <xf numFmtId="0" fontId="2" fillId="4" borderId="5" xfId="0" applyFont="1" applyFill="1" applyBorder="1"/>
    <xf numFmtId="49" fontId="15" fillId="4" borderId="6" xfId="0" applyNumberFormat="1" applyFont="1" applyFill="1" applyBorder="1" applyAlignment="1">
      <alignment horizontal="center" vertical="center"/>
    </xf>
    <xf numFmtId="0" fontId="15" fillId="4" borderId="4" xfId="0" applyFont="1" applyFill="1" applyBorder="1"/>
    <xf numFmtId="9" fontId="0" fillId="0" borderId="0" xfId="1" applyFont="1"/>
    <xf numFmtId="0" fontId="18" fillId="0" borderId="0" xfId="0" applyFont="1"/>
    <xf numFmtId="0" fontId="0" fillId="0" borderId="12" xfId="0" applyBorder="1" applyAlignment="1">
      <alignment horizontal="center"/>
    </xf>
    <xf numFmtId="0" fontId="0" fillId="0" borderId="7"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0" fillId="0" borderId="15" xfId="0" applyBorder="1" applyAlignment="1">
      <alignment horizontal="center"/>
    </xf>
    <xf numFmtId="166" fontId="0" fillId="0" borderId="7" xfId="0" applyNumberFormat="1" applyBorder="1" applyAlignment="1">
      <alignment horizontal="center"/>
    </xf>
    <xf numFmtId="166" fontId="0" fillId="0" borderId="8" xfId="0" applyNumberFormat="1" applyBorder="1" applyAlignment="1">
      <alignment horizontal="center"/>
    </xf>
    <xf numFmtId="0" fontId="0" fillId="0" borderId="9" xfId="0" applyBorder="1" applyAlignment="1">
      <alignment horizontal="left"/>
    </xf>
    <xf numFmtId="0" fontId="0" fillId="0" borderId="11" xfId="0" applyBorder="1" applyAlignment="1">
      <alignment horizontal="left"/>
    </xf>
    <xf numFmtId="0" fontId="0" fillId="0" borderId="10" xfId="0" applyBorder="1" applyAlignment="1">
      <alignment horizontal="left"/>
    </xf>
    <xf numFmtId="0" fontId="0" fillId="0" borderId="0" xfId="0" applyAlignment="1">
      <alignment wrapText="1"/>
    </xf>
    <xf numFmtId="11" fontId="0" fillId="0" borderId="0" xfId="1" applyNumberFormat="1" applyFont="1"/>
    <xf numFmtId="14" fontId="0" fillId="0" borderId="0" xfId="0" applyNumberFormat="1"/>
    <xf numFmtId="167" fontId="0" fillId="0" borderId="0" xfId="0" applyNumberFormat="1"/>
    <xf numFmtId="0" fontId="0" fillId="0" borderId="16" xfId="0" applyBorder="1"/>
    <xf numFmtId="2" fontId="0" fillId="0" borderId="0" xfId="0" applyNumberFormat="1"/>
    <xf numFmtId="9" fontId="0" fillId="0" borderId="7" xfId="1" applyFont="1" applyBorder="1"/>
    <xf numFmtId="0" fontId="0" fillId="0" borderId="7" xfId="0" applyBorder="1"/>
    <xf numFmtId="0" fontId="2" fillId="4" borderId="7" xfId="0" applyFont="1" applyFill="1" applyBorder="1"/>
    <xf numFmtId="49" fontId="0" fillId="0" borderId="7" xfId="0" applyNumberFormat="1" applyBorder="1"/>
    <xf numFmtId="0" fontId="0" fillId="0" borderId="17" xfId="0" applyBorder="1"/>
    <xf numFmtId="0" fontId="0" fillId="0" borderId="18" xfId="0" applyBorder="1"/>
    <xf numFmtId="0" fontId="0" fillId="0" borderId="8" xfId="0" applyBorder="1"/>
    <xf numFmtId="0" fontId="2" fillId="4" borderId="3" xfId="0" applyFont="1" applyFill="1" applyBorder="1" applyAlignment="1">
      <alignment vertical="center"/>
    </xf>
    <xf numFmtId="0" fontId="2" fillId="4" borderId="6" xfId="0" applyFont="1" applyFill="1" applyBorder="1" applyAlignment="1">
      <alignment horizontal="center" vertical="center"/>
    </xf>
    <xf numFmtId="0" fontId="15" fillId="4" borderId="0" xfId="0" applyFont="1" applyFill="1"/>
    <xf numFmtId="0" fontId="2" fillId="7" borderId="19" xfId="0" applyFont="1" applyFill="1" applyBorder="1" applyAlignment="1">
      <alignment horizontal="center"/>
    </xf>
    <xf numFmtId="0" fontId="3" fillId="2" borderId="19" xfId="0" applyFont="1" applyFill="1" applyBorder="1" applyAlignment="1">
      <alignment vertical="center"/>
    </xf>
    <xf numFmtId="0" fontId="0" fillId="0" borderId="19" xfId="0" applyBorder="1" applyAlignment="1">
      <alignment vertical="center" wrapText="1"/>
    </xf>
    <xf numFmtId="0" fontId="3" fillId="2" borderId="19" xfId="0" applyFont="1" applyFill="1" applyBorder="1" applyAlignment="1">
      <alignment vertical="center" wrapText="1"/>
    </xf>
    <xf numFmtId="0" fontId="3" fillId="2" borderId="19" xfId="0" applyFont="1" applyFill="1" applyBorder="1" applyAlignment="1">
      <alignment horizontal="left" vertical="center" wrapText="1"/>
    </xf>
    <xf numFmtId="0" fontId="2" fillId="7" borderId="19" xfId="0" applyFont="1" applyFill="1" applyBorder="1" applyAlignment="1">
      <alignment horizontal="center" vertical="center"/>
    </xf>
    <xf numFmtId="0" fontId="0" fillId="0" borderId="19" xfId="0" applyBorder="1" applyAlignment="1">
      <alignment horizontal="left" vertical="center" wrapText="1"/>
    </xf>
    <xf numFmtId="0" fontId="3" fillId="2" borderId="19" xfId="0" applyFont="1" applyFill="1" applyBorder="1" applyAlignment="1">
      <alignment horizontal="left" vertical="center"/>
    </xf>
    <xf numFmtId="0" fontId="9" fillId="8" borderId="8" xfId="0" applyFont="1" applyFill="1" applyBorder="1" applyAlignment="1">
      <alignment horizontal="center" vertical="center"/>
    </xf>
    <xf numFmtId="0" fontId="11" fillId="2" borderId="19" xfId="0" applyFont="1" applyFill="1" applyBorder="1" applyAlignment="1">
      <alignment horizontal="center" vertical="center"/>
    </xf>
    <xf numFmtId="4" fontId="8" fillId="0" borderId="19" xfId="0" applyNumberFormat="1" applyFont="1" applyBorder="1" applyAlignment="1">
      <alignment horizontal="center" vertical="center"/>
    </xf>
    <xf numFmtId="3" fontId="8" fillId="0" borderId="19" xfId="0" applyNumberFormat="1" applyFont="1" applyBorder="1" applyAlignment="1">
      <alignment horizontal="center" vertical="center"/>
    </xf>
    <xf numFmtId="10" fontId="8" fillId="0" borderId="19" xfId="1" applyNumberFormat="1" applyFont="1" applyBorder="1" applyAlignment="1">
      <alignment horizontal="center" vertical="center"/>
    </xf>
    <xf numFmtId="0" fontId="7" fillId="2" borderId="19" xfId="0" applyFont="1" applyFill="1" applyBorder="1" applyAlignment="1">
      <alignment horizontal="center" vertical="center"/>
    </xf>
    <xf numFmtId="0" fontId="11" fillId="10" borderId="19" xfId="0" applyFont="1" applyFill="1" applyBorder="1" applyAlignment="1">
      <alignment vertical="center"/>
    </xf>
    <xf numFmtId="0" fontId="7" fillId="10" borderId="19" xfId="0" applyFont="1" applyFill="1" applyBorder="1" applyAlignment="1">
      <alignment vertical="center"/>
    </xf>
    <xf numFmtId="0" fontId="7" fillId="9" borderId="19" xfId="0" applyFont="1" applyFill="1" applyBorder="1" applyAlignment="1">
      <alignment horizontal="center" vertical="center"/>
    </xf>
    <xf numFmtId="4" fontId="7" fillId="9" borderId="19" xfId="0" applyNumberFormat="1" applyFont="1" applyFill="1" applyBorder="1" applyAlignment="1">
      <alignment horizontal="center" vertical="center"/>
    </xf>
    <xf numFmtId="3" fontId="7" fillId="9" borderId="19" xfId="0" applyNumberFormat="1" applyFont="1" applyFill="1" applyBorder="1" applyAlignment="1">
      <alignment horizontal="center" vertical="center"/>
    </xf>
    <xf numFmtId="10" fontId="7" fillId="9" borderId="19" xfId="1" applyNumberFormat="1" applyFont="1" applyFill="1" applyBorder="1" applyAlignment="1">
      <alignment horizontal="center" vertical="center"/>
    </xf>
    <xf numFmtId="22" fontId="8" fillId="0" borderId="0" xfId="0" applyNumberFormat="1" applyFont="1" applyAlignment="1">
      <alignment horizontal="center"/>
    </xf>
    <xf numFmtId="49" fontId="15" fillId="4" borderId="19" xfId="0" applyNumberFormat="1" applyFont="1" applyFill="1" applyBorder="1" applyAlignment="1">
      <alignment horizontal="center" vertical="center"/>
    </xf>
    <xf numFmtId="0" fontId="12" fillId="0" borderId="19" xfId="0" applyFont="1" applyBorder="1" applyAlignment="1">
      <alignment horizontal="left" vertical="center" wrapText="1"/>
    </xf>
    <xf numFmtId="0" fontId="0" fillId="0" borderId="19" xfId="0" applyBorder="1" applyAlignment="1">
      <alignment horizontal="left" vertical="center"/>
    </xf>
    <xf numFmtId="0" fontId="20" fillId="0" borderId="19" xfId="3" applyFont="1" applyBorder="1"/>
    <xf numFmtId="1" fontId="0" fillId="5" borderId="19" xfId="1" applyNumberFormat="1" applyFont="1" applyFill="1" applyBorder="1" applyAlignment="1" applyProtection="1">
      <alignment horizontal="center" vertical="center"/>
      <protection locked="0"/>
    </xf>
    <xf numFmtId="49" fontId="15" fillId="4" borderId="19" xfId="1" applyNumberFormat="1" applyFont="1" applyFill="1" applyBorder="1" applyAlignment="1" applyProtection="1">
      <alignment vertical="center"/>
      <protection locked="0"/>
    </xf>
    <xf numFmtId="0" fontId="0" fillId="5" borderId="19" xfId="0" applyFill="1" applyBorder="1" applyAlignment="1">
      <alignment vertical="center"/>
    </xf>
    <xf numFmtId="49" fontId="0" fillId="5" borderId="19" xfId="0" applyNumberFormat="1" applyFill="1" applyBorder="1" applyAlignment="1" applyProtection="1">
      <alignment horizontal="center" vertical="center" wrapText="1"/>
      <protection locked="0"/>
    </xf>
    <xf numFmtId="49" fontId="15" fillId="4" borderId="19" xfId="1" applyNumberFormat="1" applyFont="1" applyFill="1" applyBorder="1" applyAlignment="1" applyProtection="1">
      <alignment horizontal="center" vertical="center" wrapText="1"/>
      <protection locked="0"/>
    </xf>
    <xf numFmtId="0" fontId="0" fillId="5" borderId="19" xfId="0" applyFill="1" applyBorder="1" applyAlignment="1">
      <alignment horizontal="center" vertical="center" wrapText="1"/>
    </xf>
    <xf numFmtId="4" fontId="0" fillId="5" borderId="19" xfId="1" applyNumberFormat="1" applyFont="1" applyFill="1" applyBorder="1" applyAlignment="1" applyProtection="1">
      <alignment horizontal="center" vertical="center"/>
      <protection locked="0"/>
    </xf>
    <xf numFmtId="0" fontId="0" fillId="0" borderId="20" xfId="0" applyBorder="1" applyAlignment="1">
      <alignment horizontal="left" vertical="center" wrapText="1"/>
    </xf>
    <xf numFmtId="0" fontId="2" fillId="4" borderId="22" xfId="0" applyFont="1" applyFill="1" applyBorder="1" applyAlignment="1">
      <alignment horizontal="center" vertical="center"/>
    </xf>
    <xf numFmtId="49" fontId="15" fillId="4" borderId="22" xfId="0" applyNumberFormat="1" applyFont="1" applyFill="1" applyBorder="1" applyAlignment="1">
      <alignment horizontal="center" vertical="center"/>
    </xf>
    <xf numFmtId="2" fontId="0" fillId="0" borderId="21" xfId="0" applyNumberFormat="1" applyBorder="1" applyAlignment="1">
      <alignment horizontal="left" vertical="center" wrapText="1"/>
    </xf>
    <xf numFmtId="0" fontId="2" fillId="4" borderId="23" xfId="0" applyFont="1" applyFill="1" applyBorder="1" applyAlignment="1">
      <alignment horizontal="center" vertical="center"/>
    </xf>
    <xf numFmtId="49" fontId="15" fillId="4" borderId="23" xfId="0" applyNumberFormat="1" applyFont="1" applyFill="1" applyBorder="1" applyAlignment="1">
      <alignment horizontal="center" vertical="center"/>
    </xf>
    <xf numFmtId="2" fontId="0" fillId="0" borderId="23" xfId="0" applyNumberFormat="1" applyBorder="1" applyAlignment="1">
      <alignment horizontal="center" vertical="center"/>
    </xf>
    <xf numFmtId="49" fontId="15" fillId="4" borderId="23" xfId="1" applyNumberFormat="1" applyFont="1" applyFill="1" applyBorder="1" applyAlignment="1" applyProtection="1">
      <alignment horizontal="center" vertical="center"/>
      <protection locked="0"/>
    </xf>
    <xf numFmtId="0" fontId="0" fillId="5" borderId="23" xfId="0" applyFill="1" applyBorder="1" applyAlignment="1">
      <alignment horizontal="center" vertical="center"/>
    </xf>
    <xf numFmtId="0" fontId="15" fillId="6" borderId="23" xfId="0" applyFont="1" applyFill="1" applyBorder="1" applyAlignment="1">
      <alignment horizontal="center" vertical="center"/>
    </xf>
    <xf numFmtId="0" fontId="15" fillId="4" borderId="23" xfId="0" applyFont="1" applyFill="1" applyBorder="1" applyAlignment="1">
      <alignment horizontal="center" vertical="center"/>
    </xf>
    <xf numFmtId="0" fontId="12" fillId="0" borderId="22" xfId="0" applyFont="1" applyBorder="1" applyAlignment="1">
      <alignment horizontal="left" vertical="center" wrapText="1"/>
    </xf>
    <xf numFmtId="0" fontId="2" fillId="4" borderId="24" xfId="0" applyFont="1" applyFill="1" applyBorder="1" applyAlignment="1">
      <alignment horizontal="center" vertical="center"/>
    </xf>
    <xf numFmtId="49" fontId="15" fillId="4" borderId="24" xfId="0" applyNumberFormat="1" applyFont="1" applyFill="1" applyBorder="1" applyAlignment="1">
      <alignment horizontal="center" vertical="center"/>
    </xf>
    <xf numFmtId="0" fontId="0" fillId="0" borderId="25" xfId="0" applyBorder="1" applyAlignment="1">
      <alignment horizontal="left" vertical="center" wrapText="1"/>
    </xf>
    <xf numFmtId="0" fontId="0" fillId="0" borderId="23" xfId="0" applyBorder="1" applyAlignment="1">
      <alignment horizontal="left" vertical="center" wrapText="1"/>
    </xf>
    <xf numFmtId="10" fontId="0" fillId="5" borderId="24" xfId="1" applyNumberFormat="1" applyFont="1" applyFill="1" applyBorder="1" applyAlignment="1" applyProtection="1">
      <alignment horizontal="center" vertical="center"/>
      <protection locked="0"/>
    </xf>
    <xf numFmtId="0" fontId="2" fillId="4" borderId="26" xfId="0" applyFont="1" applyFill="1" applyBorder="1" applyAlignment="1">
      <alignment horizontal="center" vertical="center"/>
    </xf>
    <xf numFmtId="0" fontId="0" fillId="0" borderId="26" xfId="0" applyBorder="1" applyAlignment="1">
      <alignment horizontal="center" vertical="center" wrapText="1"/>
    </xf>
    <xf numFmtId="2" fontId="0" fillId="0" borderId="26" xfId="0" applyNumberFormat="1" applyBorder="1" applyAlignment="1">
      <alignment horizontal="center" vertical="center"/>
    </xf>
    <xf numFmtId="2" fontId="2" fillId="4" borderId="26" xfId="0" applyNumberFormat="1" applyFont="1" applyFill="1" applyBorder="1" applyAlignment="1">
      <alignment horizontal="center" vertical="center"/>
    </xf>
    <xf numFmtId="0" fontId="0" fillId="5" borderId="26" xfId="0" applyFill="1" applyBorder="1" applyAlignment="1" applyProtection="1">
      <alignment horizontal="center" vertical="center"/>
      <protection locked="0"/>
    </xf>
    <xf numFmtId="49" fontId="0" fillId="5" borderId="26" xfId="0" applyNumberFormat="1" applyFill="1" applyBorder="1" applyAlignment="1" applyProtection="1">
      <alignment horizontal="center" vertical="center"/>
      <protection locked="0"/>
    </xf>
    <xf numFmtId="10" fontId="15" fillId="4" borderId="26" xfId="1" applyNumberFormat="1" applyFont="1" applyFill="1" applyBorder="1" applyAlignment="1" applyProtection="1">
      <alignment horizontal="center" vertical="center"/>
      <protection locked="0"/>
    </xf>
    <xf numFmtId="0" fontId="0" fillId="5" borderId="26" xfId="0" applyFill="1" applyBorder="1" applyAlignment="1">
      <alignment horizontal="center" vertical="center"/>
    </xf>
    <xf numFmtId="0" fontId="15" fillId="6" borderId="26" xfId="0" applyFont="1" applyFill="1" applyBorder="1" applyAlignment="1">
      <alignment horizontal="center" vertical="center"/>
    </xf>
    <xf numFmtId="0" fontId="15" fillId="4" borderId="26" xfId="0" applyFont="1" applyFill="1" applyBorder="1" applyAlignment="1">
      <alignment horizontal="center" vertical="center"/>
    </xf>
    <xf numFmtId="0" fontId="0" fillId="0" borderId="26" xfId="0" applyBorder="1" applyAlignment="1">
      <alignment horizontal="left" vertical="center" wrapText="1"/>
    </xf>
    <xf numFmtId="0" fontId="2" fillId="4" borderId="27" xfId="0" applyFont="1" applyFill="1" applyBorder="1" applyAlignment="1">
      <alignment horizontal="center" vertical="center"/>
    </xf>
    <xf numFmtId="49" fontId="15" fillId="4" borderId="27" xfId="0" applyNumberFormat="1" applyFont="1" applyFill="1" applyBorder="1" applyAlignment="1">
      <alignment horizontal="center" vertical="center"/>
    </xf>
    <xf numFmtId="0" fontId="0" fillId="0" borderId="27" xfId="0" applyBorder="1" applyAlignment="1">
      <alignment horizontal="center" vertical="center" wrapText="1"/>
    </xf>
    <xf numFmtId="2" fontId="0" fillId="0" borderId="27" xfId="0" applyNumberFormat="1" applyBorder="1" applyAlignment="1">
      <alignment horizontal="center" vertical="center"/>
    </xf>
    <xf numFmtId="2" fontId="2" fillId="4" borderId="27" xfId="0" applyNumberFormat="1" applyFont="1" applyFill="1" applyBorder="1" applyAlignment="1">
      <alignment horizontal="center" vertical="center"/>
    </xf>
    <xf numFmtId="0" fontId="0" fillId="5" borderId="27" xfId="0" applyFill="1" applyBorder="1" applyAlignment="1" applyProtection="1">
      <alignment horizontal="center" vertical="center"/>
      <protection locked="0"/>
    </xf>
    <xf numFmtId="49" fontId="0" fillId="5" borderId="27" xfId="0" applyNumberFormat="1" applyFill="1" applyBorder="1" applyAlignment="1" applyProtection="1">
      <alignment horizontal="center" vertical="center"/>
      <protection locked="0"/>
    </xf>
    <xf numFmtId="0" fontId="0" fillId="5" borderId="27" xfId="1" applyNumberFormat="1" applyFont="1" applyFill="1" applyBorder="1" applyAlignment="1" applyProtection="1">
      <alignment horizontal="center" vertical="center"/>
      <protection locked="0"/>
    </xf>
    <xf numFmtId="10" fontId="15" fillId="4" borderId="27" xfId="1" applyNumberFormat="1" applyFont="1" applyFill="1" applyBorder="1" applyAlignment="1" applyProtection="1">
      <alignment horizontal="center" vertical="center"/>
      <protection locked="0"/>
    </xf>
    <xf numFmtId="49" fontId="15" fillId="4" borderId="27" xfId="1" applyNumberFormat="1" applyFont="1" applyFill="1" applyBorder="1" applyAlignment="1" applyProtection="1">
      <alignment horizontal="center" vertical="center"/>
      <protection locked="0"/>
    </xf>
    <xf numFmtId="0" fontId="0" fillId="0" borderId="27" xfId="0" applyBorder="1" applyAlignment="1">
      <alignment horizontal="center" vertical="center"/>
    </xf>
    <xf numFmtId="0" fontId="0" fillId="5" borderId="27" xfId="0" applyFill="1" applyBorder="1" applyAlignment="1">
      <alignment horizontal="center" vertical="center"/>
    </xf>
    <xf numFmtId="0" fontId="15" fillId="6" borderId="27" xfId="0" applyFont="1" applyFill="1" applyBorder="1" applyAlignment="1">
      <alignment horizontal="center" vertical="center"/>
    </xf>
    <xf numFmtId="0" fontId="15" fillId="4" borderId="27" xfId="0" applyFont="1" applyFill="1" applyBorder="1" applyAlignment="1">
      <alignment horizontal="center" vertical="center"/>
    </xf>
    <xf numFmtId="0" fontId="0" fillId="0" borderId="27" xfId="0" applyBorder="1" applyAlignment="1">
      <alignment horizontal="left" vertical="center" wrapText="1"/>
    </xf>
    <xf numFmtId="2" fontId="0" fillId="0" borderId="24" xfId="0" applyNumberFormat="1" applyBorder="1" applyAlignment="1">
      <alignment horizontal="left" vertical="center" wrapText="1"/>
    </xf>
    <xf numFmtId="1" fontId="0" fillId="5" borderId="22" xfId="1" applyNumberFormat="1" applyFont="1" applyFill="1" applyBorder="1" applyAlignment="1" applyProtection="1">
      <alignment horizontal="center" vertical="center"/>
      <protection locked="0"/>
    </xf>
    <xf numFmtId="0" fontId="0" fillId="0" borderId="22" xfId="0" applyBorder="1" applyAlignment="1">
      <alignment vertical="center" wrapText="1"/>
    </xf>
    <xf numFmtId="10" fontId="0" fillId="5" borderId="26" xfId="1" applyNumberFormat="1" applyFont="1" applyFill="1" applyBorder="1" applyAlignment="1" applyProtection="1">
      <alignment horizontal="center" vertical="center"/>
      <protection locked="0"/>
    </xf>
    <xf numFmtId="10" fontId="0" fillId="5" borderId="27" xfId="1" applyNumberFormat="1" applyFont="1" applyFill="1" applyBorder="1" applyAlignment="1" applyProtection="1">
      <alignment horizontal="center" vertical="center"/>
      <protection locked="0"/>
    </xf>
    <xf numFmtId="0" fontId="0" fillId="0" borderId="27" xfId="0" applyBorder="1" applyAlignment="1">
      <alignment horizontal="left" vertical="top" wrapText="1"/>
    </xf>
    <xf numFmtId="49" fontId="0" fillId="5" borderId="22" xfId="0" applyNumberFormat="1" applyFill="1" applyBorder="1" applyAlignment="1" applyProtection="1">
      <alignment horizontal="center" vertical="center" wrapText="1"/>
      <protection locked="0"/>
    </xf>
    <xf numFmtId="49" fontId="15" fillId="4" borderId="22" xfId="1" applyNumberFormat="1" applyFont="1" applyFill="1" applyBorder="1" applyAlignment="1" applyProtection="1">
      <alignment horizontal="center" vertical="center" wrapText="1"/>
      <protection locked="0"/>
    </xf>
    <xf numFmtId="0" fontId="0" fillId="5" borderId="22" xfId="0" applyFill="1" applyBorder="1" applyAlignment="1">
      <alignment horizontal="center" vertical="center" wrapText="1"/>
    </xf>
    <xf numFmtId="4" fontId="0" fillId="5" borderId="22" xfId="1" applyNumberFormat="1" applyFont="1" applyFill="1" applyBorder="1" applyAlignment="1" applyProtection="1">
      <alignment horizontal="center" vertical="center"/>
      <protection locked="0"/>
    </xf>
    <xf numFmtId="4" fontId="0" fillId="5" borderId="22" xfId="2" applyNumberFormat="1" applyFont="1" applyFill="1" applyBorder="1" applyAlignment="1" applyProtection="1">
      <alignment horizontal="center" vertical="center"/>
      <protection locked="0"/>
    </xf>
    <xf numFmtId="49" fontId="0" fillId="5" borderId="27" xfId="0" applyNumberFormat="1" applyFill="1" applyBorder="1" applyAlignment="1" applyProtection="1">
      <alignment horizontal="center" vertical="center" wrapText="1"/>
      <protection locked="0"/>
    </xf>
    <xf numFmtId="49" fontId="15" fillId="4" borderId="27" xfId="1" applyNumberFormat="1" applyFont="1" applyFill="1" applyBorder="1" applyAlignment="1" applyProtection="1">
      <alignment horizontal="center" vertical="center" wrapText="1"/>
      <protection locked="0"/>
    </xf>
    <xf numFmtId="0" fontId="0" fillId="5" borderId="27" xfId="0" applyFill="1" applyBorder="1" applyAlignment="1">
      <alignment horizontal="center" vertical="center" wrapText="1"/>
    </xf>
    <xf numFmtId="0" fontId="0" fillId="0" borderId="21" xfId="0" applyBorder="1" applyAlignment="1">
      <alignment horizontal="left" vertical="center" wrapText="1"/>
    </xf>
    <xf numFmtId="4" fontId="0" fillId="5" borderId="22" xfId="0" applyNumberFormat="1" applyFill="1" applyBorder="1" applyAlignment="1">
      <alignment horizontal="center" vertical="center"/>
    </xf>
    <xf numFmtId="4" fontId="0" fillId="5" borderId="24" xfId="0" applyNumberFormat="1" applyFill="1" applyBorder="1" applyAlignment="1">
      <alignment horizontal="center" vertical="center"/>
    </xf>
    <xf numFmtId="1" fontId="0" fillId="5" borderId="24" xfId="1" applyNumberFormat="1" applyFont="1" applyFill="1" applyBorder="1" applyAlignment="1" applyProtection="1">
      <alignment horizontal="center" vertical="center"/>
      <protection locked="0"/>
    </xf>
    <xf numFmtId="0" fontId="0" fillId="0" borderId="26" xfId="0" applyBorder="1" applyAlignment="1">
      <alignment horizontal="left" vertical="top" wrapText="1"/>
    </xf>
    <xf numFmtId="2" fontId="0" fillId="3" borderId="19" xfId="0" applyNumberFormat="1" applyFill="1" applyBorder="1" applyAlignment="1">
      <alignment horizontal="center" vertical="center"/>
    </xf>
    <xf numFmtId="2" fontId="15" fillId="4" borderId="19" xfId="1" applyNumberFormat="1" applyFont="1" applyFill="1" applyBorder="1" applyAlignment="1" applyProtection="1">
      <alignment horizontal="center" vertical="center"/>
      <protection locked="0"/>
    </xf>
    <xf numFmtId="2" fontId="0" fillId="5" borderId="19" xfId="1" applyNumberFormat="1" applyFont="1" applyFill="1" applyBorder="1" applyAlignment="1" applyProtection="1">
      <alignment horizontal="center" vertical="center"/>
      <protection locked="0"/>
    </xf>
    <xf numFmtId="0" fontId="13" fillId="0" borderId="19" xfId="0" applyFont="1" applyBorder="1" applyAlignment="1">
      <alignment vertical="center" wrapText="1"/>
    </xf>
    <xf numFmtId="0" fontId="13" fillId="0" borderId="19" xfId="0" applyFont="1" applyBorder="1" applyAlignment="1">
      <alignment vertical="center"/>
    </xf>
    <xf numFmtId="0" fontId="13" fillId="0" borderId="19" xfId="0" applyFont="1" applyBorder="1" applyAlignment="1">
      <alignment wrapText="1"/>
    </xf>
    <xf numFmtId="0" fontId="2" fillId="4" borderId="24" xfId="0" applyFont="1" applyFill="1" applyBorder="1" applyAlignment="1">
      <alignment horizontal="center" vertical="center" wrapText="1"/>
    </xf>
    <xf numFmtId="0" fontId="2" fillId="7" borderId="24" xfId="0" applyFont="1" applyFill="1" applyBorder="1" applyAlignment="1">
      <alignment horizontal="center" vertical="center" wrapText="1"/>
    </xf>
    <xf numFmtId="49" fontId="2" fillId="7" borderId="24" xfId="0" applyNumberFormat="1" applyFont="1" applyFill="1" applyBorder="1" applyAlignment="1">
      <alignment horizontal="center" vertical="center"/>
    </xf>
    <xf numFmtId="49" fontId="2" fillId="7" borderId="24" xfId="0" applyNumberFormat="1" applyFont="1" applyFill="1" applyBorder="1" applyAlignment="1">
      <alignment horizontal="center" vertical="center" wrapText="1"/>
    </xf>
    <xf numFmtId="11" fontId="2" fillId="7" borderId="24" xfId="0" applyNumberFormat="1" applyFont="1" applyFill="1" applyBorder="1" applyAlignment="1">
      <alignment horizontal="center" vertical="center" wrapText="1"/>
    </xf>
    <xf numFmtId="11" fontId="2" fillId="4" borderId="24" xfId="0" applyNumberFormat="1" applyFont="1" applyFill="1" applyBorder="1" applyAlignment="1">
      <alignment horizontal="center" vertical="center" wrapText="1"/>
    </xf>
    <xf numFmtId="0" fontId="2" fillId="4" borderId="22" xfId="0" applyFont="1" applyFill="1" applyBorder="1" applyAlignment="1">
      <alignment horizontal="center" vertical="center" wrapText="1"/>
    </xf>
    <xf numFmtId="2" fontId="0" fillId="3" borderId="22" xfId="0" applyNumberFormat="1" applyFill="1" applyBorder="1" applyAlignment="1">
      <alignment horizontal="center" vertical="center"/>
    </xf>
    <xf numFmtId="2" fontId="15" fillId="4" borderId="22" xfId="1" applyNumberFormat="1" applyFont="1" applyFill="1" applyBorder="1" applyAlignment="1" applyProtection="1">
      <alignment horizontal="center" vertical="center"/>
      <protection locked="0"/>
    </xf>
    <xf numFmtId="2" fontId="0" fillId="3" borderId="24" xfId="0" applyNumberFormat="1" applyFill="1" applyBorder="1" applyAlignment="1">
      <alignment horizontal="center" vertical="center"/>
    </xf>
    <xf numFmtId="2" fontId="15" fillId="4" borderId="24" xfId="1" applyNumberFormat="1" applyFont="1" applyFill="1" applyBorder="1" applyAlignment="1" applyProtection="1">
      <alignment horizontal="center" vertical="center"/>
      <protection locked="0"/>
    </xf>
    <xf numFmtId="0" fontId="13" fillId="0" borderId="24" xfId="0" applyFont="1" applyBorder="1" applyAlignment="1">
      <alignment vertical="center" wrapText="1"/>
    </xf>
    <xf numFmtId="0" fontId="2" fillId="4" borderId="26" xfId="0" applyFont="1" applyFill="1" applyBorder="1" applyAlignment="1">
      <alignment horizontal="center" vertical="center" wrapText="1"/>
    </xf>
    <xf numFmtId="2" fontId="0" fillId="3" borderId="26" xfId="0" applyNumberFormat="1" applyFill="1" applyBorder="1" applyAlignment="1">
      <alignment horizontal="center" vertical="center"/>
    </xf>
    <xf numFmtId="2" fontId="15" fillId="4" borderId="26" xfId="1" applyNumberFormat="1" applyFont="1" applyFill="1" applyBorder="1" applyAlignment="1" applyProtection="1">
      <alignment horizontal="center" vertical="center"/>
      <protection locked="0"/>
    </xf>
    <xf numFmtId="0" fontId="13" fillId="0" borderId="22" xfId="0" applyFont="1" applyBorder="1" applyAlignment="1">
      <alignment wrapText="1"/>
    </xf>
    <xf numFmtId="0" fontId="2" fillId="4" borderId="27" xfId="0" applyFont="1" applyFill="1" applyBorder="1" applyAlignment="1">
      <alignment horizontal="center" vertical="center" wrapText="1"/>
    </xf>
    <xf numFmtId="0" fontId="14" fillId="0" borderId="27" xfId="0" applyFont="1" applyBorder="1" applyAlignment="1">
      <alignment horizontal="center" vertical="center" wrapText="1"/>
    </xf>
    <xf numFmtId="2" fontId="0" fillId="3" borderId="27" xfId="0" applyNumberFormat="1" applyFill="1" applyBorder="1" applyAlignment="1">
      <alignment horizontal="center" vertical="center"/>
    </xf>
    <xf numFmtId="2" fontId="15" fillId="4" borderId="27" xfId="1" applyNumberFormat="1" applyFont="1" applyFill="1" applyBorder="1" applyAlignment="1" applyProtection="1">
      <alignment horizontal="center" vertical="center"/>
      <protection locked="0"/>
    </xf>
    <xf numFmtId="0" fontId="13" fillId="0" borderId="22" xfId="0" applyFont="1" applyBorder="1" applyAlignment="1">
      <alignment vertical="center" wrapText="1"/>
    </xf>
    <xf numFmtId="2" fontId="0" fillId="5" borderId="24" xfId="1" applyNumberFormat="1" applyFont="1" applyFill="1" applyBorder="1" applyAlignment="1" applyProtection="1">
      <alignment horizontal="center" vertical="center"/>
      <protection locked="0"/>
    </xf>
    <xf numFmtId="0" fontId="13" fillId="0" borderId="24" xfId="0" applyFont="1" applyBorder="1" applyAlignment="1">
      <alignment horizontal="left" vertical="center" wrapText="1"/>
    </xf>
    <xf numFmtId="0" fontId="0" fillId="0" borderId="24" xfId="0" applyBorder="1" applyAlignment="1">
      <alignment vertical="center" wrapText="1"/>
    </xf>
    <xf numFmtId="0" fontId="13" fillId="0" borderId="24" xfId="0" applyFont="1" applyBorder="1" applyAlignment="1">
      <alignment wrapText="1"/>
    </xf>
    <xf numFmtId="0" fontId="0" fillId="0" borderId="22" xfId="0" applyBorder="1" applyAlignment="1">
      <alignment horizontal="left" vertical="top"/>
    </xf>
    <xf numFmtId="0" fontId="0" fillId="3" borderId="24" xfId="0" applyFill="1" applyBorder="1" applyAlignment="1">
      <alignment horizontal="center" vertical="center"/>
    </xf>
    <xf numFmtId="0" fontId="8" fillId="0" borderId="0" xfId="0" applyFont="1" applyAlignment="1">
      <alignment wrapText="1"/>
    </xf>
    <xf numFmtId="0" fontId="17" fillId="0" borderId="0" xfId="0" applyFont="1" applyAlignment="1">
      <alignment horizontal="left" vertical="center"/>
    </xf>
    <xf numFmtId="49" fontId="15" fillId="4" borderId="24" xfId="0" applyNumberFormat="1" applyFont="1" applyFill="1" applyBorder="1" applyAlignment="1">
      <alignment horizontal="center" vertical="center" wrapText="1"/>
    </xf>
    <xf numFmtId="0" fontId="2" fillId="7" borderId="24" xfId="0" applyFont="1" applyFill="1" applyBorder="1" applyAlignment="1">
      <alignment vertical="center" wrapText="1"/>
    </xf>
    <xf numFmtId="2" fontId="2" fillId="7" borderId="24" xfId="0" applyNumberFormat="1" applyFont="1" applyFill="1" applyBorder="1" applyAlignment="1">
      <alignment horizontal="center" vertical="center" wrapText="1"/>
    </xf>
    <xf numFmtId="2" fontId="2" fillId="4" borderId="24" xfId="0" applyNumberFormat="1" applyFont="1" applyFill="1" applyBorder="1" applyAlignment="1">
      <alignment horizontal="center" vertical="center" wrapText="1"/>
    </xf>
    <xf numFmtId="49" fontId="2" fillId="4" borderId="24" xfId="0" applyNumberFormat="1" applyFont="1" applyFill="1" applyBorder="1" applyAlignment="1">
      <alignment horizontal="center" vertical="center" wrapText="1"/>
    </xf>
    <xf numFmtId="168" fontId="0" fillId="0" borderId="0" xfId="0" applyNumberFormat="1"/>
    <xf numFmtId="0" fontId="13" fillId="0" borderId="24" xfId="0" applyFont="1" applyBorder="1" applyAlignment="1">
      <alignment horizontal="left"/>
    </xf>
    <xf numFmtId="0" fontId="0" fillId="0" borderId="19" xfId="0" applyBorder="1" applyAlignment="1">
      <alignment vertical="top"/>
    </xf>
    <xf numFmtId="0" fontId="0" fillId="0" borderId="22" xfId="0" applyBorder="1" applyAlignment="1">
      <alignment horizontal="center" vertical="center" wrapText="1"/>
    </xf>
    <xf numFmtId="0" fontId="0" fillId="0" borderId="24" xfId="0" applyBorder="1" applyAlignment="1">
      <alignment horizontal="center" vertical="center" wrapText="1"/>
    </xf>
    <xf numFmtId="0" fontId="0" fillId="0" borderId="19" xfId="0" applyBorder="1" applyAlignment="1">
      <alignment horizontal="center" vertical="center" wrapText="1"/>
    </xf>
    <xf numFmtId="0" fontId="0" fillId="5" borderId="22" xfId="0" applyFill="1" applyBorder="1" applyAlignment="1">
      <alignment horizontal="center" vertical="center"/>
    </xf>
    <xf numFmtId="0" fontId="0" fillId="5" borderId="19" xfId="0" applyFill="1" applyBorder="1" applyAlignment="1">
      <alignment horizontal="center" vertical="center"/>
    </xf>
    <xf numFmtId="0" fontId="15" fillId="6" borderId="22" xfId="0" applyFont="1" applyFill="1" applyBorder="1" applyAlignment="1">
      <alignment horizontal="center" vertical="center"/>
    </xf>
    <xf numFmtId="0" fontId="15" fillId="6" borderId="19"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19" xfId="0" applyFont="1" applyFill="1" applyBorder="1" applyAlignment="1">
      <alignment horizontal="center" vertical="center"/>
    </xf>
    <xf numFmtId="0" fontId="0" fillId="0" borderId="22" xfId="0" applyBorder="1" applyAlignment="1">
      <alignment horizontal="left" vertical="center" wrapText="1"/>
    </xf>
    <xf numFmtId="0" fontId="0" fillId="0" borderId="22" xfId="0" applyBorder="1" applyAlignment="1">
      <alignment horizontal="left" vertical="top" wrapText="1"/>
    </xf>
    <xf numFmtId="0" fontId="0" fillId="0" borderId="19" xfId="0" applyBorder="1" applyAlignment="1">
      <alignment horizontal="left" vertical="top" wrapText="1"/>
    </xf>
    <xf numFmtId="2" fontId="0" fillId="0" borderId="22" xfId="0" applyNumberFormat="1" applyBorder="1" applyAlignment="1">
      <alignment horizontal="center" vertical="center"/>
    </xf>
    <xf numFmtId="2" fontId="0" fillId="0" borderId="19" xfId="0" applyNumberFormat="1" applyBorder="1" applyAlignment="1">
      <alignment horizontal="center" vertical="center"/>
    </xf>
    <xf numFmtId="2" fontId="2" fillId="4" borderId="22" xfId="0" applyNumberFormat="1" applyFont="1" applyFill="1" applyBorder="1" applyAlignment="1">
      <alignment horizontal="center" vertical="center"/>
    </xf>
    <xf numFmtId="2" fontId="2" fillId="4" borderId="19" xfId="0" applyNumberFormat="1" applyFont="1" applyFill="1" applyBorder="1" applyAlignment="1">
      <alignment horizontal="center" vertical="center"/>
    </xf>
    <xf numFmtId="0" fontId="0" fillId="5" borderId="22" xfId="0" applyFill="1" applyBorder="1" applyAlignment="1" applyProtection="1">
      <alignment horizontal="center" vertical="center"/>
      <protection locked="0"/>
    </xf>
    <xf numFmtId="0" fontId="0" fillId="5" borderId="19" xfId="0" applyFill="1" applyBorder="1" applyAlignment="1" applyProtection="1">
      <alignment horizontal="center" vertical="center"/>
      <protection locked="0"/>
    </xf>
    <xf numFmtId="49" fontId="0" fillId="5" borderId="22" xfId="0" applyNumberFormat="1" applyFill="1" applyBorder="1" applyAlignment="1" applyProtection="1">
      <alignment horizontal="center" vertical="center"/>
      <protection locked="0"/>
    </xf>
    <xf numFmtId="49" fontId="0" fillId="5" borderId="19" xfId="0" applyNumberFormat="1" applyFill="1" applyBorder="1" applyAlignment="1" applyProtection="1">
      <alignment horizontal="center" vertical="center"/>
      <protection locked="0"/>
    </xf>
    <xf numFmtId="10" fontId="15" fillId="4" borderId="22" xfId="1" applyNumberFormat="1" applyFont="1" applyFill="1" applyBorder="1" applyAlignment="1" applyProtection="1">
      <alignment horizontal="center" vertical="center"/>
      <protection locked="0"/>
    </xf>
    <xf numFmtId="10" fontId="15" fillId="4" borderId="19" xfId="1" applyNumberFormat="1" applyFont="1" applyFill="1" applyBorder="1" applyAlignment="1" applyProtection="1">
      <alignment horizontal="center" vertical="center"/>
      <protection locked="0"/>
    </xf>
    <xf numFmtId="49" fontId="15" fillId="4" borderId="22" xfId="1" applyNumberFormat="1" applyFont="1" applyFill="1" applyBorder="1" applyAlignment="1" applyProtection="1">
      <alignment horizontal="center" vertical="center"/>
      <protection locked="0"/>
    </xf>
    <xf numFmtId="49" fontId="15" fillId="4" borderId="19" xfId="1" applyNumberFormat="1" applyFont="1" applyFill="1" applyBorder="1" applyAlignment="1" applyProtection="1">
      <alignment horizontal="center" vertical="center"/>
      <protection locked="0"/>
    </xf>
    <xf numFmtId="0" fontId="0" fillId="0" borderId="22" xfId="0" applyBorder="1" applyAlignment="1">
      <alignment horizontal="center" vertical="center"/>
    </xf>
    <xf numFmtId="0" fontId="0" fillId="0" borderId="24" xfId="0" applyBorder="1" applyAlignment="1">
      <alignment horizontal="left" vertical="top" wrapText="1"/>
    </xf>
    <xf numFmtId="0" fontId="0" fillId="0" borderId="24" xfId="0" applyBorder="1" applyAlignment="1">
      <alignment horizontal="center" vertical="center"/>
    </xf>
    <xf numFmtId="2" fontId="0" fillId="0" borderId="24" xfId="0" applyNumberFormat="1" applyBorder="1" applyAlignment="1">
      <alignment horizontal="center" vertical="center"/>
    </xf>
    <xf numFmtId="2" fontId="2" fillId="4" borderId="24" xfId="0" applyNumberFormat="1" applyFont="1" applyFill="1" applyBorder="1" applyAlignment="1">
      <alignment horizontal="center" vertical="center"/>
    </xf>
    <xf numFmtId="0" fontId="0" fillId="5" borderId="24" xfId="0" applyFill="1" applyBorder="1" applyAlignment="1" applyProtection="1">
      <alignment horizontal="center" vertical="center"/>
      <protection locked="0"/>
    </xf>
    <xf numFmtId="49" fontId="0" fillId="5" borderId="24" xfId="0" applyNumberFormat="1" applyFill="1" applyBorder="1" applyAlignment="1" applyProtection="1">
      <alignment horizontal="center" vertical="center"/>
      <protection locked="0"/>
    </xf>
    <xf numFmtId="10" fontId="15" fillId="4" borderId="24" xfId="1" applyNumberFormat="1" applyFont="1" applyFill="1" applyBorder="1" applyAlignment="1" applyProtection="1">
      <alignment horizontal="center" vertical="center"/>
      <protection locked="0"/>
    </xf>
    <xf numFmtId="49" fontId="15" fillId="4" borderId="24" xfId="1" applyNumberFormat="1" applyFont="1" applyFill="1" applyBorder="1" applyAlignment="1" applyProtection="1">
      <alignment horizontal="center" vertical="center"/>
      <protection locked="0"/>
    </xf>
    <xf numFmtId="0" fontId="0" fillId="5" borderId="24" xfId="0" applyFill="1" applyBorder="1" applyAlignment="1">
      <alignment horizontal="center" vertical="center"/>
    </xf>
    <xf numFmtId="0" fontId="15" fillId="6" borderId="24" xfId="0" applyFont="1" applyFill="1" applyBorder="1" applyAlignment="1">
      <alignment horizontal="center" vertical="center"/>
    </xf>
    <xf numFmtId="0" fontId="15" fillId="4" borderId="24" xfId="0" applyFont="1" applyFill="1" applyBorder="1" applyAlignment="1">
      <alignment horizontal="center" vertical="center"/>
    </xf>
    <xf numFmtId="0" fontId="0" fillId="0" borderId="24" xfId="0" applyBorder="1" applyAlignment="1">
      <alignment horizontal="left" vertical="center" wrapText="1"/>
    </xf>
    <xf numFmtId="2" fontId="0" fillId="5" borderId="22" xfId="0" applyNumberFormat="1" applyFill="1" applyBorder="1" applyAlignment="1">
      <alignment horizontal="center" vertical="center"/>
    </xf>
    <xf numFmtId="2" fontId="0" fillId="5" borderId="19" xfId="0" applyNumberFormat="1" applyFill="1" applyBorder="1" applyAlignment="1">
      <alignment horizontal="center" vertical="center"/>
    </xf>
    <xf numFmtId="2" fontId="0" fillId="5" borderId="24" xfId="0" applyNumberFormat="1" applyFill="1" applyBorder="1" applyAlignment="1">
      <alignment horizontal="center" vertical="center"/>
    </xf>
    <xf numFmtId="0" fontId="2" fillId="4" borderId="19" xfId="0" applyFont="1" applyFill="1" applyBorder="1" applyAlignment="1">
      <alignment horizontal="center" vertical="center" wrapText="1"/>
    </xf>
    <xf numFmtId="0" fontId="2" fillId="4" borderId="19" xfId="0" applyFont="1" applyFill="1" applyBorder="1" applyAlignment="1">
      <alignment horizontal="center" vertical="center"/>
    </xf>
    <xf numFmtId="0" fontId="0" fillId="5" borderId="19" xfId="1" applyNumberFormat="1" applyFont="1" applyFill="1" applyBorder="1" applyAlignment="1" applyProtection="1">
      <alignment horizontal="center" vertical="center"/>
      <protection locked="0"/>
    </xf>
    <xf numFmtId="10" fontId="0" fillId="5" borderId="22" xfId="1" applyNumberFormat="1" applyFont="1" applyFill="1" applyBorder="1" applyAlignment="1" applyProtection="1">
      <alignment horizontal="center" vertical="center"/>
      <protection locked="0"/>
    </xf>
    <xf numFmtId="0" fontId="0" fillId="5" borderId="24" xfId="1" applyNumberFormat="1" applyFont="1" applyFill="1" applyBorder="1" applyAlignment="1" applyProtection="1">
      <alignment horizontal="center" vertical="center"/>
      <protection locked="0"/>
    </xf>
    <xf numFmtId="10" fontId="0" fillId="5" borderId="19" xfId="1" applyNumberFormat="1" applyFont="1" applyFill="1" applyBorder="1" applyAlignment="1" applyProtection="1">
      <alignment horizontal="center" vertical="center"/>
      <protection locked="0"/>
    </xf>
    <xf numFmtId="0" fontId="0" fillId="5" borderId="22" xfId="1" applyNumberFormat="1" applyFont="1" applyFill="1" applyBorder="1" applyAlignment="1" applyProtection="1">
      <alignment horizontal="center" vertical="center"/>
      <protection locked="0"/>
    </xf>
    <xf numFmtId="0" fontId="2" fillId="7"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14" fillId="0" borderId="19" xfId="0" applyFont="1" applyBorder="1" applyAlignment="1">
      <alignment horizontal="center" vertical="center"/>
    </xf>
    <xf numFmtId="0" fontId="14" fillId="0" borderId="19" xfId="0" applyFont="1" applyBorder="1" applyAlignment="1">
      <alignment horizontal="center" vertical="center" wrapText="1"/>
    </xf>
    <xf numFmtId="0" fontId="14" fillId="0" borderId="22"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22" xfId="0" applyFont="1" applyFill="1" applyBorder="1" applyAlignment="1">
      <alignment horizontal="center" vertical="center"/>
    </xf>
    <xf numFmtId="0" fontId="14" fillId="0" borderId="27" xfId="0" applyFont="1" applyBorder="1" applyAlignment="1">
      <alignment horizontal="center" vertical="center"/>
    </xf>
    <xf numFmtId="0" fontId="14" fillId="0" borderId="27" xfId="0" applyFont="1" applyFill="1" applyBorder="1" applyAlignment="1">
      <alignment horizontal="center" vertical="center"/>
    </xf>
    <xf numFmtId="0" fontId="3" fillId="0" borderId="27" xfId="0" applyFont="1" applyBorder="1" applyAlignment="1">
      <alignment horizontal="center" vertical="center" wrapText="1"/>
    </xf>
    <xf numFmtId="0" fontId="14" fillId="0" borderId="27" xfId="0" applyFont="1" applyBorder="1" applyAlignment="1">
      <alignment horizontal="center" vertical="center" wrapText="1"/>
    </xf>
    <xf numFmtId="0" fontId="3" fillId="0" borderId="26" xfId="0" applyFont="1" applyBorder="1" applyAlignment="1">
      <alignment horizontal="center" vertical="center" wrapText="1"/>
    </xf>
    <xf numFmtId="0" fontId="0" fillId="5" borderId="19" xfId="0" applyFill="1" applyBorder="1" applyAlignment="1">
      <alignment horizontal="center" vertical="center"/>
    </xf>
    <xf numFmtId="0" fontId="15" fillId="6" borderId="19" xfId="0" applyFont="1" applyFill="1" applyBorder="1" applyAlignment="1">
      <alignment horizontal="center" vertical="center"/>
    </xf>
    <xf numFmtId="0" fontId="15" fillId="4" borderId="19" xfId="0" applyFont="1" applyFill="1" applyBorder="1" applyAlignment="1">
      <alignment horizontal="center" vertical="center"/>
    </xf>
    <xf numFmtId="0" fontId="0" fillId="0" borderId="19" xfId="0" applyBorder="1" applyAlignment="1">
      <alignment horizontal="left" vertical="top" wrapText="1"/>
    </xf>
    <xf numFmtId="2" fontId="0" fillId="0" borderId="19" xfId="0" applyNumberFormat="1" applyBorder="1" applyAlignment="1">
      <alignment horizontal="center" vertical="center"/>
    </xf>
    <xf numFmtId="2" fontId="2" fillId="4" borderId="19" xfId="0" applyNumberFormat="1" applyFont="1" applyFill="1" applyBorder="1" applyAlignment="1">
      <alignment horizontal="center" vertical="center"/>
    </xf>
    <xf numFmtId="0" fontId="0" fillId="5" borderId="19" xfId="0" applyFill="1" applyBorder="1" applyAlignment="1" applyProtection="1">
      <alignment horizontal="center" vertical="center"/>
      <protection locked="0"/>
    </xf>
    <xf numFmtId="49" fontId="0" fillId="5" borderId="19" xfId="0" applyNumberFormat="1" applyFill="1" applyBorder="1" applyAlignment="1" applyProtection="1">
      <alignment horizontal="center" vertical="center"/>
      <protection locked="0"/>
    </xf>
    <xf numFmtId="0" fontId="0" fillId="5" borderId="19" xfId="1" applyNumberFormat="1" applyFont="1" applyFill="1" applyBorder="1" applyAlignment="1" applyProtection="1">
      <alignment horizontal="center" vertical="center"/>
      <protection locked="0"/>
    </xf>
    <xf numFmtId="10" fontId="15" fillId="4" borderId="19" xfId="1" applyNumberFormat="1" applyFont="1" applyFill="1" applyBorder="1" applyAlignment="1" applyProtection="1">
      <alignment horizontal="center" vertical="center"/>
      <protection locked="0"/>
    </xf>
    <xf numFmtId="49" fontId="15" fillId="4" borderId="19" xfId="1" applyNumberFormat="1" applyFont="1" applyFill="1" applyBorder="1" applyAlignment="1" applyProtection="1">
      <alignment horizontal="center" vertical="center"/>
      <protection locked="0"/>
    </xf>
    <xf numFmtId="0" fontId="0" fillId="5" borderId="24" xfId="0" applyFill="1" applyBorder="1" applyAlignment="1">
      <alignment horizontal="center" vertical="center"/>
    </xf>
    <xf numFmtId="0" fontId="15" fillId="6" borderId="24" xfId="0" applyFont="1" applyFill="1" applyBorder="1" applyAlignment="1">
      <alignment horizontal="center" vertical="center"/>
    </xf>
    <xf numFmtId="0" fontId="15" fillId="4" borderId="24" xfId="0" applyFont="1" applyFill="1" applyBorder="1" applyAlignment="1">
      <alignment horizontal="center" vertical="center"/>
    </xf>
    <xf numFmtId="2" fontId="0" fillId="0" borderId="24" xfId="0" applyNumberFormat="1" applyBorder="1" applyAlignment="1">
      <alignment horizontal="center" vertical="center"/>
    </xf>
    <xf numFmtId="2" fontId="2" fillId="4" borderId="24" xfId="0" applyNumberFormat="1" applyFont="1" applyFill="1" applyBorder="1" applyAlignment="1">
      <alignment horizontal="center" vertical="center"/>
    </xf>
    <xf numFmtId="0" fontId="0" fillId="5" borderId="24" xfId="0" applyFill="1" applyBorder="1" applyAlignment="1" applyProtection="1">
      <alignment horizontal="center" vertical="center"/>
      <protection locked="0"/>
    </xf>
    <xf numFmtId="49" fontId="0" fillId="5" borderId="24" xfId="0" applyNumberFormat="1" applyFill="1" applyBorder="1" applyAlignment="1" applyProtection="1">
      <alignment horizontal="center" vertical="center"/>
      <protection locked="0"/>
    </xf>
    <xf numFmtId="10" fontId="15" fillId="4" borderId="24" xfId="1" applyNumberFormat="1" applyFont="1" applyFill="1" applyBorder="1" applyAlignment="1" applyProtection="1">
      <alignment horizontal="center" vertical="center"/>
      <protection locked="0"/>
    </xf>
    <xf numFmtId="0" fontId="14" fillId="0" borderId="27" xfId="0" applyFont="1" applyBorder="1" applyAlignment="1">
      <alignment horizontal="center" vertical="center" wrapText="1"/>
    </xf>
    <xf numFmtId="0" fontId="2" fillId="4" borderId="19" xfId="0" applyFont="1" applyFill="1" applyBorder="1" applyAlignment="1">
      <alignment horizontal="center" vertical="center"/>
    </xf>
    <xf numFmtId="0" fontId="12" fillId="0" borderId="19" xfId="0" applyFont="1" applyFill="1" applyBorder="1" applyAlignment="1">
      <alignment horizontal="left" vertical="top" wrapText="1"/>
    </xf>
    <xf numFmtId="0" fontId="12" fillId="0" borderId="22" xfId="0" applyFont="1" applyFill="1" applyBorder="1" applyAlignment="1">
      <alignment horizontal="left" vertical="top" wrapText="1"/>
    </xf>
    <xf numFmtId="0" fontId="12" fillId="0" borderId="27" xfId="0" applyFont="1" applyFill="1" applyBorder="1" applyAlignment="1">
      <alignment horizontal="left" vertical="top" wrapText="1"/>
    </xf>
    <xf numFmtId="0" fontId="12" fillId="0" borderId="24" xfId="0" applyFont="1" applyFill="1" applyBorder="1" applyAlignment="1">
      <alignment horizontal="left" vertical="top" wrapText="1"/>
    </xf>
    <xf numFmtId="0" fontId="12" fillId="0" borderId="27" xfId="0" applyFont="1" applyFill="1" applyBorder="1" applyAlignment="1">
      <alignment horizontal="left" vertical="top" wrapText="1"/>
    </xf>
    <xf numFmtId="0" fontId="12" fillId="0" borderId="19" xfId="0" quotePrefix="1" applyFont="1" applyFill="1" applyBorder="1" applyAlignment="1">
      <alignment horizontal="left" vertical="top" wrapText="1"/>
    </xf>
    <xf numFmtId="0" fontId="0" fillId="0" borderId="19" xfId="0" applyBorder="1" applyAlignment="1">
      <alignment horizontal="center" vertical="center" wrapText="1"/>
    </xf>
    <xf numFmtId="0" fontId="14" fillId="0" borderId="22"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4" xfId="0" applyFont="1" applyBorder="1" applyAlignment="1">
      <alignment horizontal="center" vertical="center" wrapText="1"/>
    </xf>
    <xf numFmtId="0" fontId="12" fillId="0" borderId="22" xfId="0" applyFont="1" applyFill="1" applyBorder="1" applyAlignment="1">
      <alignment horizontal="left" vertical="top" wrapText="1"/>
    </xf>
    <xf numFmtId="0" fontId="12" fillId="0" borderId="19" xfId="0" applyFont="1" applyFill="1" applyBorder="1" applyAlignment="1">
      <alignment horizontal="left" vertical="top" wrapText="1"/>
    </xf>
    <xf numFmtId="0" fontId="14" fillId="0" borderId="27" xfId="0" applyFont="1" applyBorder="1" applyAlignment="1">
      <alignment horizontal="center" vertical="center" wrapText="1"/>
    </xf>
    <xf numFmtId="0" fontId="14" fillId="0" borderId="22" xfId="0" applyFont="1" applyFill="1" applyBorder="1" applyAlignment="1">
      <alignment horizontal="center" vertical="center" wrapText="1"/>
    </xf>
    <xf numFmtId="0" fontId="12" fillId="0" borderId="27" xfId="0" applyFont="1" applyFill="1" applyBorder="1" applyAlignment="1">
      <alignment horizontal="left" vertical="top" wrapText="1"/>
    </xf>
    <xf numFmtId="0" fontId="12" fillId="0" borderId="30" xfId="0" applyFont="1" applyFill="1" applyBorder="1" applyAlignment="1">
      <alignment horizontal="left" vertical="top" wrapText="1"/>
    </xf>
    <xf numFmtId="0" fontId="14" fillId="0" borderId="30" xfId="0" applyFont="1" applyBorder="1" applyAlignment="1">
      <alignment horizontal="center" vertical="center" wrapText="1"/>
    </xf>
    <xf numFmtId="0" fontId="14" fillId="0" borderId="19" xfId="0" applyFont="1" applyBorder="1" applyAlignment="1">
      <alignment vertical="center" wrapText="1"/>
    </xf>
    <xf numFmtId="0" fontId="0" fillId="0" borderId="19" xfId="0" applyFill="1" applyBorder="1" applyAlignment="1">
      <alignment vertical="center" wrapText="1"/>
    </xf>
    <xf numFmtId="0" fontId="0" fillId="0" borderId="30" xfId="0" applyBorder="1" applyAlignment="1">
      <alignment horizontal="center" vertical="center" wrapText="1"/>
    </xf>
    <xf numFmtId="0" fontId="0" fillId="0" borderId="20" xfId="0" applyFill="1" applyBorder="1" applyAlignment="1">
      <alignment horizontal="left" vertical="center" wrapText="1"/>
    </xf>
    <xf numFmtId="0" fontId="0" fillId="0" borderId="19" xfId="0" applyFill="1" applyBorder="1" applyAlignment="1">
      <alignment horizontal="left" vertical="center" wrapText="1"/>
    </xf>
    <xf numFmtId="0" fontId="0" fillId="0" borderId="0" xfId="0" applyBorder="1"/>
    <xf numFmtId="14" fontId="0" fillId="0" borderId="0" xfId="0" applyNumberFormat="1" applyBorder="1"/>
    <xf numFmtId="0" fontId="0" fillId="5" borderId="22" xfId="0" applyFill="1" applyBorder="1" applyAlignment="1">
      <alignment horizontal="center" vertical="center"/>
    </xf>
    <xf numFmtId="0" fontId="15" fillId="6" borderId="22" xfId="0" applyFont="1" applyFill="1" applyBorder="1" applyAlignment="1">
      <alignment horizontal="center" vertical="center"/>
    </xf>
    <xf numFmtId="0" fontId="15" fillId="4" borderId="22" xfId="0" applyFont="1" applyFill="1" applyBorder="1" applyAlignment="1">
      <alignment horizontal="center" vertical="center"/>
    </xf>
    <xf numFmtId="0" fontId="0" fillId="0" borderId="22" xfId="0" applyBorder="1" applyAlignment="1">
      <alignment horizontal="left" vertical="center" wrapText="1"/>
    </xf>
    <xf numFmtId="2" fontId="0" fillId="0" borderId="22" xfId="0" applyNumberFormat="1" applyBorder="1" applyAlignment="1">
      <alignment horizontal="center" vertical="center"/>
    </xf>
    <xf numFmtId="2" fontId="2" fillId="4" borderId="22" xfId="0" applyNumberFormat="1" applyFont="1" applyFill="1" applyBorder="1" applyAlignment="1">
      <alignment horizontal="center" vertical="center"/>
    </xf>
    <xf numFmtId="0" fontId="0" fillId="5" borderId="22" xfId="0" applyFill="1" applyBorder="1" applyAlignment="1" applyProtection="1">
      <alignment horizontal="center" vertical="center"/>
      <protection locked="0"/>
    </xf>
    <xf numFmtId="49" fontId="0" fillId="5" borderId="22" xfId="0" applyNumberFormat="1" applyFill="1" applyBorder="1" applyAlignment="1" applyProtection="1">
      <alignment horizontal="center" vertical="center"/>
      <protection locked="0"/>
    </xf>
    <xf numFmtId="10" fontId="0" fillId="5" borderId="22" xfId="1" applyNumberFormat="1" applyFont="1" applyFill="1" applyBorder="1" applyAlignment="1" applyProtection="1">
      <alignment horizontal="center" vertical="center"/>
      <protection locked="0"/>
    </xf>
    <xf numFmtId="10" fontId="15" fillId="4" borderId="22" xfId="1" applyNumberFormat="1" applyFont="1" applyFill="1" applyBorder="1" applyAlignment="1" applyProtection="1">
      <alignment horizontal="center" vertical="center"/>
      <protection locked="0"/>
    </xf>
    <xf numFmtId="49" fontId="15" fillId="4" borderId="22" xfId="1" applyNumberFormat="1" applyFont="1" applyFill="1" applyBorder="1" applyAlignment="1" applyProtection="1">
      <alignment horizontal="center" vertical="center"/>
      <protection locked="0"/>
    </xf>
    <xf numFmtId="0" fontId="0" fillId="0" borderId="24" xfId="0" applyFill="1" applyBorder="1" applyAlignment="1">
      <alignment horizontal="center" vertical="center"/>
    </xf>
    <xf numFmtId="0" fontId="0" fillId="0" borderId="27" xfId="0" applyFill="1" applyBorder="1" applyAlignment="1">
      <alignment horizontal="center" vertical="center"/>
    </xf>
    <xf numFmtId="0" fontId="0" fillId="0" borderId="26" xfId="0" applyFill="1" applyBorder="1" applyAlignment="1">
      <alignment horizontal="center" vertical="center"/>
    </xf>
    <xf numFmtId="0" fontId="2" fillId="4" borderId="39" xfId="0" applyFont="1" applyFill="1" applyBorder="1" applyAlignment="1">
      <alignment horizontal="center" vertical="center"/>
    </xf>
    <xf numFmtId="49" fontId="15" fillId="4" borderId="39" xfId="0" applyNumberFormat="1" applyFont="1" applyFill="1" applyBorder="1" applyAlignment="1">
      <alignment horizontal="center" vertical="center"/>
    </xf>
    <xf numFmtId="2" fontId="0" fillId="0" borderId="39" xfId="0" applyNumberFormat="1" applyBorder="1" applyAlignment="1">
      <alignment horizontal="center" vertical="center"/>
    </xf>
    <xf numFmtId="2" fontId="2" fillId="4" borderId="39" xfId="0" applyNumberFormat="1" applyFont="1" applyFill="1" applyBorder="1" applyAlignment="1">
      <alignment horizontal="center" vertical="center"/>
    </xf>
    <xf numFmtId="0" fontId="0" fillId="5" borderId="39" xfId="0" applyFill="1" applyBorder="1" applyAlignment="1" applyProtection="1">
      <alignment horizontal="center" vertical="center"/>
      <protection locked="0"/>
    </xf>
    <xf numFmtId="49" fontId="0" fillId="5" borderId="39" xfId="0" applyNumberFormat="1" applyFill="1" applyBorder="1" applyAlignment="1" applyProtection="1">
      <alignment horizontal="center" vertical="center"/>
      <protection locked="0"/>
    </xf>
    <xf numFmtId="0" fontId="0" fillId="5" borderId="39" xfId="1" applyNumberFormat="1" applyFont="1" applyFill="1" applyBorder="1" applyAlignment="1" applyProtection="1">
      <alignment horizontal="center" vertical="center"/>
      <protection locked="0"/>
    </xf>
    <xf numFmtId="10" fontId="15" fillId="4" borderId="39" xfId="1" applyNumberFormat="1" applyFont="1" applyFill="1" applyBorder="1" applyAlignment="1" applyProtection="1">
      <alignment horizontal="center" vertical="center"/>
      <protection locked="0"/>
    </xf>
    <xf numFmtId="49" fontId="15" fillId="4" borderId="39" xfId="1" applyNumberFormat="1" applyFont="1" applyFill="1" applyBorder="1" applyAlignment="1" applyProtection="1">
      <alignment horizontal="center" vertical="center"/>
      <protection locked="0"/>
    </xf>
    <xf numFmtId="0" fontId="0" fillId="0" borderId="39" xfId="0" applyFill="1" applyBorder="1" applyAlignment="1">
      <alignment horizontal="center" vertical="center"/>
    </xf>
    <xf numFmtId="0" fontId="0" fillId="5" borderId="39" xfId="0" applyFill="1" applyBorder="1" applyAlignment="1">
      <alignment horizontal="center" vertical="center"/>
    </xf>
    <xf numFmtId="0" fontId="15" fillId="6" borderId="39" xfId="0" applyFont="1" applyFill="1" applyBorder="1" applyAlignment="1">
      <alignment horizontal="center" vertical="center"/>
    </xf>
    <xf numFmtId="0" fontId="15" fillId="4" borderId="39" xfId="0" applyFont="1" applyFill="1" applyBorder="1" applyAlignment="1">
      <alignment horizontal="center" vertical="center"/>
    </xf>
    <xf numFmtId="0" fontId="0" fillId="0" borderId="39" xfId="0" applyBorder="1" applyAlignment="1">
      <alignment horizontal="left" vertical="center" wrapText="1"/>
    </xf>
    <xf numFmtId="0" fontId="14" fillId="0" borderId="19" xfId="0" applyFont="1" applyFill="1" applyBorder="1" applyAlignment="1">
      <alignment horizontal="center" vertical="center" wrapText="1"/>
    </xf>
    <xf numFmtId="0" fontId="12" fillId="0" borderId="19" xfId="0" applyFont="1" applyFill="1" applyBorder="1" applyAlignment="1">
      <alignment horizontal="left" vertical="top" wrapText="1"/>
    </xf>
    <xf numFmtId="0" fontId="0" fillId="0" borderId="19" xfId="0" applyBorder="1" applyAlignment="1">
      <alignment horizontal="center" vertical="center" wrapText="1"/>
    </xf>
    <xf numFmtId="0" fontId="15" fillId="4" borderId="19" xfId="0" applyFont="1" applyFill="1" applyBorder="1" applyAlignment="1">
      <alignment horizontal="center" vertical="center"/>
    </xf>
    <xf numFmtId="0" fontId="0" fillId="0" borderId="19" xfId="0" applyFill="1" applyBorder="1" applyAlignment="1">
      <alignment horizontal="center" vertical="center"/>
    </xf>
    <xf numFmtId="0" fontId="0" fillId="0" borderId="22" xfId="0" applyFill="1" applyBorder="1" applyAlignment="1">
      <alignment horizontal="center" vertical="center"/>
    </xf>
    <xf numFmtId="0" fontId="0" fillId="0" borderId="23" xfId="0" applyBorder="1" applyAlignment="1">
      <alignment horizontal="center" vertical="center" wrapText="1"/>
    </xf>
    <xf numFmtId="0" fontId="2" fillId="4" borderId="19" xfId="0" applyFont="1" applyFill="1" applyBorder="1" applyAlignment="1">
      <alignment horizontal="center" vertical="center"/>
    </xf>
    <xf numFmtId="0" fontId="0" fillId="0" borderId="0" xfId="0" applyNumberFormat="1"/>
    <xf numFmtId="0" fontId="2" fillId="4" borderId="29" xfId="0" applyFont="1" applyFill="1" applyBorder="1" applyAlignment="1">
      <alignment horizontal="center" vertical="center"/>
    </xf>
    <xf numFmtId="49" fontId="15" fillId="4" borderId="29" xfId="0" applyNumberFormat="1" applyFont="1" applyFill="1" applyBorder="1" applyAlignment="1">
      <alignment horizontal="center" vertical="center"/>
    </xf>
    <xf numFmtId="2" fontId="0" fillId="0" borderId="29" xfId="0" applyNumberFormat="1" applyBorder="1" applyAlignment="1">
      <alignment horizontal="center" vertical="center"/>
    </xf>
    <xf numFmtId="49" fontId="15" fillId="4" borderId="29" xfId="1" applyNumberFormat="1" applyFont="1" applyFill="1" applyBorder="1" applyAlignment="1" applyProtection="1">
      <alignment horizontal="center" vertical="center"/>
      <protection locked="0"/>
    </xf>
    <xf numFmtId="0" fontId="0" fillId="0" borderId="29" xfId="0" applyFill="1" applyBorder="1" applyAlignment="1">
      <alignment horizontal="center" vertical="center"/>
    </xf>
    <xf numFmtId="0" fontId="0" fillId="5" borderId="29" xfId="0" applyFill="1" applyBorder="1" applyAlignment="1">
      <alignment horizontal="center" vertical="center"/>
    </xf>
    <xf numFmtId="0" fontId="15" fillId="6" borderId="29" xfId="0" applyFont="1" applyFill="1" applyBorder="1" applyAlignment="1">
      <alignment horizontal="center" vertical="center"/>
    </xf>
    <xf numFmtId="0" fontId="15" fillId="4" borderId="29" xfId="0" applyFont="1" applyFill="1" applyBorder="1" applyAlignment="1">
      <alignment horizontal="center" vertical="center"/>
    </xf>
    <xf numFmtId="0" fontId="0" fillId="0" borderId="29" xfId="0" applyBorder="1" applyAlignment="1">
      <alignment horizontal="left" vertical="center" wrapText="1"/>
    </xf>
    <xf numFmtId="0" fontId="0" fillId="0" borderId="23" xfId="0" applyFill="1" applyBorder="1" applyAlignment="1">
      <alignment horizontal="center" vertical="center"/>
    </xf>
    <xf numFmtId="0" fontId="12" fillId="0" borderId="23" xfId="0" applyFont="1" applyFill="1" applyBorder="1" applyAlignment="1">
      <alignment horizontal="left" vertical="top" wrapText="1"/>
    </xf>
    <xf numFmtId="0" fontId="0" fillId="0" borderId="0" xfId="0" applyAlignment="1">
      <alignment horizontal="left"/>
    </xf>
    <xf numFmtId="0" fontId="0" fillId="0" borderId="0" xfId="0" applyAlignment="1">
      <alignment horizontal="left" vertical="center"/>
    </xf>
    <xf numFmtId="0" fontId="3" fillId="2" borderId="19" xfId="0" applyFont="1" applyFill="1" applyBorder="1" applyAlignment="1">
      <alignment horizontal="left" vertical="center"/>
    </xf>
    <xf numFmtId="0" fontId="21" fillId="8" borderId="19" xfId="0" applyFont="1" applyFill="1" applyBorder="1" applyAlignment="1">
      <alignment horizontal="left" vertical="center" wrapText="1"/>
    </xf>
    <xf numFmtId="0" fontId="16" fillId="0" borderId="0" xfId="0" applyFont="1" applyAlignment="1">
      <alignment horizontal="right"/>
    </xf>
    <xf numFmtId="0" fontId="10" fillId="7" borderId="19" xfId="0" applyFont="1" applyFill="1" applyBorder="1" applyAlignment="1">
      <alignment horizontal="center" vertical="center"/>
    </xf>
    <xf numFmtId="0" fontId="14" fillId="0" borderId="27"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2" fillId="0" borderId="27" xfId="0" applyFont="1" applyFill="1" applyBorder="1" applyAlignment="1">
      <alignment horizontal="left" vertical="top" wrapText="1"/>
    </xf>
    <xf numFmtId="0" fontId="12" fillId="0" borderId="29" xfId="0" applyFont="1" applyFill="1" applyBorder="1" applyAlignment="1">
      <alignment horizontal="left" vertical="top" wrapText="1"/>
    </xf>
    <xf numFmtId="0" fontId="12" fillId="0" borderId="30" xfId="0" applyFont="1" applyFill="1" applyBorder="1" applyAlignment="1">
      <alignment horizontal="left" vertical="top" wrapText="1"/>
    </xf>
    <xf numFmtId="0" fontId="14" fillId="0" borderId="27"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22"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19" xfId="0" applyFont="1" applyFill="1" applyBorder="1" applyAlignment="1">
      <alignment horizontal="left" vertical="top" wrapText="1"/>
    </xf>
    <xf numFmtId="0" fontId="12" fillId="0" borderId="24" xfId="0" applyFont="1" applyFill="1" applyBorder="1" applyAlignment="1">
      <alignment horizontal="left" vertical="top" wrapText="1"/>
    </xf>
    <xf numFmtId="0" fontId="12" fillId="0" borderId="22" xfId="0" applyFont="1" applyFill="1" applyBorder="1" applyAlignment="1">
      <alignment horizontal="left" vertical="top" wrapText="1"/>
    </xf>
    <xf numFmtId="0" fontId="14" fillId="0" borderId="22" xfId="0" applyFont="1" applyBorder="1" applyAlignment="1">
      <alignment horizontal="center" vertical="center" wrapText="1"/>
    </xf>
    <xf numFmtId="0" fontId="14" fillId="0" borderId="28" xfId="0" applyFont="1" applyFill="1" applyBorder="1" applyAlignment="1">
      <alignment horizontal="center" vertical="center" wrapText="1"/>
    </xf>
    <xf numFmtId="0" fontId="14" fillId="0" borderId="39" xfId="0" applyFont="1" applyBorder="1" applyAlignment="1">
      <alignment horizontal="center" vertical="center" wrapText="1"/>
    </xf>
    <xf numFmtId="0" fontId="12" fillId="0" borderId="39" xfId="0" applyFont="1" applyFill="1" applyBorder="1" applyAlignment="1">
      <alignment horizontal="left" vertical="top" wrapText="1"/>
    </xf>
    <xf numFmtId="0" fontId="0" fillId="0" borderId="22" xfId="0" applyBorder="1" applyAlignment="1">
      <alignment horizontal="center" vertical="center" wrapText="1"/>
    </xf>
    <xf numFmtId="0" fontId="0" fillId="0" borderId="39" xfId="0" applyBorder="1" applyAlignment="1">
      <alignment horizontal="center" vertical="center" wrapText="1"/>
    </xf>
    <xf numFmtId="0" fontId="0" fillId="0" borderId="24" xfId="0" applyBorder="1" applyAlignment="1">
      <alignment horizontal="center" vertical="center" wrapText="1"/>
    </xf>
    <xf numFmtId="0" fontId="14" fillId="0" borderId="19" xfId="0" applyFont="1" applyBorder="1" applyAlignment="1">
      <alignment horizontal="center" vertical="center" wrapText="1"/>
    </xf>
    <xf numFmtId="0" fontId="0" fillId="0" borderId="19" xfId="0" applyBorder="1" applyAlignment="1">
      <alignment horizontal="center" vertical="center" wrapText="1"/>
    </xf>
    <xf numFmtId="0" fontId="14" fillId="0" borderId="24" xfId="0" applyFont="1" applyFill="1" applyBorder="1" applyAlignment="1">
      <alignment horizontal="center" vertical="center" wrapText="1"/>
    </xf>
    <xf numFmtId="0" fontId="0" fillId="5" borderId="22" xfId="0" applyFill="1" applyBorder="1" applyAlignment="1">
      <alignment horizontal="center" vertical="center"/>
    </xf>
    <xf numFmtId="0" fontId="0" fillId="5" borderId="19" xfId="0" applyFill="1" applyBorder="1" applyAlignment="1">
      <alignment horizontal="center" vertical="center"/>
    </xf>
    <xf numFmtId="0" fontId="15" fillId="6" borderId="22" xfId="0" applyFont="1" applyFill="1" applyBorder="1" applyAlignment="1">
      <alignment horizontal="center" vertical="center"/>
    </xf>
    <xf numFmtId="0" fontId="15" fillId="6" borderId="19"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19" xfId="0" applyFont="1" applyFill="1" applyBorder="1" applyAlignment="1">
      <alignment horizontal="center" vertical="center"/>
    </xf>
    <xf numFmtId="0" fontId="0" fillId="0" borderId="22" xfId="0" applyBorder="1" applyAlignment="1">
      <alignment horizontal="left" vertical="center" wrapText="1"/>
    </xf>
    <xf numFmtId="0" fontId="0" fillId="0" borderId="19" xfId="0" applyBorder="1" applyAlignment="1">
      <alignment horizontal="left" vertical="center" wrapText="1"/>
    </xf>
    <xf numFmtId="2" fontId="0" fillId="0" borderId="19" xfId="0" applyNumberFormat="1" applyBorder="1" applyAlignment="1">
      <alignment horizontal="center" vertical="center"/>
    </xf>
    <xf numFmtId="2" fontId="2" fillId="4" borderId="19" xfId="0" applyNumberFormat="1" applyFont="1" applyFill="1" applyBorder="1" applyAlignment="1">
      <alignment horizontal="center" vertical="center"/>
    </xf>
    <xf numFmtId="0" fontId="0" fillId="5" borderId="19" xfId="0" applyFill="1" applyBorder="1" applyAlignment="1" applyProtection="1">
      <alignment horizontal="center" vertical="center"/>
      <protection locked="0"/>
    </xf>
    <xf numFmtId="49" fontId="0" fillId="5" borderId="19" xfId="0" applyNumberFormat="1" applyFill="1" applyBorder="1" applyAlignment="1" applyProtection="1">
      <alignment horizontal="center" vertical="center"/>
      <protection locked="0"/>
    </xf>
    <xf numFmtId="0" fontId="0" fillId="5" borderId="19" xfId="1" applyNumberFormat="1" applyFont="1" applyFill="1" applyBorder="1" applyAlignment="1" applyProtection="1">
      <alignment horizontal="center" vertical="center"/>
      <protection locked="0"/>
    </xf>
    <xf numFmtId="10" fontId="15" fillId="4" borderId="19" xfId="1" applyNumberFormat="1" applyFont="1" applyFill="1" applyBorder="1" applyAlignment="1" applyProtection="1">
      <alignment horizontal="center" vertical="center"/>
      <protection locked="0"/>
    </xf>
    <xf numFmtId="49" fontId="15" fillId="4" borderId="19" xfId="1" applyNumberFormat="1" applyFont="1" applyFill="1" applyBorder="1" applyAlignment="1" applyProtection="1">
      <alignment horizontal="center" vertical="center"/>
      <protection locked="0"/>
    </xf>
    <xf numFmtId="0" fontId="0" fillId="0" borderId="19" xfId="0" applyFill="1" applyBorder="1" applyAlignment="1">
      <alignment horizontal="center" vertical="center"/>
    </xf>
    <xf numFmtId="0" fontId="0" fillId="0" borderId="19" xfId="0" applyBorder="1" applyAlignment="1">
      <alignment horizontal="center" vertical="center"/>
    </xf>
    <xf numFmtId="2" fontId="0" fillId="0" borderId="22" xfId="0" applyNumberFormat="1" applyBorder="1" applyAlignment="1">
      <alignment horizontal="center" vertical="center"/>
    </xf>
    <xf numFmtId="2" fontId="2" fillId="4" borderId="22" xfId="0" applyNumberFormat="1" applyFont="1" applyFill="1" applyBorder="1" applyAlignment="1">
      <alignment horizontal="center" vertical="center"/>
    </xf>
    <xf numFmtId="0" fontId="0" fillId="5" borderId="22" xfId="0" applyFill="1" applyBorder="1" applyAlignment="1" applyProtection="1">
      <alignment horizontal="center" vertical="center"/>
      <protection locked="0"/>
    </xf>
    <xf numFmtId="49" fontId="0" fillId="5" borderId="22" xfId="0" applyNumberFormat="1" applyFill="1" applyBorder="1" applyAlignment="1" applyProtection="1">
      <alignment horizontal="center" vertical="center"/>
      <protection locked="0"/>
    </xf>
    <xf numFmtId="10" fontId="0" fillId="5" borderId="22" xfId="1" applyNumberFormat="1" applyFont="1" applyFill="1" applyBorder="1" applyAlignment="1" applyProtection="1">
      <alignment horizontal="center" vertical="center"/>
      <protection locked="0"/>
    </xf>
    <xf numFmtId="10" fontId="15" fillId="4" borderId="22" xfId="1" applyNumberFormat="1" applyFont="1" applyFill="1" applyBorder="1" applyAlignment="1" applyProtection="1">
      <alignment horizontal="center" vertical="center"/>
      <protection locked="0"/>
    </xf>
    <xf numFmtId="49" fontId="15" fillId="4" borderId="22" xfId="1" applyNumberFormat="1" applyFont="1" applyFill="1" applyBorder="1" applyAlignment="1" applyProtection="1">
      <alignment horizontal="center" vertical="center"/>
      <protection locked="0"/>
    </xf>
    <xf numFmtId="0" fontId="0" fillId="0" borderId="22" xfId="0" applyFill="1"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5" borderId="22" xfId="1" applyNumberFormat="1" applyFont="1" applyFill="1" applyBorder="1" applyAlignment="1" applyProtection="1">
      <alignment horizontal="center" vertical="center"/>
      <protection locked="0"/>
    </xf>
    <xf numFmtId="0" fontId="0" fillId="5" borderId="24" xfId="0" applyFill="1" applyBorder="1" applyAlignment="1">
      <alignment horizontal="center" vertical="center"/>
    </xf>
    <xf numFmtId="0" fontId="15" fillId="6" borderId="24" xfId="0" applyFont="1" applyFill="1" applyBorder="1" applyAlignment="1">
      <alignment horizontal="center" vertical="center"/>
    </xf>
    <xf numFmtId="0" fontId="15" fillId="4" borderId="24" xfId="0" applyFont="1" applyFill="1" applyBorder="1" applyAlignment="1">
      <alignment horizontal="center" vertical="center"/>
    </xf>
    <xf numFmtId="0" fontId="0" fillId="0" borderId="24" xfId="0" applyBorder="1" applyAlignment="1">
      <alignment horizontal="left" vertical="center" wrapText="1"/>
    </xf>
    <xf numFmtId="2" fontId="0" fillId="0" borderId="24" xfId="0" applyNumberFormat="1" applyBorder="1" applyAlignment="1">
      <alignment horizontal="center" vertical="center"/>
    </xf>
    <xf numFmtId="2" fontId="2" fillId="4" borderId="24" xfId="0" applyNumberFormat="1" applyFont="1" applyFill="1" applyBorder="1" applyAlignment="1">
      <alignment horizontal="center" vertical="center"/>
    </xf>
    <xf numFmtId="0" fontId="0" fillId="5" borderId="24" xfId="0" applyFill="1" applyBorder="1" applyAlignment="1" applyProtection="1">
      <alignment horizontal="center" vertical="center"/>
      <protection locked="0"/>
    </xf>
    <xf numFmtId="49" fontId="0" fillId="5" borderId="24" xfId="0" applyNumberFormat="1" applyFill="1" applyBorder="1" applyAlignment="1" applyProtection="1">
      <alignment horizontal="center" vertical="center"/>
      <protection locked="0"/>
    </xf>
    <xf numFmtId="0" fontId="0" fillId="5" borderId="24" xfId="1" applyNumberFormat="1" applyFont="1" applyFill="1" applyBorder="1" applyAlignment="1" applyProtection="1">
      <alignment horizontal="center" vertical="center"/>
      <protection locked="0"/>
    </xf>
    <xf numFmtId="10" fontId="15" fillId="4" borderId="24" xfId="1" applyNumberFormat="1" applyFont="1" applyFill="1" applyBorder="1" applyAlignment="1" applyProtection="1">
      <alignment horizontal="center" vertical="center"/>
      <protection locked="0"/>
    </xf>
    <xf numFmtId="49" fontId="15" fillId="4" borderId="24" xfId="1" applyNumberFormat="1" applyFont="1" applyFill="1" applyBorder="1" applyAlignment="1" applyProtection="1">
      <alignment horizontal="center" vertical="center"/>
      <protection locked="0"/>
    </xf>
    <xf numFmtId="0" fontId="12" fillId="0" borderId="28" xfId="0" applyFont="1" applyFill="1" applyBorder="1" applyAlignment="1">
      <alignment horizontal="left" vertical="top" wrapText="1"/>
    </xf>
    <xf numFmtId="0" fontId="14" fillId="0" borderId="28" xfId="0" applyFont="1" applyBorder="1" applyAlignment="1">
      <alignment horizontal="center" vertical="center" wrapText="1"/>
    </xf>
    <xf numFmtId="10" fontId="0" fillId="5" borderId="19" xfId="1" applyNumberFormat="1" applyFont="1" applyFill="1" applyBorder="1" applyAlignment="1" applyProtection="1">
      <alignment horizontal="center" vertical="center"/>
      <protection locked="0"/>
    </xf>
    <xf numFmtId="0" fontId="12" fillId="0" borderId="31" xfId="0" applyFont="1" applyFill="1" applyBorder="1" applyAlignment="1">
      <alignment horizontal="left" vertical="top" wrapText="1"/>
    </xf>
    <xf numFmtId="0" fontId="12" fillId="0" borderId="32" xfId="0" applyFont="1" applyFill="1" applyBorder="1" applyAlignment="1">
      <alignment horizontal="left" vertical="top" wrapText="1"/>
    </xf>
    <xf numFmtId="2" fontId="0" fillId="0" borderId="23" xfId="0" applyNumberFormat="1" applyBorder="1" applyAlignment="1">
      <alignment horizontal="center" vertical="center"/>
    </xf>
    <xf numFmtId="2" fontId="2" fillId="4" borderId="23" xfId="0" applyNumberFormat="1" applyFont="1" applyFill="1" applyBorder="1" applyAlignment="1">
      <alignment horizontal="center" vertical="center"/>
    </xf>
    <xf numFmtId="0" fontId="0" fillId="5" borderId="23" xfId="0" applyFill="1" applyBorder="1" applyAlignment="1" applyProtection="1">
      <alignment horizontal="center" vertical="center"/>
      <protection locked="0"/>
    </xf>
    <xf numFmtId="49" fontId="0" fillId="5" borderId="23" xfId="0" applyNumberFormat="1" applyFill="1" applyBorder="1" applyAlignment="1" applyProtection="1">
      <alignment horizontal="center" vertical="center"/>
      <protection locked="0"/>
    </xf>
    <xf numFmtId="0" fontId="0" fillId="5" borderId="23" xfId="1" applyNumberFormat="1" applyFont="1" applyFill="1" applyBorder="1" applyAlignment="1" applyProtection="1">
      <alignment horizontal="center" vertical="center"/>
      <protection locked="0"/>
    </xf>
    <xf numFmtId="10" fontId="15" fillId="4" borderId="23" xfId="1" applyNumberFormat="1" applyFont="1" applyFill="1" applyBorder="1" applyAlignment="1" applyProtection="1">
      <alignment horizontal="center" vertical="center"/>
      <protection locked="0"/>
    </xf>
    <xf numFmtId="49" fontId="15" fillId="4" borderId="23" xfId="1" applyNumberFormat="1" applyFont="1" applyFill="1" applyBorder="1" applyAlignment="1" applyProtection="1">
      <alignment horizontal="center" vertical="center"/>
      <protection locked="0"/>
    </xf>
    <xf numFmtId="0" fontId="0" fillId="0" borderId="23" xfId="0" applyBorder="1" applyAlignment="1">
      <alignment horizontal="center" vertical="center"/>
    </xf>
    <xf numFmtId="2" fontId="0" fillId="5" borderId="19" xfId="0" applyNumberFormat="1" applyFill="1" applyBorder="1" applyAlignment="1">
      <alignment horizontal="center" vertical="center"/>
    </xf>
    <xf numFmtId="2" fontId="0" fillId="5" borderId="23" xfId="0" applyNumberFormat="1" applyFill="1" applyBorder="1" applyAlignment="1">
      <alignment horizontal="center" vertical="center"/>
    </xf>
    <xf numFmtId="0" fontId="15" fillId="6" borderId="23" xfId="0" applyFont="1" applyFill="1" applyBorder="1" applyAlignment="1">
      <alignment horizontal="center" vertical="center"/>
    </xf>
    <xf numFmtId="0" fontId="15" fillId="4" borderId="23" xfId="0" applyFont="1" applyFill="1" applyBorder="1" applyAlignment="1">
      <alignment horizontal="center" vertical="center"/>
    </xf>
    <xf numFmtId="0" fontId="0" fillId="0" borderId="23" xfId="0" applyBorder="1" applyAlignment="1">
      <alignment horizontal="left" vertical="center" wrapText="1"/>
    </xf>
    <xf numFmtId="0" fontId="14" fillId="0" borderId="23" xfId="0" applyFont="1" applyBorder="1" applyAlignment="1">
      <alignment horizontal="center" vertical="center" wrapText="1"/>
    </xf>
    <xf numFmtId="0" fontId="14" fillId="0" borderId="33"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22" xfId="0" applyFont="1" applyBorder="1" applyAlignment="1">
      <alignment horizontal="center" vertical="center"/>
    </xf>
    <xf numFmtId="0" fontId="14" fillId="0" borderId="19" xfId="0" applyFont="1" applyBorder="1" applyAlignment="1">
      <alignment horizontal="center" vertical="center"/>
    </xf>
    <xf numFmtId="0" fontId="14" fillId="0" borderId="24" xfId="0"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24" xfId="0" applyFont="1" applyFill="1" applyBorder="1" applyAlignment="1">
      <alignment horizontal="center" vertical="center"/>
    </xf>
    <xf numFmtId="0" fontId="14" fillId="0" borderId="29" xfId="0" applyFont="1" applyFill="1" applyBorder="1" applyAlignment="1">
      <alignment horizontal="center" vertical="center"/>
    </xf>
    <xf numFmtId="0" fontId="14" fillId="0" borderId="30" xfId="0" applyFont="1" applyFill="1" applyBorder="1" applyAlignment="1">
      <alignment horizontal="center"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27" xfId="0" applyFont="1" applyFill="1" applyBorder="1" applyAlignment="1">
      <alignment horizontal="center" vertical="center"/>
    </xf>
    <xf numFmtId="0" fontId="14" fillId="0" borderId="28" xfId="0" applyFont="1" applyFill="1" applyBorder="1" applyAlignment="1">
      <alignment horizontal="center" vertical="center"/>
    </xf>
    <xf numFmtId="0" fontId="2" fillId="4" borderId="19" xfId="0" applyFont="1" applyFill="1" applyBorder="1" applyAlignment="1">
      <alignment horizontal="center" vertical="center" wrapText="1"/>
    </xf>
    <xf numFmtId="0" fontId="3" fillId="0" borderId="19" xfId="0" applyFont="1" applyBorder="1" applyAlignment="1">
      <alignment horizontal="center" vertical="center" wrapText="1"/>
    </xf>
    <xf numFmtId="0" fontId="0" fillId="0" borderId="19" xfId="0" applyBorder="1" applyAlignment="1">
      <alignment horizontal="left" vertical="top" wrapText="1"/>
    </xf>
    <xf numFmtId="0" fontId="3" fillId="0" borderId="22" xfId="0" applyFont="1" applyBorder="1" applyAlignment="1">
      <alignment horizontal="center" vertical="center"/>
    </xf>
    <xf numFmtId="0" fontId="3" fillId="0" borderId="19" xfId="0" applyFont="1" applyBorder="1" applyAlignment="1">
      <alignment horizontal="center" vertical="center"/>
    </xf>
    <xf numFmtId="0" fontId="3" fillId="0" borderId="24" xfId="0" applyFont="1" applyBorder="1" applyAlignment="1">
      <alignment horizontal="center" vertical="center"/>
    </xf>
    <xf numFmtId="0" fontId="3" fillId="0" borderId="22" xfId="0" applyFont="1" applyBorder="1" applyAlignment="1">
      <alignment horizontal="center" vertical="center" wrapText="1"/>
    </xf>
    <xf numFmtId="49" fontId="2" fillId="7" borderId="19" xfId="0" applyNumberFormat="1" applyFont="1" applyFill="1" applyBorder="1" applyAlignment="1">
      <alignment horizontal="center" vertical="center" wrapText="1"/>
    </xf>
    <xf numFmtId="0" fontId="2" fillId="7" borderId="19" xfId="0" applyFont="1" applyFill="1" applyBorder="1" applyAlignment="1">
      <alignment horizontal="center" vertical="center" wrapText="1"/>
    </xf>
    <xf numFmtId="2" fontId="2" fillId="7" borderId="19" xfId="0" applyNumberFormat="1" applyFont="1" applyFill="1" applyBorder="1" applyAlignment="1">
      <alignment horizontal="center" vertical="center" wrapText="1"/>
    </xf>
    <xf numFmtId="49" fontId="2" fillId="4" borderId="19" xfId="0" applyNumberFormat="1" applyFont="1" applyFill="1" applyBorder="1" applyAlignment="1">
      <alignment horizontal="center" vertical="center" wrapText="1"/>
    </xf>
    <xf numFmtId="0" fontId="2" fillId="7" borderId="19" xfId="0" applyFont="1" applyFill="1" applyBorder="1" applyAlignment="1">
      <alignment horizontal="center" vertical="center"/>
    </xf>
    <xf numFmtId="49" fontId="2" fillId="7" borderId="19" xfId="0" applyNumberFormat="1" applyFont="1" applyFill="1" applyBorder="1" applyAlignment="1">
      <alignment horizontal="center" vertical="center"/>
    </xf>
    <xf numFmtId="2" fontId="2" fillId="4" borderId="19" xfId="0" applyNumberFormat="1" applyFont="1" applyFill="1" applyBorder="1" applyAlignment="1">
      <alignment horizontal="center" vertical="center" wrapText="1"/>
    </xf>
    <xf numFmtId="49" fontId="15" fillId="4" borderId="19" xfId="0" applyNumberFormat="1" applyFont="1" applyFill="1" applyBorder="1" applyAlignment="1">
      <alignment horizontal="center" vertical="center"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3" fillId="0" borderId="24" xfId="0" applyFont="1" applyBorder="1" applyAlignment="1">
      <alignment horizontal="center" vertical="center" wrapText="1"/>
    </xf>
    <xf numFmtId="0" fontId="3" fillId="0" borderId="22"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0" fillId="3" borderId="22" xfId="0" applyFill="1" applyBorder="1" applyAlignment="1">
      <alignment horizontal="center" vertical="center" wrapText="1"/>
    </xf>
    <xf numFmtId="0" fontId="0" fillId="3" borderId="19" xfId="0" applyFill="1" applyBorder="1" applyAlignment="1">
      <alignment horizontal="center" vertical="center" wrapText="1"/>
    </xf>
    <xf numFmtId="0" fontId="0" fillId="3" borderId="24"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19" xfId="0" applyBorder="1" applyAlignment="1">
      <alignment horizontal="left" vertical="top"/>
    </xf>
    <xf numFmtId="0" fontId="0" fillId="0" borderId="24" xfId="0" applyBorder="1" applyAlignment="1">
      <alignment horizontal="left" vertical="top"/>
    </xf>
    <xf numFmtId="0" fontId="0" fillId="3" borderId="22" xfId="0" applyFill="1" applyBorder="1" applyAlignment="1">
      <alignment horizontal="left" vertical="top" wrapText="1"/>
    </xf>
    <xf numFmtId="0" fontId="0" fillId="3" borderId="19" xfId="0" applyFill="1" applyBorder="1" applyAlignment="1">
      <alignment horizontal="left" vertical="top" wrapText="1"/>
    </xf>
    <xf numFmtId="0" fontId="0" fillId="3" borderId="24" xfId="0" applyFill="1" applyBorder="1" applyAlignment="1">
      <alignment horizontal="left" vertical="top" wrapText="1"/>
    </xf>
    <xf numFmtId="0" fontId="3" fillId="0" borderId="22"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4" xfId="0" applyFont="1" applyFill="1" applyBorder="1" applyAlignment="1">
      <alignment horizontal="center" vertical="center"/>
    </xf>
    <xf numFmtId="0" fontId="14" fillId="0" borderId="22" xfId="0" applyFont="1" applyFill="1" applyBorder="1" applyAlignment="1">
      <alignment horizontal="center" vertical="center"/>
    </xf>
    <xf numFmtId="0" fontId="14" fillId="0" borderId="19" xfId="0" applyFont="1" applyFill="1" applyBorder="1" applyAlignment="1">
      <alignment horizontal="center" vertical="center"/>
    </xf>
    <xf numFmtId="0" fontId="0" fillId="0" borderId="22" xfId="0" applyFill="1" applyBorder="1" applyAlignment="1">
      <alignment horizontal="left" vertical="top" wrapText="1"/>
    </xf>
    <xf numFmtId="0" fontId="0" fillId="0" borderId="19" xfId="0" applyFill="1" applyBorder="1" applyAlignment="1">
      <alignment horizontal="left" vertical="top" wrapText="1"/>
    </xf>
    <xf numFmtId="0" fontId="0" fillId="0" borderId="24" xfId="0" applyFill="1" applyBorder="1" applyAlignment="1">
      <alignment horizontal="left" vertical="top" wrapText="1"/>
    </xf>
    <xf numFmtId="11" fontId="2" fillId="7" borderId="19" xfId="0" applyNumberFormat="1" applyFont="1" applyFill="1" applyBorder="1" applyAlignment="1">
      <alignment horizontal="center" vertical="center" wrapText="1"/>
    </xf>
    <xf numFmtId="11" fontId="2" fillId="4" borderId="19" xfId="0" applyNumberFormat="1" applyFont="1" applyFill="1" applyBorder="1" applyAlignment="1">
      <alignment horizontal="center" vertical="center" wrapText="1"/>
    </xf>
    <xf numFmtId="0" fontId="2" fillId="4" borderId="19" xfId="0" applyFont="1" applyFill="1" applyBorder="1" applyAlignment="1">
      <alignment horizontal="center" vertical="center"/>
    </xf>
  </cellXfs>
  <cellStyles count="4">
    <cellStyle name="Comma" xfId="2" builtinId="3"/>
    <cellStyle name="Normal" xfId="0" builtinId="0"/>
    <cellStyle name="Normal_Sheet1" xfId="3" xr:uid="{00000000-0005-0000-0000-000002000000}"/>
    <cellStyle name="Percent" xfId="1" builtinId="5"/>
  </cellStyles>
  <dxfs count="17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00000"/>
        </patternFill>
      </fill>
    </dxf>
    <dxf>
      <font>
        <condense val="0"/>
        <extend val="0"/>
        <color rgb="FF9C0006"/>
      </font>
      <fill>
        <patternFill>
          <bgColor rgb="FFFFC7CE"/>
        </patternFill>
      </fill>
    </dxf>
    <dxf>
      <font>
        <b/>
        <i val="0"/>
        <color rgb="FF00B050"/>
      </font>
    </dxf>
    <dxf>
      <font>
        <b/>
        <i val="0"/>
        <color rgb="FFFFC000"/>
      </font>
    </dxf>
    <dxf>
      <font>
        <b/>
        <i val="0"/>
        <color rgb="FFFF0000"/>
      </font>
    </dxf>
    <dxf>
      <numFmt numFmtId="168" formatCode="m/d/yyyy"/>
    </dxf>
    <dxf>
      <numFmt numFmtId="167" formatCode="0.0000000000"/>
    </dxf>
    <dxf>
      <numFmt numFmtId="0" formatCode="General"/>
    </dxf>
    <dxf>
      <numFmt numFmtId="0" formatCode="General"/>
      <alignment horizontal="center" vertical="bottom" textRotation="0" wrapText="0"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dxf>
    <dxf>
      <alignment horizontal="center" vertical="bottom"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alignment horizontal="center" vertical="bottom"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numFmt numFmtId="2" formatCode="0.00"/>
    </dxf>
    <dxf>
      <numFmt numFmtId="2" formatCode="0.0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top style="thin">
          <color theme="0" tint="-0.499984740745262"/>
        </top>
      </border>
    </dxf>
    <dxf>
      <border diagonalUp="0" diagonalDown="0">
        <left style="thin">
          <color theme="0" tint="-0.499984740745262"/>
        </left>
        <right style="thin">
          <color theme="0" tint="-0.499984740745262"/>
        </right>
        <top style="thin">
          <color theme="0" tint="-0.499984740745262"/>
        </top>
        <bottom style="thin">
          <color theme="0" tint="-0.499984740745262"/>
        </bottom>
      </border>
    </dxf>
    <dxf>
      <alignment horizontal="center" vertical="bottom" textRotation="0" wrapText="0" indent="0" justifyLastLine="0" shrinkToFit="0" readingOrder="0"/>
    </dxf>
    <dxf>
      <border>
        <bottom style="thin">
          <color theme="0" tint="-0.499984740745262"/>
        </bottom>
      </border>
    </dxf>
    <dxf>
      <alignment horizontal="left" vertical="bottom" textRotation="0" wrapText="0" indent="0" justifyLastLine="0" shrinkToFit="0" readingOrder="0"/>
      <border diagonalUp="0" diagonalDown="0" outline="0">
        <left style="thin">
          <color theme="0" tint="-0.499984740745262"/>
        </left>
        <right style="thin">
          <color theme="0" tint="-0.499984740745262"/>
        </right>
        <top/>
        <bottom/>
      </border>
    </dxf>
    <dxf>
      <alignment horizontal="center" vertical="bottom" textRotation="0" wrapText="0"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numFmt numFmtId="166" formatCode="d/m/yy\ h:mm;@"/>
      <alignment horizontal="center" vertical="bottom"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alignment horizontal="center" vertical="bottom"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alignment horizontal="center" vertical="bottom" textRotation="0" wrapText="0"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border>
        <top style="thin">
          <color theme="0" tint="-0.499984740745262"/>
        </top>
      </border>
    </dxf>
    <dxf>
      <border diagonalUp="0" diagonalDown="0">
        <left style="thin">
          <color theme="0" tint="-0.499984740745262"/>
        </left>
        <right style="thin">
          <color theme="0" tint="-0.499984740745262"/>
        </right>
        <top style="thin">
          <color theme="0" tint="-0.499984740745262"/>
        </top>
        <bottom style="thin">
          <color theme="0" tint="-0.499984740745262"/>
        </bottom>
      </border>
    </dxf>
    <dxf>
      <alignment horizontal="center" vertical="bottom" textRotation="0" wrapText="0" indent="0" justifyLastLine="0" shrinkToFit="0" readingOrder="0"/>
    </dxf>
    <dxf>
      <border>
        <bottom style="thin">
          <color theme="0" tint="-0.499984740745262"/>
        </bottom>
      </border>
    </dxf>
    <dxf>
      <alignment horizontal="left" vertical="bottom" textRotation="0" wrapText="0" indent="0" justifyLastLine="0" shrinkToFit="0" readingOrder="0"/>
      <border diagonalUp="0" diagonalDown="0" outline="0">
        <left style="thin">
          <color theme="0" tint="-0.499984740745262"/>
        </left>
        <right style="thin">
          <color theme="0" tint="-0.499984740745262"/>
        </right>
        <top/>
        <bottom/>
      </border>
    </dxf>
  </dxfs>
  <tableStyles count="0" defaultTableStyle="TableStyleMedium2" defaultPivotStyle="PivotStyleLight16"/>
  <colors>
    <mruColors>
      <color rgb="FFB2B2B2"/>
      <color rgb="FF003475"/>
      <color rgb="FF00478D"/>
      <color rgb="FF00B0E6"/>
      <color rgb="FFDADADA"/>
      <color rgb="FF00AE4D"/>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8659</xdr:colOff>
      <xdr:row>0</xdr:row>
      <xdr:rowOff>17321</xdr:rowOff>
    </xdr:from>
    <xdr:to>
      <xdr:col>6</xdr:col>
      <xdr:colOff>0</xdr:colOff>
      <xdr:row>1</xdr:row>
      <xdr:rowOff>181840</xdr:rowOff>
    </xdr:to>
    <xdr:pic>
      <xdr:nvPicPr>
        <xdr:cNvPr id="7" name="Picture 6" descr="cid:image003.jpg@01D34BEA.BF518EA0" hidden="1">
          <a:extLst>
            <a:ext uri="{FF2B5EF4-FFF2-40B4-BE49-F238E27FC236}">
              <a16:creationId xmlns:a16="http://schemas.microsoft.com/office/drawing/2014/main" id="{445E1F53-1C2B-4A6C-A444-F5679F46CD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3432" y="17321"/>
          <a:ext cx="1151659" cy="35501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45624</xdr:colOff>
      <xdr:row>1</xdr:row>
      <xdr:rowOff>405814</xdr:rowOff>
    </xdr:from>
    <xdr:to>
      <xdr:col>23</xdr:col>
      <xdr:colOff>1200530</xdr:colOff>
      <xdr:row>2</xdr:row>
      <xdr:rowOff>174054</xdr:rowOff>
    </xdr:to>
    <xdr:sp macro="[0]!syncBrokerage" textlink="">
      <xdr:nvSpPr>
        <xdr:cNvPr id="3" name="Rectangle 2">
          <a:extLst>
            <a:ext uri="{FF2B5EF4-FFF2-40B4-BE49-F238E27FC236}">
              <a16:creationId xmlns:a16="http://schemas.microsoft.com/office/drawing/2014/main" id="{C90B186F-AC83-47BE-AEC2-DFB8FC6DDBCA}"/>
            </a:ext>
          </a:extLst>
        </xdr:cNvPr>
        <xdr:cNvSpPr/>
      </xdr:nvSpPr>
      <xdr:spPr>
        <a:xfrm>
          <a:off x="14691712" y="596314"/>
          <a:ext cx="1154906" cy="205269"/>
        </a:xfrm>
        <a:prstGeom prst="rect">
          <a:avLst/>
        </a:prstGeom>
        <a:solidFill>
          <a:srgbClr val="00B0E6"/>
        </a:solidFill>
        <a:ln>
          <a:noFill/>
        </a:ln>
        <a:effectLst>
          <a:outerShdw blurRad="44450" dist="27940" dir="5400000" algn="ctr">
            <a:srgbClr val="000000">
              <a:alpha val="32000"/>
            </a:srgbClr>
          </a:outerShdw>
        </a:effectLst>
        <a:scene3d>
          <a:camera prst="orthographicFront"/>
          <a:lightRig rig="threePt" dir="t"/>
        </a:scene3d>
        <a:sp3d prstMaterial="matte">
          <a:bevelT h="190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Gravar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44824</xdr:colOff>
      <xdr:row>1</xdr:row>
      <xdr:rowOff>414617</xdr:rowOff>
    </xdr:from>
    <xdr:to>
      <xdr:col>23</xdr:col>
      <xdr:colOff>1199730</xdr:colOff>
      <xdr:row>2</xdr:row>
      <xdr:rowOff>181257</xdr:rowOff>
    </xdr:to>
    <xdr:sp macro="[0]!syncBrokerage" textlink="">
      <xdr:nvSpPr>
        <xdr:cNvPr id="4" name="Rectangle 3">
          <a:extLst>
            <a:ext uri="{FF2B5EF4-FFF2-40B4-BE49-F238E27FC236}">
              <a16:creationId xmlns:a16="http://schemas.microsoft.com/office/drawing/2014/main" id="{41627524-4C30-4C4E-AA39-8CC258063542}"/>
            </a:ext>
          </a:extLst>
        </xdr:cNvPr>
        <xdr:cNvSpPr/>
      </xdr:nvSpPr>
      <xdr:spPr>
        <a:xfrm>
          <a:off x="22826383" y="605117"/>
          <a:ext cx="1154906" cy="203669"/>
        </a:xfrm>
        <a:prstGeom prst="rect">
          <a:avLst/>
        </a:prstGeom>
        <a:solidFill>
          <a:srgbClr val="00B0E6"/>
        </a:solidFill>
        <a:ln>
          <a:noFill/>
        </a:ln>
        <a:effectLst>
          <a:outerShdw blurRad="44450" dist="27940" dir="5400000" algn="ctr">
            <a:srgbClr val="000000">
              <a:alpha val="32000"/>
            </a:srgbClr>
          </a:outerShdw>
        </a:effectLst>
        <a:scene3d>
          <a:camera prst="orthographicFront"/>
          <a:lightRig rig="threePt" dir="t"/>
        </a:scene3d>
        <a:sp3d prstMaterial="matte">
          <a:bevelT h="190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Gravar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spos1001p\DAM\SAPA\_GDM\Projetos\Matriz%20de%20Classificacao\Copy%20of%20Matriz%20de%20Classifica&#231;&#227;o%20v%20Final%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Resumo"/>
      <sheetName val="Negócios"/>
      <sheetName val="TI"/>
      <sheetName val="Config"/>
      <sheetName val="TB_AUDIT_PROCESS_ITEM"/>
    </sheetNames>
    <sheetDataSet>
      <sheetData sheetId="0"/>
      <sheetData sheetId="1"/>
      <sheetData sheetId="2"/>
      <sheetData sheetId="3"/>
      <sheetData sheetId="4"/>
      <sheetData sheetId="5"/>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abase.accdb" backgroundRefresh="0" connectionId="4" xr16:uid="{00000000-0016-0000-0400-000000000000}" autoFormatId="16" applyNumberFormats="0" applyBorderFormats="0" applyFontFormats="0" applyPatternFormats="0" applyAlignmentFormats="0" applyWidthHeightFormats="0">
  <queryTableRefresh nextId="5" unboundColumnsRight="1">
    <queryTableFields count="3">
      <queryTableField id="1" name="id_normative_reference" tableColumnId="1"/>
      <queryTableField id="2" name="ds_normative_reference" tableColumnId="2"/>
      <queryTableField id="3" dataBound="0"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0000000-0016-0000-0400-000001000000}" autoFormatId="16" applyNumberFormats="0" applyBorderFormats="0" applyFontFormats="0" applyPatternFormats="0" applyAlignmentFormats="0" applyWidthHeightFormats="0">
  <queryTableRefresh nextId="3">
    <queryTableFields count="2">
      <queryTableField id="1" name="ds_brokerage" tableColumnId="1"/>
      <queryTableField id="2" name="id_brokerage" tableColumnId="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2" xr16:uid="{00000000-0016-0000-0400-000002000000}" autoFormatId="16" applyNumberFormats="0" applyBorderFormats="0" applyFontFormats="0" applyPatternFormats="0" applyAlignmentFormats="0" applyWidthHeightFormats="0">
  <queryTableRefresh nextId="4">
    <queryTableFields count="2">
      <queryTableField id="1" name="id_brokerage" tableColumnId="1"/>
      <queryTableField id="2" name="vr_audit_year" tableColumnId="2"/>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3" xr16:uid="{00000000-0016-0000-0500-000003000000}" autoFormatId="16" applyNumberFormats="0" applyBorderFormats="0" applyFontFormats="0" applyPatternFormats="0" applyAlignmentFormats="0" applyWidthHeightFormats="0">
  <queryTableRefresh nextId="17" unboundColumnsLeft="1">
    <queryTableFields count="14">
      <queryTableField id="16" dataBound="0" tableColumnId="16"/>
      <queryTableField id="1" name="id_audit_process_item_reference" tableColumnId="1"/>
      <queryTableField id="2" name="id_audit_process_item" tableColumnId="2"/>
      <queryTableField id="3" name="vr_audit_year" tableColumnId="3"/>
      <queryTableField id="4" name="ds_audit_process_item" tableColumnId="4"/>
      <queryTableField id="5" name="id_audit_process" tableColumnId="5"/>
      <queryTableField id="6" name="vr_weight" tableColumnId="6"/>
      <queryTableField id="7" name="vr_grade" tableColumnId="7"/>
      <queryTableField id="8" name="vr_base_accrued" tableColumnId="8"/>
      <queryTableField id="9" name="vr_threshold_accrued" tableColumnId="9"/>
      <queryTableField id="10" name="fl_active" tableColumnId="10"/>
      <queryTableField id="11" name="ds_audit_process_item_dsc" tableColumnId="11"/>
      <queryTableField id="12" name="ds_input_user" tableColumnId="12"/>
      <queryTableField id="13" name="dt_input_date_time" tableColumnId="13"/>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dAuditResult" displayName="IdAuditResult" ref="J1:M17" totalsRowShown="0" headerRowDxfId="170" dataDxfId="168" headerRowBorderDxfId="169" tableBorderDxfId="167" totalsRowBorderDxfId="166">
  <autoFilter ref="J1:M17" xr:uid="{00000000-0009-0000-0100-000001000000}"/>
  <tableColumns count="4">
    <tableColumn id="1" xr3:uid="{00000000-0010-0000-0000-000001000000}" name="IdAuditResult" dataDxfId="165"/>
    <tableColumn id="2" xr3:uid="{00000000-0010-0000-0000-000002000000}" name="Current" dataDxfId="164"/>
    <tableColumn id="3" xr3:uid="{00000000-0010-0000-0000-000003000000}" name="Date" dataDxfId="163"/>
    <tableColumn id="4" xr3:uid="{00000000-0010-0000-0000-000004000000}" name="User"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Normas" displayName="Normas" ref="O1:Q451" tableType="queryTable" totalsRowShown="0" headerRowDxfId="161" dataDxfId="159" headerRowBorderDxfId="160" tableBorderDxfId="158" totalsRowBorderDxfId="157">
  <autoFilter ref="O1:Q451" xr:uid="{61E468F1-14E7-4FBA-9E4D-0A97C7DA0C00}"/>
  <tableColumns count="3">
    <tableColumn id="1" xr3:uid="{00000000-0010-0000-0100-000001000000}" uniqueName="1" name="id_normative_reference" queryTableFieldId="1" dataDxfId="149"/>
    <tableColumn id="2" xr3:uid="{00000000-0010-0000-0100-000002000000}" uniqueName="2" name="ds_normative_reference" queryTableFieldId="2" dataDxfId="148"/>
    <tableColumn id="3" xr3:uid="{00000000-0010-0000-0100-000003000000}" uniqueName="3" name="id" queryTableFieldId="3" dataDxfId="147">
      <calculatedColumnFormula>Normas[[#This Row],[id_normative_reference]]</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b_brokerage" displayName="tb_brokerage" ref="A1:B136" tableType="queryTable" totalsRowShown="0">
  <autoFilter ref="A1:B136" xr:uid="{F5447CC8-86EC-4BC3-8513-52BB7B816284}"/>
  <tableColumns count="2">
    <tableColumn id="1" xr3:uid="{00000000-0010-0000-0200-000001000000}" uniqueName="1" name="ds_brokerage" queryTableFieldId="1"/>
    <tableColumn id="2" xr3:uid="{00000000-0010-0000-0200-000002000000}" uniqueName="2" name="id_brokerage" queryTableFieldId="2" dataDxfId="15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b_audit_result" displayName="tb_audit_result" ref="D1:E307" tableType="queryTable" totalsRowShown="0">
  <autoFilter ref="D1:E307" xr:uid="{70AF119D-5B0D-4D1D-A6DC-325B6BFE3096}"/>
  <sortState xmlns:xlrd2="http://schemas.microsoft.com/office/spreadsheetml/2017/richdata2" ref="D2:E307">
    <sortCondition ref="D1:D383"/>
  </sortState>
  <tableColumns count="2">
    <tableColumn id="1" xr3:uid="{00000000-0010-0000-0300-000001000000}" uniqueName="1" name="id_brokerage" queryTableFieldId="1" dataDxfId="151"/>
    <tableColumn id="2" xr3:uid="{00000000-0010-0000-0300-000002000000}" uniqueName="2" name="vr_audit_year" queryTableFieldId="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3D6C109-5683-4489-BC48-63B16D2CEABF}" name="Comments" displayName="Comments" ref="S1:U306" totalsRowShown="0" headerRowDxfId="156" dataDxfId="155">
  <autoFilter ref="S1:U306" xr:uid="{45A0B66B-B485-4475-832F-A08B6E2B344B}"/>
  <tableColumns count="3">
    <tableColumn id="1" xr3:uid="{BB3557F1-1DBC-4CFD-AE59-162F92D4F808}" name="Grade" dataDxfId="154"/>
    <tableColumn id="2" xr3:uid="{D693827E-63BD-4DED-90C9-0E01169B19BC}" name="ValueAccrued" dataDxfId="153"/>
    <tableColumn id="3" xr3:uid="{0CCEE6DA-6551-4912-A313-1C58ECF687F9}" name="IdProcessItemReference" dataDxfId="15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b_audit_process_item" displayName="tb_audit_process_item" ref="A1:N7573" tableType="queryTable" totalsRowShown="0">
  <autoFilter ref="A1:N7573" xr:uid="{A2F18E48-987D-4841-A7D9-ABC23B48DA39}"/>
  <sortState xmlns:xlrd2="http://schemas.microsoft.com/office/spreadsheetml/2017/richdata2" ref="A2:N7573">
    <sortCondition ref="A2:A7573"/>
  </sortState>
  <tableColumns count="14">
    <tableColumn id="16" xr3:uid="{00000000-0010-0000-0400-000010000000}" uniqueName="16" name="Key" queryTableFieldId="16" dataDxfId="146">
      <calculatedColumnFormula>tb_audit_process_item[[#This Row],[id_audit_process_item_reference]]&amp;TEXT(tb_audit_process_item[[#This Row],[vr_threshold_accrued]],"000000000000,0000000000")</calculatedColumnFormula>
    </tableColumn>
    <tableColumn id="1" xr3:uid="{00000000-0010-0000-0400-000001000000}" uniqueName="1" name="id_audit_process_item_reference" queryTableFieldId="1"/>
    <tableColumn id="2" xr3:uid="{00000000-0010-0000-0400-000002000000}" uniqueName="2" name="id_audit_process_item" queryTableFieldId="2"/>
    <tableColumn id="3" xr3:uid="{00000000-0010-0000-0400-000003000000}" uniqueName="3" name="vr_audit_year" queryTableFieldId="3"/>
    <tableColumn id="4" xr3:uid="{00000000-0010-0000-0400-000004000000}" uniqueName="4" name="ds_audit_process_item" queryTableFieldId="4"/>
    <tableColumn id="5" xr3:uid="{00000000-0010-0000-0400-000005000000}" uniqueName="5" name="id_audit_process" queryTableFieldId="5"/>
    <tableColumn id="6" xr3:uid="{00000000-0010-0000-0400-000006000000}" uniqueName="6" name="vr_weight" queryTableFieldId="6"/>
    <tableColumn id="7" xr3:uid="{00000000-0010-0000-0400-000007000000}" uniqueName="7" name="vr_grade" queryTableFieldId="7"/>
    <tableColumn id="8" xr3:uid="{00000000-0010-0000-0400-000008000000}" uniqueName="8" name="vr_base_accrued" queryTableFieldId="8"/>
    <tableColumn id="9" xr3:uid="{00000000-0010-0000-0400-000009000000}" uniqueName="9" name="vr_threshold_accrued" queryTableFieldId="9" dataDxfId="145"/>
    <tableColumn id="10" xr3:uid="{00000000-0010-0000-0400-00000A000000}" uniqueName="10" name="fl_active" queryTableFieldId="10"/>
    <tableColumn id="11" xr3:uid="{00000000-0010-0000-0400-00000B000000}" uniqueName="11" name="ds_audit_process_item_dsc" queryTableFieldId="11"/>
    <tableColumn id="12" xr3:uid="{00000000-0010-0000-0400-00000C000000}" uniqueName="12" name="ds_input_user" queryTableFieldId="12"/>
    <tableColumn id="13" xr3:uid="{00000000-0010-0000-0400-00000D000000}" uniqueName="13" name="dt_input_date_time" queryTableFieldId="13" dataDxfId="14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D26"/>
  <sheetViews>
    <sheetView showGridLines="0" showRowColHeaders="0" zoomScaleNormal="100" workbookViewId="0"/>
  </sheetViews>
  <sheetFormatPr defaultColWidth="0" defaultRowHeight="15" zeroHeight="1" x14ac:dyDescent="0.25"/>
  <cols>
    <col min="1" max="1" width="3.7109375" customWidth="1"/>
    <col min="2" max="2" width="25" style="14" customWidth="1"/>
    <col min="3" max="3" width="90.85546875" style="14" customWidth="1"/>
    <col min="4" max="4" width="0.42578125" customWidth="1"/>
    <col min="5" max="16384" width="9.140625" hidden="1"/>
  </cols>
  <sheetData>
    <row r="1" spans="2:3" x14ac:dyDescent="0.25">
      <c r="B1"/>
      <c r="C1"/>
    </row>
    <row r="2" spans="2:3" x14ac:dyDescent="0.25">
      <c r="B2" s="334" t="s">
        <v>25</v>
      </c>
      <c r="C2" s="334"/>
    </row>
    <row r="3" spans="2:3" x14ac:dyDescent="0.25">
      <c r="B3"/>
      <c r="C3"/>
    </row>
    <row r="4" spans="2:3" x14ac:dyDescent="0.25">
      <c r="B4" s="47" t="s">
        <v>24</v>
      </c>
      <c r="C4" s="47" t="s">
        <v>15</v>
      </c>
    </row>
    <row r="5" spans="2:3" ht="50.1" customHeight="1" x14ac:dyDescent="0.25">
      <c r="B5" s="43" t="s">
        <v>23</v>
      </c>
      <c r="C5" s="48" t="s">
        <v>6808</v>
      </c>
    </row>
    <row r="6" spans="2:3" ht="50.1" customHeight="1" x14ac:dyDescent="0.25">
      <c r="B6" s="336" t="s">
        <v>22</v>
      </c>
      <c r="C6" s="48" t="s">
        <v>6809</v>
      </c>
    </row>
    <row r="7" spans="2:3" ht="50.1" customHeight="1" x14ac:dyDescent="0.25">
      <c r="B7" s="336"/>
      <c r="C7" s="48" t="s">
        <v>21</v>
      </c>
    </row>
    <row r="8" spans="2:3" ht="50.1" customHeight="1" x14ac:dyDescent="0.25">
      <c r="B8" s="49" t="s">
        <v>20</v>
      </c>
      <c r="C8" s="48" t="s">
        <v>2937</v>
      </c>
    </row>
    <row r="9" spans="2:3" ht="50.1" customHeight="1" x14ac:dyDescent="0.25">
      <c r="B9" s="49" t="s">
        <v>19</v>
      </c>
      <c r="C9" s="48" t="s">
        <v>18</v>
      </c>
    </row>
    <row r="10" spans="2:3" x14ac:dyDescent="0.25">
      <c r="B10" s="1"/>
      <c r="C10"/>
    </row>
    <row r="11" spans="2:3" x14ac:dyDescent="0.25">
      <c r="B11" s="335" t="s">
        <v>17</v>
      </c>
      <c r="C11" s="335"/>
    </row>
    <row r="12" spans="2:3" x14ac:dyDescent="0.25">
      <c r="B12"/>
      <c r="C12"/>
    </row>
    <row r="13" spans="2:3" x14ac:dyDescent="0.25">
      <c r="B13" s="42" t="s">
        <v>16</v>
      </c>
      <c r="C13" s="42" t="s">
        <v>15</v>
      </c>
    </row>
    <row r="14" spans="2:3" s="1" customFormat="1" ht="50.1" customHeight="1" x14ac:dyDescent="0.25">
      <c r="B14" s="43" t="s">
        <v>14</v>
      </c>
      <c r="C14" s="44" t="s">
        <v>13</v>
      </c>
    </row>
    <row r="15" spans="2:3" s="1" customFormat="1" ht="50.1" customHeight="1" x14ac:dyDescent="0.25">
      <c r="B15" s="43" t="s">
        <v>12</v>
      </c>
      <c r="C15" s="44" t="s">
        <v>11</v>
      </c>
    </row>
    <row r="16" spans="2:3" s="1" customFormat="1" ht="50.1" customHeight="1" x14ac:dyDescent="0.25">
      <c r="B16" s="43" t="s">
        <v>10</v>
      </c>
      <c r="C16" s="44" t="s">
        <v>9</v>
      </c>
    </row>
    <row r="17" spans="2:3" s="1" customFormat="1" ht="50.1" customHeight="1" x14ac:dyDescent="0.25">
      <c r="B17" s="43" t="s">
        <v>8</v>
      </c>
      <c r="C17" s="44" t="s">
        <v>7</v>
      </c>
    </row>
    <row r="18" spans="2:3" s="1" customFormat="1" ht="50.1" customHeight="1" x14ac:dyDescent="0.25">
      <c r="B18" s="43" t="s">
        <v>6</v>
      </c>
      <c r="C18" s="44" t="s">
        <v>6810</v>
      </c>
    </row>
    <row r="19" spans="2:3" s="1" customFormat="1" ht="50.1" customHeight="1" x14ac:dyDescent="0.25">
      <c r="B19" s="43" t="s">
        <v>5</v>
      </c>
      <c r="C19" s="44" t="s">
        <v>6811</v>
      </c>
    </row>
    <row r="20" spans="2:3" s="1" customFormat="1" ht="50.1" customHeight="1" x14ac:dyDescent="0.25">
      <c r="B20" s="43" t="s">
        <v>4</v>
      </c>
      <c r="C20" s="44" t="s">
        <v>6812</v>
      </c>
    </row>
    <row r="21" spans="2:3" s="1" customFormat="1" ht="50.1" customHeight="1" x14ac:dyDescent="0.25">
      <c r="B21" s="43" t="s">
        <v>3</v>
      </c>
      <c r="C21" s="44" t="s">
        <v>2</v>
      </c>
    </row>
    <row r="22" spans="2:3" s="1" customFormat="1" ht="50.1" customHeight="1" x14ac:dyDescent="0.25">
      <c r="B22" s="45" t="s">
        <v>5583</v>
      </c>
      <c r="C22" s="44" t="s">
        <v>6813</v>
      </c>
    </row>
    <row r="23" spans="2:3" s="1" customFormat="1" ht="50.1" customHeight="1" x14ac:dyDescent="0.25">
      <c r="B23" s="43" t="s">
        <v>1</v>
      </c>
      <c r="C23" s="44" t="s">
        <v>6814</v>
      </c>
    </row>
    <row r="24" spans="2:3" s="1" customFormat="1" ht="50.1" customHeight="1" x14ac:dyDescent="0.25">
      <c r="B24" s="46" t="s">
        <v>0</v>
      </c>
      <c r="C24" s="44" t="s">
        <v>6816</v>
      </c>
    </row>
    <row r="25" spans="2:3" x14ac:dyDescent="0.25"/>
    <row r="26" spans="2:3" ht="50.1" customHeight="1" x14ac:dyDescent="0.25">
      <c r="B26" s="337" t="s">
        <v>6815</v>
      </c>
      <c r="C26" s="337"/>
    </row>
  </sheetData>
  <sheetProtection algorithmName="SHA-512" hashValue="8C99DaWUIG+kaPYgXrxw5wogbNvLrd0kTAFHup1u0D41A2hWE/o1Wfenu0+QL+pm30Y7NU/ySTw17LXb+6jh7w==" saltValue="oDk5URG+CxmyqQsAXNev+Q==" spinCount="100000" sheet="1" objects="1" scenarios="1" selectLockedCells="1" selectUnlockedCells="1"/>
  <mergeCells count="4">
    <mergeCell ref="B2:C2"/>
    <mergeCell ref="B11:C11"/>
    <mergeCell ref="B6:B7"/>
    <mergeCell ref="B26:C26"/>
  </mergeCells>
  <pageMargins left="0.31496062992125984" right="0.31496062992125984" top="0.78740157480314965" bottom="0.78740157480314965" header="0.31496062992125984" footer="0.31496062992125984"/>
  <pageSetup paperSize="9" scale="85"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XFC26"/>
  <sheetViews>
    <sheetView showGridLines="0" showRowColHeaders="0" tabSelected="1" zoomScale="110" zoomScaleNormal="110" workbookViewId="0">
      <selection activeCell="F25" sqref="F25"/>
    </sheetView>
  </sheetViews>
  <sheetFormatPr defaultColWidth="0" defaultRowHeight="15" customHeight="1" zeroHeight="1" x14ac:dyDescent="0.25"/>
  <cols>
    <col min="1" max="1" width="3.7109375" customWidth="1"/>
    <col min="2" max="2" width="51" customWidth="1"/>
    <col min="3" max="3" width="4.85546875" style="5" hidden="1" customWidth="1"/>
    <col min="4" max="6" width="17.42578125" customWidth="1"/>
    <col min="7" max="7" width="5.140625" hidden="1" customWidth="1"/>
    <col min="8" max="8" width="0" hidden="1" customWidth="1"/>
    <col min="9" max="16383" width="9.140625" hidden="1"/>
    <col min="16384" max="16384" width="0.7109375" customWidth="1"/>
  </cols>
  <sheetData>
    <row r="1" spans="2:6" x14ac:dyDescent="0.25">
      <c r="C1"/>
    </row>
    <row r="2" spans="2:6" x14ac:dyDescent="0.25">
      <c r="C2"/>
      <c r="E2" s="3"/>
    </row>
    <row r="3" spans="2:6" x14ac:dyDescent="0.25">
      <c r="B3" s="2"/>
      <c r="D3" s="3"/>
      <c r="E3" s="3"/>
    </row>
    <row r="4" spans="2:6" x14ac:dyDescent="0.25">
      <c r="B4" s="50" t="s">
        <v>26</v>
      </c>
      <c r="C4" s="4"/>
      <c r="D4" s="62"/>
      <c r="E4" s="169"/>
    </row>
    <row r="5" spans="2:6" x14ac:dyDescent="0.25">
      <c r="B5" s="339" t="s">
        <v>14</v>
      </c>
      <c r="C5" s="339"/>
      <c r="D5" s="339" t="s">
        <v>4</v>
      </c>
      <c r="E5" s="339" t="s">
        <v>27</v>
      </c>
      <c r="F5" s="339" t="s">
        <v>28</v>
      </c>
    </row>
    <row r="6" spans="2:6" x14ac:dyDescent="0.25">
      <c r="B6" s="339"/>
      <c r="C6" s="339"/>
      <c r="D6" s="339"/>
      <c r="E6" s="339"/>
      <c r="F6" s="339"/>
    </row>
    <row r="7" spans="2:6" x14ac:dyDescent="0.25">
      <c r="B7" s="56" t="s">
        <v>29</v>
      </c>
      <c r="C7" s="51" t="s">
        <v>41</v>
      </c>
      <c r="D7" s="52">
        <f>TRUNC(SUMIFS(Negócios!K:K,Negócios!L:L,"Sim",Negócios!A:A,Resumo!C7),2)</f>
        <v>0</v>
      </c>
      <c r="E7" s="53">
        <v>581</v>
      </c>
      <c r="F7" s="54">
        <f t="shared" ref="F7:F23" si="0">TRUNC(IFERROR(D7/E7,0),4)</f>
        <v>0</v>
      </c>
    </row>
    <row r="8" spans="2:6" x14ac:dyDescent="0.25">
      <c r="B8" s="57" t="s">
        <v>6856</v>
      </c>
      <c r="C8" s="55" t="s">
        <v>165</v>
      </c>
      <c r="D8" s="52">
        <f>TRUNC(SUMIFS(Negócios!K:K,Negócios!L:L,"Sim",Negócios!A:A,Resumo!C8),2)</f>
        <v>0</v>
      </c>
      <c r="E8" s="53">
        <v>1097</v>
      </c>
      <c r="F8" s="54">
        <f t="shared" si="0"/>
        <v>0</v>
      </c>
    </row>
    <row r="9" spans="2:6" x14ac:dyDescent="0.25">
      <c r="B9" s="57" t="s">
        <v>30</v>
      </c>
      <c r="C9" s="55" t="s">
        <v>463</v>
      </c>
      <c r="D9" s="52">
        <f>TRUNC(SUMIFS(Negócios!K:K,Negócios!L:L,"Sim",Negócios!A:A,Resumo!C9),2)</f>
        <v>0</v>
      </c>
      <c r="E9" s="53">
        <v>1403</v>
      </c>
      <c r="F9" s="54">
        <f t="shared" si="0"/>
        <v>0</v>
      </c>
    </row>
    <row r="10" spans="2:6" x14ac:dyDescent="0.25">
      <c r="B10" s="57" t="s">
        <v>6857</v>
      </c>
      <c r="C10" s="55" t="s">
        <v>691</v>
      </c>
      <c r="D10" s="52">
        <f>TRUNC(SUMIFS(Negócios!K:K,Negócios!L:L,"Sim",Negócios!A:A,Resumo!C10),2)</f>
        <v>0</v>
      </c>
      <c r="E10" s="53">
        <v>819</v>
      </c>
      <c r="F10" s="54">
        <f t="shared" si="0"/>
        <v>0</v>
      </c>
    </row>
    <row r="11" spans="2:6" x14ac:dyDescent="0.25">
      <c r="B11" s="57" t="s">
        <v>31</v>
      </c>
      <c r="C11" s="55" t="s">
        <v>800</v>
      </c>
      <c r="D11" s="52">
        <f>TRUNC(SUMIFS(Negócios!K:K,Negócios!L:L,"Sim",Negócios!A:A,Resumo!C11),2)</f>
        <v>0</v>
      </c>
      <c r="E11" s="53">
        <v>320</v>
      </c>
      <c r="F11" s="54">
        <f t="shared" si="0"/>
        <v>0</v>
      </c>
    </row>
    <row r="12" spans="2:6" x14ac:dyDescent="0.25">
      <c r="B12" s="57" t="s">
        <v>6858</v>
      </c>
      <c r="C12" s="55" t="s">
        <v>883</v>
      </c>
      <c r="D12" s="52">
        <f>TRUNC(SUMIFS(Negócios!K:K,Negócios!L:L,"Sim",Negócios!A:A,Resumo!C12),2)</f>
        <v>0</v>
      </c>
      <c r="E12" s="53">
        <v>514</v>
      </c>
      <c r="F12" s="54">
        <f t="shared" si="0"/>
        <v>0</v>
      </c>
    </row>
    <row r="13" spans="2:6" x14ac:dyDescent="0.25">
      <c r="B13" s="57" t="s">
        <v>6861</v>
      </c>
      <c r="C13" s="55" t="s">
        <v>936</v>
      </c>
      <c r="D13" s="52">
        <f>TRUNC(SUMIFS(Negócios!K:K,Negócios!L:L,"Sim",Negócios!A:A,Resumo!C13),2)</f>
        <v>0</v>
      </c>
      <c r="E13" s="53">
        <v>417</v>
      </c>
      <c r="F13" s="54">
        <f t="shared" si="0"/>
        <v>0</v>
      </c>
    </row>
    <row r="14" spans="2:6" x14ac:dyDescent="0.25">
      <c r="B14" s="57" t="s">
        <v>2176</v>
      </c>
      <c r="C14" s="55" t="s">
        <v>33</v>
      </c>
      <c r="D14" s="52">
        <f>TRUNC(SUMIFS(Negócios!K:K,Negócios!L:L,"Sim",Negócios!A:A,Resumo!C14),2)</f>
        <v>0</v>
      </c>
      <c r="E14" s="53">
        <v>849</v>
      </c>
      <c r="F14" s="54">
        <f>TRUNC(IFERROR(D14/E14,0),4)</f>
        <v>0</v>
      </c>
    </row>
    <row r="15" spans="2:6" x14ac:dyDescent="0.25">
      <c r="B15" s="57" t="s">
        <v>6859</v>
      </c>
      <c r="C15" s="55" t="s">
        <v>997</v>
      </c>
      <c r="D15" s="52">
        <f>TRUNC(SUMIFS(Negócios!K:K,Negócios!L:L,"Sim",Negócios!A:A,Resumo!C15),2)</f>
        <v>0</v>
      </c>
      <c r="E15" s="53">
        <v>845</v>
      </c>
      <c r="F15" s="54">
        <f t="shared" si="0"/>
        <v>0</v>
      </c>
    </row>
    <row r="16" spans="2:6" x14ac:dyDescent="0.25">
      <c r="B16" s="57" t="s">
        <v>6855</v>
      </c>
      <c r="C16" s="55" t="s">
        <v>32</v>
      </c>
      <c r="D16" s="52">
        <f>TRUNC(SUMIFS(Negócios!K:K,Negócios!L:L,"Sim",Negócios!A:A,Resumo!C16),2)</f>
        <v>0</v>
      </c>
      <c r="E16" s="53">
        <v>1349</v>
      </c>
      <c r="F16" s="54">
        <f t="shared" si="0"/>
        <v>0</v>
      </c>
    </row>
    <row r="17" spans="2:6" x14ac:dyDescent="0.25">
      <c r="B17" s="57" t="s">
        <v>6860</v>
      </c>
      <c r="C17" s="55" t="s">
        <v>1773</v>
      </c>
      <c r="D17" s="52">
        <f>TRUNC(SUMIFS(Negócios!K:K,Negócios!L:L,"Sim",Negócios!A:A,Resumo!C17),2)</f>
        <v>0</v>
      </c>
      <c r="E17" s="53">
        <v>495</v>
      </c>
      <c r="F17" s="54">
        <f t="shared" si="0"/>
        <v>0</v>
      </c>
    </row>
    <row r="18" spans="2:6" x14ac:dyDescent="0.25">
      <c r="B18" s="57" t="s">
        <v>34</v>
      </c>
      <c r="C18" s="55" t="s">
        <v>1861</v>
      </c>
      <c r="D18" s="52">
        <f>TRUNC(SUMIFS(TI!K:K,TI!L:L,"Sim",TI!A:A,Resumo!C18),2)</f>
        <v>0</v>
      </c>
      <c r="E18" s="53">
        <v>640</v>
      </c>
      <c r="F18" s="54">
        <f t="shared" si="0"/>
        <v>0</v>
      </c>
    </row>
    <row r="19" spans="2:6" x14ac:dyDescent="0.25">
      <c r="B19" s="57" t="s">
        <v>35</v>
      </c>
      <c r="C19" s="55" t="s">
        <v>1981</v>
      </c>
      <c r="D19" s="52">
        <f>TRUNC(SUMIFS(TI!K:K,TI!L:L,"Sim",TI!A:A,Resumo!C19),2)</f>
        <v>0</v>
      </c>
      <c r="E19" s="53">
        <v>83</v>
      </c>
      <c r="F19" s="54">
        <f t="shared" si="0"/>
        <v>0</v>
      </c>
    </row>
    <row r="20" spans="2:6" x14ac:dyDescent="0.25">
      <c r="B20" s="57" t="s">
        <v>6862</v>
      </c>
      <c r="C20" s="55" t="s">
        <v>1994</v>
      </c>
      <c r="D20" s="52">
        <f>TRUNC(SUMIFS(TI!K:K,TI!L:L,"Sim",TI!A:A,Resumo!C20),2)</f>
        <v>0</v>
      </c>
      <c r="E20" s="53">
        <v>96</v>
      </c>
      <c r="F20" s="54">
        <f t="shared" si="0"/>
        <v>0</v>
      </c>
    </row>
    <row r="21" spans="2:6" x14ac:dyDescent="0.25">
      <c r="B21" s="57" t="s">
        <v>36</v>
      </c>
      <c r="C21" s="55" t="s">
        <v>2031</v>
      </c>
      <c r="D21" s="52">
        <f>TRUNC(SUMIFS(TI!K:K,TI!L:L,"Sim",TI!A:A,Resumo!C21),2)</f>
        <v>0</v>
      </c>
      <c r="E21" s="53">
        <v>65</v>
      </c>
      <c r="F21" s="54">
        <f t="shared" si="0"/>
        <v>0</v>
      </c>
    </row>
    <row r="22" spans="2:6" x14ac:dyDescent="0.25">
      <c r="B22" s="57" t="s">
        <v>37</v>
      </c>
      <c r="C22" s="55" t="s">
        <v>2053</v>
      </c>
      <c r="D22" s="52">
        <f>TRUNC(SUMIFS(TI!K:K,TI!L:L,"Sim",TI!A:A,Resumo!C22),2)</f>
        <v>0</v>
      </c>
      <c r="E22" s="53">
        <v>125</v>
      </c>
      <c r="F22" s="54">
        <f t="shared" si="0"/>
        <v>0</v>
      </c>
    </row>
    <row r="23" spans="2:6" x14ac:dyDescent="0.25">
      <c r="B23" s="58" t="s">
        <v>38</v>
      </c>
      <c r="C23" s="58" t="s">
        <v>38</v>
      </c>
      <c r="D23" s="59">
        <f>TRUNC(SUM(D7:D22),2)</f>
        <v>0</v>
      </c>
      <c r="E23" s="60">
        <f>SUM(E7:E22)</f>
        <v>9698</v>
      </c>
      <c r="F23" s="61">
        <f t="shared" si="0"/>
        <v>0</v>
      </c>
    </row>
    <row r="24" spans="2:6" ht="15" customHeight="1" x14ac:dyDescent="0.25">
      <c r="D24" s="338"/>
      <c r="E24" s="338"/>
      <c r="F24" s="338"/>
    </row>
    <row r="25" spans="2:6" ht="15" customHeight="1" x14ac:dyDescent="0.25">
      <c r="F25" s="170"/>
    </row>
    <row r="26" spans="2:6" ht="15" customHeight="1" x14ac:dyDescent="0.25"/>
  </sheetData>
  <sheetProtection algorithmName="SHA-512" hashValue="u84MtEzj/4Jxbc19Lq9FExjGRDpnXD+HNGj388hWWydk+v3MrxvqsBACBFlOLlHup4iZyxuJ8IfDBFg5ZySQIw==" saltValue="08ezsJJV+3PGmz00qVgjmg==" spinCount="100000" sheet="1" objects="1" scenarios="1"/>
  <protectedRanges>
    <protectedRange sqref="B2 D2" name="Range1"/>
  </protectedRanges>
  <mergeCells count="6">
    <mergeCell ref="D24:F24"/>
    <mergeCell ref="B5:B6"/>
    <mergeCell ref="C5:C6"/>
    <mergeCell ref="D5:D6"/>
    <mergeCell ref="E5:E6"/>
    <mergeCell ref="F5:F6"/>
  </mergeCells>
  <conditionalFormatting sqref="F7:F22">
    <cfRule type="cellIs" dxfId="143" priority="1" operator="equal">
      <formula>"Alto"</formula>
    </cfRule>
    <cfRule type="cellIs" dxfId="142" priority="2" operator="equal">
      <formula>"Médio"</formula>
    </cfRule>
    <cfRule type="cellIs" dxfId="141" priority="3" operator="equal">
      <formula>"Baixo"</formula>
    </cfRule>
  </conditionalFormatting>
  <dataValidations count="2">
    <dataValidation type="list" allowBlank="1" showInputMessage="1" showErrorMessage="1" sqref="B2" xr:uid="{00000000-0002-0000-0100-000000000000}">
      <formula1>Participantes</formula1>
    </dataValidation>
    <dataValidation type="list" allowBlank="1" showInputMessage="1" showErrorMessage="1" sqref="D2" xr:uid="{9BA13046-3F36-4C37-B20D-9BD0D1506627}">
      <formula1>"2015,2016,2017,2018,2019"</formula1>
    </dataValidation>
  </dataValidations>
  <pageMargins left="0.70866141732283472" right="0.70866141732283472" top="0.74803149606299213" bottom="0.74803149606299213" header="0.31496062992125984" footer="0.31496062992125984"/>
  <pageSetup paperSize="9" orientation="landscape" horizontalDpi="4294967293" verticalDpi="4294967293"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XFD6641"/>
  <sheetViews>
    <sheetView showGridLines="0" zoomScale="85" zoomScaleNormal="85" workbookViewId="0">
      <pane xSplit="6" ySplit="4" topLeftCell="G5" activePane="bottomRight" state="frozen"/>
      <selection activeCell="D1" sqref="D1"/>
      <selection pane="topRight" activeCell="G1" sqref="G1"/>
      <selection pane="bottomLeft" activeCell="D5" sqref="D5"/>
      <selection pane="bottomRight" activeCell="D5" sqref="D5:D10"/>
    </sheetView>
  </sheetViews>
  <sheetFormatPr defaultColWidth="0" defaultRowHeight="15" zeroHeight="1" x14ac:dyDescent="0.25"/>
  <cols>
    <col min="1" max="2" width="10.7109375" style="9" hidden="1" customWidth="1"/>
    <col min="3" max="3" width="34.7109375" style="11" hidden="1" customWidth="1"/>
    <col min="4" max="4" width="19.7109375" customWidth="1"/>
    <col min="5" max="6" width="18.7109375" customWidth="1"/>
    <col min="7" max="7" width="70.7109375" customWidth="1"/>
    <col min="8" max="8" width="10.7109375" customWidth="1"/>
    <col min="9" max="9" width="8.7109375" customWidth="1"/>
    <col min="10" max="10" width="8.7109375" style="33" customWidth="1"/>
    <col min="11" max="11" width="7" style="34" hidden="1" customWidth="1"/>
    <col min="12" max="12" width="10.7109375" style="35" customWidth="1"/>
    <col min="13" max="13" width="10.7109375" style="8" customWidth="1"/>
    <col min="14" max="14" width="14.7109375" style="32" customWidth="1"/>
    <col min="15" max="15" width="15.85546875" style="13" hidden="1" customWidth="1"/>
    <col min="16" max="16" width="90" style="13" hidden="1" customWidth="1"/>
    <col min="17" max="17" width="12.7109375" customWidth="1"/>
    <col min="18" max="20" width="5.5703125" hidden="1" customWidth="1"/>
    <col min="21" max="22" width="12.7109375" style="12" hidden="1" customWidth="1"/>
    <col min="23" max="23" width="12.7109375" style="41" hidden="1" customWidth="1"/>
    <col min="24" max="24" width="120.7109375" style="26" customWidth="1"/>
    <col min="25" max="30" width="0" hidden="1" customWidth="1"/>
    <col min="31" max="16384" width="9.140625" hidden="1"/>
  </cols>
  <sheetData>
    <row r="1" spans="1:24" x14ac:dyDescent="0.25">
      <c r="A1" s="441"/>
      <c r="B1" s="441"/>
      <c r="C1" s="455"/>
      <c r="D1" s="449" t="s">
        <v>14</v>
      </c>
      <c r="E1" s="449" t="s">
        <v>12</v>
      </c>
      <c r="F1" s="449" t="s">
        <v>5597</v>
      </c>
      <c r="G1" s="449" t="s">
        <v>39</v>
      </c>
      <c r="H1" s="449" t="s">
        <v>8</v>
      </c>
      <c r="I1" s="450" t="s">
        <v>6</v>
      </c>
      <c r="J1" s="452" t="s">
        <v>40</v>
      </c>
      <c r="K1" s="452"/>
      <c r="L1" s="452"/>
      <c r="M1" s="452"/>
      <c r="N1" s="452"/>
      <c r="O1" s="452"/>
      <c r="P1" s="453"/>
      <c r="Q1" s="452"/>
      <c r="R1" s="452"/>
      <c r="S1" s="452"/>
      <c r="T1" s="452"/>
      <c r="U1" s="452"/>
      <c r="V1" s="452"/>
      <c r="W1" s="452"/>
      <c r="X1" s="452"/>
    </row>
    <row r="2" spans="1:24" x14ac:dyDescent="0.25">
      <c r="A2" s="441"/>
      <c r="B2" s="441"/>
      <c r="C2" s="455"/>
      <c r="D2" s="449"/>
      <c r="E2" s="449"/>
      <c r="F2" s="449"/>
      <c r="G2" s="449"/>
      <c r="H2" s="449"/>
      <c r="I2" s="450"/>
      <c r="J2" s="450" t="s">
        <v>5</v>
      </c>
      <c r="K2" s="454" t="s">
        <v>2164</v>
      </c>
      <c r="L2" s="453" t="s">
        <v>4</v>
      </c>
      <c r="M2" s="448" t="s">
        <v>3</v>
      </c>
      <c r="N2" s="448" t="s">
        <v>5583</v>
      </c>
      <c r="O2" s="451" t="s">
        <v>5577</v>
      </c>
      <c r="P2" s="451" t="s">
        <v>5584</v>
      </c>
      <c r="Q2" s="449" t="s">
        <v>1</v>
      </c>
      <c r="R2" s="449" t="s">
        <v>5921</v>
      </c>
      <c r="S2" s="449"/>
      <c r="T2" s="449"/>
      <c r="U2" s="441" t="s">
        <v>5145</v>
      </c>
      <c r="V2" s="441" t="s">
        <v>2935</v>
      </c>
      <c r="W2" s="441" t="s">
        <v>7256</v>
      </c>
      <c r="X2" s="449" t="s">
        <v>0</v>
      </c>
    </row>
    <row r="3" spans="1:24" ht="15.75" thickBot="1" x14ac:dyDescent="0.3">
      <c r="A3" s="441"/>
      <c r="B3" s="441"/>
      <c r="C3" s="455"/>
      <c r="D3" s="449"/>
      <c r="E3" s="449"/>
      <c r="F3" s="449"/>
      <c r="G3" s="449"/>
      <c r="H3" s="449"/>
      <c r="I3" s="450"/>
      <c r="J3" s="450"/>
      <c r="K3" s="454"/>
      <c r="L3" s="453"/>
      <c r="M3" s="448"/>
      <c r="N3" s="448"/>
      <c r="O3" s="451"/>
      <c r="P3" s="451"/>
      <c r="Q3" s="449"/>
      <c r="R3" s="226" t="str">
        <f>IF(Resumo!D2="","",Resumo!D2-1)</f>
        <v/>
      </c>
      <c r="S3" s="226" t="str">
        <f>IF(Resumo!D2="","",Resumo!D2-2)</f>
        <v/>
      </c>
      <c r="T3" s="226" t="str">
        <f>IF(Resumo!D2="","",Resumo!D2-3)</f>
        <v/>
      </c>
      <c r="U3" s="441"/>
      <c r="V3" s="441"/>
      <c r="W3" s="441"/>
      <c r="X3" s="449"/>
    </row>
    <row r="4" spans="1:24" ht="15.75" hidden="1" thickBot="1" x14ac:dyDescent="0.3">
      <c r="A4" s="142"/>
      <c r="B4" s="142"/>
      <c r="C4" s="171"/>
      <c r="D4" s="143"/>
      <c r="E4" s="143"/>
      <c r="F4" s="172"/>
      <c r="G4" s="172"/>
      <c r="H4" s="143"/>
      <c r="I4" s="173"/>
      <c r="J4" s="173"/>
      <c r="K4" s="174"/>
      <c r="L4" s="144" t="s">
        <v>43</v>
      </c>
      <c r="M4" s="145"/>
      <c r="N4" s="145"/>
      <c r="O4" s="175"/>
      <c r="P4" s="175"/>
      <c r="Q4" s="143"/>
      <c r="R4" s="143"/>
      <c r="S4" s="143"/>
      <c r="T4" s="143"/>
      <c r="U4" s="142"/>
      <c r="V4" s="142"/>
      <c r="W4" s="142"/>
      <c r="X4" s="143"/>
    </row>
    <row r="5" spans="1:24" s="36" customFormat="1" ht="30.75" thickTop="1" x14ac:dyDescent="0.25">
      <c r="A5" s="75" t="s">
        <v>41</v>
      </c>
      <c r="B5" s="75">
        <v>2019</v>
      </c>
      <c r="C5" s="76" t="s">
        <v>5751</v>
      </c>
      <c r="D5" s="429" t="s">
        <v>42</v>
      </c>
      <c r="E5" s="429" t="s">
        <v>5617</v>
      </c>
      <c r="F5" s="437" t="s">
        <v>7398</v>
      </c>
      <c r="G5" s="356" t="s">
        <v>5750</v>
      </c>
      <c r="H5" s="361" t="s">
        <v>43</v>
      </c>
      <c r="I5" s="191">
        <v>3.7</v>
      </c>
      <c r="J5" s="191">
        <v>2</v>
      </c>
      <c r="K5" s="193">
        <f>IFERROR(I5*J5,"")</f>
        <v>7.4</v>
      </c>
      <c r="L5" s="195" t="s">
        <v>43</v>
      </c>
      <c r="M5" s="197"/>
      <c r="N5" s="225"/>
      <c r="O5" s="199"/>
      <c r="P5" s="201"/>
      <c r="Q5" s="319" t="s">
        <v>5955</v>
      </c>
      <c r="R5" s="182"/>
      <c r="S5" s="182"/>
      <c r="T5" s="182"/>
      <c r="U5" s="184">
        <v>5921</v>
      </c>
      <c r="V5" s="186">
        <f>IF(OR(J5=""),"",VLOOKUP(U5&amp;TEXT(N5,"000000000000,0000000000"),tb_audit_process_item[[Key]:[vr_grade]],3,TRUE))</f>
        <v>5921</v>
      </c>
      <c r="W5" s="186"/>
      <c r="X5" s="77" t="s">
        <v>6883</v>
      </c>
    </row>
    <row r="6" spans="1:24" s="33" customFormat="1" ht="30" x14ac:dyDescent="0.25">
      <c r="A6" s="220" t="s">
        <v>41</v>
      </c>
      <c r="B6" s="220">
        <v>2019</v>
      </c>
      <c r="C6" s="63" t="s">
        <v>5751</v>
      </c>
      <c r="D6" s="430"/>
      <c r="E6" s="430"/>
      <c r="F6" s="432"/>
      <c r="G6" s="354"/>
      <c r="H6" s="365"/>
      <c r="I6" s="192">
        <v>3.7</v>
      </c>
      <c r="J6" s="192">
        <v>1.5</v>
      </c>
      <c r="K6" s="194">
        <f t="shared" ref="K6:K66" si="0">IFERROR(I6*J6,"")</f>
        <v>5.5500000000000007</v>
      </c>
      <c r="L6" s="196" t="s">
        <v>43</v>
      </c>
      <c r="M6" s="198"/>
      <c r="N6" s="221"/>
      <c r="O6" s="200"/>
      <c r="P6" s="202"/>
      <c r="Q6" s="318" t="s">
        <v>5956</v>
      </c>
      <c r="R6" s="183"/>
      <c r="S6" s="183"/>
      <c r="T6" s="183"/>
      <c r="U6" s="185">
        <v>5922</v>
      </c>
      <c r="V6" s="187">
        <f>IF(OR(J6=""),"",VLOOKUP(U6&amp;TEXT(N6,"000000000000,0000000000"),tb_audit_process_item[[Key]:[vr_grade]],3,TRUE))</f>
        <v>5922</v>
      </c>
      <c r="W6" s="187"/>
      <c r="X6" s="74" t="s">
        <v>6884</v>
      </c>
    </row>
    <row r="7" spans="1:24" s="33" customFormat="1" ht="30" x14ac:dyDescent="0.25">
      <c r="A7" s="220" t="s">
        <v>41</v>
      </c>
      <c r="B7" s="220">
        <v>2019</v>
      </c>
      <c r="C7" s="63" t="s">
        <v>5751</v>
      </c>
      <c r="D7" s="430"/>
      <c r="E7" s="430"/>
      <c r="F7" s="432"/>
      <c r="G7" s="354"/>
      <c r="H7" s="365"/>
      <c r="I7" s="192">
        <v>3.7</v>
      </c>
      <c r="J7" s="192">
        <v>5</v>
      </c>
      <c r="K7" s="194">
        <f t="shared" si="0"/>
        <v>18.5</v>
      </c>
      <c r="L7" s="196" t="s">
        <v>43</v>
      </c>
      <c r="M7" s="198"/>
      <c r="N7" s="221"/>
      <c r="O7" s="200"/>
      <c r="P7" s="202"/>
      <c r="Q7" s="318" t="s">
        <v>5957</v>
      </c>
      <c r="R7" s="183"/>
      <c r="S7" s="183"/>
      <c r="T7" s="183"/>
      <c r="U7" s="185">
        <v>5923</v>
      </c>
      <c r="V7" s="187">
        <f>IF(OR(J7=""),"",VLOOKUP(U7&amp;TEXT(N7,"000000000000,0000000000"),tb_audit_process_item[[Key]:[vr_grade]],3,TRUE))</f>
        <v>5923</v>
      </c>
      <c r="W7" s="187"/>
      <c r="X7" s="74" t="s">
        <v>46</v>
      </c>
    </row>
    <row r="8" spans="1:24" s="33" customFormat="1" x14ac:dyDescent="0.25">
      <c r="A8" s="220" t="s">
        <v>41</v>
      </c>
      <c r="B8" s="220">
        <v>2019</v>
      </c>
      <c r="C8" s="63" t="s">
        <v>5752</v>
      </c>
      <c r="D8" s="430"/>
      <c r="E8" s="430"/>
      <c r="F8" s="432"/>
      <c r="G8" s="354"/>
      <c r="H8" s="365" t="s">
        <v>43</v>
      </c>
      <c r="I8" s="192">
        <v>3.7</v>
      </c>
      <c r="J8" s="192">
        <v>3.5</v>
      </c>
      <c r="K8" s="194">
        <f t="shared" si="0"/>
        <v>12.950000000000001</v>
      </c>
      <c r="L8" s="196" t="s">
        <v>43</v>
      </c>
      <c r="M8" s="198"/>
      <c r="N8" s="221"/>
      <c r="O8" s="200"/>
      <c r="P8" s="202"/>
      <c r="Q8" s="318" t="s">
        <v>5958</v>
      </c>
      <c r="R8" s="183"/>
      <c r="S8" s="183"/>
      <c r="T8" s="183"/>
      <c r="U8" s="185">
        <v>5924</v>
      </c>
      <c r="V8" s="187">
        <f>IF(OR(J8=""),"",VLOOKUP(U8&amp;TEXT(N8,"000000000000,0000000000"),tb_audit_process_item[[Key]:[vr_grade]],3,TRUE))</f>
        <v>5924</v>
      </c>
      <c r="W8" s="187"/>
      <c r="X8" s="74" t="s">
        <v>47</v>
      </c>
    </row>
    <row r="9" spans="1:24" s="33" customFormat="1" x14ac:dyDescent="0.25">
      <c r="A9" s="220" t="s">
        <v>41</v>
      </c>
      <c r="B9" s="220">
        <v>2019</v>
      </c>
      <c r="C9" s="63" t="s">
        <v>5752</v>
      </c>
      <c r="D9" s="430"/>
      <c r="E9" s="430"/>
      <c r="F9" s="432"/>
      <c r="G9" s="354"/>
      <c r="H9" s="365"/>
      <c r="I9" s="192">
        <v>3.7</v>
      </c>
      <c r="J9" s="192">
        <v>3</v>
      </c>
      <c r="K9" s="194">
        <f t="shared" si="0"/>
        <v>11.100000000000001</v>
      </c>
      <c r="L9" s="196" t="s">
        <v>43</v>
      </c>
      <c r="M9" s="198"/>
      <c r="N9" s="221"/>
      <c r="O9" s="200"/>
      <c r="P9" s="202"/>
      <c r="Q9" s="318" t="s">
        <v>5959</v>
      </c>
      <c r="R9" s="183"/>
      <c r="S9" s="183"/>
      <c r="T9" s="183"/>
      <c r="U9" s="185">
        <v>5925</v>
      </c>
      <c r="V9" s="187">
        <f>IF(OR(J9=""),"",VLOOKUP(U9&amp;TEXT(N9,"000000000000,0000000000"),tb_audit_process_item[[Key]:[vr_grade]],3,TRUE))</f>
        <v>5925</v>
      </c>
      <c r="W9" s="187"/>
      <c r="X9" s="74" t="s">
        <v>48</v>
      </c>
    </row>
    <row r="10" spans="1:24" s="38" customFormat="1" ht="30.75" thickBot="1" x14ac:dyDescent="0.3">
      <c r="A10" s="86" t="s">
        <v>41</v>
      </c>
      <c r="B10" s="86">
        <v>2019</v>
      </c>
      <c r="C10" s="87" t="s">
        <v>5752</v>
      </c>
      <c r="D10" s="431"/>
      <c r="E10" s="431"/>
      <c r="F10" s="433"/>
      <c r="G10" s="355"/>
      <c r="H10" s="363"/>
      <c r="I10" s="206">
        <v>3.7</v>
      </c>
      <c r="J10" s="206">
        <v>5</v>
      </c>
      <c r="K10" s="207">
        <f t="shared" si="0"/>
        <v>18.5</v>
      </c>
      <c r="L10" s="208" t="s">
        <v>43</v>
      </c>
      <c r="M10" s="209"/>
      <c r="N10" s="223"/>
      <c r="O10" s="210"/>
      <c r="P10" s="211"/>
      <c r="Q10" s="297" t="s">
        <v>5960</v>
      </c>
      <c r="R10" s="212"/>
      <c r="S10" s="212"/>
      <c r="T10" s="212"/>
      <c r="U10" s="213">
        <v>5926</v>
      </c>
      <c r="V10" s="214">
        <f>IF(OR(J10=""),"",VLOOKUP(U10&amp;TEXT(N10,"000000000000,0000000000"),tb_audit_process_item[[Key]:[vr_grade]],3,TRUE))</f>
        <v>5926</v>
      </c>
      <c r="W10" s="214"/>
      <c r="X10" s="88" t="s">
        <v>46</v>
      </c>
    </row>
    <row r="11" spans="1:24" s="37" customFormat="1" ht="15.75" customHeight="1" thickTop="1" x14ac:dyDescent="0.25">
      <c r="A11" s="75" t="s">
        <v>41</v>
      </c>
      <c r="B11" s="75">
        <v>2019</v>
      </c>
      <c r="C11" s="76" t="s">
        <v>5754</v>
      </c>
      <c r="D11" s="429" t="s">
        <v>42</v>
      </c>
      <c r="E11" s="437" t="s">
        <v>5618</v>
      </c>
      <c r="F11" s="437" t="s">
        <v>7399</v>
      </c>
      <c r="G11" s="356" t="s">
        <v>7491</v>
      </c>
      <c r="H11" s="361" t="s">
        <v>43</v>
      </c>
      <c r="I11" s="191">
        <v>5</v>
      </c>
      <c r="J11" s="191">
        <v>5</v>
      </c>
      <c r="K11" s="193">
        <f t="shared" si="0"/>
        <v>25</v>
      </c>
      <c r="L11" s="195" t="s">
        <v>43</v>
      </c>
      <c r="M11" s="197"/>
      <c r="N11" s="225"/>
      <c r="O11" s="199"/>
      <c r="P11" s="201" t="s">
        <v>5587</v>
      </c>
      <c r="Q11" s="319" t="s">
        <v>5961</v>
      </c>
      <c r="R11" s="182"/>
      <c r="S11" s="182"/>
      <c r="T11" s="182"/>
      <c r="U11" s="184">
        <v>5927</v>
      </c>
      <c r="V11" s="186">
        <f>IF(OR(J11=""),"",VLOOKUP(U11&amp;TEXT(N11,"000000000000,0000000000"),tb_audit_process_item[[Key]:[vr_grade]],3,TRUE))</f>
        <v>5927</v>
      </c>
      <c r="W11" s="186"/>
      <c r="X11" s="85" t="s">
        <v>7237</v>
      </c>
    </row>
    <row r="12" spans="1:24" ht="45" x14ac:dyDescent="0.25">
      <c r="A12" s="220" t="s">
        <v>41</v>
      </c>
      <c r="B12" s="220">
        <v>2019</v>
      </c>
      <c r="C12" s="63" t="s">
        <v>5754</v>
      </c>
      <c r="D12" s="430"/>
      <c r="E12" s="432"/>
      <c r="F12" s="432"/>
      <c r="G12" s="354"/>
      <c r="H12" s="365"/>
      <c r="I12" s="192">
        <v>5</v>
      </c>
      <c r="J12" s="192" t="str">
        <f>IF(OR(N12="",N12=0),"",VLOOKUP(U12&amp;TEXT(N12,"000000000000,0000000000"),tb_audit_process_item[[Key]:[vr_grade]],8,TRUE))</f>
        <v/>
      </c>
      <c r="K12" s="194" t="str">
        <f t="shared" si="0"/>
        <v/>
      </c>
      <c r="L12" s="196" t="s">
        <v>43</v>
      </c>
      <c r="M12" s="198"/>
      <c r="N12" s="224"/>
      <c r="O12" s="200" t="s">
        <v>5578</v>
      </c>
      <c r="P12" s="202"/>
      <c r="Q12" s="318" t="s">
        <v>5962</v>
      </c>
      <c r="R12" s="183"/>
      <c r="S12" s="183"/>
      <c r="T12" s="183"/>
      <c r="U12" s="185">
        <v>7262</v>
      </c>
      <c r="V12" s="187" t="str">
        <f>IF(OR(J12=""),"",VLOOKUP(U12&amp;TEXT(N12,"000000000000,0000000000"),tb_audit_process_item[[Key]:[vr_grade]],3,TRUE))</f>
        <v/>
      </c>
      <c r="W12" s="187"/>
      <c r="X12" s="48" t="s">
        <v>7147</v>
      </c>
    </row>
    <row r="13" spans="1:24" ht="45" x14ac:dyDescent="0.25">
      <c r="A13" s="220" t="s">
        <v>41</v>
      </c>
      <c r="B13" s="220">
        <v>2019</v>
      </c>
      <c r="C13" s="63" t="s">
        <v>5754</v>
      </c>
      <c r="D13" s="430"/>
      <c r="E13" s="432"/>
      <c r="F13" s="432"/>
      <c r="G13" s="354"/>
      <c r="H13" s="365"/>
      <c r="I13" s="192">
        <v>5</v>
      </c>
      <c r="J13" s="192" t="str">
        <f>IF(OR(N13="",N13=0),"",VLOOKUP(U13&amp;TEXT(N13,"000000000000,0000000000"),tb_audit_process_item[[Key]:[vr_grade]],8,TRUE))</f>
        <v/>
      </c>
      <c r="K13" s="194" t="str">
        <f t="shared" si="0"/>
        <v/>
      </c>
      <c r="L13" s="196" t="s">
        <v>43</v>
      </c>
      <c r="M13" s="198"/>
      <c r="N13" s="224"/>
      <c r="O13" s="200" t="s">
        <v>5578</v>
      </c>
      <c r="P13" s="202"/>
      <c r="Q13" s="318" t="s">
        <v>5963</v>
      </c>
      <c r="R13" s="183"/>
      <c r="S13" s="183"/>
      <c r="T13" s="183"/>
      <c r="U13" s="185">
        <v>7265</v>
      </c>
      <c r="V13" s="187" t="str">
        <f>IF(OR(J13=""),"",VLOOKUP(U13&amp;TEXT(N13,"000000000000,0000000000"),tb_audit_process_item[[Key]:[vr_grade]],3,TRUE))</f>
        <v/>
      </c>
      <c r="W13" s="187"/>
      <c r="X13" s="48" t="s">
        <v>7148</v>
      </c>
    </row>
    <row r="14" spans="1:24" ht="45" x14ac:dyDescent="0.25">
      <c r="A14" s="220" t="s">
        <v>41</v>
      </c>
      <c r="B14" s="220">
        <v>2019</v>
      </c>
      <c r="C14" s="63" t="s">
        <v>5754</v>
      </c>
      <c r="D14" s="430"/>
      <c r="E14" s="432"/>
      <c r="F14" s="432"/>
      <c r="G14" s="354"/>
      <c r="H14" s="365"/>
      <c r="I14" s="192">
        <v>5</v>
      </c>
      <c r="J14" s="192" t="str">
        <f>IF(OR(N14="",N14=0),"",VLOOKUP(U14&amp;TEXT(N14,"000000000000,0000000000"),tb_audit_process_item[[Key]:[vr_grade]],8,TRUE))</f>
        <v/>
      </c>
      <c r="K14" s="194" t="str">
        <f t="shared" si="0"/>
        <v/>
      </c>
      <c r="L14" s="196" t="s">
        <v>43</v>
      </c>
      <c r="M14" s="198"/>
      <c r="N14" s="224"/>
      <c r="O14" s="200" t="s">
        <v>5578</v>
      </c>
      <c r="P14" s="202"/>
      <c r="Q14" s="318" t="s">
        <v>5964</v>
      </c>
      <c r="R14" s="183"/>
      <c r="S14" s="183"/>
      <c r="T14" s="183"/>
      <c r="U14" s="185">
        <v>7268</v>
      </c>
      <c r="V14" s="187" t="str">
        <f>IF(OR(J14=""),"",VLOOKUP(U14&amp;TEXT(N14,"000000000000,0000000000"),tb_audit_process_item[[Key]:[vr_grade]],3,TRUE))</f>
        <v/>
      </c>
      <c r="W14" s="187"/>
      <c r="X14" s="48" t="s">
        <v>7149</v>
      </c>
    </row>
    <row r="15" spans="1:24" ht="45" x14ac:dyDescent="0.25">
      <c r="A15" s="220" t="s">
        <v>41</v>
      </c>
      <c r="B15" s="220">
        <v>2019</v>
      </c>
      <c r="C15" s="63" t="s">
        <v>5754</v>
      </c>
      <c r="D15" s="430"/>
      <c r="E15" s="432"/>
      <c r="F15" s="432"/>
      <c r="G15" s="354"/>
      <c r="H15" s="365"/>
      <c r="I15" s="192">
        <v>5</v>
      </c>
      <c r="J15" s="192" t="str">
        <f>IF(OR(N15="",N15=0),"",VLOOKUP(U15&amp;TEXT(N15,"000000000000,0000000000"),tb_audit_process_item[[Key]:[vr_grade]],8,TRUE))</f>
        <v/>
      </c>
      <c r="K15" s="194" t="str">
        <f t="shared" si="0"/>
        <v/>
      </c>
      <c r="L15" s="196" t="s">
        <v>43</v>
      </c>
      <c r="M15" s="198"/>
      <c r="N15" s="224"/>
      <c r="O15" s="200" t="s">
        <v>5578</v>
      </c>
      <c r="P15" s="202"/>
      <c r="Q15" s="318" t="s">
        <v>5965</v>
      </c>
      <c r="R15" s="183"/>
      <c r="S15" s="183"/>
      <c r="T15" s="183"/>
      <c r="U15" s="185">
        <v>7271</v>
      </c>
      <c r="V15" s="187" t="str">
        <f>IF(OR(J15=""),"",VLOOKUP(U15&amp;TEXT(N15,"000000000000,0000000000"),tb_audit_process_item[[Key]:[vr_grade]],3,TRUE))</f>
        <v/>
      </c>
      <c r="W15" s="187"/>
      <c r="X15" s="48" t="s">
        <v>7150</v>
      </c>
    </row>
    <row r="16" spans="1:24" ht="30" x14ac:dyDescent="0.25">
      <c r="A16" s="220" t="s">
        <v>41</v>
      </c>
      <c r="B16" s="220">
        <v>2019</v>
      </c>
      <c r="C16" s="63" t="s">
        <v>5754</v>
      </c>
      <c r="D16" s="430"/>
      <c r="E16" s="432"/>
      <c r="F16" s="432"/>
      <c r="G16" s="354"/>
      <c r="H16" s="365"/>
      <c r="I16" s="192">
        <v>5</v>
      </c>
      <c r="J16" s="192" t="str">
        <f>IF(OR(N16="",N16=0),"",VLOOKUP(U16&amp;TEXT(N16,"000000000000,0000000000"),tb_audit_process_item[[Key]:[vr_grade]],8,TRUE))</f>
        <v/>
      </c>
      <c r="K16" s="194" t="str">
        <f t="shared" si="0"/>
        <v/>
      </c>
      <c r="L16" s="196" t="s">
        <v>43</v>
      </c>
      <c r="M16" s="198"/>
      <c r="N16" s="224"/>
      <c r="O16" s="200" t="s">
        <v>5578</v>
      </c>
      <c r="P16" s="202"/>
      <c r="Q16" s="318" t="s">
        <v>5966</v>
      </c>
      <c r="R16" s="183"/>
      <c r="S16" s="183"/>
      <c r="T16" s="183"/>
      <c r="U16" s="185">
        <v>7274</v>
      </c>
      <c r="V16" s="187" t="str">
        <f>IF(OR(J16=""),"",VLOOKUP(U16&amp;TEXT(N16,"000000000000,0000000000"),tb_audit_process_item[[Key]:[vr_grade]],3,TRUE))</f>
        <v/>
      </c>
      <c r="W16" s="187"/>
      <c r="X16" s="48" t="s">
        <v>7287</v>
      </c>
    </row>
    <row r="17" spans="1:24" ht="30" x14ac:dyDescent="0.25">
      <c r="A17" s="220" t="s">
        <v>41</v>
      </c>
      <c r="B17" s="220">
        <v>2019</v>
      </c>
      <c r="C17" s="63" t="s">
        <v>5754</v>
      </c>
      <c r="D17" s="430"/>
      <c r="E17" s="432"/>
      <c r="F17" s="432"/>
      <c r="G17" s="354"/>
      <c r="H17" s="365"/>
      <c r="I17" s="192">
        <v>5</v>
      </c>
      <c r="J17" s="192">
        <v>4.5</v>
      </c>
      <c r="K17" s="194">
        <f t="shared" si="0"/>
        <v>22.5</v>
      </c>
      <c r="L17" s="196" t="s">
        <v>43</v>
      </c>
      <c r="M17" s="198"/>
      <c r="N17" s="221"/>
      <c r="O17" s="200"/>
      <c r="P17" s="202"/>
      <c r="Q17" s="318" t="s">
        <v>5967</v>
      </c>
      <c r="R17" s="183"/>
      <c r="S17" s="183"/>
      <c r="T17" s="183"/>
      <c r="U17" s="185">
        <v>5941</v>
      </c>
      <c r="V17" s="187">
        <f>IF(OR(J17=""),"",VLOOKUP(U17&amp;TEXT(N17,"000000000000,0000000000"),tb_audit_process_item[[Key]:[vr_grade]],3,TRUE))</f>
        <v>5941</v>
      </c>
      <c r="W17" s="187"/>
      <c r="X17" s="48" t="s">
        <v>6887</v>
      </c>
    </row>
    <row r="18" spans="1:24" ht="45" x14ac:dyDescent="0.25">
      <c r="A18" s="220" t="s">
        <v>41</v>
      </c>
      <c r="B18" s="220">
        <v>2019</v>
      </c>
      <c r="C18" s="63" t="s">
        <v>5754</v>
      </c>
      <c r="D18" s="430"/>
      <c r="E18" s="432"/>
      <c r="F18" s="432"/>
      <c r="G18" s="354"/>
      <c r="H18" s="365"/>
      <c r="I18" s="192">
        <v>5</v>
      </c>
      <c r="J18" s="192" t="str">
        <f>IF(OR(N18="",N18=0),"",VLOOKUP(U18&amp;TEXT(N18,"000000000000,0000000000"),tb_audit_process_item[[Key]:[vr_grade]],8,TRUE))</f>
        <v/>
      </c>
      <c r="K18" s="194" t="str">
        <f t="shared" si="0"/>
        <v/>
      </c>
      <c r="L18" s="196" t="s">
        <v>43</v>
      </c>
      <c r="M18" s="198"/>
      <c r="N18" s="224"/>
      <c r="O18" s="200" t="s">
        <v>5578</v>
      </c>
      <c r="P18" s="202"/>
      <c r="Q18" s="318" t="s">
        <v>5968</v>
      </c>
      <c r="R18" s="183"/>
      <c r="S18" s="183"/>
      <c r="T18" s="183"/>
      <c r="U18" s="185">
        <v>7082</v>
      </c>
      <c r="V18" s="187" t="str">
        <f>IF(OR(J18=""),"",VLOOKUP(U18&amp;TEXT(N18,"000000000000,0000000000"),tb_audit_process_item[[Key]:[vr_grade]],3,TRUE))</f>
        <v/>
      </c>
      <c r="W18" s="187"/>
      <c r="X18" s="48" t="s">
        <v>6888</v>
      </c>
    </row>
    <row r="19" spans="1:24" ht="30" x14ac:dyDescent="0.25">
      <c r="A19" s="220" t="s">
        <v>41</v>
      </c>
      <c r="B19" s="220">
        <v>2019</v>
      </c>
      <c r="C19" s="63" t="s">
        <v>5754</v>
      </c>
      <c r="D19" s="430"/>
      <c r="E19" s="432"/>
      <c r="F19" s="432"/>
      <c r="G19" s="354"/>
      <c r="H19" s="365"/>
      <c r="I19" s="192">
        <v>5</v>
      </c>
      <c r="J19" s="192">
        <v>5</v>
      </c>
      <c r="K19" s="194">
        <f t="shared" si="0"/>
        <v>25</v>
      </c>
      <c r="L19" s="196" t="s">
        <v>43</v>
      </c>
      <c r="M19" s="198"/>
      <c r="N19" s="221"/>
      <c r="O19" s="200"/>
      <c r="P19" s="202" t="s">
        <v>5588</v>
      </c>
      <c r="Q19" s="318" t="s">
        <v>5969</v>
      </c>
      <c r="R19" s="183"/>
      <c r="S19" s="183"/>
      <c r="T19" s="183"/>
      <c r="U19" s="185">
        <v>5952</v>
      </c>
      <c r="V19" s="187">
        <f>IF(OR(J19=""),"",VLOOKUP(U19&amp;TEXT(N19,"000000000000,0000000000"),tb_audit_process_item[[Key]:[vr_grade]],3,TRUE))</f>
        <v>5952</v>
      </c>
      <c r="W19" s="187"/>
      <c r="X19" s="48" t="s">
        <v>6889</v>
      </c>
    </row>
    <row r="20" spans="1:24" ht="30" x14ac:dyDescent="0.25">
      <c r="A20" s="220" t="s">
        <v>41</v>
      </c>
      <c r="B20" s="220">
        <v>2019</v>
      </c>
      <c r="C20" s="63" t="s">
        <v>5754</v>
      </c>
      <c r="D20" s="430"/>
      <c r="E20" s="432"/>
      <c r="F20" s="432"/>
      <c r="G20" s="354"/>
      <c r="H20" s="365"/>
      <c r="I20" s="192">
        <v>5</v>
      </c>
      <c r="J20" s="192" t="str">
        <f>IF(OR(N20="",N20=0),"",VLOOKUP(U20&amp;TEXT(N20,"000000000000,0000000000"),tb_audit_process_item[[Key]:[vr_grade]],8,TRUE))</f>
        <v/>
      </c>
      <c r="K20" s="194" t="str">
        <f t="shared" si="0"/>
        <v/>
      </c>
      <c r="L20" s="196" t="s">
        <v>43</v>
      </c>
      <c r="M20" s="198"/>
      <c r="N20" s="224"/>
      <c r="O20" s="200" t="s">
        <v>5578</v>
      </c>
      <c r="P20" s="202"/>
      <c r="Q20" s="318" t="s">
        <v>5970</v>
      </c>
      <c r="R20" s="183"/>
      <c r="S20" s="183"/>
      <c r="T20" s="183"/>
      <c r="U20" s="185">
        <v>5960</v>
      </c>
      <c r="V20" s="187" t="str">
        <f>IF(OR(J20=""),"",VLOOKUP(U20&amp;TEXT(N20,"000000000000,0000000000"),tb_audit_process_item[[Key]:[vr_grade]],3,TRUE))</f>
        <v/>
      </c>
      <c r="W20" s="187"/>
      <c r="X20" s="48" t="s">
        <v>6890</v>
      </c>
    </row>
    <row r="21" spans="1:24" ht="60" x14ac:dyDescent="0.25">
      <c r="A21" s="220" t="s">
        <v>41</v>
      </c>
      <c r="B21" s="220">
        <v>2019</v>
      </c>
      <c r="C21" s="63" t="s">
        <v>5754</v>
      </c>
      <c r="D21" s="430"/>
      <c r="E21" s="438"/>
      <c r="F21" s="438"/>
      <c r="G21" s="354"/>
      <c r="H21" s="365"/>
      <c r="I21" s="192">
        <v>5</v>
      </c>
      <c r="J21" s="192">
        <v>4.5</v>
      </c>
      <c r="K21" s="194">
        <f t="shared" si="0"/>
        <v>22.5</v>
      </c>
      <c r="L21" s="196" t="s">
        <v>43</v>
      </c>
      <c r="M21" s="198"/>
      <c r="N21" s="221"/>
      <c r="O21" s="200"/>
      <c r="P21" s="202"/>
      <c r="Q21" s="318" t="s">
        <v>5971</v>
      </c>
      <c r="R21" s="183"/>
      <c r="S21" s="183"/>
      <c r="T21" s="183"/>
      <c r="U21" s="185">
        <v>5968</v>
      </c>
      <c r="V21" s="187">
        <f>IF(OR(J21=""),"",VLOOKUP(U21&amp;TEXT(N21,"000000000000,0000000000"),tb_audit_process_item[[Key]:[vr_grade]],3,TRUE))</f>
        <v>5968</v>
      </c>
      <c r="W21" s="187"/>
      <c r="X21" s="48" t="s">
        <v>7200</v>
      </c>
    </row>
    <row r="22" spans="1:24" ht="60" x14ac:dyDescent="0.25">
      <c r="A22" s="220" t="s">
        <v>41</v>
      </c>
      <c r="B22" s="220">
        <v>2019</v>
      </c>
      <c r="C22" s="63" t="s">
        <v>5754</v>
      </c>
      <c r="D22" s="430"/>
      <c r="E22" s="229" t="s">
        <v>5619</v>
      </c>
      <c r="F22" s="229" t="s">
        <v>7400</v>
      </c>
      <c r="G22" s="262" t="s">
        <v>5753</v>
      </c>
      <c r="H22" s="365" t="s">
        <v>43</v>
      </c>
      <c r="I22" s="192">
        <v>5</v>
      </c>
      <c r="J22" s="192">
        <v>3</v>
      </c>
      <c r="K22" s="194">
        <f t="shared" si="0"/>
        <v>15</v>
      </c>
      <c r="L22" s="196" t="s">
        <v>43</v>
      </c>
      <c r="M22" s="198"/>
      <c r="N22" s="221"/>
      <c r="O22" s="200"/>
      <c r="P22" s="202"/>
      <c r="Q22" s="318" t="s">
        <v>5972</v>
      </c>
      <c r="R22" s="183"/>
      <c r="S22" s="183"/>
      <c r="T22" s="183"/>
      <c r="U22" s="185">
        <v>5969</v>
      </c>
      <c r="V22" s="187">
        <f>IF(OR(J22=""),"",VLOOKUP(U22&amp;TEXT(N22,"000000000000,0000000000"),tb_audit_process_item[[Key]:[vr_grade]],3,TRUE))</f>
        <v>5969</v>
      </c>
      <c r="W22" s="187"/>
      <c r="X22" s="48" t="s">
        <v>7201</v>
      </c>
    </row>
    <row r="23" spans="1:24" ht="60" x14ac:dyDescent="0.25">
      <c r="A23" s="220" t="s">
        <v>41</v>
      </c>
      <c r="B23" s="220">
        <v>2019</v>
      </c>
      <c r="C23" s="63" t="s">
        <v>5754</v>
      </c>
      <c r="D23" s="430"/>
      <c r="E23" s="229" t="s">
        <v>5622</v>
      </c>
      <c r="F23" s="229" t="s">
        <v>7604</v>
      </c>
      <c r="G23" s="262" t="s">
        <v>7492</v>
      </c>
      <c r="H23" s="365"/>
      <c r="I23" s="192">
        <v>5</v>
      </c>
      <c r="J23" s="192" t="str">
        <f>IF(OR(N23="",N23=0),"",VLOOKUP(U23&amp;TEXT(N23,"000000000000,0000000000"),tb_audit_process_item[[Key]:[vr_grade]],8,TRUE))</f>
        <v/>
      </c>
      <c r="K23" s="194" t="str">
        <f t="shared" si="0"/>
        <v/>
      </c>
      <c r="L23" s="196" t="s">
        <v>43</v>
      </c>
      <c r="M23" s="198"/>
      <c r="N23" s="224"/>
      <c r="O23" s="200" t="s">
        <v>5578</v>
      </c>
      <c r="P23" s="202"/>
      <c r="Q23" s="318" t="s">
        <v>5973</v>
      </c>
      <c r="R23" s="183"/>
      <c r="S23" s="183"/>
      <c r="T23" s="183"/>
      <c r="U23" s="185">
        <v>5970</v>
      </c>
      <c r="V23" s="187" t="str">
        <f>IF(OR(J23=""),"",VLOOKUP(U23&amp;TEXT(N23,"000000000000,0000000000"),tb_audit_process_item[[Key]:[vr_grade]],3,TRUE))</f>
        <v/>
      </c>
      <c r="W23" s="187"/>
      <c r="X23" s="48" t="s">
        <v>6933</v>
      </c>
    </row>
    <row r="24" spans="1:24" ht="60" x14ac:dyDescent="0.25">
      <c r="A24" s="220" t="s">
        <v>41</v>
      </c>
      <c r="B24" s="220">
        <v>2019</v>
      </c>
      <c r="C24" s="63" t="s">
        <v>5754</v>
      </c>
      <c r="D24" s="430"/>
      <c r="E24" s="430" t="s">
        <v>5945</v>
      </c>
      <c r="F24" s="430"/>
      <c r="G24" s="262" t="s">
        <v>5946</v>
      </c>
      <c r="H24" s="365"/>
      <c r="I24" s="192">
        <v>5</v>
      </c>
      <c r="J24" s="192" t="str">
        <f>IF(OR(N24="",N24=0),"",VLOOKUP(U24&amp;TEXT(N24,"000000000000,0000000000"),tb_audit_process_item[[Key]:[vr_grade]],8,TRUE))</f>
        <v/>
      </c>
      <c r="K24" s="194" t="str">
        <f t="shared" si="0"/>
        <v/>
      </c>
      <c r="L24" s="196" t="s">
        <v>43</v>
      </c>
      <c r="M24" s="198"/>
      <c r="N24" s="224"/>
      <c r="O24" s="200" t="s">
        <v>5578</v>
      </c>
      <c r="P24" s="202"/>
      <c r="Q24" s="318" t="s">
        <v>5974</v>
      </c>
      <c r="R24" s="183"/>
      <c r="S24" s="183"/>
      <c r="T24" s="183"/>
      <c r="U24" s="185">
        <v>7090</v>
      </c>
      <c r="V24" s="187" t="str">
        <f>IF(OR(J24=""),"",VLOOKUP(U24&amp;TEXT(N24,"000000000000,0000000000"),tb_audit_process_item[[Key]:[vr_grade]],3,TRUE))</f>
        <v/>
      </c>
      <c r="W24" s="187"/>
      <c r="X24" s="48" t="s">
        <v>7288</v>
      </c>
    </row>
    <row r="25" spans="1:24" ht="30" customHeight="1" x14ac:dyDescent="0.25">
      <c r="A25" s="220" t="s">
        <v>41</v>
      </c>
      <c r="B25" s="220">
        <v>2019</v>
      </c>
      <c r="C25" s="63" t="s">
        <v>5754</v>
      </c>
      <c r="D25" s="430"/>
      <c r="E25" s="430" t="s">
        <v>5944</v>
      </c>
      <c r="F25" s="430"/>
      <c r="G25" s="354" t="s">
        <v>5947</v>
      </c>
      <c r="H25" s="365"/>
      <c r="I25" s="192">
        <v>5</v>
      </c>
      <c r="J25" s="192">
        <v>4.5</v>
      </c>
      <c r="K25" s="194">
        <f t="shared" si="0"/>
        <v>22.5</v>
      </c>
      <c r="L25" s="196" t="s">
        <v>43</v>
      </c>
      <c r="M25" s="198"/>
      <c r="N25" s="221"/>
      <c r="O25" s="200"/>
      <c r="P25" s="202"/>
      <c r="Q25" s="318" t="s">
        <v>5975</v>
      </c>
      <c r="R25" s="183"/>
      <c r="S25" s="183"/>
      <c r="T25" s="183"/>
      <c r="U25" s="185">
        <v>6079</v>
      </c>
      <c r="V25" s="187">
        <f>IF(OR(J25=""),"",VLOOKUP(U25&amp;TEXT(N25,"000000000000,0000000000"),tb_audit_process_item[[Key]:[vr_grade]],3,TRUE))</f>
        <v>6079</v>
      </c>
      <c r="W25" s="187"/>
      <c r="X25" s="48" t="s">
        <v>6891</v>
      </c>
    </row>
    <row r="26" spans="1:24" ht="30" x14ac:dyDescent="0.25">
      <c r="A26" s="220" t="s">
        <v>41</v>
      </c>
      <c r="B26" s="220">
        <v>2019</v>
      </c>
      <c r="C26" s="63" t="s">
        <v>5754</v>
      </c>
      <c r="D26" s="430"/>
      <c r="E26" s="430"/>
      <c r="F26" s="430"/>
      <c r="G26" s="354"/>
      <c r="H26" s="365"/>
      <c r="I26" s="192">
        <v>5</v>
      </c>
      <c r="J26" s="192">
        <v>2.5</v>
      </c>
      <c r="K26" s="194">
        <f t="shared" si="0"/>
        <v>12.5</v>
      </c>
      <c r="L26" s="196" t="s">
        <v>43</v>
      </c>
      <c r="M26" s="198"/>
      <c r="N26" s="221"/>
      <c r="O26" s="200"/>
      <c r="P26" s="202"/>
      <c r="Q26" s="318" t="s">
        <v>5976</v>
      </c>
      <c r="R26" s="183"/>
      <c r="S26" s="183"/>
      <c r="T26" s="183"/>
      <c r="U26" s="185">
        <v>6080</v>
      </c>
      <c r="V26" s="187">
        <f>IF(OR(J26=""),"",VLOOKUP(U26&amp;TEXT(N26,"000000000000,0000000000"),tb_audit_process_item[[Key]:[vr_grade]],3,TRUE))</f>
        <v>6080</v>
      </c>
      <c r="W26" s="187"/>
      <c r="X26" s="48" t="s">
        <v>6892</v>
      </c>
    </row>
    <row r="27" spans="1:24" ht="30" x14ac:dyDescent="0.25">
      <c r="A27" s="220" t="s">
        <v>41</v>
      </c>
      <c r="B27" s="220">
        <v>2019</v>
      </c>
      <c r="C27" s="63" t="s">
        <v>5754</v>
      </c>
      <c r="D27" s="430"/>
      <c r="E27" s="430"/>
      <c r="F27" s="430"/>
      <c r="G27" s="354"/>
      <c r="H27" s="365"/>
      <c r="I27" s="192">
        <v>5</v>
      </c>
      <c r="J27" s="192" t="str">
        <f>IF(OR(N27="",N27=0),"",VLOOKUP(U27&amp;TEXT(N27,"000000000000,0000000000"),tb_audit_process_item[[Key]:[vr_grade]],8,TRUE))</f>
        <v/>
      </c>
      <c r="K27" s="194" t="str">
        <f t="shared" si="0"/>
        <v/>
      </c>
      <c r="L27" s="196" t="s">
        <v>43</v>
      </c>
      <c r="M27" s="198"/>
      <c r="N27" s="224"/>
      <c r="O27" s="200" t="s">
        <v>5578</v>
      </c>
      <c r="P27" s="202"/>
      <c r="Q27" s="318" t="s">
        <v>5977</v>
      </c>
      <c r="R27" s="183"/>
      <c r="S27" s="183"/>
      <c r="T27" s="183"/>
      <c r="U27" s="185">
        <v>7106</v>
      </c>
      <c r="V27" s="187" t="str">
        <f>IF(OR(J27=""),"",VLOOKUP(U27&amp;TEXT(N27,"000000000000,0000000000"),tb_audit_process_item[[Key]:[vr_grade]],3,TRUE))</f>
        <v/>
      </c>
      <c r="W27" s="187"/>
      <c r="X27" s="48" t="s">
        <v>6893</v>
      </c>
    </row>
    <row r="28" spans="1:24" ht="30.75" thickBot="1" x14ac:dyDescent="0.3">
      <c r="A28" s="86" t="s">
        <v>41</v>
      </c>
      <c r="B28" s="86">
        <v>2019</v>
      </c>
      <c r="C28" s="87" t="s">
        <v>5754</v>
      </c>
      <c r="D28" s="431"/>
      <c r="E28" s="431"/>
      <c r="F28" s="431"/>
      <c r="G28" s="355"/>
      <c r="H28" s="363"/>
      <c r="I28" s="206">
        <v>5</v>
      </c>
      <c r="J28" s="206">
        <v>5</v>
      </c>
      <c r="K28" s="207">
        <f t="shared" si="0"/>
        <v>25</v>
      </c>
      <c r="L28" s="208" t="s">
        <v>43</v>
      </c>
      <c r="M28" s="209"/>
      <c r="N28" s="223"/>
      <c r="O28" s="210"/>
      <c r="P28" s="211"/>
      <c r="Q28" s="297" t="s">
        <v>5978</v>
      </c>
      <c r="R28" s="212"/>
      <c r="S28" s="212"/>
      <c r="T28" s="212"/>
      <c r="U28" s="213">
        <v>5995</v>
      </c>
      <c r="V28" s="214">
        <f>IF(OR(J28=""),"",VLOOKUP(U28&amp;TEXT(N28,"000000000000,0000000000"),tb_audit_process_item[[Key]:[vr_grade]],3,TRUE))</f>
        <v>5995</v>
      </c>
      <c r="W28" s="214"/>
      <c r="X28" s="215" t="s">
        <v>46</v>
      </c>
    </row>
    <row r="29" spans="1:24" s="37" customFormat="1" ht="15.75" customHeight="1" thickTop="1" x14ac:dyDescent="0.25">
      <c r="A29" s="75" t="s">
        <v>41</v>
      </c>
      <c r="B29" s="75">
        <v>2019</v>
      </c>
      <c r="C29" s="76" t="s">
        <v>6776</v>
      </c>
      <c r="D29" s="429" t="s">
        <v>42</v>
      </c>
      <c r="E29" s="429" t="s">
        <v>5621</v>
      </c>
      <c r="F29" s="439" t="s">
        <v>7401</v>
      </c>
      <c r="G29" s="356" t="s">
        <v>7493</v>
      </c>
      <c r="H29" s="361" t="s">
        <v>43</v>
      </c>
      <c r="I29" s="191">
        <v>4.5</v>
      </c>
      <c r="J29" s="191">
        <v>5</v>
      </c>
      <c r="K29" s="193">
        <f t="shared" si="0"/>
        <v>22.5</v>
      </c>
      <c r="L29" s="195" t="s">
        <v>43</v>
      </c>
      <c r="M29" s="197"/>
      <c r="N29" s="225"/>
      <c r="O29" s="199"/>
      <c r="P29" s="201"/>
      <c r="Q29" s="319" t="s">
        <v>5979</v>
      </c>
      <c r="R29" s="182"/>
      <c r="S29" s="182"/>
      <c r="T29" s="182"/>
      <c r="U29" s="184">
        <v>5996</v>
      </c>
      <c r="V29" s="186">
        <f>IF(OR(J29=""),"",VLOOKUP(U29&amp;TEXT(N29,"000000000000,0000000000"),tb_audit_process_item[[Key]:[vr_grade]],3,TRUE))</f>
        <v>5996</v>
      </c>
      <c r="W29" s="186"/>
      <c r="X29" s="188" t="s">
        <v>90</v>
      </c>
    </row>
    <row r="30" spans="1:24" x14ac:dyDescent="0.25">
      <c r="A30" s="220" t="s">
        <v>41</v>
      </c>
      <c r="B30" s="220">
        <v>2019</v>
      </c>
      <c r="C30" s="63" t="s">
        <v>6776</v>
      </c>
      <c r="D30" s="430"/>
      <c r="E30" s="430"/>
      <c r="F30" s="435"/>
      <c r="G30" s="354"/>
      <c r="H30" s="365"/>
      <c r="I30" s="192">
        <v>4.5</v>
      </c>
      <c r="J30" s="192">
        <v>4</v>
      </c>
      <c r="K30" s="194">
        <f t="shared" si="0"/>
        <v>18</v>
      </c>
      <c r="L30" s="196" t="s">
        <v>43</v>
      </c>
      <c r="M30" s="198"/>
      <c r="N30" s="221"/>
      <c r="O30" s="200"/>
      <c r="P30" s="202"/>
      <c r="Q30" s="318" t="s">
        <v>5980</v>
      </c>
      <c r="R30" s="183"/>
      <c r="S30" s="183"/>
      <c r="T30" s="183"/>
      <c r="U30" s="185">
        <v>5997</v>
      </c>
      <c r="V30" s="187">
        <f>IF(OR(J30=""),"",VLOOKUP(U30&amp;TEXT(N30,"000000000000,0000000000"),tb_audit_process_item[[Key]:[vr_grade]],3,TRUE))</f>
        <v>5997</v>
      </c>
      <c r="W30" s="187"/>
      <c r="X30" s="48" t="s">
        <v>91</v>
      </c>
    </row>
    <row r="31" spans="1:24" x14ac:dyDescent="0.25">
      <c r="A31" s="220" t="s">
        <v>41</v>
      </c>
      <c r="B31" s="220">
        <v>2019</v>
      </c>
      <c r="C31" s="63" t="s">
        <v>6776</v>
      </c>
      <c r="D31" s="430"/>
      <c r="E31" s="430"/>
      <c r="F31" s="435"/>
      <c r="G31" s="354"/>
      <c r="H31" s="365"/>
      <c r="I31" s="192">
        <v>4.5</v>
      </c>
      <c r="J31" s="192">
        <v>3.45</v>
      </c>
      <c r="K31" s="194">
        <f t="shared" si="0"/>
        <v>15.525</v>
      </c>
      <c r="L31" s="196" t="s">
        <v>43</v>
      </c>
      <c r="M31" s="198"/>
      <c r="N31" s="221"/>
      <c r="O31" s="200"/>
      <c r="P31" s="202"/>
      <c r="Q31" s="318" t="s">
        <v>5981</v>
      </c>
      <c r="R31" s="183"/>
      <c r="S31" s="183"/>
      <c r="T31" s="183"/>
      <c r="U31" s="185">
        <v>5998</v>
      </c>
      <c r="V31" s="187">
        <f>IF(OR(J31=""),"",VLOOKUP(U31&amp;TEXT(N31,"000000000000,0000000000"),tb_audit_process_item[[Key]:[vr_grade]],3,TRUE))</f>
        <v>5998</v>
      </c>
      <c r="W31" s="187"/>
      <c r="X31" s="48" t="s">
        <v>92</v>
      </c>
    </row>
    <row r="32" spans="1:24" x14ac:dyDescent="0.25">
      <c r="A32" s="220" t="s">
        <v>41</v>
      </c>
      <c r="B32" s="220">
        <v>2019</v>
      </c>
      <c r="C32" s="63" t="s">
        <v>6776</v>
      </c>
      <c r="D32" s="430"/>
      <c r="E32" s="430"/>
      <c r="F32" s="435"/>
      <c r="G32" s="354"/>
      <c r="H32" s="365"/>
      <c r="I32" s="192">
        <v>4.5</v>
      </c>
      <c r="J32" s="192">
        <v>3</v>
      </c>
      <c r="K32" s="194">
        <f t="shared" si="0"/>
        <v>13.5</v>
      </c>
      <c r="L32" s="196" t="s">
        <v>43</v>
      </c>
      <c r="M32" s="198"/>
      <c r="N32" s="221"/>
      <c r="O32" s="200"/>
      <c r="P32" s="202"/>
      <c r="Q32" s="318" t="s">
        <v>5982</v>
      </c>
      <c r="R32" s="183"/>
      <c r="S32" s="183"/>
      <c r="T32" s="183"/>
      <c r="U32" s="185">
        <v>6320</v>
      </c>
      <c r="V32" s="187">
        <f>IF(OR(J32=""),"",VLOOKUP(U32&amp;TEXT(N32,"000000000000,0000000000"),tb_audit_process_item[[Key]:[vr_grade]],3,TRUE))</f>
        <v>6320</v>
      </c>
      <c r="W32" s="187"/>
      <c r="X32" s="48" t="s">
        <v>6837</v>
      </c>
    </row>
    <row r="33" spans="1:24" ht="30" x14ac:dyDescent="0.25">
      <c r="A33" s="220" t="s">
        <v>41</v>
      </c>
      <c r="B33" s="220">
        <v>2019</v>
      </c>
      <c r="C33" s="63" t="s">
        <v>6776</v>
      </c>
      <c r="D33" s="430"/>
      <c r="E33" s="430"/>
      <c r="F33" s="435"/>
      <c r="G33" s="354"/>
      <c r="H33" s="365"/>
      <c r="I33" s="192">
        <v>4.5</v>
      </c>
      <c r="J33" s="192" t="str">
        <f>IF(OR(N33="",N33=0),"",VLOOKUP(U33&amp;TEXT(N33,"000000000000,0000000000"),tb_audit_process_item[[Key]:[vr_grade]],8,TRUE))</f>
        <v/>
      </c>
      <c r="K33" s="194" t="str">
        <f t="shared" si="0"/>
        <v/>
      </c>
      <c r="L33" s="196" t="s">
        <v>43</v>
      </c>
      <c r="M33" s="198"/>
      <c r="N33" s="224"/>
      <c r="O33" s="200" t="s">
        <v>5578</v>
      </c>
      <c r="P33" s="202"/>
      <c r="Q33" s="318" t="s">
        <v>5983</v>
      </c>
      <c r="R33" s="183"/>
      <c r="S33" s="183"/>
      <c r="T33" s="183"/>
      <c r="U33" s="185">
        <v>5999</v>
      </c>
      <c r="V33" s="187" t="str">
        <f>IF(OR(J33=""),"",VLOOKUP(U33&amp;TEXT(N33,"000000000000,0000000000"),tb_audit_process_item[[Key]:[vr_grade]],3,TRUE))</f>
        <v/>
      </c>
      <c r="W33" s="187"/>
      <c r="X33" s="48" t="s">
        <v>7704</v>
      </c>
    </row>
    <row r="34" spans="1:24" x14ac:dyDescent="0.25">
      <c r="A34" s="220" t="s">
        <v>41</v>
      </c>
      <c r="B34" s="220">
        <v>2019</v>
      </c>
      <c r="C34" s="63" t="s">
        <v>6776</v>
      </c>
      <c r="D34" s="430"/>
      <c r="E34" s="430"/>
      <c r="F34" s="440"/>
      <c r="G34" s="354"/>
      <c r="H34" s="365"/>
      <c r="I34" s="192">
        <v>4.5</v>
      </c>
      <c r="J34" s="192">
        <v>4.5</v>
      </c>
      <c r="K34" s="194">
        <f t="shared" si="0"/>
        <v>20.25</v>
      </c>
      <c r="L34" s="196" t="s">
        <v>43</v>
      </c>
      <c r="M34" s="198"/>
      <c r="N34" s="221"/>
      <c r="O34" s="200"/>
      <c r="P34" s="202"/>
      <c r="Q34" s="318" t="s">
        <v>5984</v>
      </c>
      <c r="R34" s="183"/>
      <c r="S34" s="183"/>
      <c r="T34" s="183"/>
      <c r="U34" s="185">
        <v>6007</v>
      </c>
      <c r="V34" s="187">
        <f>IF(OR(J34=""),"",VLOOKUP(U34&amp;TEXT(N34,"000000000000,0000000000"),tb_audit_process_item[[Key]:[vr_grade]],3,TRUE))</f>
        <v>6007</v>
      </c>
      <c r="W34" s="187"/>
      <c r="X34" s="48" t="s">
        <v>101</v>
      </c>
    </row>
    <row r="35" spans="1:24" ht="45" x14ac:dyDescent="0.25">
      <c r="A35" s="220" t="s">
        <v>41</v>
      </c>
      <c r="B35" s="220">
        <v>2019</v>
      </c>
      <c r="C35" s="63" t="s">
        <v>6776</v>
      </c>
      <c r="D35" s="430"/>
      <c r="E35" s="430" t="s">
        <v>5626</v>
      </c>
      <c r="F35" s="434" t="s">
        <v>7402</v>
      </c>
      <c r="G35" s="354" t="s">
        <v>7494</v>
      </c>
      <c r="H35" s="365"/>
      <c r="I35" s="192">
        <v>4.5</v>
      </c>
      <c r="J35" s="192">
        <v>2.5</v>
      </c>
      <c r="K35" s="194">
        <f t="shared" si="0"/>
        <v>11.25</v>
      </c>
      <c r="L35" s="196" t="s">
        <v>43</v>
      </c>
      <c r="M35" s="198"/>
      <c r="N35" s="221"/>
      <c r="O35" s="200"/>
      <c r="P35" s="202"/>
      <c r="Q35" s="318" t="s">
        <v>5985</v>
      </c>
      <c r="R35" s="183"/>
      <c r="S35" s="183"/>
      <c r="T35" s="183"/>
      <c r="U35" s="185">
        <v>6008</v>
      </c>
      <c r="V35" s="187">
        <f>IF(OR(J35=""),"",VLOOKUP(U35&amp;TEXT(N35,"000000000000,0000000000"),tb_audit_process_item[[Key]:[vr_grade]],3,TRUE))</f>
        <v>6008</v>
      </c>
      <c r="W35" s="187"/>
      <c r="X35" s="48" t="s">
        <v>6899</v>
      </c>
    </row>
    <row r="36" spans="1:24" ht="30" x14ac:dyDescent="0.25">
      <c r="A36" s="220" t="s">
        <v>41</v>
      </c>
      <c r="B36" s="220">
        <v>2019</v>
      </c>
      <c r="C36" s="63" t="s">
        <v>6776</v>
      </c>
      <c r="D36" s="430"/>
      <c r="E36" s="430"/>
      <c r="F36" s="435"/>
      <c r="G36" s="354"/>
      <c r="H36" s="365"/>
      <c r="I36" s="192">
        <v>4.5</v>
      </c>
      <c r="J36" s="192" t="str">
        <f>IF(OR(N36="",N36=0),"",VLOOKUP(U36&amp;TEXT(N36,"000000000000,0000000000"),tb_audit_process_item[[Key]:[vr_grade]],8,TRUE))</f>
        <v/>
      </c>
      <c r="K36" s="194" t="str">
        <f t="shared" si="0"/>
        <v/>
      </c>
      <c r="L36" s="196" t="s">
        <v>43</v>
      </c>
      <c r="M36" s="198"/>
      <c r="N36" s="224"/>
      <c r="O36" s="200" t="s">
        <v>5578</v>
      </c>
      <c r="P36" s="202"/>
      <c r="Q36" s="318" t="s">
        <v>5986</v>
      </c>
      <c r="R36" s="183"/>
      <c r="S36" s="183"/>
      <c r="T36" s="183"/>
      <c r="U36" s="185">
        <v>6009</v>
      </c>
      <c r="V36" s="187" t="str">
        <f>IF(OR(J36=""),"",VLOOKUP(U36&amp;TEXT(N36,"000000000000,0000000000"),tb_audit_process_item[[Key]:[vr_grade]],3,TRUE))</f>
        <v/>
      </c>
      <c r="W36" s="187"/>
      <c r="X36" s="48" t="s">
        <v>6934</v>
      </c>
    </row>
    <row r="37" spans="1:24" ht="30.75" thickBot="1" x14ac:dyDescent="0.3">
      <c r="A37" s="86" t="s">
        <v>41</v>
      </c>
      <c r="B37" s="86">
        <v>2019</v>
      </c>
      <c r="C37" s="87" t="s">
        <v>6776</v>
      </c>
      <c r="D37" s="431"/>
      <c r="E37" s="431"/>
      <c r="F37" s="436"/>
      <c r="G37" s="355"/>
      <c r="H37" s="363"/>
      <c r="I37" s="206">
        <v>4.5</v>
      </c>
      <c r="J37" s="206">
        <v>5</v>
      </c>
      <c r="K37" s="207">
        <f t="shared" si="0"/>
        <v>22.5</v>
      </c>
      <c r="L37" s="208" t="s">
        <v>43</v>
      </c>
      <c r="M37" s="209"/>
      <c r="N37" s="223"/>
      <c r="O37" s="210"/>
      <c r="P37" s="211"/>
      <c r="Q37" s="297" t="s">
        <v>5987</v>
      </c>
      <c r="R37" s="212"/>
      <c r="S37" s="212"/>
      <c r="T37" s="212"/>
      <c r="U37" s="213">
        <v>6017</v>
      </c>
      <c r="V37" s="214">
        <f>IF(OR(J37=""),"",VLOOKUP(U37&amp;TEXT(N37,"000000000000,0000000000"),tb_audit_process_item[[Key]:[vr_grade]],3,TRUE))</f>
        <v>6017</v>
      </c>
      <c r="W37" s="214"/>
      <c r="X37" s="215" t="s">
        <v>46</v>
      </c>
    </row>
    <row r="38" spans="1:24" s="37" customFormat="1" ht="15.75" customHeight="1" thickTop="1" x14ac:dyDescent="0.25">
      <c r="A38" s="75" t="s">
        <v>41</v>
      </c>
      <c r="B38" s="75">
        <v>2019</v>
      </c>
      <c r="C38" s="76" t="s">
        <v>7227</v>
      </c>
      <c r="D38" s="429" t="s">
        <v>42</v>
      </c>
      <c r="E38" s="357" t="s">
        <v>7228</v>
      </c>
      <c r="F38" s="346" t="s">
        <v>7403</v>
      </c>
      <c r="G38" s="356" t="s">
        <v>7495</v>
      </c>
      <c r="H38" s="361" t="s">
        <v>43</v>
      </c>
      <c r="I38" s="191">
        <v>4.5</v>
      </c>
      <c r="J38" s="191">
        <v>5</v>
      </c>
      <c r="K38" s="193">
        <f t="shared" si="0"/>
        <v>22.5</v>
      </c>
      <c r="L38" s="195" t="s">
        <v>43</v>
      </c>
      <c r="M38" s="197"/>
      <c r="N38" s="225"/>
      <c r="O38" s="199"/>
      <c r="P38" s="201" t="s">
        <v>5589</v>
      </c>
      <c r="Q38" s="319" t="s">
        <v>5988</v>
      </c>
      <c r="R38" s="182"/>
      <c r="S38" s="182"/>
      <c r="T38" s="182"/>
      <c r="U38" s="184">
        <v>6018</v>
      </c>
      <c r="V38" s="186">
        <f>IF(OR(J38=""),"",VLOOKUP(U38&amp;TEXT(N38,"000000000000,0000000000"),tb_audit_process_item[[Key]:[vr_grade]],3,TRUE))</f>
        <v>6018</v>
      </c>
      <c r="W38" s="186"/>
      <c r="X38" s="188" t="s">
        <v>111</v>
      </c>
    </row>
    <row r="39" spans="1:24" x14ac:dyDescent="0.25">
      <c r="A39" s="220" t="s">
        <v>41</v>
      </c>
      <c r="B39" s="220">
        <v>2019</v>
      </c>
      <c r="C39" s="63" t="s">
        <v>7227</v>
      </c>
      <c r="D39" s="430"/>
      <c r="E39" s="364"/>
      <c r="F39" s="348"/>
      <c r="G39" s="354"/>
      <c r="H39" s="365"/>
      <c r="I39" s="192">
        <v>4.5</v>
      </c>
      <c r="J39" s="192">
        <v>2.5</v>
      </c>
      <c r="K39" s="194">
        <f t="shared" si="0"/>
        <v>11.25</v>
      </c>
      <c r="L39" s="196" t="s">
        <v>43</v>
      </c>
      <c r="M39" s="198"/>
      <c r="N39" s="221"/>
      <c r="O39" s="200"/>
      <c r="P39" s="202"/>
      <c r="Q39" s="318" t="s">
        <v>5989</v>
      </c>
      <c r="R39" s="183"/>
      <c r="S39" s="183"/>
      <c r="T39" s="183"/>
      <c r="U39" s="185">
        <v>7310</v>
      </c>
      <c r="V39" s="187">
        <f>IF(OR(J39=""),"",VLOOKUP(U39&amp;TEXT(N39,"000000000000,0000000000"),tb_audit_process_item[[Key]:[vr_grade]],3,TRUE))</f>
        <v>7310</v>
      </c>
      <c r="W39" s="187"/>
      <c r="X39" s="48" t="s">
        <v>7235</v>
      </c>
    </row>
    <row r="40" spans="1:24" x14ac:dyDescent="0.25">
      <c r="A40" s="220" t="s">
        <v>41</v>
      </c>
      <c r="B40" s="220">
        <v>2019</v>
      </c>
      <c r="C40" s="63" t="s">
        <v>7227</v>
      </c>
      <c r="D40" s="430"/>
      <c r="E40" s="430"/>
      <c r="F40" s="348"/>
      <c r="G40" s="354"/>
      <c r="H40" s="365"/>
      <c r="I40" s="192">
        <v>4.5</v>
      </c>
      <c r="J40" s="192">
        <v>4.5</v>
      </c>
      <c r="K40" s="194">
        <f t="shared" si="0"/>
        <v>20.25</v>
      </c>
      <c r="L40" s="196" t="s">
        <v>43</v>
      </c>
      <c r="M40" s="198"/>
      <c r="N40" s="221"/>
      <c r="O40" s="200"/>
      <c r="P40" s="202"/>
      <c r="Q40" s="318" t="s">
        <v>5990</v>
      </c>
      <c r="R40" s="183"/>
      <c r="S40" s="183"/>
      <c r="T40" s="183"/>
      <c r="U40" s="185">
        <v>6020</v>
      </c>
      <c r="V40" s="187">
        <f>IF(OR(J40=""),"",VLOOKUP(U40&amp;TEXT(N40,"000000000000,0000000000"),tb_audit_process_item[[Key]:[vr_grade]],3,TRUE))</f>
        <v>6020</v>
      </c>
      <c r="W40" s="187"/>
      <c r="X40" s="48" t="s">
        <v>113</v>
      </c>
    </row>
    <row r="41" spans="1:24" ht="30" x14ac:dyDescent="0.25">
      <c r="A41" s="220" t="s">
        <v>41</v>
      </c>
      <c r="B41" s="220">
        <v>2019</v>
      </c>
      <c r="C41" s="63" t="s">
        <v>7227</v>
      </c>
      <c r="D41" s="430"/>
      <c r="E41" s="430"/>
      <c r="F41" s="348"/>
      <c r="G41" s="354"/>
      <c r="H41" s="365"/>
      <c r="I41" s="192">
        <v>4.5</v>
      </c>
      <c r="J41" s="192">
        <v>4.5</v>
      </c>
      <c r="K41" s="194">
        <f t="shared" si="0"/>
        <v>20.25</v>
      </c>
      <c r="L41" s="196" t="s">
        <v>43</v>
      </c>
      <c r="M41" s="198"/>
      <c r="N41" s="221"/>
      <c r="O41" s="200"/>
      <c r="P41" s="202"/>
      <c r="Q41" s="318" t="s">
        <v>5991</v>
      </c>
      <c r="R41" s="183"/>
      <c r="S41" s="183"/>
      <c r="T41" s="183"/>
      <c r="U41" s="185">
        <v>6021</v>
      </c>
      <c r="V41" s="187">
        <f>IF(OR(J41=""),"",VLOOKUP(U41&amp;TEXT(N41,"000000000000,0000000000"),tb_audit_process_item[[Key]:[vr_grade]],3,TRUE))</f>
        <v>6021</v>
      </c>
      <c r="W41" s="187"/>
      <c r="X41" s="48" t="s">
        <v>114</v>
      </c>
    </row>
    <row r="42" spans="1:24" ht="30" x14ac:dyDescent="0.25">
      <c r="A42" s="220" t="s">
        <v>41</v>
      </c>
      <c r="B42" s="220">
        <v>2019</v>
      </c>
      <c r="C42" s="63" t="s">
        <v>7227</v>
      </c>
      <c r="D42" s="430"/>
      <c r="E42" s="430"/>
      <c r="F42" s="348"/>
      <c r="G42" s="354"/>
      <c r="H42" s="365"/>
      <c r="I42" s="192">
        <v>4.5</v>
      </c>
      <c r="J42" s="192">
        <v>4.5</v>
      </c>
      <c r="K42" s="194">
        <f t="shared" si="0"/>
        <v>20.25</v>
      </c>
      <c r="L42" s="196" t="s">
        <v>43</v>
      </c>
      <c r="M42" s="198"/>
      <c r="N42" s="221"/>
      <c r="O42" s="200"/>
      <c r="P42" s="202"/>
      <c r="Q42" s="318" t="s">
        <v>5992</v>
      </c>
      <c r="R42" s="183"/>
      <c r="S42" s="183"/>
      <c r="T42" s="183"/>
      <c r="U42" s="185">
        <v>6321</v>
      </c>
      <c r="V42" s="187">
        <f>IF(OR(J42=""),"",VLOOKUP(U42&amp;TEXT(N42,"000000000000,0000000000"),tb_audit_process_item[[Key]:[vr_grade]],3,TRUE))</f>
        <v>6321</v>
      </c>
      <c r="W42" s="187"/>
      <c r="X42" s="48" t="s">
        <v>6838</v>
      </c>
    </row>
    <row r="43" spans="1:24" ht="30" x14ac:dyDescent="0.25">
      <c r="A43" s="220" t="s">
        <v>41</v>
      </c>
      <c r="B43" s="220">
        <v>2019</v>
      </c>
      <c r="C43" s="63" t="s">
        <v>7227</v>
      </c>
      <c r="D43" s="430"/>
      <c r="E43" s="430"/>
      <c r="F43" s="348"/>
      <c r="G43" s="354"/>
      <c r="H43" s="365"/>
      <c r="I43" s="192">
        <v>4.5</v>
      </c>
      <c r="J43" s="192" t="str">
        <f>IF(OR(N43="",N43=0),"",VLOOKUP(U43&amp;TEXT(N43,"000000000000,0000000000"),tb_audit_process_item[[Key]:[vr_grade]],8,TRUE))</f>
        <v/>
      </c>
      <c r="K43" s="194" t="str">
        <f t="shared" si="0"/>
        <v/>
      </c>
      <c r="L43" s="196" t="s">
        <v>43</v>
      </c>
      <c r="M43" s="198"/>
      <c r="N43" s="224"/>
      <c r="O43" s="200" t="s">
        <v>5578</v>
      </c>
      <c r="P43" s="202"/>
      <c r="Q43" s="318" t="s">
        <v>5993</v>
      </c>
      <c r="R43" s="183"/>
      <c r="S43" s="183"/>
      <c r="T43" s="183"/>
      <c r="U43" s="185">
        <v>6022</v>
      </c>
      <c r="V43" s="187" t="str">
        <f>IF(OR(J43=""),"",VLOOKUP(U43&amp;TEXT(N43,"000000000000,0000000000"),tb_audit_process_item[[Key]:[vr_grade]],3,TRUE))</f>
        <v/>
      </c>
      <c r="W43" s="187"/>
      <c r="X43" s="48" t="s">
        <v>6894</v>
      </c>
    </row>
    <row r="44" spans="1:24" x14ac:dyDescent="0.25">
      <c r="A44" s="220" t="s">
        <v>41</v>
      </c>
      <c r="B44" s="220">
        <v>2019</v>
      </c>
      <c r="C44" s="63" t="s">
        <v>7227</v>
      </c>
      <c r="D44" s="430"/>
      <c r="E44" s="430"/>
      <c r="F44" s="348"/>
      <c r="G44" s="354"/>
      <c r="H44" s="365"/>
      <c r="I44" s="192">
        <v>4.5</v>
      </c>
      <c r="J44" s="192">
        <v>5</v>
      </c>
      <c r="K44" s="194">
        <f t="shared" si="0"/>
        <v>22.5</v>
      </c>
      <c r="L44" s="196" t="s">
        <v>43</v>
      </c>
      <c r="M44" s="198"/>
      <c r="N44" s="221"/>
      <c r="O44" s="200"/>
      <c r="P44" s="202"/>
      <c r="Q44" s="318" t="s">
        <v>5994</v>
      </c>
      <c r="R44" s="183"/>
      <c r="S44" s="183"/>
      <c r="T44" s="183"/>
      <c r="U44" s="185">
        <v>6030</v>
      </c>
      <c r="V44" s="187">
        <f>IF(OR(J44=""),"",VLOOKUP(U44&amp;TEXT(N44,"000000000000,0000000000"),tb_audit_process_item[[Key]:[vr_grade]],3,TRUE))</f>
        <v>6030</v>
      </c>
      <c r="W44" s="187"/>
      <c r="X44" s="48" t="s">
        <v>123</v>
      </c>
    </row>
    <row r="45" spans="1:24" x14ac:dyDescent="0.25">
      <c r="A45" s="220" t="s">
        <v>41</v>
      </c>
      <c r="B45" s="220">
        <v>2019</v>
      </c>
      <c r="C45" s="63" t="s">
        <v>7227</v>
      </c>
      <c r="D45" s="430"/>
      <c r="E45" s="430"/>
      <c r="F45" s="348"/>
      <c r="G45" s="354"/>
      <c r="H45" s="365"/>
      <c r="I45" s="192">
        <v>4.5</v>
      </c>
      <c r="J45" s="192">
        <v>4</v>
      </c>
      <c r="K45" s="194">
        <f t="shared" si="0"/>
        <v>18</v>
      </c>
      <c r="L45" s="196" t="s">
        <v>43</v>
      </c>
      <c r="M45" s="198"/>
      <c r="N45" s="221"/>
      <c r="O45" s="200"/>
      <c r="P45" s="202"/>
      <c r="Q45" s="318" t="s">
        <v>5995</v>
      </c>
      <c r="R45" s="183"/>
      <c r="S45" s="183"/>
      <c r="T45" s="183"/>
      <c r="U45" s="185">
        <v>6031</v>
      </c>
      <c r="V45" s="187">
        <f>IF(OR(J45=""),"",VLOOKUP(U45&amp;TEXT(N45,"000000000000,0000000000"),tb_audit_process_item[[Key]:[vr_grade]],3,TRUE))</f>
        <v>6031</v>
      </c>
      <c r="W45" s="187"/>
      <c r="X45" s="48" t="s">
        <v>124</v>
      </c>
    </row>
    <row r="46" spans="1:24" ht="30" x14ac:dyDescent="0.25">
      <c r="A46" s="220" t="s">
        <v>41</v>
      </c>
      <c r="B46" s="220">
        <v>2019</v>
      </c>
      <c r="C46" s="63" t="s">
        <v>7227</v>
      </c>
      <c r="D46" s="430"/>
      <c r="E46" s="430"/>
      <c r="F46" s="348"/>
      <c r="G46" s="354"/>
      <c r="H46" s="365"/>
      <c r="I46" s="192">
        <v>4.5</v>
      </c>
      <c r="J46" s="192">
        <v>3.5</v>
      </c>
      <c r="K46" s="194">
        <f t="shared" si="0"/>
        <v>15.75</v>
      </c>
      <c r="L46" s="196" t="s">
        <v>43</v>
      </c>
      <c r="M46" s="198"/>
      <c r="N46" s="221"/>
      <c r="O46" s="200"/>
      <c r="P46" s="202"/>
      <c r="Q46" s="318" t="s">
        <v>5996</v>
      </c>
      <c r="R46" s="183"/>
      <c r="S46" s="183"/>
      <c r="T46" s="183"/>
      <c r="U46" s="185">
        <v>6032</v>
      </c>
      <c r="V46" s="187">
        <f>IF(OR(J46=""),"",VLOOKUP(U46&amp;TEXT(N46,"000000000000,0000000000"),tb_audit_process_item[[Key]:[vr_grade]],3,TRUE))</f>
        <v>6032</v>
      </c>
      <c r="W46" s="187"/>
      <c r="X46" s="48" t="s">
        <v>125</v>
      </c>
    </row>
    <row r="47" spans="1:24" ht="30" x14ac:dyDescent="0.25">
      <c r="A47" s="220" t="s">
        <v>41</v>
      </c>
      <c r="B47" s="220">
        <v>2019</v>
      </c>
      <c r="C47" s="63" t="s">
        <v>7227</v>
      </c>
      <c r="D47" s="430"/>
      <c r="E47" s="430"/>
      <c r="F47" s="348"/>
      <c r="G47" s="354"/>
      <c r="H47" s="365"/>
      <c r="I47" s="192">
        <v>4.5</v>
      </c>
      <c r="J47" s="192">
        <v>3.5</v>
      </c>
      <c r="K47" s="194">
        <f t="shared" si="0"/>
        <v>15.75</v>
      </c>
      <c r="L47" s="196" t="s">
        <v>43</v>
      </c>
      <c r="M47" s="198"/>
      <c r="N47" s="221"/>
      <c r="O47" s="200"/>
      <c r="P47" s="202"/>
      <c r="Q47" s="318" t="s">
        <v>5997</v>
      </c>
      <c r="R47" s="183"/>
      <c r="S47" s="183"/>
      <c r="T47" s="183"/>
      <c r="U47" s="185">
        <v>6033</v>
      </c>
      <c r="V47" s="187">
        <f>IF(OR(J47=""),"",VLOOKUP(U47&amp;TEXT(N47,"000000000000,0000000000"),tb_audit_process_item[[Key]:[vr_grade]],3,TRUE))</f>
        <v>6033</v>
      </c>
      <c r="W47" s="187"/>
      <c r="X47" s="48" t="s">
        <v>126</v>
      </c>
    </row>
    <row r="48" spans="1:24" ht="30" x14ac:dyDescent="0.25">
      <c r="A48" s="220" t="s">
        <v>41</v>
      </c>
      <c r="B48" s="220">
        <v>2019</v>
      </c>
      <c r="C48" s="63" t="s">
        <v>7227</v>
      </c>
      <c r="D48" s="430"/>
      <c r="E48" s="430"/>
      <c r="F48" s="348"/>
      <c r="G48" s="354"/>
      <c r="H48" s="365"/>
      <c r="I48" s="192">
        <v>4.5</v>
      </c>
      <c r="J48" s="192">
        <v>4.5</v>
      </c>
      <c r="K48" s="194">
        <f t="shared" si="0"/>
        <v>20.25</v>
      </c>
      <c r="L48" s="196" t="s">
        <v>43</v>
      </c>
      <c r="M48" s="198"/>
      <c r="N48" s="221"/>
      <c r="O48" s="200"/>
      <c r="P48" s="202"/>
      <c r="Q48" s="318" t="s">
        <v>5998</v>
      </c>
      <c r="R48" s="183"/>
      <c r="S48" s="183"/>
      <c r="T48" s="183"/>
      <c r="U48" s="185">
        <v>6034</v>
      </c>
      <c r="V48" s="187">
        <f>IF(OR(J48=""),"",VLOOKUP(U48&amp;TEXT(N48,"000000000000,0000000000"),tb_audit_process_item[[Key]:[vr_grade]],3,TRUE))</f>
        <v>6034</v>
      </c>
      <c r="W48" s="187"/>
      <c r="X48" s="48" t="s">
        <v>127</v>
      </c>
    </row>
    <row r="49" spans="1:24" ht="30" x14ac:dyDescent="0.25">
      <c r="A49" s="220" t="s">
        <v>41</v>
      </c>
      <c r="B49" s="220">
        <v>2019</v>
      </c>
      <c r="C49" s="63" t="s">
        <v>7227</v>
      </c>
      <c r="D49" s="430"/>
      <c r="E49" s="430"/>
      <c r="F49" s="348"/>
      <c r="G49" s="354"/>
      <c r="H49" s="365"/>
      <c r="I49" s="192">
        <v>4.5</v>
      </c>
      <c r="J49" s="192" t="str">
        <f>IF(OR(N49="",N49=0),"",VLOOKUP(U49&amp;TEXT(N49,"000000000000,0000000000"),tb_audit_process_item[[Key]:[vr_grade]],8,TRUE))</f>
        <v/>
      </c>
      <c r="K49" s="194" t="str">
        <f t="shared" si="0"/>
        <v/>
      </c>
      <c r="L49" s="196" t="s">
        <v>43</v>
      </c>
      <c r="M49" s="198"/>
      <c r="N49" s="224"/>
      <c r="O49" s="200" t="s">
        <v>5578</v>
      </c>
      <c r="P49" s="202"/>
      <c r="Q49" s="318" t="s">
        <v>5999</v>
      </c>
      <c r="R49" s="183"/>
      <c r="S49" s="183"/>
      <c r="T49" s="183"/>
      <c r="U49" s="185">
        <v>6035</v>
      </c>
      <c r="V49" s="187" t="str">
        <f>IF(OR(J49=""),"",VLOOKUP(U49&amp;TEXT(N49,"000000000000,0000000000"),tb_audit_process_item[[Key]:[vr_grade]],3,TRUE))</f>
        <v/>
      </c>
      <c r="W49" s="187"/>
      <c r="X49" s="48" t="s">
        <v>5040</v>
      </c>
    </row>
    <row r="50" spans="1:24" ht="30" x14ac:dyDescent="0.25">
      <c r="A50" s="220" t="s">
        <v>41</v>
      </c>
      <c r="B50" s="220">
        <v>2019</v>
      </c>
      <c r="C50" s="63" t="s">
        <v>7227</v>
      </c>
      <c r="D50" s="430"/>
      <c r="E50" s="430"/>
      <c r="F50" s="348"/>
      <c r="G50" s="354"/>
      <c r="H50" s="365"/>
      <c r="I50" s="192">
        <v>4.5</v>
      </c>
      <c r="J50" s="192" t="str">
        <f>IF(OR(N50="",N50=0),"",VLOOKUP(U50&amp;TEXT(N50,"000000000000,0000000000"),tb_audit_process_item[[Key]:[vr_grade]],8,TRUE))</f>
        <v/>
      </c>
      <c r="K50" s="194" t="str">
        <f t="shared" si="0"/>
        <v/>
      </c>
      <c r="L50" s="196" t="s">
        <v>43</v>
      </c>
      <c r="M50" s="198"/>
      <c r="N50" s="224"/>
      <c r="O50" s="200" t="s">
        <v>5578</v>
      </c>
      <c r="P50" s="202"/>
      <c r="Q50" s="318" t="s">
        <v>6000</v>
      </c>
      <c r="R50" s="183"/>
      <c r="S50" s="183"/>
      <c r="T50" s="183"/>
      <c r="U50" s="185">
        <v>6039</v>
      </c>
      <c r="V50" s="187" t="str">
        <f>IF(OR(J50=""),"",VLOOKUP(U50&amp;TEXT(N50,"000000000000,0000000000"),tb_audit_process_item[[Key]:[vr_grade]],3,TRUE))</f>
        <v/>
      </c>
      <c r="W50" s="187"/>
      <c r="X50" s="48" t="s">
        <v>5041</v>
      </c>
    </row>
    <row r="51" spans="1:24" ht="30" x14ac:dyDescent="0.25">
      <c r="A51" s="220" t="s">
        <v>41</v>
      </c>
      <c r="B51" s="220">
        <v>2019</v>
      </c>
      <c r="C51" s="63" t="s">
        <v>7227</v>
      </c>
      <c r="D51" s="430"/>
      <c r="E51" s="430"/>
      <c r="F51" s="348"/>
      <c r="G51" s="354"/>
      <c r="H51" s="365"/>
      <c r="I51" s="192">
        <v>4.5</v>
      </c>
      <c r="J51" s="192" t="str">
        <f>IF(OR(N51="",N51=0),"",VLOOKUP(U51&amp;TEXT(N51,"000000000000,0000000000"),tb_audit_process_item[[Key]:[vr_grade]],8,TRUE))</f>
        <v/>
      </c>
      <c r="K51" s="194" t="str">
        <f t="shared" si="0"/>
        <v/>
      </c>
      <c r="L51" s="196" t="s">
        <v>43</v>
      </c>
      <c r="M51" s="198"/>
      <c r="N51" s="224"/>
      <c r="O51" s="200" t="s">
        <v>5578</v>
      </c>
      <c r="P51" s="202"/>
      <c r="Q51" s="318" t="s">
        <v>6001</v>
      </c>
      <c r="R51" s="183"/>
      <c r="S51" s="183"/>
      <c r="T51" s="183"/>
      <c r="U51" s="185">
        <v>6043</v>
      </c>
      <c r="V51" s="187" t="str">
        <f>IF(OR(J51=""),"",VLOOKUP(U51&amp;TEXT(N51,"000000000000,0000000000"),tb_audit_process_item[[Key]:[vr_grade]],3,TRUE))</f>
        <v/>
      </c>
      <c r="W51" s="187"/>
      <c r="X51" s="48" t="s">
        <v>5042</v>
      </c>
    </row>
    <row r="52" spans="1:24" ht="30" x14ac:dyDescent="0.25">
      <c r="A52" s="220" t="s">
        <v>41</v>
      </c>
      <c r="B52" s="220">
        <v>2019</v>
      </c>
      <c r="C52" s="63" t="s">
        <v>7227</v>
      </c>
      <c r="D52" s="430"/>
      <c r="E52" s="430"/>
      <c r="F52" s="348"/>
      <c r="G52" s="354"/>
      <c r="H52" s="365"/>
      <c r="I52" s="192">
        <v>4.5</v>
      </c>
      <c r="J52" s="192" t="str">
        <f>IF(OR(N52="",N52=0),"",VLOOKUP(U52&amp;TEXT(N52,"000000000000,0000000000"),tb_audit_process_item[[Key]:[vr_grade]],8,TRUE))</f>
        <v/>
      </c>
      <c r="K52" s="194" t="str">
        <f t="shared" si="0"/>
        <v/>
      </c>
      <c r="L52" s="196" t="s">
        <v>43</v>
      </c>
      <c r="M52" s="198"/>
      <c r="N52" s="224"/>
      <c r="O52" s="200" t="s">
        <v>5578</v>
      </c>
      <c r="P52" s="202"/>
      <c r="Q52" s="318" t="s">
        <v>6002</v>
      </c>
      <c r="R52" s="183"/>
      <c r="S52" s="183"/>
      <c r="T52" s="183"/>
      <c r="U52" s="185">
        <v>7070</v>
      </c>
      <c r="V52" s="187" t="str">
        <f>IF(OR(J52=""),"",VLOOKUP(U52&amp;TEXT(N52,"000000000000,0000000000"),tb_audit_process_item[[Key]:[vr_grade]],3,TRUE))</f>
        <v/>
      </c>
      <c r="W52" s="187"/>
      <c r="X52" s="48" t="s">
        <v>5043</v>
      </c>
    </row>
    <row r="53" spans="1:24" ht="15.75" thickBot="1" x14ac:dyDescent="0.3">
      <c r="A53" s="220" t="s">
        <v>41</v>
      </c>
      <c r="B53" s="220">
        <v>2019</v>
      </c>
      <c r="C53" s="63" t="s">
        <v>7227</v>
      </c>
      <c r="D53" s="430"/>
      <c r="E53" s="430"/>
      <c r="F53" s="348"/>
      <c r="G53" s="354"/>
      <c r="H53" s="365"/>
      <c r="I53" s="192">
        <v>4.5</v>
      </c>
      <c r="J53" s="192" t="str">
        <f>IF(OR(N53="",N53=0),"",VLOOKUP(U53&amp;TEXT(N53,"000000000000,0000000000"),tb_audit_process_item[[Key]:[vr_grade]],8,TRUE))</f>
        <v/>
      </c>
      <c r="K53" s="194" t="str">
        <f t="shared" si="0"/>
        <v/>
      </c>
      <c r="L53" s="196" t="s">
        <v>43</v>
      </c>
      <c r="M53" s="198"/>
      <c r="N53" s="224"/>
      <c r="O53" s="200" t="s">
        <v>5578</v>
      </c>
      <c r="P53" s="202"/>
      <c r="Q53" s="318" t="s">
        <v>6003</v>
      </c>
      <c r="R53" s="183"/>
      <c r="S53" s="183"/>
      <c r="T53" s="183"/>
      <c r="U53" s="185">
        <v>7074</v>
      </c>
      <c r="V53" s="187" t="str">
        <f>IF(OR(J53=""),"",VLOOKUP(U53&amp;TEXT(N53,"000000000000,0000000000"),tb_audit_process_item[[Key]:[vr_grade]],3,TRUE))</f>
        <v/>
      </c>
      <c r="W53" s="187"/>
      <c r="X53" s="48" t="s">
        <v>7210</v>
      </c>
    </row>
    <row r="54" spans="1:24" s="37" customFormat="1" ht="30.75" thickTop="1" x14ac:dyDescent="0.25">
      <c r="A54" s="220" t="s">
        <v>41</v>
      </c>
      <c r="B54" s="220">
        <v>2019</v>
      </c>
      <c r="C54" s="63" t="s">
        <v>7227</v>
      </c>
      <c r="D54" s="430"/>
      <c r="E54" s="430"/>
      <c r="F54" s="348"/>
      <c r="G54" s="354"/>
      <c r="H54" s="365"/>
      <c r="I54" s="192">
        <v>3.7</v>
      </c>
      <c r="J54" s="192">
        <v>2</v>
      </c>
      <c r="K54" s="194">
        <f t="shared" si="0"/>
        <v>7.4</v>
      </c>
      <c r="L54" s="196" t="s">
        <v>43</v>
      </c>
      <c r="M54" s="198"/>
      <c r="N54" s="221"/>
      <c r="O54" s="200"/>
      <c r="P54" s="202"/>
      <c r="Q54" s="318" t="s">
        <v>6004</v>
      </c>
      <c r="R54" s="183"/>
      <c r="S54" s="183"/>
      <c r="T54" s="183"/>
      <c r="U54" s="185">
        <v>5945</v>
      </c>
      <c r="V54" s="187">
        <f>IF(OR(J54=""),"",VLOOKUP(U54&amp;TEXT(N54,"000000000000,0000000000"),tb_audit_process_item[[Key]:[vr_grade]],3,TRUE))</f>
        <v>5945</v>
      </c>
      <c r="W54" s="187"/>
      <c r="X54" s="48" t="s">
        <v>152</v>
      </c>
    </row>
    <row r="55" spans="1:24" ht="30" x14ac:dyDescent="0.25">
      <c r="A55" s="220" t="s">
        <v>41</v>
      </c>
      <c r="B55" s="220">
        <v>2019</v>
      </c>
      <c r="C55" s="63" t="s">
        <v>7227</v>
      </c>
      <c r="D55" s="430"/>
      <c r="E55" s="430"/>
      <c r="F55" s="348"/>
      <c r="G55" s="354"/>
      <c r="H55" s="365"/>
      <c r="I55" s="192">
        <v>3.7</v>
      </c>
      <c r="J55" s="192">
        <v>1</v>
      </c>
      <c r="K55" s="194">
        <f t="shared" si="0"/>
        <v>3.7</v>
      </c>
      <c r="L55" s="196" t="s">
        <v>43</v>
      </c>
      <c r="M55" s="198"/>
      <c r="N55" s="221"/>
      <c r="O55" s="200"/>
      <c r="P55" s="202"/>
      <c r="Q55" s="318" t="s">
        <v>6005</v>
      </c>
      <c r="R55" s="183"/>
      <c r="S55" s="183"/>
      <c r="T55" s="183"/>
      <c r="U55" s="185">
        <v>7297</v>
      </c>
      <c r="V55" s="187">
        <f>IF(OR(J55=""),"",VLOOKUP(U55&amp;TEXT(N55,"000000000000,0000000000"),tb_audit_process_item[[Key]:[vr_grade]],3,TRUE))</f>
        <v>7297</v>
      </c>
      <c r="W55" s="187"/>
      <c r="X55" s="48" t="s">
        <v>7220</v>
      </c>
    </row>
    <row r="56" spans="1:24" ht="30" x14ac:dyDescent="0.25">
      <c r="A56" s="220" t="s">
        <v>41</v>
      </c>
      <c r="B56" s="220">
        <v>2019</v>
      </c>
      <c r="C56" s="63" t="s">
        <v>7227</v>
      </c>
      <c r="D56" s="430"/>
      <c r="E56" s="430"/>
      <c r="F56" s="348"/>
      <c r="G56" s="354"/>
      <c r="H56" s="365"/>
      <c r="I56" s="192">
        <v>3.7</v>
      </c>
      <c r="J56" s="192" t="str">
        <f>IF(OR(N56="",N56=0),"",VLOOKUP(U56&amp;TEXT(N56,"000000000000,0000000000"),tb_audit_process_item[[Key]:[vr_grade]],8,TRUE))</f>
        <v/>
      </c>
      <c r="K56" s="194" t="str">
        <f t="shared" si="0"/>
        <v/>
      </c>
      <c r="L56" s="196" t="s">
        <v>43</v>
      </c>
      <c r="M56" s="198"/>
      <c r="N56" s="224"/>
      <c r="O56" s="200" t="s">
        <v>5578</v>
      </c>
      <c r="P56" s="202"/>
      <c r="Q56" s="318" t="s">
        <v>6631</v>
      </c>
      <c r="R56" s="183"/>
      <c r="S56" s="183"/>
      <c r="T56" s="183"/>
      <c r="U56" s="185">
        <v>5946</v>
      </c>
      <c r="V56" s="187" t="str">
        <f>IF(OR(J56=""),"",VLOOKUP(U56&amp;TEXT(N56,"000000000000,0000000000"),tb_audit_process_item[[Key]:[vr_grade]],3,TRUE))</f>
        <v/>
      </c>
      <c r="W56" s="187"/>
      <c r="X56" s="48" t="s">
        <v>5596</v>
      </c>
    </row>
    <row r="57" spans="1:24" x14ac:dyDescent="0.25">
      <c r="A57" s="220" t="s">
        <v>41</v>
      </c>
      <c r="B57" s="220">
        <v>2019</v>
      </c>
      <c r="C57" s="63" t="s">
        <v>7227</v>
      </c>
      <c r="D57" s="430"/>
      <c r="E57" s="430"/>
      <c r="F57" s="348"/>
      <c r="G57" s="354"/>
      <c r="H57" s="365"/>
      <c r="I57" s="192">
        <v>3.7</v>
      </c>
      <c r="J57" s="192">
        <v>5</v>
      </c>
      <c r="K57" s="194">
        <f t="shared" si="0"/>
        <v>18.5</v>
      </c>
      <c r="L57" s="196" t="s">
        <v>43</v>
      </c>
      <c r="M57" s="198"/>
      <c r="N57" s="221"/>
      <c r="O57" s="200"/>
      <c r="P57" s="202"/>
      <c r="Q57" s="318" t="s">
        <v>6633</v>
      </c>
      <c r="R57" s="183"/>
      <c r="S57" s="183"/>
      <c r="T57" s="183"/>
      <c r="U57" s="185">
        <v>5947</v>
      </c>
      <c r="V57" s="187">
        <f>IF(OR(J57=""),"",VLOOKUP(U57&amp;TEXT(N57,"000000000000,0000000000"),tb_audit_process_item[[Key]:[vr_grade]],3,TRUE))</f>
        <v>5947</v>
      </c>
      <c r="W57" s="187"/>
      <c r="X57" s="48" t="s">
        <v>154</v>
      </c>
    </row>
    <row r="58" spans="1:24" ht="30" x14ac:dyDescent="0.25">
      <c r="A58" s="220" t="s">
        <v>41</v>
      </c>
      <c r="B58" s="220">
        <v>2019</v>
      </c>
      <c r="C58" s="63" t="s">
        <v>7227</v>
      </c>
      <c r="D58" s="430"/>
      <c r="E58" s="430"/>
      <c r="F58" s="348"/>
      <c r="G58" s="354"/>
      <c r="H58" s="365"/>
      <c r="I58" s="192">
        <v>3.7</v>
      </c>
      <c r="J58" s="192" t="str">
        <f>IF(OR(N58="",N58=0),"",VLOOKUP(U58&amp;TEXT(N58,"000000000000,0000000000"),tb_audit_process_item[[Key]:[vr_grade]],8,TRUE))</f>
        <v/>
      </c>
      <c r="K58" s="194" t="str">
        <f t="shared" si="0"/>
        <v/>
      </c>
      <c r="L58" s="196" t="s">
        <v>43</v>
      </c>
      <c r="M58" s="198"/>
      <c r="N58" s="224"/>
      <c r="O58" s="200" t="s">
        <v>5578</v>
      </c>
      <c r="P58" s="202"/>
      <c r="Q58" s="318" t="s">
        <v>6774</v>
      </c>
      <c r="R58" s="183"/>
      <c r="S58" s="183"/>
      <c r="T58" s="183"/>
      <c r="U58" s="185">
        <v>5949</v>
      </c>
      <c r="V58" s="187" t="str">
        <f>IF(OR(J58=""),"",VLOOKUP(U58&amp;TEXT(N58,"000000000000,0000000000"),tb_audit_process_item[[Key]:[vr_grade]],3,TRUE))</f>
        <v/>
      </c>
      <c r="W58" s="187"/>
      <c r="X58" s="190" t="s">
        <v>7705</v>
      </c>
    </row>
    <row r="59" spans="1:24" x14ac:dyDescent="0.25">
      <c r="A59" s="220" t="s">
        <v>41</v>
      </c>
      <c r="B59" s="220">
        <v>2019</v>
      </c>
      <c r="C59" s="63" t="s">
        <v>7227</v>
      </c>
      <c r="D59" s="430"/>
      <c r="E59" s="430"/>
      <c r="F59" s="348"/>
      <c r="G59" s="354"/>
      <c r="H59" s="365"/>
      <c r="I59" s="192">
        <v>3.7</v>
      </c>
      <c r="J59" s="192">
        <v>5</v>
      </c>
      <c r="K59" s="194">
        <f t="shared" si="0"/>
        <v>18.5</v>
      </c>
      <c r="L59" s="196" t="s">
        <v>43</v>
      </c>
      <c r="M59" s="198"/>
      <c r="N59" s="221"/>
      <c r="O59" s="200"/>
      <c r="P59" s="202"/>
      <c r="Q59" s="318" t="s">
        <v>6775</v>
      </c>
      <c r="R59" s="183"/>
      <c r="S59" s="183"/>
      <c r="T59" s="183"/>
      <c r="U59" s="185">
        <v>5958</v>
      </c>
      <c r="V59" s="187">
        <f>IF(OR(J59=""),"",VLOOKUP(U59&amp;TEXT(N59,"000000000000,0000000000"),tb_audit_process_item[[Key]:[vr_grade]],3,TRUE))</f>
        <v>5958</v>
      </c>
      <c r="W59" s="187"/>
      <c r="X59" s="48" t="s">
        <v>164</v>
      </c>
    </row>
    <row r="60" spans="1:24" ht="30.75" thickBot="1" x14ac:dyDescent="0.3">
      <c r="A60" s="86" t="s">
        <v>41</v>
      </c>
      <c r="B60" s="86">
        <v>2019</v>
      </c>
      <c r="C60" s="87" t="s">
        <v>7227</v>
      </c>
      <c r="D60" s="431"/>
      <c r="E60" s="431"/>
      <c r="F60" s="347"/>
      <c r="G60" s="355"/>
      <c r="H60" s="363"/>
      <c r="I60" s="206">
        <v>3.7</v>
      </c>
      <c r="J60" s="206">
        <v>5</v>
      </c>
      <c r="K60" s="207">
        <f t="shared" si="0"/>
        <v>18.5</v>
      </c>
      <c r="L60" s="208" t="s">
        <v>43</v>
      </c>
      <c r="M60" s="209"/>
      <c r="N60" s="223"/>
      <c r="O60" s="210"/>
      <c r="P60" s="211"/>
      <c r="Q60" s="297" t="s">
        <v>6867</v>
      </c>
      <c r="R60" s="212"/>
      <c r="S60" s="212"/>
      <c r="T60" s="212"/>
      <c r="U60" s="213">
        <v>5959</v>
      </c>
      <c r="V60" s="214">
        <f>IF(OR(J60=""),"",VLOOKUP(U60&amp;TEXT(N60,"000000000000,0000000000"),tb_audit_process_item[[Key]:[vr_grade]],3,TRUE))</f>
        <v>5959</v>
      </c>
      <c r="W60" s="214"/>
      <c r="X60" s="215" t="s">
        <v>46</v>
      </c>
    </row>
    <row r="61" spans="1:24" s="37" customFormat="1" ht="170.25" customHeight="1" thickTop="1" x14ac:dyDescent="0.25">
      <c r="A61" s="75" t="s">
        <v>41</v>
      </c>
      <c r="B61" s="75">
        <v>2019</v>
      </c>
      <c r="C61" s="76" t="s">
        <v>6828</v>
      </c>
      <c r="D61" s="429" t="s">
        <v>42</v>
      </c>
      <c r="E61" s="357" t="s">
        <v>7605</v>
      </c>
      <c r="F61" s="429"/>
      <c r="G61" s="263" t="s">
        <v>7606</v>
      </c>
      <c r="H61" s="179" t="s">
        <v>43</v>
      </c>
      <c r="I61" s="191">
        <v>3.7</v>
      </c>
      <c r="J61" s="191">
        <v>1.5</v>
      </c>
      <c r="K61" s="193">
        <f t="shared" si="0"/>
        <v>5.5500000000000007</v>
      </c>
      <c r="L61" s="195" t="s">
        <v>43</v>
      </c>
      <c r="M61" s="197"/>
      <c r="N61" s="225"/>
      <c r="O61" s="199"/>
      <c r="P61" s="201"/>
      <c r="Q61" s="319" t="s">
        <v>6868</v>
      </c>
      <c r="R61" s="182"/>
      <c r="S61" s="182"/>
      <c r="T61" s="182"/>
      <c r="U61" s="184">
        <v>6119</v>
      </c>
      <c r="V61" s="186">
        <f>IF(OR(J61=""),"",VLOOKUP(U61&amp;TEXT(N61,"000000000000,0000000000"),tb_audit_process_item[[Key]:[vr_grade]],3,TRUE))</f>
        <v>6119</v>
      </c>
      <c r="W61" s="186"/>
      <c r="X61" s="188" t="s">
        <v>6895</v>
      </c>
    </row>
    <row r="62" spans="1:24" ht="15" customHeight="1" x14ac:dyDescent="0.25">
      <c r="A62" s="220" t="s">
        <v>41</v>
      </c>
      <c r="B62" s="220">
        <v>2019</v>
      </c>
      <c r="C62" s="63" t="s">
        <v>6828</v>
      </c>
      <c r="D62" s="430"/>
      <c r="E62" s="431" t="s">
        <v>5624</v>
      </c>
      <c r="F62" s="434" t="s">
        <v>7404</v>
      </c>
      <c r="G62" s="354" t="s">
        <v>7496</v>
      </c>
      <c r="H62" s="181" t="s">
        <v>43</v>
      </c>
      <c r="I62" s="192">
        <v>3.7</v>
      </c>
      <c r="J62" s="192">
        <v>1.5</v>
      </c>
      <c r="K62" s="194">
        <f t="shared" si="0"/>
        <v>5.5500000000000007</v>
      </c>
      <c r="L62" s="196" t="s">
        <v>43</v>
      </c>
      <c r="M62" s="198"/>
      <c r="N62" s="221"/>
      <c r="O62" s="200"/>
      <c r="P62" s="202"/>
      <c r="Q62" s="318" t="s">
        <v>6869</v>
      </c>
      <c r="R62" s="183"/>
      <c r="S62" s="183"/>
      <c r="T62" s="183"/>
      <c r="U62" s="185">
        <v>6216</v>
      </c>
      <c r="V62" s="187">
        <f>IF(OR(J62=""),"",VLOOKUP(U62&amp;TEXT(N62,"000000000000,0000000000"),tb_audit_process_item[[Key]:[vr_grade]],3,TRUE))</f>
        <v>6216</v>
      </c>
      <c r="W62" s="187"/>
      <c r="X62" s="65" t="s">
        <v>6773</v>
      </c>
    </row>
    <row r="63" spans="1:24" x14ac:dyDescent="0.25">
      <c r="A63" s="220" t="s">
        <v>41</v>
      </c>
      <c r="B63" s="220">
        <v>2019</v>
      </c>
      <c r="C63" s="63" t="s">
        <v>6828</v>
      </c>
      <c r="D63" s="430"/>
      <c r="E63" s="432"/>
      <c r="F63" s="435"/>
      <c r="G63" s="354"/>
      <c r="H63" s="181" t="s">
        <v>43</v>
      </c>
      <c r="I63" s="192">
        <v>3.7</v>
      </c>
      <c r="J63" s="192">
        <v>1.25</v>
      </c>
      <c r="K63" s="194">
        <f t="shared" si="0"/>
        <v>4.625</v>
      </c>
      <c r="L63" s="196" t="s">
        <v>43</v>
      </c>
      <c r="M63" s="198"/>
      <c r="N63" s="221"/>
      <c r="O63" s="200"/>
      <c r="P63" s="202"/>
      <c r="Q63" s="318" t="s">
        <v>6870</v>
      </c>
      <c r="R63" s="183"/>
      <c r="S63" s="183"/>
      <c r="T63" s="183"/>
      <c r="U63" s="185">
        <v>6302</v>
      </c>
      <c r="V63" s="187">
        <f>IF(OR(J63=""),"",VLOOKUP(U63&amp;TEXT(N63,"000000000000,0000000000"),tb_audit_process_item[[Key]:[vr_grade]],3,TRUE))</f>
        <v>6302</v>
      </c>
      <c r="W63" s="187"/>
      <c r="X63" s="66" t="s">
        <v>6896</v>
      </c>
    </row>
    <row r="64" spans="1:24" x14ac:dyDescent="0.25">
      <c r="A64" s="220" t="s">
        <v>41</v>
      </c>
      <c r="B64" s="220">
        <v>2019</v>
      </c>
      <c r="C64" s="63" t="s">
        <v>6828</v>
      </c>
      <c r="D64" s="430"/>
      <c r="E64" s="432"/>
      <c r="F64" s="435"/>
      <c r="G64" s="354"/>
      <c r="H64" s="181" t="s">
        <v>43</v>
      </c>
      <c r="I64" s="192">
        <v>3.7</v>
      </c>
      <c r="J64" s="192">
        <v>1.25</v>
      </c>
      <c r="K64" s="194">
        <f t="shared" si="0"/>
        <v>4.625</v>
      </c>
      <c r="L64" s="196" t="s">
        <v>43</v>
      </c>
      <c r="M64" s="198"/>
      <c r="N64" s="221"/>
      <c r="O64" s="200"/>
      <c r="P64" s="202"/>
      <c r="Q64" s="318" t="s">
        <v>6871</v>
      </c>
      <c r="R64" s="183"/>
      <c r="S64" s="183"/>
      <c r="T64" s="183"/>
      <c r="U64" s="185">
        <v>6303</v>
      </c>
      <c r="V64" s="187">
        <f>IF(OR(J64=""),"",VLOOKUP(U64&amp;TEXT(N64,"000000000000,0000000000"),tb_audit_process_item[[Key]:[vr_grade]],3,TRUE))</f>
        <v>6303</v>
      </c>
      <c r="W64" s="187"/>
      <c r="X64" s="66" t="s">
        <v>6836</v>
      </c>
    </row>
    <row r="65" spans="1:24" ht="30" x14ac:dyDescent="0.25">
      <c r="A65" s="220" t="s">
        <v>41</v>
      </c>
      <c r="B65" s="220">
        <v>2019</v>
      </c>
      <c r="C65" s="63" t="s">
        <v>6828</v>
      </c>
      <c r="D65" s="430"/>
      <c r="E65" s="432"/>
      <c r="F65" s="435"/>
      <c r="G65" s="354"/>
      <c r="H65" s="181" t="s">
        <v>43</v>
      </c>
      <c r="I65" s="192">
        <v>3.7</v>
      </c>
      <c r="J65" s="192" t="str">
        <f>IF(OR(N65="",N65=0),"",VLOOKUP(U65&amp;TEXT(N65,"000000000000,0000000000"),tb_audit_process_item[[Key]:[vr_grade]],8,TRUE))</f>
        <v/>
      </c>
      <c r="K65" s="194" t="str">
        <f t="shared" si="0"/>
        <v/>
      </c>
      <c r="L65" s="196" t="s">
        <v>43</v>
      </c>
      <c r="M65" s="198"/>
      <c r="N65" s="224"/>
      <c r="O65" s="200" t="s">
        <v>5578</v>
      </c>
      <c r="P65" s="202"/>
      <c r="Q65" s="318" t="s">
        <v>7035</v>
      </c>
      <c r="R65" s="183"/>
      <c r="S65" s="183"/>
      <c r="T65" s="183"/>
      <c r="U65" s="185">
        <v>6304</v>
      </c>
      <c r="V65" s="187" t="str">
        <f>IF(OR(J65=""),"",VLOOKUP(U65&amp;TEXT(N65,"000000000000,0000000000"),tb_audit_process_item[[Key]:[vr_grade]],3,TRUE))</f>
        <v/>
      </c>
      <c r="W65" s="187"/>
      <c r="X65" s="48" t="s">
        <v>6802</v>
      </c>
    </row>
    <row r="66" spans="1:24" ht="30" x14ac:dyDescent="0.25">
      <c r="A66" s="220" t="s">
        <v>41</v>
      </c>
      <c r="B66" s="220">
        <v>2019</v>
      </c>
      <c r="C66" s="63" t="s">
        <v>6828</v>
      </c>
      <c r="D66" s="430"/>
      <c r="E66" s="432"/>
      <c r="F66" s="435"/>
      <c r="G66" s="354"/>
      <c r="H66" s="181" t="s">
        <v>43</v>
      </c>
      <c r="I66" s="192">
        <v>3.7</v>
      </c>
      <c r="J66" s="192" t="str">
        <f>IF(OR(N66="",N66=0),"",VLOOKUP(U66&amp;TEXT(N66,"000000000000,0000000000"),tb_audit_process_item[[Key]:[vr_grade]],8,TRUE))</f>
        <v/>
      </c>
      <c r="K66" s="194" t="str">
        <f t="shared" si="0"/>
        <v/>
      </c>
      <c r="L66" s="196" t="s">
        <v>43</v>
      </c>
      <c r="M66" s="198"/>
      <c r="N66" s="224"/>
      <c r="O66" s="200" t="s">
        <v>5578</v>
      </c>
      <c r="P66" s="202"/>
      <c r="Q66" s="318" t="s">
        <v>7036</v>
      </c>
      <c r="R66" s="183"/>
      <c r="S66" s="183"/>
      <c r="T66" s="183"/>
      <c r="U66" s="185">
        <v>6312</v>
      </c>
      <c r="V66" s="187" t="str">
        <f>IF(OR(J66=""),"",VLOOKUP(U66&amp;TEXT(N66,"000000000000,0000000000"),tb_audit_process_item[[Key]:[vr_grade]],3,TRUE))</f>
        <v/>
      </c>
      <c r="W66" s="187"/>
      <c r="X66" s="48" t="s">
        <v>6803</v>
      </c>
    </row>
    <row r="67" spans="1:24" ht="30.75" thickBot="1" x14ac:dyDescent="0.3">
      <c r="A67" s="86" t="s">
        <v>41</v>
      </c>
      <c r="B67" s="86">
        <v>2019</v>
      </c>
      <c r="C67" s="87" t="s">
        <v>6828</v>
      </c>
      <c r="D67" s="431"/>
      <c r="E67" s="433"/>
      <c r="F67" s="436"/>
      <c r="G67" s="355"/>
      <c r="H67" s="180" t="s">
        <v>43</v>
      </c>
      <c r="I67" s="206">
        <v>3.7</v>
      </c>
      <c r="J67" s="206" t="str">
        <f>IF(OR(N67="",N67=0),"",VLOOKUP(U67&amp;TEXT(N67,"000000000000,0000000000"),tb_audit_process_item[[Key]:[vr_grade]],8,TRUE))</f>
        <v/>
      </c>
      <c r="K67" s="207" t="str">
        <f>IFERROR(I67*J67,"")</f>
        <v/>
      </c>
      <c r="L67" s="208" t="s">
        <v>43</v>
      </c>
      <c r="M67" s="209"/>
      <c r="N67" s="90"/>
      <c r="O67" s="210" t="s">
        <v>5578</v>
      </c>
      <c r="P67" s="211"/>
      <c r="Q67" s="297" t="s">
        <v>7037</v>
      </c>
      <c r="R67" s="212"/>
      <c r="S67" s="212"/>
      <c r="T67" s="212"/>
      <c r="U67" s="213">
        <v>6291</v>
      </c>
      <c r="V67" s="214" t="str">
        <f>IF(OR(J67=""),"",VLOOKUP(U67&amp;TEXT(N67,"000000000000,0000000000"),tb_audit_process_item[[Key]:[vr_grade]],3,TRUE))</f>
        <v/>
      </c>
      <c r="W67" s="214"/>
      <c r="X67" s="215" t="s">
        <v>6827</v>
      </c>
    </row>
    <row r="68" spans="1:24" s="37" customFormat="1" ht="31.5" thickTop="1" thickBot="1" x14ac:dyDescent="0.3">
      <c r="A68" s="102" t="s">
        <v>41</v>
      </c>
      <c r="B68" s="102">
        <v>2019</v>
      </c>
      <c r="C68" s="103" t="s">
        <v>5930</v>
      </c>
      <c r="D68" s="236" t="s">
        <v>42</v>
      </c>
      <c r="E68" s="237" t="s">
        <v>5627</v>
      </c>
      <c r="F68" s="237" t="s">
        <v>7405</v>
      </c>
      <c r="G68" s="264" t="s">
        <v>7497</v>
      </c>
      <c r="H68" s="104" t="s">
        <v>43</v>
      </c>
      <c r="I68" s="105">
        <v>2.6</v>
      </c>
      <c r="J68" s="105">
        <v>2</v>
      </c>
      <c r="K68" s="106">
        <f t="shared" ref="K68:K70" si="1">IFERROR(I68*J68,"")</f>
        <v>5.2</v>
      </c>
      <c r="L68" s="107" t="s">
        <v>43</v>
      </c>
      <c r="M68" s="108"/>
      <c r="N68" s="109"/>
      <c r="O68" s="110"/>
      <c r="P68" s="111"/>
      <c r="Q68" s="298" t="s">
        <v>7038</v>
      </c>
      <c r="R68" s="113"/>
      <c r="S68" s="113"/>
      <c r="T68" s="113"/>
      <c r="U68" s="114">
        <v>6081</v>
      </c>
      <c r="V68" s="115">
        <f>IF(OR(J68=""),"",VLOOKUP(U68&amp;TEXT(N68,"000000000000,0000000000"),tb_audit_process_item[[Key]:[vr_grade]],3,TRUE))</f>
        <v>6081</v>
      </c>
      <c r="W68" s="115"/>
      <c r="X68" s="116" t="s">
        <v>7326</v>
      </c>
    </row>
    <row r="69" spans="1:24" s="37" customFormat="1" ht="331.5" customHeight="1" thickTop="1" x14ac:dyDescent="0.25">
      <c r="A69" s="75" t="s">
        <v>165</v>
      </c>
      <c r="B69" s="75">
        <v>2019</v>
      </c>
      <c r="C69" s="76" t="s">
        <v>5729</v>
      </c>
      <c r="D69" s="357" t="s">
        <v>166</v>
      </c>
      <c r="E69" s="231" t="s">
        <v>5598</v>
      </c>
      <c r="F69" s="231" t="s">
        <v>7406</v>
      </c>
      <c r="G69" s="263" t="s">
        <v>7498</v>
      </c>
      <c r="H69" s="179" t="s">
        <v>43</v>
      </c>
      <c r="I69" s="191">
        <v>4</v>
      </c>
      <c r="J69" s="191">
        <v>4.8</v>
      </c>
      <c r="K69" s="193">
        <f t="shared" si="1"/>
        <v>19.2</v>
      </c>
      <c r="L69" s="195" t="s">
        <v>43</v>
      </c>
      <c r="M69" s="197"/>
      <c r="N69" s="225"/>
      <c r="O69" s="199"/>
      <c r="P69" s="201"/>
      <c r="Q69" s="319" t="s">
        <v>6006</v>
      </c>
      <c r="R69" s="182"/>
      <c r="S69" s="182"/>
      <c r="T69" s="182"/>
      <c r="U69" s="184">
        <v>4152</v>
      </c>
      <c r="V69" s="186">
        <f>IF(OR(J69=""),"",VLOOKUP(U69&amp;TEXT(N69,"000000000000,0000000000"),tb_audit_process_item[[Key]:[vr_grade]],3,TRUE))</f>
        <v>4152</v>
      </c>
      <c r="W69" s="186"/>
      <c r="X69" s="188" t="s">
        <v>167</v>
      </c>
    </row>
    <row r="70" spans="1:24" ht="240" x14ac:dyDescent="0.25">
      <c r="A70" s="220" t="s">
        <v>165</v>
      </c>
      <c r="B70" s="220">
        <v>2019</v>
      </c>
      <c r="C70" s="63" t="s">
        <v>2933</v>
      </c>
      <c r="D70" s="364"/>
      <c r="E70" s="364" t="s">
        <v>168</v>
      </c>
      <c r="F70" s="364"/>
      <c r="G70" s="262" t="s">
        <v>7499</v>
      </c>
      <c r="H70" s="181" t="s">
        <v>169</v>
      </c>
      <c r="I70" s="375">
        <v>4</v>
      </c>
      <c r="J70" s="375">
        <v>3.7</v>
      </c>
      <c r="K70" s="376">
        <f t="shared" si="1"/>
        <v>14.8</v>
      </c>
      <c r="L70" s="377" t="s">
        <v>43</v>
      </c>
      <c r="M70" s="378"/>
      <c r="N70" s="379"/>
      <c r="O70" s="380"/>
      <c r="P70" s="381"/>
      <c r="Q70" s="382" t="s">
        <v>6007</v>
      </c>
      <c r="R70" s="368"/>
      <c r="S70" s="368"/>
      <c r="T70" s="368"/>
      <c r="U70" s="370">
        <v>4153</v>
      </c>
      <c r="V70" s="372">
        <f>IF(OR(J70=""),"",VLOOKUP(U70&amp;TEXT(N70,"000000000000,0000000000"),tb_audit_process_item[[Key]:[vr_grade]],3,TRUE))</f>
        <v>4153</v>
      </c>
      <c r="W70" s="187"/>
      <c r="X70" s="374" t="s">
        <v>170</v>
      </c>
    </row>
    <row r="71" spans="1:24" ht="75" x14ac:dyDescent="0.25">
      <c r="A71" s="220" t="s">
        <v>165</v>
      </c>
      <c r="B71" s="220">
        <v>2019</v>
      </c>
      <c r="C71" s="63" t="s">
        <v>2933</v>
      </c>
      <c r="D71" s="364"/>
      <c r="E71" s="364" t="s">
        <v>7607</v>
      </c>
      <c r="F71" s="364"/>
      <c r="G71" s="273" t="s">
        <v>171</v>
      </c>
      <c r="H71" s="181" t="s">
        <v>43</v>
      </c>
      <c r="I71" s="375"/>
      <c r="J71" s="375"/>
      <c r="K71" s="376"/>
      <c r="L71" s="377"/>
      <c r="M71" s="378"/>
      <c r="N71" s="379"/>
      <c r="O71" s="380"/>
      <c r="P71" s="381"/>
      <c r="Q71" s="383"/>
      <c r="R71" s="368"/>
      <c r="S71" s="368"/>
      <c r="T71" s="368"/>
      <c r="U71" s="370"/>
      <c r="V71" s="372" t="str">
        <f>IF(OR(J71=""),"",VLOOKUP(U71&amp;TEXT(N71,"000000000000,0000000000"),tb_audit_process_item[[Key]:[vr_grade]],3,TRUE))</f>
        <v/>
      </c>
      <c r="W71" s="187"/>
      <c r="X71" s="374"/>
    </row>
    <row r="72" spans="1:24" ht="180" x14ac:dyDescent="0.25">
      <c r="A72" s="220" t="s">
        <v>165</v>
      </c>
      <c r="B72" s="220">
        <v>2019</v>
      </c>
      <c r="C72" s="63" t="s">
        <v>2933</v>
      </c>
      <c r="D72" s="364"/>
      <c r="E72" s="425" t="s">
        <v>172</v>
      </c>
      <c r="F72" s="426"/>
      <c r="G72" s="262" t="s">
        <v>173</v>
      </c>
      <c r="H72" s="181" t="s">
        <v>43</v>
      </c>
      <c r="I72" s="192">
        <v>4</v>
      </c>
      <c r="J72" s="192">
        <v>3.7</v>
      </c>
      <c r="K72" s="194">
        <f t="shared" ref="K72:K91" si="2">IFERROR(I72*J72,"")</f>
        <v>14.8</v>
      </c>
      <c r="L72" s="196" t="s">
        <v>43</v>
      </c>
      <c r="M72" s="198"/>
      <c r="N72" s="221"/>
      <c r="O72" s="200"/>
      <c r="P72" s="202"/>
      <c r="Q72" s="318" t="s">
        <v>6008</v>
      </c>
      <c r="R72" s="217"/>
      <c r="S72" s="217"/>
      <c r="T72" s="217"/>
      <c r="U72" s="185">
        <v>4154</v>
      </c>
      <c r="V72" s="187">
        <f>IF(OR(J72=""),"",VLOOKUP(U72&amp;TEXT(N72,"000000000000,0000000000"),tb_audit_process_item[[Key]:[vr_grade]],3,TRUE))</f>
        <v>4154</v>
      </c>
      <c r="W72" s="187"/>
      <c r="X72" s="48" t="s">
        <v>7327</v>
      </c>
    </row>
    <row r="73" spans="1:24" ht="60.75" thickBot="1" x14ac:dyDescent="0.3">
      <c r="A73" s="86" t="s">
        <v>165</v>
      </c>
      <c r="B73" s="86">
        <v>2019</v>
      </c>
      <c r="C73" s="87" t="s">
        <v>2933</v>
      </c>
      <c r="D73" s="349"/>
      <c r="E73" s="427"/>
      <c r="F73" s="428"/>
      <c r="G73" s="265" t="s">
        <v>175</v>
      </c>
      <c r="H73" s="180" t="s">
        <v>43</v>
      </c>
      <c r="I73" s="206">
        <v>4</v>
      </c>
      <c r="J73" s="206">
        <v>1.25</v>
      </c>
      <c r="K73" s="207">
        <f t="shared" si="2"/>
        <v>5</v>
      </c>
      <c r="L73" s="208" t="s">
        <v>43</v>
      </c>
      <c r="M73" s="209"/>
      <c r="N73" s="223"/>
      <c r="O73" s="210"/>
      <c r="P73" s="211"/>
      <c r="Q73" s="297" t="s">
        <v>6009</v>
      </c>
      <c r="R73" s="212"/>
      <c r="S73" s="212"/>
      <c r="T73" s="212"/>
      <c r="U73" s="213">
        <v>4155</v>
      </c>
      <c r="V73" s="214">
        <f>IF(OR(J73=""),"",VLOOKUP(U73&amp;TEXT(N73,"000000000000,0000000000"),tb_audit_process_item[[Key]:[vr_grade]],3,TRUE))</f>
        <v>4155</v>
      </c>
      <c r="W73" s="214"/>
      <c r="X73" s="117" t="s">
        <v>176</v>
      </c>
    </row>
    <row r="74" spans="1:24" s="37" customFormat="1" ht="30.75" customHeight="1" thickTop="1" x14ac:dyDescent="0.25">
      <c r="A74" s="75" t="s">
        <v>165</v>
      </c>
      <c r="B74" s="75">
        <v>2019</v>
      </c>
      <c r="C74" s="76" t="s">
        <v>5731</v>
      </c>
      <c r="D74" s="357" t="s">
        <v>166</v>
      </c>
      <c r="E74" s="352" t="s">
        <v>5600</v>
      </c>
      <c r="F74" s="352" t="s">
        <v>7407</v>
      </c>
      <c r="G74" s="356" t="s">
        <v>5734</v>
      </c>
      <c r="H74" s="361" t="s">
        <v>43</v>
      </c>
      <c r="I74" s="191">
        <v>2.6</v>
      </c>
      <c r="J74" s="191">
        <v>4</v>
      </c>
      <c r="K74" s="193">
        <f t="shared" si="2"/>
        <v>10.4</v>
      </c>
      <c r="L74" s="195" t="s">
        <v>43</v>
      </c>
      <c r="M74" s="197"/>
      <c r="N74" s="225"/>
      <c r="O74" s="199"/>
      <c r="P74" s="201"/>
      <c r="Q74" s="319" t="s">
        <v>6010</v>
      </c>
      <c r="R74" s="182"/>
      <c r="S74" s="182"/>
      <c r="T74" s="182"/>
      <c r="U74" s="184">
        <v>4156</v>
      </c>
      <c r="V74" s="186">
        <f>IF(OR(J74=""),"",VLOOKUP(U74&amp;TEXT(N74,"000000000000,0000000000"),tb_audit_process_item[[Key]:[vr_grade]],3,TRUE))</f>
        <v>4156</v>
      </c>
      <c r="W74" s="186"/>
      <c r="X74" s="188" t="s">
        <v>177</v>
      </c>
    </row>
    <row r="75" spans="1:24" ht="30" x14ac:dyDescent="0.25">
      <c r="A75" s="220" t="s">
        <v>165</v>
      </c>
      <c r="B75" s="220">
        <v>2019</v>
      </c>
      <c r="C75" s="63" t="s">
        <v>5731</v>
      </c>
      <c r="D75" s="364"/>
      <c r="E75" s="353"/>
      <c r="F75" s="353"/>
      <c r="G75" s="354"/>
      <c r="H75" s="365"/>
      <c r="I75" s="192">
        <v>2.6</v>
      </c>
      <c r="J75" s="192" t="str">
        <f>IF(OR(N75="",N75=0),"",VLOOKUP(U75&amp;TEXT(N75,"000000000000,0000000000"),tb_audit_process_item[[Key]:[vr_grade]],8,TRUE))</f>
        <v/>
      </c>
      <c r="K75" s="194" t="str">
        <f t="shared" si="2"/>
        <v/>
      </c>
      <c r="L75" s="196" t="s">
        <v>43</v>
      </c>
      <c r="M75" s="198"/>
      <c r="N75" s="224"/>
      <c r="O75" s="200" t="s">
        <v>5578</v>
      </c>
      <c r="P75" s="202"/>
      <c r="Q75" s="318" t="s">
        <v>6011</v>
      </c>
      <c r="R75" s="217"/>
      <c r="S75" s="217"/>
      <c r="T75" s="217"/>
      <c r="U75" s="185">
        <v>4157</v>
      </c>
      <c r="V75" s="187" t="str">
        <f>IF(OR(J75=""),"",VLOOKUP(U75&amp;TEXT(N75,"000000000000,0000000000"),tb_audit_process_item[[Key]:[vr_grade]],3,TRUE))</f>
        <v/>
      </c>
      <c r="W75" s="187"/>
      <c r="X75" s="48" t="s">
        <v>5105</v>
      </c>
    </row>
    <row r="76" spans="1:24" ht="30.75" thickBot="1" x14ac:dyDescent="0.3">
      <c r="A76" s="86" t="s">
        <v>165</v>
      </c>
      <c r="B76" s="86">
        <v>2019</v>
      </c>
      <c r="C76" s="87" t="s">
        <v>5731</v>
      </c>
      <c r="D76" s="349"/>
      <c r="E76" s="366"/>
      <c r="F76" s="366"/>
      <c r="G76" s="355"/>
      <c r="H76" s="363"/>
      <c r="I76" s="206">
        <v>2.6</v>
      </c>
      <c r="J76" s="206">
        <v>5</v>
      </c>
      <c r="K76" s="207">
        <f t="shared" si="2"/>
        <v>13</v>
      </c>
      <c r="L76" s="208" t="s">
        <v>43</v>
      </c>
      <c r="M76" s="209"/>
      <c r="N76" s="223"/>
      <c r="O76" s="210"/>
      <c r="P76" s="211"/>
      <c r="Q76" s="297" t="s">
        <v>6012</v>
      </c>
      <c r="R76" s="218"/>
      <c r="S76" s="218"/>
      <c r="T76" s="218"/>
      <c r="U76" s="213">
        <v>4205</v>
      </c>
      <c r="V76" s="214">
        <f>IF(OR(J76=""),"",VLOOKUP(U76&amp;TEXT(N76,"000000000000,0000000000"),tb_audit_process_item[[Key]:[vr_grade]],3,TRUE))</f>
        <v>4205</v>
      </c>
      <c r="W76" s="214"/>
      <c r="X76" s="215" t="s">
        <v>46</v>
      </c>
    </row>
    <row r="77" spans="1:24" s="37" customFormat="1" ht="106.5" thickTop="1" thickBot="1" x14ac:dyDescent="0.3">
      <c r="A77" s="75" t="s">
        <v>165</v>
      </c>
      <c r="B77" s="75">
        <v>2019</v>
      </c>
      <c r="C77" s="76" t="s">
        <v>5732</v>
      </c>
      <c r="D77" s="357" t="s">
        <v>166</v>
      </c>
      <c r="E77" s="357" t="s">
        <v>7608</v>
      </c>
      <c r="F77" s="357"/>
      <c r="G77" s="263" t="s">
        <v>7609</v>
      </c>
      <c r="H77" s="179" t="s">
        <v>169</v>
      </c>
      <c r="I77" s="191">
        <v>3</v>
      </c>
      <c r="J77" s="191">
        <v>4.5</v>
      </c>
      <c r="K77" s="193">
        <f t="shared" si="2"/>
        <v>13.5</v>
      </c>
      <c r="L77" s="195" t="s">
        <v>43</v>
      </c>
      <c r="M77" s="197"/>
      <c r="N77" s="225"/>
      <c r="O77" s="199"/>
      <c r="P77" s="201"/>
      <c r="Q77" s="319" t="s">
        <v>6013</v>
      </c>
      <c r="R77" s="216"/>
      <c r="S77" s="216"/>
      <c r="T77" s="216"/>
      <c r="U77" s="184">
        <v>6082</v>
      </c>
      <c r="V77" s="186">
        <f>IF(OR(J77=""),"",VLOOKUP(U77&amp;TEXT(N77,"000000000000,0000000000"),tb_audit_process_item[[Key]:[vr_grade]],3,TRUE))</f>
        <v>6082</v>
      </c>
      <c r="W77" s="186"/>
      <c r="X77" s="188" t="s">
        <v>6629</v>
      </c>
    </row>
    <row r="78" spans="1:24" s="30" customFormat="1" ht="90" x14ac:dyDescent="0.25">
      <c r="A78" s="220" t="s">
        <v>165</v>
      </c>
      <c r="B78" s="220">
        <v>2019</v>
      </c>
      <c r="C78" s="63" t="s">
        <v>5732</v>
      </c>
      <c r="D78" s="364"/>
      <c r="E78" s="232" t="s">
        <v>5602</v>
      </c>
      <c r="F78" s="232" t="s">
        <v>7408</v>
      </c>
      <c r="G78" s="262" t="s">
        <v>7500</v>
      </c>
      <c r="H78" s="181" t="s">
        <v>43</v>
      </c>
      <c r="I78" s="192">
        <v>3</v>
      </c>
      <c r="J78" s="192">
        <v>3.5</v>
      </c>
      <c r="K78" s="194">
        <f t="shared" si="2"/>
        <v>10.5</v>
      </c>
      <c r="L78" s="196" t="s">
        <v>43</v>
      </c>
      <c r="M78" s="198"/>
      <c r="N78" s="221"/>
      <c r="O78" s="200"/>
      <c r="P78" s="202"/>
      <c r="Q78" s="318" t="s">
        <v>6014</v>
      </c>
      <c r="R78" s="183"/>
      <c r="S78" s="183"/>
      <c r="T78" s="183"/>
      <c r="U78" s="185">
        <v>4216</v>
      </c>
      <c r="V78" s="187">
        <f>IF(OR(J78=""),"",VLOOKUP(U78&amp;TEXT(N78,"000000000000,0000000000"),tb_audit_process_item[[Key]:[vr_grade]],3,TRUE))</f>
        <v>4216</v>
      </c>
      <c r="W78" s="187"/>
      <c r="X78" s="48" t="s">
        <v>186</v>
      </c>
    </row>
    <row r="79" spans="1:24" ht="75" x14ac:dyDescent="0.25">
      <c r="A79" s="220" t="s">
        <v>165</v>
      </c>
      <c r="B79" s="220">
        <v>2019</v>
      </c>
      <c r="C79" s="63" t="s">
        <v>5732</v>
      </c>
      <c r="D79" s="364"/>
      <c r="E79" s="364" t="s">
        <v>5922</v>
      </c>
      <c r="F79" s="364"/>
      <c r="G79" s="262" t="s">
        <v>5924</v>
      </c>
      <c r="H79" s="365" t="s">
        <v>43</v>
      </c>
      <c r="I79" s="192">
        <v>3</v>
      </c>
      <c r="J79" s="192">
        <v>4</v>
      </c>
      <c r="K79" s="194">
        <f t="shared" si="2"/>
        <v>12</v>
      </c>
      <c r="L79" s="196" t="s">
        <v>43</v>
      </c>
      <c r="M79" s="198"/>
      <c r="N79" s="221"/>
      <c r="O79" s="200"/>
      <c r="P79" s="202"/>
      <c r="Q79" s="318" t="s">
        <v>6015</v>
      </c>
      <c r="R79" s="183"/>
      <c r="S79" s="183"/>
      <c r="T79" s="183"/>
      <c r="U79" s="185">
        <v>6083</v>
      </c>
      <c r="V79" s="187">
        <f>IF(OR(J79=""),"",VLOOKUP(U79&amp;TEXT(N79,"000000000000,0000000000"),tb_audit_process_item[[Key]:[vr_grade]],3,TRUE))</f>
        <v>6083</v>
      </c>
      <c r="W79" s="187"/>
      <c r="X79" s="48" t="s">
        <v>6712</v>
      </c>
    </row>
    <row r="80" spans="1:24" ht="45" x14ac:dyDescent="0.25">
      <c r="A80" s="220" t="s">
        <v>165</v>
      </c>
      <c r="B80" s="220">
        <v>2019</v>
      </c>
      <c r="C80" s="63" t="s">
        <v>5732</v>
      </c>
      <c r="D80" s="364"/>
      <c r="E80" s="364" t="s">
        <v>5927</v>
      </c>
      <c r="F80" s="364"/>
      <c r="G80" s="273" t="s">
        <v>7610</v>
      </c>
      <c r="H80" s="365"/>
      <c r="I80" s="192">
        <v>3</v>
      </c>
      <c r="J80" s="192" t="str">
        <f>IF(OR(N80="",N80=0),"",VLOOKUP(U80&amp;TEXT(N80,"000000000000,0000000000"),tb_audit_process_item[[Key]:[vr_grade]],8,TRUE))</f>
        <v/>
      </c>
      <c r="K80" s="194" t="str">
        <f t="shared" si="2"/>
        <v/>
      </c>
      <c r="L80" s="196" t="s">
        <v>43</v>
      </c>
      <c r="M80" s="198"/>
      <c r="N80" s="224"/>
      <c r="O80" s="200" t="s">
        <v>5578</v>
      </c>
      <c r="P80" s="202"/>
      <c r="Q80" s="318" t="s">
        <v>6016</v>
      </c>
      <c r="R80" s="183"/>
      <c r="S80" s="183"/>
      <c r="T80" s="183"/>
      <c r="U80" s="185">
        <v>4227</v>
      </c>
      <c r="V80" s="187" t="str">
        <f>IF(OR(J80=""),"",VLOOKUP(U80&amp;TEXT(N80,"000000000000,0000000000"),tb_audit_process_item[[Key]:[vr_grade]],3,TRUE))</f>
        <v/>
      </c>
      <c r="W80" s="187"/>
      <c r="X80" s="48" t="s">
        <v>5104</v>
      </c>
    </row>
    <row r="81" spans="1:24" ht="60" x14ac:dyDescent="0.25">
      <c r="A81" s="220" t="s">
        <v>165</v>
      </c>
      <c r="B81" s="220">
        <v>2019</v>
      </c>
      <c r="C81" s="63" t="s">
        <v>5732</v>
      </c>
      <c r="D81" s="364"/>
      <c r="E81" s="364" t="s">
        <v>5925</v>
      </c>
      <c r="F81" s="364"/>
      <c r="G81" s="262" t="s">
        <v>5926</v>
      </c>
      <c r="H81" s="365" t="s">
        <v>43</v>
      </c>
      <c r="I81" s="192">
        <v>3</v>
      </c>
      <c r="J81" s="192">
        <v>3</v>
      </c>
      <c r="K81" s="194">
        <f t="shared" si="2"/>
        <v>9</v>
      </c>
      <c r="L81" s="196" t="s">
        <v>43</v>
      </c>
      <c r="M81" s="198"/>
      <c r="N81" s="221"/>
      <c r="O81" s="200"/>
      <c r="P81" s="202"/>
      <c r="Q81" s="318" t="s">
        <v>6017</v>
      </c>
      <c r="R81" s="183"/>
      <c r="S81" s="183"/>
      <c r="T81" s="183"/>
      <c r="U81" s="185">
        <v>4315</v>
      </c>
      <c r="V81" s="187">
        <f>IF(OR(J81=""),"",VLOOKUP(U81&amp;TEXT(N81,"000000000000,0000000000"),tb_audit_process_item[[Key]:[vr_grade]],3,TRUE))</f>
        <v>4315</v>
      </c>
      <c r="W81" s="187"/>
      <c r="X81" s="48" t="s">
        <v>195</v>
      </c>
    </row>
    <row r="82" spans="1:24" ht="75.75" thickBot="1" x14ac:dyDescent="0.3">
      <c r="A82" s="86" t="s">
        <v>165</v>
      </c>
      <c r="B82" s="86">
        <v>2019</v>
      </c>
      <c r="C82" s="87" t="s">
        <v>5732</v>
      </c>
      <c r="D82" s="349"/>
      <c r="E82" s="349" t="s">
        <v>2748</v>
      </c>
      <c r="F82" s="349"/>
      <c r="G82" s="265" t="s">
        <v>5923</v>
      </c>
      <c r="H82" s="363"/>
      <c r="I82" s="206">
        <v>3</v>
      </c>
      <c r="J82" s="206">
        <v>5</v>
      </c>
      <c r="K82" s="207">
        <f t="shared" si="2"/>
        <v>15</v>
      </c>
      <c r="L82" s="208" t="s">
        <v>43</v>
      </c>
      <c r="M82" s="209"/>
      <c r="N82" s="223"/>
      <c r="O82" s="210"/>
      <c r="P82" s="211"/>
      <c r="Q82" s="297" t="s">
        <v>6018</v>
      </c>
      <c r="R82" s="218"/>
      <c r="S82" s="218"/>
      <c r="T82" s="218"/>
      <c r="U82" s="213">
        <v>4326</v>
      </c>
      <c r="V82" s="214">
        <f>IF(OR(J82=""),"",VLOOKUP(U82&amp;TEXT(N82,"000000000000,0000000000"),tb_audit_process_item[[Key]:[vr_grade]],3,TRUE))</f>
        <v>4326</v>
      </c>
      <c r="W82" s="214"/>
      <c r="X82" s="215" t="s">
        <v>46</v>
      </c>
    </row>
    <row r="83" spans="1:24" s="37" customFormat="1" ht="30.75" thickTop="1" x14ac:dyDescent="0.25">
      <c r="A83" s="75" t="s">
        <v>165</v>
      </c>
      <c r="B83" s="75">
        <v>2019</v>
      </c>
      <c r="C83" s="76" t="s">
        <v>5758</v>
      </c>
      <c r="D83" s="357" t="s">
        <v>166</v>
      </c>
      <c r="E83" s="231" t="s">
        <v>5603</v>
      </c>
      <c r="F83" s="231" t="s">
        <v>7409</v>
      </c>
      <c r="G83" s="263" t="s">
        <v>5733</v>
      </c>
      <c r="H83" s="179" t="s">
        <v>43</v>
      </c>
      <c r="I83" s="191">
        <v>5</v>
      </c>
      <c r="J83" s="191" t="str">
        <f>IF(OR(N83="",N83=0),"",VLOOKUP(U83&amp;TEXT(N83,"000000000000,0000000000"),tb_audit_process_item[[Key]:[vr_grade]],8,TRUE))</f>
        <v/>
      </c>
      <c r="K83" s="193" t="str">
        <f t="shared" si="2"/>
        <v/>
      </c>
      <c r="L83" s="195" t="s">
        <v>43</v>
      </c>
      <c r="M83" s="197"/>
      <c r="N83" s="222"/>
      <c r="O83" s="199" t="s">
        <v>5578</v>
      </c>
      <c r="P83" s="201"/>
      <c r="Q83" s="319" t="s">
        <v>6019</v>
      </c>
      <c r="R83" s="182"/>
      <c r="S83" s="182"/>
      <c r="T83" s="182"/>
      <c r="U83" s="184">
        <v>4337</v>
      </c>
      <c r="V83" s="186" t="str">
        <f>IF(OR(J83=""),"",VLOOKUP(U83&amp;TEXT(N83,"000000000000,0000000000"),tb_audit_process_item[[Key]:[vr_grade]],3,TRUE))</f>
        <v/>
      </c>
      <c r="W83" s="186"/>
      <c r="X83" s="188" t="s">
        <v>6708</v>
      </c>
    </row>
    <row r="84" spans="1:24" ht="44.25" customHeight="1" x14ac:dyDescent="0.25">
      <c r="A84" s="220" t="s">
        <v>165</v>
      </c>
      <c r="B84" s="220">
        <v>2019</v>
      </c>
      <c r="C84" s="63" t="s">
        <v>5758</v>
      </c>
      <c r="D84" s="364"/>
      <c r="E84" s="364" t="s">
        <v>213</v>
      </c>
      <c r="F84" s="364"/>
      <c r="G84" s="262" t="s">
        <v>214</v>
      </c>
      <c r="H84" s="181" t="s">
        <v>43</v>
      </c>
      <c r="I84" s="192">
        <v>5</v>
      </c>
      <c r="J84" s="192" t="str">
        <f>IF(OR(N84="",N84=0),"",VLOOKUP(U84&amp;TEXT(N84,"000000000000,0000000000"),tb_audit_process_item[[Key]:[vr_grade]],8,TRUE))</f>
        <v/>
      </c>
      <c r="K84" s="194" t="str">
        <f t="shared" si="2"/>
        <v/>
      </c>
      <c r="L84" s="196" t="s">
        <v>43</v>
      </c>
      <c r="M84" s="198"/>
      <c r="N84" s="224"/>
      <c r="O84" s="200" t="s">
        <v>5578</v>
      </c>
      <c r="P84" s="202"/>
      <c r="Q84" s="318" t="s">
        <v>6020</v>
      </c>
      <c r="R84" s="183"/>
      <c r="S84" s="183"/>
      <c r="T84" s="183"/>
      <c r="U84" s="185">
        <v>4361</v>
      </c>
      <c r="V84" s="187" t="str">
        <f>IF(OR(J84=""),"",VLOOKUP(U84&amp;TEXT(N84,"000000000000,0000000000"),tb_audit_process_item[[Key]:[vr_grade]],3,TRUE))</f>
        <v/>
      </c>
      <c r="W84" s="187"/>
      <c r="X84" s="48" t="s">
        <v>5103</v>
      </c>
    </row>
    <row r="85" spans="1:24" ht="45" x14ac:dyDescent="0.25">
      <c r="A85" s="220" t="s">
        <v>165</v>
      </c>
      <c r="B85" s="220">
        <v>2019</v>
      </c>
      <c r="C85" s="63" t="s">
        <v>5758</v>
      </c>
      <c r="D85" s="364"/>
      <c r="E85" s="364" t="s">
        <v>221</v>
      </c>
      <c r="F85" s="364"/>
      <c r="G85" s="273" t="s">
        <v>7611</v>
      </c>
      <c r="H85" s="181" t="s">
        <v>169</v>
      </c>
      <c r="I85" s="192">
        <v>5</v>
      </c>
      <c r="J85" s="192" t="str">
        <f>IF(OR(N85="",N85=0),"",VLOOKUP(U85&amp;TEXT(N85,"000000000000,0000000000"),tb_audit_process_item[[Key]:[vr_grade]],8,TRUE))</f>
        <v/>
      </c>
      <c r="K85" s="194" t="str">
        <f t="shared" si="2"/>
        <v/>
      </c>
      <c r="L85" s="196" t="s">
        <v>43</v>
      </c>
      <c r="M85" s="198"/>
      <c r="N85" s="224"/>
      <c r="O85" s="200" t="s">
        <v>5578</v>
      </c>
      <c r="P85" s="202"/>
      <c r="Q85" s="318" t="s">
        <v>6021</v>
      </c>
      <c r="R85" s="183"/>
      <c r="S85" s="183"/>
      <c r="T85" s="183"/>
      <c r="U85" s="185">
        <v>4369</v>
      </c>
      <c r="V85" s="187" t="str">
        <f>IF(OR(J85=""),"",VLOOKUP(U85&amp;TEXT(N85,"000000000000,0000000000"),tb_audit_process_item[[Key]:[vr_grade]],3,TRUE))</f>
        <v/>
      </c>
      <c r="W85" s="187"/>
      <c r="X85" s="48" t="s">
        <v>5102</v>
      </c>
    </row>
    <row r="86" spans="1:24" ht="45.75" thickBot="1" x14ac:dyDescent="0.3">
      <c r="A86" s="86" t="s">
        <v>165</v>
      </c>
      <c r="B86" s="86">
        <v>2019</v>
      </c>
      <c r="C86" s="87" t="s">
        <v>5758</v>
      </c>
      <c r="D86" s="349"/>
      <c r="E86" s="233" t="s">
        <v>5638</v>
      </c>
      <c r="F86" s="233" t="s">
        <v>7410</v>
      </c>
      <c r="G86" s="265" t="s">
        <v>7501</v>
      </c>
      <c r="H86" s="180" t="s">
        <v>43</v>
      </c>
      <c r="I86" s="206">
        <v>5</v>
      </c>
      <c r="J86" s="206">
        <v>5</v>
      </c>
      <c r="K86" s="207">
        <f t="shared" si="2"/>
        <v>25</v>
      </c>
      <c r="L86" s="208" t="s">
        <v>43</v>
      </c>
      <c r="M86" s="209"/>
      <c r="N86" s="223"/>
      <c r="O86" s="210"/>
      <c r="P86" s="211"/>
      <c r="Q86" s="297" t="s">
        <v>6022</v>
      </c>
      <c r="R86" s="212"/>
      <c r="S86" s="212"/>
      <c r="T86" s="212"/>
      <c r="U86" s="213">
        <v>4377</v>
      </c>
      <c r="V86" s="214">
        <f>IF(OR(J86=""),"",VLOOKUP(U86&amp;TEXT(N86,"000000000000,0000000000"),tb_audit_process_item[[Key]:[vr_grade]],3,TRUE))</f>
        <v>4377</v>
      </c>
      <c r="W86" s="214"/>
      <c r="X86" s="215" t="s">
        <v>46</v>
      </c>
    </row>
    <row r="87" spans="1:24" s="37" customFormat="1" ht="80.25" customHeight="1" thickTop="1" x14ac:dyDescent="0.25">
      <c r="A87" s="75" t="s">
        <v>165</v>
      </c>
      <c r="B87" s="75">
        <v>2019</v>
      </c>
      <c r="C87" s="76" t="s">
        <v>2934</v>
      </c>
      <c r="D87" s="357" t="s">
        <v>166</v>
      </c>
      <c r="E87" s="357" t="s">
        <v>223</v>
      </c>
      <c r="F87" s="357"/>
      <c r="G87" s="263" t="s">
        <v>224</v>
      </c>
      <c r="H87" s="179" t="s">
        <v>43</v>
      </c>
      <c r="I87" s="191">
        <v>4</v>
      </c>
      <c r="J87" s="191" t="str">
        <f>IF(OR(N87="",N87=0),"",VLOOKUP(U87&amp;TEXT(N87,"000000000000,0000000000"),tb_audit_process_item[[Key]:[vr_grade]],8,TRUE))</f>
        <v/>
      </c>
      <c r="K87" s="193" t="str">
        <f t="shared" si="2"/>
        <v/>
      </c>
      <c r="L87" s="195" t="s">
        <v>43</v>
      </c>
      <c r="M87" s="197"/>
      <c r="N87" s="222"/>
      <c r="O87" s="199" t="s">
        <v>5578</v>
      </c>
      <c r="P87" s="201"/>
      <c r="Q87" s="319" t="s">
        <v>6023</v>
      </c>
      <c r="R87" s="182"/>
      <c r="S87" s="182"/>
      <c r="T87" s="182"/>
      <c r="U87" s="184">
        <v>4378</v>
      </c>
      <c r="V87" s="186" t="str">
        <f>IF(OR(J87=""),"",VLOOKUP(U87&amp;TEXT(N87,"000000000000,0000000000"),tb_audit_process_item[[Key]:[vr_grade]],3,TRUE))</f>
        <v/>
      </c>
      <c r="W87" s="186"/>
      <c r="X87" s="188" t="s">
        <v>5101</v>
      </c>
    </row>
    <row r="88" spans="1:24" ht="138.75" customHeight="1" thickBot="1" x14ac:dyDescent="0.3">
      <c r="A88" s="86" t="s">
        <v>165</v>
      </c>
      <c r="B88" s="86">
        <v>2019</v>
      </c>
      <c r="C88" s="87" t="s">
        <v>2934</v>
      </c>
      <c r="D88" s="349"/>
      <c r="E88" s="349" t="s">
        <v>230</v>
      </c>
      <c r="F88" s="349"/>
      <c r="G88" s="265" t="s">
        <v>231</v>
      </c>
      <c r="H88" s="180" t="s">
        <v>43</v>
      </c>
      <c r="I88" s="206">
        <v>4</v>
      </c>
      <c r="J88" s="206">
        <v>5</v>
      </c>
      <c r="K88" s="207">
        <f t="shared" si="2"/>
        <v>20</v>
      </c>
      <c r="L88" s="208" t="s">
        <v>43</v>
      </c>
      <c r="M88" s="209"/>
      <c r="N88" s="223"/>
      <c r="O88" s="210"/>
      <c r="P88" s="211"/>
      <c r="Q88" s="297" t="s">
        <v>6024</v>
      </c>
      <c r="R88" s="212"/>
      <c r="S88" s="212"/>
      <c r="T88" s="212"/>
      <c r="U88" s="213">
        <v>4386</v>
      </c>
      <c r="V88" s="214">
        <f>IF(OR(J88=""),"",VLOOKUP(U88&amp;TEXT(N88,"000000000000,0000000000"),tb_audit_process_item[[Key]:[vr_grade]],3,TRUE))</f>
        <v>4386</v>
      </c>
      <c r="W88" s="214"/>
      <c r="X88" s="215" t="s">
        <v>46</v>
      </c>
    </row>
    <row r="89" spans="1:24" s="37" customFormat="1" ht="30.75" customHeight="1" thickTop="1" x14ac:dyDescent="0.25">
      <c r="A89" s="75" t="s">
        <v>165</v>
      </c>
      <c r="B89" s="75">
        <v>2019</v>
      </c>
      <c r="C89" s="76" t="s">
        <v>6737</v>
      </c>
      <c r="D89" s="357" t="s">
        <v>166</v>
      </c>
      <c r="E89" s="346" t="s">
        <v>5604</v>
      </c>
      <c r="F89" s="340" t="s">
        <v>7411</v>
      </c>
      <c r="G89" s="356" t="s">
        <v>7502</v>
      </c>
      <c r="H89" s="361" t="s">
        <v>43</v>
      </c>
      <c r="I89" s="191">
        <v>4.5</v>
      </c>
      <c r="J89" s="191">
        <v>3</v>
      </c>
      <c r="K89" s="193">
        <f t="shared" si="2"/>
        <v>13.5</v>
      </c>
      <c r="L89" s="195" t="s">
        <v>43</v>
      </c>
      <c r="M89" s="197"/>
      <c r="N89" s="225"/>
      <c r="O89" s="199"/>
      <c r="P89" s="201"/>
      <c r="Q89" s="319" t="s">
        <v>6025</v>
      </c>
      <c r="R89" s="182"/>
      <c r="S89" s="182"/>
      <c r="T89" s="182"/>
      <c r="U89" s="184">
        <v>6084</v>
      </c>
      <c r="V89" s="186">
        <f>IF(OR(J89=""),"",VLOOKUP(U89&amp;TEXT(N89,"000000000000,0000000000"),tb_audit_process_item[[Key]:[vr_grade]],3,TRUE))</f>
        <v>6084</v>
      </c>
      <c r="W89" s="186"/>
      <c r="X89" s="188" t="s">
        <v>6932</v>
      </c>
    </row>
    <row r="90" spans="1:24" ht="30" x14ac:dyDescent="0.25">
      <c r="A90" s="220" t="s">
        <v>165</v>
      </c>
      <c r="B90" s="220">
        <v>2019</v>
      </c>
      <c r="C90" s="63" t="s">
        <v>6737</v>
      </c>
      <c r="D90" s="364"/>
      <c r="E90" s="407"/>
      <c r="F90" s="358"/>
      <c r="G90" s="354"/>
      <c r="H90" s="365"/>
      <c r="I90" s="192">
        <v>4.5</v>
      </c>
      <c r="J90" s="192">
        <v>5</v>
      </c>
      <c r="K90" s="194">
        <f t="shared" si="2"/>
        <v>22.5</v>
      </c>
      <c r="L90" s="196" t="s">
        <v>43</v>
      </c>
      <c r="M90" s="198"/>
      <c r="N90" s="221"/>
      <c r="O90" s="200"/>
      <c r="P90" s="202"/>
      <c r="Q90" s="318" t="s">
        <v>6026</v>
      </c>
      <c r="R90" s="183"/>
      <c r="S90" s="183"/>
      <c r="T90" s="183"/>
      <c r="U90" s="185">
        <v>6085</v>
      </c>
      <c r="V90" s="187">
        <f>IF(OR(J90=""),"",VLOOKUP(U90&amp;TEXT(N90,"000000000000,0000000000"),tb_audit_process_item[[Key]:[vr_grade]],3,TRUE))</f>
        <v>6085</v>
      </c>
      <c r="W90" s="187"/>
      <c r="X90" s="48" t="s">
        <v>6713</v>
      </c>
    </row>
    <row r="91" spans="1:24" ht="30" customHeight="1" x14ac:dyDescent="0.25">
      <c r="A91" s="220" t="s">
        <v>165</v>
      </c>
      <c r="B91" s="220">
        <v>2019</v>
      </c>
      <c r="C91" s="63" t="s">
        <v>6737</v>
      </c>
      <c r="D91" s="364"/>
      <c r="E91" s="364" t="s">
        <v>6706</v>
      </c>
      <c r="F91" s="364"/>
      <c r="G91" s="354" t="s">
        <v>6707</v>
      </c>
      <c r="H91" s="365" t="s">
        <v>43</v>
      </c>
      <c r="I91" s="192">
        <v>4.5</v>
      </c>
      <c r="J91" s="192">
        <v>4.5</v>
      </c>
      <c r="K91" s="194">
        <f t="shared" si="2"/>
        <v>20.25</v>
      </c>
      <c r="L91" s="196" t="s">
        <v>43</v>
      </c>
      <c r="M91" s="198"/>
      <c r="N91" s="221"/>
      <c r="O91" s="200"/>
      <c r="P91" s="202"/>
      <c r="Q91" s="318" t="s">
        <v>6027</v>
      </c>
      <c r="R91" s="183"/>
      <c r="S91" s="183"/>
      <c r="T91" s="183"/>
      <c r="U91" s="185">
        <v>6086</v>
      </c>
      <c r="V91" s="187">
        <f>IF(OR(J91=""),"",VLOOKUP(U91&amp;TEXT(N91,"000000000000,0000000000"),tb_audit_process_item[[Key]:[vr_grade]],3,TRUE))</f>
        <v>6086</v>
      </c>
      <c r="W91" s="187"/>
      <c r="X91" s="48" t="s">
        <v>6714</v>
      </c>
    </row>
    <row r="92" spans="1:24" x14ac:dyDescent="0.25">
      <c r="A92" s="220" t="s">
        <v>165</v>
      </c>
      <c r="B92" s="220">
        <v>2019</v>
      </c>
      <c r="C92" s="63" t="s">
        <v>6737</v>
      </c>
      <c r="D92" s="364"/>
      <c r="E92" s="364"/>
      <c r="F92" s="364"/>
      <c r="G92" s="354"/>
      <c r="H92" s="365"/>
      <c r="I92" s="192">
        <v>4.5</v>
      </c>
      <c r="J92" s="192">
        <v>4.5</v>
      </c>
      <c r="K92" s="194">
        <f>IFERROR(I92*J92,"")</f>
        <v>20.25</v>
      </c>
      <c r="L92" s="196" t="s">
        <v>43</v>
      </c>
      <c r="M92" s="198"/>
      <c r="N92" s="221"/>
      <c r="O92" s="200"/>
      <c r="P92" s="202"/>
      <c r="Q92" s="318" t="s">
        <v>6028</v>
      </c>
      <c r="R92" s="183"/>
      <c r="S92" s="183"/>
      <c r="T92" s="183"/>
      <c r="U92" s="185">
        <v>7103</v>
      </c>
      <c r="V92" s="187">
        <f>IF(OR(J92=""),"",VLOOKUP(U92&amp;TEXT(N92,"000000000000,0000000000"),tb_audit_process_item[[Key]:[vr_grade]],3,TRUE))</f>
        <v>7103</v>
      </c>
      <c r="W92" s="187"/>
      <c r="X92" s="48" t="s">
        <v>5954</v>
      </c>
    </row>
    <row r="93" spans="1:24" ht="30" customHeight="1" x14ac:dyDescent="0.25">
      <c r="A93" s="220" t="s">
        <v>165</v>
      </c>
      <c r="B93" s="220">
        <v>2019</v>
      </c>
      <c r="C93" s="63" t="s">
        <v>6737</v>
      </c>
      <c r="D93" s="364"/>
      <c r="E93" s="364" t="s">
        <v>7612</v>
      </c>
      <c r="F93" s="364"/>
      <c r="G93" s="354" t="s">
        <v>5951</v>
      </c>
      <c r="H93" s="365" t="s">
        <v>43</v>
      </c>
      <c r="I93" s="192">
        <v>4.5</v>
      </c>
      <c r="J93" s="192">
        <v>3</v>
      </c>
      <c r="K93" s="194">
        <f t="shared" ref="K93:K97" si="3">IFERROR(I93*J93,"")</f>
        <v>13.5</v>
      </c>
      <c r="L93" s="196" t="s">
        <v>43</v>
      </c>
      <c r="M93" s="198"/>
      <c r="N93" s="221"/>
      <c r="O93" s="200"/>
      <c r="P93" s="202"/>
      <c r="Q93" s="318" t="s">
        <v>6029</v>
      </c>
      <c r="R93" s="183"/>
      <c r="S93" s="183"/>
      <c r="T93" s="183"/>
      <c r="U93" s="185">
        <v>6088</v>
      </c>
      <c r="V93" s="187">
        <f>IF(OR(J93=""),"",VLOOKUP(U93&amp;TEXT(N93,"000000000000,0000000000"),tb_audit_process_item[[Key]:[vr_grade]],3,TRUE))</f>
        <v>6088</v>
      </c>
      <c r="W93" s="187"/>
      <c r="X93" s="48" t="s">
        <v>5952</v>
      </c>
    </row>
    <row r="94" spans="1:24" ht="30" x14ac:dyDescent="0.25">
      <c r="A94" s="220" t="s">
        <v>165</v>
      </c>
      <c r="B94" s="220">
        <v>2019</v>
      </c>
      <c r="C94" s="63" t="s">
        <v>6737</v>
      </c>
      <c r="D94" s="364"/>
      <c r="E94" s="364"/>
      <c r="F94" s="364"/>
      <c r="G94" s="354"/>
      <c r="H94" s="365"/>
      <c r="I94" s="192">
        <v>4.5</v>
      </c>
      <c r="J94" s="192">
        <v>1.5</v>
      </c>
      <c r="K94" s="194">
        <f t="shared" si="3"/>
        <v>6.75</v>
      </c>
      <c r="L94" s="196" t="s">
        <v>43</v>
      </c>
      <c r="M94" s="198"/>
      <c r="N94" s="221"/>
      <c r="O94" s="200"/>
      <c r="P94" s="202"/>
      <c r="Q94" s="318" t="s">
        <v>6030</v>
      </c>
      <c r="R94" s="183"/>
      <c r="S94" s="183"/>
      <c r="T94" s="183"/>
      <c r="U94" s="185">
        <v>7104</v>
      </c>
      <c r="V94" s="187">
        <f>IF(OR(J94=""),"",VLOOKUP(U94&amp;TEXT(N94,"000000000000,0000000000"),tb_audit_process_item[[Key]:[vr_grade]],3,TRUE))</f>
        <v>7104</v>
      </c>
      <c r="W94" s="187"/>
      <c r="X94" s="48" t="s">
        <v>5953</v>
      </c>
    </row>
    <row r="95" spans="1:24" ht="30.75" thickBot="1" x14ac:dyDescent="0.3">
      <c r="A95" s="78" t="s">
        <v>165</v>
      </c>
      <c r="B95" s="78">
        <v>2019</v>
      </c>
      <c r="C95" s="79" t="s">
        <v>6737</v>
      </c>
      <c r="D95" s="424"/>
      <c r="E95" s="424"/>
      <c r="F95" s="424"/>
      <c r="G95" s="355"/>
      <c r="H95" s="363"/>
      <c r="I95" s="80">
        <v>4.5</v>
      </c>
      <c r="J95" s="206">
        <v>4.5</v>
      </c>
      <c r="K95" s="207">
        <f t="shared" si="3"/>
        <v>20.25</v>
      </c>
      <c r="L95" s="208" t="s">
        <v>43</v>
      </c>
      <c r="M95" s="209"/>
      <c r="N95" s="223"/>
      <c r="O95" s="210"/>
      <c r="P95" s="81"/>
      <c r="Q95" s="332" t="s">
        <v>6031</v>
      </c>
      <c r="R95" s="82"/>
      <c r="S95" s="82"/>
      <c r="T95" s="82"/>
      <c r="U95" s="83">
        <v>7105</v>
      </c>
      <c r="V95" s="84">
        <f>IF(OR(J95=""),"",VLOOKUP(U95&amp;TEXT(N95,"000000000000,0000000000"),tb_audit_process_item[[Key]:[vr_grade]],3,TRUE))</f>
        <v>7105</v>
      </c>
      <c r="W95" s="84"/>
      <c r="X95" s="89" t="s">
        <v>46</v>
      </c>
    </row>
    <row r="96" spans="1:24" ht="42.75" customHeight="1" thickTop="1" thickBot="1" x14ac:dyDescent="0.3">
      <c r="A96" s="323" t="s">
        <v>165</v>
      </c>
      <c r="B96" s="323">
        <v>2019</v>
      </c>
      <c r="C96" s="324" t="s">
        <v>6737</v>
      </c>
      <c r="D96" s="346" t="s">
        <v>166</v>
      </c>
      <c r="E96" s="340" t="s">
        <v>5604</v>
      </c>
      <c r="F96" s="340" t="s">
        <v>7411</v>
      </c>
      <c r="G96" s="343" t="s">
        <v>5885</v>
      </c>
      <c r="H96" s="104" t="s">
        <v>43</v>
      </c>
      <c r="I96" s="325">
        <v>4.5</v>
      </c>
      <c r="J96" s="105">
        <v>5</v>
      </c>
      <c r="K96" s="106">
        <f>IFERROR(I96*J96,"")</f>
        <v>22.5</v>
      </c>
      <c r="L96" s="107" t="s">
        <v>43</v>
      </c>
      <c r="M96" s="108"/>
      <c r="N96" s="109"/>
      <c r="O96" s="110"/>
      <c r="P96" s="326"/>
      <c r="Q96" s="327" t="s">
        <v>6032</v>
      </c>
      <c r="R96" s="328"/>
      <c r="S96" s="328"/>
      <c r="T96" s="328"/>
      <c r="U96" s="329">
        <v>7574</v>
      </c>
      <c r="V96" s="330">
        <v>7574</v>
      </c>
      <c r="W96" s="330"/>
      <c r="X96" s="331" t="s">
        <v>7706</v>
      </c>
    </row>
    <row r="97" spans="1:24" s="37" customFormat="1" ht="42.75" customHeight="1" thickTop="1" x14ac:dyDescent="0.25">
      <c r="A97" s="321" t="s">
        <v>165</v>
      </c>
      <c r="B97" s="321">
        <v>2019</v>
      </c>
      <c r="C97" s="63" t="s">
        <v>5735</v>
      </c>
      <c r="D97" s="348"/>
      <c r="E97" s="358"/>
      <c r="F97" s="358"/>
      <c r="G97" s="406"/>
      <c r="H97" s="365" t="s">
        <v>43</v>
      </c>
      <c r="I97" s="375">
        <v>4.5</v>
      </c>
      <c r="J97" s="375" t="str">
        <f>IF(OR(N97="",N97=0),"",VLOOKUP(U97&amp;TEXT(N97,"000000000000,0000000000"),tb_audit_process_item[[Key]:[vr_grade]],8,TRUE))</f>
        <v/>
      </c>
      <c r="K97" s="376" t="str">
        <f t="shared" si="3"/>
        <v/>
      </c>
      <c r="L97" s="377" t="s">
        <v>43</v>
      </c>
      <c r="M97" s="378"/>
      <c r="N97" s="408"/>
      <c r="O97" s="380" t="s">
        <v>5578</v>
      </c>
      <c r="P97" s="381"/>
      <c r="Q97" s="382" t="s">
        <v>6033</v>
      </c>
      <c r="R97" s="419"/>
      <c r="S97" s="419"/>
      <c r="T97" s="419"/>
      <c r="U97" s="370">
        <v>6846</v>
      </c>
      <c r="V97" s="372" t="str">
        <f>IF(OR(J97=""),"",VLOOKUP(U97&amp;TEXT(N97,"000000000000,0000000000"),tb_audit_process_item[[Key]:[vr_grade]],3,TRUE))</f>
        <v/>
      </c>
      <c r="W97" s="317"/>
      <c r="X97" s="374" t="s">
        <v>7214</v>
      </c>
    </row>
    <row r="98" spans="1:24" ht="42.75" customHeight="1" x14ac:dyDescent="0.25">
      <c r="A98" s="321" t="s">
        <v>165</v>
      </c>
      <c r="B98" s="321">
        <v>2019</v>
      </c>
      <c r="C98" s="63" t="s">
        <v>5735</v>
      </c>
      <c r="D98" s="348"/>
      <c r="E98" s="364" t="s">
        <v>5938</v>
      </c>
      <c r="F98" s="364"/>
      <c r="G98" s="315" t="s">
        <v>237</v>
      </c>
      <c r="H98" s="365"/>
      <c r="I98" s="375"/>
      <c r="J98" s="375"/>
      <c r="K98" s="376"/>
      <c r="L98" s="377"/>
      <c r="M98" s="378"/>
      <c r="N98" s="379"/>
      <c r="O98" s="380"/>
      <c r="P98" s="381"/>
      <c r="Q98" s="383"/>
      <c r="R98" s="419"/>
      <c r="S98" s="419"/>
      <c r="T98" s="419"/>
      <c r="U98" s="370"/>
      <c r="V98" s="372"/>
      <c r="W98" s="317"/>
      <c r="X98" s="374"/>
    </row>
    <row r="99" spans="1:24" ht="35.25" customHeight="1" x14ac:dyDescent="0.25">
      <c r="A99" s="321" t="s">
        <v>165</v>
      </c>
      <c r="B99" s="321">
        <v>2019</v>
      </c>
      <c r="C99" s="63" t="s">
        <v>5735</v>
      </c>
      <c r="D99" s="348"/>
      <c r="E99" s="364" t="s">
        <v>7613</v>
      </c>
      <c r="F99" s="364"/>
      <c r="G99" s="315" t="s">
        <v>237</v>
      </c>
      <c r="H99" s="316" t="s">
        <v>43</v>
      </c>
      <c r="I99" s="375">
        <v>4.5</v>
      </c>
      <c r="J99" s="375">
        <v>5</v>
      </c>
      <c r="K99" s="376">
        <f>IFERROR(I99*J99,"")</f>
        <v>22.5</v>
      </c>
      <c r="L99" s="377" t="s">
        <v>43</v>
      </c>
      <c r="M99" s="378"/>
      <c r="N99" s="379"/>
      <c r="O99" s="380"/>
      <c r="P99" s="381"/>
      <c r="Q99" s="382" t="s">
        <v>6034</v>
      </c>
      <c r="R99" s="419"/>
      <c r="S99" s="419"/>
      <c r="T99" s="419"/>
      <c r="U99" s="370">
        <v>4395</v>
      </c>
      <c r="V99" s="372">
        <f>IF(OR(J99=""),"",VLOOKUP(U99&amp;TEXT(N99,"000000000000,0000000000"),tb_audit_process_item[[Key]:[vr_grade]],3,TRUE))</f>
        <v>4395</v>
      </c>
      <c r="W99" s="317"/>
      <c r="X99" s="374" t="s">
        <v>46</v>
      </c>
    </row>
    <row r="100" spans="1:24" ht="35.25" customHeight="1" x14ac:dyDescent="0.25">
      <c r="A100" s="321" t="s">
        <v>165</v>
      </c>
      <c r="B100" s="321">
        <v>2019</v>
      </c>
      <c r="C100" s="63" t="s">
        <v>5735</v>
      </c>
      <c r="D100" s="348"/>
      <c r="E100" s="314" t="s">
        <v>5604</v>
      </c>
      <c r="F100" s="314" t="s">
        <v>7411</v>
      </c>
      <c r="G100" s="315" t="s">
        <v>7503</v>
      </c>
      <c r="H100" s="316" t="s">
        <v>43</v>
      </c>
      <c r="I100" s="375"/>
      <c r="J100" s="375"/>
      <c r="K100" s="376"/>
      <c r="L100" s="377"/>
      <c r="M100" s="378"/>
      <c r="N100" s="379"/>
      <c r="O100" s="380"/>
      <c r="P100" s="381"/>
      <c r="Q100" s="383"/>
      <c r="R100" s="419"/>
      <c r="S100" s="419"/>
      <c r="T100" s="419"/>
      <c r="U100" s="370"/>
      <c r="V100" s="372" t="str">
        <f>IF(OR(J100=""),"",VLOOKUP(U100&amp;TEXT(N100,"000000000000,0000000000"),tb_audit_process_item[[Key]:[vr_grade]],3,TRUE))</f>
        <v/>
      </c>
      <c r="W100" s="317"/>
      <c r="X100" s="374"/>
    </row>
    <row r="101" spans="1:24" ht="35.25" customHeight="1" thickBot="1" x14ac:dyDescent="0.3">
      <c r="A101" s="78" t="s">
        <v>165</v>
      </c>
      <c r="B101" s="78">
        <v>2019</v>
      </c>
      <c r="C101" s="79" t="s">
        <v>5735</v>
      </c>
      <c r="D101" s="347"/>
      <c r="E101" s="424" t="s">
        <v>243</v>
      </c>
      <c r="F101" s="424"/>
      <c r="G101" s="333" t="s">
        <v>7614</v>
      </c>
      <c r="H101" s="320" t="s">
        <v>169</v>
      </c>
      <c r="I101" s="411"/>
      <c r="J101" s="411"/>
      <c r="K101" s="412"/>
      <c r="L101" s="413"/>
      <c r="M101" s="414"/>
      <c r="N101" s="415"/>
      <c r="O101" s="416"/>
      <c r="P101" s="417"/>
      <c r="Q101" s="418"/>
      <c r="R101" s="420"/>
      <c r="S101" s="420"/>
      <c r="T101" s="420"/>
      <c r="U101" s="421"/>
      <c r="V101" s="422" t="str">
        <f>IF(OR(J101=""),"",VLOOKUP(U101&amp;TEXT(N101,"000000000000,0000000000"),tb_audit_process_item[[Key]:[vr_grade]],3,TRUE))</f>
        <v/>
      </c>
      <c r="W101" s="84"/>
      <c r="X101" s="423"/>
    </row>
    <row r="102" spans="1:24" s="37" customFormat="1" ht="15.75" thickTop="1" x14ac:dyDescent="0.25">
      <c r="A102" s="75" t="s">
        <v>165</v>
      </c>
      <c r="B102" s="75">
        <v>2019</v>
      </c>
      <c r="C102" s="76" t="s">
        <v>2892</v>
      </c>
      <c r="D102" s="357" t="s">
        <v>166</v>
      </c>
      <c r="E102" s="340" t="s">
        <v>246</v>
      </c>
      <c r="F102" s="340" t="s">
        <v>7411</v>
      </c>
      <c r="G102" s="356" t="s">
        <v>247</v>
      </c>
      <c r="H102" s="361" t="s">
        <v>43</v>
      </c>
      <c r="I102" s="191">
        <v>4.5</v>
      </c>
      <c r="J102" s="191" t="str">
        <f>IF(OR(N102="",N102=0),"",VLOOKUP(U102&amp;TEXT(N102,"000000000000,0000000000"),tb_audit_process_item[[Key]:[vr_grade]],8,TRUE))</f>
        <v/>
      </c>
      <c r="K102" s="193" t="str">
        <f t="shared" ref="K102:K136" si="4">IFERROR(I102*J102,"")</f>
        <v/>
      </c>
      <c r="L102" s="195" t="s">
        <v>43</v>
      </c>
      <c r="M102" s="197"/>
      <c r="N102" s="222"/>
      <c r="O102" s="199" t="s">
        <v>5578</v>
      </c>
      <c r="P102" s="201"/>
      <c r="Q102" s="319" t="s">
        <v>6035</v>
      </c>
      <c r="R102" s="182"/>
      <c r="S102" s="182"/>
      <c r="T102" s="182"/>
      <c r="U102" s="184">
        <v>4396</v>
      </c>
      <c r="V102" s="186" t="str">
        <f>IF(OR(J102=""),"",VLOOKUP(U102&amp;TEXT(N102,"000000000000,0000000000"),tb_audit_process_item[[Key]:[vr_grade]],3,TRUE))</f>
        <v/>
      </c>
      <c r="W102" s="186"/>
      <c r="X102" s="188" t="s">
        <v>5099</v>
      </c>
    </row>
    <row r="103" spans="1:24" ht="30.75" thickBot="1" x14ac:dyDescent="0.3">
      <c r="A103" s="86" t="s">
        <v>165</v>
      </c>
      <c r="B103" s="86">
        <v>2019</v>
      </c>
      <c r="C103" s="87" t="s">
        <v>2892</v>
      </c>
      <c r="D103" s="349"/>
      <c r="E103" s="342"/>
      <c r="F103" s="342"/>
      <c r="G103" s="355"/>
      <c r="H103" s="363"/>
      <c r="I103" s="206">
        <v>4.5</v>
      </c>
      <c r="J103" s="206">
        <v>5</v>
      </c>
      <c r="K103" s="207">
        <f t="shared" si="4"/>
        <v>22.5</v>
      </c>
      <c r="L103" s="208" t="s">
        <v>43</v>
      </c>
      <c r="M103" s="209"/>
      <c r="N103" s="223"/>
      <c r="O103" s="210"/>
      <c r="P103" s="211"/>
      <c r="Q103" s="297" t="s">
        <v>6036</v>
      </c>
      <c r="R103" s="212"/>
      <c r="S103" s="212"/>
      <c r="T103" s="212"/>
      <c r="U103" s="213">
        <v>4400</v>
      </c>
      <c r="V103" s="214">
        <f>IF(OR(J103=""),"",VLOOKUP(U103&amp;TEXT(N103,"000000000000,0000000000"),tb_audit_process_item[[Key]:[vr_grade]],3,TRUE))</f>
        <v>4400</v>
      </c>
      <c r="W103" s="214"/>
      <c r="X103" s="215" t="s">
        <v>46</v>
      </c>
    </row>
    <row r="104" spans="1:24" s="37" customFormat="1" ht="30.75" customHeight="1" thickTop="1" x14ac:dyDescent="0.25">
      <c r="A104" s="75" t="s">
        <v>165</v>
      </c>
      <c r="B104" s="75">
        <v>2019</v>
      </c>
      <c r="C104" s="76" t="s">
        <v>5736</v>
      </c>
      <c r="D104" s="357" t="s">
        <v>166</v>
      </c>
      <c r="E104" s="352" t="s">
        <v>5604</v>
      </c>
      <c r="F104" s="352" t="s">
        <v>7411</v>
      </c>
      <c r="G104" s="356" t="s">
        <v>7504</v>
      </c>
      <c r="H104" s="361" t="s">
        <v>43</v>
      </c>
      <c r="I104" s="191">
        <v>3</v>
      </c>
      <c r="J104" s="191" t="str">
        <f>IF(OR(N104="",N104=0),"",VLOOKUP(U104&amp;TEXT(N104,"000000000000,0000000000"),tb_audit_process_item[[Key]:[vr_grade]],8,TRUE))</f>
        <v/>
      </c>
      <c r="K104" s="193" t="str">
        <f t="shared" si="4"/>
        <v/>
      </c>
      <c r="L104" s="195" t="s">
        <v>43</v>
      </c>
      <c r="M104" s="197"/>
      <c r="N104" s="222"/>
      <c r="O104" s="199" t="s">
        <v>5578</v>
      </c>
      <c r="P104" s="201"/>
      <c r="Q104" s="319" t="s">
        <v>6037</v>
      </c>
      <c r="R104" s="216"/>
      <c r="S104" s="216"/>
      <c r="T104" s="216"/>
      <c r="U104" s="184">
        <v>4401</v>
      </c>
      <c r="V104" s="186" t="str">
        <f>IF(OR(J104=""),"",VLOOKUP(U104&amp;TEXT(N104,"000000000000,0000000000"),tb_audit_process_item[[Key]:[vr_grade]],3,TRUE))</f>
        <v/>
      </c>
      <c r="W104" s="186"/>
      <c r="X104" s="188" t="s">
        <v>5098</v>
      </c>
    </row>
    <row r="105" spans="1:24" ht="30.75" thickBot="1" x14ac:dyDescent="0.3">
      <c r="A105" s="86" t="s">
        <v>165</v>
      </c>
      <c r="B105" s="86">
        <v>2019</v>
      </c>
      <c r="C105" s="87" t="s">
        <v>5736</v>
      </c>
      <c r="D105" s="349"/>
      <c r="E105" s="366"/>
      <c r="F105" s="366"/>
      <c r="G105" s="355"/>
      <c r="H105" s="363"/>
      <c r="I105" s="206">
        <v>3</v>
      </c>
      <c r="J105" s="206">
        <v>5</v>
      </c>
      <c r="K105" s="207">
        <f t="shared" si="4"/>
        <v>15</v>
      </c>
      <c r="L105" s="208" t="s">
        <v>43</v>
      </c>
      <c r="M105" s="209"/>
      <c r="N105" s="223"/>
      <c r="O105" s="210"/>
      <c r="P105" s="211"/>
      <c r="Q105" s="297" t="s">
        <v>6038</v>
      </c>
      <c r="R105" s="218"/>
      <c r="S105" s="218"/>
      <c r="T105" s="218"/>
      <c r="U105" s="213">
        <v>4409</v>
      </c>
      <c r="V105" s="214">
        <f>IF(OR(J105=""),"",VLOOKUP(U105&amp;TEXT(N105,"000000000000,0000000000"),tb_audit_process_item[[Key]:[vr_grade]],3,TRUE))</f>
        <v>4409</v>
      </c>
      <c r="W105" s="214"/>
      <c r="X105" s="215" t="s">
        <v>46</v>
      </c>
    </row>
    <row r="106" spans="1:24" s="37" customFormat="1" ht="15.75" customHeight="1" thickTop="1" x14ac:dyDescent="0.25">
      <c r="A106" s="75" t="s">
        <v>165</v>
      </c>
      <c r="B106" s="75">
        <v>2019</v>
      </c>
      <c r="C106" s="76" t="s">
        <v>5905</v>
      </c>
      <c r="D106" s="357" t="s">
        <v>166</v>
      </c>
      <c r="E106" s="340" t="s">
        <v>260</v>
      </c>
      <c r="F106" s="340" t="s">
        <v>5604</v>
      </c>
      <c r="G106" s="409" t="s">
        <v>7504</v>
      </c>
      <c r="H106" s="361" t="s">
        <v>43</v>
      </c>
      <c r="I106" s="191">
        <v>5</v>
      </c>
      <c r="J106" s="191">
        <v>5</v>
      </c>
      <c r="K106" s="193">
        <f t="shared" si="4"/>
        <v>25</v>
      </c>
      <c r="L106" s="195" t="s">
        <v>43</v>
      </c>
      <c r="M106" s="197"/>
      <c r="N106" s="225"/>
      <c r="O106" s="199"/>
      <c r="P106" s="201"/>
      <c r="Q106" s="319" t="s">
        <v>6039</v>
      </c>
      <c r="R106" s="182"/>
      <c r="S106" s="182"/>
      <c r="T106" s="182"/>
      <c r="U106" s="184">
        <v>4410</v>
      </c>
      <c r="V106" s="186">
        <f>IF(OR(J106=""),"",VLOOKUP(U106&amp;TEXT(N106,"000000000000,0000000000"),tb_audit_process_item[[Key]:[vr_grade]],3,TRUE))</f>
        <v>4410</v>
      </c>
      <c r="W106" s="186"/>
      <c r="X106" s="188" t="s">
        <v>261</v>
      </c>
    </row>
    <row r="107" spans="1:24" x14ac:dyDescent="0.25">
      <c r="A107" s="220" t="s">
        <v>165</v>
      </c>
      <c r="B107" s="220">
        <v>2019</v>
      </c>
      <c r="C107" s="63" t="s">
        <v>5905</v>
      </c>
      <c r="D107" s="364"/>
      <c r="E107" s="358"/>
      <c r="F107" s="358"/>
      <c r="G107" s="410"/>
      <c r="H107" s="365"/>
      <c r="I107" s="192">
        <v>5</v>
      </c>
      <c r="J107" s="192" t="str">
        <f>IF(OR(N107="",N107=0),"",VLOOKUP(U107&amp;TEXT(N107,"000000000000,0000000000"),tb_audit_process_item[[Key]:[vr_grade]],8,TRUE))</f>
        <v/>
      </c>
      <c r="K107" s="194" t="str">
        <f t="shared" si="4"/>
        <v/>
      </c>
      <c r="L107" s="196" t="s">
        <v>43</v>
      </c>
      <c r="M107" s="198"/>
      <c r="N107" s="224"/>
      <c r="O107" s="200" t="s">
        <v>5578</v>
      </c>
      <c r="P107" s="202"/>
      <c r="Q107" s="318" t="s">
        <v>6040</v>
      </c>
      <c r="R107" s="183"/>
      <c r="S107" s="183"/>
      <c r="T107" s="183"/>
      <c r="U107" s="185">
        <v>4411</v>
      </c>
      <c r="V107" s="187" t="str">
        <f>IF(OR(J107=""),"",VLOOKUP(U107&amp;TEXT(N107,"000000000000,0000000000"),tb_audit_process_item[[Key]:[vr_grade]],3,TRUE))</f>
        <v/>
      </c>
      <c r="W107" s="187"/>
      <c r="X107" s="48" t="s">
        <v>5097</v>
      </c>
    </row>
    <row r="108" spans="1:24" ht="15" customHeight="1" x14ac:dyDescent="0.25">
      <c r="A108" s="220" t="s">
        <v>165</v>
      </c>
      <c r="B108" s="220">
        <v>2019</v>
      </c>
      <c r="C108" s="63" t="s">
        <v>5905</v>
      </c>
      <c r="D108" s="364"/>
      <c r="E108" s="366" t="s">
        <v>5601</v>
      </c>
      <c r="F108" s="366" t="s">
        <v>7616</v>
      </c>
      <c r="G108" s="410" t="s">
        <v>7615</v>
      </c>
      <c r="H108" s="181" t="s">
        <v>43</v>
      </c>
      <c r="I108" s="192">
        <v>5</v>
      </c>
      <c r="J108" s="192">
        <v>3.5</v>
      </c>
      <c r="K108" s="194">
        <f t="shared" si="4"/>
        <v>17.5</v>
      </c>
      <c r="L108" s="196" t="s">
        <v>43</v>
      </c>
      <c r="M108" s="198"/>
      <c r="N108" s="221"/>
      <c r="O108" s="200"/>
      <c r="P108" s="202"/>
      <c r="Q108" s="318" t="s">
        <v>6041</v>
      </c>
      <c r="R108" s="183"/>
      <c r="S108" s="183"/>
      <c r="T108" s="183"/>
      <c r="U108" s="185">
        <v>4419</v>
      </c>
      <c r="V108" s="187">
        <f>IF(OR(J108=""),"",VLOOKUP(U108&amp;TEXT(N108,"000000000000,0000000000"),tb_audit_process_item[[Key]:[vr_grade]],3,TRUE))</f>
        <v>4419</v>
      </c>
      <c r="W108" s="187"/>
      <c r="X108" s="48" t="s">
        <v>7284</v>
      </c>
    </row>
    <row r="109" spans="1:24" x14ac:dyDescent="0.25">
      <c r="A109" s="220" t="s">
        <v>165</v>
      </c>
      <c r="B109" s="220">
        <v>2019</v>
      </c>
      <c r="C109" s="63" t="s">
        <v>5905</v>
      </c>
      <c r="D109" s="364"/>
      <c r="E109" s="358"/>
      <c r="F109" s="358"/>
      <c r="G109" s="410"/>
      <c r="H109" s="181" t="s">
        <v>43</v>
      </c>
      <c r="I109" s="192">
        <v>5</v>
      </c>
      <c r="J109" s="192">
        <v>2</v>
      </c>
      <c r="K109" s="194">
        <f t="shared" si="4"/>
        <v>10</v>
      </c>
      <c r="L109" s="196" t="s">
        <v>43</v>
      </c>
      <c r="M109" s="198"/>
      <c r="N109" s="221"/>
      <c r="O109" s="200"/>
      <c r="P109" s="202"/>
      <c r="Q109" s="318" t="s">
        <v>6042</v>
      </c>
      <c r="R109" s="183"/>
      <c r="S109" s="183"/>
      <c r="T109" s="183"/>
      <c r="U109" s="185">
        <v>7453</v>
      </c>
      <c r="V109" s="187">
        <f>IF(OR(J109=""),"",VLOOKUP(U109&amp;TEXT(N109,"000000000000,0000000000"),tb_audit_process_item[[Key]:[vr_grade]],3,TRUE))</f>
        <v>7453</v>
      </c>
      <c r="W109" s="187"/>
      <c r="X109" s="48" t="s">
        <v>7259</v>
      </c>
    </row>
    <row r="110" spans="1:24" ht="90" x14ac:dyDescent="0.25">
      <c r="A110" s="220" t="s">
        <v>165</v>
      </c>
      <c r="B110" s="220">
        <v>2019</v>
      </c>
      <c r="C110" s="63" t="s">
        <v>5905</v>
      </c>
      <c r="D110" s="364"/>
      <c r="E110" s="270" t="s">
        <v>270</v>
      </c>
      <c r="F110" s="270" t="s">
        <v>7618</v>
      </c>
      <c r="G110" s="273" t="s">
        <v>7617</v>
      </c>
      <c r="H110" s="181" t="s">
        <v>43</v>
      </c>
      <c r="I110" s="192">
        <v>5</v>
      </c>
      <c r="J110" s="192" t="str">
        <f>IF(OR(N110="",N110=0),"",VLOOKUP(U110&amp;TEXT(N110,"000000000000,0000000000"),tb_audit_process_item[[Key]:[vr_grade]],8,TRUE))</f>
        <v/>
      </c>
      <c r="K110" s="194" t="str">
        <f t="shared" si="4"/>
        <v/>
      </c>
      <c r="L110" s="196" t="s">
        <v>43</v>
      </c>
      <c r="M110" s="198"/>
      <c r="N110" s="224"/>
      <c r="O110" s="200" t="s">
        <v>5578</v>
      </c>
      <c r="P110" s="202"/>
      <c r="Q110" s="318" t="s">
        <v>6043</v>
      </c>
      <c r="R110" s="217"/>
      <c r="S110" s="217"/>
      <c r="T110" s="217"/>
      <c r="U110" s="185">
        <v>4420</v>
      </c>
      <c r="V110" s="187" t="str">
        <f>IF(OR(J110=""),"",VLOOKUP(U110&amp;TEXT(N110,"000000000000,0000000000"),tb_audit_process_item[[Key]:[vr_grade]],3,TRUE))</f>
        <v/>
      </c>
      <c r="W110" s="187"/>
      <c r="X110" s="48" t="s">
        <v>5096</v>
      </c>
    </row>
    <row r="111" spans="1:24" ht="60" x14ac:dyDescent="0.25">
      <c r="A111" s="220" t="s">
        <v>165</v>
      </c>
      <c r="B111" s="220">
        <v>2019</v>
      </c>
      <c r="C111" s="63" t="s">
        <v>5905</v>
      </c>
      <c r="D111" s="364"/>
      <c r="E111" s="229" t="s">
        <v>5605</v>
      </c>
      <c r="F111" s="229" t="s">
        <v>7412</v>
      </c>
      <c r="G111" s="280" t="s">
        <v>7505</v>
      </c>
      <c r="H111" s="365" t="s">
        <v>43</v>
      </c>
      <c r="I111" s="192">
        <v>5</v>
      </c>
      <c r="J111" s="192">
        <v>3.5</v>
      </c>
      <c r="K111" s="194">
        <f t="shared" si="4"/>
        <v>17.5</v>
      </c>
      <c r="L111" s="196" t="s">
        <v>43</v>
      </c>
      <c r="M111" s="198"/>
      <c r="N111" s="221"/>
      <c r="O111" s="200"/>
      <c r="P111" s="202"/>
      <c r="Q111" s="318" t="s">
        <v>6044</v>
      </c>
      <c r="R111" s="217"/>
      <c r="S111" s="217"/>
      <c r="T111" s="217"/>
      <c r="U111" s="185">
        <v>4163</v>
      </c>
      <c r="V111" s="187">
        <f>IF(OR(J111=""),"",VLOOKUP(U111&amp;TEXT(N111,"000000000000,0000000000"),tb_audit_process_item[[Key]:[vr_grade]],3,TRUE))</f>
        <v>4163</v>
      </c>
      <c r="W111" s="187"/>
      <c r="X111" s="48" t="s">
        <v>280</v>
      </c>
    </row>
    <row r="112" spans="1:24" ht="60" x14ac:dyDescent="0.25">
      <c r="A112" s="220" t="s">
        <v>165</v>
      </c>
      <c r="B112" s="220">
        <v>2019</v>
      </c>
      <c r="C112" s="63" t="s">
        <v>5905</v>
      </c>
      <c r="D112" s="364"/>
      <c r="E112" s="229" t="s">
        <v>5607</v>
      </c>
      <c r="F112" s="229" t="s">
        <v>7413</v>
      </c>
      <c r="G112" s="262" t="s">
        <v>7506</v>
      </c>
      <c r="H112" s="365"/>
      <c r="I112" s="192">
        <v>5</v>
      </c>
      <c r="J112" s="192">
        <v>3.5</v>
      </c>
      <c r="K112" s="194">
        <f t="shared" si="4"/>
        <v>17.5</v>
      </c>
      <c r="L112" s="196" t="s">
        <v>43</v>
      </c>
      <c r="M112" s="198"/>
      <c r="N112" s="221"/>
      <c r="O112" s="200"/>
      <c r="P112" s="202"/>
      <c r="Q112" s="318" t="s">
        <v>6045</v>
      </c>
      <c r="R112" s="217"/>
      <c r="S112" s="217"/>
      <c r="T112" s="217"/>
      <c r="U112" s="185">
        <v>6290</v>
      </c>
      <c r="V112" s="187">
        <f>IF(OR(J112=""),"",VLOOKUP(U112&amp;TEXT(N112,"000000000000,0000000000"),tb_audit_process_item[[Key]:[vr_grade]],3,TRUE))</f>
        <v>6290</v>
      </c>
      <c r="W112" s="187"/>
      <c r="X112" s="48" t="s">
        <v>6825</v>
      </c>
    </row>
    <row r="113" spans="1:24" ht="30" customHeight="1" x14ac:dyDescent="0.25">
      <c r="A113" s="220" t="s">
        <v>165</v>
      </c>
      <c r="B113" s="220">
        <v>2019</v>
      </c>
      <c r="C113" s="63" t="s">
        <v>5905</v>
      </c>
      <c r="D113" s="364"/>
      <c r="E113" s="364" t="s">
        <v>5608</v>
      </c>
      <c r="F113" s="364" t="s">
        <v>7414</v>
      </c>
      <c r="G113" s="354" t="s">
        <v>5742</v>
      </c>
      <c r="H113" s="365"/>
      <c r="I113" s="192">
        <v>5</v>
      </c>
      <c r="J113" s="192" t="str">
        <f>IF(OR(N113="",N113=0),"",VLOOKUP(U113&amp;TEXT(N113,"000000000000,0000000000"),tb_audit_process_item[[Key]:[vr_grade]],8,TRUE))</f>
        <v/>
      </c>
      <c r="K113" s="194" t="str">
        <f t="shared" si="4"/>
        <v/>
      </c>
      <c r="L113" s="196" t="s">
        <v>43</v>
      </c>
      <c r="M113" s="198"/>
      <c r="N113" s="224"/>
      <c r="O113" s="200" t="s">
        <v>5578</v>
      </c>
      <c r="P113" s="202"/>
      <c r="Q113" s="318" t="s">
        <v>6046</v>
      </c>
      <c r="R113" s="183"/>
      <c r="S113" s="183"/>
      <c r="T113" s="183"/>
      <c r="U113" s="185">
        <v>4164</v>
      </c>
      <c r="V113" s="187" t="str">
        <f>IF(OR(J113=""),"",VLOOKUP(U113&amp;TEXT(N113,"000000000000,0000000000"),tb_audit_process_item[[Key]:[vr_grade]],3,TRUE))</f>
        <v/>
      </c>
      <c r="W113" s="187"/>
      <c r="X113" s="48" t="s">
        <v>5095</v>
      </c>
    </row>
    <row r="114" spans="1:24" ht="30" x14ac:dyDescent="0.25">
      <c r="A114" s="220" t="s">
        <v>165</v>
      </c>
      <c r="B114" s="220">
        <v>2019</v>
      </c>
      <c r="C114" s="63" t="s">
        <v>5905</v>
      </c>
      <c r="D114" s="364"/>
      <c r="E114" s="364"/>
      <c r="F114" s="364"/>
      <c r="G114" s="354"/>
      <c r="H114" s="365"/>
      <c r="I114" s="192">
        <v>5</v>
      </c>
      <c r="J114" s="192">
        <v>4</v>
      </c>
      <c r="K114" s="194">
        <f t="shared" si="4"/>
        <v>20</v>
      </c>
      <c r="L114" s="196" t="s">
        <v>43</v>
      </c>
      <c r="M114" s="198"/>
      <c r="N114" s="221"/>
      <c r="O114" s="200"/>
      <c r="P114" s="202"/>
      <c r="Q114" s="318" t="s">
        <v>6047</v>
      </c>
      <c r="R114" s="183"/>
      <c r="S114" s="183"/>
      <c r="T114" s="183"/>
      <c r="U114" s="185">
        <v>4173</v>
      </c>
      <c r="V114" s="187">
        <f>IF(OR(J114=""),"",VLOOKUP(U114&amp;TEXT(N114,"000000000000,0000000000"),tb_audit_process_item[[Key]:[vr_grade]],3,TRUE))</f>
        <v>4173</v>
      </c>
      <c r="W114" s="187"/>
      <c r="X114" s="48" t="s">
        <v>289</v>
      </c>
    </row>
    <row r="115" spans="1:24" ht="30" x14ac:dyDescent="0.25">
      <c r="A115" s="220" t="s">
        <v>165</v>
      </c>
      <c r="B115" s="220">
        <v>2019</v>
      </c>
      <c r="C115" s="63" t="s">
        <v>5905</v>
      </c>
      <c r="D115" s="364"/>
      <c r="E115" s="364"/>
      <c r="F115" s="364"/>
      <c r="G115" s="354"/>
      <c r="H115" s="365"/>
      <c r="I115" s="192">
        <v>5</v>
      </c>
      <c r="J115" s="192" t="str">
        <f>IF(OR(N115="",N115=0),"",VLOOKUP(U115&amp;TEXT(N115,"000000000000,0000000000"),tb_audit_process_item[[Key]:[vr_grade]],8,TRUE))</f>
        <v/>
      </c>
      <c r="K115" s="194" t="str">
        <f t="shared" si="4"/>
        <v/>
      </c>
      <c r="L115" s="196" t="s">
        <v>43</v>
      </c>
      <c r="M115" s="198"/>
      <c r="N115" s="224"/>
      <c r="O115" s="200" t="s">
        <v>5578</v>
      </c>
      <c r="P115" s="202"/>
      <c r="Q115" s="318" t="s">
        <v>6048</v>
      </c>
      <c r="R115" s="183"/>
      <c r="S115" s="183"/>
      <c r="T115" s="183"/>
      <c r="U115" s="185">
        <v>4174</v>
      </c>
      <c r="V115" s="187" t="str">
        <f>IF(OR(J115=""),"",VLOOKUP(U115&amp;TEXT(N115,"000000000000,0000000000"),tb_audit_process_item[[Key]:[vr_grade]],3,TRUE))</f>
        <v/>
      </c>
      <c r="W115" s="187"/>
      <c r="X115" s="48" t="s">
        <v>5094</v>
      </c>
    </row>
    <row r="116" spans="1:24" ht="30" x14ac:dyDescent="0.25">
      <c r="A116" s="220" t="s">
        <v>165</v>
      </c>
      <c r="B116" s="220">
        <v>2019</v>
      </c>
      <c r="C116" s="63" t="s">
        <v>5905</v>
      </c>
      <c r="D116" s="364"/>
      <c r="E116" s="364" t="s">
        <v>298</v>
      </c>
      <c r="F116" s="364"/>
      <c r="G116" s="354" t="s">
        <v>7619</v>
      </c>
      <c r="H116" s="365" t="s">
        <v>43</v>
      </c>
      <c r="I116" s="192">
        <v>5</v>
      </c>
      <c r="J116" s="192" t="str">
        <f>IF(OR(N116="",N116=0),"",VLOOKUP(U116&amp;TEXT(N116,"000000000000,0000000000"),tb_audit_process_item[[Key]:[vr_grade]],8,TRUE))</f>
        <v/>
      </c>
      <c r="K116" s="194" t="str">
        <f t="shared" si="4"/>
        <v/>
      </c>
      <c r="L116" s="196" t="s">
        <v>43</v>
      </c>
      <c r="M116" s="198"/>
      <c r="N116" s="224"/>
      <c r="O116" s="200" t="s">
        <v>5578</v>
      </c>
      <c r="P116" s="202"/>
      <c r="Q116" s="318" t="s">
        <v>6049</v>
      </c>
      <c r="R116" s="217"/>
      <c r="S116" s="217"/>
      <c r="T116" s="217"/>
      <c r="U116" s="185">
        <v>4182</v>
      </c>
      <c r="V116" s="187" t="str">
        <f>IF(OR(J116=""),"",VLOOKUP(U116&amp;TEXT(N116,"000000000000,0000000000"),tb_audit_process_item[[Key]:[vr_grade]],3,TRUE))</f>
        <v/>
      </c>
      <c r="W116" s="187"/>
      <c r="X116" s="48" t="s">
        <v>5093</v>
      </c>
    </row>
    <row r="117" spans="1:24" ht="30.75" thickBot="1" x14ac:dyDescent="0.3">
      <c r="A117" s="86" t="s">
        <v>165</v>
      </c>
      <c r="B117" s="86">
        <v>2019</v>
      </c>
      <c r="C117" s="87" t="s">
        <v>5905</v>
      </c>
      <c r="D117" s="349"/>
      <c r="E117" s="349"/>
      <c r="F117" s="349"/>
      <c r="G117" s="355"/>
      <c r="H117" s="363"/>
      <c r="I117" s="206">
        <v>5</v>
      </c>
      <c r="J117" s="206">
        <v>5</v>
      </c>
      <c r="K117" s="207">
        <f t="shared" si="4"/>
        <v>25</v>
      </c>
      <c r="L117" s="208" t="s">
        <v>43</v>
      </c>
      <c r="M117" s="209"/>
      <c r="N117" s="223"/>
      <c r="O117" s="210"/>
      <c r="P117" s="211"/>
      <c r="Q117" s="297" t="s">
        <v>6050</v>
      </c>
      <c r="R117" s="218"/>
      <c r="S117" s="218"/>
      <c r="T117" s="218"/>
      <c r="U117" s="213">
        <v>4191</v>
      </c>
      <c r="V117" s="214">
        <f>IF(OR(J117=""),"",VLOOKUP(U117&amp;TEXT(N117,"000000000000,0000000000"),tb_audit_process_item[[Key]:[vr_grade]],3,TRUE))</f>
        <v>4191</v>
      </c>
      <c r="W117" s="214"/>
      <c r="X117" s="215" t="s">
        <v>46</v>
      </c>
    </row>
    <row r="118" spans="1:24" s="37" customFormat="1" ht="90.75" thickTop="1" x14ac:dyDescent="0.25">
      <c r="A118" s="75" t="s">
        <v>165</v>
      </c>
      <c r="B118" s="75">
        <v>2019</v>
      </c>
      <c r="C118" s="76" t="s">
        <v>7236</v>
      </c>
      <c r="D118" s="357" t="s">
        <v>166</v>
      </c>
      <c r="E118" s="357" t="s">
        <v>307</v>
      </c>
      <c r="F118" s="357"/>
      <c r="G118" s="263" t="s">
        <v>308</v>
      </c>
      <c r="H118" s="179" t="s">
        <v>169</v>
      </c>
      <c r="I118" s="191">
        <v>3</v>
      </c>
      <c r="J118" s="191">
        <v>3</v>
      </c>
      <c r="K118" s="193">
        <f t="shared" si="4"/>
        <v>9</v>
      </c>
      <c r="L118" s="195" t="s">
        <v>43</v>
      </c>
      <c r="M118" s="197"/>
      <c r="N118" s="225"/>
      <c r="O118" s="199"/>
      <c r="P118" s="201"/>
      <c r="Q118" s="319" t="s">
        <v>6051</v>
      </c>
      <c r="R118" s="216"/>
      <c r="S118" s="216"/>
      <c r="T118" s="216"/>
      <c r="U118" s="184">
        <v>4192</v>
      </c>
      <c r="V118" s="186">
        <f>IF(OR(J118=""),"",VLOOKUP(U118&amp;TEXT(N118,"000000000000,0000000000"),tb_audit_process_item[[Key]:[vr_grade]],3,TRUE))</f>
        <v>4192</v>
      </c>
      <c r="W118" s="186"/>
      <c r="X118" s="188" t="s">
        <v>309</v>
      </c>
    </row>
    <row r="119" spans="1:24" ht="60" x14ac:dyDescent="0.25">
      <c r="A119" s="220" t="s">
        <v>165</v>
      </c>
      <c r="B119" s="220">
        <v>2019</v>
      </c>
      <c r="C119" s="63" t="s">
        <v>7236</v>
      </c>
      <c r="D119" s="364"/>
      <c r="E119" s="364" t="s">
        <v>7621</v>
      </c>
      <c r="F119" s="364"/>
      <c r="G119" s="262" t="s">
        <v>312</v>
      </c>
      <c r="H119" s="365" t="s">
        <v>43</v>
      </c>
      <c r="I119" s="192">
        <v>3</v>
      </c>
      <c r="J119" s="192" t="str">
        <f>IF(OR(N119="",N119=0),"",VLOOKUP(U119&amp;TEXT(N119,"000000000000,0000000000"),tb_audit_process_item[[Key]:[vr_grade]],8,TRUE))</f>
        <v/>
      </c>
      <c r="K119" s="194" t="str">
        <f t="shared" si="4"/>
        <v/>
      </c>
      <c r="L119" s="196" t="s">
        <v>43</v>
      </c>
      <c r="M119" s="198"/>
      <c r="N119" s="224"/>
      <c r="O119" s="200" t="s">
        <v>5578</v>
      </c>
      <c r="P119" s="202"/>
      <c r="Q119" s="318" t="s">
        <v>6052</v>
      </c>
      <c r="R119" s="183"/>
      <c r="S119" s="183"/>
      <c r="T119" s="183"/>
      <c r="U119" s="185">
        <v>4193</v>
      </c>
      <c r="V119" s="187" t="str">
        <f>IF(OR(J119=""),"",VLOOKUP(U119&amp;TEXT(N119,"000000000000,0000000000"),tb_audit_process_item[[Key]:[vr_grade]],3,TRUE))</f>
        <v/>
      </c>
      <c r="W119" s="187"/>
      <c r="X119" s="48" t="s">
        <v>5092</v>
      </c>
    </row>
    <row r="120" spans="1:24" ht="60" x14ac:dyDescent="0.25">
      <c r="A120" s="220" t="s">
        <v>165</v>
      </c>
      <c r="B120" s="220">
        <v>2019</v>
      </c>
      <c r="C120" s="63" t="s">
        <v>7236</v>
      </c>
      <c r="D120" s="364"/>
      <c r="E120" s="364" t="s">
        <v>7620</v>
      </c>
      <c r="F120" s="364"/>
      <c r="G120" s="262" t="s">
        <v>7622</v>
      </c>
      <c r="H120" s="365"/>
      <c r="I120" s="192">
        <v>3</v>
      </c>
      <c r="J120" s="192">
        <v>5</v>
      </c>
      <c r="K120" s="194">
        <f t="shared" si="4"/>
        <v>15</v>
      </c>
      <c r="L120" s="196" t="s">
        <v>43</v>
      </c>
      <c r="M120" s="198"/>
      <c r="N120" s="221"/>
      <c r="O120" s="200"/>
      <c r="P120" s="202"/>
      <c r="Q120" s="318" t="s">
        <v>6053</v>
      </c>
      <c r="R120" s="183"/>
      <c r="S120" s="183"/>
      <c r="T120" s="183"/>
      <c r="U120" s="185">
        <v>7312</v>
      </c>
      <c r="V120" s="187">
        <f>IF(OR(J120=""),"",VLOOKUP(U120&amp;TEXT(N120,"000000000000,0000000000"),tb_audit_process_item[[Key]:[vr_grade]],3,TRUE))</f>
        <v>7312</v>
      </c>
      <c r="W120" s="187"/>
      <c r="X120" s="48" t="s">
        <v>7285</v>
      </c>
    </row>
    <row r="121" spans="1:24" ht="45" x14ac:dyDescent="0.25">
      <c r="A121" s="220" t="s">
        <v>165</v>
      </c>
      <c r="B121" s="220">
        <v>2019</v>
      </c>
      <c r="C121" s="63" t="s">
        <v>7236</v>
      </c>
      <c r="D121" s="364"/>
      <c r="E121" s="230" t="s">
        <v>5614</v>
      </c>
      <c r="F121" s="230" t="s">
        <v>7415</v>
      </c>
      <c r="G121" s="262" t="s">
        <v>7507</v>
      </c>
      <c r="H121" s="365" t="s">
        <v>43</v>
      </c>
      <c r="I121" s="375">
        <v>3</v>
      </c>
      <c r="J121" s="375">
        <v>5</v>
      </c>
      <c r="K121" s="376">
        <f t="shared" si="4"/>
        <v>15</v>
      </c>
      <c r="L121" s="377" t="s">
        <v>43</v>
      </c>
      <c r="M121" s="378"/>
      <c r="N121" s="379"/>
      <c r="O121" s="380"/>
      <c r="P121" s="381"/>
      <c r="Q121" s="382" t="s">
        <v>6054</v>
      </c>
      <c r="R121" s="368"/>
      <c r="S121" s="368"/>
      <c r="T121" s="368"/>
      <c r="U121" s="370">
        <v>4202</v>
      </c>
      <c r="V121" s="372">
        <f>IF(OR(J121=""),"",VLOOKUP(U121&amp;TEXT(N122,"000000000000,0000000000"),tb_audit_process_item[[Key]:[vr_grade]],3,TRUE))</f>
        <v>4202</v>
      </c>
      <c r="W121" s="187"/>
      <c r="X121" s="374" t="s">
        <v>46</v>
      </c>
    </row>
    <row r="122" spans="1:24" ht="75.75" thickBot="1" x14ac:dyDescent="0.3">
      <c r="A122" s="86" t="s">
        <v>165</v>
      </c>
      <c r="B122" s="86">
        <v>2019</v>
      </c>
      <c r="C122" s="87" t="s">
        <v>7236</v>
      </c>
      <c r="D122" s="349"/>
      <c r="E122" s="349" t="s">
        <v>7623</v>
      </c>
      <c r="F122" s="349"/>
      <c r="G122" s="265" t="s">
        <v>316</v>
      </c>
      <c r="H122" s="363"/>
      <c r="I122" s="399"/>
      <c r="J122" s="399"/>
      <c r="K122" s="400">
        <f t="shared" si="4"/>
        <v>0</v>
      </c>
      <c r="L122" s="401"/>
      <c r="M122" s="402"/>
      <c r="N122" s="403"/>
      <c r="O122" s="404"/>
      <c r="P122" s="405"/>
      <c r="Q122" s="393"/>
      <c r="R122" s="395"/>
      <c r="S122" s="395"/>
      <c r="T122" s="395"/>
      <c r="U122" s="396"/>
      <c r="V122" s="397"/>
      <c r="W122" s="214"/>
      <c r="X122" s="398"/>
    </row>
    <row r="123" spans="1:24" ht="46.5" thickTop="1" thickBot="1" x14ac:dyDescent="0.3">
      <c r="A123" s="102" t="s">
        <v>165</v>
      </c>
      <c r="B123" s="102">
        <v>2019</v>
      </c>
      <c r="C123" s="103" t="s">
        <v>5737</v>
      </c>
      <c r="D123" s="159"/>
      <c r="E123" s="346" t="s">
        <v>325</v>
      </c>
      <c r="F123" s="346"/>
      <c r="G123" s="264" t="s">
        <v>326</v>
      </c>
      <c r="H123" s="104" t="s">
        <v>169</v>
      </c>
      <c r="I123" s="105">
        <v>3</v>
      </c>
      <c r="J123" s="105">
        <v>5</v>
      </c>
      <c r="K123" s="106">
        <f t="shared" si="4"/>
        <v>15</v>
      </c>
      <c r="L123" s="107" t="s">
        <v>43</v>
      </c>
      <c r="M123" s="108"/>
      <c r="N123" s="109"/>
      <c r="O123" s="110"/>
      <c r="P123" s="111"/>
      <c r="Q123" s="298" t="s">
        <v>6055</v>
      </c>
      <c r="R123" s="113"/>
      <c r="S123" s="113"/>
      <c r="T123" s="113"/>
      <c r="U123" s="114">
        <v>4212</v>
      </c>
      <c r="V123" s="115">
        <f>IF(OR(J123=""),"",VLOOKUP(U123&amp;TEXT(N123,"000000000000,0000000000"),tb_audit_process_item[[Key]:[vr_grade]],3,TRUE))</f>
        <v>4212</v>
      </c>
      <c r="W123" s="115"/>
      <c r="X123" s="116" t="s">
        <v>46</v>
      </c>
    </row>
    <row r="124" spans="1:24" s="37" customFormat="1" ht="30.75" customHeight="1" thickTop="1" x14ac:dyDescent="0.25">
      <c r="A124" s="75" t="s">
        <v>165</v>
      </c>
      <c r="B124" s="75">
        <v>2019</v>
      </c>
      <c r="C124" s="76" t="s">
        <v>5738</v>
      </c>
      <c r="D124" s="357" t="s">
        <v>166</v>
      </c>
      <c r="E124" s="352" t="s">
        <v>5604</v>
      </c>
      <c r="F124" s="352" t="s">
        <v>7411</v>
      </c>
      <c r="G124" s="356" t="s">
        <v>7508</v>
      </c>
      <c r="H124" s="361" t="s">
        <v>43</v>
      </c>
      <c r="I124" s="191">
        <v>2.09</v>
      </c>
      <c r="J124" s="191" t="str">
        <f>IF(OR(N124="",N124=0),"",VLOOKUP(U124&amp;TEXT(N124,"000000000000,0000000000"),tb_audit_process_item[[Key]:[vr_grade]],8,TRUE))</f>
        <v/>
      </c>
      <c r="K124" s="193" t="str">
        <f t="shared" si="4"/>
        <v/>
      </c>
      <c r="L124" s="195" t="s">
        <v>43</v>
      </c>
      <c r="M124" s="197"/>
      <c r="N124" s="222"/>
      <c r="O124" s="199" t="s">
        <v>5578</v>
      </c>
      <c r="P124" s="201"/>
      <c r="Q124" s="319" t="s">
        <v>6056</v>
      </c>
      <c r="R124" s="216"/>
      <c r="S124" s="216"/>
      <c r="T124" s="216"/>
      <c r="U124" s="184">
        <v>4213</v>
      </c>
      <c r="V124" s="186" t="str">
        <f>IF(OR(J124=""),"",VLOOKUP(U124&amp;TEXT(N124,"000000000000,0000000000"),tb_audit_process_item[[Key]:[vr_grade]],3,TRUE))</f>
        <v/>
      </c>
      <c r="W124" s="186"/>
      <c r="X124" s="188" t="s">
        <v>5090</v>
      </c>
    </row>
    <row r="125" spans="1:24" ht="30.75" thickBot="1" x14ac:dyDescent="0.3">
      <c r="A125" s="86" t="s">
        <v>165</v>
      </c>
      <c r="B125" s="86">
        <v>2019</v>
      </c>
      <c r="C125" s="87" t="s">
        <v>5738</v>
      </c>
      <c r="D125" s="349"/>
      <c r="E125" s="366"/>
      <c r="F125" s="366"/>
      <c r="G125" s="355"/>
      <c r="H125" s="363"/>
      <c r="I125" s="206">
        <v>2.09</v>
      </c>
      <c r="J125" s="206">
        <v>5</v>
      </c>
      <c r="K125" s="207">
        <f t="shared" si="4"/>
        <v>10.45</v>
      </c>
      <c r="L125" s="208" t="s">
        <v>43</v>
      </c>
      <c r="M125" s="209"/>
      <c r="N125" s="223"/>
      <c r="O125" s="210"/>
      <c r="P125" s="211"/>
      <c r="Q125" s="297" t="s">
        <v>6057</v>
      </c>
      <c r="R125" s="218"/>
      <c r="S125" s="218"/>
      <c r="T125" s="218"/>
      <c r="U125" s="213">
        <v>4222</v>
      </c>
      <c r="V125" s="214">
        <f>IF(OR(J125=""),"",VLOOKUP(U125&amp;TEXT(N125,"000000000000,0000000000"),tb_audit_process_item[[Key]:[vr_grade]],3,TRUE))</f>
        <v>4222</v>
      </c>
      <c r="W125" s="214"/>
      <c r="X125" s="215" t="s">
        <v>46</v>
      </c>
    </row>
    <row r="126" spans="1:24" s="37" customFormat="1" ht="45.75" thickTop="1" x14ac:dyDescent="0.25">
      <c r="A126" s="75" t="s">
        <v>165</v>
      </c>
      <c r="B126" s="75">
        <v>2019</v>
      </c>
      <c r="C126" s="76" t="s">
        <v>5739</v>
      </c>
      <c r="D126" s="357" t="s">
        <v>166</v>
      </c>
      <c r="E126" s="231" t="s">
        <v>5604</v>
      </c>
      <c r="F126" s="231" t="s">
        <v>7411</v>
      </c>
      <c r="G126" s="263" t="s">
        <v>7624</v>
      </c>
      <c r="H126" s="179" t="s">
        <v>43</v>
      </c>
      <c r="I126" s="191">
        <v>3</v>
      </c>
      <c r="J126" s="191" t="str">
        <f>IF(OR(N126="",N126=0),"",VLOOKUP(U126&amp;TEXT(N126,"000000000000,0000000000"),tb_audit_process_item[[Key]:[vr_grade]],8,TRUE))</f>
        <v/>
      </c>
      <c r="K126" s="193" t="str">
        <f t="shared" si="4"/>
        <v/>
      </c>
      <c r="L126" s="195" t="s">
        <v>43</v>
      </c>
      <c r="M126" s="197"/>
      <c r="N126" s="222"/>
      <c r="O126" s="199" t="s">
        <v>5578</v>
      </c>
      <c r="P126" s="201"/>
      <c r="Q126" s="319" t="s">
        <v>6058</v>
      </c>
      <c r="R126" s="182"/>
      <c r="S126" s="182"/>
      <c r="T126" s="182"/>
      <c r="U126" s="184">
        <v>4223</v>
      </c>
      <c r="V126" s="186" t="str">
        <f>IF(OR(J126=""),"",VLOOKUP(U126&amp;TEXT(N126,"000000000000,0000000000"),tb_audit_process_item[[Key]:[vr_grade]],3,TRUE))</f>
        <v/>
      </c>
      <c r="W126" s="186"/>
      <c r="X126" s="188" t="s">
        <v>5089</v>
      </c>
    </row>
    <row r="127" spans="1:24" ht="30.75" thickBot="1" x14ac:dyDescent="0.3">
      <c r="A127" s="86" t="s">
        <v>165</v>
      </c>
      <c r="B127" s="86">
        <v>2019</v>
      </c>
      <c r="C127" s="87" t="s">
        <v>5739</v>
      </c>
      <c r="D127" s="349"/>
      <c r="E127" s="349" t="s">
        <v>243</v>
      </c>
      <c r="F127" s="349"/>
      <c r="G127" s="265" t="s">
        <v>244</v>
      </c>
      <c r="H127" s="180" t="s">
        <v>169</v>
      </c>
      <c r="I127" s="206">
        <v>3</v>
      </c>
      <c r="J127" s="206">
        <v>5</v>
      </c>
      <c r="K127" s="207">
        <f t="shared" si="4"/>
        <v>15</v>
      </c>
      <c r="L127" s="208" t="s">
        <v>43</v>
      </c>
      <c r="M127" s="209"/>
      <c r="N127" s="223"/>
      <c r="O127" s="210"/>
      <c r="P127" s="211"/>
      <c r="Q127" s="297" t="s">
        <v>6059</v>
      </c>
      <c r="R127" s="212"/>
      <c r="S127" s="212"/>
      <c r="T127" s="212"/>
      <c r="U127" s="213">
        <v>4232</v>
      </c>
      <c r="V127" s="214">
        <f>IF(OR(J127=""),"",VLOOKUP(U127&amp;TEXT(N127,"000000000000,0000000000"),tb_audit_process_item[[Key]:[vr_grade]],3,TRUE))</f>
        <v>4232</v>
      </c>
      <c r="W127" s="214"/>
      <c r="X127" s="215" t="s">
        <v>46</v>
      </c>
    </row>
    <row r="128" spans="1:24" s="37" customFormat="1" ht="22.5" customHeight="1" thickTop="1" x14ac:dyDescent="0.25">
      <c r="A128" s="75" t="s">
        <v>165</v>
      </c>
      <c r="B128" s="75">
        <v>2019</v>
      </c>
      <c r="C128" s="76" t="s">
        <v>5743</v>
      </c>
      <c r="D128" s="357" t="s">
        <v>166</v>
      </c>
      <c r="E128" s="352" t="s">
        <v>5610</v>
      </c>
      <c r="F128" s="352" t="s">
        <v>7416</v>
      </c>
      <c r="G128" s="356" t="s">
        <v>7509</v>
      </c>
      <c r="H128" s="179" t="s">
        <v>43</v>
      </c>
      <c r="I128" s="191">
        <v>3.41</v>
      </c>
      <c r="J128" s="191">
        <v>5</v>
      </c>
      <c r="K128" s="193">
        <f t="shared" si="4"/>
        <v>17.05</v>
      </c>
      <c r="L128" s="195" t="s">
        <v>43</v>
      </c>
      <c r="M128" s="197"/>
      <c r="N128" s="225"/>
      <c r="O128" s="199"/>
      <c r="P128" s="201"/>
      <c r="Q128" s="319" t="s">
        <v>6060</v>
      </c>
      <c r="R128" s="216"/>
      <c r="S128" s="216"/>
      <c r="T128" s="216"/>
      <c r="U128" s="184">
        <v>7494</v>
      </c>
      <c r="V128" s="186">
        <f>IF(OR(J128=""),"",VLOOKUP(U128&amp;TEXT(N128,"000000000000,0000000000"),tb_audit_process_item[[Key]:[vr_grade]],3,TRUE))</f>
        <v>7494</v>
      </c>
      <c r="W128" s="186"/>
      <c r="X128" s="188" t="s">
        <v>7299</v>
      </c>
    </row>
    <row r="129" spans="1:24" ht="22.5" customHeight="1" x14ac:dyDescent="0.25">
      <c r="A129" s="220" t="s">
        <v>165</v>
      </c>
      <c r="B129" s="220">
        <v>2019</v>
      </c>
      <c r="C129" s="63" t="s">
        <v>5743</v>
      </c>
      <c r="D129" s="364"/>
      <c r="E129" s="353"/>
      <c r="F129" s="353"/>
      <c r="G129" s="354"/>
      <c r="H129" s="181" t="s">
        <v>43</v>
      </c>
      <c r="I129" s="192">
        <v>3.41</v>
      </c>
      <c r="J129" s="192">
        <v>2.5</v>
      </c>
      <c r="K129" s="194">
        <f t="shared" si="4"/>
        <v>8.5250000000000004</v>
      </c>
      <c r="L129" s="196" t="s">
        <v>43</v>
      </c>
      <c r="M129" s="198"/>
      <c r="N129" s="221"/>
      <c r="O129" s="200"/>
      <c r="P129" s="202"/>
      <c r="Q129" s="318" t="s">
        <v>6061</v>
      </c>
      <c r="R129" s="217"/>
      <c r="S129" s="217"/>
      <c r="T129" s="217"/>
      <c r="U129" s="185">
        <v>7495</v>
      </c>
      <c r="V129" s="187">
        <f>IF(OR(J129=""),"",VLOOKUP(U129&amp;TEXT(N129,"000000000000,0000000000"),tb_audit_process_item[[Key]:[vr_grade]],3,TRUE))</f>
        <v>7495</v>
      </c>
      <c r="W129" s="187"/>
      <c r="X129" s="48" t="s">
        <v>7300</v>
      </c>
    </row>
    <row r="130" spans="1:24" ht="22.5" customHeight="1" x14ac:dyDescent="0.25">
      <c r="A130" s="220" t="s">
        <v>165</v>
      </c>
      <c r="B130" s="220">
        <v>2019</v>
      </c>
      <c r="C130" s="63" t="s">
        <v>5743</v>
      </c>
      <c r="D130" s="364"/>
      <c r="E130" s="353"/>
      <c r="F130" s="353"/>
      <c r="G130" s="354"/>
      <c r="H130" s="181" t="s">
        <v>43</v>
      </c>
      <c r="I130" s="192">
        <v>3.41</v>
      </c>
      <c r="J130" s="192" t="str">
        <f>IF(OR(N130="",N130=0),"",VLOOKUP(U130&amp;TEXT(N130,"000000000000,0000000000"),tb_audit_process_item[[Key]:[vr_grade]],8,TRUE))</f>
        <v/>
      </c>
      <c r="K130" s="194" t="str">
        <f t="shared" si="4"/>
        <v/>
      </c>
      <c r="L130" s="196" t="s">
        <v>43</v>
      </c>
      <c r="M130" s="198"/>
      <c r="N130" s="224"/>
      <c r="O130" s="200" t="s">
        <v>5578</v>
      </c>
      <c r="P130" s="202"/>
      <c r="Q130" s="318" t="s">
        <v>6062</v>
      </c>
      <c r="R130" s="217"/>
      <c r="S130" s="217"/>
      <c r="T130" s="217"/>
      <c r="U130" s="185">
        <v>4243</v>
      </c>
      <c r="V130" s="187" t="str">
        <f>IF(OR(J130=""),"",VLOOKUP(U130&amp;TEXT(N130,"000000000000,0000000000"),tb_audit_process_item[[Key]:[vr_grade]],3,TRUE))</f>
        <v/>
      </c>
      <c r="W130" s="187"/>
      <c r="X130" s="48" t="s">
        <v>6772</v>
      </c>
    </row>
    <row r="131" spans="1:24" ht="22.5" customHeight="1" x14ac:dyDescent="0.25">
      <c r="A131" s="220" t="s">
        <v>165</v>
      </c>
      <c r="B131" s="220">
        <v>2019</v>
      </c>
      <c r="C131" s="63" t="s">
        <v>5743</v>
      </c>
      <c r="D131" s="364"/>
      <c r="E131" s="364" t="s">
        <v>7625</v>
      </c>
      <c r="F131" s="364"/>
      <c r="G131" s="354" t="s">
        <v>363</v>
      </c>
      <c r="H131" s="365" t="s">
        <v>43</v>
      </c>
      <c r="I131" s="192">
        <v>3.41</v>
      </c>
      <c r="J131" s="192" t="str">
        <f>IF(OR(N131="",N131=0),"",VLOOKUP(U131&amp;TEXT(N131,"000000000000,0000000000"),tb_audit_process_item[[Key]:[vr_grade]],8,TRUE))</f>
        <v/>
      </c>
      <c r="K131" s="194" t="str">
        <f t="shared" si="4"/>
        <v/>
      </c>
      <c r="L131" s="196" t="s">
        <v>43</v>
      </c>
      <c r="M131" s="198"/>
      <c r="N131" s="224"/>
      <c r="O131" s="200" t="s">
        <v>5578</v>
      </c>
      <c r="P131" s="202"/>
      <c r="Q131" s="318" t="s">
        <v>6063</v>
      </c>
      <c r="R131" s="217"/>
      <c r="S131" s="217"/>
      <c r="T131" s="217"/>
      <c r="U131" s="185">
        <v>4252</v>
      </c>
      <c r="V131" s="187" t="str">
        <f>IF(OR(J131=""),"",VLOOKUP(U131&amp;TEXT(N131,"000000000000,0000000000"),tb_audit_process_item[[Key]:[vr_grade]],3,TRUE))</f>
        <v/>
      </c>
      <c r="W131" s="187"/>
      <c r="X131" s="48" t="s">
        <v>5087</v>
      </c>
    </row>
    <row r="132" spans="1:24" ht="30.75" thickBot="1" x14ac:dyDescent="0.3">
      <c r="A132" s="86" t="s">
        <v>165</v>
      </c>
      <c r="B132" s="86">
        <v>2019</v>
      </c>
      <c r="C132" s="87" t="s">
        <v>5743</v>
      </c>
      <c r="D132" s="349"/>
      <c r="E132" s="349"/>
      <c r="F132" s="349"/>
      <c r="G132" s="355"/>
      <c r="H132" s="363"/>
      <c r="I132" s="206">
        <v>3.41</v>
      </c>
      <c r="J132" s="206">
        <v>5</v>
      </c>
      <c r="K132" s="207">
        <f t="shared" si="4"/>
        <v>17.05</v>
      </c>
      <c r="L132" s="208" t="s">
        <v>43</v>
      </c>
      <c r="M132" s="209"/>
      <c r="N132" s="223"/>
      <c r="O132" s="210"/>
      <c r="P132" s="211"/>
      <c r="Q132" s="297" t="s">
        <v>6064</v>
      </c>
      <c r="R132" s="218"/>
      <c r="S132" s="218"/>
      <c r="T132" s="218"/>
      <c r="U132" s="213">
        <v>4261</v>
      </c>
      <c r="V132" s="214">
        <f>IF(OR(J132=""),"",VLOOKUP(U132&amp;TEXT(N132,"000000000000,0000000000"),tb_audit_process_item[[Key]:[vr_grade]],3,TRUE))</f>
        <v>4261</v>
      </c>
      <c r="W132" s="214"/>
      <c r="X132" s="215" t="s">
        <v>46</v>
      </c>
    </row>
    <row r="133" spans="1:24" s="37" customFormat="1" ht="15.75" customHeight="1" thickTop="1" x14ac:dyDescent="0.25">
      <c r="A133" s="75" t="s">
        <v>165</v>
      </c>
      <c r="B133" s="75">
        <v>2019</v>
      </c>
      <c r="C133" s="76" t="s">
        <v>2893</v>
      </c>
      <c r="D133" s="357" t="s">
        <v>166</v>
      </c>
      <c r="E133" s="357" t="s">
        <v>372</v>
      </c>
      <c r="F133" s="357"/>
      <c r="G133" s="343" t="s">
        <v>373</v>
      </c>
      <c r="H133" s="361" t="s">
        <v>169</v>
      </c>
      <c r="I133" s="191">
        <v>3.8</v>
      </c>
      <c r="J133" s="191" t="str">
        <f>IF(OR(N133="",N133=0),"",VLOOKUP(U133&amp;TEXT(N133,"000000000000,0000000000"),tb_audit_process_item[[Key]:[vr_grade]],8,TRUE))</f>
        <v/>
      </c>
      <c r="K133" s="193" t="str">
        <f t="shared" si="4"/>
        <v/>
      </c>
      <c r="L133" s="195" t="s">
        <v>43</v>
      </c>
      <c r="M133" s="197"/>
      <c r="N133" s="118"/>
      <c r="O133" s="199" t="s">
        <v>5579</v>
      </c>
      <c r="P133" s="201"/>
      <c r="Q133" s="319" t="s">
        <v>6065</v>
      </c>
      <c r="R133" s="182"/>
      <c r="S133" s="182"/>
      <c r="T133" s="182"/>
      <c r="U133" s="184">
        <v>4262</v>
      </c>
      <c r="V133" s="186" t="str">
        <f>IF(OR(J133=""),"",VLOOKUP(U133&amp;TEXT(N133,"000000000000,0000000000"),tb_audit_process_item[[Key]:[vr_grade]],3,TRUE))</f>
        <v/>
      </c>
      <c r="W133" s="186"/>
      <c r="X133" s="188" t="s">
        <v>5086</v>
      </c>
    </row>
    <row r="134" spans="1:24" ht="64.5" customHeight="1" thickBot="1" x14ac:dyDescent="0.3">
      <c r="A134" s="86" t="s">
        <v>165</v>
      </c>
      <c r="B134" s="86">
        <v>2019</v>
      </c>
      <c r="C134" s="87" t="s">
        <v>2893</v>
      </c>
      <c r="D134" s="349"/>
      <c r="E134" s="349"/>
      <c r="F134" s="349"/>
      <c r="G134" s="345"/>
      <c r="H134" s="363"/>
      <c r="I134" s="206">
        <v>3.8</v>
      </c>
      <c r="J134" s="206">
        <v>5</v>
      </c>
      <c r="K134" s="207">
        <f t="shared" si="4"/>
        <v>19</v>
      </c>
      <c r="L134" s="208" t="s">
        <v>43</v>
      </c>
      <c r="M134" s="209"/>
      <c r="N134" s="223"/>
      <c r="O134" s="210"/>
      <c r="P134" s="211"/>
      <c r="Q134" s="297" t="s">
        <v>6066</v>
      </c>
      <c r="R134" s="212"/>
      <c r="S134" s="212"/>
      <c r="T134" s="212"/>
      <c r="U134" s="213">
        <v>4268</v>
      </c>
      <c r="V134" s="214">
        <f>IF(OR(J134=""),"",VLOOKUP(U134&amp;TEXT(N134,"000000000000,0000000000"),tb_audit_process_item[[Key]:[vr_grade]],3,TRUE))</f>
        <v>4268</v>
      </c>
      <c r="W134" s="214"/>
      <c r="X134" s="215" t="s">
        <v>46</v>
      </c>
    </row>
    <row r="135" spans="1:24" s="37" customFormat="1" ht="30.75" thickTop="1" x14ac:dyDescent="0.25">
      <c r="A135" s="75" t="s">
        <v>165</v>
      </c>
      <c r="B135" s="75">
        <v>2019</v>
      </c>
      <c r="C135" s="76" t="s">
        <v>5747</v>
      </c>
      <c r="D135" s="357" t="s">
        <v>166</v>
      </c>
      <c r="E135" s="231" t="s">
        <v>5613</v>
      </c>
      <c r="F135" s="231" t="s">
        <v>7417</v>
      </c>
      <c r="G135" s="263" t="s">
        <v>7510</v>
      </c>
      <c r="H135" s="179" t="s">
        <v>43</v>
      </c>
      <c r="I135" s="191">
        <v>3.5</v>
      </c>
      <c r="J135" s="191" t="str">
        <f>IF(OR(N135="",N135=0),"",VLOOKUP(U135&amp;TEXT(N135,"000000000000,0000000000"),tb_audit_process_item[[Key]:[vr_grade]],8,TRUE))</f>
        <v/>
      </c>
      <c r="K135" s="193" t="str">
        <f t="shared" si="4"/>
        <v/>
      </c>
      <c r="L135" s="195" t="s">
        <v>43</v>
      </c>
      <c r="M135" s="197"/>
      <c r="N135" s="222"/>
      <c r="O135" s="199" t="s">
        <v>5578</v>
      </c>
      <c r="P135" s="201"/>
      <c r="Q135" s="319" t="s">
        <v>6067</v>
      </c>
      <c r="R135" s="182"/>
      <c r="S135" s="182"/>
      <c r="T135" s="182"/>
      <c r="U135" s="184">
        <v>4269</v>
      </c>
      <c r="V135" s="186" t="str">
        <f>IF(OR(J135=""),"",VLOOKUP(U135&amp;TEXT(N135,"000000000000,0000000000"),tb_audit_process_item[[Key]:[vr_grade]],3,TRUE))</f>
        <v/>
      </c>
      <c r="W135" s="186"/>
      <c r="X135" s="188" t="s">
        <v>5085</v>
      </c>
    </row>
    <row r="136" spans="1:24" ht="75" x14ac:dyDescent="0.25">
      <c r="A136" s="220" t="s">
        <v>165</v>
      </c>
      <c r="B136" s="220">
        <v>2019</v>
      </c>
      <c r="C136" s="63" t="s">
        <v>5747</v>
      </c>
      <c r="D136" s="364"/>
      <c r="E136" s="232" t="s">
        <v>5612</v>
      </c>
      <c r="F136" s="232" t="s">
        <v>7418</v>
      </c>
      <c r="G136" s="262" t="s">
        <v>7511</v>
      </c>
      <c r="H136" s="181" t="s">
        <v>43</v>
      </c>
      <c r="I136" s="375">
        <v>3.5</v>
      </c>
      <c r="J136" s="375" t="str">
        <f>IF(OR(N136="",N136=0),"",VLOOKUP(U136&amp;TEXT(N136,"000000000000,0000000000"),tb_audit_process_item[[Key]:[vr_grade]],8,TRUE))</f>
        <v/>
      </c>
      <c r="K136" s="376" t="str">
        <f t="shared" si="4"/>
        <v/>
      </c>
      <c r="L136" s="377" t="s">
        <v>43</v>
      </c>
      <c r="M136" s="378"/>
      <c r="N136" s="408"/>
      <c r="O136" s="380" t="s">
        <v>5578</v>
      </c>
      <c r="P136" s="381"/>
      <c r="Q136" s="382" t="s">
        <v>6068</v>
      </c>
      <c r="R136" s="368"/>
      <c r="S136" s="368"/>
      <c r="T136" s="368"/>
      <c r="U136" s="370">
        <v>4277</v>
      </c>
      <c r="V136" s="372" t="str">
        <f>IF(OR(J136=""),"",VLOOKUP(U136&amp;TEXT(N136,"000000000000,0000000000"),tb_audit_process_item[[Key]:[vr_grade]],3,TRUE))</f>
        <v/>
      </c>
      <c r="W136" s="187"/>
      <c r="X136" s="374" t="s">
        <v>4971</v>
      </c>
    </row>
    <row r="137" spans="1:24" ht="90" x14ac:dyDescent="0.25">
      <c r="A137" s="220" t="s">
        <v>165</v>
      </c>
      <c r="B137" s="220">
        <v>2019</v>
      </c>
      <c r="C137" s="63" t="s">
        <v>5747</v>
      </c>
      <c r="D137" s="364"/>
      <c r="E137" s="364" t="s">
        <v>7621</v>
      </c>
      <c r="F137" s="364"/>
      <c r="G137" s="262" t="s">
        <v>7626</v>
      </c>
      <c r="H137" s="181" t="s">
        <v>43</v>
      </c>
      <c r="I137" s="375"/>
      <c r="J137" s="375"/>
      <c r="K137" s="376"/>
      <c r="L137" s="377"/>
      <c r="M137" s="378"/>
      <c r="N137" s="379"/>
      <c r="O137" s="380"/>
      <c r="P137" s="381"/>
      <c r="Q137" s="383"/>
      <c r="R137" s="368"/>
      <c r="S137" s="368"/>
      <c r="T137" s="368"/>
      <c r="U137" s="370"/>
      <c r="V137" s="372" t="str">
        <f>IF(OR(J137=""),"",VLOOKUP(U137&amp;TEXT(N137,"000000000000,0000000000"),tb_audit_process_item[[Key]:[vr_grade]],3,TRUE))</f>
        <v/>
      </c>
      <c r="W137" s="187"/>
      <c r="X137" s="374"/>
    </row>
    <row r="138" spans="1:24" ht="60" x14ac:dyDescent="0.25">
      <c r="A138" s="220" t="s">
        <v>165</v>
      </c>
      <c r="B138" s="220">
        <v>2019</v>
      </c>
      <c r="C138" s="63" t="s">
        <v>5747</v>
      </c>
      <c r="D138" s="364"/>
      <c r="E138" s="364" t="s">
        <v>389</v>
      </c>
      <c r="F138" s="364"/>
      <c r="G138" s="262" t="s">
        <v>390</v>
      </c>
      <c r="H138" s="181" t="s">
        <v>43</v>
      </c>
      <c r="I138" s="375"/>
      <c r="J138" s="375"/>
      <c r="K138" s="376"/>
      <c r="L138" s="377"/>
      <c r="M138" s="378"/>
      <c r="N138" s="379"/>
      <c r="O138" s="380"/>
      <c r="P138" s="381"/>
      <c r="Q138" s="383"/>
      <c r="R138" s="368"/>
      <c r="S138" s="368"/>
      <c r="T138" s="368"/>
      <c r="U138" s="370"/>
      <c r="V138" s="372" t="str">
        <f>IF(OR(J138=""),"",VLOOKUP(U138&amp;TEXT(N138,"000000000000,0000000000"),tb_audit_process_item[[Key]:[vr_grade]],3,TRUE))</f>
        <v/>
      </c>
      <c r="W138" s="187"/>
      <c r="X138" s="374"/>
    </row>
    <row r="139" spans="1:24" ht="195" x14ac:dyDescent="0.25">
      <c r="A139" s="220" t="s">
        <v>165</v>
      </c>
      <c r="B139" s="220">
        <v>2019</v>
      </c>
      <c r="C139" s="63" t="s">
        <v>5747</v>
      </c>
      <c r="D139" s="364"/>
      <c r="E139" s="364" t="s">
        <v>397</v>
      </c>
      <c r="F139" s="364"/>
      <c r="G139" s="262" t="s">
        <v>7627</v>
      </c>
      <c r="H139" s="181" t="s">
        <v>43</v>
      </c>
      <c r="I139" s="192">
        <v>3.5</v>
      </c>
      <c r="J139" s="192" t="str">
        <f>IF(OR(N139="",N139=0),"",VLOOKUP(U139&amp;TEXT(N139,"000000000000,0000000000"),tb_audit_process_item[[Key]:[vr_grade]],8,TRUE))</f>
        <v/>
      </c>
      <c r="K139" s="194" t="str">
        <f>IFERROR(I139*J139,"")</f>
        <v/>
      </c>
      <c r="L139" s="196" t="s">
        <v>43</v>
      </c>
      <c r="M139" s="198"/>
      <c r="N139" s="224"/>
      <c r="O139" s="200" t="s">
        <v>5578</v>
      </c>
      <c r="P139" s="202"/>
      <c r="Q139" s="318" t="s">
        <v>6069</v>
      </c>
      <c r="R139" s="183"/>
      <c r="S139" s="183"/>
      <c r="T139" s="183"/>
      <c r="U139" s="185">
        <v>4286</v>
      </c>
      <c r="V139" s="187" t="str">
        <f>IF(OR(J139=""),"",VLOOKUP(U139&amp;TEXT(N139,"000000000000,0000000000"),tb_audit_process_item[[Key]:[vr_grade]],3,TRUE))</f>
        <v/>
      </c>
      <c r="W139" s="187"/>
      <c r="X139" s="48" t="s">
        <v>5044</v>
      </c>
    </row>
    <row r="140" spans="1:24" ht="315.75" thickBot="1" x14ac:dyDescent="0.3">
      <c r="A140" s="86" t="s">
        <v>165</v>
      </c>
      <c r="B140" s="86">
        <v>2019</v>
      </c>
      <c r="C140" s="87" t="s">
        <v>5747</v>
      </c>
      <c r="D140" s="349"/>
      <c r="E140" s="349" t="s">
        <v>404</v>
      </c>
      <c r="F140" s="349"/>
      <c r="G140" s="265" t="s">
        <v>7628</v>
      </c>
      <c r="H140" s="180" t="s">
        <v>169</v>
      </c>
      <c r="I140" s="206">
        <v>3.5</v>
      </c>
      <c r="J140" s="206">
        <v>5</v>
      </c>
      <c r="K140" s="207">
        <f>IFERROR(I140*J140,"")</f>
        <v>17.5</v>
      </c>
      <c r="L140" s="208" t="s">
        <v>43</v>
      </c>
      <c r="M140" s="209"/>
      <c r="N140" s="223"/>
      <c r="O140" s="210"/>
      <c r="P140" s="211"/>
      <c r="Q140" s="297" t="s">
        <v>6070</v>
      </c>
      <c r="R140" s="212"/>
      <c r="S140" s="212"/>
      <c r="T140" s="212"/>
      <c r="U140" s="213">
        <v>4294</v>
      </c>
      <c r="V140" s="214">
        <f>IF(OR(J140=""),"",VLOOKUP(U140&amp;TEXT(N140,"000000000000,0000000000"),tb_audit_process_item[[Key]:[vr_grade]],3,TRUE))</f>
        <v>4294</v>
      </c>
      <c r="W140" s="214"/>
      <c r="X140" s="215" t="s">
        <v>46</v>
      </c>
    </row>
    <row r="141" spans="1:24" s="37" customFormat="1" ht="75.75" thickTop="1" x14ac:dyDescent="0.25">
      <c r="A141" s="75" t="s">
        <v>165</v>
      </c>
      <c r="B141" s="75">
        <v>2019</v>
      </c>
      <c r="C141" s="76" t="s">
        <v>5748</v>
      </c>
      <c r="D141" s="357" t="s">
        <v>166</v>
      </c>
      <c r="E141" s="275" t="s">
        <v>5615</v>
      </c>
      <c r="F141" s="275" t="s">
        <v>7630</v>
      </c>
      <c r="G141" s="272" t="s">
        <v>7512</v>
      </c>
      <c r="H141" s="179" t="s">
        <v>43</v>
      </c>
      <c r="I141" s="384">
        <v>3</v>
      </c>
      <c r="J141" s="384" t="str">
        <f>IF(OR(N141="",N141=0),"",VLOOKUP(U141&amp;TEXT(N141,"000000000000,0000000000"),tb_audit_process_item[[Key]:[vr_grade]],8,TRUE))</f>
        <v/>
      </c>
      <c r="K141" s="385" t="str">
        <f>IFERROR(I141*J141,"")</f>
        <v/>
      </c>
      <c r="L141" s="386" t="s">
        <v>43</v>
      </c>
      <c r="M141" s="387"/>
      <c r="N141" s="388"/>
      <c r="O141" s="389" t="s">
        <v>5578</v>
      </c>
      <c r="P141" s="390"/>
      <c r="Q141" s="391" t="s">
        <v>6071</v>
      </c>
      <c r="R141" s="367"/>
      <c r="S141" s="367"/>
      <c r="T141" s="367"/>
      <c r="U141" s="369">
        <v>4295</v>
      </c>
      <c r="V141" s="371" t="str">
        <f>IF(OR(J141=""),"",VLOOKUP(U141&amp;TEXT(N141,"000000000000,0000000000"),tb_audit_process_item[[Key]:[vr_grade]],3,TRUE))</f>
        <v/>
      </c>
      <c r="W141" s="186"/>
      <c r="X141" s="373" t="s">
        <v>5084</v>
      </c>
    </row>
    <row r="142" spans="1:24" ht="120" x14ac:dyDescent="0.25">
      <c r="A142" s="220" t="s">
        <v>165</v>
      </c>
      <c r="B142" s="220">
        <v>2019</v>
      </c>
      <c r="C142" s="63" t="s">
        <v>5748</v>
      </c>
      <c r="D142" s="364"/>
      <c r="E142" s="364" t="s">
        <v>407</v>
      </c>
      <c r="F142" s="364"/>
      <c r="G142" s="262" t="s">
        <v>408</v>
      </c>
      <c r="H142" s="181" t="s">
        <v>169</v>
      </c>
      <c r="I142" s="375"/>
      <c r="J142" s="375"/>
      <c r="K142" s="376"/>
      <c r="L142" s="377"/>
      <c r="M142" s="378"/>
      <c r="N142" s="379"/>
      <c r="O142" s="380"/>
      <c r="P142" s="381"/>
      <c r="Q142" s="383"/>
      <c r="R142" s="368"/>
      <c r="S142" s="368"/>
      <c r="T142" s="368"/>
      <c r="U142" s="370"/>
      <c r="V142" s="372" t="str">
        <f>IF(OR(J142=""),"",VLOOKUP(U142&amp;TEXT(N142,"000000000000,0000000000"),tb_audit_process_item[[Key]:[vr_grade]],3,TRUE))</f>
        <v/>
      </c>
      <c r="W142" s="187"/>
      <c r="X142" s="374"/>
    </row>
    <row r="143" spans="1:24" ht="120.75" thickBot="1" x14ac:dyDescent="0.3">
      <c r="A143" s="86" t="s">
        <v>165</v>
      </c>
      <c r="B143" s="86">
        <v>2019</v>
      </c>
      <c r="C143" s="87" t="s">
        <v>5748</v>
      </c>
      <c r="D143" s="349"/>
      <c r="E143" s="349" t="s">
        <v>7629</v>
      </c>
      <c r="F143" s="349"/>
      <c r="G143" s="265" t="s">
        <v>411</v>
      </c>
      <c r="H143" s="180" t="s">
        <v>43</v>
      </c>
      <c r="I143" s="206">
        <v>3</v>
      </c>
      <c r="J143" s="206">
        <v>5</v>
      </c>
      <c r="K143" s="207">
        <f t="shared" ref="K143:K161" si="5">IFERROR(I143*J143,"")</f>
        <v>15</v>
      </c>
      <c r="L143" s="208" t="s">
        <v>43</v>
      </c>
      <c r="M143" s="209"/>
      <c r="N143" s="223"/>
      <c r="O143" s="210"/>
      <c r="P143" s="211"/>
      <c r="Q143" s="297" t="s">
        <v>6072</v>
      </c>
      <c r="R143" s="212"/>
      <c r="S143" s="212"/>
      <c r="T143" s="212"/>
      <c r="U143" s="213">
        <v>4298</v>
      </c>
      <c r="V143" s="214">
        <f>IF(OR(J143=""),"",VLOOKUP(U143&amp;TEXT(N143,"000000000000,0000000000"),tb_audit_process_item[[Key]:[vr_grade]],3,TRUE))</f>
        <v>4298</v>
      </c>
      <c r="W143" s="214"/>
      <c r="X143" s="215" t="s">
        <v>46</v>
      </c>
    </row>
    <row r="144" spans="1:24" s="37" customFormat="1" ht="25.5" customHeight="1" thickTop="1" x14ac:dyDescent="0.25">
      <c r="A144" s="75" t="s">
        <v>165</v>
      </c>
      <c r="B144" s="75">
        <v>2019</v>
      </c>
      <c r="C144" s="76" t="s">
        <v>5774</v>
      </c>
      <c r="D144" s="357" t="s">
        <v>166</v>
      </c>
      <c r="E144" s="352" t="s">
        <v>5656</v>
      </c>
      <c r="F144" s="352" t="s">
        <v>7437</v>
      </c>
      <c r="G144" s="356" t="s">
        <v>7513</v>
      </c>
      <c r="H144" s="361" t="s">
        <v>43</v>
      </c>
      <c r="I144" s="191">
        <v>2.5</v>
      </c>
      <c r="J144" s="191">
        <v>3.12</v>
      </c>
      <c r="K144" s="193">
        <f t="shared" si="5"/>
        <v>7.8000000000000007</v>
      </c>
      <c r="L144" s="195" t="s">
        <v>43</v>
      </c>
      <c r="M144" s="197"/>
      <c r="N144" s="225"/>
      <c r="O144" s="199"/>
      <c r="P144" s="201"/>
      <c r="Q144" s="319" t="s">
        <v>6073</v>
      </c>
      <c r="R144" s="216"/>
      <c r="S144" s="216"/>
      <c r="T144" s="216"/>
      <c r="U144" s="184">
        <v>4299</v>
      </c>
      <c r="V144" s="186">
        <f>IF(OR(J144=""),"",VLOOKUP(U144&amp;TEXT(N144,"000000000000,0000000000"),tb_audit_process_item[[Key]:[vr_grade]],3,TRUE))</f>
        <v>4299</v>
      </c>
      <c r="W144" s="186"/>
      <c r="X144" s="188" t="s">
        <v>412</v>
      </c>
    </row>
    <row r="145" spans="1:24" ht="25.5" customHeight="1" x14ac:dyDescent="0.25">
      <c r="A145" s="220" t="s">
        <v>165</v>
      </c>
      <c r="B145" s="220">
        <v>2019</v>
      </c>
      <c r="C145" s="63" t="s">
        <v>5774</v>
      </c>
      <c r="D145" s="364"/>
      <c r="E145" s="353"/>
      <c r="F145" s="353"/>
      <c r="G145" s="354"/>
      <c r="H145" s="365"/>
      <c r="I145" s="192">
        <v>2.5</v>
      </c>
      <c r="J145" s="192" t="str">
        <f>IF(OR(N145="",N145=0),"",VLOOKUP(U145&amp;TEXT(N145,"000000000000,0000000000"),tb_audit_process_item[[Key]:[vr_grade]],8,TRUE))</f>
        <v/>
      </c>
      <c r="K145" s="194" t="str">
        <f t="shared" si="5"/>
        <v/>
      </c>
      <c r="L145" s="196" t="s">
        <v>43</v>
      </c>
      <c r="M145" s="198"/>
      <c r="N145" s="224"/>
      <c r="O145" s="200" t="s">
        <v>5578</v>
      </c>
      <c r="P145" s="202"/>
      <c r="Q145" s="318" t="s">
        <v>6074</v>
      </c>
      <c r="R145" s="183"/>
      <c r="S145" s="183"/>
      <c r="T145" s="183"/>
      <c r="U145" s="185">
        <v>4300</v>
      </c>
      <c r="V145" s="187" t="str">
        <f>IF(OR(J145=""),"",VLOOKUP(U145&amp;TEXT(N145,"000000000000,0000000000"),tb_audit_process_item[[Key]:[vr_grade]],3,TRUE))</f>
        <v/>
      </c>
      <c r="W145" s="187"/>
      <c r="X145" s="48" t="s">
        <v>5083</v>
      </c>
    </row>
    <row r="146" spans="1:24" ht="180" x14ac:dyDescent="0.25">
      <c r="A146" s="220" t="s">
        <v>165</v>
      </c>
      <c r="B146" s="220">
        <v>2019</v>
      </c>
      <c r="C146" s="63" t="s">
        <v>5774</v>
      </c>
      <c r="D146" s="364"/>
      <c r="E146" s="364" t="s">
        <v>7633</v>
      </c>
      <c r="F146" s="364"/>
      <c r="G146" s="262" t="s">
        <v>414</v>
      </c>
      <c r="H146" s="181" t="s">
        <v>43</v>
      </c>
      <c r="I146" s="192">
        <v>2.5</v>
      </c>
      <c r="J146" s="192" t="str">
        <f>IF(OR(N146="",N146=0),"",VLOOKUP(U146&amp;TEXT(N146,"000000000000,0000000000"),tb_audit_process_item[[Key]:[vr_grade]],8,TRUE))</f>
        <v/>
      </c>
      <c r="K146" s="194" t="str">
        <f t="shared" si="5"/>
        <v/>
      </c>
      <c r="L146" s="196" t="s">
        <v>43</v>
      </c>
      <c r="M146" s="198"/>
      <c r="N146" s="224"/>
      <c r="O146" s="200" t="s">
        <v>5578</v>
      </c>
      <c r="P146" s="202"/>
      <c r="Q146" s="318" t="s">
        <v>6075</v>
      </c>
      <c r="R146" s="183"/>
      <c r="S146" s="183"/>
      <c r="T146" s="183"/>
      <c r="U146" s="185">
        <v>4303</v>
      </c>
      <c r="V146" s="187" t="str">
        <f>IF(OR(J146=""),"",VLOOKUP(U146&amp;TEXT(N146,"000000000000,0000000000"),tb_audit_process_item[[Key]:[vr_grade]],3,TRUE))</f>
        <v/>
      </c>
      <c r="W146" s="187"/>
      <c r="X146" s="48" t="s">
        <v>5082</v>
      </c>
    </row>
    <row r="147" spans="1:24" ht="90.75" thickBot="1" x14ac:dyDescent="0.3">
      <c r="A147" s="86" t="s">
        <v>165</v>
      </c>
      <c r="B147" s="86">
        <v>2019</v>
      </c>
      <c r="C147" s="87" t="s">
        <v>5774</v>
      </c>
      <c r="D147" s="349"/>
      <c r="E147" s="271" t="s">
        <v>417</v>
      </c>
      <c r="F147" s="271" t="s">
        <v>7631</v>
      </c>
      <c r="G147" s="265" t="s">
        <v>7632</v>
      </c>
      <c r="H147" s="180" t="s">
        <v>43</v>
      </c>
      <c r="I147" s="206">
        <v>2.5</v>
      </c>
      <c r="J147" s="206">
        <v>5</v>
      </c>
      <c r="K147" s="207">
        <f t="shared" si="5"/>
        <v>12.5</v>
      </c>
      <c r="L147" s="208" t="s">
        <v>43</v>
      </c>
      <c r="M147" s="209"/>
      <c r="N147" s="223"/>
      <c r="O147" s="210"/>
      <c r="P147" s="211"/>
      <c r="Q147" s="297" t="s">
        <v>6076</v>
      </c>
      <c r="R147" s="212"/>
      <c r="S147" s="212"/>
      <c r="T147" s="212"/>
      <c r="U147" s="213">
        <v>4307</v>
      </c>
      <c r="V147" s="214">
        <f>IF(OR(J147=""),"",VLOOKUP(U147&amp;TEXT(N147,"000000000000,0000000000"),tb_audit_process_item[[Key]:[vr_grade]],3,TRUE))</f>
        <v>4307</v>
      </c>
      <c r="W147" s="214"/>
      <c r="X147" s="215" t="s">
        <v>46</v>
      </c>
    </row>
    <row r="148" spans="1:24" s="37" customFormat="1" ht="15.75" customHeight="1" thickTop="1" x14ac:dyDescent="0.25">
      <c r="A148" s="75" t="s">
        <v>165</v>
      </c>
      <c r="B148" s="75">
        <v>2019</v>
      </c>
      <c r="C148" s="76" t="s">
        <v>2894</v>
      </c>
      <c r="D148" s="357" t="s">
        <v>166</v>
      </c>
      <c r="E148" s="357" t="s">
        <v>423</v>
      </c>
      <c r="F148" s="357"/>
      <c r="G148" s="356" t="s">
        <v>424</v>
      </c>
      <c r="H148" s="361" t="s">
        <v>43</v>
      </c>
      <c r="I148" s="191">
        <v>3.5</v>
      </c>
      <c r="J148" s="191">
        <v>3.5</v>
      </c>
      <c r="K148" s="193">
        <f t="shared" si="5"/>
        <v>12.25</v>
      </c>
      <c r="L148" s="195" t="s">
        <v>43</v>
      </c>
      <c r="M148" s="197"/>
      <c r="N148" s="225"/>
      <c r="O148" s="199"/>
      <c r="P148" s="201"/>
      <c r="Q148" s="319" t="s">
        <v>6077</v>
      </c>
      <c r="R148" s="182"/>
      <c r="S148" s="182"/>
      <c r="T148" s="182"/>
      <c r="U148" s="184">
        <v>4311</v>
      </c>
      <c r="V148" s="186">
        <f>IF(OR(J148=""),"",VLOOKUP(U148&amp;TEXT(N148,"000000000000,0000000000"),tb_audit_process_item[[Key]:[vr_grade]],3,TRUE))</f>
        <v>4311</v>
      </c>
      <c r="W148" s="186"/>
      <c r="X148" s="188" t="s">
        <v>425</v>
      </c>
    </row>
    <row r="149" spans="1:24" ht="30.75" thickBot="1" x14ac:dyDescent="0.3">
      <c r="A149" s="86" t="s">
        <v>165</v>
      </c>
      <c r="B149" s="86">
        <v>2019</v>
      </c>
      <c r="C149" s="87" t="s">
        <v>2894</v>
      </c>
      <c r="D149" s="349"/>
      <c r="E149" s="349"/>
      <c r="F149" s="349"/>
      <c r="G149" s="355"/>
      <c r="H149" s="363"/>
      <c r="I149" s="206">
        <v>3.5</v>
      </c>
      <c r="J149" s="206">
        <v>5</v>
      </c>
      <c r="K149" s="207">
        <f t="shared" si="5"/>
        <v>17.5</v>
      </c>
      <c r="L149" s="208" t="s">
        <v>43</v>
      </c>
      <c r="M149" s="209"/>
      <c r="N149" s="223"/>
      <c r="O149" s="210"/>
      <c r="P149" s="211"/>
      <c r="Q149" s="297" t="s">
        <v>6078</v>
      </c>
      <c r="R149" s="218"/>
      <c r="S149" s="218"/>
      <c r="T149" s="218"/>
      <c r="U149" s="213">
        <v>4312</v>
      </c>
      <c r="V149" s="214">
        <f>IF(OR(J149=""),"",VLOOKUP(U149&amp;TEXT(N149,"000000000000,0000000000"),tb_audit_process_item[[Key]:[vr_grade]],3,TRUE))</f>
        <v>4312</v>
      </c>
      <c r="W149" s="214"/>
      <c r="X149" s="215" t="s">
        <v>46</v>
      </c>
    </row>
    <row r="150" spans="1:24" s="37" customFormat="1" ht="15.75" customHeight="1" thickTop="1" x14ac:dyDescent="0.25">
      <c r="A150" s="75" t="s">
        <v>165</v>
      </c>
      <c r="B150" s="75">
        <v>2019</v>
      </c>
      <c r="C150" s="76" t="s">
        <v>2895</v>
      </c>
      <c r="D150" s="357" t="s">
        <v>166</v>
      </c>
      <c r="E150" s="357" t="s">
        <v>426</v>
      </c>
      <c r="F150" s="357"/>
      <c r="G150" s="343" t="s">
        <v>427</v>
      </c>
      <c r="H150" s="361" t="s">
        <v>43</v>
      </c>
      <c r="I150" s="191">
        <v>2.9</v>
      </c>
      <c r="J150" s="191" t="str">
        <f>IF(OR(N150="",N150=0),"",VLOOKUP(U150&amp;TEXT(N150,"000000000000,0000000000"),tb_audit_process_item[[Key]:[vr_grade]],8,TRUE))</f>
        <v/>
      </c>
      <c r="K150" s="193" t="str">
        <f t="shared" si="5"/>
        <v/>
      </c>
      <c r="L150" s="195" t="s">
        <v>43</v>
      </c>
      <c r="M150" s="197"/>
      <c r="N150" s="222"/>
      <c r="O150" s="199" t="s">
        <v>5578</v>
      </c>
      <c r="P150" s="201"/>
      <c r="Q150" s="319" t="s">
        <v>6079</v>
      </c>
      <c r="R150" s="182"/>
      <c r="S150" s="182"/>
      <c r="T150" s="182"/>
      <c r="U150" s="184">
        <v>4313</v>
      </c>
      <c r="V150" s="186" t="str">
        <f>IF(OR(J150=""),"",VLOOKUP(U150&amp;TEXT(N150,"000000000000,0000000000"),tb_audit_process_item[[Key]:[vr_grade]],3,TRUE))</f>
        <v/>
      </c>
      <c r="W150" s="186"/>
      <c r="X150" s="188" t="s">
        <v>5081</v>
      </c>
    </row>
    <row r="151" spans="1:24" ht="30.75" thickBot="1" x14ac:dyDescent="0.3">
      <c r="A151" s="86" t="s">
        <v>165</v>
      </c>
      <c r="B151" s="86">
        <v>2019</v>
      </c>
      <c r="C151" s="87" t="s">
        <v>2895</v>
      </c>
      <c r="D151" s="349"/>
      <c r="E151" s="349"/>
      <c r="F151" s="349"/>
      <c r="G151" s="345"/>
      <c r="H151" s="363"/>
      <c r="I151" s="206">
        <v>2.9</v>
      </c>
      <c r="J151" s="206">
        <v>5</v>
      </c>
      <c r="K151" s="207">
        <f t="shared" si="5"/>
        <v>14.5</v>
      </c>
      <c r="L151" s="208" t="s">
        <v>43</v>
      </c>
      <c r="M151" s="209"/>
      <c r="N151" s="223"/>
      <c r="O151" s="210"/>
      <c r="P151" s="211"/>
      <c r="Q151" s="297" t="s">
        <v>6080</v>
      </c>
      <c r="R151" s="212"/>
      <c r="S151" s="212"/>
      <c r="T151" s="212"/>
      <c r="U151" s="213">
        <v>4317</v>
      </c>
      <c r="V151" s="214">
        <f>IF(OR(J151=""),"",VLOOKUP(U151&amp;TEXT(N151,"000000000000,0000000000"),tb_audit_process_item[[Key]:[vr_grade]],3,TRUE))</f>
        <v>4317</v>
      </c>
      <c r="W151" s="214"/>
      <c r="X151" s="215" t="s">
        <v>46</v>
      </c>
    </row>
    <row r="152" spans="1:24" s="37" customFormat="1" ht="15.75" customHeight="1" thickTop="1" x14ac:dyDescent="0.25">
      <c r="A152" s="75" t="s">
        <v>165</v>
      </c>
      <c r="B152" s="75">
        <v>2019</v>
      </c>
      <c r="C152" s="76" t="s">
        <v>5740</v>
      </c>
      <c r="D152" s="357" t="s">
        <v>166</v>
      </c>
      <c r="E152" s="352" t="s">
        <v>5604</v>
      </c>
      <c r="F152" s="352" t="s">
        <v>7411</v>
      </c>
      <c r="G152" s="356" t="s">
        <v>7634</v>
      </c>
      <c r="H152" s="361" t="s">
        <v>43</v>
      </c>
      <c r="I152" s="191">
        <v>3.5</v>
      </c>
      <c r="J152" s="191" t="str">
        <f>IF(OR(N152="",N152=0),"",VLOOKUP(U152&amp;TEXT(N152,"000000000000,0000000000"),tb_audit_process_item[[Key]:[vr_grade]],8,TRUE))</f>
        <v/>
      </c>
      <c r="K152" s="193" t="str">
        <f t="shared" si="5"/>
        <v/>
      </c>
      <c r="L152" s="195" t="s">
        <v>43</v>
      </c>
      <c r="M152" s="197"/>
      <c r="N152" s="222"/>
      <c r="O152" s="199" t="s">
        <v>5578</v>
      </c>
      <c r="P152" s="201"/>
      <c r="Q152" s="319" t="s">
        <v>6081</v>
      </c>
      <c r="R152" s="182"/>
      <c r="S152" s="182"/>
      <c r="T152" s="182"/>
      <c r="U152" s="184">
        <v>4323</v>
      </c>
      <c r="V152" s="186" t="str">
        <f>IF(OR(J152=""),"",VLOOKUP(U152&amp;TEXT(N152,"000000000000,0000000000"),tb_audit_process_item[[Key]:[vr_grade]],3,TRUE))</f>
        <v/>
      </c>
      <c r="W152" s="186"/>
      <c r="X152" s="188" t="s">
        <v>5079</v>
      </c>
    </row>
    <row r="153" spans="1:24" ht="30.75" thickBot="1" x14ac:dyDescent="0.3">
      <c r="A153" s="86" t="s">
        <v>165</v>
      </c>
      <c r="B153" s="86">
        <v>2019</v>
      </c>
      <c r="C153" s="87" t="s">
        <v>5740</v>
      </c>
      <c r="D153" s="349"/>
      <c r="E153" s="366"/>
      <c r="F153" s="366"/>
      <c r="G153" s="355"/>
      <c r="H153" s="363"/>
      <c r="I153" s="206">
        <v>3.5</v>
      </c>
      <c r="J153" s="206">
        <v>5</v>
      </c>
      <c r="K153" s="207">
        <f t="shared" si="5"/>
        <v>17.5</v>
      </c>
      <c r="L153" s="208" t="s">
        <v>43</v>
      </c>
      <c r="M153" s="209"/>
      <c r="N153" s="223"/>
      <c r="O153" s="210"/>
      <c r="P153" s="211"/>
      <c r="Q153" s="297" t="s">
        <v>6082</v>
      </c>
      <c r="R153" s="212"/>
      <c r="S153" s="212"/>
      <c r="T153" s="212"/>
      <c r="U153" s="213">
        <v>4332</v>
      </c>
      <c r="V153" s="214">
        <f>IF(OR(J153=""),"",VLOOKUP(U153&amp;TEXT(N153,"000000000000,0000000000"),tb_audit_process_item[[Key]:[vr_grade]],3,TRUE))</f>
        <v>4332</v>
      </c>
      <c r="W153" s="214"/>
      <c r="X153" s="215" t="s">
        <v>46</v>
      </c>
    </row>
    <row r="154" spans="1:24" s="37" customFormat="1" ht="30.75" customHeight="1" thickTop="1" x14ac:dyDescent="0.25">
      <c r="A154" s="75" t="s">
        <v>165</v>
      </c>
      <c r="B154" s="75">
        <v>2019</v>
      </c>
      <c r="C154" s="76" t="s">
        <v>5741</v>
      </c>
      <c r="D154" s="357" t="s">
        <v>166</v>
      </c>
      <c r="E154" s="352" t="s">
        <v>5607</v>
      </c>
      <c r="F154" s="352" t="s">
        <v>7413</v>
      </c>
      <c r="G154" s="343" t="s">
        <v>7506</v>
      </c>
      <c r="H154" s="361" t="s">
        <v>43</v>
      </c>
      <c r="I154" s="191">
        <v>3.5</v>
      </c>
      <c r="J154" s="191">
        <v>2.2200000000000002</v>
      </c>
      <c r="K154" s="193">
        <f t="shared" si="5"/>
        <v>7.7700000000000005</v>
      </c>
      <c r="L154" s="195" t="s">
        <v>43</v>
      </c>
      <c r="M154" s="197"/>
      <c r="N154" s="225"/>
      <c r="O154" s="199"/>
      <c r="P154" s="201"/>
      <c r="Q154" s="319" t="s">
        <v>6083</v>
      </c>
      <c r="R154" s="182"/>
      <c r="S154" s="182"/>
      <c r="T154" s="182"/>
      <c r="U154" s="184">
        <v>4333</v>
      </c>
      <c r="V154" s="186">
        <f>IF(OR(J154=""),"",VLOOKUP(U154&amp;TEXT(N154,"000000000000,0000000000"),tb_audit_process_item[[Key]:[vr_grade]],3,TRUE))</f>
        <v>4333</v>
      </c>
      <c r="W154" s="186"/>
      <c r="X154" s="188" t="s">
        <v>7215</v>
      </c>
    </row>
    <row r="155" spans="1:24" ht="30" x14ac:dyDescent="0.25">
      <c r="A155" s="220" t="s">
        <v>165</v>
      </c>
      <c r="B155" s="220">
        <v>2019</v>
      </c>
      <c r="C155" s="63" t="s">
        <v>5741</v>
      </c>
      <c r="D155" s="364"/>
      <c r="E155" s="353"/>
      <c r="F155" s="353"/>
      <c r="G155" s="344"/>
      <c r="H155" s="365"/>
      <c r="I155" s="192">
        <v>3.5</v>
      </c>
      <c r="J155" s="192" t="str">
        <f>IF(OR(N155="",N155=0),"",VLOOKUP(U155&amp;TEXT(N155,"000000000000,0000000000"),tb_audit_process_item[[Key]:[vr_grade]],8,TRUE))</f>
        <v/>
      </c>
      <c r="K155" s="194" t="str">
        <f t="shared" si="5"/>
        <v/>
      </c>
      <c r="L155" s="196" t="s">
        <v>43</v>
      </c>
      <c r="M155" s="198"/>
      <c r="N155" s="224"/>
      <c r="O155" s="200" t="s">
        <v>5578</v>
      </c>
      <c r="P155" s="202"/>
      <c r="Q155" s="318" t="s">
        <v>6084</v>
      </c>
      <c r="R155" s="217"/>
      <c r="S155" s="217"/>
      <c r="T155" s="217"/>
      <c r="U155" s="185">
        <v>4334</v>
      </c>
      <c r="V155" s="187" t="str">
        <f>IF(OR(J155=""),"",VLOOKUP(U155&amp;TEXT(N155,"000000000000,0000000000"),tb_audit_process_item[[Key]:[vr_grade]],3,TRUE))</f>
        <v/>
      </c>
      <c r="W155" s="187"/>
      <c r="X155" s="48" t="s">
        <v>7216</v>
      </c>
    </row>
    <row r="156" spans="1:24" ht="15.75" thickBot="1" x14ac:dyDescent="0.3">
      <c r="A156" s="86" t="s">
        <v>165</v>
      </c>
      <c r="B156" s="86">
        <v>2019</v>
      </c>
      <c r="C156" s="87" t="s">
        <v>5741</v>
      </c>
      <c r="D156" s="349"/>
      <c r="E156" s="366"/>
      <c r="F156" s="366"/>
      <c r="G156" s="345"/>
      <c r="H156" s="363"/>
      <c r="I156" s="206">
        <v>3.5</v>
      </c>
      <c r="J156" s="206">
        <v>4</v>
      </c>
      <c r="K156" s="207">
        <f t="shared" si="5"/>
        <v>14</v>
      </c>
      <c r="L156" s="208" t="s">
        <v>43</v>
      </c>
      <c r="M156" s="209"/>
      <c r="N156" s="223"/>
      <c r="O156" s="210"/>
      <c r="P156" s="211"/>
      <c r="Q156" s="297" t="s">
        <v>6085</v>
      </c>
      <c r="R156" s="218"/>
      <c r="S156" s="218"/>
      <c r="T156" s="218"/>
      <c r="U156" s="213">
        <v>6845</v>
      </c>
      <c r="V156" s="214">
        <f>IF(OR(J156=""),"",VLOOKUP(U156&amp;TEXT(N156,"000000000000,0000000000"),tb_audit_process_item[[Key]:[vr_grade]],3,TRUE))</f>
        <v>6845</v>
      </c>
      <c r="W156" s="214"/>
      <c r="X156" s="215" t="s">
        <v>6931</v>
      </c>
    </row>
    <row r="157" spans="1:24" s="37" customFormat="1" ht="30.75" customHeight="1" thickTop="1" x14ac:dyDescent="0.25">
      <c r="A157" s="75" t="s">
        <v>165</v>
      </c>
      <c r="B157" s="75">
        <v>2019</v>
      </c>
      <c r="C157" s="76" t="s">
        <v>5745</v>
      </c>
      <c r="D157" s="357" t="s">
        <v>166</v>
      </c>
      <c r="E157" s="352" t="s">
        <v>5611</v>
      </c>
      <c r="F157" s="352" t="s">
        <v>7419</v>
      </c>
      <c r="G157" s="343" t="s">
        <v>7514</v>
      </c>
      <c r="H157" s="361" t="s">
        <v>43</v>
      </c>
      <c r="I157" s="191">
        <v>2.54</v>
      </c>
      <c r="J157" s="191">
        <v>2.59</v>
      </c>
      <c r="K157" s="193">
        <f t="shared" si="5"/>
        <v>6.5785999999999998</v>
      </c>
      <c r="L157" s="195" t="s">
        <v>43</v>
      </c>
      <c r="M157" s="197"/>
      <c r="N157" s="225"/>
      <c r="O157" s="199"/>
      <c r="P157" s="201"/>
      <c r="Q157" s="319" t="s">
        <v>6086</v>
      </c>
      <c r="R157" s="182"/>
      <c r="S157" s="182"/>
      <c r="T157" s="182"/>
      <c r="U157" s="184">
        <v>4344</v>
      </c>
      <c r="V157" s="186">
        <f>IF(OR(J157=""),"",VLOOKUP(U157&amp;TEXT(N157,"000000000000,0000000000"),tb_audit_process_item[[Key]:[vr_grade]],3,TRUE))</f>
        <v>4344</v>
      </c>
      <c r="W157" s="186"/>
      <c r="X157" s="188" t="s">
        <v>452</v>
      </c>
    </row>
    <row r="158" spans="1:24" ht="30" x14ac:dyDescent="0.25">
      <c r="A158" s="220" t="s">
        <v>165</v>
      </c>
      <c r="B158" s="220">
        <v>2019</v>
      </c>
      <c r="C158" s="63" t="s">
        <v>5745</v>
      </c>
      <c r="D158" s="364"/>
      <c r="E158" s="353"/>
      <c r="F158" s="353"/>
      <c r="G158" s="344"/>
      <c r="H158" s="365"/>
      <c r="I158" s="192">
        <v>2.54</v>
      </c>
      <c r="J158" s="192" t="str">
        <f>IF(OR(N158="",N158=0),"",VLOOKUP(U158&amp;TEXT(N158,"000000000000,0000000000"),tb_audit_process_item[[Key]:[vr_grade]],8,TRUE))</f>
        <v/>
      </c>
      <c r="K158" s="194" t="str">
        <f t="shared" si="5"/>
        <v/>
      </c>
      <c r="L158" s="196" t="s">
        <v>43</v>
      </c>
      <c r="M158" s="198"/>
      <c r="N158" s="224"/>
      <c r="O158" s="200" t="s">
        <v>5578</v>
      </c>
      <c r="P158" s="202"/>
      <c r="Q158" s="318" t="s">
        <v>6087</v>
      </c>
      <c r="R158" s="183"/>
      <c r="S158" s="183"/>
      <c r="T158" s="183"/>
      <c r="U158" s="185">
        <v>4345</v>
      </c>
      <c r="V158" s="187" t="str">
        <f>IF(OR(J158=""),"",VLOOKUP(U158&amp;TEXT(N158,"000000000000,0000000000"),tb_audit_process_item[[Key]:[vr_grade]],3,TRUE))</f>
        <v/>
      </c>
      <c r="W158" s="187"/>
      <c r="X158" s="48" t="s">
        <v>5078</v>
      </c>
    </row>
    <row r="159" spans="1:24" ht="30.75" thickBot="1" x14ac:dyDescent="0.3">
      <c r="A159" s="86" t="s">
        <v>165</v>
      </c>
      <c r="B159" s="86">
        <v>2019</v>
      </c>
      <c r="C159" s="87" t="s">
        <v>5745</v>
      </c>
      <c r="D159" s="349"/>
      <c r="E159" s="366"/>
      <c r="F159" s="366"/>
      <c r="G159" s="345"/>
      <c r="H159" s="363"/>
      <c r="I159" s="206">
        <v>2.54</v>
      </c>
      <c r="J159" s="206">
        <v>5</v>
      </c>
      <c r="K159" s="207">
        <f t="shared" si="5"/>
        <v>12.7</v>
      </c>
      <c r="L159" s="208" t="s">
        <v>43</v>
      </c>
      <c r="M159" s="209"/>
      <c r="N159" s="223"/>
      <c r="O159" s="210"/>
      <c r="P159" s="211"/>
      <c r="Q159" s="297" t="s">
        <v>6088</v>
      </c>
      <c r="R159" s="212"/>
      <c r="S159" s="212"/>
      <c r="T159" s="212"/>
      <c r="U159" s="213">
        <v>4349</v>
      </c>
      <c r="V159" s="214">
        <f>IF(OR(J159=""),"",VLOOKUP(U159&amp;TEXT(N159,"000000000000,0000000000"),tb_audit_process_item[[Key]:[vr_grade]],3,TRUE))</f>
        <v>4349</v>
      </c>
      <c r="W159" s="214"/>
      <c r="X159" s="215" t="s">
        <v>46</v>
      </c>
    </row>
    <row r="160" spans="1:24" s="37" customFormat="1" ht="75.75" thickTop="1" x14ac:dyDescent="0.25">
      <c r="A160" s="75" t="s">
        <v>165</v>
      </c>
      <c r="B160" s="75">
        <v>2019</v>
      </c>
      <c r="C160" s="76" t="s">
        <v>5746</v>
      </c>
      <c r="D160" s="357" t="s">
        <v>166</v>
      </c>
      <c r="E160" s="231" t="s">
        <v>5611</v>
      </c>
      <c r="F160" s="231" t="s">
        <v>7419</v>
      </c>
      <c r="G160" s="263" t="s">
        <v>5744</v>
      </c>
      <c r="H160" s="179" t="s">
        <v>43</v>
      </c>
      <c r="I160" s="191">
        <v>5</v>
      </c>
      <c r="J160" s="191" t="str">
        <f>IF(OR(N160="",N160=0),"",VLOOKUP(U160&amp;TEXT(N160,"000000000000,0000000000"),tb_audit_process_item[[Key]:[vr_grade]],8,TRUE))</f>
        <v/>
      </c>
      <c r="K160" s="193" t="str">
        <f t="shared" si="5"/>
        <v/>
      </c>
      <c r="L160" s="195" t="s">
        <v>43</v>
      </c>
      <c r="M160" s="197"/>
      <c r="N160" s="222"/>
      <c r="O160" s="199" t="s">
        <v>5578</v>
      </c>
      <c r="P160" s="201"/>
      <c r="Q160" s="319" t="s">
        <v>6089</v>
      </c>
      <c r="R160" s="182"/>
      <c r="S160" s="182"/>
      <c r="T160" s="182"/>
      <c r="U160" s="184">
        <v>4350</v>
      </c>
      <c r="V160" s="186" t="str">
        <f>IF(OR(J160=""),"",VLOOKUP(U160&amp;TEXT(N160,"000000000000,0000000000"),tb_audit_process_item[[Key]:[vr_grade]],3,TRUE))</f>
        <v/>
      </c>
      <c r="W160" s="186"/>
      <c r="X160" s="119" t="s">
        <v>6806</v>
      </c>
    </row>
    <row r="161" spans="1:24" ht="75" x14ac:dyDescent="0.25">
      <c r="A161" s="220" t="s">
        <v>165</v>
      </c>
      <c r="B161" s="220">
        <v>2019</v>
      </c>
      <c r="C161" s="63" t="s">
        <v>5746</v>
      </c>
      <c r="D161" s="364"/>
      <c r="E161" s="364" t="s">
        <v>7635</v>
      </c>
      <c r="F161" s="364"/>
      <c r="G161" s="267" t="s">
        <v>7515</v>
      </c>
      <c r="H161" s="181" t="s">
        <v>43</v>
      </c>
      <c r="I161" s="375">
        <v>5</v>
      </c>
      <c r="J161" s="375" t="str">
        <f>IF(OR(N161="",N161=0),"",VLOOKUP(U161&amp;TEXT(N161,"000000000000,0000000000"),tb_audit_process_item[[Key]:[vr_grade]],8,TRUE))</f>
        <v/>
      </c>
      <c r="K161" s="376" t="str">
        <f t="shared" si="5"/>
        <v/>
      </c>
      <c r="L161" s="377" t="s">
        <v>43</v>
      </c>
      <c r="M161" s="378"/>
      <c r="N161" s="408"/>
      <c r="O161" s="380" t="s">
        <v>5578</v>
      </c>
      <c r="P161" s="381"/>
      <c r="Q161" s="382" t="s">
        <v>6090</v>
      </c>
      <c r="R161" s="368"/>
      <c r="S161" s="368"/>
      <c r="T161" s="368"/>
      <c r="U161" s="370">
        <v>4351</v>
      </c>
      <c r="V161" s="372" t="str">
        <f>IF(OR(J161=""),"",VLOOKUP(U161&amp;TEXT(N161,"000000000000,0000000000"),tb_audit_process_item[[Key]:[vr_grade]],3,TRUE))</f>
        <v/>
      </c>
      <c r="W161" s="187"/>
      <c r="X161" s="374" t="s">
        <v>5077</v>
      </c>
    </row>
    <row r="162" spans="1:24" ht="75" x14ac:dyDescent="0.25">
      <c r="A162" s="220" t="s">
        <v>165</v>
      </c>
      <c r="B162" s="220">
        <v>2019</v>
      </c>
      <c r="C162" s="63" t="s">
        <v>5746</v>
      </c>
      <c r="D162" s="364"/>
      <c r="E162" s="364" t="s">
        <v>458</v>
      </c>
      <c r="F162" s="364"/>
      <c r="G162" s="262" t="s">
        <v>7636</v>
      </c>
      <c r="H162" s="181" t="s">
        <v>43</v>
      </c>
      <c r="I162" s="375"/>
      <c r="J162" s="375"/>
      <c r="K162" s="376"/>
      <c r="L162" s="377"/>
      <c r="M162" s="378"/>
      <c r="N162" s="379"/>
      <c r="O162" s="380"/>
      <c r="P162" s="381"/>
      <c r="Q162" s="383"/>
      <c r="R162" s="368"/>
      <c r="S162" s="368"/>
      <c r="T162" s="368"/>
      <c r="U162" s="370"/>
      <c r="V162" s="372" t="str">
        <f>IF(OR(J162=""),"",VLOOKUP(U162&amp;TEXT(N162,"000000000000,0000000000"),tb_audit_process_item[[Key]:[vr_grade]],3,TRUE))</f>
        <v/>
      </c>
      <c r="W162" s="187"/>
      <c r="X162" s="374"/>
    </row>
    <row r="163" spans="1:24" ht="409.6" thickBot="1" x14ac:dyDescent="0.3">
      <c r="A163" s="86" t="s">
        <v>165</v>
      </c>
      <c r="B163" s="86">
        <v>2019</v>
      </c>
      <c r="C163" s="87" t="s">
        <v>5746</v>
      </c>
      <c r="D163" s="349"/>
      <c r="E163" s="349" t="s">
        <v>461</v>
      </c>
      <c r="F163" s="349"/>
      <c r="G163" s="265" t="s">
        <v>462</v>
      </c>
      <c r="H163" s="180" t="s">
        <v>43</v>
      </c>
      <c r="I163" s="206">
        <v>5</v>
      </c>
      <c r="J163" s="206">
        <v>5</v>
      </c>
      <c r="K163" s="207">
        <f t="shared" ref="K163:K195" si="6">IFERROR(I163*J163,"")</f>
        <v>25</v>
      </c>
      <c r="L163" s="208" t="s">
        <v>43</v>
      </c>
      <c r="M163" s="209"/>
      <c r="N163" s="223"/>
      <c r="O163" s="210"/>
      <c r="P163" s="211"/>
      <c r="Q163" s="297" t="s">
        <v>6091</v>
      </c>
      <c r="R163" s="212"/>
      <c r="S163" s="212"/>
      <c r="T163" s="212"/>
      <c r="U163" s="213">
        <v>4354</v>
      </c>
      <c r="V163" s="214">
        <f>IF(OR(J163=""),"",VLOOKUP(U163&amp;TEXT(N163,"000000000000,0000000000"),tb_audit_process_item[[Key]:[vr_grade]],3,TRUE))</f>
        <v>4354</v>
      </c>
      <c r="W163" s="214"/>
      <c r="X163" s="215" t="s">
        <v>46</v>
      </c>
    </row>
    <row r="164" spans="1:24" s="37" customFormat="1" ht="360.75" thickTop="1" x14ac:dyDescent="0.25">
      <c r="A164" s="75" t="s">
        <v>463</v>
      </c>
      <c r="B164" s="75">
        <v>2019</v>
      </c>
      <c r="C164" s="76" t="s">
        <v>5755</v>
      </c>
      <c r="D164" s="357" t="s">
        <v>464</v>
      </c>
      <c r="E164" s="231" t="s">
        <v>5628</v>
      </c>
      <c r="F164" s="231" t="s">
        <v>7420</v>
      </c>
      <c r="G164" s="263" t="s">
        <v>7516</v>
      </c>
      <c r="H164" s="179" t="s">
        <v>43</v>
      </c>
      <c r="I164" s="191">
        <v>5</v>
      </c>
      <c r="J164" s="191">
        <v>5</v>
      </c>
      <c r="K164" s="193">
        <f t="shared" si="6"/>
        <v>25</v>
      </c>
      <c r="L164" s="195" t="s">
        <v>43</v>
      </c>
      <c r="M164" s="197"/>
      <c r="N164" s="225"/>
      <c r="O164" s="199"/>
      <c r="P164" s="201"/>
      <c r="Q164" s="319" t="s">
        <v>6095</v>
      </c>
      <c r="R164" s="182"/>
      <c r="S164" s="182"/>
      <c r="T164" s="182"/>
      <c r="U164" s="184">
        <v>4895</v>
      </c>
      <c r="V164" s="186">
        <f>IF(OR(J164=""),"",VLOOKUP(U164&amp;TEXT(N164,"000000000000,0000000000"),tb_audit_process_item[[Key]:[vr_grade]],3,TRUE))</f>
        <v>4895</v>
      </c>
      <c r="W164" s="186"/>
      <c r="X164" s="188" t="s">
        <v>6804</v>
      </c>
    </row>
    <row r="165" spans="1:24" ht="45.75" thickBot="1" x14ac:dyDescent="0.3">
      <c r="A165" s="86" t="s">
        <v>463</v>
      </c>
      <c r="B165" s="86">
        <v>2019</v>
      </c>
      <c r="C165" s="87" t="s">
        <v>5755</v>
      </c>
      <c r="D165" s="349"/>
      <c r="E165" s="349" t="s">
        <v>6710</v>
      </c>
      <c r="F165" s="349"/>
      <c r="G165" s="265" t="s">
        <v>6711</v>
      </c>
      <c r="H165" s="180" t="s">
        <v>169</v>
      </c>
      <c r="I165" s="206">
        <v>5</v>
      </c>
      <c r="J165" s="206">
        <v>5</v>
      </c>
      <c r="K165" s="207">
        <f t="shared" si="6"/>
        <v>25</v>
      </c>
      <c r="L165" s="208" t="s">
        <v>43</v>
      </c>
      <c r="M165" s="209"/>
      <c r="N165" s="223"/>
      <c r="O165" s="210"/>
      <c r="P165" s="211"/>
      <c r="Q165" s="297" t="s">
        <v>6096</v>
      </c>
      <c r="R165" s="212"/>
      <c r="S165" s="212"/>
      <c r="T165" s="212"/>
      <c r="U165" s="213">
        <v>4902</v>
      </c>
      <c r="V165" s="214">
        <f>IF(OR(J165=""),"",VLOOKUP(U165&amp;TEXT(N165,"000000000000,0000000000"),tb_audit_process_item[[Key]:[vr_grade]],3,TRUE))</f>
        <v>4902</v>
      </c>
      <c r="W165" s="214"/>
      <c r="X165" s="215" t="s">
        <v>46</v>
      </c>
    </row>
    <row r="166" spans="1:24" s="37" customFormat="1" ht="30.75" customHeight="1" thickTop="1" x14ac:dyDescent="0.25">
      <c r="A166" s="75" t="s">
        <v>463</v>
      </c>
      <c r="B166" s="75">
        <v>2019</v>
      </c>
      <c r="C166" s="76" t="s">
        <v>5730</v>
      </c>
      <c r="D166" s="357" t="s">
        <v>464</v>
      </c>
      <c r="E166" s="352" t="s">
        <v>5599</v>
      </c>
      <c r="F166" s="352" t="s">
        <v>7406</v>
      </c>
      <c r="G166" s="356" t="s">
        <v>7517</v>
      </c>
      <c r="H166" s="361" t="s">
        <v>43</v>
      </c>
      <c r="I166" s="191">
        <v>3.45</v>
      </c>
      <c r="J166" s="191" t="str">
        <f>IF(OR(N166="",N166=0),"",VLOOKUP(U166&amp;TEXT(N166,"000000000000,0000000000"),tb_audit_process_item[[Key]:[vr_grade]],8,TRUE))</f>
        <v/>
      </c>
      <c r="K166" s="193" t="str">
        <f t="shared" si="6"/>
        <v/>
      </c>
      <c r="L166" s="195" t="s">
        <v>43</v>
      </c>
      <c r="M166" s="197"/>
      <c r="N166" s="222"/>
      <c r="O166" s="199" t="s">
        <v>5578</v>
      </c>
      <c r="P166" s="201"/>
      <c r="Q166" s="319" t="s">
        <v>6097</v>
      </c>
      <c r="R166" s="182"/>
      <c r="S166" s="182"/>
      <c r="T166" s="182"/>
      <c r="U166" s="184">
        <v>4903</v>
      </c>
      <c r="V166" s="186" t="str">
        <f>IF(OR(J166=""),"",VLOOKUP(U166&amp;TEXT(N166,"000000000000,0000000000"),tb_audit_process_item[[Key]:[vr_grade]],3,TRUE))</f>
        <v/>
      </c>
      <c r="W166" s="186"/>
      <c r="X166" s="188" t="s">
        <v>4972</v>
      </c>
    </row>
    <row r="167" spans="1:24" x14ac:dyDescent="0.25">
      <c r="A167" s="220" t="s">
        <v>463</v>
      </c>
      <c r="B167" s="220">
        <v>2019</v>
      </c>
      <c r="C167" s="63" t="s">
        <v>5730</v>
      </c>
      <c r="D167" s="364"/>
      <c r="E167" s="353"/>
      <c r="F167" s="353"/>
      <c r="G167" s="354"/>
      <c r="H167" s="365"/>
      <c r="I167" s="192">
        <v>3.45</v>
      </c>
      <c r="J167" s="192">
        <v>3.5</v>
      </c>
      <c r="K167" s="194">
        <f t="shared" si="6"/>
        <v>12.075000000000001</v>
      </c>
      <c r="L167" s="196" t="s">
        <v>43</v>
      </c>
      <c r="M167" s="198"/>
      <c r="N167" s="221"/>
      <c r="O167" s="200"/>
      <c r="P167" s="202"/>
      <c r="Q167" s="318" t="s">
        <v>6098</v>
      </c>
      <c r="R167" s="183"/>
      <c r="S167" s="183"/>
      <c r="T167" s="183"/>
      <c r="U167" s="185">
        <v>4981</v>
      </c>
      <c r="V167" s="187">
        <f>IF(OR(J167=""),"",VLOOKUP(U167&amp;TEXT(N167,"000000000000,0000000000"),tb_audit_process_item[[Key]:[vr_grade]],3,TRUE))</f>
        <v>4981</v>
      </c>
      <c r="W167" s="187"/>
      <c r="X167" s="48" t="s">
        <v>480</v>
      </c>
    </row>
    <row r="168" spans="1:24" ht="30.75" thickBot="1" x14ac:dyDescent="0.3">
      <c r="A168" s="86" t="s">
        <v>463</v>
      </c>
      <c r="B168" s="86">
        <v>2019</v>
      </c>
      <c r="C168" s="87" t="s">
        <v>5730</v>
      </c>
      <c r="D168" s="349"/>
      <c r="E168" s="366"/>
      <c r="F168" s="366"/>
      <c r="G168" s="355"/>
      <c r="H168" s="363"/>
      <c r="I168" s="206">
        <v>3.45</v>
      </c>
      <c r="J168" s="206">
        <v>5</v>
      </c>
      <c r="K168" s="207">
        <f t="shared" si="6"/>
        <v>17.25</v>
      </c>
      <c r="L168" s="208" t="s">
        <v>43</v>
      </c>
      <c r="M168" s="209"/>
      <c r="N168" s="223"/>
      <c r="O168" s="210"/>
      <c r="P168" s="211"/>
      <c r="Q168" s="297" t="s">
        <v>6099</v>
      </c>
      <c r="R168" s="212"/>
      <c r="S168" s="212"/>
      <c r="T168" s="212"/>
      <c r="U168" s="213">
        <v>4992</v>
      </c>
      <c r="V168" s="214">
        <f>IF(OR(J168=""),"",VLOOKUP(U168&amp;TEXT(N168,"000000000000,0000000000"),tb_audit_process_item[[Key]:[vr_grade]],3,TRUE))</f>
        <v>4992</v>
      </c>
      <c r="W168" s="214"/>
      <c r="X168" s="215" t="s">
        <v>46</v>
      </c>
    </row>
    <row r="169" spans="1:24" s="37" customFormat="1" ht="15.75" customHeight="1" thickTop="1" x14ac:dyDescent="0.25">
      <c r="A169" s="75" t="s">
        <v>463</v>
      </c>
      <c r="B169" s="75">
        <v>2019</v>
      </c>
      <c r="C169" s="76" t="s">
        <v>2896</v>
      </c>
      <c r="D169" s="357" t="s">
        <v>464</v>
      </c>
      <c r="E169" s="357" t="s">
        <v>481</v>
      </c>
      <c r="F169" s="357"/>
      <c r="G169" s="343" t="s">
        <v>482</v>
      </c>
      <c r="H169" s="361" t="s">
        <v>169</v>
      </c>
      <c r="I169" s="191">
        <v>5</v>
      </c>
      <c r="J169" s="191" t="str">
        <f>IF(OR(N169="",N169=0),"",VLOOKUP(U169&amp;TEXT(N169,"000000000000,0000000000"),tb_audit_process_item[[Key]:[vr_grade]],8,TRUE))</f>
        <v/>
      </c>
      <c r="K169" s="193" t="str">
        <f t="shared" si="6"/>
        <v/>
      </c>
      <c r="L169" s="195" t="s">
        <v>43</v>
      </c>
      <c r="M169" s="197"/>
      <c r="N169" s="222"/>
      <c r="O169" s="199" t="s">
        <v>5578</v>
      </c>
      <c r="P169" s="201"/>
      <c r="Q169" s="319" t="s">
        <v>6100</v>
      </c>
      <c r="R169" s="182"/>
      <c r="S169" s="182"/>
      <c r="T169" s="182"/>
      <c r="U169" s="184">
        <v>5003</v>
      </c>
      <c r="V169" s="186" t="str">
        <f>IF(OR(J169=""),"",VLOOKUP(U169&amp;TEXT(N169,"000000000000,0000000000"),tb_audit_process_item[[Key]:[vr_grade]],3,TRUE))</f>
        <v/>
      </c>
      <c r="W169" s="186"/>
      <c r="X169" s="188" t="s">
        <v>5075</v>
      </c>
    </row>
    <row r="170" spans="1:24" ht="30.75" thickBot="1" x14ac:dyDescent="0.3">
      <c r="A170" s="86" t="s">
        <v>463</v>
      </c>
      <c r="B170" s="86">
        <v>2019</v>
      </c>
      <c r="C170" s="87" t="s">
        <v>2896</v>
      </c>
      <c r="D170" s="349"/>
      <c r="E170" s="349"/>
      <c r="F170" s="349"/>
      <c r="G170" s="345"/>
      <c r="H170" s="363"/>
      <c r="I170" s="206">
        <v>5</v>
      </c>
      <c r="J170" s="206">
        <v>5</v>
      </c>
      <c r="K170" s="207">
        <f t="shared" si="6"/>
        <v>25</v>
      </c>
      <c r="L170" s="208" t="s">
        <v>43</v>
      </c>
      <c r="M170" s="209"/>
      <c r="N170" s="223"/>
      <c r="O170" s="210"/>
      <c r="P170" s="211"/>
      <c r="Q170" s="297" t="s">
        <v>6101</v>
      </c>
      <c r="R170" s="212"/>
      <c r="S170" s="212"/>
      <c r="T170" s="212"/>
      <c r="U170" s="213">
        <v>5038</v>
      </c>
      <c r="V170" s="214">
        <f>IF(OR(J170=""),"",VLOOKUP(U170&amp;TEXT(N170,"000000000000,0000000000"),tb_audit_process_item[[Key]:[vr_grade]],3,TRUE))</f>
        <v>5038</v>
      </c>
      <c r="W170" s="214"/>
      <c r="X170" s="215" t="s">
        <v>46</v>
      </c>
    </row>
    <row r="171" spans="1:24" s="37" customFormat="1" ht="60.75" thickTop="1" x14ac:dyDescent="0.25">
      <c r="A171" s="75" t="s">
        <v>463</v>
      </c>
      <c r="B171" s="75">
        <v>2019</v>
      </c>
      <c r="C171" s="76" t="s">
        <v>5767</v>
      </c>
      <c r="D171" s="357" t="s">
        <v>464</v>
      </c>
      <c r="E171" s="357" t="s">
        <v>491</v>
      </c>
      <c r="F171" s="357"/>
      <c r="G171" s="263" t="s">
        <v>7637</v>
      </c>
      <c r="H171" s="179" t="s">
        <v>169</v>
      </c>
      <c r="I171" s="191">
        <v>5</v>
      </c>
      <c r="J171" s="191">
        <v>5</v>
      </c>
      <c r="K171" s="193">
        <f t="shared" si="6"/>
        <v>25</v>
      </c>
      <c r="L171" s="195" t="s">
        <v>43</v>
      </c>
      <c r="M171" s="197"/>
      <c r="N171" s="225"/>
      <c r="O171" s="199"/>
      <c r="P171" s="201"/>
      <c r="Q171" s="319" t="s">
        <v>6102</v>
      </c>
      <c r="R171" s="182"/>
      <c r="S171" s="182"/>
      <c r="T171" s="182"/>
      <c r="U171" s="184">
        <v>5039</v>
      </c>
      <c r="V171" s="186">
        <f>IF(OR(J171=""),"",VLOOKUP(U171&amp;TEXT(N171,"000000000000,0000000000"),tb_audit_process_item[[Key]:[vr_grade]],3,TRUE))</f>
        <v>5039</v>
      </c>
      <c r="W171" s="186"/>
      <c r="X171" s="188" t="s">
        <v>492</v>
      </c>
    </row>
    <row r="172" spans="1:24" ht="15" customHeight="1" x14ac:dyDescent="0.25">
      <c r="A172" s="220" t="s">
        <v>463</v>
      </c>
      <c r="B172" s="220">
        <v>2019</v>
      </c>
      <c r="C172" s="63" t="s">
        <v>5767</v>
      </c>
      <c r="D172" s="364"/>
      <c r="E172" s="353" t="s">
        <v>5634</v>
      </c>
      <c r="F172" s="353" t="s">
        <v>7421</v>
      </c>
      <c r="G172" s="354" t="s">
        <v>7638</v>
      </c>
      <c r="H172" s="365" t="s">
        <v>43</v>
      </c>
      <c r="I172" s="192">
        <v>5</v>
      </c>
      <c r="J172" s="192">
        <v>5</v>
      </c>
      <c r="K172" s="194">
        <f t="shared" si="6"/>
        <v>25</v>
      </c>
      <c r="L172" s="196" t="s">
        <v>43</v>
      </c>
      <c r="M172" s="198"/>
      <c r="N172" s="221"/>
      <c r="O172" s="200"/>
      <c r="P172" s="202"/>
      <c r="Q172" s="318" t="s">
        <v>6103</v>
      </c>
      <c r="R172" s="183"/>
      <c r="S172" s="183"/>
      <c r="T172" s="183"/>
      <c r="U172" s="185">
        <v>5040</v>
      </c>
      <c r="V172" s="187">
        <f>IF(OR(J172=""),"",VLOOKUP(U172&amp;TEXT(N172,"000000000000,0000000000"),tb_audit_process_item[[Key]:[vr_grade]],3,TRUE))</f>
        <v>5040</v>
      </c>
      <c r="W172" s="187"/>
      <c r="X172" s="48" t="s">
        <v>493</v>
      </c>
    </row>
    <row r="173" spans="1:24" x14ac:dyDescent="0.25">
      <c r="A173" s="220" t="s">
        <v>463</v>
      </c>
      <c r="B173" s="220">
        <v>2019</v>
      </c>
      <c r="C173" s="63" t="s">
        <v>5767</v>
      </c>
      <c r="D173" s="364"/>
      <c r="E173" s="353"/>
      <c r="F173" s="353"/>
      <c r="G173" s="354"/>
      <c r="H173" s="365"/>
      <c r="I173" s="192">
        <v>5</v>
      </c>
      <c r="J173" s="192">
        <v>4.5</v>
      </c>
      <c r="K173" s="194">
        <f t="shared" si="6"/>
        <v>22.5</v>
      </c>
      <c r="L173" s="196" t="s">
        <v>43</v>
      </c>
      <c r="M173" s="198"/>
      <c r="N173" s="221"/>
      <c r="O173" s="200"/>
      <c r="P173" s="202"/>
      <c r="Q173" s="318" t="s">
        <v>6104</v>
      </c>
      <c r="R173" s="183"/>
      <c r="S173" s="183"/>
      <c r="T173" s="183"/>
      <c r="U173" s="185">
        <v>5041</v>
      </c>
      <c r="V173" s="187">
        <f>IF(OR(J173=""),"",VLOOKUP(U173&amp;TEXT(N173,"000000000000,0000000000"),tb_audit_process_item[[Key]:[vr_grade]],3,TRUE))</f>
        <v>5041</v>
      </c>
      <c r="W173" s="187"/>
      <c r="X173" s="48" t="s">
        <v>494</v>
      </c>
    </row>
    <row r="174" spans="1:24" x14ac:dyDescent="0.25">
      <c r="A174" s="220" t="s">
        <v>463</v>
      </c>
      <c r="B174" s="220">
        <v>2019</v>
      </c>
      <c r="C174" s="63" t="s">
        <v>5767</v>
      </c>
      <c r="D174" s="364"/>
      <c r="E174" s="353"/>
      <c r="F174" s="353"/>
      <c r="G174" s="354"/>
      <c r="H174" s="365"/>
      <c r="I174" s="192">
        <v>5</v>
      </c>
      <c r="J174" s="192">
        <v>4.5</v>
      </c>
      <c r="K174" s="194">
        <f t="shared" si="6"/>
        <v>22.5</v>
      </c>
      <c r="L174" s="196" t="s">
        <v>43</v>
      </c>
      <c r="M174" s="198"/>
      <c r="N174" s="221"/>
      <c r="O174" s="200"/>
      <c r="P174" s="202"/>
      <c r="Q174" s="318" t="s">
        <v>6105</v>
      </c>
      <c r="R174" s="183"/>
      <c r="S174" s="183"/>
      <c r="T174" s="183"/>
      <c r="U174" s="185">
        <v>5042</v>
      </c>
      <c r="V174" s="187">
        <f>IF(OR(J174=""),"",VLOOKUP(U174&amp;TEXT(N174,"000000000000,0000000000"),tb_audit_process_item[[Key]:[vr_grade]],3,TRUE))</f>
        <v>5042</v>
      </c>
      <c r="W174" s="187"/>
      <c r="X174" s="48" t="s">
        <v>495</v>
      </c>
    </row>
    <row r="175" spans="1:24" ht="60" x14ac:dyDescent="0.25">
      <c r="A175" s="220" t="s">
        <v>463</v>
      </c>
      <c r="B175" s="220">
        <v>2019</v>
      </c>
      <c r="C175" s="63" t="s">
        <v>5767</v>
      </c>
      <c r="D175" s="364"/>
      <c r="E175" s="232" t="s">
        <v>7291</v>
      </c>
      <c r="F175" s="232" t="s">
        <v>7422</v>
      </c>
      <c r="G175" s="262" t="s">
        <v>7518</v>
      </c>
      <c r="H175" s="192" t="s">
        <v>43</v>
      </c>
      <c r="I175" s="192">
        <v>5</v>
      </c>
      <c r="J175" s="192">
        <v>5</v>
      </c>
      <c r="K175" s="194">
        <f t="shared" si="6"/>
        <v>25</v>
      </c>
      <c r="L175" s="196" t="s">
        <v>43</v>
      </c>
      <c r="M175" s="198"/>
      <c r="N175" s="221"/>
      <c r="O175" s="200"/>
      <c r="P175" s="202"/>
      <c r="Q175" s="318" t="s">
        <v>6106</v>
      </c>
      <c r="R175" s="183"/>
      <c r="S175" s="183"/>
      <c r="T175" s="183"/>
      <c r="U175" s="185">
        <v>5043</v>
      </c>
      <c r="V175" s="187">
        <f>IF(OR(J175=""),"",VLOOKUP(U175&amp;TEXT(N175,"000000000000,0000000000"),tb_audit_process_item[[Key]:[vr_grade]],3,TRUE))</f>
        <v>5043</v>
      </c>
      <c r="W175" s="187"/>
      <c r="X175" s="48" t="s">
        <v>496</v>
      </c>
    </row>
    <row r="176" spans="1:24" ht="60.75" thickBot="1" x14ac:dyDescent="0.3">
      <c r="A176" s="86" t="s">
        <v>463</v>
      </c>
      <c r="B176" s="86">
        <v>2019</v>
      </c>
      <c r="C176" s="87" t="s">
        <v>5767</v>
      </c>
      <c r="D176" s="349"/>
      <c r="E176" s="349" t="s">
        <v>497</v>
      </c>
      <c r="F176" s="349"/>
      <c r="G176" s="265" t="s">
        <v>498</v>
      </c>
      <c r="H176" s="206" t="s">
        <v>43</v>
      </c>
      <c r="I176" s="206">
        <v>5</v>
      </c>
      <c r="J176" s="206">
        <v>5</v>
      </c>
      <c r="K176" s="207">
        <f t="shared" si="6"/>
        <v>25</v>
      </c>
      <c r="L176" s="208" t="s">
        <v>43</v>
      </c>
      <c r="M176" s="209"/>
      <c r="N176" s="223"/>
      <c r="O176" s="210"/>
      <c r="P176" s="211"/>
      <c r="Q176" s="297" t="s">
        <v>6107</v>
      </c>
      <c r="R176" s="212"/>
      <c r="S176" s="212"/>
      <c r="T176" s="212"/>
      <c r="U176" s="213">
        <v>5044</v>
      </c>
      <c r="V176" s="214">
        <f>IF(OR(J176=""),"",VLOOKUP(U176&amp;TEXT(N176,"000000000000,0000000000"),tb_audit_process_item[[Key]:[vr_grade]],3,TRUE))</f>
        <v>5044</v>
      </c>
      <c r="W176" s="214"/>
      <c r="X176" s="215" t="s">
        <v>46</v>
      </c>
    </row>
    <row r="177" spans="1:24" s="37" customFormat="1" ht="15.75" customHeight="1" thickTop="1" x14ac:dyDescent="0.25">
      <c r="A177" s="75" t="s">
        <v>463</v>
      </c>
      <c r="B177" s="75">
        <v>2019</v>
      </c>
      <c r="C177" s="76" t="s">
        <v>5759</v>
      </c>
      <c r="D177" s="357" t="s">
        <v>464</v>
      </c>
      <c r="E177" s="352" t="s">
        <v>5639</v>
      </c>
      <c r="F177" s="352" t="s">
        <v>7423</v>
      </c>
      <c r="G177" s="343" t="s">
        <v>7519</v>
      </c>
      <c r="H177" s="392" t="s">
        <v>43</v>
      </c>
      <c r="I177" s="191">
        <v>5</v>
      </c>
      <c r="J177" s="191" t="str">
        <f>IF(OR(N177="",N177=0),"",VLOOKUP(U177&amp;TEXT(N177,"000000000000,0000000000"),tb_audit_process_item[[Key]:[vr_grade]],8,TRUE))</f>
        <v/>
      </c>
      <c r="K177" s="193" t="str">
        <f t="shared" si="6"/>
        <v/>
      </c>
      <c r="L177" s="195" t="s">
        <v>43</v>
      </c>
      <c r="M177" s="197"/>
      <c r="N177" s="222"/>
      <c r="O177" s="199" t="s">
        <v>5578</v>
      </c>
      <c r="P177" s="201"/>
      <c r="Q177" s="319" t="s">
        <v>6108</v>
      </c>
      <c r="R177" s="182"/>
      <c r="S177" s="182"/>
      <c r="T177" s="182"/>
      <c r="U177" s="184">
        <v>5045</v>
      </c>
      <c r="V177" s="186" t="str">
        <f>IF(OR(J177=""),"",VLOOKUP(U177&amp;TEXT(N177,"000000000000,0000000000"),tb_audit_process_item[[Key]:[vr_grade]],3,TRUE))</f>
        <v/>
      </c>
      <c r="W177" s="186"/>
      <c r="X177" s="188" t="s">
        <v>5074</v>
      </c>
    </row>
    <row r="178" spans="1:24" ht="30" x14ac:dyDescent="0.25">
      <c r="A178" s="220" t="s">
        <v>463</v>
      </c>
      <c r="B178" s="220">
        <v>2019</v>
      </c>
      <c r="C178" s="63" t="s">
        <v>5759</v>
      </c>
      <c r="D178" s="364"/>
      <c r="E178" s="353"/>
      <c r="F178" s="353"/>
      <c r="G178" s="344"/>
      <c r="H178" s="383"/>
      <c r="I178" s="192">
        <v>5</v>
      </c>
      <c r="J178" s="192" t="str">
        <f>IF(OR(N178="",N178=0),"",VLOOKUP(U178&amp;TEXT(N178,"000000000000,0000000000"),tb_audit_process_item[[Key]:[vr_grade]],8,TRUE))</f>
        <v/>
      </c>
      <c r="K178" s="194" t="str">
        <f t="shared" si="6"/>
        <v/>
      </c>
      <c r="L178" s="196" t="s">
        <v>43</v>
      </c>
      <c r="M178" s="198"/>
      <c r="N178" s="224"/>
      <c r="O178" s="200" t="s">
        <v>5578</v>
      </c>
      <c r="P178" s="202"/>
      <c r="Q178" s="318" t="s">
        <v>6109</v>
      </c>
      <c r="R178" s="183"/>
      <c r="S178" s="183"/>
      <c r="T178" s="183"/>
      <c r="U178" s="185">
        <v>5053</v>
      </c>
      <c r="V178" s="187" t="str">
        <f>IF(OR(J178=""),"",VLOOKUP(U178&amp;TEXT(N178,"000000000000,0000000000"),tb_audit_process_item[[Key]:[vr_grade]],3,TRUE))</f>
        <v/>
      </c>
      <c r="W178" s="187"/>
      <c r="X178" s="48" t="s">
        <v>5073</v>
      </c>
    </row>
    <row r="179" spans="1:24" ht="30" x14ac:dyDescent="0.25">
      <c r="A179" s="220" t="s">
        <v>463</v>
      </c>
      <c r="B179" s="220">
        <v>2019</v>
      </c>
      <c r="C179" s="63" t="s">
        <v>5759</v>
      </c>
      <c r="D179" s="364"/>
      <c r="E179" s="353"/>
      <c r="F179" s="353"/>
      <c r="G179" s="344"/>
      <c r="H179" s="383"/>
      <c r="I179" s="192">
        <v>5</v>
      </c>
      <c r="J179" s="192" t="str">
        <f>IF(OR(N179="",N179=0),"",VLOOKUP(U179&amp;TEXT(N179,"000000000000,0000000000"),tb_audit_process_item[[Key]:[vr_grade]],8,TRUE))</f>
        <v/>
      </c>
      <c r="K179" s="194" t="str">
        <f t="shared" si="6"/>
        <v/>
      </c>
      <c r="L179" s="196" t="s">
        <v>43</v>
      </c>
      <c r="M179" s="198"/>
      <c r="N179" s="224"/>
      <c r="O179" s="200" t="s">
        <v>5578</v>
      </c>
      <c r="P179" s="202"/>
      <c r="Q179" s="318" t="s">
        <v>6110</v>
      </c>
      <c r="R179" s="183"/>
      <c r="S179" s="183"/>
      <c r="T179" s="183"/>
      <c r="U179" s="185">
        <v>6232</v>
      </c>
      <c r="V179" s="187" t="str">
        <f>IF(OR(J179=""),"",VLOOKUP(U179&amp;TEXT(N179,"000000000000,0000000000"),tb_audit_process_item[[Key]:[vr_grade]],3,TRUE))</f>
        <v/>
      </c>
      <c r="W179" s="187"/>
      <c r="X179" s="48" t="s">
        <v>6779</v>
      </c>
    </row>
    <row r="180" spans="1:24" ht="30.75" thickBot="1" x14ac:dyDescent="0.3">
      <c r="A180" s="86" t="s">
        <v>463</v>
      </c>
      <c r="B180" s="86">
        <v>2019</v>
      </c>
      <c r="C180" s="87" t="s">
        <v>5759</v>
      </c>
      <c r="D180" s="349"/>
      <c r="E180" s="366"/>
      <c r="F180" s="366"/>
      <c r="G180" s="345"/>
      <c r="H180" s="393"/>
      <c r="I180" s="206">
        <v>5</v>
      </c>
      <c r="J180" s="206">
        <v>5</v>
      </c>
      <c r="K180" s="207">
        <f t="shared" si="6"/>
        <v>25</v>
      </c>
      <c r="L180" s="208" t="s">
        <v>43</v>
      </c>
      <c r="M180" s="209"/>
      <c r="N180" s="223"/>
      <c r="O180" s="210"/>
      <c r="P180" s="211"/>
      <c r="Q180" s="297" t="s">
        <v>6111</v>
      </c>
      <c r="R180" s="212"/>
      <c r="S180" s="212"/>
      <c r="T180" s="212"/>
      <c r="U180" s="213">
        <v>5061</v>
      </c>
      <c r="V180" s="214">
        <f>IF(OR(J180=""),"",VLOOKUP(U180&amp;TEXT(N180,"000000000000,0000000000"),tb_audit_process_item[[Key]:[vr_grade]],3,TRUE))</f>
        <v>5061</v>
      </c>
      <c r="W180" s="214"/>
      <c r="X180" s="215" t="s">
        <v>46</v>
      </c>
    </row>
    <row r="181" spans="1:24" s="37" customFormat="1" ht="30.75" customHeight="1" thickTop="1" x14ac:dyDescent="0.25">
      <c r="A181" s="75" t="s">
        <v>463</v>
      </c>
      <c r="B181" s="75">
        <v>2019</v>
      </c>
      <c r="C181" s="76" t="s">
        <v>6738</v>
      </c>
      <c r="D181" s="357" t="s">
        <v>464</v>
      </c>
      <c r="E181" s="346" t="s">
        <v>7290</v>
      </c>
      <c r="F181" s="340" t="s">
        <v>7424</v>
      </c>
      <c r="G181" s="343" t="s">
        <v>7520</v>
      </c>
      <c r="H181" s="392" t="s">
        <v>43</v>
      </c>
      <c r="I181" s="191">
        <v>5</v>
      </c>
      <c r="J181" s="191">
        <v>5</v>
      </c>
      <c r="K181" s="193">
        <f t="shared" si="6"/>
        <v>25</v>
      </c>
      <c r="L181" s="195" t="s">
        <v>43</v>
      </c>
      <c r="M181" s="197"/>
      <c r="N181" s="225"/>
      <c r="O181" s="199"/>
      <c r="P181" s="201"/>
      <c r="Q181" s="319" t="s">
        <v>6112</v>
      </c>
      <c r="R181" s="182"/>
      <c r="S181" s="182"/>
      <c r="T181" s="182"/>
      <c r="U181" s="184">
        <v>6091</v>
      </c>
      <c r="V181" s="186">
        <f>IF(OR(J181=""),"",VLOOKUP(U181&amp;TEXT(N181,"000000000000,0000000000"),tb_audit_process_item[[Key]:[vr_grade]],3,TRUE))</f>
        <v>6091</v>
      </c>
      <c r="W181" s="186"/>
      <c r="X181" s="188" t="s">
        <v>5942</v>
      </c>
    </row>
    <row r="182" spans="1:24" ht="30" x14ac:dyDescent="0.25">
      <c r="A182" s="220" t="s">
        <v>463</v>
      </c>
      <c r="B182" s="220">
        <v>2019</v>
      </c>
      <c r="C182" s="63" t="s">
        <v>6738</v>
      </c>
      <c r="D182" s="364"/>
      <c r="E182" s="348"/>
      <c r="F182" s="341"/>
      <c r="G182" s="344"/>
      <c r="H182" s="383"/>
      <c r="I182" s="192">
        <v>5</v>
      </c>
      <c r="J182" s="192">
        <v>5</v>
      </c>
      <c r="K182" s="194">
        <f t="shared" si="6"/>
        <v>25</v>
      </c>
      <c r="L182" s="196" t="s">
        <v>43</v>
      </c>
      <c r="M182" s="198"/>
      <c r="N182" s="221"/>
      <c r="O182" s="200"/>
      <c r="P182" s="202"/>
      <c r="Q182" s="318" t="s">
        <v>6113</v>
      </c>
      <c r="R182" s="183"/>
      <c r="S182" s="183"/>
      <c r="T182" s="183"/>
      <c r="U182" s="185">
        <v>6092</v>
      </c>
      <c r="V182" s="187">
        <f>IF(OR(J182=""),"",VLOOKUP(U182&amp;TEXT(N182,"000000000000,0000000000"),tb_audit_process_item[[Key]:[vr_grade]],3,TRUE))</f>
        <v>6092</v>
      </c>
      <c r="W182" s="187"/>
      <c r="X182" s="48" t="s">
        <v>7286</v>
      </c>
    </row>
    <row r="183" spans="1:24" x14ac:dyDescent="0.25">
      <c r="A183" s="220" t="s">
        <v>463</v>
      </c>
      <c r="B183" s="220">
        <v>2019</v>
      </c>
      <c r="C183" s="63" t="s">
        <v>6738</v>
      </c>
      <c r="D183" s="364"/>
      <c r="E183" s="407"/>
      <c r="F183" s="358"/>
      <c r="G183" s="406"/>
      <c r="H183" s="383"/>
      <c r="I183" s="192">
        <v>5</v>
      </c>
      <c r="J183" s="192">
        <v>5</v>
      </c>
      <c r="K183" s="194">
        <f t="shared" si="6"/>
        <v>25</v>
      </c>
      <c r="L183" s="196" t="s">
        <v>43</v>
      </c>
      <c r="M183" s="198"/>
      <c r="N183" s="221"/>
      <c r="O183" s="200"/>
      <c r="P183" s="202"/>
      <c r="Q183" s="318" t="s">
        <v>6114</v>
      </c>
      <c r="R183" s="183"/>
      <c r="S183" s="183"/>
      <c r="T183" s="183"/>
      <c r="U183" s="185">
        <v>6093</v>
      </c>
      <c r="V183" s="187">
        <f>IF(OR(J183=""),"",VLOOKUP(U183&amp;TEXT(N183,"000000000000,0000000000"),tb_audit_process_item[[Key]:[vr_grade]],3,TRUE))</f>
        <v>6093</v>
      </c>
      <c r="W183" s="187"/>
      <c r="X183" s="48" t="s">
        <v>5941</v>
      </c>
    </row>
    <row r="184" spans="1:24" ht="30" x14ac:dyDescent="0.25">
      <c r="A184" s="220" t="s">
        <v>463</v>
      </c>
      <c r="B184" s="220">
        <v>2019</v>
      </c>
      <c r="C184" s="63" t="s">
        <v>6738</v>
      </c>
      <c r="D184" s="364"/>
      <c r="E184" s="364" t="s">
        <v>5940</v>
      </c>
      <c r="F184" s="364"/>
      <c r="G184" s="344" t="s">
        <v>7702</v>
      </c>
      <c r="H184" s="383"/>
      <c r="I184" s="192">
        <v>5</v>
      </c>
      <c r="J184" s="192">
        <v>5</v>
      </c>
      <c r="K184" s="194">
        <f t="shared" si="6"/>
        <v>25</v>
      </c>
      <c r="L184" s="196" t="s">
        <v>43</v>
      </c>
      <c r="M184" s="198"/>
      <c r="N184" s="221"/>
      <c r="O184" s="200"/>
      <c r="P184" s="202"/>
      <c r="Q184" s="318" t="s">
        <v>6115</v>
      </c>
      <c r="R184" s="183"/>
      <c r="S184" s="183"/>
      <c r="T184" s="183"/>
      <c r="U184" s="185">
        <v>6095</v>
      </c>
      <c r="V184" s="187">
        <f>IF(OR(J184=""),"",VLOOKUP(U184&amp;TEXT(N184,"000000000000,0000000000"),tb_audit_process_item[[Key]:[vr_grade]],3,TRUE))</f>
        <v>6095</v>
      </c>
      <c r="W184" s="187"/>
      <c r="X184" s="48" t="s">
        <v>7367</v>
      </c>
    </row>
    <row r="185" spans="1:24" ht="30.75" thickBot="1" x14ac:dyDescent="0.3">
      <c r="A185" s="86" t="s">
        <v>463</v>
      </c>
      <c r="B185" s="86">
        <v>2019</v>
      </c>
      <c r="C185" s="87" t="s">
        <v>6738</v>
      </c>
      <c r="D185" s="349"/>
      <c r="E185" s="349"/>
      <c r="F185" s="349"/>
      <c r="G185" s="345"/>
      <c r="H185" s="393"/>
      <c r="I185" s="206">
        <v>5</v>
      </c>
      <c r="J185" s="206">
        <v>5</v>
      </c>
      <c r="K185" s="207">
        <f t="shared" si="6"/>
        <v>25</v>
      </c>
      <c r="L185" s="208" t="s">
        <v>43</v>
      </c>
      <c r="M185" s="209"/>
      <c r="N185" s="223"/>
      <c r="O185" s="210"/>
      <c r="P185" s="211"/>
      <c r="Q185" s="297" t="s">
        <v>6116</v>
      </c>
      <c r="R185" s="212"/>
      <c r="S185" s="212"/>
      <c r="T185" s="212"/>
      <c r="U185" s="213">
        <v>6096</v>
      </c>
      <c r="V185" s="214">
        <f>IF(OR(J185=""),"",VLOOKUP(U185&amp;TEXT(N185,"000000000000,0000000000"),tb_audit_process_item[[Key]:[vr_grade]],3,TRUE))</f>
        <v>6096</v>
      </c>
      <c r="W185" s="214"/>
      <c r="X185" s="215" t="s">
        <v>46</v>
      </c>
    </row>
    <row r="186" spans="1:24" s="37" customFormat="1" ht="76.5" thickTop="1" thickBot="1" x14ac:dyDescent="0.3">
      <c r="A186" s="102" t="s">
        <v>463</v>
      </c>
      <c r="B186" s="102">
        <v>2019</v>
      </c>
      <c r="C186" s="103" t="s">
        <v>5768</v>
      </c>
      <c r="D186" s="159" t="s">
        <v>464</v>
      </c>
      <c r="E186" s="234" t="s">
        <v>5650</v>
      </c>
      <c r="F186" s="234" t="s">
        <v>7425</v>
      </c>
      <c r="G186" s="264" t="s">
        <v>7521</v>
      </c>
      <c r="H186" s="104" t="s">
        <v>43</v>
      </c>
      <c r="I186" s="105">
        <v>4</v>
      </c>
      <c r="J186" s="105">
        <v>4</v>
      </c>
      <c r="K186" s="106">
        <f t="shared" si="6"/>
        <v>16</v>
      </c>
      <c r="L186" s="107" t="s">
        <v>43</v>
      </c>
      <c r="M186" s="108"/>
      <c r="N186" s="109"/>
      <c r="O186" s="110"/>
      <c r="P186" s="111"/>
      <c r="Q186" s="298" t="s">
        <v>6117</v>
      </c>
      <c r="R186" s="113"/>
      <c r="S186" s="113"/>
      <c r="T186" s="113"/>
      <c r="U186" s="114">
        <v>5062</v>
      </c>
      <c r="V186" s="115">
        <f>IF(OR(J186=""),"",VLOOKUP(U186&amp;TEXT(N186,"000000000000,0000000000"),tb_audit_process_item[[Key]:[vr_grade]],3,TRUE))</f>
        <v>5062</v>
      </c>
      <c r="W186" s="115"/>
      <c r="X186" s="116" t="s">
        <v>515</v>
      </c>
    </row>
    <row r="187" spans="1:24" s="37" customFormat="1" ht="25.5" customHeight="1" thickTop="1" x14ac:dyDescent="0.25">
      <c r="A187" s="75" t="s">
        <v>463</v>
      </c>
      <c r="B187" s="75">
        <v>2019</v>
      </c>
      <c r="C187" s="76" t="s">
        <v>5771</v>
      </c>
      <c r="D187" s="357" t="s">
        <v>464</v>
      </c>
      <c r="E187" s="231" t="s">
        <v>5651</v>
      </c>
      <c r="F187" s="231" t="s">
        <v>7426</v>
      </c>
      <c r="G187" s="263" t="s">
        <v>5769</v>
      </c>
      <c r="H187" s="179" t="s">
        <v>43</v>
      </c>
      <c r="I187" s="191">
        <v>4.5</v>
      </c>
      <c r="J187" s="191">
        <v>4</v>
      </c>
      <c r="K187" s="193">
        <f t="shared" si="6"/>
        <v>18</v>
      </c>
      <c r="L187" s="195" t="s">
        <v>43</v>
      </c>
      <c r="M187" s="197"/>
      <c r="N187" s="225"/>
      <c r="O187" s="199"/>
      <c r="P187" s="201"/>
      <c r="Q187" s="319" t="s">
        <v>6118</v>
      </c>
      <c r="R187" s="182"/>
      <c r="S187" s="182"/>
      <c r="T187" s="182"/>
      <c r="U187" s="184">
        <v>5063</v>
      </c>
      <c r="V187" s="186">
        <f>IF(OR(J187=""),"",VLOOKUP(U187&amp;TEXT(N187,"000000000000,0000000000"),tb_audit_process_item[[Key]:[vr_grade]],3,TRUE))</f>
        <v>5063</v>
      </c>
      <c r="W187" s="186"/>
      <c r="X187" s="188" t="s">
        <v>516</v>
      </c>
    </row>
    <row r="188" spans="1:24" ht="30.75" thickBot="1" x14ac:dyDescent="0.3">
      <c r="A188" s="86" t="s">
        <v>463</v>
      </c>
      <c r="B188" s="86">
        <v>2019</v>
      </c>
      <c r="C188" s="87" t="s">
        <v>5771</v>
      </c>
      <c r="D188" s="349"/>
      <c r="E188" s="233" t="s">
        <v>5652</v>
      </c>
      <c r="F188" s="233" t="s">
        <v>7379</v>
      </c>
      <c r="G188" s="265" t="s">
        <v>5770</v>
      </c>
      <c r="H188" s="180" t="s">
        <v>43</v>
      </c>
      <c r="I188" s="206">
        <v>4.5</v>
      </c>
      <c r="J188" s="206">
        <v>4.5</v>
      </c>
      <c r="K188" s="207">
        <f t="shared" si="6"/>
        <v>20.25</v>
      </c>
      <c r="L188" s="208" t="s">
        <v>43</v>
      </c>
      <c r="M188" s="209"/>
      <c r="N188" s="223"/>
      <c r="O188" s="210"/>
      <c r="P188" s="211"/>
      <c r="Q188" s="297" t="s">
        <v>6119</v>
      </c>
      <c r="R188" s="212"/>
      <c r="S188" s="212"/>
      <c r="T188" s="212"/>
      <c r="U188" s="213">
        <v>5064</v>
      </c>
      <c r="V188" s="214">
        <f>IF(OR(J188=""),"",VLOOKUP(U188&amp;TEXT(N188,"000000000000,0000000000"),tb_audit_process_item[[Key]:[vr_grade]],3,TRUE))</f>
        <v>5064</v>
      </c>
      <c r="W188" s="214"/>
      <c r="X188" s="215" t="s">
        <v>518</v>
      </c>
    </row>
    <row r="189" spans="1:24" s="37" customFormat="1" ht="45.75" thickTop="1" x14ac:dyDescent="0.25">
      <c r="A189" s="75" t="s">
        <v>463</v>
      </c>
      <c r="B189" s="75">
        <v>2019</v>
      </c>
      <c r="C189" s="76" t="s">
        <v>5772</v>
      </c>
      <c r="D189" s="357" t="s">
        <v>464</v>
      </c>
      <c r="E189" s="231" t="s">
        <v>5653</v>
      </c>
      <c r="F189" s="231" t="s">
        <v>7427</v>
      </c>
      <c r="G189" s="263" t="s">
        <v>7522</v>
      </c>
      <c r="H189" s="179" t="s">
        <v>43</v>
      </c>
      <c r="I189" s="191">
        <v>5</v>
      </c>
      <c r="J189" s="191">
        <v>4</v>
      </c>
      <c r="K189" s="193">
        <f t="shared" si="6"/>
        <v>20</v>
      </c>
      <c r="L189" s="195" t="s">
        <v>43</v>
      </c>
      <c r="M189" s="197"/>
      <c r="N189" s="225"/>
      <c r="O189" s="199"/>
      <c r="P189" s="201"/>
      <c r="Q189" s="319" t="s">
        <v>6120</v>
      </c>
      <c r="R189" s="182"/>
      <c r="S189" s="182"/>
      <c r="T189" s="182"/>
      <c r="U189" s="184">
        <v>5078</v>
      </c>
      <c r="V189" s="186">
        <f>IF(OR(J189=""),"",VLOOKUP(U189&amp;TEXT(N189,"000000000000,0000000000"),tb_audit_process_item[[Key]:[vr_grade]],3,TRUE))</f>
        <v>5078</v>
      </c>
      <c r="W189" s="186"/>
      <c r="X189" s="188" t="s">
        <v>532</v>
      </c>
    </row>
    <row r="190" spans="1:24" ht="30" x14ac:dyDescent="0.25">
      <c r="A190" s="220" t="s">
        <v>463</v>
      </c>
      <c r="B190" s="220">
        <v>2019</v>
      </c>
      <c r="C190" s="63" t="s">
        <v>5772</v>
      </c>
      <c r="D190" s="364"/>
      <c r="E190" s="364" t="s">
        <v>533</v>
      </c>
      <c r="F190" s="364"/>
      <c r="G190" s="262" t="s">
        <v>534</v>
      </c>
      <c r="H190" s="181" t="s">
        <v>169</v>
      </c>
      <c r="I190" s="192">
        <v>5</v>
      </c>
      <c r="J190" s="192">
        <v>4</v>
      </c>
      <c r="K190" s="194">
        <f t="shared" si="6"/>
        <v>20</v>
      </c>
      <c r="L190" s="196" t="s">
        <v>43</v>
      </c>
      <c r="M190" s="198"/>
      <c r="N190" s="221"/>
      <c r="O190" s="200"/>
      <c r="P190" s="202"/>
      <c r="Q190" s="318" t="s">
        <v>6121</v>
      </c>
      <c r="R190" s="183"/>
      <c r="S190" s="183"/>
      <c r="T190" s="183"/>
      <c r="U190" s="185">
        <v>5079</v>
      </c>
      <c r="V190" s="187">
        <f>IF(OR(J190=""),"",VLOOKUP(U190&amp;TEXT(N190,"000000000000,0000000000"),tb_audit_process_item[[Key]:[vr_grade]],3,TRUE))</f>
        <v>5079</v>
      </c>
      <c r="W190" s="187"/>
      <c r="X190" s="48" t="s">
        <v>535</v>
      </c>
    </row>
    <row r="191" spans="1:24" ht="55.5" customHeight="1" thickBot="1" x14ac:dyDescent="0.3">
      <c r="A191" s="86" t="s">
        <v>463</v>
      </c>
      <c r="B191" s="86">
        <v>2019</v>
      </c>
      <c r="C191" s="87" t="s">
        <v>5772</v>
      </c>
      <c r="D191" s="349"/>
      <c r="E191" s="349" t="s">
        <v>7639</v>
      </c>
      <c r="F191" s="349"/>
      <c r="G191" s="265" t="s">
        <v>7640</v>
      </c>
      <c r="H191" s="180" t="s">
        <v>43</v>
      </c>
      <c r="I191" s="206">
        <v>5</v>
      </c>
      <c r="J191" s="206">
        <v>4</v>
      </c>
      <c r="K191" s="207">
        <f t="shared" si="6"/>
        <v>20</v>
      </c>
      <c r="L191" s="208" t="s">
        <v>43</v>
      </c>
      <c r="M191" s="209"/>
      <c r="N191" s="223"/>
      <c r="O191" s="210"/>
      <c r="P191" s="211"/>
      <c r="Q191" s="297" t="s">
        <v>6122</v>
      </c>
      <c r="R191" s="212"/>
      <c r="S191" s="212"/>
      <c r="T191" s="212"/>
      <c r="U191" s="213">
        <v>5080</v>
      </c>
      <c r="V191" s="214">
        <f>IF(OR(J191=""),"",VLOOKUP(U191&amp;TEXT(N191,"000000000000,0000000000"),tb_audit_process_item[[Key]:[vr_grade]],3,TRUE))</f>
        <v>5080</v>
      </c>
      <c r="W191" s="214"/>
      <c r="X191" s="215" t="s">
        <v>46</v>
      </c>
    </row>
    <row r="192" spans="1:24" s="37" customFormat="1" ht="15.75" customHeight="1" thickTop="1" x14ac:dyDescent="0.25">
      <c r="A192" s="75" t="s">
        <v>463</v>
      </c>
      <c r="B192" s="75">
        <v>2019</v>
      </c>
      <c r="C192" s="76" t="s">
        <v>5764</v>
      </c>
      <c r="D192" s="357" t="s">
        <v>464</v>
      </c>
      <c r="E192" s="352" t="s">
        <v>5645</v>
      </c>
      <c r="F192" s="352" t="s">
        <v>7428</v>
      </c>
      <c r="G192" s="356" t="s">
        <v>7641</v>
      </c>
      <c r="H192" s="361" t="s">
        <v>43</v>
      </c>
      <c r="I192" s="191">
        <v>3.25</v>
      </c>
      <c r="J192" s="191">
        <v>3.25</v>
      </c>
      <c r="K192" s="193">
        <f t="shared" si="6"/>
        <v>10.5625</v>
      </c>
      <c r="L192" s="195" t="s">
        <v>43</v>
      </c>
      <c r="M192" s="197"/>
      <c r="N192" s="225"/>
      <c r="O192" s="199"/>
      <c r="P192" s="201"/>
      <c r="Q192" s="319" t="s">
        <v>6123</v>
      </c>
      <c r="R192" s="182"/>
      <c r="S192" s="182"/>
      <c r="T192" s="182"/>
      <c r="U192" s="184">
        <v>5082</v>
      </c>
      <c r="V192" s="186">
        <f>IF(OR(J192=""),"",VLOOKUP(U192&amp;TEXT(N192,"000000000000,0000000000"),tb_audit_process_item[[Key]:[vr_grade]],3,TRUE))</f>
        <v>5082</v>
      </c>
      <c r="W192" s="186"/>
      <c r="X192" s="188" t="s">
        <v>537</v>
      </c>
    </row>
    <row r="193" spans="1:24" ht="30" x14ac:dyDescent="0.25">
      <c r="A193" s="220" t="s">
        <v>463</v>
      </c>
      <c r="B193" s="220">
        <v>2019</v>
      </c>
      <c r="C193" s="63" t="s">
        <v>5764</v>
      </c>
      <c r="D193" s="364"/>
      <c r="E193" s="353"/>
      <c r="F193" s="353"/>
      <c r="G193" s="354"/>
      <c r="H193" s="365"/>
      <c r="I193" s="192">
        <v>3.25</v>
      </c>
      <c r="J193" s="192" t="str">
        <f>IF(OR(N193="",N193=0),"",VLOOKUP(U193&amp;TEXT(N193,"000000000000,0000000000"),tb_audit_process_item[[Key]:[vr_grade]],8,TRUE))</f>
        <v/>
      </c>
      <c r="K193" s="194" t="str">
        <f t="shared" si="6"/>
        <v/>
      </c>
      <c r="L193" s="196" t="s">
        <v>43</v>
      </c>
      <c r="M193" s="198"/>
      <c r="N193" s="224"/>
      <c r="O193" s="200" t="s">
        <v>5578</v>
      </c>
      <c r="P193" s="202"/>
      <c r="Q193" s="318" t="s">
        <v>6124</v>
      </c>
      <c r="R193" s="183"/>
      <c r="S193" s="183"/>
      <c r="T193" s="183"/>
      <c r="U193" s="185">
        <v>5084</v>
      </c>
      <c r="V193" s="187" t="str">
        <f>IF(OR(J193=""),"",VLOOKUP(U193&amp;TEXT(N193,"000000000000,0000000000"),tb_audit_process_item[[Key]:[vr_grade]],3,TRUE))</f>
        <v/>
      </c>
      <c r="W193" s="187"/>
      <c r="X193" s="48" t="s">
        <v>5072</v>
      </c>
    </row>
    <row r="194" spans="1:24" ht="15.75" thickBot="1" x14ac:dyDescent="0.3">
      <c r="A194" s="86" t="s">
        <v>463</v>
      </c>
      <c r="B194" s="86">
        <v>2019</v>
      </c>
      <c r="C194" s="87" t="s">
        <v>5764</v>
      </c>
      <c r="D194" s="349"/>
      <c r="E194" s="366"/>
      <c r="F194" s="366"/>
      <c r="G194" s="355"/>
      <c r="H194" s="363"/>
      <c r="I194" s="206">
        <v>3.25</v>
      </c>
      <c r="J194" s="206" t="str">
        <f>IF(OR(N194="",N194=0),"",VLOOKUP(U194&amp;TEXT(N194,"000000000000,0000000000"),tb_audit_process_item[[Key]:[vr_grade]],8,TRUE))</f>
        <v/>
      </c>
      <c r="K194" s="207" t="str">
        <f t="shared" si="6"/>
        <v/>
      </c>
      <c r="L194" s="208" t="s">
        <v>43</v>
      </c>
      <c r="M194" s="209"/>
      <c r="N194" s="90"/>
      <c r="O194" s="210" t="s">
        <v>5578</v>
      </c>
      <c r="P194" s="211"/>
      <c r="Q194" s="297" t="s">
        <v>6125</v>
      </c>
      <c r="R194" s="212"/>
      <c r="S194" s="212"/>
      <c r="T194" s="212"/>
      <c r="U194" s="213">
        <v>5092</v>
      </c>
      <c r="V194" s="214" t="str">
        <f>IF(OR(J194=""),"",VLOOKUP(U194&amp;TEXT(N194,"000000000000,0000000000"),tb_audit_process_item[[Key]:[vr_grade]],3,TRUE))</f>
        <v/>
      </c>
      <c r="W194" s="214"/>
      <c r="X194" s="215" t="s">
        <v>6630</v>
      </c>
    </row>
    <row r="195" spans="1:24" s="37" customFormat="1" ht="105.75" thickTop="1" x14ac:dyDescent="0.25">
      <c r="A195" s="75" t="s">
        <v>463</v>
      </c>
      <c r="B195" s="75">
        <v>2019</v>
      </c>
      <c r="C195" s="76" t="s">
        <v>5908</v>
      </c>
      <c r="D195" s="357" t="s">
        <v>464</v>
      </c>
      <c r="E195" s="357" t="s">
        <v>555</v>
      </c>
      <c r="F195" s="357"/>
      <c r="G195" s="263" t="s">
        <v>7523</v>
      </c>
      <c r="H195" s="361" t="s">
        <v>169</v>
      </c>
      <c r="I195" s="384">
        <v>3.5</v>
      </c>
      <c r="J195" s="384" t="str">
        <f>IF(OR(N195="",N195=0),"",VLOOKUP(U195&amp;TEXT(N195,"000000000000,0000000000"),tb_audit_process_item[[Key]:[vr_grade]],8,TRUE))</f>
        <v/>
      </c>
      <c r="K195" s="385" t="str">
        <f t="shared" si="6"/>
        <v/>
      </c>
      <c r="L195" s="386" t="s">
        <v>43</v>
      </c>
      <c r="M195" s="387"/>
      <c r="N195" s="388"/>
      <c r="O195" s="389" t="s">
        <v>5578</v>
      </c>
      <c r="P195" s="390"/>
      <c r="Q195" s="391" t="s">
        <v>6126</v>
      </c>
      <c r="R195" s="367"/>
      <c r="S195" s="367"/>
      <c r="T195" s="367"/>
      <c r="U195" s="369">
        <v>5100</v>
      </c>
      <c r="V195" s="371" t="str">
        <f>IF(OR(J195=""),"",VLOOKUP(U195&amp;TEXT(N195,"000000000000,0000000000"),tb_audit_process_item[[Key]:[vr_grade]],3,TRUE))</f>
        <v/>
      </c>
      <c r="W195" s="186"/>
      <c r="X195" s="373" t="s">
        <v>5071</v>
      </c>
    </row>
    <row r="196" spans="1:24" ht="30" x14ac:dyDescent="0.25">
      <c r="A196" s="220" t="s">
        <v>463</v>
      </c>
      <c r="B196" s="220">
        <v>2019</v>
      </c>
      <c r="C196" s="63" t="s">
        <v>5908</v>
      </c>
      <c r="D196" s="364"/>
      <c r="E196" s="232" t="s">
        <v>5629</v>
      </c>
      <c r="F196" s="232" t="s">
        <v>7429</v>
      </c>
      <c r="G196" s="262" t="s">
        <v>5906</v>
      </c>
      <c r="H196" s="365"/>
      <c r="I196" s="375"/>
      <c r="J196" s="375"/>
      <c r="K196" s="376"/>
      <c r="L196" s="377"/>
      <c r="M196" s="378"/>
      <c r="N196" s="379"/>
      <c r="O196" s="380"/>
      <c r="P196" s="381"/>
      <c r="Q196" s="383"/>
      <c r="R196" s="368"/>
      <c r="S196" s="368"/>
      <c r="T196" s="368"/>
      <c r="U196" s="370"/>
      <c r="V196" s="372"/>
      <c r="W196" s="187"/>
      <c r="X196" s="374"/>
    </row>
    <row r="197" spans="1:24" ht="30" x14ac:dyDescent="0.25">
      <c r="A197" s="220" t="s">
        <v>463</v>
      </c>
      <c r="B197" s="220">
        <v>2019</v>
      </c>
      <c r="C197" s="63" t="s">
        <v>5908</v>
      </c>
      <c r="D197" s="364"/>
      <c r="E197" s="232" t="s">
        <v>5630</v>
      </c>
      <c r="F197" s="232" t="s">
        <v>7430</v>
      </c>
      <c r="G197" s="262" t="s">
        <v>5907</v>
      </c>
      <c r="H197" s="365"/>
      <c r="I197" s="375"/>
      <c r="J197" s="375"/>
      <c r="K197" s="376"/>
      <c r="L197" s="377"/>
      <c r="M197" s="378"/>
      <c r="N197" s="379"/>
      <c r="O197" s="380"/>
      <c r="P197" s="381"/>
      <c r="Q197" s="383"/>
      <c r="R197" s="368"/>
      <c r="S197" s="368"/>
      <c r="T197" s="368"/>
      <c r="U197" s="370"/>
      <c r="V197" s="372"/>
      <c r="W197" s="187"/>
      <c r="X197" s="374"/>
    </row>
    <row r="198" spans="1:24" ht="30.75" thickBot="1" x14ac:dyDescent="0.3">
      <c r="A198" s="86" t="s">
        <v>463</v>
      </c>
      <c r="B198" s="86">
        <v>2019</v>
      </c>
      <c r="C198" s="87" t="s">
        <v>5908</v>
      </c>
      <c r="D198" s="349"/>
      <c r="E198" s="349" t="s">
        <v>557</v>
      </c>
      <c r="F198" s="349"/>
      <c r="G198" s="265" t="s">
        <v>558</v>
      </c>
      <c r="H198" s="363"/>
      <c r="I198" s="399"/>
      <c r="J198" s="399"/>
      <c r="K198" s="400"/>
      <c r="L198" s="401"/>
      <c r="M198" s="402"/>
      <c r="N198" s="403"/>
      <c r="O198" s="404"/>
      <c r="P198" s="405"/>
      <c r="Q198" s="393"/>
      <c r="R198" s="395"/>
      <c r="S198" s="395"/>
      <c r="T198" s="395"/>
      <c r="U198" s="396"/>
      <c r="V198" s="397" t="str">
        <f>IF(OR(J198=""),"",VLOOKUP(U198&amp;TEXT(N198,"000000000000,0000000000"),tb_audit_process_item[[Key]:[vr_grade]],3,TRUE))</f>
        <v/>
      </c>
      <c r="W198" s="214"/>
      <c r="X198" s="398"/>
    </row>
    <row r="199" spans="1:24" s="37" customFormat="1" ht="30.75" customHeight="1" thickTop="1" x14ac:dyDescent="0.25">
      <c r="A199" s="75" t="s">
        <v>463</v>
      </c>
      <c r="B199" s="75">
        <v>2019</v>
      </c>
      <c r="C199" s="76" t="s">
        <v>5761</v>
      </c>
      <c r="D199" s="357" t="s">
        <v>464</v>
      </c>
      <c r="E199" s="352" t="s">
        <v>5641</v>
      </c>
      <c r="F199" s="352" t="s">
        <v>7431</v>
      </c>
      <c r="G199" s="356" t="s">
        <v>7524</v>
      </c>
      <c r="H199" s="361" t="s">
        <v>43</v>
      </c>
      <c r="I199" s="191">
        <v>4.25</v>
      </c>
      <c r="J199" s="191" t="str">
        <f>IF(OR(N199="",N199=0),"",VLOOKUP(U199&amp;TEXT(N199,"000000000000,0000000000"),tb_audit_process_item[[Key]:[vr_grade]],8,TRUE))</f>
        <v/>
      </c>
      <c r="K199" s="193" t="str">
        <f t="shared" ref="K199:K214" si="7">IFERROR(I199*J199,"")</f>
        <v/>
      </c>
      <c r="L199" s="195" t="s">
        <v>43</v>
      </c>
      <c r="M199" s="197"/>
      <c r="N199" s="222"/>
      <c r="O199" s="199" t="s">
        <v>5578</v>
      </c>
      <c r="P199" s="201"/>
      <c r="Q199" s="319" t="s">
        <v>6127</v>
      </c>
      <c r="R199" s="182"/>
      <c r="S199" s="182"/>
      <c r="T199" s="182"/>
      <c r="U199" s="184">
        <v>5102</v>
      </c>
      <c r="V199" s="186" t="str">
        <f>IF(OR(J199=""),"",VLOOKUP(U199&amp;TEXT(N199,"000000000000,0000000000"),tb_audit_process_item[[Key]:[vr_grade]],3,TRUE))</f>
        <v/>
      </c>
      <c r="W199" s="186"/>
      <c r="X199" s="188" t="s">
        <v>4974</v>
      </c>
    </row>
    <row r="200" spans="1:24" ht="30" x14ac:dyDescent="0.25">
      <c r="A200" s="220" t="s">
        <v>463</v>
      </c>
      <c r="B200" s="220">
        <v>2019</v>
      </c>
      <c r="C200" s="63" t="s">
        <v>5761</v>
      </c>
      <c r="D200" s="364"/>
      <c r="E200" s="353"/>
      <c r="F200" s="353"/>
      <c r="G200" s="354"/>
      <c r="H200" s="365"/>
      <c r="I200" s="192">
        <v>4.25</v>
      </c>
      <c r="J200" s="192" t="str">
        <f>IF(OR(N200="",N200=0),"",VLOOKUP(U200&amp;TEXT(N200,"000000000000,0000000000"),tb_audit_process_item[[Key]:[vr_grade]],8,TRUE))</f>
        <v/>
      </c>
      <c r="K200" s="194" t="str">
        <f t="shared" si="7"/>
        <v/>
      </c>
      <c r="L200" s="196" t="s">
        <v>43</v>
      </c>
      <c r="M200" s="198"/>
      <c r="N200" s="224"/>
      <c r="O200" s="200" t="s">
        <v>5578</v>
      </c>
      <c r="P200" s="202"/>
      <c r="Q200" s="318" t="s">
        <v>6128</v>
      </c>
      <c r="R200" s="183"/>
      <c r="S200" s="183"/>
      <c r="T200" s="183"/>
      <c r="U200" s="185">
        <v>5106</v>
      </c>
      <c r="V200" s="187" t="str">
        <f>IF(OR(J200=""),"",VLOOKUP(U200&amp;TEXT(N200,"000000000000,0000000000"),tb_audit_process_item[[Key]:[vr_grade]],3,TRUE))</f>
        <v/>
      </c>
      <c r="W200" s="187"/>
      <c r="X200" s="48" t="s">
        <v>4975</v>
      </c>
    </row>
    <row r="201" spans="1:24" ht="15.75" thickBot="1" x14ac:dyDescent="0.3">
      <c r="A201" s="86" t="s">
        <v>463</v>
      </c>
      <c r="B201" s="86">
        <v>2019</v>
      </c>
      <c r="C201" s="87" t="s">
        <v>5761</v>
      </c>
      <c r="D201" s="349"/>
      <c r="E201" s="366"/>
      <c r="F201" s="366"/>
      <c r="G201" s="355"/>
      <c r="H201" s="363"/>
      <c r="I201" s="206">
        <v>4.25</v>
      </c>
      <c r="J201" s="206" t="str">
        <f>IF(OR(N201="",N201=0),"",VLOOKUP(U201&amp;TEXT(N201,"000000000000,0000000000"),tb_audit_process_item[[Key]:[vr_grade]],8,TRUE))</f>
        <v/>
      </c>
      <c r="K201" s="207" t="str">
        <f t="shared" si="7"/>
        <v/>
      </c>
      <c r="L201" s="208" t="s">
        <v>43</v>
      </c>
      <c r="M201" s="209"/>
      <c r="N201" s="90"/>
      <c r="O201" s="210" t="s">
        <v>5578</v>
      </c>
      <c r="P201" s="211"/>
      <c r="Q201" s="297" t="s">
        <v>6129</v>
      </c>
      <c r="R201" s="212"/>
      <c r="S201" s="212"/>
      <c r="T201" s="212"/>
      <c r="U201" s="213">
        <v>5110</v>
      </c>
      <c r="V201" s="214" t="str">
        <f>IF(OR(J201=""),"",VLOOKUP(U201&amp;TEXT(N201,"000000000000,0000000000"),tb_audit_process_item[[Key]:[vr_grade]],3,TRUE))</f>
        <v/>
      </c>
      <c r="W201" s="214"/>
      <c r="X201" s="215" t="s">
        <v>4976</v>
      </c>
    </row>
    <row r="202" spans="1:24" s="37" customFormat="1" ht="30.75" customHeight="1" thickTop="1" x14ac:dyDescent="0.25">
      <c r="A202" s="75" t="s">
        <v>463</v>
      </c>
      <c r="B202" s="75">
        <v>2019</v>
      </c>
      <c r="C202" s="76" t="s">
        <v>5766</v>
      </c>
      <c r="D202" s="357" t="s">
        <v>464</v>
      </c>
      <c r="E202" s="340" t="s">
        <v>5648</v>
      </c>
      <c r="F202" s="340" t="s">
        <v>7432</v>
      </c>
      <c r="G202" s="356" t="s">
        <v>5765</v>
      </c>
      <c r="H202" s="179" t="s">
        <v>43</v>
      </c>
      <c r="I202" s="191">
        <v>3</v>
      </c>
      <c r="J202" s="191" t="str">
        <f>IF(OR(N202="",N202=0),"",VLOOKUP(U202&amp;TEXT(N202,"000000000000,0000000000"),tb_audit_process_item[[Key]:[vr_grade]],8,TRUE))</f>
        <v/>
      </c>
      <c r="K202" s="193" t="str">
        <f t="shared" si="7"/>
        <v/>
      </c>
      <c r="L202" s="195" t="s">
        <v>43</v>
      </c>
      <c r="M202" s="197"/>
      <c r="N202" s="222"/>
      <c r="O202" s="199" t="s">
        <v>5578</v>
      </c>
      <c r="P202" s="201"/>
      <c r="Q202" s="319" t="s">
        <v>6130</v>
      </c>
      <c r="R202" s="182"/>
      <c r="S202" s="182"/>
      <c r="T202" s="182"/>
      <c r="U202" s="184">
        <v>4917</v>
      </c>
      <c r="V202" s="186" t="str">
        <f>IF(OR(J202=""),"",VLOOKUP(U202&amp;TEXT(N202,"000000000000,0000000000"),tb_audit_process_item[[Key]:[vr_grade]],3,TRUE))</f>
        <v/>
      </c>
      <c r="W202" s="186"/>
      <c r="X202" s="188" t="s">
        <v>5069</v>
      </c>
    </row>
    <row r="203" spans="1:24" ht="75" customHeight="1" thickBot="1" x14ac:dyDescent="0.3">
      <c r="A203" s="86" t="s">
        <v>463</v>
      </c>
      <c r="B203" s="86">
        <v>2019</v>
      </c>
      <c r="C203" s="87" t="s">
        <v>5766</v>
      </c>
      <c r="D203" s="349"/>
      <c r="E203" s="342"/>
      <c r="F203" s="342"/>
      <c r="G203" s="355"/>
      <c r="H203" s="205" t="s">
        <v>43</v>
      </c>
      <c r="I203" s="206">
        <v>3</v>
      </c>
      <c r="J203" s="206">
        <v>5</v>
      </c>
      <c r="K203" s="207">
        <f t="shared" si="7"/>
        <v>15</v>
      </c>
      <c r="L203" s="208" t="s">
        <v>43</v>
      </c>
      <c r="M203" s="209"/>
      <c r="N203" s="223"/>
      <c r="O203" s="210"/>
      <c r="P203" s="211"/>
      <c r="Q203" s="297" t="s">
        <v>6131</v>
      </c>
      <c r="R203" s="212"/>
      <c r="S203" s="212"/>
      <c r="T203" s="212"/>
      <c r="U203" s="213">
        <v>4923</v>
      </c>
      <c r="V203" s="214">
        <f>IF(OR(J203=""),"",VLOOKUP(U203&amp;TEXT(N203,"000000000000,0000000000"),tb_audit_process_item[[Key]:[vr_grade]],3,TRUE))</f>
        <v>4923</v>
      </c>
      <c r="W203" s="214"/>
      <c r="X203" s="215" t="s">
        <v>46</v>
      </c>
    </row>
    <row r="204" spans="1:24" ht="29.25" customHeight="1" thickTop="1" thickBot="1" x14ac:dyDescent="0.3">
      <c r="A204" s="75" t="s">
        <v>463</v>
      </c>
      <c r="B204" s="75">
        <v>2019</v>
      </c>
      <c r="C204" s="76" t="s">
        <v>5763</v>
      </c>
      <c r="D204" s="357" t="s">
        <v>464</v>
      </c>
      <c r="E204" s="340" t="s">
        <v>5643</v>
      </c>
      <c r="F204" s="340" t="s">
        <v>7433</v>
      </c>
      <c r="G204" s="343" t="s">
        <v>7525</v>
      </c>
      <c r="H204" s="203" t="s">
        <v>43</v>
      </c>
      <c r="I204" s="191">
        <v>3.5</v>
      </c>
      <c r="J204" s="191">
        <v>1.5</v>
      </c>
      <c r="K204" s="193">
        <f t="shared" si="7"/>
        <v>5.25</v>
      </c>
      <c r="L204" s="195" t="s">
        <v>43</v>
      </c>
      <c r="M204" s="197"/>
      <c r="N204" s="225"/>
      <c r="O204" s="199"/>
      <c r="P204" s="201"/>
      <c r="Q204" s="319" t="s">
        <v>6132</v>
      </c>
      <c r="R204" s="182"/>
      <c r="S204" s="182"/>
      <c r="T204" s="182"/>
      <c r="U204" s="184">
        <v>6299</v>
      </c>
      <c r="V204" s="186">
        <f>IF(OR(J204=""),"",VLOOKUP(U204&amp;TEXT(N204,"000000000000,0000000000"),tb_audit_process_item[[Key]:[vr_grade]],3,TRUE))</f>
        <v>6299</v>
      </c>
      <c r="W204" s="186"/>
      <c r="X204" s="188" t="s">
        <v>6955</v>
      </c>
    </row>
    <row r="205" spans="1:24" s="37" customFormat="1" ht="29.25" customHeight="1" thickTop="1" x14ac:dyDescent="0.25">
      <c r="A205" s="220" t="s">
        <v>463</v>
      </c>
      <c r="B205" s="220">
        <v>2019</v>
      </c>
      <c r="C205" s="63" t="s">
        <v>5763</v>
      </c>
      <c r="D205" s="364"/>
      <c r="E205" s="341"/>
      <c r="F205" s="341"/>
      <c r="G205" s="344"/>
      <c r="H205" s="181" t="s">
        <v>43</v>
      </c>
      <c r="I205" s="192">
        <v>3.5</v>
      </c>
      <c r="J205" s="192" t="str">
        <f>IF(OR(N205="",N205=0),"",VLOOKUP(U205&amp;TEXT(N205,"000000000000,0000000000"),tb_audit_process_item[[Key]:[vr_grade]],8,TRUE))</f>
        <v/>
      </c>
      <c r="K205" s="194" t="str">
        <f t="shared" si="7"/>
        <v/>
      </c>
      <c r="L205" s="196" t="s">
        <v>43</v>
      </c>
      <c r="M205" s="198"/>
      <c r="N205" s="67"/>
      <c r="O205" s="200" t="s">
        <v>5579</v>
      </c>
      <c r="P205" s="202"/>
      <c r="Q205" s="318" t="s">
        <v>6133</v>
      </c>
      <c r="R205" s="183"/>
      <c r="S205" s="183"/>
      <c r="T205" s="183"/>
      <c r="U205" s="185">
        <v>6863</v>
      </c>
      <c r="V205" s="187" t="str">
        <f>IF(OR(J205=""),"",VLOOKUP(U205&amp;TEXT(N205,"000000000000,0000000000"),tb_audit_process_item[[Key]:[vr_grade]],3,TRUE))</f>
        <v/>
      </c>
      <c r="W205" s="187"/>
      <c r="X205" s="48" t="s">
        <v>5068</v>
      </c>
    </row>
    <row r="206" spans="1:24" ht="30.75" thickBot="1" x14ac:dyDescent="0.3">
      <c r="A206" s="86" t="s">
        <v>463</v>
      </c>
      <c r="B206" s="86">
        <v>2019</v>
      </c>
      <c r="C206" s="87" t="s">
        <v>5763</v>
      </c>
      <c r="D206" s="349"/>
      <c r="E206" s="342"/>
      <c r="F206" s="342"/>
      <c r="G206" s="345"/>
      <c r="H206" s="180" t="s">
        <v>169</v>
      </c>
      <c r="I206" s="206">
        <v>3.5</v>
      </c>
      <c r="J206" s="206">
        <v>5</v>
      </c>
      <c r="K206" s="207">
        <f t="shared" si="7"/>
        <v>17.5</v>
      </c>
      <c r="L206" s="208" t="s">
        <v>43</v>
      </c>
      <c r="M206" s="209"/>
      <c r="N206" s="223"/>
      <c r="O206" s="210"/>
      <c r="P206" s="211"/>
      <c r="Q206" s="297" t="s">
        <v>6134</v>
      </c>
      <c r="R206" s="212"/>
      <c r="S206" s="212"/>
      <c r="T206" s="212"/>
      <c r="U206" s="213">
        <v>4931</v>
      </c>
      <c r="V206" s="214">
        <f>IF(OR(J206=""),"",VLOOKUP(U206&amp;TEXT(N206,"000000000000,0000000000"),tb_audit_process_item[[Key]:[vr_grade]],3,TRUE))</f>
        <v>4931</v>
      </c>
      <c r="W206" s="214"/>
      <c r="X206" s="215" t="s">
        <v>46</v>
      </c>
    </row>
    <row r="207" spans="1:24" s="37" customFormat="1" ht="31.5" thickTop="1" thickBot="1" x14ac:dyDescent="0.3">
      <c r="A207" s="102" t="s">
        <v>463</v>
      </c>
      <c r="B207" s="102">
        <v>2019</v>
      </c>
      <c r="C207" s="103" t="s">
        <v>5756</v>
      </c>
      <c r="D207" s="159" t="s">
        <v>464</v>
      </c>
      <c r="E207" s="234" t="s">
        <v>5632</v>
      </c>
      <c r="F207" s="234" t="s">
        <v>7420</v>
      </c>
      <c r="G207" s="264" t="s">
        <v>616</v>
      </c>
      <c r="H207" s="104" t="s">
        <v>43</v>
      </c>
      <c r="I207" s="105">
        <v>5</v>
      </c>
      <c r="J207" s="105">
        <v>5</v>
      </c>
      <c r="K207" s="106">
        <f t="shared" si="7"/>
        <v>25</v>
      </c>
      <c r="L207" s="107" t="s">
        <v>43</v>
      </c>
      <c r="M207" s="108"/>
      <c r="N207" s="109"/>
      <c r="O207" s="110"/>
      <c r="P207" s="111"/>
      <c r="Q207" s="298" t="s">
        <v>6135</v>
      </c>
      <c r="R207" s="113"/>
      <c r="S207" s="113"/>
      <c r="T207" s="113"/>
      <c r="U207" s="114">
        <v>4960</v>
      </c>
      <c r="V207" s="115">
        <f>IF(OR(J207=""),"",VLOOKUP(U207&amp;TEXT(N207,"000000000000,0000000000"),tb_audit_process_item[[Key]:[vr_grade]],3,TRUE))</f>
        <v>4960</v>
      </c>
      <c r="W207" s="115"/>
      <c r="X207" s="116" t="s">
        <v>617</v>
      </c>
    </row>
    <row r="208" spans="1:24" s="37" customFormat="1" ht="61.5" thickTop="1" thickBot="1" x14ac:dyDescent="0.3">
      <c r="A208" s="102" t="s">
        <v>463</v>
      </c>
      <c r="B208" s="102">
        <v>2019</v>
      </c>
      <c r="C208" s="103" t="s">
        <v>5762</v>
      </c>
      <c r="D208" s="159" t="s">
        <v>464</v>
      </c>
      <c r="E208" s="234" t="s">
        <v>5642</v>
      </c>
      <c r="F208" s="234" t="s">
        <v>7434</v>
      </c>
      <c r="G208" s="264" t="s">
        <v>7526</v>
      </c>
      <c r="H208" s="104" t="s">
        <v>43</v>
      </c>
      <c r="I208" s="105">
        <v>5</v>
      </c>
      <c r="J208" s="105">
        <v>3.95</v>
      </c>
      <c r="K208" s="106">
        <f t="shared" si="7"/>
        <v>19.75</v>
      </c>
      <c r="L208" s="107" t="s">
        <v>43</v>
      </c>
      <c r="M208" s="108"/>
      <c r="N208" s="109"/>
      <c r="O208" s="110"/>
      <c r="P208" s="111"/>
      <c r="Q208" s="298" t="s">
        <v>6136</v>
      </c>
      <c r="R208" s="113"/>
      <c r="S208" s="113"/>
      <c r="T208" s="113"/>
      <c r="U208" s="114">
        <v>4961</v>
      </c>
      <c r="V208" s="115">
        <f>IF(OR(J208=""),"",VLOOKUP(U208&amp;TEXT(N208,"000000000000,0000000000"),tb_audit_process_item[[Key]:[vr_grade]],3,TRUE))</f>
        <v>4961</v>
      </c>
      <c r="W208" s="115"/>
      <c r="X208" s="116" t="s">
        <v>618</v>
      </c>
    </row>
    <row r="209" spans="1:24" s="37" customFormat="1" ht="285.75" thickTop="1" x14ac:dyDescent="0.25">
      <c r="A209" s="75" t="s">
        <v>463</v>
      </c>
      <c r="B209" s="75">
        <v>2019</v>
      </c>
      <c r="C209" s="76" t="s">
        <v>5910</v>
      </c>
      <c r="D209" s="357" t="s">
        <v>464</v>
      </c>
      <c r="E209" s="231" t="s">
        <v>5636</v>
      </c>
      <c r="F209" s="231" t="s">
        <v>7642</v>
      </c>
      <c r="G209" s="263" t="s">
        <v>7527</v>
      </c>
      <c r="H209" s="179" t="s">
        <v>43</v>
      </c>
      <c r="I209" s="191">
        <v>5</v>
      </c>
      <c r="J209" s="191">
        <v>5</v>
      </c>
      <c r="K209" s="193">
        <f t="shared" si="7"/>
        <v>25</v>
      </c>
      <c r="L209" s="195" t="s">
        <v>43</v>
      </c>
      <c r="M209" s="197"/>
      <c r="N209" s="225"/>
      <c r="O209" s="199"/>
      <c r="P209" s="201" t="s">
        <v>5590</v>
      </c>
      <c r="Q209" s="319" t="s">
        <v>6137</v>
      </c>
      <c r="R209" s="182"/>
      <c r="S209" s="182"/>
      <c r="T209" s="182"/>
      <c r="U209" s="184">
        <v>4962</v>
      </c>
      <c r="V209" s="186">
        <f>IF(OR(J209=""),"",VLOOKUP(U209&amp;TEXT(N209,"000000000000,0000000000"),tb_audit_process_item[[Key]:[vr_grade]],3,TRUE))</f>
        <v>4962</v>
      </c>
      <c r="W209" s="186"/>
      <c r="X209" s="188" t="s">
        <v>619</v>
      </c>
    </row>
    <row r="210" spans="1:24" ht="60" x14ac:dyDescent="0.25">
      <c r="A210" s="220" t="s">
        <v>463</v>
      </c>
      <c r="B210" s="220">
        <v>2019</v>
      </c>
      <c r="C210" s="63" t="s">
        <v>5910</v>
      </c>
      <c r="D210" s="364"/>
      <c r="E210" s="364" t="s">
        <v>624</v>
      </c>
      <c r="F210" s="364"/>
      <c r="G210" s="262" t="s">
        <v>7643</v>
      </c>
      <c r="H210" s="181" t="s">
        <v>43</v>
      </c>
      <c r="I210" s="192">
        <v>5</v>
      </c>
      <c r="J210" s="192">
        <v>5</v>
      </c>
      <c r="K210" s="194">
        <f t="shared" si="7"/>
        <v>25</v>
      </c>
      <c r="L210" s="196" t="s">
        <v>43</v>
      </c>
      <c r="M210" s="198"/>
      <c r="N210" s="221"/>
      <c r="O210" s="200"/>
      <c r="P210" s="202" t="s">
        <v>5591</v>
      </c>
      <c r="Q210" s="318" t="s">
        <v>6138</v>
      </c>
      <c r="R210" s="183"/>
      <c r="S210" s="183"/>
      <c r="T210" s="183"/>
      <c r="U210" s="185">
        <v>4963</v>
      </c>
      <c r="V210" s="187">
        <f>IF(OR(J210=""),"",VLOOKUP(U210&amp;TEXT(N210,"000000000000,0000000000"),tb_audit_process_item[[Key]:[vr_grade]],3,TRUE))</f>
        <v>4963</v>
      </c>
      <c r="W210" s="187"/>
      <c r="X210" s="48" t="s">
        <v>620</v>
      </c>
    </row>
    <row r="211" spans="1:24" ht="60" x14ac:dyDescent="0.25">
      <c r="A211" s="220" t="s">
        <v>463</v>
      </c>
      <c r="B211" s="220">
        <v>2019</v>
      </c>
      <c r="C211" s="63" t="s">
        <v>5910</v>
      </c>
      <c r="D211" s="364"/>
      <c r="E211" s="364" t="s">
        <v>628</v>
      </c>
      <c r="F211" s="364"/>
      <c r="G211" s="262" t="s">
        <v>629</v>
      </c>
      <c r="H211" s="181" t="s">
        <v>43</v>
      </c>
      <c r="I211" s="192">
        <v>5</v>
      </c>
      <c r="J211" s="192">
        <v>5</v>
      </c>
      <c r="K211" s="194">
        <f t="shared" si="7"/>
        <v>25</v>
      </c>
      <c r="L211" s="196" t="s">
        <v>43</v>
      </c>
      <c r="M211" s="198"/>
      <c r="N211" s="221"/>
      <c r="O211" s="200"/>
      <c r="P211" s="202" t="s">
        <v>5592</v>
      </c>
      <c r="Q211" s="318" t="s">
        <v>6139</v>
      </c>
      <c r="R211" s="183"/>
      <c r="S211" s="183"/>
      <c r="T211" s="183"/>
      <c r="U211" s="185">
        <v>4964</v>
      </c>
      <c r="V211" s="187">
        <f>IF(OR(J211=""),"",VLOOKUP(U211&amp;TEXT(N211,"000000000000,0000000000"),tb_audit_process_item[[Key]:[vr_grade]],3,TRUE))</f>
        <v>4964</v>
      </c>
      <c r="W211" s="187"/>
      <c r="X211" s="48" t="s">
        <v>621</v>
      </c>
    </row>
    <row r="212" spans="1:24" ht="45.75" customHeight="1" x14ac:dyDescent="0.25">
      <c r="A212" s="220" t="s">
        <v>463</v>
      </c>
      <c r="B212" s="220">
        <v>2019</v>
      </c>
      <c r="C212" s="63" t="s">
        <v>5910</v>
      </c>
      <c r="D212" s="364"/>
      <c r="E212" s="364" t="s">
        <v>632</v>
      </c>
      <c r="F212" s="364"/>
      <c r="G212" s="273" t="s">
        <v>633</v>
      </c>
      <c r="H212" s="181" t="s">
        <v>43</v>
      </c>
      <c r="I212" s="192">
        <v>5</v>
      </c>
      <c r="J212" s="192">
        <v>5</v>
      </c>
      <c r="K212" s="194">
        <f t="shared" si="7"/>
        <v>25</v>
      </c>
      <c r="L212" s="196" t="s">
        <v>43</v>
      </c>
      <c r="M212" s="198"/>
      <c r="N212" s="221"/>
      <c r="O212" s="200"/>
      <c r="P212" s="202"/>
      <c r="Q212" s="318" t="s">
        <v>6140</v>
      </c>
      <c r="R212" s="183"/>
      <c r="S212" s="183"/>
      <c r="T212" s="183"/>
      <c r="U212" s="185">
        <v>7303</v>
      </c>
      <c r="V212" s="187">
        <f>IF(OR(J212=""),"",VLOOKUP(U212&amp;TEXT(N212,"000000000000,0000000000"),tb_audit_process_item[[Key]:[vr_grade]],3,TRUE))</f>
        <v>7303</v>
      </c>
      <c r="W212" s="187"/>
      <c r="X212" s="48" t="s">
        <v>7223</v>
      </c>
    </row>
    <row r="213" spans="1:24" ht="45" x14ac:dyDescent="0.25">
      <c r="A213" s="220" t="s">
        <v>463</v>
      </c>
      <c r="B213" s="220">
        <v>2019</v>
      </c>
      <c r="C213" s="63" t="s">
        <v>5910</v>
      </c>
      <c r="D213" s="364"/>
      <c r="E213" s="232" t="s">
        <v>5631</v>
      </c>
      <c r="F213" s="232" t="s">
        <v>7435</v>
      </c>
      <c r="G213" s="262" t="s">
        <v>5909</v>
      </c>
      <c r="H213" s="181" t="s">
        <v>43</v>
      </c>
      <c r="I213" s="192">
        <v>5</v>
      </c>
      <c r="J213" s="192" t="str">
        <f>IF(OR(N213="",N213=0),"",VLOOKUP(U213&amp;TEXT(N213,"000000000000,0000000000"),tb_audit_process_item[[Key]:[vr_grade]],8,TRUE))</f>
        <v/>
      </c>
      <c r="K213" s="194" t="str">
        <f t="shared" si="7"/>
        <v/>
      </c>
      <c r="L213" s="196" t="s">
        <v>43</v>
      </c>
      <c r="M213" s="198"/>
      <c r="N213" s="224"/>
      <c r="O213" s="200" t="s">
        <v>5578</v>
      </c>
      <c r="P213" s="202"/>
      <c r="Q213" s="318" t="s">
        <v>6141</v>
      </c>
      <c r="R213" s="183"/>
      <c r="S213" s="183"/>
      <c r="T213" s="183"/>
      <c r="U213" s="185">
        <v>4966</v>
      </c>
      <c r="V213" s="187" t="str">
        <f>IF(OR(J213=""),"",VLOOKUP(U213&amp;TEXT(N213,"000000000000,0000000000"),tb_audit_process_item[[Key]:[vr_grade]],3,TRUE))</f>
        <v/>
      </c>
      <c r="W213" s="187"/>
      <c r="X213" s="48" t="s">
        <v>5035</v>
      </c>
    </row>
    <row r="214" spans="1:24" ht="120" x14ac:dyDescent="0.25">
      <c r="A214" s="220" t="s">
        <v>463</v>
      </c>
      <c r="B214" s="220">
        <v>2019</v>
      </c>
      <c r="C214" s="63" t="s">
        <v>5910</v>
      </c>
      <c r="D214" s="364"/>
      <c r="E214" s="364" t="s">
        <v>6795</v>
      </c>
      <c r="F214" s="364"/>
      <c r="G214" s="262" t="s">
        <v>7528</v>
      </c>
      <c r="H214" s="44" t="s">
        <v>169</v>
      </c>
      <c r="I214" s="192">
        <v>5</v>
      </c>
      <c r="J214" s="192" t="str">
        <f>IF(OR(N214="",N214=0),"",VLOOKUP(U214&amp;TEXT(N214,"000000000000,0000000000"),tb_audit_process_item[[Key]:[vr_grade]],8,TRUE))</f>
        <v/>
      </c>
      <c r="K214" s="194" t="str">
        <f t="shared" si="7"/>
        <v/>
      </c>
      <c r="L214" s="196" t="s">
        <v>43</v>
      </c>
      <c r="M214" s="198"/>
      <c r="N214" s="224"/>
      <c r="O214" s="200" t="s">
        <v>5578</v>
      </c>
      <c r="P214" s="202"/>
      <c r="Q214" s="318" t="s">
        <v>6142</v>
      </c>
      <c r="R214" s="183"/>
      <c r="S214" s="183"/>
      <c r="T214" s="183"/>
      <c r="U214" s="185">
        <v>6217</v>
      </c>
      <c r="V214" s="187" t="str">
        <f>IF(OR(J214=""),"",VLOOKUP(U214&amp;TEXT(N214,"000000000000,0000000000"),tb_audit_process_item[[Key]:[vr_grade]],3,TRUE))</f>
        <v/>
      </c>
      <c r="W214" s="187"/>
      <c r="X214" s="48" t="s">
        <v>6956</v>
      </c>
    </row>
    <row r="215" spans="1:24" ht="240" x14ac:dyDescent="0.25">
      <c r="A215" s="220" t="s">
        <v>463</v>
      </c>
      <c r="B215" s="220">
        <v>2019</v>
      </c>
      <c r="C215" s="63" t="s">
        <v>5910</v>
      </c>
      <c r="D215" s="364"/>
      <c r="E215" s="230" t="s">
        <v>5637</v>
      </c>
      <c r="F215" s="232" t="s">
        <v>7436</v>
      </c>
      <c r="G215" s="262" t="s">
        <v>7529</v>
      </c>
      <c r="H215" s="365" t="s">
        <v>43</v>
      </c>
      <c r="I215" s="192">
        <v>5</v>
      </c>
      <c r="J215" s="192" t="str">
        <f>IF(OR(N215="",N215=0),"",VLOOKUP(U215&amp;TEXT(N215,"000000000000,0000000000"),tb_audit_process_item[[Key]:[vr_grade]],8,TRUE))</f>
        <v/>
      </c>
      <c r="K215" s="194" t="str">
        <f>IFERROR(I215*J215,"")</f>
        <v/>
      </c>
      <c r="L215" s="196" t="s">
        <v>43</v>
      </c>
      <c r="M215" s="198"/>
      <c r="N215" s="224"/>
      <c r="O215" s="200" t="s">
        <v>5578</v>
      </c>
      <c r="P215" s="68"/>
      <c r="Q215" s="318" t="s">
        <v>6143</v>
      </c>
      <c r="R215" s="69"/>
      <c r="S215" s="69"/>
      <c r="T215" s="69"/>
      <c r="U215" s="185">
        <v>4974</v>
      </c>
      <c r="V215" s="187" t="str">
        <f>IF(OR(J215=""),"",VLOOKUP(U215&amp;TEXT(N215,"000000000000,0000000000"),tb_audit_process_item[[Key]:[vr_grade]],3,TRUE))</f>
        <v/>
      </c>
      <c r="W215" s="187"/>
      <c r="X215" s="44" t="s">
        <v>5066</v>
      </c>
    </row>
    <row r="216" spans="1:24" ht="30" x14ac:dyDescent="0.25">
      <c r="A216" s="220" t="s">
        <v>463</v>
      </c>
      <c r="B216" s="220">
        <v>2019</v>
      </c>
      <c r="C216" s="63" t="s">
        <v>5910</v>
      </c>
      <c r="D216" s="364"/>
      <c r="E216" s="364" t="s">
        <v>635</v>
      </c>
      <c r="F216" s="364"/>
      <c r="G216" s="262" t="s">
        <v>636</v>
      </c>
      <c r="H216" s="365"/>
      <c r="I216" s="192">
        <v>5</v>
      </c>
      <c r="J216" s="192" t="str">
        <f>IF(OR(N216="",N216=0),"",VLOOKUP(U216&amp;TEXT(N216,"000000000000,0000000000"),tb_audit_process_item[[Key]:[vr_grade]],8,TRUE))</f>
        <v/>
      </c>
      <c r="K216" s="194" t="str">
        <f>IFERROR(I216*J216,"")</f>
        <v/>
      </c>
      <c r="L216" s="196" t="s">
        <v>43</v>
      </c>
      <c r="M216" s="198"/>
      <c r="N216" s="224"/>
      <c r="O216" s="200" t="s">
        <v>5578</v>
      </c>
      <c r="P216" s="68"/>
      <c r="Q216" s="318" t="s">
        <v>6144</v>
      </c>
      <c r="R216" s="69"/>
      <c r="S216" s="69"/>
      <c r="T216" s="69"/>
      <c r="U216" s="185">
        <v>6249</v>
      </c>
      <c r="V216" s="187" t="str">
        <f>IF(OR(J216=""),"",VLOOKUP(U216&amp;TEXT(N216,"000000000000,0000000000"),tb_audit_process_item[[Key]:[vr_grade]],3,TRUE))</f>
        <v/>
      </c>
      <c r="W216" s="187"/>
      <c r="X216" s="44" t="s">
        <v>6794</v>
      </c>
    </row>
    <row r="217" spans="1:24" ht="225" x14ac:dyDescent="0.25">
      <c r="A217" s="86" t="s">
        <v>463</v>
      </c>
      <c r="B217" s="86">
        <v>2019</v>
      </c>
      <c r="C217" s="87" t="s">
        <v>5910</v>
      </c>
      <c r="D217" s="349"/>
      <c r="E217" s="349" t="s">
        <v>644</v>
      </c>
      <c r="F217" s="349"/>
      <c r="G217" s="265" t="s">
        <v>645</v>
      </c>
      <c r="H217" s="180" t="s">
        <v>169</v>
      </c>
      <c r="I217" s="206">
        <v>5</v>
      </c>
      <c r="J217" s="206">
        <v>5</v>
      </c>
      <c r="K217" s="207">
        <f t="shared" ref="K217:K218" si="8">IFERROR(I217*J217,"")</f>
        <v>25</v>
      </c>
      <c r="L217" s="208" t="s">
        <v>43</v>
      </c>
      <c r="M217" s="209"/>
      <c r="N217" s="223"/>
      <c r="O217" s="210"/>
      <c r="P217" s="211"/>
      <c r="Q217" s="297" t="s">
        <v>6145</v>
      </c>
      <c r="R217" s="212"/>
      <c r="S217" s="212"/>
      <c r="T217" s="212"/>
      <c r="U217" s="213">
        <v>4982</v>
      </c>
      <c r="V217" s="214">
        <f>IF(OR(J217=""),"",VLOOKUP(U217&amp;TEXT(N217,"000000000000,0000000000"),tb_audit_process_item[[Key]:[vr_grade]],3,TRUE))</f>
        <v>4982</v>
      </c>
      <c r="W217" s="214"/>
      <c r="X217" s="215" t="s">
        <v>46</v>
      </c>
    </row>
    <row r="218" spans="1:24" ht="45" customHeight="1" thickBot="1" x14ac:dyDescent="0.3">
      <c r="A218" s="86" t="s">
        <v>463</v>
      </c>
      <c r="B218" s="86">
        <v>2019</v>
      </c>
      <c r="C218" s="87" t="s">
        <v>5757</v>
      </c>
      <c r="D218" s="278"/>
      <c r="E218" s="350" t="s">
        <v>407</v>
      </c>
      <c r="F218" s="351"/>
      <c r="G218" s="277"/>
      <c r="H218" s="281" t="s">
        <v>169</v>
      </c>
      <c r="I218" s="206">
        <v>5</v>
      </c>
      <c r="J218" s="206">
        <v>5</v>
      </c>
      <c r="K218" s="207">
        <f t="shared" si="8"/>
        <v>25</v>
      </c>
      <c r="L218" s="208" t="s">
        <v>43</v>
      </c>
      <c r="M218" s="209"/>
      <c r="N218" s="223"/>
      <c r="O218" s="210"/>
      <c r="P218" s="211"/>
      <c r="Q218" s="297" t="s">
        <v>6146</v>
      </c>
      <c r="R218" s="212"/>
      <c r="S218" s="212"/>
      <c r="T218" s="212"/>
      <c r="U218" s="213">
        <v>4987</v>
      </c>
      <c r="V218" s="214">
        <f>IF(OR(J218=""),"",VLOOKUP(U218&amp;TEXT(N218,"000000000000,0000000000"),tb_audit_process_item[[Key]:[vr_grade]],3,TRUE))</f>
        <v>4987</v>
      </c>
      <c r="W218" s="214"/>
      <c r="X218" s="215" t="s">
        <v>650</v>
      </c>
    </row>
    <row r="219" spans="1:24" s="37" customFormat="1" ht="51.75" customHeight="1" thickTop="1" x14ac:dyDescent="0.25">
      <c r="A219" s="75" t="s">
        <v>463</v>
      </c>
      <c r="B219" s="75">
        <v>2019</v>
      </c>
      <c r="C219" s="76" t="s">
        <v>5915</v>
      </c>
      <c r="D219" s="357" t="s">
        <v>464</v>
      </c>
      <c r="E219" s="231" t="s">
        <v>5656</v>
      </c>
      <c r="F219" s="231" t="s">
        <v>7437</v>
      </c>
      <c r="G219" s="263" t="s">
        <v>7513</v>
      </c>
      <c r="H219" s="361" t="s">
        <v>43</v>
      </c>
      <c r="I219" s="191">
        <v>2.5</v>
      </c>
      <c r="J219" s="191" t="str">
        <f>IF(OR(N219="",N219=0),"",VLOOKUP(U219&amp;TEXT(N219,"000000000000,0000000000"),tb_audit_process_item[[Key]:[vr_grade]],8,TRUE))</f>
        <v/>
      </c>
      <c r="K219" s="193" t="str">
        <f>IFERROR(I219*J219,"")</f>
        <v/>
      </c>
      <c r="L219" s="195" t="s">
        <v>43</v>
      </c>
      <c r="M219" s="197"/>
      <c r="N219" s="222"/>
      <c r="O219" s="199" t="s">
        <v>5578</v>
      </c>
      <c r="P219" s="201"/>
      <c r="Q219" s="319" t="s">
        <v>6147</v>
      </c>
      <c r="R219" s="182"/>
      <c r="S219" s="182"/>
      <c r="T219" s="182"/>
      <c r="U219" s="184">
        <v>5006</v>
      </c>
      <c r="V219" s="186" t="str">
        <f>IF(OR(J219=""),"",VLOOKUP(U219&amp;TEXT(N219,"000000000000,0000000000"),tb_audit_process_item[[Key]:[vr_grade]],3,TRUE))</f>
        <v/>
      </c>
      <c r="W219" s="186"/>
      <c r="X219" s="188" t="s">
        <v>5065</v>
      </c>
    </row>
    <row r="220" spans="1:24" ht="51.75" customHeight="1" thickBot="1" x14ac:dyDescent="0.3">
      <c r="A220" s="86" t="s">
        <v>463</v>
      </c>
      <c r="B220" s="86">
        <v>2019</v>
      </c>
      <c r="C220" s="87" t="s">
        <v>5915</v>
      </c>
      <c r="D220" s="349"/>
      <c r="E220" s="233" t="s">
        <v>5670</v>
      </c>
      <c r="F220" s="233" t="s">
        <v>7438</v>
      </c>
      <c r="G220" s="265" t="s">
        <v>5914</v>
      </c>
      <c r="H220" s="363"/>
      <c r="I220" s="206">
        <v>2.5</v>
      </c>
      <c r="J220" s="206">
        <v>5</v>
      </c>
      <c r="K220" s="207">
        <f>IFERROR(I220*J220,"")</f>
        <v>12.5</v>
      </c>
      <c r="L220" s="208" t="s">
        <v>43</v>
      </c>
      <c r="M220" s="209"/>
      <c r="N220" s="223"/>
      <c r="O220" s="210"/>
      <c r="P220" s="211"/>
      <c r="Q220" s="297" t="s">
        <v>6148</v>
      </c>
      <c r="R220" s="212"/>
      <c r="S220" s="212"/>
      <c r="T220" s="212"/>
      <c r="U220" s="213">
        <v>5015</v>
      </c>
      <c r="V220" s="214">
        <f>IF(OR(J220=""),"",VLOOKUP(U220&amp;TEXT(N220,"000000000000,0000000000"),tb_audit_process_item[[Key]:[vr_grade]],3,TRUE))</f>
        <v>5015</v>
      </c>
      <c r="W220" s="214"/>
      <c r="X220" s="215" t="s">
        <v>46</v>
      </c>
    </row>
    <row r="221" spans="1:24" s="37" customFormat="1" ht="120.75" thickTop="1" x14ac:dyDescent="0.25">
      <c r="A221" s="75" t="s">
        <v>463</v>
      </c>
      <c r="B221" s="75">
        <v>2019</v>
      </c>
      <c r="C221" s="76" t="s">
        <v>5760</v>
      </c>
      <c r="D221" s="357" t="s">
        <v>464</v>
      </c>
      <c r="E221" s="231" t="s">
        <v>5640</v>
      </c>
      <c r="F221" s="231" t="s">
        <v>7439</v>
      </c>
      <c r="G221" s="263" t="s">
        <v>7530</v>
      </c>
      <c r="H221" s="179" t="s">
        <v>43</v>
      </c>
      <c r="I221" s="384">
        <v>3.5</v>
      </c>
      <c r="J221" s="384">
        <v>0</v>
      </c>
      <c r="K221" s="385">
        <f>IFERROR(I221*J221,"")</f>
        <v>0</v>
      </c>
      <c r="L221" s="386" t="s">
        <v>43</v>
      </c>
      <c r="M221" s="387"/>
      <c r="N221" s="394"/>
      <c r="O221" s="389"/>
      <c r="P221" s="390"/>
      <c r="Q221" s="391" t="s">
        <v>6149</v>
      </c>
      <c r="R221" s="367"/>
      <c r="S221" s="367"/>
      <c r="T221" s="367"/>
      <c r="U221" s="369">
        <v>5016</v>
      </c>
      <c r="V221" s="371">
        <f>IF(OR(J221=""),"",VLOOKUP(U221&amp;TEXT(N221,"000000000000,0000000000"),tb_audit_process_item[[Key]:[vr_grade]],3,TRUE))</f>
        <v>5016</v>
      </c>
      <c r="W221" s="186"/>
      <c r="X221" s="373" t="s">
        <v>675</v>
      </c>
    </row>
    <row r="222" spans="1:24" ht="45.75" thickBot="1" x14ac:dyDescent="0.3">
      <c r="A222" s="86" t="s">
        <v>463</v>
      </c>
      <c r="B222" s="86">
        <v>2019</v>
      </c>
      <c r="C222" s="87" t="s">
        <v>5760</v>
      </c>
      <c r="D222" s="349"/>
      <c r="E222" s="349" t="s">
        <v>676</v>
      </c>
      <c r="F222" s="349"/>
      <c r="G222" s="265" t="s">
        <v>677</v>
      </c>
      <c r="H222" s="180" t="s">
        <v>43</v>
      </c>
      <c r="I222" s="399"/>
      <c r="J222" s="399"/>
      <c r="K222" s="400"/>
      <c r="L222" s="401"/>
      <c r="M222" s="402"/>
      <c r="N222" s="403"/>
      <c r="O222" s="404"/>
      <c r="P222" s="405"/>
      <c r="Q222" s="393"/>
      <c r="R222" s="395"/>
      <c r="S222" s="395"/>
      <c r="T222" s="395"/>
      <c r="U222" s="396"/>
      <c r="V222" s="397" t="str">
        <f>IF(OR(J222=""),"",VLOOKUP(U222&amp;TEXT(N222,"000000000000,0000000000"),tb_audit_process_item[[Key]:[vr_grade]],3,TRUE))</f>
        <v/>
      </c>
      <c r="W222" s="214"/>
      <c r="X222" s="398"/>
    </row>
    <row r="223" spans="1:24" s="37" customFormat="1" ht="30.75" thickTop="1" x14ac:dyDescent="0.25">
      <c r="A223" s="75" t="s">
        <v>463</v>
      </c>
      <c r="B223" s="75">
        <v>2019</v>
      </c>
      <c r="C223" s="76" t="s">
        <v>5773</v>
      </c>
      <c r="D223" s="357" t="s">
        <v>464</v>
      </c>
      <c r="E223" s="352" t="s">
        <v>5655</v>
      </c>
      <c r="F223" s="352" t="s">
        <v>7440</v>
      </c>
      <c r="G223" s="356" t="s">
        <v>7531</v>
      </c>
      <c r="H223" s="361" t="s">
        <v>43</v>
      </c>
      <c r="I223" s="191">
        <v>4</v>
      </c>
      <c r="J223" s="191" t="str">
        <f>IF(OR(N223="",N223=0),"",VLOOKUP(U223&amp;TEXT(N223,"000000000000,0000000000"),tb_audit_process_item[[Key]:[vr_grade]],8,TRUE))</f>
        <v/>
      </c>
      <c r="K223" s="193" t="str">
        <f t="shared" ref="K223:K287" si="9">IFERROR(I223*J223,"")</f>
        <v/>
      </c>
      <c r="L223" s="195" t="s">
        <v>43</v>
      </c>
      <c r="M223" s="123"/>
      <c r="N223" s="222"/>
      <c r="O223" s="199" t="s">
        <v>5578</v>
      </c>
      <c r="P223" s="124"/>
      <c r="Q223" s="319" t="s">
        <v>6150</v>
      </c>
      <c r="R223" s="125"/>
      <c r="S223" s="125"/>
      <c r="T223" s="125"/>
      <c r="U223" s="184">
        <v>5017</v>
      </c>
      <c r="V223" s="186" t="str">
        <f>IF(OR(J223=""),"",VLOOKUP(U223&amp;TEXT(N223,"000000000000,0000000000"),tb_audit_process_item[[Key]:[vr_grade]],3,TRUE))</f>
        <v/>
      </c>
      <c r="W223" s="186"/>
      <c r="X223" s="188" t="s">
        <v>5064</v>
      </c>
    </row>
    <row r="224" spans="1:24" ht="30.75" thickBot="1" x14ac:dyDescent="0.3">
      <c r="A224" s="220" t="s">
        <v>463</v>
      </c>
      <c r="B224" s="220">
        <v>2019</v>
      </c>
      <c r="C224" s="63" t="s">
        <v>5773</v>
      </c>
      <c r="D224" s="364"/>
      <c r="E224" s="353"/>
      <c r="F224" s="353"/>
      <c r="G224" s="354"/>
      <c r="H224" s="365"/>
      <c r="I224" s="192">
        <v>4</v>
      </c>
      <c r="J224" s="192">
        <v>1.5</v>
      </c>
      <c r="K224" s="194">
        <f t="shared" si="9"/>
        <v>6</v>
      </c>
      <c r="L224" s="196" t="s">
        <v>43</v>
      </c>
      <c r="M224" s="198"/>
      <c r="N224" s="221"/>
      <c r="O224" s="200"/>
      <c r="P224" s="202"/>
      <c r="Q224" s="318" t="s">
        <v>6151</v>
      </c>
      <c r="R224" s="72"/>
      <c r="S224" s="72"/>
      <c r="T224" s="72"/>
      <c r="U224" s="185">
        <v>5021</v>
      </c>
      <c r="V224" s="187">
        <f>IF(OR(J224=""),"",VLOOKUP(U224&amp;TEXT(N224,"000000000000,0000000000"),tb_audit_process_item[[Key]:[vr_grade]],3,TRUE))</f>
        <v>5021</v>
      </c>
      <c r="W224" s="187"/>
      <c r="X224" s="48" t="s">
        <v>2095</v>
      </c>
    </row>
    <row r="225" spans="1:24" s="37" customFormat="1" ht="30.75" customHeight="1" thickTop="1" x14ac:dyDescent="0.25">
      <c r="A225" s="75" t="s">
        <v>691</v>
      </c>
      <c r="B225" s="75">
        <v>2019</v>
      </c>
      <c r="C225" s="76" t="s">
        <v>5775</v>
      </c>
      <c r="D225" s="357" t="s">
        <v>692</v>
      </c>
      <c r="E225" s="352" t="s">
        <v>5657</v>
      </c>
      <c r="F225" s="352" t="s">
        <v>7441</v>
      </c>
      <c r="G225" s="356" t="s">
        <v>7532</v>
      </c>
      <c r="H225" s="361" t="s">
        <v>43</v>
      </c>
      <c r="I225" s="191">
        <v>2.8</v>
      </c>
      <c r="J225" s="191">
        <v>4</v>
      </c>
      <c r="K225" s="193">
        <f t="shared" si="9"/>
        <v>11.2</v>
      </c>
      <c r="L225" s="195" t="s">
        <v>43</v>
      </c>
      <c r="M225" s="197"/>
      <c r="N225" s="225"/>
      <c r="O225" s="199"/>
      <c r="P225" s="201"/>
      <c r="Q225" s="319" t="s">
        <v>6174</v>
      </c>
      <c r="R225" s="182"/>
      <c r="S225" s="182"/>
      <c r="T225" s="182"/>
      <c r="U225" s="184">
        <v>4746</v>
      </c>
      <c r="V225" s="186">
        <f>IF(OR(J225=""),"",VLOOKUP(U225&amp;TEXT(N225,"000000000000,0000000000"),tb_audit_process_item[[Key]:[vr_grade]],3,TRUE))</f>
        <v>4746</v>
      </c>
      <c r="W225" s="186"/>
      <c r="X225" s="188" t="s">
        <v>693</v>
      </c>
    </row>
    <row r="226" spans="1:24" ht="30" x14ac:dyDescent="0.25">
      <c r="A226" s="220" t="s">
        <v>691</v>
      </c>
      <c r="B226" s="220">
        <v>2019</v>
      </c>
      <c r="C226" s="63" t="s">
        <v>5775</v>
      </c>
      <c r="D226" s="364"/>
      <c r="E226" s="353"/>
      <c r="F226" s="353"/>
      <c r="G226" s="354"/>
      <c r="H226" s="365"/>
      <c r="I226" s="192">
        <v>2.8</v>
      </c>
      <c r="J226" s="192" t="str">
        <f>IF(OR(N226="",N226=0),"",VLOOKUP(U226&amp;TEXT(N226,"000000000000,0000000000"),tb_audit_process_item[[Key]:[vr_grade]],8,TRUE))</f>
        <v/>
      </c>
      <c r="K226" s="194" t="str">
        <f t="shared" si="9"/>
        <v/>
      </c>
      <c r="L226" s="196" t="s">
        <v>43</v>
      </c>
      <c r="M226" s="198"/>
      <c r="N226" s="224"/>
      <c r="O226" s="200" t="s">
        <v>5578</v>
      </c>
      <c r="P226" s="202"/>
      <c r="Q226" s="318" t="s">
        <v>6175</v>
      </c>
      <c r="R226" s="183"/>
      <c r="S226" s="183"/>
      <c r="T226" s="183"/>
      <c r="U226" s="185">
        <v>4747</v>
      </c>
      <c r="V226" s="187" t="str">
        <f>IF(OR(J226=""),"",VLOOKUP(U226&amp;TEXT(N226,"000000000000,0000000000"),tb_audit_process_item[[Key]:[vr_grade]],3,TRUE))</f>
        <v/>
      </c>
      <c r="W226" s="187"/>
      <c r="X226" s="48" t="s">
        <v>4981</v>
      </c>
    </row>
    <row r="227" spans="1:24" ht="30.75" thickBot="1" x14ac:dyDescent="0.3">
      <c r="A227" s="86" t="s">
        <v>691</v>
      </c>
      <c r="B227" s="86">
        <v>2019</v>
      </c>
      <c r="C227" s="87" t="s">
        <v>5775</v>
      </c>
      <c r="D227" s="349"/>
      <c r="E227" s="366"/>
      <c r="F227" s="366"/>
      <c r="G227" s="355"/>
      <c r="H227" s="363"/>
      <c r="I227" s="206">
        <v>2.8</v>
      </c>
      <c r="J227" s="206">
        <v>5</v>
      </c>
      <c r="K227" s="207">
        <f t="shared" si="9"/>
        <v>14</v>
      </c>
      <c r="L227" s="208" t="s">
        <v>43</v>
      </c>
      <c r="M227" s="209"/>
      <c r="N227" s="223"/>
      <c r="O227" s="210"/>
      <c r="P227" s="211"/>
      <c r="Q227" s="297" t="s">
        <v>6176</v>
      </c>
      <c r="R227" s="212"/>
      <c r="S227" s="212"/>
      <c r="T227" s="212"/>
      <c r="U227" s="213">
        <v>4769</v>
      </c>
      <c r="V227" s="214">
        <f>IF(OR(J227=""),"",VLOOKUP(U227&amp;TEXT(N227,"000000000000,0000000000"),tb_audit_process_item[[Key]:[vr_grade]],3,TRUE))</f>
        <v>4769</v>
      </c>
      <c r="W227" s="214"/>
      <c r="X227" s="215" t="s">
        <v>46</v>
      </c>
    </row>
    <row r="228" spans="1:24" s="37" customFormat="1" ht="60.75" thickTop="1" x14ac:dyDescent="0.25">
      <c r="A228" s="75" t="s">
        <v>691</v>
      </c>
      <c r="B228" s="75">
        <v>2019</v>
      </c>
      <c r="C228" s="76" t="s">
        <v>5776</v>
      </c>
      <c r="D228" s="357" t="s">
        <v>692</v>
      </c>
      <c r="E228" s="231" t="s">
        <v>5658</v>
      </c>
      <c r="F228" s="231" t="s">
        <v>7442</v>
      </c>
      <c r="G228" s="263" t="s">
        <v>7533</v>
      </c>
      <c r="H228" s="361" t="s">
        <v>43</v>
      </c>
      <c r="I228" s="191">
        <v>5</v>
      </c>
      <c r="J228" s="191">
        <v>5</v>
      </c>
      <c r="K228" s="193">
        <f t="shared" si="9"/>
        <v>25</v>
      </c>
      <c r="L228" s="195" t="s">
        <v>43</v>
      </c>
      <c r="M228" s="197"/>
      <c r="N228" s="225"/>
      <c r="O228" s="199"/>
      <c r="P228" s="201"/>
      <c r="Q228" s="319" t="s">
        <v>6177</v>
      </c>
      <c r="R228" s="182"/>
      <c r="S228" s="182"/>
      <c r="T228" s="182"/>
      <c r="U228" s="184">
        <v>4770</v>
      </c>
      <c r="V228" s="186">
        <f>IF(OR(J228=""),"",VLOOKUP(U228&amp;TEXT(N228,"000000000000,0000000000"),tb_audit_process_item[[Key]:[vr_grade]],3,TRUE))</f>
        <v>4770</v>
      </c>
      <c r="W228" s="186"/>
      <c r="X228" s="188" t="s">
        <v>6898</v>
      </c>
    </row>
    <row r="229" spans="1:24" ht="15" customHeight="1" x14ac:dyDescent="0.25">
      <c r="A229" s="220" t="s">
        <v>691</v>
      </c>
      <c r="B229" s="220">
        <v>2019</v>
      </c>
      <c r="C229" s="63" t="s">
        <v>5776</v>
      </c>
      <c r="D229" s="364"/>
      <c r="E229" s="366" t="s">
        <v>5720</v>
      </c>
      <c r="F229" s="366" t="s">
        <v>7443</v>
      </c>
      <c r="G229" s="354" t="s">
        <v>7644</v>
      </c>
      <c r="H229" s="365"/>
      <c r="I229" s="192">
        <v>5</v>
      </c>
      <c r="J229" s="192">
        <v>3.5</v>
      </c>
      <c r="K229" s="194">
        <f t="shared" si="9"/>
        <v>17.5</v>
      </c>
      <c r="L229" s="196" t="s">
        <v>43</v>
      </c>
      <c r="M229" s="198"/>
      <c r="N229" s="221"/>
      <c r="O229" s="200"/>
      <c r="P229" s="202"/>
      <c r="Q229" s="318" t="s">
        <v>6178</v>
      </c>
      <c r="R229" s="183"/>
      <c r="S229" s="183"/>
      <c r="T229" s="183"/>
      <c r="U229" s="185">
        <v>4771</v>
      </c>
      <c r="V229" s="187">
        <f>IF(OR(J229=""),"",VLOOKUP(U229&amp;TEXT(N229,"000000000000,0000000000"),tb_audit_process_item[[Key]:[vr_grade]],3,TRUE))</f>
        <v>4771</v>
      </c>
      <c r="W229" s="187"/>
      <c r="X229" s="48" t="s">
        <v>712</v>
      </c>
    </row>
    <row r="230" spans="1:24" ht="30.75" thickBot="1" x14ac:dyDescent="0.3">
      <c r="A230" s="86" t="s">
        <v>691</v>
      </c>
      <c r="B230" s="86">
        <v>2019</v>
      </c>
      <c r="C230" s="87" t="s">
        <v>5776</v>
      </c>
      <c r="D230" s="349"/>
      <c r="E230" s="342"/>
      <c r="F230" s="342"/>
      <c r="G230" s="355"/>
      <c r="H230" s="363"/>
      <c r="I230" s="206">
        <v>5</v>
      </c>
      <c r="J230" s="206">
        <v>5</v>
      </c>
      <c r="K230" s="207">
        <f t="shared" si="9"/>
        <v>25</v>
      </c>
      <c r="L230" s="208" t="s">
        <v>43</v>
      </c>
      <c r="M230" s="209"/>
      <c r="N230" s="223"/>
      <c r="O230" s="210"/>
      <c r="P230" s="211"/>
      <c r="Q230" s="297" t="s">
        <v>6179</v>
      </c>
      <c r="R230" s="212"/>
      <c r="S230" s="212"/>
      <c r="T230" s="212"/>
      <c r="U230" s="213">
        <v>4772</v>
      </c>
      <c r="V230" s="214">
        <f>IF(OR(J230=""),"",VLOOKUP(U230&amp;TEXT(N230,"000000000000,0000000000"),tb_audit_process_item[[Key]:[vr_grade]],3,TRUE))</f>
        <v>4772</v>
      </c>
      <c r="W230" s="214"/>
      <c r="X230" s="215" t="s">
        <v>46</v>
      </c>
    </row>
    <row r="231" spans="1:24" s="37" customFormat="1" ht="45.75" thickTop="1" x14ac:dyDescent="0.25">
      <c r="A231" s="75" t="s">
        <v>691</v>
      </c>
      <c r="B231" s="75">
        <v>2019</v>
      </c>
      <c r="C231" s="76" t="s">
        <v>5777</v>
      </c>
      <c r="D231" s="357" t="s">
        <v>692</v>
      </c>
      <c r="E231" s="231" t="s">
        <v>5659</v>
      </c>
      <c r="F231" s="231" t="s">
        <v>7444</v>
      </c>
      <c r="G231" s="263" t="s">
        <v>7534</v>
      </c>
      <c r="H231" s="179" t="s">
        <v>43</v>
      </c>
      <c r="I231" s="191">
        <v>5</v>
      </c>
      <c r="J231" s="191" t="str">
        <f>IF(OR(N231="",N231=0),"",VLOOKUP(U231&amp;TEXT(N231,"000000000000,0000000000"),tb_audit_process_item[[Key]:[vr_grade]],8,TRUE))</f>
        <v/>
      </c>
      <c r="K231" s="193" t="str">
        <f t="shared" si="9"/>
        <v/>
      </c>
      <c r="L231" s="195" t="s">
        <v>43</v>
      </c>
      <c r="M231" s="197"/>
      <c r="N231" s="126"/>
      <c r="O231" s="199" t="s">
        <v>5580</v>
      </c>
      <c r="P231" s="201"/>
      <c r="Q231" s="319" t="s">
        <v>6180</v>
      </c>
      <c r="R231" s="182"/>
      <c r="S231" s="182"/>
      <c r="T231" s="182"/>
      <c r="U231" s="184">
        <v>4773</v>
      </c>
      <c r="V231" s="186" t="str">
        <f>IF(OR(J231=""),"",VLOOKUP(U231&amp;TEXT(N231,"000000000000,0000000000"),tb_audit_process_item[[Key]:[vr_grade]],3,TRUE))</f>
        <v/>
      </c>
      <c r="W231" s="186"/>
      <c r="X231" s="188" t="s">
        <v>5062</v>
      </c>
    </row>
    <row r="232" spans="1:24" ht="15" customHeight="1" x14ac:dyDescent="0.25">
      <c r="A232" s="220" t="s">
        <v>691</v>
      </c>
      <c r="B232" s="220">
        <v>2019</v>
      </c>
      <c r="C232" s="63" t="s">
        <v>5777</v>
      </c>
      <c r="D232" s="364"/>
      <c r="E232" s="364" t="s">
        <v>7645</v>
      </c>
      <c r="F232" s="364"/>
      <c r="G232" s="354" t="s">
        <v>7535</v>
      </c>
      <c r="H232" s="365" t="s">
        <v>43</v>
      </c>
      <c r="I232" s="192">
        <v>5</v>
      </c>
      <c r="J232" s="192" t="str">
        <f>IF(OR(N232="",N232=0),"",VLOOKUP(U232&amp;TEXT(N232,"000000000000,0000000000"),tb_audit_process_item[[Key]:[vr_grade]],8,TRUE))</f>
        <v/>
      </c>
      <c r="K232" s="194" t="str">
        <f t="shared" si="9"/>
        <v/>
      </c>
      <c r="L232" s="196" t="s">
        <v>43</v>
      </c>
      <c r="M232" s="198"/>
      <c r="N232" s="224"/>
      <c r="O232" s="200" t="s">
        <v>5578</v>
      </c>
      <c r="P232" s="202"/>
      <c r="Q232" s="318" t="s">
        <v>6181</v>
      </c>
      <c r="R232" s="183"/>
      <c r="S232" s="183"/>
      <c r="T232" s="183"/>
      <c r="U232" s="185">
        <v>4779</v>
      </c>
      <c r="V232" s="187" t="str">
        <f>IF(OR(J232=""),"",VLOOKUP(U232&amp;TEXT(N232,"000000000000,0000000000"),tb_audit_process_item[[Key]:[vr_grade]],3,TRUE))</f>
        <v/>
      </c>
      <c r="W232" s="187"/>
      <c r="X232" s="48" t="s">
        <v>5061</v>
      </c>
    </row>
    <row r="233" spans="1:24" x14ac:dyDescent="0.25">
      <c r="A233" s="220" t="s">
        <v>691</v>
      </c>
      <c r="B233" s="220">
        <v>2019</v>
      </c>
      <c r="C233" s="63" t="s">
        <v>5777</v>
      </c>
      <c r="D233" s="364"/>
      <c r="E233" s="364"/>
      <c r="F233" s="364"/>
      <c r="G233" s="354"/>
      <c r="H233" s="365"/>
      <c r="I233" s="192">
        <v>5</v>
      </c>
      <c r="J233" s="192" t="str">
        <f>IF(OR(N233="",N233=0),"",VLOOKUP(U233&amp;TEXT(N233,"000000000000,0000000000"),tb_audit_process_item[[Key]:[vr_grade]],8,TRUE))</f>
        <v/>
      </c>
      <c r="K233" s="194" t="str">
        <f t="shared" si="9"/>
        <v/>
      </c>
      <c r="L233" s="196" t="s">
        <v>43</v>
      </c>
      <c r="M233" s="198"/>
      <c r="N233" s="67"/>
      <c r="O233" s="200" t="s">
        <v>5579</v>
      </c>
      <c r="P233" s="202"/>
      <c r="Q233" s="318" t="s">
        <v>6182</v>
      </c>
      <c r="R233" s="183"/>
      <c r="S233" s="183"/>
      <c r="T233" s="183"/>
      <c r="U233" s="185">
        <v>4785</v>
      </c>
      <c r="V233" s="187" t="str">
        <f>IF(OR(J233=""),"",VLOOKUP(U233&amp;TEXT(N233,"000000000000,0000000000"),tb_audit_process_item[[Key]:[vr_grade]],3,TRUE))</f>
        <v/>
      </c>
      <c r="W233" s="187"/>
      <c r="X233" s="48" t="s">
        <v>5060</v>
      </c>
    </row>
    <row r="234" spans="1:24" ht="15" customHeight="1" x14ac:dyDescent="0.25">
      <c r="A234" s="220" t="s">
        <v>691</v>
      </c>
      <c r="B234" s="220">
        <v>2019</v>
      </c>
      <c r="C234" s="63" t="s">
        <v>5777</v>
      </c>
      <c r="D234" s="364"/>
      <c r="E234" s="364" t="s">
        <v>7646</v>
      </c>
      <c r="F234" s="364"/>
      <c r="G234" s="354" t="s">
        <v>7647</v>
      </c>
      <c r="H234" s="365" t="s">
        <v>43</v>
      </c>
      <c r="I234" s="192">
        <v>5</v>
      </c>
      <c r="J234" s="192">
        <v>5</v>
      </c>
      <c r="K234" s="194">
        <f t="shared" si="9"/>
        <v>25</v>
      </c>
      <c r="L234" s="196" t="s">
        <v>43</v>
      </c>
      <c r="M234" s="198"/>
      <c r="N234" s="221"/>
      <c r="O234" s="200"/>
      <c r="P234" s="202"/>
      <c r="Q234" s="318" t="s">
        <v>6183</v>
      </c>
      <c r="R234" s="183"/>
      <c r="S234" s="183"/>
      <c r="T234" s="183"/>
      <c r="U234" s="185">
        <v>4791</v>
      </c>
      <c r="V234" s="187">
        <f>IF(OR(J234=""),"",VLOOKUP(U234&amp;TEXT(N234,"000000000000,0000000000"),tb_audit_process_item[[Key]:[vr_grade]],3,TRUE))</f>
        <v>4791</v>
      </c>
      <c r="W234" s="187"/>
      <c r="X234" s="48" t="s">
        <v>734</v>
      </c>
    </row>
    <row r="235" spans="1:24" x14ac:dyDescent="0.25">
      <c r="A235" s="220" t="s">
        <v>691</v>
      </c>
      <c r="B235" s="220">
        <v>2019</v>
      </c>
      <c r="C235" s="63" t="s">
        <v>5777</v>
      </c>
      <c r="D235" s="364"/>
      <c r="E235" s="364"/>
      <c r="F235" s="364"/>
      <c r="G235" s="354"/>
      <c r="H235" s="365"/>
      <c r="I235" s="192">
        <v>5</v>
      </c>
      <c r="J235" s="192" t="str">
        <f>IF(OR(N235="",N235=0),"",VLOOKUP(U235&amp;TEXT(N235,"000000000000,0000000000"),tb_audit_process_item[[Key]:[vr_grade]],8,TRUE))</f>
        <v/>
      </c>
      <c r="K235" s="194" t="str">
        <f t="shared" si="9"/>
        <v/>
      </c>
      <c r="L235" s="196" t="s">
        <v>43</v>
      </c>
      <c r="M235" s="198"/>
      <c r="N235" s="224"/>
      <c r="O235" s="200" t="s">
        <v>5578</v>
      </c>
      <c r="P235" s="202"/>
      <c r="Q235" s="318" t="s">
        <v>6184</v>
      </c>
      <c r="R235" s="183"/>
      <c r="S235" s="183"/>
      <c r="T235" s="183"/>
      <c r="U235" s="185">
        <v>4792</v>
      </c>
      <c r="V235" s="187" t="str">
        <f>IF(OR(J235=""),"",VLOOKUP(U235&amp;TEXT(N235,"000000000000,0000000000"),tb_audit_process_item[[Key]:[vr_grade]],3,TRUE))</f>
        <v/>
      </c>
      <c r="W235" s="187"/>
      <c r="X235" s="48" t="s">
        <v>5059</v>
      </c>
    </row>
    <row r="236" spans="1:24" x14ac:dyDescent="0.25">
      <c r="A236" s="220" t="s">
        <v>691</v>
      </c>
      <c r="B236" s="220">
        <v>2019</v>
      </c>
      <c r="C236" s="63" t="s">
        <v>5777</v>
      </c>
      <c r="D236" s="364"/>
      <c r="E236" s="364"/>
      <c r="F236" s="364"/>
      <c r="G236" s="354"/>
      <c r="H236" s="365"/>
      <c r="I236" s="192">
        <v>5</v>
      </c>
      <c r="J236" s="192">
        <v>3.5</v>
      </c>
      <c r="K236" s="194">
        <f t="shared" si="9"/>
        <v>17.5</v>
      </c>
      <c r="L236" s="196" t="s">
        <v>43</v>
      </c>
      <c r="M236" s="198"/>
      <c r="N236" s="221"/>
      <c r="O236" s="200"/>
      <c r="P236" s="202"/>
      <c r="Q236" s="318" t="s">
        <v>6185</v>
      </c>
      <c r="R236" s="183"/>
      <c r="S236" s="183"/>
      <c r="T236" s="183"/>
      <c r="U236" s="185">
        <v>4795</v>
      </c>
      <c r="V236" s="187">
        <f>IF(OR(J236=""),"",VLOOKUP(U236&amp;TEXT(N236,"000000000000,0000000000"),tb_audit_process_item[[Key]:[vr_grade]],3,TRUE))</f>
        <v>4795</v>
      </c>
      <c r="W236" s="187"/>
      <c r="X236" s="48" t="s">
        <v>6845</v>
      </c>
    </row>
    <row r="237" spans="1:24" ht="30.75" thickBot="1" x14ac:dyDescent="0.3">
      <c r="A237" s="86" t="s">
        <v>691</v>
      </c>
      <c r="B237" s="86">
        <v>2019</v>
      </c>
      <c r="C237" s="87" t="s">
        <v>5777</v>
      </c>
      <c r="D237" s="349"/>
      <c r="E237" s="349"/>
      <c r="F237" s="349"/>
      <c r="G237" s="355"/>
      <c r="H237" s="363"/>
      <c r="I237" s="206">
        <v>5</v>
      </c>
      <c r="J237" s="206">
        <v>5</v>
      </c>
      <c r="K237" s="207">
        <f t="shared" si="9"/>
        <v>25</v>
      </c>
      <c r="L237" s="208" t="s">
        <v>43</v>
      </c>
      <c r="M237" s="209"/>
      <c r="N237" s="223"/>
      <c r="O237" s="210"/>
      <c r="P237" s="211"/>
      <c r="Q237" s="297" t="s">
        <v>6186</v>
      </c>
      <c r="R237" s="212"/>
      <c r="S237" s="212"/>
      <c r="T237" s="212"/>
      <c r="U237" s="213">
        <v>4796</v>
      </c>
      <c r="V237" s="214">
        <f>IF(OR(J237=""),"",VLOOKUP(U237&amp;TEXT(N237,"000000000000,0000000000"),tb_audit_process_item[[Key]:[vr_grade]],3,TRUE))</f>
        <v>4796</v>
      </c>
      <c r="W237" s="214"/>
      <c r="X237" s="215" t="s">
        <v>46</v>
      </c>
    </row>
    <row r="238" spans="1:24" s="37" customFormat="1" ht="30.75" customHeight="1" thickTop="1" x14ac:dyDescent="0.25">
      <c r="A238" s="75" t="s">
        <v>691</v>
      </c>
      <c r="B238" s="75">
        <v>2019</v>
      </c>
      <c r="C238" s="76" t="s">
        <v>2897</v>
      </c>
      <c r="D238" s="357" t="s">
        <v>692</v>
      </c>
      <c r="E238" s="357" t="s">
        <v>7645</v>
      </c>
      <c r="F238" s="357"/>
      <c r="G238" s="356" t="s">
        <v>720</v>
      </c>
      <c r="H238" s="361" t="s">
        <v>43</v>
      </c>
      <c r="I238" s="191">
        <v>5</v>
      </c>
      <c r="J238" s="191" t="str">
        <f>IF(OR(N238="",N238=0),"",VLOOKUP(U238&amp;TEXT(N238,"000000000000,0000000000"),tb_audit_process_item[[Key]:[vr_grade]],8,TRUE))</f>
        <v/>
      </c>
      <c r="K238" s="193" t="str">
        <f t="shared" si="9"/>
        <v/>
      </c>
      <c r="L238" s="195" t="s">
        <v>43</v>
      </c>
      <c r="M238" s="197"/>
      <c r="N238" s="222"/>
      <c r="O238" s="199" t="s">
        <v>5578</v>
      </c>
      <c r="P238" s="201"/>
      <c r="Q238" s="319" t="s">
        <v>6187</v>
      </c>
      <c r="R238" s="182"/>
      <c r="S238" s="182"/>
      <c r="T238" s="182"/>
      <c r="U238" s="184">
        <v>4797</v>
      </c>
      <c r="V238" s="186" t="str">
        <f>IF(OR(J238=""),"",VLOOKUP(U238&amp;TEXT(N238,"000000000000,0000000000"),tb_audit_process_item[[Key]:[vr_grade]],3,TRUE))</f>
        <v/>
      </c>
      <c r="W238" s="186"/>
      <c r="X238" s="188" t="s">
        <v>5058</v>
      </c>
    </row>
    <row r="239" spans="1:24" ht="30.75" thickBot="1" x14ac:dyDescent="0.3">
      <c r="A239" s="86" t="s">
        <v>691</v>
      </c>
      <c r="B239" s="86">
        <v>2019</v>
      </c>
      <c r="C239" s="87" t="s">
        <v>2897</v>
      </c>
      <c r="D239" s="349"/>
      <c r="E239" s="349"/>
      <c r="F239" s="349"/>
      <c r="G239" s="355"/>
      <c r="H239" s="363"/>
      <c r="I239" s="206">
        <v>5</v>
      </c>
      <c r="J239" s="206">
        <v>5</v>
      </c>
      <c r="K239" s="207">
        <f t="shared" si="9"/>
        <v>25</v>
      </c>
      <c r="L239" s="208" t="s">
        <v>43</v>
      </c>
      <c r="M239" s="209"/>
      <c r="N239" s="223"/>
      <c r="O239" s="210"/>
      <c r="P239" s="211"/>
      <c r="Q239" s="297" t="s">
        <v>6188</v>
      </c>
      <c r="R239" s="212"/>
      <c r="S239" s="212"/>
      <c r="T239" s="212"/>
      <c r="U239" s="213">
        <v>4803</v>
      </c>
      <c r="V239" s="214">
        <f>IF(OR(J239=""),"",VLOOKUP(U239&amp;TEXT(N239,"000000000000,0000000000"),tb_audit_process_item[[Key]:[vr_grade]],3,TRUE))</f>
        <v>4803</v>
      </c>
      <c r="W239" s="214"/>
      <c r="X239" s="215" t="s">
        <v>46</v>
      </c>
    </row>
    <row r="240" spans="1:24" s="37" customFormat="1" ht="30.75" thickTop="1" x14ac:dyDescent="0.25">
      <c r="A240" s="75" t="s">
        <v>691</v>
      </c>
      <c r="B240" s="75">
        <v>2019</v>
      </c>
      <c r="C240" s="76" t="s">
        <v>2898</v>
      </c>
      <c r="D240" s="357" t="s">
        <v>692</v>
      </c>
      <c r="E240" s="357" t="s">
        <v>745</v>
      </c>
      <c r="F240" s="357"/>
      <c r="G240" s="263" t="s">
        <v>746</v>
      </c>
      <c r="H240" s="361" t="s">
        <v>43</v>
      </c>
      <c r="I240" s="191">
        <v>5</v>
      </c>
      <c r="J240" s="191" t="str">
        <f>IF(OR(N240="",N240=0),"",VLOOKUP(U240&amp;TEXT(N240,"000000000000,0000000000"),tb_audit_process_item[[Key]:[vr_grade]],8,TRUE))</f>
        <v/>
      </c>
      <c r="K240" s="193" t="str">
        <f t="shared" si="9"/>
        <v/>
      </c>
      <c r="L240" s="195" t="s">
        <v>43</v>
      </c>
      <c r="M240" s="197"/>
      <c r="N240" s="127"/>
      <c r="O240" s="199" t="s">
        <v>5580</v>
      </c>
      <c r="P240" s="201"/>
      <c r="Q240" s="319" t="s">
        <v>6189</v>
      </c>
      <c r="R240" s="182"/>
      <c r="S240" s="182"/>
      <c r="T240" s="182"/>
      <c r="U240" s="184">
        <v>4804</v>
      </c>
      <c r="V240" s="186" t="str">
        <f>IF(OR(J240=""),"",VLOOKUP(U240&amp;TEXT(N240,"000000000000,0000000000"),tb_audit_process_item[[Key]:[vr_grade]],3,TRUE))</f>
        <v/>
      </c>
      <c r="W240" s="186"/>
      <c r="X240" s="188" t="s">
        <v>5057</v>
      </c>
    </row>
    <row r="241" spans="1:24" ht="21.75" customHeight="1" x14ac:dyDescent="0.25">
      <c r="A241" s="220" t="s">
        <v>691</v>
      </c>
      <c r="B241" s="220">
        <v>2019</v>
      </c>
      <c r="C241" s="63" t="s">
        <v>2898</v>
      </c>
      <c r="D241" s="364"/>
      <c r="E241" s="364"/>
      <c r="F241" s="364"/>
      <c r="G241" s="354" t="s">
        <v>7648</v>
      </c>
      <c r="H241" s="365"/>
      <c r="I241" s="192">
        <v>5</v>
      </c>
      <c r="J241" s="192" t="str">
        <f>IF(OR(N241="",N241=0),"",VLOOKUP(U241&amp;TEXT(N241,"000000000000,0000000000"),tb_audit_process_item[[Key]:[vr_grade]],8,TRUE))</f>
        <v/>
      </c>
      <c r="K241" s="194" t="str">
        <f t="shared" si="9"/>
        <v/>
      </c>
      <c r="L241" s="196" t="s">
        <v>43</v>
      </c>
      <c r="M241" s="198"/>
      <c r="N241" s="73"/>
      <c r="O241" s="200" t="s">
        <v>5580</v>
      </c>
      <c r="P241" s="202"/>
      <c r="Q241" s="318" t="s">
        <v>6190</v>
      </c>
      <c r="R241" s="183"/>
      <c r="S241" s="183"/>
      <c r="T241" s="183"/>
      <c r="U241" s="185">
        <v>4807</v>
      </c>
      <c r="V241" s="187" t="str">
        <f>IF(OR(J241=""),"",VLOOKUP(U241&amp;TEXT(N241,"000000000000,0000000000"),tb_audit_process_item[[Key]:[vr_grade]],3,TRUE))</f>
        <v/>
      </c>
      <c r="W241" s="187"/>
      <c r="X241" s="48" t="s">
        <v>5056</v>
      </c>
    </row>
    <row r="242" spans="1:24" ht="21.75" customHeight="1" x14ac:dyDescent="0.25">
      <c r="A242" s="220" t="s">
        <v>691</v>
      </c>
      <c r="B242" s="220">
        <v>2019</v>
      </c>
      <c r="C242" s="63" t="s">
        <v>2898</v>
      </c>
      <c r="D242" s="364"/>
      <c r="E242" s="364"/>
      <c r="F242" s="364"/>
      <c r="G242" s="354"/>
      <c r="H242" s="365"/>
      <c r="I242" s="192">
        <v>5</v>
      </c>
      <c r="J242" s="192" t="str">
        <f>IF(OR(N242="",N242=0),"",VLOOKUP(U242&amp;TEXT(N242,"000000000000,0000000000"),tb_audit_process_item[[Key]:[vr_grade]],8,TRUE))</f>
        <v/>
      </c>
      <c r="K242" s="194" t="str">
        <f t="shared" si="9"/>
        <v/>
      </c>
      <c r="L242" s="196" t="s">
        <v>43</v>
      </c>
      <c r="M242" s="198"/>
      <c r="N242" s="67"/>
      <c r="O242" s="200" t="s">
        <v>5579</v>
      </c>
      <c r="P242" s="202"/>
      <c r="Q242" s="318" t="s">
        <v>6191</v>
      </c>
      <c r="R242" s="183"/>
      <c r="S242" s="183"/>
      <c r="T242" s="183"/>
      <c r="U242" s="185">
        <v>6174</v>
      </c>
      <c r="V242" s="187" t="str">
        <f>IF(OR(J242=""),"",VLOOKUP(U242&amp;TEXT(N242,"000000000000,0000000000"),tb_audit_process_item[[Key]:[vr_grade]],3,TRUE))</f>
        <v/>
      </c>
      <c r="W242" s="187"/>
      <c r="X242" s="48" t="s">
        <v>6731</v>
      </c>
    </row>
    <row r="243" spans="1:24" ht="45" x14ac:dyDescent="0.25">
      <c r="A243" s="220" t="s">
        <v>691</v>
      </c>
      <c r="B243" s="220">
        <v>2019</v>
      </c>
      <c r="C243" s="63" t="s">
        <v>2898</v>
      </c>
      <c r="D243" s="364"/>
      <c r="E243" s="364"/>
      <c r="F243" s="364"/>
      <c r="G243" s="262" t="s">
        <v>763</v>
      </c>
      <c r="H243" s="365"/>
      <c r="I243" s="192">
        <v>5</v>
      </c>
      <c r="J243" s="192" t="str">
        <f>IF(OR(N243="",N243=0),"",VLOOKUP(U243&amp;TEXT(N243,"000000000000,0000000000"),tb_audit_process_item[[Key]:[vr_grade]],8,TRUE))</f>
        <v/>
      </c>
      <c r="K243" s="194" t="str">
        <f t="shared" si="9"/>
        <v/>
      </c>
      <c r="L243" s="196" t="s">
        <v>43</v>
      </c>
      <c r="M243" s="198"/>
      <c r="N243" s="73"/>
      <c r="O243" s="200" t="s">
        <v>5580</v>
      </c>
      <c r="P243" s="202"/>
      <c r="Q243" s="318" t="s">
        <v>6192</v>
      </c>
      <c r="R243" s="183"/>
      <c r="S243" s="183"/>
      <c r="T243" s="183"/>
      <c r="U243" s="185">
        <v>4812</v>
      </c>
      <c r="V243" s="187" t="str">
        <f>IF(OR(J243=""),"",VLOOKUP(U243&amp;TEXT(N243,"000000000000,0000000000"),tb_audit_process_item[[Key]:[vr_grade]],3,TRUE))</f>
        <v/>
      </c>
      <c r="W243" s="187"/>
      <c r="X243" s="48" t="s">
        <v>5055</v>
      </c>
    </row>
    <row r="244" spans="1:24" ht="15" customHeight="1" x14ac:dyDescent="0.25">
      <c r="A244" s="220" t="s">
        <v>691</v>
      </c>
      <c r="B244" s="220">
        <v>2019</v>
      </c>
      <c r="C244" s="63" t="s">
        <v>2898</v>
      </c>
      <c r="D244" s="364"/>
      <c r="E244" s="366" t="s">
        <v>5666</v>
      </c>
      <c r="F244" s="366" t="s">
        <v>7445</v>
      </c>
      <c r="G244" s="354" t="s">
        <v>7536</v>
      </c>
      <c r="H244" s="365" t="s">
        <v>43</v>
      </c>
      <c r="I244" s="192">
        <v>5</v>
      </c>
      <c r="J244" s="192" t="str">
        <f>IF(OR(N244="",N244=0),"",VLOOKUP(U244&amp;TEXT(N244,"000000000000,0000000000"),tb_audit_process_item[[Key]:[vr_grade]],8,TRUE))</f>
        <v/>
      </c>
      <c r="K244" s="194" t="str">
        <f t="shared" si="9"/>
        <v/>
      </c>
      <c r="L244" s="196" t="s">
        <v>43</v>
      </c>
      <c r="M244" s="198"/>
      <c r="N244" s="73"/>
      <c r="O244" s="200" t="s">
        <v>5580</v>
      </c>
      <c r="P244" s="202"/>
      <c r="Q244" s="318" t="s">
        <v>6193</v>
      </c>
      <c r="R244" s="183"/>
      <c r="S244" s="183"/>
      <c r="T244" s="183"/>
      <c r="U244" s="185">
        <v>4815</v>
      </c>
      <c r="V244" s="187" t="str">
        <f>IF(OR(J244=""),"",VLOOKUP(U244&amp;TEXT(N244,"000000000000,0000000000"),tb_audit_process_item[[Key]:[vr_grade]],3,TRUE))</f>
        <v/>
      </c>
      <c r="W244" s="187"/>
      <c r="X244" s="48" t="s">
        <v>5054</v>
      </c>
    </row>
    <row r="245" spans="1:24" x14ac:dyDescent="0.25">
      <c r="A245" s="220" t="s">
        <v>691</v>
      </c>
      <c r="B245" s="220">
        <v>2019</v>
      </c>
      <c r="C245" s="63" t="s">
        <v>2898</v>
      </c>
      <c r="D245" s="364"/>
      <c r="E245" s="341"/>
      <c r="F245" s="341"/>
      <c r="G245" s="354"/>
      <c r="H245" s="365"/>
      <c r="I245" s="192">
        <v>5</v>
      </c>
      <c r="J245" s="192" t="str">
        <f>IF(OR(N245="",N245=0),"",VLOOKUP(U245&amp;TEXT(N245,"000000000000,0000000000"),tb_audit_process_item[[Key]:[vr_grade]],8,TRUE))</f>
        <v/>
      </c>
      <c r="K245" s="194" t="str">
        <f t="shared" si="9"/>
        <v/>
      </c>
      <c r="L245" s="196" t="s">
        <v>43</v>
      </c>
      <c r="M245" s="198"/>
      <c r="N245" s="67"/>
      <c r="O245" s="200" t="s">
        <v>5579</v>
      </c>
      <c r="P245" s="202"/>
      <c r="Q245" s="318" t="s">
        <v>6194</v>
      </c>
      <c r="R245" s="183"/>
      <c r="S245" s="183"/>
      <c r="T245" s="183"/>
      <c r="U245" s="185">
        <v>6180</v>
      </c>
      <c r="V245" s="187" t="str">
        <f>IF(OR(J245=""),"",VLOOKUP(U245&amp;TEXT(N245,"000000000000,0000000000"),tb_audit_process_item[[Key]:[vr_grade]],3,TRUE))</f>
        <v/>
      </c>
      <c r="W245" s="187"/>
      <c r="X245" s="190" t="s">
        <v>7328</v>
      </c>
    </row>
    <row r="246" spans="1:24" x14ac:dyDescent="0.25">
      <c r="A246" s="220" t="s">
        <v>691</v>
      </c>
      <c r="B246" s="220">
        <v>2019</v>
      </c>
      <c r="C246" s="63" t="s">
        <v>2898</v>
      </c>
      <c r="D246" s="364"/>
      <c r="E246" s="341"/>
      <c r="F246" s="341"/>
      <c r="G246" s="354"/>
      <c r="H246" s="365"/>
      <c r="I246" s="192">
        <v>5</v>
      </c>
      <c r="J246" s="192" t="str">
        <f>IF(OR(N246="",N246=0),"",VLOOKUP(U246&amp;TEXT(N246,"000000000000,0000000000"),tb_audit_process_item[[Key]:[vr_grade]],8,TRUE))</f>
        <v/>
      </c>
      <c r="K246" s="194" t="str">
        <f t="shared" si="9"/>
        <v/>
      </c>
      <c r="L246" s="196" t="s">
        <v>43</v>
      </c>
      <c r="M246" s="198"/>
      <c r="N246" s="73"/>
      <c r="O246" s="200" t="s">
        <v>5580</v>
      </c>
      <c r="P246" s="202"/>
      <c r="Q246" s="318" t="s">
        <v>6195</v>
      </c>
      <c r="R246" s="183"/>
      <c r="S246" s="183"/>
      <c r="T246" s="183"/>
      <c r="U246" s="185">
        <v>6097</v>
      </c>
      <c r="V246" s="187" t="str">
        <f>IF(OR(J246=""),"",VLOOKUP(U246&amp;TEXT(N246,"000000000000,0000000000"),tb_audit_process_item[[Key]:[vr_grade]],3,TRUE))</f>
        <v/>
      </c>
      <c r="W246" s="187"/>
      <c r="X246" s="48" t="s">
        <v>5928</v>
      </c>
    </row>
    <row r="247" spans="1:24" x14ac:dyDescent="0.25">
      <c r="A247" s="220" t="s">
        <v>691</v>
      </c>
      <c r="B247" s="220">
        <v>2019</v>
      </c>
      <c r="C247" s="63" t="s">
        <v>2898</v>
      </c>
      <c r="D247" s="364"/>
      <c r="E247" s="341"/>
      <c r="F247" s="341"/>
      <c r="G247" s="354"/>
      <c r="H247" s="365"/>
      <c r="I247" s="192">
        <v>5</v>
      </c>
      <c r="J247" s="192" t="str">
        <f>IF(OR(N247="",N247=0),"",VLOOKUP(U247&amp;TEXT(N247,"000000000000,0000000000"),tb_audit_process_item[[Key]:[vr_grade]],8,TRUE))</f>
        <v/>
      </c>
      <c r="K247" s="194" t="str">
        <f t="shared" si="9"/>
        <v/>
      </c>
      <c r="L247" s="196" t="s">
        <v>43</v>
      </c>
      <c r="M247" s="198"/>
      <c r="N247" s="67"/>
      <c r="O247" s="200" t="s">
        <v>5579</v>
      </c>
      <c r="P247" s="202"/>
      <c r="Q247" s="318" t="s">
        <v>6196</v>
      </c>
      <c r="R247" s="183"/>
      <c r="S247" s="183"/>
      <c r="T247" s="183"/>
      <c r="U247" s="185">
        <v>6186</v>
      </c>
      <c r="V247" s="187" t="str">
        <f>IF(OR(J247=""),"",VLOOKUP(U247&amp;TEXT(N247,"000000000000,0000000000"),tb_audit_process_item[[Key]:[vr_grade]],3,TRUE))</f>
        <v/>
      </c>
      <c r="W247" s="187"/>
      <c r="X247" s="190" t="s">
        <v>6732</v>
      </c>
    </row>
    <row r="248" spans="1:24" x14ac:dyDescent="0.25">
      <c r="A248" s="220" t="s">
        <v>691</v>
      </c>
      <c r="B248" s="220">
        <v>2019</v>
      </c>
      <c r="C248" s="63" t="s">
        <v>2898</v>
      </c>
      <c r="D248" s="364"/>
      <c r="E248" s="341"/>
      <c r="F248" s="341"/>
      <c r="G248" s="354"/>
      <c r="H248" s="365"/>
      <c r="I248" s="192">
        <v>5</v>
      </c>
      <c r="J248" s="192" t="str">
        <f>IF(OR(N248="",N248=0),"",VLOOKUP(U248&amp;TEXT(N248,"000000000000,0000000000"),tb_audit_process_item[[Key]:[vr_grade]],8,TRUE))</f>
        <v/>
      </c>
      <c r="K248" s="194" t="str">
        <f t="shared" si="9"/>
        <v/>
      </c>
      <c r="L248" s="196" t="s">
        <v>43</v>
      </c>
      <c r="M248" s="198"/>
      <c r="N248" s="73"/>
      <c r="O248" s="200" t="s">
        <v>5580</v>
      </c>
      <c r="P248" s="202"/>
      <c r="Q248" s="318" t="s">
        <v>6197</v>
      </c>
      <c r="R248" s="183"/>
      <c r="S248" s="183"/>
      <c r="T248" s="183"/>
      <c r="U248" s="185">
        <v>6102</v>
      </c>
      <c r="V248" s="187" t="str">
        <f>IF(OR(J248=""),"",VLOOKUP(U248&amp;TEXT(N248,"000000000000,0000000000"),tb_audit_process_item[[Key]:[vr_grade]],3,TRUE))</f>
        <v/>
      </c>
      <c r="W248" s="187"/>
      <c r="X248" s="48" t="s">
        <v>5929</v>
      </c>
    </row>
    <row r="249" spans="1:24" x14ac:dyDescent="0.25">
      <c r="A249" s="220" t="s">
        <v>691</v>
      </c>
      <c r="B249" s="220">
        <v>2019</v>
      </c>
      <c r="C249" s="63" t="s">
        <v>2898</v>
      </c>
      <c r="D249" s="364"/>
      <c r="E249" s="341"/>
      <c r="F249" s="341"/>
      <c r="G249" s="354"/>
      <c r="H249" s="365"/>
      <c r="I249" s="192">
        <v>5</v>
      </c>
      <c r="J249" s="192" t="str">
        <f>IF(OR(N249="",N249=0),"",VLOOKUP(U249&amp;TEXT(N249,"000000000000,0000000000"),tb_audit_process_item[[Key]:[vr_grade]],8,TRUE))</f>
        <v/>
      </c>
      <c r="K249" s="194" t="str">
        <f t="shared" si="9"/>
        <v/>
      </c>
      <c r="L249" s="196" t="s">
        <v>43</v>
      </c>
      <c r="M249" s="198"/>
      <c r="N249" s="67"/>
      <c r="O249" s="200" t="s">
        <v>5579</v>
      </c>
      <c r="P249" s="202"/>
      <c r="Q249" s="318" t="s">
        <v>6198</v>
      </c>
      <c r="R249" s="183"/>
      <c r="S249" s="183"/>
      <c r="T249" s="183"/>
      <c r="U249" s="185">
        <v>6192</v>
      </c>
      <c r="V249" s="187" t="str">
        <f>IF(OR(J249=""),"",VLOOKUP(U249&amp;TEXT(N249,"000000000000,0000000000"),tb_audit_process_item[[Key]:[vr_grade]],3,TRUE))</f>
        <v/>
      </c>
      <c r="W249" s="187"/>
      <c r="X249" s="190" t="s">
        <v>6733</v>
      </c>
    </row>
    <row r="250" spans="1:24" ht="30" x14ac:dyDescent="0.25">
      <c r="A250" s="220" t="s">
        <v>691</v>
      </c>
      <c r="B250" s="220">
        <v>2019</v>
      </c>
      <c r="C250" s="63" t="s">
        <v>2898</v>
      </c>
      <c r="D250" s="364"/>
      <c r="E250" s="341"/>
      <c r="F250" s="341"/>
      <c r="G250" s="354"/>
      <c r="H250" s="365"/>
      <c r="I250" s="192">
        <v>5</v>
      </c>
      <c r="J250" s="192" t="str">
        <f>IF(OR(N250="",N250=0),"",VLOOKUP(U250&amp;TEXT(N250,"000000000000,0000000000"),tb_audit_process_item[[Key]:[vr_grade]],8,TRUE))</f>
        <v/>
      </c>
      <c r="K250" s="194" t="str">
        <f t="shared" si="9"/>
        <v/>
      </c>
      <c r="L250" s="196" t="s">
        <v>43</v>
      </c>
      <c r="M250" s="198"/>
      <c r="N250" s="73"/>
      <c r="O250" s="200" t="s">
        <v>5580</v>
      </c>
      <c r="P250" s="202"/>
      <c r="Q250" s="318" t="s">
        <v>6199</v>
      </c>
      <c r="R250" s="183"/>
      <c r="S250" s="183"/>
      <c r="T250" s="183"/>
      <c r="U250" s="185">
        <v>4820</v>
      </c>
      <c r="V250" s="187" t="str">
        <f>IF(OR(J250=""),"",VLOOKUP(U250&amp;TEXT(N250,"000000000000,0000000000"),tb_audit_process_item[[Key]:[vr_grade]],3,TRUE))</f>
        <v/>
      </c>
      <c r="W250" s="187"/>
      <c r="X250" s="48" t="s">
        <v>5053</v>
      </c>
    </row>
    <row r="251" spans="1:24" ht="30" x14ac:dyDescent="0.25">
      <c r="A251" s="220" t="s">
        <v>691</v>
      </c>
      <c r="B251" s="220">
        <v>2019</v>
      </c>
      <c r="C251" s="63" t="s">
        <v>2898</v>
      </c>
      <c r="D251" s="364"/>
      <c r="E251" s="341"/>
      <c r="F251" s="341"/>
      <c r="G251" s="354"/>
      <c r="H251" s="365"/>
      <c r="I251" s="192">
        <v>5</v>
      </c>
      <c r="J251" s="192" t="str">
        <f>IF(OR(N251="",N251=0),"",VLOOKUP(U251&amp;TEXT(N251,"000000000000,0000000000"),tb_audit_process_item[[Key]:[vr_grade]],8,TRUE))</f>
        <v/>
      </c>
      <c r="K251" s="194" t="str">
        <f t="shared" si="9"/>
        <v/>
      </c>
      <c r="L251" s="196" t="s">
        <v>43</v>
      </c>
      <c r="M251" s="198"/>
      <c r="N251" s="67"/>
      <c r="O251" s="200" t="s">
        <v>5579</v>
      </c>
      <c r="P251" s="202"/>
      <c r="Q251" s="318" t="s">
        <v>6200</v>
      </c>
      <c r="R251" s="183"/>
      <c r="S251" s="183"/>
      <c r="T251" s="183"/>
      <c r="U251" s="185">
        <v>6198</v>
      </c>
      <c r="V251" s="187" t="str">
        <f>IF(OR(J251=""),"",VLOOKUP(U251&amp;TEXT(N251,"000000000000,0000000000"),tb_audit_process_item[[Key]:[vr_grade]],3,TRUE))</f>
        <v/>
      </c>
      <c r="W251" s="187"/>
      <c r="X251" s="190" t="s">
        <v>6734</v>
      </c>
    </row>
    <row r="252" spans="1:24" ht="30" x14ac:dyDescent="0.25">
      <c r="A252" s="220" t="s">
        <v>691</v>
      </c>
      <c r="B252" s="220">
        <v>2019</v>
      </c>
      <c r="C252" s="63" t="s">
        <v>2898</v>
      </c>
      <c r="D252" s="364"/>
      <c r="E252" s="341"/>
      <c r="F252" s="341"/>
      <c r="G252" s="354"/>
      <c r="H252" s="365"/>
      <c r="I252" s="192">
        <v>5</v>
      </c>
      <c r="J252" s="192" t="str">
        <f>IF(OR(N252="",N252=0),"",VLOOKUP(U252&amp;TEXT(N252,"000000000000,0000000000"),tb_audit_process_item[[Key]:[vr_grade]],8,TRUE))</f>
        <v/>
      </c>
      <c r="K252" s="194" t="str">
        <f t="shared" si="9"/>
        <v/>
      </c>
      <c r="L252" s="196" t="s">
        <v>43</v>
      </c>
      <c r="M252" s="198"/>
      <c r="N252" s="224"/>
      <c r="O252" s="200" t="s">
        <v>5578</v>
      </c>
      <c r="P252" s="202"/>
      <c r="Q252" s="318" t="s">
        <v>6201</v>
      </c>
      <c r="R252" s="183"/>
      <c r="S252" s="183"/>
      <c r="T252" s="183"/>
      <c r="U252" s="185">
        <v>4825</v>
      </c>
      <c r="V252" s="187" t="str">
        <f>IF(OR(J252=""),"",VLOOKUP(U252&amp;TEXT(N252,"000000000000,0000000000"),tb_audit_process_item[[Key]:[vr_grade]],3,TRUE))</f>
        <v/>
      </c>
      <c r="W252" s="187"/>
      <c r="X252" s="48" t="s">
        <v>7368</v>
      </c>
    </row>
    <row r="253" spans="1:24" ht="30.75" thickBot="1" x14ac:dyDescent="0.3">
      <c r="A253" s="86" t="s">
        <v>691</v>
      </c>
      <c r="B253" s="86">
        <v>2019</v>
      </c>
      <c r="C253" s="87" t="s">
        <v>2898</v>
      </c>
      <c r="D253" s="349"/>
      <c r="E253" s="342"/>
      <c r="F253" s="342"/>
      <c r="G253" s="355"/>
      <c r="H253" s="363"/>
      <c r="I253" s="206">
        <v>5</v>
      </c>
      <c r="J253" s="206">
        <v>5</v>
      </c>
      <c r="K253" s="207">
        <f t="shared" si="9"/>
        <v>25</v>
      </c>
      <c r="L253" s="208" t="s">
        <v>43</v>
      </c>
      <c r="M253" s="209"/>
      <c r="N253" s="223"/>
      <c r="O253" s="210"/>
      <c r="P253" s="211"/>
      <c r="Q253" s="297" t="s">
        <v>6202</v>
      </c>
      <c r="R253" s="212"/>
      <c r="S253" s="212"/>
      <c r="T253" s="212"/>
      <c r="U253" s="213">
        <v>4828</v>
      </c>
      <c r="V253" s="214">
        <f>IF(OR(J253=""),"",VLOOKUP(U253&amp;TEXT(N253,"000000000000,0000000000"),tb_audit_process_item[[Key]:[vr_grade]],3,TRUE))</f>
        <v>4828</v>
      </c>
      <c r="W253" s="214"/>
      <c r="X253" s="215" t="s">
        <v>46</v>
      </c>
    </row>
    <row r="254" spans="1:24" s="37" customFormat="1" ht="33" customHeight="1" thickTop="1" x14ac:dyDescent="0.25">
      <c r="A254" s="75" t="s">
        <v>691</v>
      </c>
      <c r="B254" s="75">
        <v>2019</v>
      </c>
      <c r="C254" s="76" t="s">
        <v>5911</v>
      </c>
      <c r="D254" s="357" t="s">
        <v>692</v>
      </c>
      <c r="E254" s="357" t="s">
        <v>772</v>
      </c>
      <c r="F254" s="357"/>
      <c r="G254" s="356" t="s">
        <v>773</v>
      </c>
      <c r="H254" s="361" t="s">
        <v>43</v>
      </c>
      <c r="I254" s="191">
        <v>5</v>
      </c>
      <c r="J254" s="191" t="str">
        <f>IF(OR(N254="",N254=0),"",VLOOKUP(U254&amp;TEXT(N254,"000000000000,0000000000"),tb_audit_process_item[[Key]:[vr_grade]],8,TRUE))</f>
        <v/>
      </c>
      <c r="K254" s="193" t="str">
        <f t="shared" si="9"/>
        <v/>
      </c>
      <c r="L254" s="195" t="s">
        <v>43</v>
      </c>
      <c r="M254" s="197"/>
      <c r="N254" s="126"/>
      <c r="O254" s="199" t="s">
        <v>5580</v>
      </c>
      <c r="P254" s="201"/>
      <c r="Q254" s="319" t="s">
        <v>6203</v>
      </c>
      <c r="R254" s="182"/>
      <c r="S254" s="182"/>
      <c r="T254" s="182"/>
      <c r="U254" s="184">
        <v>4829</v>
      </c>
      <c r="V254" s="186" t="str">
        <f>IF(OR(J254=""),"",VLOOKUP(U254&amp;TEXT(N254,"000000000000,0000000000"),tb_audit_process_item[[Key]:[vr_grade]],3,TRUE))</f>
        <v/>
      </c>
      <c r="W254" s="186"/>
      <c r="X254" s="188" t="s">
        <v>5052</v>
      </c>
    </row>
    <row r="255" spans="1:24" ht="33" customHeight="1" x14ac:dyDescent="0.25">
      <c r="A255" s="220" t="s">
        <v>691</v>
      </c>
      <c r="B255" s="220">
        <v>2019</v>
      </c>
      <c r="C255" s="63" t="s">
        <v>5911</v>
      </c>
      <c r="D255" s="364"/>
      <c r="E255" s="364"/>
      <c r="F255" s="364"/>
      <c r="G255" s="354"/>
      <c r="H255" s="365"/>
      <c r="I255" s="192">
        <v>5</v>
      </c>
      <c r="J255" s="192" t="str">
        <f>IF(OR(N255="",N255=0),"",VLOOKUP(U255&amp;TEXT(N255,"000000000000,0000000000"),tb_audit_process_item[[Key]:[vr_grade]],8,TRUE))</f>
        <v/>
      </c>
      <c r="K255" s="194" t="str">
        <f t="shared" si="9"/>
        <v/>
      </c>
      <c r="L255" s="196" t="s">
        <v>43</v>
      </c>
      <c r="M255" s="198"/>
      <c r="N255" s="73"/>
      <c r="O255" s="200" t="s">
        <v>5580</v>
      </c>
      <c r="P255" s="202"/>
      <c r="Q255" s="318" t="s">
        <v>6204</v>
      </c>
      <c r="R255" s="183"/>
      <c r="S255" s="183"/>
      <c r="T255" s="183"/>
      <c r="U255" s="185">
        <v>4834</v>
      </c>
      <c r="V255" s="187" t="str">
        <f>IF(OR(J255=""),"",VLOOKUP(U255&amp;TEXT(N255,"000000000000,0000000000"),tb_audit_process_item[[Key]:[vr_grade]],3,TRUE))</f>
        <v/>
      </c>
      <c r="W255" s="187"/>
      <c r="X255" s="48" t="s">
        <v>5051</v>
      </c>
    </row>
    <row r="256" spans="1:24" ht="33" customHeight="1" x14ac:dyDescent="0.25">
      <c r="A256" s="220" t="s">
        <v>691</v>
      </c>
      <c r="B256" s="220">
        <v>2019</v>
      </c>
      <c r="C256" s="63" t="s">
        <v>5911</v>
      </c>
      <c r="D256" s="364"/>
      <c r="E256" s="364"/>
      <c r="F256" s="364"/>
      <c r="G256" s="354"/>
      <c r="H256" s="365"/>
      <c r="I256" s="192">
        <v>5</v>
      </c>
      <c r="J256" s="192" t="str">
        <f>IF(OR(N256="",N256=0),"",VLOOKUP(U256&amp;TEXT(N256,"000000000000,0000000000"),tb_audit_process_item[[Key]:[vr_grade]],8,TRUE))</f>
        <v/>
      </c>
      <c r="K256" s="194" t="str">
        <f t="shared" si="9"/>
        <v/>
      </c>
      <c r="L256" s="196" t="s">
        <v>43</v>
      </c>
      <c r="M256" s="198"/>
      <c r="N256" s="67"/>
      <c r="O256" s="200" t="s">
        <v>5579</v>
      </c>
      <c r="P256" s="202"/>
      <c r="Q256" s="318" t="s">
        <v>6205</v>
      </c>
      <c r="R256" s="183"/>
      <c r="S256" s="183"/>
      <c r="T256" s="183"/>
      <c r="U256" s="185">
        <v>6204</v>
      </c>
      <c r="V256" s="187" t="str">
        <f>IF(OR(J256=""),"",VLOOKUP(U256&amp;TEXT(N256,"000000000000,0000000000"),tb_audit_process_item[[Key]:[vr_grade]],3,TRUE))</f>
        <v/>
      </c>
      <c r="W256" s="187"/>
      <c r="X256" s="48" t="s">
        <v>6735</v>
      </c>
    </row>
    <row r="257" spans="1:24" ht="33.75" customHeight="1" thickBot="1" x14ac:dyDescent="0.3">
      <c r="A257" s="86" t="s">
        <v>691</v>
      </c>
      <c r="B257" s="86">
        <v>2019</v>
      </c>
      <c r="C257" s="87" t="s">
        <v>5911</v>
      </c>
      <c r="D257" s="349"/>
      <c r="E257" s="233" t="s">
        <v>5663</v>
      </c>
      <c r="F257" s="233" t="s">
        <v>7446</v>
      </c>
      <c r="G257" s="265" t="s">
        <v>7537</v>
      </c>
      <c r="H257" s="363"/>
      <c r="I257" s="206">
        <v>5</v>
      </c>
      <c r="J257" s="206">
        <v>5</v>
      </c>
      <c r="K257" s="207">
        <f t="shared" si="9"/>
        <v>25</v>
      </c>
      <c r="L257" s="208" t="s">
        <v>43</v>
      </c>
      <c r="M257" s="209"/>
      <c r="N257" s="223"/>
      <c r="O257" s="210"/>
      <c r="P257" s="211"/>
      <c r="Q257" s="297" t="s">
        <v>6206</v>
      </c>
      <c r="R257" s="212"/>
      <c r="S257" s="212"/>
      <c r="T257" s="212"/>
      <c r="U257" s="213">
        <v>4839</v>
      </c>
      <c r="V257" s="214">
        <f>IF(OR(J257=""),"",VLOOKUP(U257&amp;TEXT(N257,"000000000000,0000000000"),tb_audit_process_item[[Key]:[vr_grade]],3,TRUE))</f>
        <v>4839</v>
      </c>
      <c r="W257" s="214"/>
      <c r="X257" s="215" t="s">
        <v>46</v>
      </c>
    </row>
    <row r="258" spans="1:24" s="37" customFormat="1" ht="15.75" customHeight="1" thickTop="1" x14ac:dyDescent="0.25">
      <c r="A258" s="75" t="s">
        <v>691</v>
      </c>
      <c r="B258" s="75">
        <v>2019</v>
      </c>
      <c r="C258" s="76" t="s">
        <v>2899</v>
      </c>
      <c r="D258" s="357" t="s">
        <v>692</v>
      </c>
      <c r="E258" s="357" t="s">
        <v>784</v>
      </c>
      <c r="F258" s="357"/>
      <c r="G258" s="356" t="s">
        <v>785</v>
      </c>
      <c r="H258" s="361" t="s">
        <v>43</v>
      </c>
      <c r="I258" s="191">
        <v>5</v>
      </c>
      <c r="J258" s="191" t="str">
        <f>IF(OR(N258="",N258=0),"",VLOOKUP(U258&amp;TEXT(N258,"000000000000,0000000000"),tb_audit_process_item[[Key]:[vr_grade]],8,TRUE))</f>
        <v/>
      </c>
      <c r="K258" s="193" t="str">
        <f t="shared" si="9"/>
        <v/>
      </c>
      <c r="L258" s="195" t="s">
        <v>43</v>
      </c>
      <c r="M258" s="197"/>
      <c r="N258" s="126"/>
      <c r="O258" s="199" t="s">
        <v>5580</v>
      </c>
      <c r="P258" s="201"/>
      <c r="Q258" s="319" t="s">
        <v>6207</v>
      </c>
      <c r="R258" s="182"/>
      <c r="S258" s="182"/>
      <c r="T258" s="182"/>
      <c r="U258" s="184">
        <v>4840</v>
      </c>
      <c r="V258" s="186" t="str">
        <f>IF(OR(J258=""),"",VLOOKUP(U258&amp;TEXT(N258,"000000000000,0000000000"),tb_audit_process_item[[Key]:[vr_grade]],3,TRUE))</f>
        <v/>
      </c>
      <c r="W258" s="186"/>
      <c r="X258" s="188" t="s">
        <v>5050</v>
      </c>
    </row>
    <row r="259" spans="1:24" ht="30" x14ac:dyDescent="0.25">
      <c r="A259" s="220" t="s">
        <v>691</v>
      </c>
      <c r="B259" s="220">
        <v>2019</v>
      </c>
      <c r="C259" s="63" t="s">
        <v>2899</v>
      </c>
      <c r="D259" s="364"/>
      <c r="E259" s="364"/>
      <c r="F259" s="364"/>
      <c r="G259" s="354"/>
      <c r="H259" s="365"/>
      <c r="I259" s="192">
        <v>5</v>
      </c>
      <c r="J259" s="192" t="str">
        <f>IF(OR(N259="",N259=0),"",VLOOKUP(U259&amp;TEXT(N259,"000000000000,0000000000"),tb_audit_process_item[[Key]:[vr_grade]],8,TRUE))</f>
        <v/>
      </c>
      <c r="K259" s="194" t="str">
        <f t="shared" si="9"/>
        <v/>
      </c>
      <c r="L259" s="196" t="s">
        <v>43</v>
      </c>
      <c r="M259" s="198"/>
      <c r="N259" s="67"/>
      <c r="O259" s="200" t="s">
        <v>5579</v>
      </c>
      <c r="P259" s="202"/>
      <c r="Q259" s="318" t="s">
        <v>6208</v>
      </c>
      <c r="R259" s="183"/>
      <c r="S259" s="183"/>
      <c r="T259" s="183"/>
      <c r="U259" s="185">
        <v>7114</v>
      </c>
      <c r="V259" s="187" t="str">
        <f>IF(OR(J259=""),"",VLOOKUP(U259&amp;TEXT(N259,"000000000000,0000000000"),tb_audit_process_item[[Key]:[vr_grade]],3,TRUE))</f>
        <v/>
      </c>
      <c r="W259" s="187"/>
      <c r="X259" s="48" t="s">
        <v>6736</v>
      </c>
    </row>
    <row r="260" spans="1:24" ht="45.75" thickBot="1" x14ac:dyDescent="0.3">
      <c r="A260" s="86" t="s">
        <v>691</v>
      </c>
      <c r="B260" s="86">
        <v>2019</v>
      </c>
      <c r="C260" s="87" t="s">
        <v>2899</v>
      </c>
      <c r="D260" s="349"/>
      <c r="E260" s="233" t="s">
        <v>5664</v>
      </c>
      <c r="F260" s="233" t="s">
        <v>7447</v>
      </c>
      <c r="G260" s="265" t="s">
        <v>5912</v>
      </c>
      <c r="H260" s="363"/>
      <c r="I260" s="206">
        <v>5</v>
      </c>
      <c r="J260" s="206">
        <v>5</v>
      </c>
      <c r="K260" s="207">
        <f t="shared" si="9"/>
        <v>25</v>
      </c>
      <c r="L260" s="208" t="s">
        <v>43</v>
      </c>
      <c r="M260" s="209"/>
      <c r="N260" s="223"/>
      <c r="O260" s="210"/>
      <c r="P260" s="211"/>
      <c r="Q260" s="297" t="s">
        <v>6209</v>
      </c>
      <c r="R260" s="212"/>
      <c r="S260" s="212"/>
      <c r="T260" s="212"/>
      <c r="U260" s="213">
        <v>4845</v>
      </c>
      <c r="V260" s="214">
        <f>IF(OR(J260=""),"",VLOOKUP(U260&amp;TEXT(N260,"000000000000,0000000000"),tb_audit_process_item[[Key]:[vr_grade]],3,TRUE))</f>
        <v>4845</v>
      </c>
      <c r="W260" s="214"/>
      <c r="X260" s="215" t="s">
        <v>46</v>
      </c>
    </row>
    <row r="261" spans="1:24" s="37" customFormat="1" ht="30.75" customHeight="1" thickTop="1" x14ac:dyDescent="0.25">
      <c r="A261" s="75" t="s">
        <v>691</v>
      </c>
      <c r="B261" s="75">
        <v>2019</v>
      </c>
      <c r="C261" s="76" t="s">
        <v>2900</v>
      </c>
      <c r="D261" s="357" t="s">
        <v>692</v>
      </c>
      <c r="E261" s="357" t="s">
        <v>791</v>
      </c>
      <c r="F261" s="357"/>
      <c r="G261" s="356" t="s">
        <v>792</v>
      </c>
      <c r="H261" s="361" t="s">
        <v>169</v>
      </c>
      <c r="I261" s="191">
        <v>3.1</v>
      </c>
      <c r="J261" s="191" t="str">
        <f>IF(OR(N261="",N261=0),"",VLOOKUP(U261&amp;TEXT(N261,"000000000000,0000000000"),tb_audit_process_item[[Key]:[vr_grade]],8,TRUE))</f>
        <v/>
      </c>
      <c r="K261" s="193" t="str">
        <f t="shared" si="9"/>
        <v/>
      </c>
      <c r="L261" s="195" t="s">
        <v>43</v>
      </c>
      <c r="M261" s="197"/>
      <c r="N261" s="222"/>
      <c r="O261" s="199" t="s">
        <v>5578</v>
      </c>
      <c r="P261" s="201"/>
      <c r="Q261" s="319" t="s">
        <v>6739</v>
      </c>
      <c r="R261" s="182"/>
      <c r="S261" s="182"/>
      <c r="T261" s="182"/>
      <c r="U261" s="184">
        <v>4846</v>
      </c>
      <c r="V261" s="186" t="str">
        <f>IF(OR(J261=""),"",VLOOKUP(U261&amp;TEXT(N261,"000000000000,0000000000"),tb_audit_process_item[[Key]:[vr_grade]],3,TRUE))</f>
        <v/>
      </c>
      <c r="W261" s="186"/>
      <c r="X261" s="188" t="s">
        <v>5049</v>
      </c>
    </row>
    <row r="262" spans="1:24" ht="30.75" thickBot="1" x14ac:dyDescent="0.3">
      <c r="A262" s="86" t="s">
        <v>691</v>
      </c>
      <c r="B262" s="86">
        <v>2019</v>
      </c>
      <c r="C262" s="87" t="s">
        <v>2900</v>
      </c>
      <c r="D262" s="349"/>
      <c r="E262" s="349"/>
      <c r="F262" s="349"/>
      <c r="G262" s="355"/>
      <c r="H262" s="363"/>
      <c r="I262" s="206">
        <v>3.1</v>
      </c>
      <c r="J262" s="206">
        <v>5</v>
      </c>
      <c r="K262" s="207">
        <f t="shared" si="9"/>
        <v>15.5</v>
      </c>
      <c r="L262" s="208" t="s">
        <v>43</v>
      </c>
      <c r="M262" s="209"/>
      <c r="N262" s="223"/>
      <c r="O262" s="210"/>
      <c r="P262" s="211"/>
      <c r="Q262" s="297" t="s">
        <v>6740</v>
      </c>
      <c r="R262" s="212"/>
      <c r="S262" s="212"/>
      <c r="T262" s="212"/>
      <c r="U262" s="213">
        <v>4849</v>
      </c>
      <c r="V262" s="214">
        <f>IF(OR(J262=""),"",VLOOKUP(U262&amp;TEXT(N262,"000000000000,0000000000"),tb_audit_process_item[[Key]:[vr_grade]],3,TRUE))</f>
        <v>4849</v>
      </c>
      <c r="W262" s="214"/>
      <c r="X262" s="215" t="s">
        <v>46</v>
      </c>
    </row>
    <row r="263" spans="1:24" s="37" customFormat="1" ht="60.75" thickTop="1" x14ac:dyDescent="0.25">
      <c r="A263" s="75" t="s">
        <v>691</v>
      </c>
      <c r="B263" s="75">
        <v>2019</v>
      </c>
      <c r="C263" s="76" t="s">
        <v>2901</v>
      </c>
      <c r="D263" s="357" t="s">
        <v>692</v>
      </c>
      <c r="E263" s="357" t="s">
        <v>796</v>
      </c>
      <c r="F263" s="357"/>
      <c r="G263" s="356" t="s">
        <v>797</v>
      </c>
      <c r="H263" s="361" t="s">
        <v>169</v>
      </c>
      <c r="I263" s="191">
        <v>5</v>
      </c>
      <c r="J263" s="191">
        <v>5</v>
      </c>
      <c r="K263" s="193">
        <f t="shared" si="9"/>
        <v>25</v>
      </c>
      <c r="L263" s="195" t="s">
        <v>43</v>
      </c>
      <c r="M263" s="197"/>
      <c r="N263" s="225"/>
      <c r="O263" s="199"/>
      <c r="P263" s="201"/>
      <c r="Q263" s="319" t="s">
        <v>6741</v>
      </c>
      <c r="R263" s="182"/>
      <c r="S263" s="182"/>
      <c r="T263" s="182"/>
      <c r="U263" s="184">
        <v>4756</v>
      </c>
      <c r="V263" s="186">
        <f>IF(OR(J263=""),"",VLOOKUP(U263&amp;TEXT(N263,"000000000000,0000000000"),tb_audit_process_item[[Key]:[vr_grade]],3,TRUE))</f>
        <v>4756</v>
      </c>
      <c r="W263" s="186"/>
      <c r="X263" s="188" t="s">
        <v>5913</v>
      </c>
    </row>
    <row r="264" spans="1:24" ht="60" x14ac:dyDescent="0.25">
      <c r="A264" s="220" t="s">
        <v>691</v>
      </c>
      <c r="B264" s="220">
        <v>2019</v>
      </c>
      <c r="C264" s="63" t="s">
        <v>2901</v>
      </c>
      <c r="D264" s="364"/>
      <c r="E264" s="364"/>
      <c r="F264" s="364"/>
      <c r="G264" s="354"/>
      <c r="H264" s="365"/>
      <c r="I264" s="192">
        <v>5</v>
      </c>
      <c r="J264" s="192">
        <v>5</v>
      </c>
      <c r="K264" s="194">
        <f t="shared" si="9"/>
        <v>25</v>
      </c>
      <c r="L264" s="196" t="s">
        <v>43</v>
      </c>
      <c r="M264" s="198"/>
      <c r="N264" s="221"/>
      <c r="O264" s="200"/>
      <c r="P264" s="202"/>
      <c r="Q264" s="318" t="s">
        <v>6742</v>
      </c>
      <c r="R264" s="183"/>
      <c r="S264" s="183"/>
      <c r="T264" s="183"/>
      <c r="U264" s="185">
        <v>4757</v>
      </c>
      <c r="V264" s="187">
        <f>IF(OR(J264=""),"",VLOOKUP(U264&amp;TEXT(N264,"000000000000,0000000000"),tb_audit_process_item[[Key]:[vr_grade]],3,TRUE))</f>
        <v>4757</v>
      </c>
      <c r="W264" s="187"/>
      <c r="X264" s="48" t="s">
        <v>798</v>
      </c>
    </row>
    <row r="265" spans="1:24" ht="30.75" thickBot="1" x14ac:dyDescent="0.3">
      <c r="A265" s="86" t="s">
        <v>691</v>
      </c>
      <c r="B265" s="86">
        <v>2019</v>
      </c>
      <c r="C265" s="87" t="s">
        <v>2901</v>
      </c>
      <c r="D265" s="349"/>
      <c r="E265" s="349"/>
      <c r="F265" s="349"/>
      <c r="G265" s="355"/>
      <c r="H265" s="363"/>
      <c r="I265" s="206">
        <v>5</v>
      </c>
      <c r="J265" s="206">
        <v>5</v>
      </c>
      <c r="K265" s="207">
        <f t="shared" si="9"/>
        <v>25</v>
      </c>
      <c r="L265" s="208" t="s">
        <v>43</v>
      </c>
      <c r="M265" s="209"/>
      <c r="N265" s="223"/>
      <c r="O265" s="210"/>
      <c r="P265" s="211"/>
      <c r="Q265" s="297" t="s">
        <v>6743</v>
      </c>
      <c r="R265" s="212"/>
      <c r="S265" s="212"/>
      <c r="T265" s="212"/>
      <c r="U265" s="213">
        <v>4758</v>
      </c>
      <c r="V265" s="214">
        <f>IF(OR(J265=""),"",VLOOKUP(U265&amp;TEXT(N265,"000000000000,0000000000"),tb_audit_process_item[[Key]:[vr_grade]],3,TRUE))</f>
        <v>4758</v>
      </c>
      <c r="W265" s="214"/>
      <c r="X265" s="215" t="s">
        <v>46</v>
      </c>
    </row>
    <row r="266" spans="1:24" s="37" customFormat="1" ht="30.75" thickTop="1" x14ac:dyDescent="0.25">
      <c r="A266" s="75" t="s">
        <v>691</v>
      </c>
      <c r="B266" s="75">
        <v>2019</v>
      </c>
      <c r="C266" s="76" t="s">
        <v>5781</v>
      </c>
      <c r="D266" s="357" t="s">
        <v>692</v>
      </c>
      <c r="E266" s="352" t="s">
        <v>5662</v>
      </c>
      <c r="F266" s="352" t="s">
        <v>7448</v>
      </c>
      <c r="G266" s="356" t="s">
        <v>5780</v>
      </c>
      <c r="H266" s="361" t="s">
        <v>43</v>
      </c>
      <c r="I266" s="191">
        <v>5</v>
      </c>
      <c r="J266" s="191">
        <v>5</v>
      </c>
      <c r="K266" s="193">
        <f t="shared" si="9"/>
        <v>25</v>
      </c>
      <c r="L266" s="195" t="s">
        <v>43</v>
      </c>
      <c r="M266" s="197"/>
      <c r="N266" s="225"/>
      <c r="O266" s="199"/>
      <c r="P266" s="201"/>
      <c r="Q266" s="319" t="s">
        <v>6744</v>
      </c>
      <c r="R266" s="182"/>
      <c r="S266" s="182"/>
      <c r="T266" s="182"/>
      <c r="U266" s="184">
        <v>4759</v>
      </c>
      <c r="V266" s="186">
        <f>IF(OR(J266=""),"",VLOOKUP(U266&amp;TEXT(N266,"000000000000,0000000000"),tb_audit_process_item[[Key]:[vr_grade]],3,TRUE))</f>
        <v>4759</v>
      </c>
      <c r="W266" s="186"/>
      <c r="X266" s="188" t="s">
        <v>799</v>
      </c>
    </row>
    <row r="267" spans="1:24" ht="30.75" thickBot="1" x14ac:dyDescent="0.3">
      <c r="A267" s="86" t="s">
        <v>691</v>
      </c>
      <c r="B267" s="86">
        <v>2019</v>
      </c>
      <c r="C267" s="87" t="s">
        <v>5781</v>
      </c>
      <c r="D267" s="349"/>
      <c r="E267" s="366"/>
      <c r="F267" s="366"/>
      <c r="G267" s="355"/>
      <c r="H267" s="363"/>
      <c r="I267" s="206">
        <v>5</v>
      </c>
      <c r="J267" s="206">
        <v>5</v>
      </c>
      <c r="K267" s="207">
        <f t="shared" si="9"/>
        <v>25</v>
      </c>
      <c r="L267" s="208" t="s">
        <v>43</v>
      </c>
      <c r="M267" s="209"/>
      <c r="N267" s="223"/>
      <c r="O267" s="210"/>
      <c r="P267" s="211"/>
      <c r="Q267" s="297" t="s">
        <v>6745</v>
      </c>
      <c r="R267" s="212"/>
      <c r="S267" s="212"/>
      <c r="T267" s="212"/>
      <c r="U267" s="213">
        <v>4760</v>
      </c>
      <c r="V267" s="214">
        <f>IF(OR(J267=""),"",VLOOKUP(U267&amp;TEXT(N267,"000000000000,0000000000"),tb_audit_process_item[[Key]:[vr_grade]],3,TRUE))</f>
        <v>4760</v>
      </c>
      <c r="W267" s="214"/>
      <c r="X267" s="215" t="s">
        <v>46</v>
      </c>
    </row>
    <row r="268" spans="1:24" s="37" customFormat="1" ht="15.75" customHeight="1" thickTop="1" x14ac:dyDescent="0.25">
      <c r="A268" s="75" t="s">
        <v>800</v>
      </c>
      <c r="B268" s="75">
        <v>2019</v>
      </c>
      <c r="C268" s="76" t="s">
        <v>5778</v>
      </c>
      <c r="D268" s="357" t="s">
        <v>801</v>
      </c>
      <c r="E268" s="352" t="s">
        <v>5660</v>
      </c>
      <c r="F268" s="352" t="s">
        <v>7449</v>
      </c>
      <c r="G268" s="343" t="s">
        <v>7538</v>
      </c>
      <c r="H268" s="361" t="s">
        <v>43</v>
      </c>
      <c r="I268" s="191">
        <v>5</v>
      </c>
      <c r="J268" s="191">
        <v>5</v>
      </c>
      <c r="K268" s="193">
        <f t="shared" si="9"/>
        <v>25</v>
      </c>
      <c r="L268" s="195" t="s">
        <v>43</v>
      </c>
      <c r="M268" s="197"/>
      <c r="N268" s="225"/>
      <c r="O268" s="199"/>
      <c r="P268" s="201"/>
      <c r="Q268" s="319" t="s">
        <v>6210</v>
      </c>
      <c r="R268" s="182"/>
      <c r="S268" s="182"/>
      <c r="T268" s="182"/>
      <c r="U268" s="184">
        <v>4504</v>
      </c>
      <c r="V268" s="186">
        <f>IF(OR(J268=""),"",VLOOKUP(U268&amp;TEXT(N268,"000000000000,0000000000"),tb_audit_process_item[[Key]:[vr_grade]],3,TRUE))</f>
        <v>4504</v>
      </c>
      <c r="W268" s="186"/>
      <c r="X268" s="188" t="s">
        <v>802</v>
      </c>
    </row>
    <row r="269" spans="1:24" x14ac:dyDescent="0.25">
      <c r="A269" s="220" t="s">
        <v>800</v>
      </c>
      <c r="B269" s="220">
        <v>2019</v>
      </c>
      <c r="C269" s="63" t="s">
        <v>5778</v>
      </c>
      <c r="D269" s="364"/>
      <c r="E269" s="353"/>
      <c r="F269" s="353"/>
      <c r="G269" s="344"/>
      <c r="H269" s="365"/>
      <c r="I269" s="192">
        <v>5</v>
      </c>
      <c r="J269" s="192">
        <v>5</v>
      </c>
      <c r="K269" s="194">
        <f t="shared" si="9"/>
        <v>25</v>
      </c>
      <c r="L269" s="196" t="s">
        <v>43</v>
      </c>
      <c r="M269" s="198"/>
      <c r="N269" s="221"/>
      <c r="O269" s="200"/>
      <c r="P269" s="202"/>
      <c r="Q269" s="318" t="s">
        <v>6211</v>
      </c>
      <c r="R269" s="183"/>
      <c r="S269" s="183"/>
      <c r="T269" s="183"/>
      <c r="U269" s="185">
        <v>6231</v>
      </c>
      <c r="V269" s="187">
        <f>IF(OR(J269=""),"",VLOOKUP(U269&amp;TEXT(N269,"000000000000,0000000000"),tb_audit_process_item[[Key]:[vr_grade]],3,TRUE))</f>
        <v>6231</v>
      </c>
      <c r="W269" s="187"/>
      <c r="X269" s="48" t="s">
        <v>6777</v>
      </c>
    </row>
    <row r="270" spans="1:24" x14ac:dyDescent="0.25">
      <c r="A270" s="220" t="s">
        <v>800</v>
      </c>
      <c r="B270" s="220">
        <v>2019</v>
      </c>
      <c r="C270" s="63" t="s">
        <v>5778</v>
      </c>
      <c r="D270" s="364"/>
      <c r="E270" s="353"/>
      <c r="F270" s="353"/>
      <c r="G270" s="344"/>
      <c r="H270" s="365"/>
      <c r="I270" s="192">
        <v>5</v>
      </c>
      <c r="J270" s="192">
        <v>5</v>
      </c>
      <c r="K270" s="194">
        <f t="shared" si="9"/>
        <v>25</v>
      </c>
      <c r="L270" s="196" t="s">
        <v>43</v>
      </c>
      <c r="M270" s="198"/>
      <c r="N270" s="221"/>
      <c r="O270" s="200"/>
      <c r="P270" s="202"/>
      <c r="Q270" s="318" t="s">
        <v>6212</v>
      </c>
      <c r="R270" s="183"/>
      <c r="S270" s="183"/>
      <c r="T270" s="183"/>
      <c r="U270" s="185">
        <v>4505</v>
      </c>
      <c r="V270" s="187">
        <f>IF(OR(J270=""),"",VLOOKUP(U270&amp;TEXT(N270,"000000000000,0000000000"),tb_audit_process_item[[Key]:[vr_grade]],3,TRUE))</f>
        <v>4505</v>
      </c>
      <c r="W270" s="187"/>
      <c r="X270" s="48" t="s">
        <v>803</v>
      </c>
    </row>
    <row r="271" spans="1:24" x14ac:dyDescent="0.25">
      <c r="A271" s="220" t="s">
        <v>800</v>
      </c>
      <c r="B271" s="220">
        <v>2019</v>
      </c>
      <c r="C271" s="63" t="s">
        <v>5778</v>
      </c>
      <c r="D271" s="364"/>
      <c r="E271" s="353"/>
      <c r="F271" s="353"/>
      <c r="G271" s="344"/>
      <c r="H271" s="365"/>
      <c r="I271" s="192">
        <v>5</v>
      </c>
      <c r="J271" s="192" t="str">
        <f>IF(OR(N271="",N271=0),"",VLOOKUP(U271&amp;TEXT(N271,"000000000000,0000000000"),tb_audit_process_item[[Key]:[vr_grade]],8,TRUE))</f>
        <v/>
      </c>
      <c r="K271" s="194" t="str">
        <f t="shared" si="9"/>
        <v/>
      </c>
      <c r="L271" s="196" t="s">
        <v>43</v>
      </c>
      <c r="M271" s="198"/>
      <c r="N271" s="224"/>
      <c r="O271" s="200" t="s">
        <v>5578</v>
      </c>
      <c r="P271" s="202"/>
      <c r="Q271" s="318" t="s">
        <v>6213</v>
      </c>
      <c r="R271" s="183"/>
      <c r="S271" s="183"/>
      <c r="T271" s="183"/>
      <c r="U271" s="185">
        <v>4506</v>
      </c>
      <c r="V271" s="187" t="str">
        <f>IF(OR(J271=""),"",VLOOKUP(U271&amp;TEXT(N271,"000000000000,0000000000"),tb_audit_process_item[[Key]:[vr_grade]],3,TRUE))</f>
        <v/>
      </c>
      <c r="W271" s="187"/>
      <c r="X271" s="48" t="s">
        <v>4982</v>
      </c>
    </row>
    <row r="272" spans="1:24" x14ac:dyDescent="0.25">
      <c r="A272" s="220" t="s">
        <v>800</v>
      </c>
      <c r="B272" s="220">
        <v>2019</v>
      </c>
      <c r="C272" s="63" t="s">
        <v>5778</v>
      </c>
      <c r="D272" s="364"/>
      <c r="E272" s="353"/>
      <c r="F272" s="353"/>
      <c r="G272" s="344"/>
      <c r="H272" s="365"/>
      <c r="I272" s="192">
        <v>5</v>
      </c>
      <c r="J272" s="192">
        <v>5</v>
      </c>
      <c r="K272" s="194">
        <f t="shared" si="9"/>
        <v>25</v>
      </c>
      <c r="L272" s="196" t="s">
        <v>43</v>
      </c>
      <c r="M272" s="198"/>
      <c r="N272" s="221"/>
      <c r="O272" s="200"/>
      <c r="P272" s="202"/>
      <c r="Q272" s="318" t="s">
        <v>6214</v>
      </c>
      <c r="R272" s="183"/>
      <c r="S272" s="183"/>
      <c r="T272" s="183"/>
      <c r="U272" s="185">
        <v>4514</v>
      </c>
      <c r="V272" s="187">
        <f>IF(OR(J272=""),"",VLOOKUP(U272&amp;TEXT(N272,"000000000000,0000000000"),tb_audit_process_item[[Key]:[vr_grade]],3,TRUE))</f>
        <v>4514</v>
      </c>
      <c r="W272" s="187"/>
      <c r="X272" s="48" t="s">
        <v>812</v>
      </c>
    </row>
    <row r="273" spans="1:24" x14ac:dyDescent="0.25">
      <c r="A273" s="220" t="s">
        <v>800</v>
      </c>
      <c r="B273" s="220">
        <v>2019</v>
      </c>
      <c r="C273" s="63" t="s">
        <v>5778</v>
      </c>
      <c r="D273" s="364"/>
      <c r="E273" s="353"/>
      <c r="F273" s="353"/>
      <c r="G273" s="344"/>
      <c r="H273" s="365"/>
      <c r="I273" s="192">
        <v>5</v>
      </c>
      <c r="J273" s="192" t="str">
        <f>IF(OR(N273="",N273=0),"",VLOOKUP(U273&amp;TEXT(N273,"000000000000,0000000000"),tb_audit_process_item[[Key]:[vr_grade]],8,TRUE))</f>
        <v/>
      </c>
      <c r="K273" s="194" t="str">
        <f t="shared" si="9"/>
        <v/>
      </c>
      <c r="L273" s="196" t="s">
        <v>43</v>
      </c>
      <c r="M273" s="198"/>
      <c r="N273" s="224"/>
      <c r="O273" s="200" t="s">
        <v>5578</v>
      </c>
      <c r="P273" s="202"/>
      <c r="Q273" s="318" t="s">
        <v>6215</v>
      </c>
      <c r="R273" s="183"/>
      <c r="S273" s="183"/>
      <c r="T273" s="183"/>
      <c r="U273" s="185">
        <v>4515</v>
      </c>
      <c r="V273" s="187" t="str">
        <f>IF(OR(J273=""),"",VLOOKUP(U273&amp;TEXT(N273,"000000000000,0000000000"),tb_audit_process_item[[Key]:[vr_grade]],3,TRUE))</f>
        <v/>
      </c>
      <c r="W273" s="187"/>
      <c r="X273" s="48" t="s">
        <v>4983</v>
      </c>
    </row>
    <row r="274" spans="1:24" x14ac:dyDescent="0.25">
      <c r="A274" s="220" t="s">
        <v>800</v>
      </c>
      <c r="B274" s="220">
        <v>2019</v>
      </c>
      <c r="C274" s="63" t="s">
        <v>5778</v>
      </c>
      <c r="D274" s="364"/>
      <c r="E274" s="353"/>
      <c r="F274" s="353"/>
      <c r="G274" s="344"/>
      <c r="H274" s="365"/>
      <c r="I274" s="192">
        <v>5</v>
      </c>
      <c r="J274" s="192">
        <v>5</v>
      </c>
      <c r="K274" s="194">
        <f t="shared" si="9"/>
        <v>25</v>
      </c>
      <c r="L274" s="196" t="s">
        <v>43</v>
      </c>
      <c r="M274" s="198"/>
      <c r="N274" s="221"/>
      <c r="O274" s="200"/>
      <c r="P274" s="202"/>
      <c r="Q274" s="318" t="s">
        <v>6216</v>
      </c>
      <c r="R274" s="183"/>
      <c r="S274" s="183"/>
      <c r="T274" s="183"/>
      <c r="U274" s="185">
        <v>4523</v>
      </c>
      <c r="V274" s="187">
        <f>IF(OR(J274=""),"",VLOOKUP(U274&amp;TEXT(N274,"000000000000,0000000000"),tb_audit_process_item[[Key]:[vr_grade]],3,TRUE))</f>
        <v>4523</v>
      </c>
      <c r="W274" s="187"/>
      <c r="X274" s="48" t="s">
        <v>821</v>
      </c>
    </row>
    <row r="275" spans="1:24" x14ac:dyDescent="0.25">
      <c r="A275" s="220" t="s">
        <v>800</v>
      </c>
      <c r="B275" s="220">
        <v>2019</v>
      </c>
      <c r="C275" s="63" t="s">
        <v>5778</v>
      </c>
      <c r="D275" s="364"/>
      <c r="E275" s="353"/>
      <c r="F275" s="353"/>
      <c r="G275" s="344"/>
      <c r="H275" s="365"/>
      <c r="I275" s="192">
        <v>5</v>
      </c>
      <c r="J275" s="192" t="str">
        <f>IF(OR(N275="",N275=0),"",VLOOKUP(U275&amp;TEXT(N275,"000000000000,0000000000"),tb_audit_process_item[[Key]:[vr_grade]],8,TRUE))</f>
        <v/>
      </c>
      <c r="K275" s="194" t="str">
        <f t="shared" si="9"/>
        <v/>
      </c>
      <c r="L275" s="196" t="s">
        <v>43</v>
      </c>
      <c r="M275" s="198"/>
      <c r="N275" s="224"/>
      <c r="O275" s="200" t="s">
        <v>5578</v>
      </c>
      <c r="P275" s="202"/>
      <c r="Q275" s="318" t="s">
        <v>6217</v>
      </c>
      <c r="R275" s="183"/>
      <c r="S275" s="183"/>
      <c r="T275" s="183"/>
      <c r="U275" s="185">
        <v>4524</v>
      </c>
      <c r="V275" s="187" t="str">
        <f>IF(OR(J275=""),"",VLOOKUP(U275&amp;TEXT(N275,"000000000000,0000000000"),tb_audit_process_item[[Key]:[vr_grade]],3,TRUE))</f>
        <v/>
      </c>
      <c r="W275" s="187"/>
      <c r="X275" s="48" t="s">
        <v>4984</v>
      </c>
    </row>
    <row r="276" spans="1:24" x14ac:dyDescent="0.25">
      <c r="A276" s="220" t="s">
        <v>800</v>
      </c>
      <c r="B276" s="220">
        <v>2019</v>
      </c>
      <c r="C276" s="63" t="s">
        <v>5778</v>
      </c>
      <c r="D276" s="364"/>
      <c r="E276" s="353"/>
      <c r="F276" s="353"/>
      <c r="G276" s="344"/>
      <c r="H276" s="365"/>
      <c r="I276" s="192">
        <v>5</v>
      </c>
      <c r="J276" s="192">
        <v>5</v>
      </c>
      <c r="K276" s="194">
        <f t="shared" si="9"/>
        <v>25</v>
      </c>
      <c r="L276" s="196" t="s">
        <v>43</v>
      </c>
      <c r="M276" s="198"/>
      <c r="N276" s="221"/>
      <c r="O276" s="200"/>
      <c r="P276" s="202"/>
      <c r="Q276" s="318" t="s">
        <v>6218</v>
      </c>
      <c r="R276" s="183"/>
      <c r="S276" s="183"/>
      <c r="T276" s="183"/>
      <c r="U276" s="185">
        <v>4532</v>
      </c>
      <c r="V276" s="187">
        <f>IF(OR(J276=""),"",VLOOKUP(U276&amp;TEXT(N276,"000000000000,0000000000"),tb_audit_process_item[[Key]:[vr_grade]],3,TRUE))</f>
        <v>4532</v>
      </c>
      <c r="W276" s="187"/>
      <c r="X276" s="48" t="s">
        <v>830</v>
      </c>
    </row>
    <row r="277" spans="1:24" ht="30" x14ac:dyDescent="0.25">
      <c r="A277" s="220" t="s">
        <v>800</v>
      </c>
      <c r="B277" s="220">
        <v>2019</v>
      </c>
      <c r="C277" s="63" t="s">
        <v>5778</v>
      </c>
      <c r="D277" s="364"/>
      <c r="E277" s="353"/>
      <c r="F277" s="353"/>
      <c r="G277" s="344"/>
      <c r="H277" s="365"/>
      <c r="I277" s="192">
        <v>5</v>
      </c>
      <c r="J277" s="192" t="str">
        <f>IF(OR(N277="",N277=0),"",VLOOKUP(U277&amp;TEXT(N277,"000000000000,0000000000"),tb_audit_process_item[[Key]:[vr_grade]],8,TRUE))</f>
        <v/>
      </c>
      <c r="K277" s="194" t="str">
        <f t="shared" si="9"/>
        <v/>
      </c>
      <c r="L277" s="196" t="s">
        <v>43</v>
      </c>
      <c r="M277" s="198"/>
      <c r="N277" s="224"/>
      <c r="O277" s="200" t="s">
        <v>5578</v>
      </c>
      <c r="P277" s="202"/>
      <c r="Q277" s="318" t="s">
        <v>6219</v>
      </c>
      <c r="R277" s="183"/>
      <c r="S277" s="183"/>
      <c r="T277" s="183"/>
      <c r="U277" s="185">
        <v>4533</v>
      </c>
      <c r="V277" s="187" t="str">
        <f>IF(OR(J277=""),"",VLOOKUP(U277&amp;TEXT(N277,"000000000000,0000000000"),tb_audit_process_item[[Key]:[vr_grade]],3,TRUE))</f>
        <v/>
      </c>
      <c r="W277" s="187"/>
      <c r="X277" s="48" t="s">
        <v>4985</v>
      </c>
    </row>
    <row r="278" spans="1:24" x14ac:dyDescent="0.25">
      <c r="A278" s="220" t="s">
        <v>800</v>
      </c>
      <c r="B278" s="220">
        <v>2019</v>
      </c>
      <c r="C278" s="63" t="s">
        <v>5778</v>
      </c>
      <c r="D278" s="364"/>
      <c r="E278" s="353"/>
      <c r="F278" s="353"/>
      <c r="G278" s="344"/>
      <c r="H278" s="365"/>
      <c r="I278" s="192">
        <v>5</v>
      </c>
      <c r="J278" s="192" t="str">
        <f>IF(OR(N278="",N278=0),"",VLOOKUP(U278&amp;TEXT(N278,"000000000000,0000000000"),tb_audit_process_item[[Key]:[vr_grade]],8,TRUE))</f>
        <v/>
      </c>
      <c r="K278" s="194" t="str">
        <f t="shared" si="9"/>
        <v/>
      </c>
      <c r="L278" s="196" t="s">
        <v>43</v>
      </c>
      <c r="M278" s="198"/>
      <c r="N278" s="224"/>
      <c r="O278" s="200" t="s">
        <v>5578</v>
      </c>
      <c r="P278" s="202"/>
      <c r="Q278" s="318" t="s">
        <v>6220</v>
      </c>
      <c r="R278" s="183"/>
      <c r="S278" s="183"/>
      <c r="T278" s="183"/>
      <c r="U278" s="185">
        <v>4541</v>
      </c>
      <c r="V278" s="187" t="str">
        <f>IF(OR(J278=""),"",VLOOKUP(U278&amp;TEXT(N278,"000000000000,0000000000"),tb_audit_process_item[[Key]:[vr_grade]],3,TRUE))</f>
        <v/>
      </c>
      <c r="W278" s="187"/>
      <c r="X278" s="48" t="s">
        <v>4986</v>
      </c>
    </row>
    <row r="279" spans="1:24" x14ac:dyDescent="0.25">
      <c r="A279" s="220" t="s">
        <v>800</v>
      </c>
      <c r="B279" s="220">
        <v>2019</v>
      </c>
      <c r="C279" s="63" t="s">
        <v>5778</v>
      </c>
      <c r="D279" s="364"/>
      <c r="E279" s="353"/>
      <c r="F279" s="353"/>
      <c r="G279" s="344"/>
      <c r="H279" s="365"/>
      <c r="I279" s="192">
        <v>5</v>
      </c>
      <c r="J279" s="192" t="str">
        <f>IF(OR(N279="",N279=0),"",VLOOKUP(U279&amp;TEXT(N279,"000000000000,0000000000"),tb_audit_process_item[[Key]:[vr_grade]],8,TRUE))</f>
        <v/>
      </c>
      <c r="K279" s="194" t="str">
        <f t="shared" si="9"/>
        <v/>
      </c>
      <c r="L279" s="196" t="s">
        <v>43</v>
      </c>
      <c r="M279" s="198"/>
      <c r="N279" s="224"/>
      <c r="O279" s="200" t="s">
        <v>5578</v>
      </c>
      <c r="P279" s="202"/>
      <c r="Q279" s="318" t="s">
        <v>6221</v>
      </c>
      <c r="R279" s="183"/>
      <c r="S279" s="183"/>
      <c r="T279" s="183"/>
      <c r="U279" s="185">
        <v>4549</v>
      </c>
      <c r="V279" s="187" t="str">
        <f>IF(OR(J279=""),"",VLOOKUP(U279&amp;TEXT(N279,"000000000000,0000000000"),tb_audit_process_item[[Key]:[vr_grade]],3,TRUE))</f>
        <v/>
      </c>
      <c r="W279" s="187"/>
      <c r="X279" s="48" t="s">
        <v>5048</v>
      </c>
    </row>
    <row r="280" spans="1:24" x14ac:dyDescent="0.25">
      <c r="A280" s="220" t="s">
        <v>800</v>
      </c>
      <c r="B280" s="220">
        <v>2019</v>
      </c>
      <c r="C280" s="63" t="s">
        <v>5778</v>
      </c>
      <c r="D280" s="364"/>
      <c r="E280" s="353"/>
      <c r="F280" s="353"/>
      <c r="G280" s="406"/>
      <c r="H280" s="365"/>
      <c r="I280" s="192">
        <v>5</v>
      </c>
      <c r="J280" s="192" t="str">
        <f>IF(OR(N280="",N280=0),"",VLOOKUP(U280&amp;TEXT(N280,"000000000000,0000000000"),tb_audit_process_item[[Key]:[vr_grade]],8,TRUE))</f>
        <v/>
      </c>
      <c r="K280" s="194" t="str">
        <f t="shared" si="9"/>
        <v/>
      </c>
      <c r="L280" s="196" t="s">
        <v>43</v>
      </c>
      <c r="M280" s="198"/>
      <c r="N280" s="224"/>
      <c r="O280" s="200" t="s">
        <v>5578</v>
      </c>
      <c r="P280" s="202"/>
      <c r="Q280" s="318" t="s">
        <v>6222</v>
      </c>
      <c r="R280" s="183"/>
      <c r="S280" s="183"/>
      <c r="T280" s="183"/>
      <c r="U280" s="185">
        <v>4557</v>
      </c>
      <c r="V280" s="187" t="str">
        <f>IF(OR(J280=""),"",VLOOKUP(U280&amp;TEXT(N280,"000000000000,0000000000"),tb_audit_process_item[[Key]:[vr_grade]],3,TRUE))</f>
        <v/>
      </c>
      <c r="W280" s="187"/>
      <c r="X280" s="48" t="s">
        <v>4987</v>
      </c>
    </row>
    <row r="281" spans="1:24" ht="15" customHeight="1" x14ac:dyDescent="0.25">
      <c r="A281" s="220" t="s">
        <v>800</v>
      </c>
      <c r="B281" s="220">
        <v>2019</v>
      </c>
      <c r="C281" s="63" t="s">
        <v>5778</v>
      </c>
      <c r="D281" s="364"/>
      <c r="E281" s="364" t="s">
        <v>719</v>
      </c>
      <c r="F281" s="364"/>
      <c r="G281" s="354" t="s">
        <v>7649</v>
      </c>
      <c r="H281" s="365" t="s">
        <v>43</v>
      </c>
      <c r="I281" s="192">
        <v>5</v>
      </c>
      <c r="J281" s="192" t="str">
        <f>IF(OR(N281="",N281=0),"",VLOOKUP(U281&amp;TEXT(N281,"000000000000,0000000000"),tb_audit_process_item[[Key]:[vr_grade]],8,TRUE))</f>
        <v/>
      </c>
      <c r="K281" s="194" t="str">
        <f t="shared" si="9"/>
        <v/>
      </c>
      <c r="L281" s="196" t="s">
        <v>43</v>
      </c>
      <c r="M281" s="198"/>
      <c r="N281" s="224"/>
      <c r="O281" s="200" t="s">
        <v>5578</v>
      </c>
      <c r="P281" s="202"/>
      <c r="Q281" s="318" t="s">
        <v>6223</v>
      </c>
      <c r="R281" s="183"/>
      <c r="S281" s="183"/>
      <c r="T281" s="183"/>
      <c r="U281" s="185">
        <v>4565</v>
      </c>
      <c r="V281" s="187" t="str">
        <f>IF(OR(J281=""),"",VLOOKUP(U281&amp;TEXT(N281,"000000000000,0000000000"),tb_audit_process_item[[Key]:[vr_grade]],3,TRUE))</f>
        <v/>
      </c>
      <c r="W281" s="187"/>
      <c r="X281" s="48" t="s">
        <v>4988</v>
      </c>
    </row>
    <row r="282" spans="1:24" ht="30" x14ac:dyDescent="0.25">
      <c r="A282" s="220" t="s">
        <v>800</v>
      </c>
      <c r="B282" s="220">
        <v>2019</v>
      </c>
      <c r="C282" s="63" t="s">
        <v>5778</v>
      </c>
      <c r="D282" s="364"/>
      <c r="E282" s="364"/>
      <c r="F282" s="364"/>
      <c r="G282" s="354"/>
      <c r="H282" s="365"/>
      <c r="I282" s="192">
        <v>5</v>
      </c>
      <c r="J282" s="192">
        <v>5</v>
      </c>
      <c r="K282" s="194">
        <f t="shared" si="9"/>
        <v>25</v>
      </c>
      <c r="L282" s="196" t="s">
        <v>43</v>
      </c>
      <c r="M282" s="198"/>
      <c r="N282" s="221"/>
      <c r="O282" s="200"/>
      <c r="P282" s="202"/>
      <c r="Q282" s="318" t="s">
        <v>6224</v>
      </c>
      <c r="R282" s="183"/>
      <c r="S282" s="183"/>
      <c r="T282" s="183"/>
      <c r="U282" s="185">
        <v>4573</v>
      </c>
      <c r="V282" s="187">
        <f>IF(OR(J282=""),"",VLOOKUP(U282&amp;TEXT(N282,"000000000000,0000000000"),tb_audit_process_item[[Key]:[vr_grade]],3,TRUE))</f>
        <v>4573</v>
      </c>
      <c r="W282" s="187"/>
      <c r="X282" s="48" t="s">
        <v>871</v>
      </c>
    </row>
    <row r="283" spans="1:24" ht="30.75" thickBot="1" x14ac:dyDescent="0.3">
      <c r="A283" s="86" t="s">
        <v>800</v>
      </c>
      <c r="B283" s="86">
        <v>2019</v>
      </c>
      <c r="C283" s="87" t="s">
        <v>5778</v>
      </c>
      <c r="D283" s="349"/>
      <c r="E283" s="349"/>
      <c r="F283" s="349"/>
      <c r="G283" s="355"/>
      <c r="H283" s="363"/>
      <c r="I283" s="206">
        <v>5</v>
      </c>
      <c r="J283" s="206">
        <v>5</v>
      </c>
      <c r="K283" s="207">
        <f t="shared" si="9"/>
        <v>25</v>
      </c>
      <c r="L283" s="208" t="s">
        <v>43</v>
      </c>
      <c r="M283" s="209"/>
      <c r="N283" s="223"/>
      <c r="O283" s="210"/>
      <c r="P283" s="211"/>
      <c r="Q283" s="297" t="s">
        <v>6225</v>
      </c>
      <c r="R283" s="212"/>
      <c r="S283" s="212"/>
      <c r="T283" s="212"/>
      <c r="U283" s="213">
        <v>4574</v>
      </c>
      <c r="V283" s="214">
        <f>IF(OR(J283=""),"",VLOOKUP(U283&amp;TEXT(N283,"000000000000,0000000000"),tb_audit_process_item[[Key]:[vr_grade]],3,TRUE))</f>
        <v>4574</v>
      </c>
      <c r="W283" s="214"/>
      <c r="X283" s="215" t="s">
        <v>46</v>
      </c>
    </row>
    <row r="284" spans="1:24" s="37" customFormat="1" ht="61.5" thickTop="1" thickBot="1" x14ac:dyDescent="0.3">
      <c r="A284" s="102" t="s">
        <v>800</v>
      </c>
      <c r="B284" s="102">
        <v>2019</v>
      </c>
      <c r="C284" s="103" t="s">
        <v>2902</v>
      </c>
      <c r="D284" s="159" t="s">
        <v>801</v>
      </c>
      <c r="E284" s="346" t="s">
        <v>872</v>
      </c>
      <c r="F284" s="346"/>
      <c r="G284" s="264" t="s">
        <v>873</v>
      </c>
      <c r="H284" s="104" t="s">
        <v>43</v>
      </c>
      <c r="I284" s="105">
        <v>2.25</v>
      </c>
      <c r="J284" s="105">
        <v>2</v>
      </c>
      <c r="K284" s="106">
        <f t="shared" si="9"/>
        <v>4.5</v>
      </c>
      <c r="L284" s="107" t="s">
        <v>43</v>
      </c>
      <c r="M284" s="128"/>
      <c r="N284" s="109"/>
      <c r="O284" s="110"/>
      <c r="P284" s="129"/>
      <c r="Q284" s="298" t="s">
        <v>6226</v>
      </c>
      <c r="R284" s="130"/>
      <c r="S284" s="130"/>
      <c r="T284" s="130"/>
      <c r="U284" s="114">
        <v>4575</v>
      </c>
      <c r="V284" s="115">
        <f>IF(OR(J284=""),"",VLOOKUP(U284&amp;TEXT(N284,"000000000000,0000000000"),tb_audit_process_item[[Key]:[vr_grade]],3,TRUE))</f>
        <v>4575</v>
      </c>
      <c r="W284" s="115"/>
      <c r="X284" s="116" t="s">
        <v>874</v>
      </c>
    </row>
    <row r="285" spans="1:24" s="37" customFormat="1" ht="46.5" thickTop="1" thickBot="1" x14ac:dyDescent="0.3">
      <c r="A285" s="102" t="s">
        <v>800</v>
      </c>
      <c r="B285" s="102">
        <v>2019</v>
      </c>
      <c r="C285" s="103" t="s">
        <v>2903</v>
      </c>
      <c r="D285" s="159" t="s">
        <v>801</v>
      </c>
      <c r="E285" s="346" t="s">
        <v>875</v>
      </c>
      <c r="F285" s="346"/>
      <c r="G285" s="264" t="s">
        <v>876</v>
      </c>
      <c r="H285" s="104" t="s">
        <v>43</v>
      </c>
      <c r="I285" s="105">
        <v>2.5</v>
      </c>
      <c r="J285" s="105">
        <v>2</v>
      </c>
      <c r="K285" s="106">
        <f t="shared" si="9"/>
        <v>5</v>
      </c>
      <c r="L285" s="107" t="s">
        <v>43</v>
      </c>
      <c r="M285" s="108"/>
      <c r="N285" s="109"/>
      <c r="O285" s="110"/>
      <c r="P285" s="111"/>
      <c r="Q285" s="298" t="s">
        <v>6227</v>
      </c>
      <c r="R285" s="113"/>
      <c r="S285" s="113"/>
      <c r="T285" s="113"/>
      <c r="U285" s="114">
        <v>4576</v>
      </c>
      <c r="V285" s="115">
        <f>IF(OR(J285=""),"",VLOOKUP(U285&amp;TEXT(N285,"000000000000,0000000000"),tb_audit_process_item[[Key]:[vr_grade]],3,TRUE))</f>
        <v>4576</v>
      </c>
      <c r="W285" s="115"/>
      <c r="X285" s="116" t="s">
        <v>877</v>
      </c>
    </row>
    <row r="286" spans="1:24" s="37" customFormat="1" ht="61.5" thickTop="1" thickBot="1" x14ac:dyDescent="0.3">
      <c r="A286" s="102" t="s">
        <v>800</v>
      </c>
      <c r="B286" s="102">
        <v>2019</v>
      </c>
      <c r="C286" s="103" t="s">
        <v>2904</v>
      </c>
      <c r="D286" s="159" t="s">
        <v>801</v>
      </c>
      <c r="E286" s="346" t="s">
        <v>878</v>
      </c>
      <c r="F286" s="346"/>
      <c r="G286" s="264" t="s">
        <v>879</v>
      </c>
      <c r="H286" s="104" t="s">
        <v>43</v>
      </c>
      <c r="I286" s="105">
        <v>2.5</v>
      </c>
      <c r="J286" s="105">
        <v>2</v>
      </c>
      <c r="K286" s="106">
        <f t="shared" si="9"/>
        <v>5</v>
      </c>
      <c r="L286" s="107" t="s">
        <v>43</v>
      </c>
      <c r="M286" s="108"/>
      <c r="N286" s="109"/>
      <c r="O286" s="110"/>
      <c r="P286" s="111"/>
      <c r="Q286" s="298" t="s">
        <v>6228</v>
      </c>
      <c r="R286" s="113"/>
      <c r="S286" s="113"/>
      <c r="T286" s="113"/>
      <c r="U286" s="114">
        <v>4577</v>
      </c>
      <c r="V286" s="115">
        <f>IF(OR(J286=""),"",VLOOKUP(U286&amp;TEXT(N286,"000000000000,0000000000"),tb_audit_process_item[[Key]:[vr_grade]],3,TRUE))</f>
        <v>4577</v>
      </c>
      <c r="W286" s="115"/>
      <c r="X286" s="116" t="s">
        <v>880</v>
      </c>
    </row>
    <row r="287" spans="1:24" s="37" customFormat="1" ht="15.75" customHeight="1" thickTop="1" x14ac:dyDescent="0.25">
      <c r="A287" s="75" t="s">
        <v>800</v>
      </c>
      <c r="B287" s="75">
        <v>2019</v>
      </c>
      <c r="C287" s="76" t="s">
        <v>5779</v>
      </c>
      <c r="D287" s="357" t="s">
        <v>801</v>
      </c>
      <c r="E287" s="352" t="s">
        <v>5661</v>
      </c>
      <c r="F287" s="352" t="s">
        <v>7450</v>
      </c>
      <c r="G287" s="356" t="s">
        <v>7539</v>
      </c>
      <c r="H287" s="361" t="s">
        <v>43</v>
      </c>
      <c r="I287" s="191">
        <v>3.1</v>
      </c>
      <c r="J287" s="191">
        <v>3</v>
      </c>
      <c r="K287" s="193">
        <f t="shared" si="9"/>
        <v>9.3000000000000007</v>
      </c>
      <c r="L287" s="195" t="s">
        <v>43</v>
      </c>
      <c r="M287" s="197"/>
      <c r="N287" s="225"/>
      <c r="O287" s="199"/>
      <c r="P287" s="201"/>
      <c r="Q287" s="319" t="s">
        <v>6229</v>
      </c>
      <c r="R287" s="182"/>
      <c r="S287" s="182"/>
      <c r="T287" s="182"/>
      <c r="U287" s="184">
        <v>4578</v>
      </c>
      <c r="V287" s="186">
        <f>IF(OR(J287=""),"",VLOOKUP(U287&amp;TEXT(N287,"000000000000,0000000000"),tb_audit_process_item[[Key]:[vr_grade]],3,TRUE))</f>
        <v>4578</v>
      </c>
      <c r="W287" s="186"/>
      <c r="X287" s="188" t="s">
        <v>881</v>
      </c>
    </row>
    <row r="288" spans="1:24" x14ac:dyDescent="0.25">
      <c r="A288" s="220" t="s">
        <v>800</v>
      </c>
      <c r="B288" s="220">
        <v>2019</v>
      </c>
      <c r="C288" s="63" t="s">
        <v>5779</v>
      </c>
      <c r="D288" s="364"/>
      <c r="E288" s="353"/>
      <c r="F288" s="353"/>
      <c r="G288" s="354"/>
      <c r="H288" s="365"/>
      <c r="I288" s="192">
        <v>3.1</v>
      </c>
      <c r="J288" s="192">
        <v>2.5</v>
      </c>
      <c r="K288" s="194">
        <f t="shared" ref="K288:K346" si="10">IFERROR(I288*J288,"")</f>
        <v>7.75</v>
      </c>
      <c r="L288" s="196" t="s">
        <v>43</v>
      </c>
      <c r="M288" s="198"/>
      <c r="N288" s="221"/>
      <c r="O288" s="200"/>
      <c r="P288" s="202"/>
      <c r="Q288" s="318" t="s">
        <v>6230</v>
      </c>
      <c r="R288" s="183"/>
      <c r="S288" s="183"/>
      <c r="T288" s="183"/>
      <c r="U288" s="185">
        <v>4579</v>
      </c>
      <c r="V288" s="187">
        <f>IF(OR(J288=""),"",VLOOKUP(U288&amp;TEXT(N288,"000000000000,0000000000"),tb_audit_process_item[[Key]:[vr_grade]],3,TRUE))</f>
        <v>4579</v>
      </c>
      <c r="W288" s="187"/>
      <c r="X288" s="48" t="s">
        <v>882</v>
      </c>
    </row>
    <row r="289" spans="1:24" ht="30.75" thickBot="1" x14ac:dyDescent="0.3">
      <c r="A289" s="86" t="s">
        <v>800</v>
      </c>
      <c r="B289" s="86">
        <v>2019</v>
      </c>
      <c r="C289" s="87" t="s">
        <v>5779</v>
      </c>
      <c r="D289" s="349"/>
      <c r="E289" s="366"/>
      <c r="F289" s="366"/>
      <c r="G289" s="355"/>
      <c r="H289" s="363"/>
      <c r="I289" s="206">
        <v>3.1</v>
      </c>
      <c r="J289" s="206">
        <v>5</v>
      </c>
      <c r="K289" s="207">
        <f t="shared" si="10"/>
        <v>15.5</v>
      </c>
      <c r="L289" s="208" t="s">
        <v>43</v>
      </c>
      <c r="M289" s="209"/>
      <c r="N289" s="223"/>
      <c r="O289" s="210"/>
      <c r="P289" s="211"/>
      <c r="Q289" s="297" t="s">
        <v>6778</v>
      </c>
      <c r="R289" s="212"/>
      <c r="S289" s="212"/>
      <c r="T289" s="212"/>
      <c r="U289" s="213">
        <v>4580</v>
      </c>
      <c r="V289" s="214">
        <f>IF(OR(J289=""),"",VLOOKUP(U289&amp;TEXT(N289,"000000000000,0000000000"),tb_audit_process_item[[Key]:[vr_grade]],3,TRUE))</f>
        <v>4580</v>
      </c>
      <c r="W289" s="214"/>
      <c r="X289" s="215" t="s">
        <v>46</v>
      </c>
    </row>
    <row r="290" spans="1:24" s="37" customFormat="1" ht="30.75" customHeight="1" thickTop="1" x14ac:dyDescent="0.25">
      <c r="A290" s="75" t="s">
        <v>883</v>
      </c>
      <c r="B290" s="75">
        <v>2019</v>
      </c>
      <c r="C290" s="76" t="s">
        <v>5784</v>
      </c>
      <c r="D290" s="357" t="s">
        <v>884</v>
      </c>
      <c r="E290" s="352" t="s">
        <v>5680</v>
      </c>
      <c r="F290" s="352" t="s">
        <v>7451</v>
      </c>
      <c r="G290" s="356" t="s">
        <v>7540</v>
      </c>
      <c r="H290" s="361" t="s">
        <v>43</v>
      </c>
      <c r="I290" s="191">
        <v>3.25</v>
      </c>
      <c r="J290" s="191">
        <v>4</v>
      </c>
      <c r="K290" s="193">
        <f t="shared" si="10"/>
        <v>13</v>
      </c>
      <c r="L290" s="195" t="s">
        <v>43</v>
      </c>
      <c r="M290" s="197"/>
      <c r="N290" s="225"/>
      <c r="O290" s="199"/>
      <c r="P290" s="201"/>
      <c r="Q290" s="319" t="s">
        <v>6231</v>
      </c>
      <c r="R290" s="182"/>
      <c r="S290" s="182"/>
      <c r="T290" s="182"/>
      <c r="U290" s="184">
        <v>4596</v>
      </c>
      <c r="V290" s="186">
        <f>IF(OR(J290=""),"",VLOOKUP(U290&amp;TEXT(N290,"000000000000,0000000000"),tb_audit_process_item[[Key]:[vr_grade]],3,TRUE))</f>
        <v>4596</v>
      </c>
      <c r="W290" s="186"/>
      <c r="X290" s="188" t="s">
        <v>885</v>
      </c>
    </row>
    <row r="291" spans="1:24" ht="30.75" thickBot="1" x14ac:dyDescent="0.3">
      <c r="A291" s="86" t="s">
        <v>883</v>
      </c>
      <c r="B291" s="86">
        <v>2019</v>
      </c>
      <c r="C291" s="87" t="s">
        <v>5784</v>
      </c>
      <c r="D291" s="349"/>
      <c r="E291" s="366"/>
      <c r="F291" s="366"/>
      <c r="G291" s="355"/>
      <c r="H291" s="363"/>
      <c r="I291" s="206">
        <v>3.25</v>
      </c>
      <c r="J291" s="206">
        <v>5</v>
      </c>
      <c r="K291" s="207">
        <f t="shared" si="10"/>
        <v>16.25</v>
      </c>
      <c r="L291" s="208" t="s">
        <v>43</v>
      </c>
      <c r="M291" s="209"/>
      <c r="N291" s="223"/>
      <c r="O291" s="210"/>
      <c r="P291" s="211"/>
      <c r="Q291" s="297" t="s">
        <v>6232</v>
      </c>
      <c r="R291" s="212"/>
      <c r="S291" s="212"/>
      <c r="T291" s="212"/>
      <c r="U291" s="213">
        <v>4597</v>
      </c>
      <c r="V291" s="214">
        <f>IF(OR(J291=""),"",VLOOKUP(U291&amp;TEXT(N291,"000000000000,0000000000"),tb_audit_process_item[[Key]:[vr_grade]],3,TRUE))</f>
        <v>4597</v>
      </c>
      <c r="W291" s="214"/>
      <c r="X291" s="215" t="s">
        <v>46</v>
      </c>
    </row>
    <row r="292" spans="1:24" s="37" customFormat="1" ht="61.5" thickTop="1" thickBot="1" x14ac:dyDescent="0.3">
      <c r="A292" s="102" t="s">
        <v>883</v>
      </c>
      <c r="B292" s="102">
        <v>2019</v>
      </c>
      <c r="C292" s="103" t="s">
        <v>5783</v>
      </c>
      <c r="D292" s="159" t="s">
        <v>884</v>
      </c>
      <c r="E292" s="234" t="s">
        <v>5674</v>
      </c>
      <c r="F292" s="234" t="s">
        <v>7452</v>
      </c>
      <c r="G292" s="264" t="s">
        <v>7541</v>
      </c>
      <c r="H292" s="104" t="s">
        <v>43</v>
      </c>
      <c r="I292" s="105">
        <v>5</v>
      </c>
      <c r="J292" s="105">
        <v>5</v>
      </c>
      <c r="K292" s="106">
        <f t="shared" si="10"/>
        <v>25</v>
      </c>
      <c r="L292" s="107" t="s">
        <v>43</v>
      </c>
      <c r="M292" s="108"/>
      <c r="N292" s="109"/>
      <c r="O292" s="110"/>
      <c r="P292" s="111"/>
      <c r="Q292" s="298" t="s">
        <v>6233</v>
      </c>
      <c r="R292" s="113"/>
      <c r="S292" s="113"/>
      <c r="T292" s="113"/>
      <c r="U292" s="114">
        <v>4598</v>
      </c>
      <c r="V292" s="115">
        <f>IF(OR(J292=""),"",VLOOKUP(U292&amp;TEXT(N292,"000000000000,0000000000"),tb_audit_process_item[[Key]:[vr_grade]],3,TRUE))</f>
        <v>4598</v>
      </c>
      <c r="W292" s="115"/>
      <c r="X292" s="116" t="s">
        <v>886</v>
      </c>
    </row>
    <row r="293" spans="1:24" s="37" customFormat="1" ht="45.75" thickTop="1" x14ac:dyDescent="0.25">
      <c r="A293" s="75" t="s">
        <v>883</v>
      </c>
      <c r="B293" s="75">
        <v>2019</v>
      </c>
      <c r="C293" s="76" t="s">
        <v>5918</v>
      </c>
      <c r="D293" s="357" t="s">
        <v>884</v>
      </c>
      <c r="E293" s="235" t="s">
        <v>5720</v>
      </c>
      <c r="F293" s="235" t="s">
        <v>7650</v>
      </c>
      <c r="G293" s="263" t="s">
        <v>7542</v>
      </c>
      <c r="H293" s="361" t="s">
        <v>43</v>
      </c>
      <c r="I293" s="191">
        <v>4.58</v>
      </c>
      <c r="J293" s="191" t="str">
        <f>IF(OR(N293="",N293=0),"",VLOOKUP(U293&amp;TEXT(N293,"000000000000,0000000000"),tb_audit_process_item[[Key]:[vr_grade]],8,TRUE))</f>
        <v/>
      </c>
      <c r="K293" s="193" t="str">
        <f t="shared" si="10"/>
        <v/>
      </c>
      <c r="L293" s="195" t="s">
        <v>43</v>
      </c>
      <c r="M293" s="197"/>
      <c r="N293" s="222"/>
      <c r="O293" s="199" t="s">
        <v>5578</v>
      </c>
      <c r="P293" s="201"/>
      <c r="Q293" s="319" t="s">
        <v>6234</v>
      </c>
      <c r="R293" s="182"/>
      <c r="S293" s="182"/>
      <c r="T293" s="182"/>
      <c r="U293" s="184">
        <v>4599</v>
      </c>
      <c r="V293" s="186" t="str">
        <f>IF(OR(J293=""),"",VLOOKUP(U293&amp;TEXT(N293,"000000000000,0000000000"),tb_audit_process_item[[Key]:[vr_grade]],3,TRUE))</f>
        <v/>
      </c>
      <c r="W293" s="186"/>
      <c r="X293" s="188" t="s">
        <v>5045</v>
      </c>
    </row>
    <row r="294" spans="1:24" ht="15" customHeight="1" x14ac:dyDescent="0.25">
      <c r="A294" s="220" t="s">
        <v>883</v>
      </c>
      <c r="B294" s="220">
        <v>2019</v>
      </c>
      <c r="C294" s="63" t="s">
        <v>5918</v>
      </c>
      <c r="D294" s="364"/>
      <c r="E294" s="353" t="s">
        <v>5676</v>
      </c>
      <c r="F294" s="353" t="s">
        <v>7453</v>
      </c>
      <c r="G294" s="354" t="s">
        <v>7543</v>
      </c>
      <c r="H294" s="365"/>
      <c r="I294" s="192">
        <v>4.58</v>
      </c>
      <c r="J294" s="192" t="str">
        <f>IF(OR(N294="",N294=0),"",VLOOKUP(U294&amp;TEXT(N294,"000000000000,0000000000"),tb_audit_process_item[[Key]:[vr_grade]],8,TRUE))</f>
        <v/>
      </c>
      <c r="K294" s="194" t="str">
        <f t="shared" si="10"/>
        <v/>
      </c>
      <c r="L294" s="196" t="s">
        <v>43</v>
      </c>
      <c r="M294" s="198"/>
      <c r="N294" s="224"/>
      <c r="O294" s="200" t="s">
        <v>5578</v>
      </c>
      <c r="P294" s="202"/>
      <c r="Q294" s="318" t="s">
        <v>6235</v>
      </c>
      <c r="R294" s="183"/>
      <c r="S294" s="183"/>
      <c r="T294" s="183"/>
      <c r="U294" s="185">
        <v>4603</v>
      </c>
      <c r="V294" s="187" t="str">
        <f>IF(OR(J294=""),"",VLOOKUP(U294&amp;TEXT(N294,"000000000000,0000000000"),tb_audit_process_item[[Key]:[vr_grade]],3,TRUE))</f>
        <v/>
      </c>
      <c r="W294" s="187"/>
      <c r="X294" s="48" t="s">
        <v>5046</v>
      </c>
    </row>
    <row r="295" spans="1:24" x14ac:dyDescent="0.25">
      <c r="A295" s="220" t="s">
        <v>883</v>
      </c>
      <c r="B295" s="220">
        <v>2019</v>
      </c>
      <c r="C295" s="63" t="s">
        <v>5918</v>
      </c>
      <c r="D295" s="364"/>
      <c r="E295" s="353"/>
      <c r="F295" s="353"/>
      <c r="G295" s="354"/>
      <c r="H295" s="365"/>
      <c r="I295" s="192">
        <v>4.58</v>
      </c>
      <c r="J295" s="192" t="str">
        <f>IF(OR(N295="",N295=0),"",VLOOKUP(U295&amp;TEXT(N295,"000000000000,0000000000"),tb_audit_process_item[[Key]:[vr_grade]],8,TRUE))</f>
        <v/>
      </c>
      <c r="K295" s="194" t="str">
        <f t="shared" si="10"/>
        <v/>
      </c>
      <c r="L295" s="196" t="s">
        <v>43</v>
      </c>
      <c r="M295" s="198"/>
      <c r="N295" s="224"/>
      <c r="O295" s="200" t="s">
        <v>5578</v>
      </c>
      <c r="P295" s="202"/>
      <c r="Q295" s="318" t="s">
        <v>6236</v>
      </c>
      <c r="R295" s="183"/>
      <c r="S295" s="183"/>
      <c r="T295" s="183"/>
      <c r="U295" s="185">
        <v>4607</v>
      </c>
      <c r="V295" s="187" t="str">
        <f>IF(OR(J295=""),"",VLOOKUP(U295&amp;TEXT(N295,"000000000000,0000000000"),tb_audit_process_item[[Key]:[vr_grade]],3,TRUE))</f>
        <v/>
      </c>
      <c r="W295" s="187"/>
      <c r="X295" s="48" t="s">
        <v>5047</v>
      </c>
    </row>
    <row r="296" spans="1:24" ht="90" x14ac:dyDescent="0.25">
      <c r="A296" s="220" t="s">
        <v>883</v>
      </c>
      <c r="B296" s="220">
        <v>2019</v>
      </c>
      <c r="C296" s="63" t="s">
        <v>5918</v>
      </c>
      <c r="D296" s="364"/>
      <c r="E296" s="232" t="s">
        <v>6824</v>
      </c>
      <c r="F296" s="232" t="s">
        <v>7454</v>
      </c>
      <c r="G296" s="262" t="s">
        <v>7544</v>
      </c>
      <c r="H296" s="181" t="s">
        <v>43</v>
      </c>
      <c r="I296" s="192">
        <v>4.58</v>
      </c>
      <c r="J296" s="192" t="str">
        <f>IF(OR(N296="",N296=0),"",VLOOKUP(U296&amp;TEXT(N296,"000000000000,0000000000"),tb_audit_process_item[[Key]:[vr_grade]],8,TRUE))</f>
        <v/>
      </c>
      <c r="K296" s="194" t="str">
        <f t="shared" si="10"/>
        <v/>
      </c>
      <c r="L296" s="196" t="s">
        <v>43</v>
      </c>
      <c r="M296" s="198"/>
      <c r="N296" s="224"/>
      <c r="O296" s="200" t="s">
        <v>5578</v>
      </c>
      <c r="P296" s="202"/>
      <c r="Q296" s="318" t="s">
        <v>6237</v>
      </c>
      <c r="R296" s="183"/>
      <c r="S296" s="183"/>
      <c r="T296" s="183"/>
      <c r="U296" s="185">
        <v>6286</v>
      </c>
      <c r="V296" s="187" t="str">
        <f>IF(OR(J296=""),"",VLOOKUP(U296&amp;TEXT(N296,"000000000000,0000000000"),tb_audit_process_item[[Key]:[vr_grade]],3,TRUE))</f>
        <v/>
      </c>
      <c r="W296" s="187"/>
      <c r="X296" s="48" t="s">
        <v>6823</v>
      </c>
    </row>
    <row r="297" spans="1:24" ht="15" customHeight="1" x14ac:dyDescent="0.25">
      <c r="A297" s="220" t="s">
        <v>883</v>
      </c>
      <c r="B297" s="220">
        <v>2019</v>
      </c>
      <c r="C297" s="63" t="s">
        <v>5918</v>
      </c>
      <c r="D297" s="364"/>
      <c r="E297" s="353" t="s">
        <v>5668</v>
      </c>
      <c r="F297" s="353" t="s">
        <v>7455</v>
      </c>
      <c r="G297" s="354" t="s">
        <v>7545</v>
      </c>
      <c r="H297" s="365" t="s">
        <v>43</v>
      </c>
      <c r="I297" s="192">
        <v>4.58</v>
      </c>
      <c r="J297" s="192" t="str">
        <f>IF(OR(N297="",N297=0),"",VLOOKUP(U297&amp;TEXT(N297,"000000000000,0000000000"),tb_audit_process_item[[Key]:[vr_grade]],8,TRUE))</f>
        <v/>
      </c>
      <c r="K297" s="194" t="str">
        <f t="shared" si="10"/>
        <v/>
      </c>
      <c r="L297" s="196" t="s">
        <v>43</v>
      </c>
      <c r="M297" s="198"/>
      <c r="N297" s="224"/>
      <c r="O297" s="200" t="s">
        <v>5578</v>
      </c>
      <c r="P297" s="202"/>
      <c r="Q297" s="318" t="s">
        <v>6238</v>
      </c>
      <c r="R297" s="183"/>
      <c r="S297" s="183"/>
      <c r="T297" s="183"/>
      <c r="U297" s="185">
        <v>4611</v>
      </c>
      <c r="V297" s="187" t="str">
        <f>IF(OR(J297=""),"",VLOOKUP(U297&amp;TEXT(N297,"000000000000,0000000000"),tb_audit_process_item[[Key]:[vr_grade]],3,TRUE))</f>
        <v/>
      </c>
      <c r="W297" s="187"/>
      <c r="X297" s="48" t="s">
        <v>5039</v>
      </c>
    </row>
    <row r="298" spans="1:24" ht="30.75" thickBot="1" x14ac:dyDescent="0.3">
      <c r="A298" s="86" t="s">
        <v>883</v>
      </c>
      <c r="B298" s="86">
        <v>2019</v>
      </c>
      <c r="C298" s="87" t="s">
        <v>5918</v>
      </c>
      <c r="D298" s="349"/>
      <c r="E298" s="366"/>
      <c r="F298" s="366"/>
      <c r="G298" s="355"/>
      <c r="H298" s="363"/>
      <c r="I298" s="206">
        <v>4.58</v>
      </c>
      <c r="J298" s="206">
        <v>4.95</v>
      </c>
      <c r="K298" s="207">
        <f t="shared" si="10"/>
        <v>22.671000000000003</v>
      </c>
      <c r="L298" s="208" t="s">
        <v>43</v>
      </c>
      <c r="M298" s="209"/>
      <c r="N298" s="223"/>
      <c r="O298" s="210"/>
      <c r="P298" s="211"/>
      <c r="Q298" s="297" t="s">
        <v>6239</v>
      </c>
      <c r="R298" s="212"/>
      <c r="S298" s="212"/>
      <c r="T298" s="212"/>
      <c r="U298" s="213">
        <v>4615</v>
      </c>
      <c r="V298" s="214">
        <f>IF(OR(J298=""),"",VLOOKUP(U298&amp;TEXT(N298,"000000000000,0000000000"),tb_audit_process_item[[Key]:[vr_grade]],3,TRUE))</f>
        <v>4615</v>
      </c>
      <c r="W298" s="214"/>
      <c r="X298" s="215" t="s">
        <v>46</v>
      </c>
    </row>
    <row r="299" spans="1:24" s="37" customFormat="1" ht="30.75" customHeight="1" thickTop="1" x14ac:dyDescent="0.25">
      <c r="A299" s="75" t="s">
        <v>883</v>
      </c>
      <c r="B299" s="75">
        <v>2019</v>
      </c>
      <c r="C299" s="76" t="s">
        <v>2905</v>
      </c>
      <c r="D299" s="357" t="s">
        <v>884</v>
      </c>
      <c r="E299" s="346" t="s">
        <v>903</v>
      </c>
      <c r="F299" s="346" t="s">
        <v>7651</v>
      </c>
      <c r="G299" s="356" t="s">
        <v>904</v>
      </c>
      <c r="H299" s="361" t="s">
        <v>43</v>
      </c>
      <c r="I299" s="191">
        <v>3.5</v>
      </c>
      <c r="J299" s="191" t="str">
        <f>IF(OR(N299="",N299=0),"",VLOOKUP(U299&amp;TEXT(N299,"000000000000,0000000000"),tb_audit_process_item[[Key]:[vr_grade]],8,TRUE))</f>
        <v/>
      </c>
      <c r="K299" s="193" t="str">
        <f t="shared" si="10"/>
        <v/>
      </c>
      <c r="L299" s="195" t="s">
        <v>43</v>
      </c>
      <c r="M299" s="197"/>
      <c r="N299" s="222"/>
      <c r="O299" s="199" t="s">
        <v>5578</v>
      </c>
      <c r="P299" s="201"/>
      <c r="Q299" s="319" t="s">
        <v>6240</v>
      </c>
      <c r="R299" s="182"/>
      <c r="S299" s="182"/>
      <c r="T299" s="182"/>
      <c r="U299" s="184">
        <v>4616</v>
      </c>
      <c r="V299" s="186" t="str">
        <f>IF(OR(J299=""),"",VLOOKUP(U299&amp;TEXT(N299,"000000000000,0000000000"),tb_audit_process_item[[Key]:[vr_grade]],3,TRUE))</f>
        <v/>
      </c>
      <c r="W299" s="186"/>
      <c r="X299" s="188" t="s">
        <v>5038</v>
      </c>
    </row>
    <row r="300" spans="1:24" ht="30.75" thickBot="1" x14ac:dyDescent="0.3">
      <c r="A300" s="86" t="s">
        <v>883</v>
      </c>
      <c r="B300" s="86">
        <v>2019</v>
      </c>
      <c r="C300" s="87" t="s">
        <v>2905</v>
      </c>
      <c r="D300" s="349"/>
      <c r="E300" s="347"/>
      <c r="F300" s="347"/>
      <c r="G300" s="355"/>
      <c r="H300" s="363"/>
      <c r="I300" s="206">
        <v>3.5</v>
      </c>
      <c r="J300" s="206">
        <v>5</v>
      </c>
      <c r="K300" s="207">
        <f t="shared" si="10"/>
        <v>17.5</v>
      </c>
      <c r="L300" s="208" t="s">
        <v>43</v>
      </c>
      <c r="M300" s="209"/>
      <c r="N300" s="223"/>
      <c r="O300" s="210"/>
      <c r="P300" s="211"/>
      <c r="Q300" s="297" t="s">
        <v>6241</v>
      </c>
      <c r="R300" s="212"/>
      <c r="S300" s="212"/>
      <c r="T300" s="212"/>
      <c r="U300" s="213">
        <v>4624</v>
      </c>
      <c r="V300" s="214">
        <f>IF(OR(J300=""),"",VLOOKUP(U300&amp;TEXT(N300,"000000000000,0000000000"),tb_audit_process_item[[Key]:[vr_grade]],3,TRUE))</f>
        <v>4624</v>
      </c>
      <c r="W300" s="214"/>
      <c r="X300" s="215" t="s">
        <v>46</v>
      </c>
    </row>
    <row r="301" spans="1:24" s="37" customFormat="1" ht="30.75" thickTop="1" x14ac:dyDescent="0.25">
      <c r="A301" s="75" t="s">
        <v>883</v>
      </c>
      <c r="B301" s="75">
        <v>2019</v>
      </c>
      <c r="C301" s="76" t="s">
        <v>5786</v>
      </c>
      <c r="D301" s="357" t="s">
        <v>884</v>
      </c>
      <c r="E301" s="352" t="s">
        <v>5681</v>
      </c>
      <c r="F301" s="352" t="s">
        <v>7456</v>
      </c>
      <c r="G301" s="356" t="s">
        <v>5785</v>
      </c>
      <c r="H301" s="361" t="s">
        <v>43</v>
      </c>
      <c r="I301" s="191">
        <v>3.75</v>
      </c>
      <c r="J301" s="191" t="str">
        <f>IF(OR(N301="",N301=0),"",VLOOKUP(U301&amp;TEXT(N301,"000000000000,0000000000"),tb_audit_process_item[[Key]:[vr_grade]],8,TRUE))</f>
        <v/>
      </c>
      <c r="K301" s="193" t="str">
        <f t="shared" si="10"/>
        <v/>
      </c>
      <c r="L301" s="195" t="s">
        <v>43</v>
      </c>
      <c r="M301" s="197"/>
      <c r="N301" s="222"/>
      <c r="O301" s="199" t="s">
        <v>5578</v>
      </c>
      <c r="P301" s="201"/>
      <c r="Q301" s="319" t="s">
        <v>6242</v>
      </c>
      <c r="R301" s="182"/>
      <c r="S301" s="182"/>
      <c r="T301" s="182"/>
      <c r="U301" s="184">
        <v>4625</v>
      </c>
      <c r="V301" s="186" t="str">
        <f>IF(OR(J301=""),"",VLOOKUP(U301&amp;TEXT(N301,"000000000000,0000000000"),tb_audit_process_item[[Key]:[vr_grade]],3,TRUE))</f>
        <v/>
      </c>
      <c r="W301" s="186"/>
      <c r="X301" s="188" t="s">
        <v>5037</v>
      </c>
    </row>
    <row r="302" spans="1:24" ht="30.75" thickBot="1" x14ac:dyDescent="0.3">
      <c r="A302" s="86" t="s">
        <v>883</v>
      </c>
      <c r="B302" s="86">
        <v>2019</v>
      </c>
      <c r="C302" s="87" t="s">
        <v>5786</v>
      </c>
      <c r="D302" s="349"/>
      <c r="E302" s="366"/>
      <c r="F302" s="366"/>
      <c r="G302" s="355"/>
      <c r="H302" s="363"/>
      <c r="I302" s="206">
        <v>3.75</v>
      </c>
      <c r="J302" s="206">
        <v>5</v>
      </c>
      <c r="K302" s="207">
        <f t="shared" si="10"/>
        <v>18.75</v>
      </c>
      <c r="L302" s="208" t="s">
        <v>43</v>
      </c>
      <c r="M302" s="209"/>
      <c r="N302" s="223"/>
      <c r="O302" s="210"/>
      <c r="P302" s="211"/>
      <c r="Q302" s="297" t="s">
        <v>6243</v>
      </c>
      <c r="R302" s="212"/>
      <c r="S302" s="212"/>
      <c r="T302" s="212"/>
      <c r="U302" s="213">
        <v>4629</v>
      </c>
      <c r="V302" s="214">
        <f>IF(OR(J302=""),"",VLOOKUP(U302&amp;TEXT(N302,"000000000000,0000000000"),tb_audit_process_item[[Key]:[vr_grade]],3,TRUE))</f>
        <v>4629</v>
      </c>
      <c r="W302" s="214"/>
      <c r="X302" s="215" t="s">
        <v>46</v>
      </c>
    </row>
    <row r="303" spans="1:24" s="37" customFormat="1" ht="15.75" customHeight="1" thickTop="1" x14ac:dyDescent="0.25">
      <c r="A303" s="75" t="s">
        <v>883</v>
      </c>
      <c r="B303" s="75">
        <v>2019</v>
      </c>
      <c r="C303" s="76" t="s">
        <v>5789</v>
      </c>
      <c r="D303" s="357" t="s">
        <v>884</v>
      </c>
      <c r="E303" s="352" t="s">
        <v>5684</v>
      </c>
      <c r="F303" s="352" t="s">
        <v>7457</v>
      </c>
      <c r="G303" s="356" t="s">
        <v>5788</v>
      </c>
      <c r="H303" s="361" t="s">
        <v>43</v>
      </c>
      <c r="I303" s="191">
        <v>5</v>
      </c>
      <c r="J303" s="191" t="str">
        <f>IF(OR(N303="",N303=0),"",VLOOKUP(U303&amp;TEXT(N303,"000000000000,0000000000"),tb_audit_process_item[[Key]:[vr_grade]],8,TRUE))</f>
        <v/>
      </c>
      <c r="K303" s="193" t="str">
        <f t="shared" si="10"/>
        <v/>
      </c>
      <c r="L303" s="195" t="s">
        <v>43</v>
      </c>
      <c r="M303" s="197"/>
      <c r="N303" s="222"/>
      <c r="O303" s="199" t="s">
        <v>5578</v>
      </c>
      <c r="P303" s="201"/>
      <c r="Q303" s="319" t="s">
        <v>6244</v>
      </c>
      <c r="R303" s="182"/>
      <c r="S303" s="182"/>
      <c r="T303" s="182"/>
      <c r="U303" s="184">
        <v>4630</v>
      </c>
      <c r="V303" s="186" t="str">
        <f>IF(OR(J303=""),"",VLOOKUP(U303&amp;TEXT(N303,"000000000000,0000000000"),tb_audit_process_item[[Key]:[vr_grade]],3,TRUE))</f>
        <v/>
      </c>
      <c r="W303" s="186"/>
      <c r="X303" s="188" t="s">
        <v>5036</v>
      </c>
    </row>
    <row r="304" spans="1:24" ht="30.75" thickBot="1" x14ac:dyDescent="0.3">
      <c r="A304" s="86" t="s">
        <v>883</v>
      </c>
      <c r="B304" s="86">
        <v>2019</v>
      </c>
      <c r="C304" s="87" t="s">
        <v>5789</v>
      </c>
      <c r="D304" s="349"/>
      <c r="E304" s="366"/>
      <c r="F304" s="366"/>
      <c r="G304" s="355"/>
      <c r="H304" s="363"/>
      <c r="I304" s="206">
        <v>5</v>
      </c>
      <c r="J304" s="206">
        <v>5</v>
      </c>
      <c r="K304" s="207">
        <f t="shared" si="10"/>
        <v>25</v>
      </c>
      <c r="L304" s="208" t="s">
        <v>43</v>
      </c>
      <c r="M304" s="209"/>
      <c r="N304" s="223"/>
      <c r="O304" s="210"/>
      <c r="P304" s="211"/>
      <c r="Q304" s="297" t="s">
        <v>6245</v>
      </c>
      <c r="R304" s="212"/>
      <c r="S304" s="212"/>
      <c r="T304" s="212"/>
      <c r="U304" s="213">
        <v>4633</v>
      </c>
      <c r="V304" s="214">
        <f>IF(OR(J304=""),"",VLOOKUP(U304&amp;TEXT(N304,"000000000000,0000000000"),tb_audit_process_item[[Key]:[vr_grade]],3,TRUE))</f>
        <v>4633</v>
      </c>
      <c r="W304" s="214"/>
      <c r="X304" s="215" t="s">
        <v>46</v>
      </c>
    </row>
    <row r="305" spans="1:24" s="37" customFormat="1" ht="15.75" customHeight="1" thickTop="1" x14ac:dyDescent="0.25">
      <c r="A305" s="75" t="s">
        <v>883</v>
      </c>
      <c r="B305" s="75">
        <v>2019</v>
      </c>
      <c r="C305" s="76" t="s">
        <v>5791</v>
      </c>
      <c r="D305" s="357" t="s">
        <v>884</v>
      </c>
      <c r="E305" s="352" t="s">
        <v>5687</v>
      </c>
      <c r="F305" s="352" t="s">
        <v>7458</v>
      </c>
      <c r="G305" s="356" t="s">
        <v>7546</v>
      </c>
      <c r="H305" s="361" t="s">
        <v>43</v>
      </c>
      <c r="I305" s="191">
        <v>5</v>
      </c>
      <c r="J305" s="191">
        <v>5</v>
      </c>
      <c r="K305" s="193">
        <f t="shared" si="10"/>
        <v>25</v>
      </c>
      <c r="L305" s="195" t="s">
        <v>43</v>
      </c>
      <c r="M305" s="197"/>
      <c r="N305" s="225"/>
      <c r="O305" s="199"/>
      <c r="P305" s="201"/>
      <c r="Q305" s="319" t="s">
        <v>6246</v>
      </c>
      <c r="R305" s="182"/>
      <c r="S305" s="182"/>
      <c r="T305" s="182"/>
      <c r="U305" s="184">
        <v>4634</v>
      </c>
      <c r="V305" s="186">
        <f>IF(OR(J305=""),"",VLOOKUP(U305&amp;TEXT(N305,"000000000000,0000000000"),tb_audit_process_item[[Key]:[vr_grade]],3,TRUE))</f>
        <v>4634</v>
      </c>
      <c r="W305" s="186"/>
      <c r="X305" s="188" t="s">
        <v>920</v>
      </c>
    </row>
    <row r="306" spans="1:24" ht="30" x14ac:dyDescent="0.25">
      <c r="A306" s="220" t="s">
        <v>883</v>
      </c>
      <c r="B306" s="220">
        <v>2019</v>
      </c>
      <c r="C306" s="63" t="s">
        <v>5791</v>
      </c>
      <c r="D306" s="364"/>
      <c r="E306" s="353"/>
      <c r="F306" s="353"/>
      <c r="G306" s="354"/>
      <c r="H306" s="365"/>
      <c r="I306" s="192">
        <v>5</v>
      </c>
      <c r="J306" s="192" t="str">
        <f>IF(OR(N306="",N306=0),"",VLOOKUP(U306&amp;TEXT(N306,"000000000000,0000000000"),tb_audit_process_item[[Key]:[vr_grade]],8,TRUE))</f>
        <v/>
      </c>
      <c r="K306" s="194" t="str">
        <f t="shared" si="10"/>
        <v/>
      </c>
      <c r="L306" s="196" t="s">
        <v>43</v>
      </c>
      <c r="M306" s="198"/>
      <c r="N306" s="224"/>
      <c r="O306" s="200" t="s">
        <v>5578</v>
      </c>
      <c r="P306" s="202"/>
      <c r="Q306" s="318" t="s">
        <v>6247</v>
      </c>
      <c r="R306" s="183"/>
      <c r="S306" s="183"/>
      <c r="T306" s="183"/>
      <c r="U306" s="185">
        <v>4635</v>
      </c>
      <c r="V306" s="187" t="str">
        <f>IF(OR(J306=""),"",VLOOKUP(U306&amp;TEXT(N306,"000000000000,0000000000"),tb_audit_process_item[[Key]:[vr_grade]],3,TRUE))</f>
        <v/>
      </c>
      <c r="W306" s="187"/>
      <c r="X306" s="48" t="s">
        <v>5035</v>
      </c>
    </row>
    <row r="307" spans="1:24" ht="30.75" thickBot="1" x14ac:dyDescent="0.3">
      <c r="A307" s="86" t="s">
        <v>883</v>
      </c>
      <c r="B307" s="86">
        <v>2019</v>
      </c>
      <c r="C307" s="87" t="s">
        <v>5791</v>
      </c>
      <c r="D307" s="349"/>
      <c r="E307" s="366"/>
      <c r="F307" s="366"/>
      <c r="G307" s="355"/>
      <c r="H307" s="363"/>
      <c r="I307" s="206">
        <v>5</v>
      </c>
      <c r="J307" s="206">
        <v>5</v>
      </c>
      <c r="K307" s="207">
        <f t="shared" si="10"/>
        <v>25</v>
      </c>
      <c r="L307" s="208" t="s">
        <v>43</v>
      </c>
      <c r="M307" s="209"/>
      <c r="N307" s="223"/>
      <c r="O307" s="210"/>
      <c r="P307" s="211"/>
      <c r="Q307" s="297" t="s">
        <v>6248</v>
      </c>
      <c r="R307" s="212"/>
      <c r="S307" s="212"/>
      <c r="T307" s="212"/>
      <c r="U307" s="213">
        <v>4643</v>
      </c>
      <c r="V307" s="214">
        <f>IF(OR(J307=""),"",VLOOKUP(U307&amp;TEXT(N307,"000000000000,0000000000"),tb_audit_process_item[[Key]:[vr_grade]],3,TRUE))</f>
        <v>4643</v>
      </c>
      <c r="W307" s="214"/>
      <c r="X307" s="215" t="s">
        <v>46</v>
      </c>
    </row>
    <row r="308" spans="1:24" s="37" customFormat="1" ht="15.75" customHeight="1" thickTop="1" x14ac:dyDescent="0.25">
      <c r="A308" s="75" t="s">
        <v>883</v>
      </c>
      <c r="B308" s="75">
        <v>2019</v>
      </c>
      <c r="C308" s="76" t="s">
        <v>5790</v>
      </c>
      <c r="D308" s="357" t="s">
        <v>884</v>
      </c>
      <c r="E308" s="352" t="s">
        <v>5685</v>
      </c>
      <c r="F308" s="352" t="s">
        <v>7459</v>
      </c>
      <c r="G308" s="356" t="s">
        <v>7547</v>
      </c>
      <c r="H308" s="361" t="s">
        <v>43</v>
      </c>
      <c r="I308" s="191">
        <v>5</v>
      </c>
      <c r="J308" s="191">
        <v>5</v>
      </c>
      <c r="K308" s="193">
        <f t="shared" si="10"/>
        <v>25</v>
      </c>
      <c r="L308" s="195" t="s">
        <v>43</v>
      </c>
      <c r="M308" s="197"/>
      <c r="N308" s="225"/>
      <c r="O308" s="199"/>
      <c r="P308" s="201"/>
      <c r="Q308" s="319" t="s">
        <v>6249</v>
      </c>
      <c r="R308" s="182"/>
      <c r="S308" s="182"/>
      <c r="T308" s="182"/>
      <c r="U308" s="184">
        <v>4644</v>
      </c>
      <c r="V308" s="186">
        <f>IF(OR(J308=""),"",VLOOKUP(U308&amp;TEXT(N308,"000000000000,0000000000"),tb_audit_process_item[[Key]:[vr_grade]],3,TRUE))</f>
        <v>4644</v>
      </c>
      <c r="W308" s="186"/>
      <c r="X308" s="188" t="s">
        <v>923</v>
      </c>
    </row>
    <row r="309" spans="1:24" ht="30.75" thickBot="1" x14ac:dyDescent="0.3">
      <c r="A309" s="86" t="s">
        <v>883</v>
      </c>
      <c r="B309" s="86">
        <v>2019</v>
      </c>
      <c r="C309" s="87" t="s">
        <v>5790</v>
      </c>
      <c r="D309" s="349"/>
      <c r="E309" s="366"/>
      <c r="F309" s="366"/>
      <c r="G309" s="355"/>
      <c r="H309" s="363"/>
      <c r="I309" s="206">
        <v>5</v>
      </c>
      <c r="J309" s="206">
        <v>5</v>
      </c>
      <c r="K309" s="207">
        <f t="shared" si="10"/>
        <v>25</v>
      </c>
      <c r="L309" s="208" t="s">
        <v>43</v>
      </c>
      <c r="M309" s="209"/>
      <c r="N309" s="223"/>
      <c r="O309" s="210"/>
      <c r="P309" s="211"/>
      <c r="Q309" s="297" t="s">
        <v>6250</v>
      </c>
      <c r="R309" s="212"/>
      <c r="S309" s="212"/>
      <c r="T309" s="212"/>
      <c r="U309" s="213">
        <v>4645</v>
      </c>
      <c r="V309" s="214">
        <f>IF(OR(J309=""),"",VLOOKUP(U309&amp;TEXT(N309,"000000000000,0000000000"),tb_audit_process_item[[Key]:[vr_grade]],3,TRUE))</f>
        <v>4645</v>
      </c>
      <c r="W309" s="214"/>
      <c r="X309" s="215" t="s">
        <v>46</v>
      </c>
    </row>
    <row r="310" spans="1:24" s="37" customFormat="1" ht="30.75" customHeight="1" thickTop="1" x14ac:dyDescent="0.25">
      <c r="A310" s="75" t="s">
        <v>883</v>
      </c>
      <c r="B310" s="75">
        <v>2019</v>
      </c>
      <c r="C310" s="76" t="s">
        <v>5782</v>
      </c>
      <c r="D310" s="357" t="s">
        <v>884</v>
      </c>
      <c r="E310" s="352" t="s">
        <v>5673</v>
      </c>
      <c r="F310" s="352" t="s">
        <v>7460</v>
      </c>
      <c r="G310" s="356" t="s">
        <v>7548</v>
      </c>
      <c r="H310" s="361" t="s">
        <v>43</v>
      </c>
      <c r="I310" s="191">
        <v>5</v>
      </c>
      <c r="J310" s="191">
        <v>5</v>
      </c>
      <c r="K310" s="193">
        <f t="shared" si="10"/>
        <v>25</v>
      </c>
      <c r="L310" s="195" t="s">
        <v>43</v>
      </c>
      <c r="M310" s="197"/>
      <c r="N310" s="225"/>
      <c r="O310" s="199"/>
      <c r="P310" s="201"/>
      <c r="Q310" s="319" t="s">
        <v>6251</v>
      </c>
      <c r="R310" s="182"/>
      <c r="S310" s="182"/>
      <c r="T310" s="182"/>
      <c r="U310" s="184">
        <v>4646</v>
      </c>
      <c r="V310" s="186">
        <f>IF(OR(J310=""),"",VLOOKUP(U310&amp;TEXT(N310,"000000000000,0000000000"),tb_audit_process_item[[Key]:[vr_grade]],3,TRUE))</f>
        <v>4646</v>
      </c>
      <c r="W310" s="186"/>
      <c r="X310" s="188" t="s">
        <v>924</v>
      </c>
    </row>
    <row r="311" spans="1:24" ht="30.75" thickBot="1" x14ac:dyDescent="0.3">
      <c r="A311" s="86" t="s">
        <v>883</v>
      </c>
      <c r="B311" s="86">
        <v>2019</v>
      </c>
      <c r="C311" s="87" t="s">
        <v>5782</v>
      </c>
      <c r="D311" s="349"/>
      <c r="E311" s="366"/>
      <c r="F311" s="366"/>
      <c r="G311" s="355"/>
      <c r="H311" s="363"/>
      <c r="I311" s="206">
        <v>5</v>
      </c>
      <c r="J311" s="206">
        <v>5</v>
      </c>
      <c r="K311" s="207">
        <f t="shared" si="10"/>
        <v>25</v>
      </c>
      <c r="L311" s="208" t="s">
        <v>43</v>
      </c>
      <c r="M311" s="209"/>
      <c r="N311" s="223"/>
      <c r="O311" s="210"/>
      <c r="P311" s="211"/>
      <c r="Q311" s="297" t="s">
        <v>6252</v>
      </c>
      <c r="R311" s="212"/>
      <c r="S311" s="212"/>
      <c r="T311" s="212"/>
      <c r="U311" s="213">
        <v>4647</v>
      </c>
      <c r="V311" s="214">
        <f>IF(OR(J311=""),"",VLOOKUP(U311&amp;TEXT(N311,"000000000000,0000000000"),tb_audit_process_item[[Key]:[vr_grade]],3,TRUE))</f>
        <v>4647</v>
      </c>
      <c r="W311" s="214"/>
      <c r="X311" s="215" t="s">
        <v>46</v>
      </c>
    </row>
    <row r="312" spans="1:24" s="37" customFormat="1" ht="15.75" customHeight="1" thickTop="1" x14ac:dyDescent="0.25">
      <c r="A312" s="75" t="s">
        <v>883</v>
      </c>
      <c r="B312" s="75">
        <v>2019</v>
      </c>
      <c r="C312" s="76" t="s">
        <v>5787</v>
      </c>
      <c r="D312" s="357" t="s">
        <v>884</v>
      </c>
      <c r="E312" s="352" t="s">
        <v>5682</v>
      </c>
      <c r="F312" s="352" t="s">
        <v>7461</v>
      </c>
      <c r="G312" s="356" t="s">
        <v>7549</v>
      </c>
      <c r="H312" s="361" t="s">
        <v>43</v>
      </c>
      <c r="I312" s="191">
        <v>2.5</v>
      </c>
      <c r="J312" s="191">
        <v>3.5</v>
      </c>
      <c r="K312" s="193">
        <f t="shared" si="10"/>
        <v>8.75</v>
      </c>
      <c r="L312" s="195" t="s">
        <v>43</v>
      </c>
      <c r="M312" s="197"/>
      <c r="N312" s="225"/>
      <c r="O312" s="199"/>
      <c r="P312" s="201"/>
      <c r="Q312" s="319" t="s">
        <v>6253</v>
      </c>
      <c r="R312" s="182"/>
      <c r="S312" s="182"/>
      <c r="T312" s="182"/>
      <c r="U312" s="184">
        <v>4648</v>
      </c>
      <c r="V312" s="186">
        <f>IF(OR(J312=""),"",VLOOKUP(U312&amp;TEXT(N312,"000000000000,0000000000"),tb_audit_process_item[[Key]:[vr_grade]],3,TRUE))</f>
        <v>4648</v>
      </c>
      <c r="W312" s="186"/>
      <c r="X312" s="188" t="s">
        <v>925</v>
      </c>
    </row>
    <row r="313" spans="1:24" ht="30" x14ac:dyDescent="0.25">
      <c r="A313" s="220" t="s">
        <v>883</v>
      </c>
      <c r="B313" s="220">
        <v>2019</v>
      </c>
      <c r="C313" s="63" t="s">
        <v>5787</v>
      </c>
      <c r="D313" s="364"/>
      <c r="E313" s="353"/>
      <c r="F313" s="353"/>
      <c r="G313" s="354"/>
      <c r="H313" s="365"/>
      <c r="I313" s="192">
        <v>2.5</v>
      </c>
      <c r="J313" s="192" t="str">
        <f>IF(OR(N313="",N313=0),"",VLOOKUP(U313&amp;TEXT(N313,"000000000000,0000000000"),tb_audit_process_item[[Key]:[vr_grade]],8,TRUE))</f>
        <v/>
      </c>
      <c r="K313" s="194" t="str">
        <f t="shared" si="10"/>
        <v/>
      </c>
      <c r="L313" s="196" t="s">
        <v>43</v>
      </c>
      <c r="M313" s="198"/>
      <c r="N313" s="224"/>
      <c r="O313" s="200" t="s">
        <v>5578</v>
      </c>
      <c r="P313" s="202"/>
      <c r="Q313" s="318" t="s">
        <v>6254</v>
      </c>
      <c r="R313" s="183"/>
      <c r="S313" s="183"/>
      <c r="T313" s="183"/>
      <c r="U313" s="185">
        <v>4649</v>
      </c>
      <c r="V313" s="187" t="str">
        <f>IF(OR(J313=""),"",VLOOKUP(U313&amp;TEXT(N313,"000000000000,0000000000"),tb_audit_process_item[[Key]:[vr_grade]],3,TRUE))</f>
        <v/>
      </c>
      <c r="W313" s="187"/>
      <c r="X313" s="48" t="s">
        <v>4989</v>
      </c>
    </row>
    <row r="314" spans="1:24" ht="30.75" thickBot="1" x14ac:dyDescent="0.3">
      <c r="A314" s="86" t="s">
        <v>883</v>
      </c>
      <c r="B314" s="86">
        <v>2019</v>
      </c>
      <c r="C314" s="87" t="s">
        <v>5787</v>
      </c>
      <c r="D314" s="349"/>
      <c r="E314" s="366"/>
      <c r="F314" s="366"/>
      <c r="G314" s="355"/>
      <c r="H314" s="363"/>
      <c r="I314" s="206">
        <v>2.5</v>
      </c>
      <c r="J314" s="206">
        <v>5</v>
      </c>
      <c r="K314" s="207">
        <f t="shared" si="10"/>
        <v>12.5</v>
      </c>
      <c r="L314" s="208" t="s">
        <v>43</v>
      </c>
      <c r="M314" s="209"/>
      <c r="N314" s="223"/>
      <c r="O314" s="210"/>
      <c r="P314" s="211"/>
      <c r="Q314" s="297" t="s">
        <v>6255</v>
      </c>
      <c r="R314" s="212"/>
      <c r="S314" s="212"/>
      <c r="T314" s="212"/>
      <c r="U314" s="213">
        <v>4657</v>
      </c>
      <c r="V314" s="214">
        <f>IF(OR(J314=""),"",VLOOKUP(U314&amp;TEXT(N314,"000000000000,0000000000"),tb_audit_process_item[[Key]:[vr_grade]],3,TRUE))</f>
        <v>4657</v>
      </c>
      <c r="W314" s="214"/>
      <c r="X314" s="215" t="s">
        <v>46</v>
      </c>
    </row>
    <row r="315" spans="1:24" s="37" customFormat="1" ht="15.75" customHeight="1" thickTop="1" x14ac:dyDescent="0.25">
      <c r="A315" s="75" t="s">
        <v>936</v>
      </c>
      <c r="B315" s="75">
        <v>2019</v>
      </c>
      <c r="C315" s="76" t="s">
        <v>5795</v>
      </c>
      <c r="D315" s="357" t="s">
        <v>937</v>
      </c>
      <c r="E315" s="352" t="s">
        <v>5689</v>
      </c>
      <c r="F315" s="352" t="s">
        <v>7462</v>
      </c>
      <c r="G315" s="356" t="s">
        <v>5794</v>
      </c>
      <c r="H315" s="361" t="s">
        <v>43</v>
      </c>
      <c r="I315" s="191">
        <v>3.75</v>
      </c>
      <c r="J315" s="191">
        <v>4.33</v>
      </c>
      <c r="K315" s="193">
        <f t="shared" si="10"/>
        <v>16.237500000000001</v>
      </c>
      <c r="L315" s="195" t="s">
        <v>43</v>
      </c>
      <c r="M315" s="197"/>
      <c r="N315" s="225"/>
      <c r="O315" s="199"/>
      <c r="P315" s="201" t="s">
        <v>5593</v>
      </c>
      <c r="Q315" s="319" t="s">
        <v>6259</v>
      </c>
      <c r="R315" s="182"/>
      <c r="S315" s="182"/>
      <c r="T315" s="182"/>
      <c r="U315" s="184">
        <v>5733</v>
      </c>
      <c r="V315" s="186">
        <f>IF(OR(J315=""),"",VLOOKUP(U315&amp;TEXT(N315,"000000000000,0000000000"),tb_audit_process_item[[Key]:[vr_grade]],3,TRUE))</f>
        <v>5733</v>
      </c>
      <c r="W315" s="186"/>
      <c r="X315" s="188" t="s">
        <v>957</v>
      </c>
    </row>
    <row r="316" spans="1:24" x14ac:dyDescent="0.25">
      <c r="A316" s="220" t="s">
        <v>936</v>
      </c>
      <c r="B316" s="220">
        <v>2019</v>
      </c>
      <c r="C316" s="63" t="s">
        <v>5795</v>
      </c>
      <c r="D316" s="364"/>
      <c r="E316" s="353"/>
      <c r="F316" s="353"/>
      <c r="G316" s="354"/>
      <c r="H316" s="365"/>
      <c r="I316" s="192">
        <v>3.75</v>
      </c>
      <c r="J316" s="192">
        <v>3.3</v>
      </c>
      <c r="K316" s="194">
        <f t="shared" si="10"/>
        <v>12.375</v>
      </c>
      <c r="L316" s="196" t="s">
        <v>43</v>
      </c>
      <c r="M316" s="198"/>
      <c r="N316" s="221"/>
      <c r="O316" s="200"/>
      <c r="P316" s="202"/>
      <c r="Q316" s="318" t="s">
        <v>6260</v>
      </c>
      <c r="R316" s="183"/>
      <c r="S316" s="183"/>
      <c r="T316" s="183"/>
      <c r="U316" s="185">
        <v>5735</v>
      </c>
      <c r="V316" s="187">
        <f>IF(OR(J316=""),"",VLOOKUP(U316&amp;TEXT(N316,"000000000000,0000000000"),tb_audit_process_item[[Key]:[vr_grade]],3,TRUE))</f>
        <v>5735</v>
      </c>
      <c r="W316" s="187"/>
      <c r="X316" s="48" t="s">
        <v>5595</v>
      </c>
    </row>
    <row r="317" spans="1:24" x14ac:dyDescent="0.25">
      <c r="A317" s="220" t="s">
        <v>936</v>
      </c>
      <c r="B317" s="220">
        <v>2019</v>
      </c>
      <c r="C317" s="63" t="s">
        <v>5795</v>
      </c>
      <c r="D317" s="364"/>
      <c r="E317" s="353"/>
      <c r="F317" s="353"/>
      <c r="G317" s="354"/>
      <c r="H317" s="365"/>
      <c r="I317" s="192">
        <v>3.75</v>
      </c>
      <c r="J317" s="192" t="str">
        <f>IF(OR(N317="",N317=0),"",VLOOKUP(U317&amp;TEXT(N317,"000000000000,0000000000"),tb_audit_process_item[[Key]:[vr_grade]],8,TRUE))</f>
        <v/>
      </c>
      <c r="K317" s="194" t="str">
        <f t="shared" si="10"/>
        <v/>
      </c>
      <c r="L317" s="196" t="s">
        <v>43</v>
      </c>
      <c r="M317" s="198"/>
      <c r="N317" s="224"/>
      <c r="O317" s="200" t="s">
        <v>5578</v>
      </c>
      <c r="P317" s="202"/>
      <c r="Q317" s="318" t="s">
        <v>6261</v>
      </c>
      <c r="R317" s="183"/>
      <c r="S317" s="183"/>
      <c r="T317" s="183"/>
      <c r="U317" s="185">
        <v>5736</v>
      </c>
      <c r="V317" s="187" t="str">
        <f>IF(OR(J317=""),"",VLOOKUP(U317&amp;TEXT(N317,"000000000000,0000000000"),tb_audit_process_item[[Key]:[vr_grade]],3,TRUE))</f>
        <v/>
      </c>
      <c r="W317" s="187"/>
      <c r="X317" s="48" t="s">
        <v>4991</v>
      </c>
    </row>
    <row r="318" spans="1:24" x14ac:dyDescent="0.25">
      <c r="A318" s="220" t="s">
        <v>936</v>
      </c>
      <c r="B318" s="220">
        <v>2019</v>
      </c>
      <c r="C318" s="63" t="s">
        <v>5795</v>
      </c>
      <c r="D318" s="364"/>
      <c r="E318" s="353"/>
      <c r="F318" s="353"/>
      <c r="G318" s="354"/>
      <c r="H318" s="365"/>
      <c r="I318" s="192">
        <v>3.75</v>
      </c>
      <c r="J318" s="192" t="str">
        <f>IF(OR(N318="",N318=0),"",VLOOKUP(U318&amp;TEXT(N318,"000000000000,0000000000"),tb_audit_process_item[[Key]:[vr_grade]],8,TRUE))</f>
        <v/>
      </c>
      <c r="K318" s="194" t="str">
        <f t="shared" si="10"/>
        <v/>
      </c>
      <c r="L318" s="196" t="s">
        <v>43</v>
      </c>
      <c r="M318" s="198"/>
      <c r="N318" s="67"/>
      <c r="O318" s="200" t="s">
        <v>5579</v>
      </c>
      <c r="P318" s="202"/>
      <c r="Q318" s="318" t="s">
        <v>6262</v>
      </c>
      <c r="R318" s="183"/>
      <c r="S318" s="183"/>
      <c r="T318" s="183"/>
      <c r="U318" s="185">
        <v>7454</v>
      </c>
      <c r="V318" s="187" t="str">
        <f>IF(OR(J318=""),"",VLOOKUP(U318&amp;TEXT(N318,"000000000000,0000000000"),tb_audit_process_item[[Key]:[vr_grade]],3,TRUE))</f>
        <v/>
      </c>
      <c r="W318" s="187"/>
      <c r="X318" s="48" t="s">
        <v>7260</v>
      </c>
    </row>
    <row r="319" spans="1:24" x14ac:dyDescent="0.25">
      <c r="A319" s="220" t="s">
        <v>936</v>
      </c>
      <c r="B319" s="220">
        <v>2019</v>
      </c>
      <c r="C319" s="63" t="s">
        <v>5795</v>
      </c>
      <c r="D319" s="364"/>
      <c r="E319" s="353"/>
      <c r="F319" s="353"/>
      <c r="G319" s="354"/>
      <c r="H319" s="365"/>
      <c r="I319" s="192">
        <v>3.75</v>
      </c>
      <c r="J319" s="192">
        <v>3.66</v>
      </c>
      <c r="K319" s="194">
        <f t="shared" si="10"/>
        <v>13.725000000000001</v>
      </c>
      <c r="L319" s="196" t="s">
        <v>43</v>
      </c>
      <c r="M319" s="198"/>
      <c r="N319" s="221"/>
      <c r="O319" s="200"/>
      <c r="P319" s="202"/>
      <c r="Q319" s="318" t="s">
        <v>6263</v>
      </c>
      <c r="R319" s="183"/>
      <c r="S319" s="183"/>
      <c r="T319" s="183"/>
      <c r="U319" s="185">
        <v>5744</v>
      </c>
      <c r="V319" s="187">
        <f>IF(OR(J319=""),"",VLOOKUP(U319&amp;TEXT(N319,"000000000000,0000000000"),tb_audit_process_item[[Key]:[vr_grade]],3,TRUE))</f>
        <v>5744</v>
      </c>
      <c r="W319" s="187"/>
      <c r="X319" s="48" t="s">
        <v>968</v>
      </c>
    </row>
    <row r="320" spans="1:24" x14ac:dyDescent="0.25">
      <c r="A320" s="220" t="s">
        <v>936</v>
      </c>
      <c r="B320" s="220">
        <v>2019</v>
      </c>
      <c r="C320" s="63" t="s">
        <v>5795</v>
      </c>
      <c r="D320" s="364"/>
      <c r="E320" s="353"/>
      <c r="F320" s="353"/>
      <c r="G320" s="354"/>
      <c r="H320" s="365"/>
      <c r="I320" s="192">
        <v>3.75</v>
      </c>
      <c r="J320" s="192" t="str">
        <f>IF(OR(N320="",N320=0),"",VLOOKUP(U320&amp;TEXT(N320,"000000000000,0000000000"),tb_audit_process_item[[Key]:[vr_grade]],8,TRUE))</f>
        <v/>
      </c>
      <c r="K320" s="194" t="str">
        <f t="shared" si="10"/>
        <v/>
      </c>
      <c r="L320" s="196" t="s">
        <v>43</v>
      </c>
      <c r="M320" s="198"/>
      <c r="N320" s="224"/>
      <c r="O320" s="200" t="s">
        <v>5578</v>
      </c>
      <c r="P320" s="202"/>
      <c r="Q320" s="318" t="s">
        <v>6264</v>
      </c>
      <c r="R320" s="183"/>
      <c r="S320" s="183"/>
      <c r="T320" s="183"/>
      <c r="U320" s="185">
        <v>5746</v>
      </c>
      <c r="V320" s="187" t="str">
        <f>IF(OR(J320=""),"",VLOOKUP(U320&amp;TEXT(N320,"000000000000,0000000000"),tb_audit_process_item[[Key]:[vr_grade]],3,TRUE))</f>
        <v/>
      </c>
      <c r="W320" s="187"/>
      <c r="X320" s="48" t="s">
        <v>4992</v>
      </c>
    </row>
    <row r="321" spans="1:24" ht="30.75" thickBot="1" x14ac:dyDescent="0.3">
      <c r="A321" s="86" t="s">
        <v>936</v>
      </c>
      <c r="B321" s="86">
        <v>2019</v>
      </c>
      <c r="C321" s="87" t="s">
        <v>5795</v>
      </c>
      <c r="D321" s="349"/>
      <c r="E321" s="366"/>
      <c r="F321" s="366"/>
      <c r="G321" s="355"/>
      <c r="H321" s="363"/>
      <c r="I321" s="206">
        <v>3.75</v>
      </c>
      <c r="J321" s="206">
        <v>5</v>
      </c>
      <c r="K321" s="207">
        <f t="shared" si="10"/>
        <v>18.75</v>
      </c>
      <c r="L321" s="208" t="s">
        <v>43</v>
      </c>
      <c r="M321" s="209"/>
      <c r="N321" s="223"/>
      <c r="O321" s="210"/>
      <c r="P321" s="211"/>
      <c r="Q321" s="297" t="s">
        <v>6265</v>
      </c>
      <c r="R321" s="212"/>
      <c r="S321" s="212"/>
      <c r="T321" s="212"/>
      <c r="U321" s="213">
        <v>5754</v>
      </c>
      <c r="V321" s="214">
        <f>IF(OR(J321=""),"",VLOOKUP(U321&amp;TEXT(N321,"000000000000,0000000000"),tb_audit_process_item[[Key]:[vr_grade]],3,TRUE))</f>
        <v>5754</v>
      </c>
      <c r="W321" s="214"/>
      <c r="X321" s="215" t="s">
        <v>46</v>
      </c>
    </row>
    <row r="322" spans="1:24" s="36" customFormat="1" ht="15.75" customHeight="1" thickTop="1" x14ac:dyDescent="0.25">
      <c r="A322" s="75" t="s">
        <v>936</v>
      </c>
      <c r="B322" s="75">
        <v>2019</v>
      </c>
      <c r="C322" s="76" t="s">
        <v>5792</v>
      </c>
      <c r="D322" s="357" t="s">
        <v>937</v>
      </c>
      <c r="E322" s="340" t="s">
        <v>5688</v>
      </c>
      <c r="F322" s="340" t="s">
        <v>7463</v>
      </c>
      <c r="G322" s="356" t="s">
        <v>7550</v>
      </c>
      <c r="H322" s="361" t="s">
        <v>43</v>
      </c>
      <c r="I322" s="191">
        <v>3.66</v>
      </c>
      <c r="J322" s="191">
        <v>5</v>
      </c>
      <c r="K322" s="193">
        <f t="shared" si="10"/>
        <v>18.3</v>
      </c>
      <c r="L322" s="195" t="s">
        <v>43</v>
      </c>
      <c r="M322" s="197"/>
      <c r="N322" s="225"/>
      <c r="O322" s="199"/>
      <c r="P322" s="201" t="s">
        <v>5594</v>
      </c>
      <c r="Q322" s="319" t="s">
        <v>6266</v>
      </c>
      <c r="R322" s="182"/>
      <c r="S322" s="182"/>
      <c r="T322" s="182"/>
      <c r="U322" s="184">
        <v>5714</v>
      </c>
      <c r="V322" s="186">
        <f>IF(OR(J322=""),"",VLOOKUP(U322&amp;TEXT(N322,"000000000000,0000000000"),tb_audit_process_item[[Key]:[vr_grade]],3,TRUE))</f>
        <v>5714</v>
      </c>
      <c r="W322" s="186"/>
      <c r="X322" s="131" t="s">
        <v>939</v>
      </c>
    </row>
    <row r="323" spans="1:24" s="33" customFormat="1" x14ac:dyDescent="0.25">
      <c r="A323" s="220" t="s">
        <v>936</v>
      </c>
      <c r="B323" s="220">
        <v>2019</v>
      </c>
      <c r="C323" s="63" t="s">
        <v>5792</v>
      </c>
      <c r="D323" s="364"/>
      <c r="E323" s="341"/>
      <c r="F323" s="341"/>
      <c r="G323" s="354"/>
      <c r="H323" s="365"/>
      <c r="I323" s="192">
        <v>3.66</v>
      </c>
      <c r="J323" s="192">
        <v>3.91</v>
      </c>
      <c r="K323" s="194">
        <f t="shared" si="10"/>
        <v>14.310600000000001</v>
      </c>
      <c r="L323" s="196" t="s">
        <v>43</v>
      </c>
      <c r="M323" s="198"/>
      <c r="N323" s="221"/>
      <c r="O323" s="200"/>
      <c r="P323" s="202"/>
      <c r="Q323" s="318" t="s">
        <v>6267</v>
      </c>
      <c r="R323" s="183"/>
      <c r="S323" s="183"/>
      <c r="T323" s="183"/>
      <c r="U323" s="185">
        <v>5713</v>
      </c>
      <c r="V323" s="187">
        <f>IF(OR(J323=""),"",VLOOKUP(U323&amp;TEXT(N323,"000000000000,0000000000"),tb_audit_process_item[[Key]:[vr_grade]],3,TRUE))</f>
        <v>5713</v>
      </c>
      <c r="W323" s="187"/>
      <c r="X323" s="74" t="s">
        <v>938</v>
      </c>
    </row>
    <row r="324" spans="1:24" s="33" customFormat="1" x14ac:dyDescent="0.25">
      <c r="A324" s="220" t="s">
        <v>936</v>
      </c>
      <c r="B324" s="220">
        <v>2019</v>
      </c>
      <c r="C324" s="63" t="s">
        <v>5792</v>
      </c>
      <c r="D324" s="364"/>
      <c r="E324" s="341"/>
      <c r="F324" s="341"/>
      <c r="G324" s="354"/>
      <c r="H324" s="365"/>
      <c r="I324" s="192">
        <v>3.66</v>
      </c>
      <c r="J324" s="192" t="str">
        <f>IF(OR(N324="",N324=0),"",VLOOKUP(U324&amp;TEXT(N324,"000000000000,0000000000"),tb_audit_process_item[[Key]:[vr_grade]],8,TRUE))</f>
        <v/>
      </c>
      <c r="K324" s="194" t="str">
        <f t="shared" si="10"/>
        <v/>
      </c>
      <c r="L324" s="196" t="s">
        <v>43</v>
      </c>
      <c r="M324" s="198"/>
      <c r="N324" s="224"/>
      <c r="O324" s="200" t="s">
        <v>5578</v>
      </c>
      <c r="P324" s="202"/>
      <c r="Q324" s="318" t="s">
        <v>6268</v>
      </c>
      <c r="R324" s="183"/>
      <c r="S324" s="183"/>
      <c r="T324" s="183"/>
      <c r="U324" s="185">
        <v>5716</v>
      </c>
      <c r="V324" s="187" t="str">
        <f>IF(OR(J324=""),"",VLOOKUP(U324&amp;TEXT(N324,"000000000000,0000000000"),tb_audit_process_item[[Key]:[vr_grade]],3,TRUE))</f>
        <v/>
      </c>
      <c r="W324" s="187"/>
      <c r="X324" s="74" t="s">
        <v>4990</v>
      </c>
    </row>
    <row r="325" spans="1:24" s="33" customFormat="1" x14ac:dyDescent="0.25">
      <c r="A325" s="220" t="s">
        <v>936</v>
      </c>
      <c r="B325" s="220">
        <v>2019</v>
      </c>
      <c r="C325" s="63" t="s">
        <v>5792</v>
      </c>
      <c r="D325" s="364"/>
      <c r="E325" s="341"/>
      <c r="F325" s="341"/>
      <c r="G325" s="354"/>
      <c r="H325" s="365"/>
      <c r="I325" s="192">
        <v>3.66</v>
      </c>
      <c r="J325" s="192" t="str">
        <f>IF(OR(N325="",N325=0),"",VLOOKUP(U325&amp;TEXT(N325,"000000000000,0000000000"),tb_audit_process_item[[Key]:[vr_grade]],8,TRUE))</f>
        <v/>
      </c>
      <c r="K325" s="194" t="str">
        <f t="shared" si="10"/>
        <v/>
      </c>
      <c r="L325" s="196" t="s">
        <v>43</v>
      </c>
      <c r="M325" s="198"/>
      <c r="N325" s="224"/>
      <c r="O325" s="200" t="s">
        <v>5578</v>
      </c>
      <c r="P325" s="202"/>
      <c r="Q325" s="318" t="s">
        <v>6269</v>
      </c>
      <c r="R325" s="183"/>
      <c r="S325" s="183"/>
      <c r="T325" s="183"/>
      <c r="U325" s="185">
        <v>5724</v>
      </c>
      <c r="V325" s="187" t="str">
        <f>IF(OR(J325=""),"",VLOOKUP(U325&amp;TEXT(N325,"000000000000,0000000000"),tb_audit_process_item[[Key]:[vr_grade]],3,TRUE))</f>
        <v/>
      </c>
      <c r="W325" s="187"/>
      <c r="X325" s="282" t="s">
        <v>7369</v>
      </c>
    </row>
    <row r="326" spans="1:24" s="33" customFormat="1" ht="30" x14ac:dyDescent="0.25">
      <c r="A326" s="220" t="s">
        <v>936</v>
      </c>
      <c r="B326" s="220">
        <v>2019</v>
      </c>
      <c r="C326" s="63" t="s">
        <v>5792</v>
      </c>
      <c r="D326" s="364"/>
      <c r="E326" s="341"/>
      <c r="F326" s="341"/>
      <c r="G326" s="354"/>
      <c r="H326" s="365"/>
      <c r="I326" s="192">
        <v>3.66</v>
      </c>
      <c r="J326" s="192">
        <v>5</v>
      </c>
      <c r="K326" s="194">
        <f t="shared" si="10"/>
        <v>18.3</v>
      </c>
      <c r="L326" s="196" t="s">
        <v>43</v>
      </c>
      <c r="M326" s="198"/>
      <c r="N326" s="221"/>
      <c r="O326" s="200"/>
      <c r="P326" s="202"/>
      <c r="Q326" s="318" t="s">
        <v>6270</v>
      </c>
      <c r="R326" s="183"/>
      <c r="S326" s="183"/>
      <c r="T326" s="183"/>
      <c r="U326" s="185">
        <v>5732</v>
      </c>
      <c r="V326" s="187">
        <f>IF(OR(J326=""),"",VLOOKUP(U326&amp;TEXT(N326,"000000000000,0000000000"),tb_audit_process_item[[Key]:[vr_grade]],3,TRUE))</f>
        <v>5732</v>
      </c>
      <c r="W326" s="187"/>
      <c r="X326" s="74" t="s">
        <v>46</v>
      </c>
    </row>
    <row r="327" spans="1:24" s="33" customFormat="1" ht="45" x14ac:dyDescent="0.25">
      <c r="A327" s="220" t="s">
        <v>936</v>
      </c>
      <c r="B327" s="220">
        <v>2019</v>
      </c>
      <c r="C327" s="63" t="s">
        <v>5793</v>
      </c>
      <c r="D327" s="364"/>
      <c r="E327" s="341"/>
      <c r="F327" s="341"/>
      <c r="G327" s="354"/>
      <c r="H327" s="365" t="s">
        <v>43</v>
      </c>
      <c r="I327" s="192">
        <v>3.75</v>
      </c>
      <c r="J327" s="192">
        <v>5</v>
      </c>
      <c r="K327" s="194">
        <f t="shared" si="10"/>
        <v>18.75</v>
      </c>
      <c r="L327" s="196" t="s">
        <v>43</v>
      </c>
      <c r="M327" s="198"/>
      <c r="N327" s="221"/>
      <c r="O327" s="200"/>
      <c r="P327" s="202"/>
      <c r="Q327" s="318" t="s">
        <v>6271</v>
      </c>
      <c r="R327" s="183"/>
      <c r="S327" s="183"/>
      <c r="T327" s="183"/>
      <c r="U327" s="185">
        <v>5755</v>
      </c>
      <c r="V327" s="187">
        <f>IF(OR(J327=""),"",VLOOKUP(U327&amp;TEXT(N327,"000000000000,0000000000"),tb_audit_process_item[[Key]:[vr_grade]],3,TRUE))</f>
        <v>5755</v>
      </c>
      <c r="W327" s="187"/>
      <c r="X327" s="74" t="s">
        <v>978</v>
      </c>
    </row>
    <row r="328" spans="1:24" s="33" customFormat="1" ht="30" x14ac:dyDescent="0.25">
      <c r="A328" s="220" t="s">
        <v>936</v>
      </c>
      <c r="B328" s="220">
        <v>2019</v>
      </c>
      <c r="C328" s="63" t="s">
        <v>5793</v>
      </c>
      <c r="D328" s="364"/>
      <c r="E328" s="341"/>
      <c r="F328" s="341"/>
      <c r="G328" s="354"/>
      <c r="H328" s="365"/>
      <c r="I328" s="192">
        <v>3.75</v>
      </c>
      <c r="J328" s="192">
        <v>4</v>
      </c>
      <c r="K328" s="194">
        <f t="shared" si="10"/>
        <v>15</v>
      </c>
      <c r="L328" s="196" t="s">
        <v>43</v>
      </c>
      <c r="M328" s="198"/>
      <c r="N328" s="221"/>
      <c r="O328" s="200"/>
      <c r="P328" s="202"/>
      <c r="Q328" s="318" t="s">
        <v>6272</v>
      </c>
      <c r="R328" s="183"/>
      <c r="S328" s="183"/>
      <c r="T328" s="183"/>
      <c r="U328" s="185">
        <v>5756</v>
      </c>
      <c r="V328" s="187">
        <f>IF(OR(J328=""),"",VLOOKUP(U328&amp;TEXT(N328,"000000000000,0000000000"),tb_audit_process_item[[Key]:[vr_grade]],3,TRUE))</f>
        <v>5756</v>
      </c>
      <c r="W328" s="187"/>
      <c r="X328" s="74" t="s">
        <v>979</v>
      </c>
    </row>
    <row r="329" spans="1:24" s="33" customFormat="1" ht="30" x14ac:dyDescent="0.25">
      <c r="A329" s="220" t="s">
        <v>936</v>
      </c>
      <c r="B329" s="220">
        <v>2019</v>
      </c>
      <c r="C329" s="63" t="s">
        <v>5793</v>
      </c>
      <c r="D329" s="364"/>
      <c r="E329" s="341"/>
      <c r="F329" s="341"/>
      <c r="G329" s="354"/>
      <c r="H329" s="365"/>
      <c r="I329" s="192">
        <v>3.75</v>
      </c>
      <c r="J329" s="192">
        <v>3.41</v>
      </c>
      <c r="K329" s="194">
        <f t="shared" si="10"/>
        <v>12.787500000000001</v>
      </c>
      <c r="L329" s="196" t="s">
        <v>43</v>
      </c>
      <c r="M329" s="198"/>
      <c r="N329" s="221"/>
      <c r="O329" s="200"/>
      <c r="P329" s="202"/>
      <c r="Q329" s="318" t="s">
        <v>6273</v>
      </c>
      <c r="R329" s="183"/>
      <c r="S329" s="183"/>
      <c r="T329" s="183"/>
      <c r="U329" s="185">
        <v>5757</v>
      </c>
      <c r="V329" s="187">
        <f>IF(OR(J329=""),"",VLOOKUP(U329&amp;TEXT(N329,"000000000000,0000000000"),tb_audit_process_item[[Key]:[vr_grade]],3,TRUE))</f>
        <v>5757</v>
      </c>
      <c r="W329" s="187"/>
      <c r="X329" s="74" t="s">
        <v>980</v>
      </c>
    </row>
    <row r="330" spans="1:24" s="38" customFormat="1" ht="30.75" thickBot="1" x14ac:dyDescent="0.3">
      <c r="A330" s="86" t="s">
        <v>936</v>
      </c>
      <c r="B330" s="86">
        <v>2019</v>
      </c>
      <c r="C330" s="87" t="s">
        <v>5793</v>
      </c>
      <c r="D330" s="349"/>
      <c r="E330" s="342"/>
      <c r="F330" s="342"/>
      <c r="G330" s="355"/>
      <c r="H330" s="363"/>
      <c r="I330" s="206">
        <v>3.75</v>
      </c>
      <c r="J330" s="206">
        <v>5</v>
      </c>
      <c r="K330" s="207">
        <f t="shared" si="10"/>
        <v>18.75</v>
      </c>
      <c r="L330" s="208" t="s">
        <v>43</v>
      </c>
      <c r="M330" s="209"/>
      <c r="N330" s="223"/>
      <c r="O330" s="210"/>
      <c r="P330" s="211"/>
      <c r="Q330" s="297" t="s">
        <v>6274</v>
      </c>
      <c r="R330" s="212"/>
      <c r="S330" s="212"/>
      <c r="T330" s="212"/>
      <c r="U330" s="213">
        <v>5758</v>
      </c>
      <c r="V330" s="214">
        <f>IF(OR(J330=""),"",VLOOKUP(U330&amp;TEXT(N330,"000000000000,0000000000"),tb_audit_process_item[[Key]:[vr_grade]],3,TRUE))</f>
        <v>5758</v>
      </c>
      <c r="W330" s="214"/>
      <c r="X330" s="88" t="s">
        <v>46</v>
      </c>
    </row>
    <row r="331" spans="1:24" s="37" customFormat="1" ht="30.75" customHeight="1" thickTop="1" x14ac:dyDescent="0.25">
      <c r="A331" s="75" t="s">
        <v>936</v>
      </c>
      <c r="B331" s="75">
        <v>2019</v>
      </c>
      <c r="C331" s="76" t="s">
        <v>5803</v>
      </c>
      <c r="D331" s="357" t="s">
        <v>937</v>
      </c>
      <c r="E331" s="352" t="s">
        <v>5694</v>
      </c>
      <c r="F331" s="352" t="s">
        <v>7464</v>
      </c>
      <c r="G331" s="343" t="s">
        <v>5802</v>
      </c>
      <c r="H331" s="361" t="s">
        <v>43</v>
      </c>
      <c r="I331" s="191">
        <v>3.41</v>
      </c>
      <c r="J331" s="191">
        <v>3.5</v>
      </c>
      <c r="K331" s="193">
        <f t="shared" si="10"/>
        <v>11.935</v>
      </c>
      <c r="L331" s="195" t="s">
        <v>43</v>
      </c>
      <c r="M331" s="197"/>
      <c r="N331" s="225"/>
      <c r="O331" s="199"/>
      <c r="P331" s="201"/>
      <c r="Q331" s="319" t="s">
        <v>6275</v>
      </c>
      <c r="R331" s="182"/>
      <c r="S331" s="182"/>
      <c r="T331" s="182"/>
      <c r="U331" s="184">
        <v>5759</v>
      </c>
      <c r="V331" s="186">
        <f>IF(OR(J331=""),"",VLOOKUP(U331&amp;TEXT(N331,"000000000000,0000000000"),tb_audit_process_item[[Key]:[vr_grade]],3,TRUE))</f>
        <v>5759</v>
      </c>
      <c r="W331" s="186"/>
      <c r="X331" s="188" t="s">
        <v>981</v>
      </c>
    </row>
    <row r="332" spans="1:24" ht="30.75" thickBot="1" x14ac:dyDescent="0.3">
      <c r="A332" s="86" t="s">
        <v>936</v>
      </c>
      <c r="B332" s="86">
        <v>2019</v>
      </c>
      <c r="C332" s="87" t="s">
        <v>5803</v>
      </c>
      <c r="D332" s="349"/>
      <c r="E332" s="366"/>
      <c r="F332" s="366"/>
      <c r="G332" s="345"/>
      <c r="H332" s="363"/>
      <c r="I332" s="206">
        <v>3.41</v>
      </c>
      <c r="J332" s="206">
        <v>5</v>
      </c>
      <c r="K332" s="207">
        <f t="shared" si="10"/>
        <v>17.05</v>
      </c>
      <c r="L332" s="208" t="s">
        <v>43</v>
      </c>
      <c r="M332" s="209"/>
      <c r="N332" s="223"/>
      <c r="O332" s="210"/>
      <c r="P332" s="211"/>
      <c r="Q332" s="297" t="s">
        <v>6276</v>
      </c>
      <c r="R332" s="212"/>
      <c r="S332" s="212"/>
      <c r="T332" s="212"/>
      <c r="U332" s="213">
        <v>5760</v>
      </c>
      <c r="V332" s="214">
        <f>IF(OR(J332=""),"",VLOOKUP(U332&amp;TEXT(N332,"000000000000,0000000000"),tb_audit_process_item[[Key]:[vr_grade]],3,TRUE))</f>
        <v>5760</v>
      </c>
      <c r="W332" s="214"/>
      <c r="X332" s="215" t="s">
        <v>46</v>
      </c>
    </row>
    <row r="333" spans="1:24" s="37" customFormat="1" ht="30.75" customHeight="1" thickTop="1" x14ac:dyDescent="0.25">
      <c r="A333" s="75" t="s">
        <v>936</v>
      </c>
      <c r="B333" s="75">
        <v>2019</v>
      </c>
      <c r="C333" s="76" t="s">
        <v>5797</v>
      </c>
      <c r="D333" s="357" t="s">
        <v>937</v>
      </c>
      <c r="E333" s="352" t="s">
        <v>5691</v>
      </c>
      <c r="F333" s="352" t="s">
        <v>7465</v>
      </c>
      <c r="G333" s="356" t="s">
        <v>7551</v>
      </c>
      <c r="H333" s="361" t="s">
        <v>43</v>
      </c>
      <c r="I333" s="191">
        <v>2</v>
      </c>
      <c r="J333" s="191">
        <v>2.66</v>
      </c>
      <c r="K333" s="193">
        <f t="shared" si="10"/>
        <v>5.32</v>
      </c>
      <c r="L333" s="195" t="s">
        <v>43</v>
      </c>
      <c r="M333" s="197"/>
      <c r="N333" s="225"/>
      <c r="O333" s="199"/>
      <c r="P333" s="201"/>
      <c r="Q333" s="319" t="s">
        <v>6277</v>
      </c>
      <c r="R333" s="182"/>
      <c r="S333" s="182"/>
      <c r="T333" s="182"/>
      <c r="U333" s="184">
        <v>5761</v>
      </c>
      <c r="V333" s="186">
        <f>IF(OR(J333=""),"",VLOOKUP(U333&amp;TEXT(N333,"000000000000,0000000000"),tb_audit_process_item[[Key]:[vr_grade]],3,TRUE))</f>
        <v>5761</v>
      </c>
      <c r="W333" s="186"/>
      <c r="X333" s="189" t="s">
        <v>982</v>
      </c>
    </row>
    <row r="334" spans="1:24" ht="30.75" thickBot="1" x14ac:dyDescent="0.3">
      <c r="A334" s="86" t="s">
        <v>936</v>
      </c>
      <c r="B334" s="86">
        <v>2019</v>
      </c>
      <c r="C334" s="87" t="s">
        <v>5797</v>
      </c>
      <c r="D334" s="349"/>
      <c r="E334" s="366"/>
      <c r="F334" s="366"/>
      <c r="G334" s="355"/>
      <c r="H334" s="363"/>
      <c r="I334" s="206">
        <v>2</v>
      </c>
      <c r="J334" s="206">
        <v>5</v>
      </c>
      <c r="K334" s="207">
        <f t="shared" si="10"/>
        <v>10</v>
      </c>
      <c r="L334" s="208" t="s">
        <v>43</v>
      </c>
      <c r="M334" s="209"/>
      <c r="N334" s="223"/>
      <c r="O334" s="210"/>
      <c r="P334" s="211"/>
      <c r="Q334" s="297" t="s">
        <v>6278</v>
      </c>
      <c r="R334" s="212"/>
      <c r="S334" s="212"/>
      <c r="T334" s="212"/>
      <c r="U334" s="213">
        <v>5762</v>
      </c>
      <c r="V334" s="214">
        <f>IF(OR(J334=""),"",VLOOKUP(U334&amp;TEXT(N334,"000000000000,0000000000"),tb_audit_process_item[[Key]:[vr_grade]],3,TRUE))</f>
        <v>5762</v>
      </c>
      <c r="W334" s="214"/>
      <c r="X334" s="215" t="s">
        <v>46</v>
      </c>
    </row>
    <row r="335" spans="1:24" s="37" customFormat="1" ht="30.75" customHeight="1" thickTop="1" x14ac:dyDescent="0.25">
      <c r="A335" s="75" t="s">
        <v>936</v>
      </c>
      <c r="B335" s="75">
        <v>2019</v>
      </c>
      <c r="C335" s="76" t="s">
        <v>5799</v>
      </c>
      <c r="D335" s="357" t="s">
        <v>937</v>
      </c>
      <c r="E335" s="352" t="s">
        <v>5692</v>
      </c>
      <c r="F335" s="352" t="s">
        <v>7466</v>
      </c>
      <c r="G335" s="356" t="s">
        <v>5798</v>
      </c>
      <c r="H335" s="361" t="s">
        <v>43</v>
      </c>
      <c r="I335" s="191">
        <v>3.5</v>
      </c>
      <c r="J335" s="191">
        <v>2</v>
      </c>
      <c r="K335" s="193">
        <f t="shared" si="10"/>
        <v>7</v>
      </c>
      <c r="L335" s="195" t="s">
        <v>43</v>
      </c>
      <c r="M335" s="197"/>
      <c r="N335" s="225"/>
      <c r="O335" s="199"/>
      <c r="P335" s="201"/>
      <c r="Q335" s="319" t="s">
        <v>6279</v>
      </c>
      <c r="R335" s="182"/>
      <c r="S335" s="182"/>
      <c r="T335" s="182"/>
      <c r="U335" s="184">
        <v>5763</v>
      </c>
      <c r="V335" s="186">
        <f>IF(OR(J335=""),"",VLOOKUP(U335&amp;TEXT(N335,"000000000000,0000000000"),tb_audit_process_item[[Key]:[vr_grade]],3,TRUE))</f>
        <v>5763</v>
      </c>
      <c r="W335" s="186"/>
      <c r="X335" s="188" t="s">
        <v>983</v>
      </c>
    </row>
    <row r="336" spans="1:24" ht="30" x14ac:dyDescent="0.25">
      <c r="A336" s="220" t="s">
        <v>936</v>
      </c>
      <c r="B336" s="220">
        <v>2019</v>
      </c>
      <c r="C336" s="63" t="s">
        <v>5799</v>
      </c>
      <c r="D336" s="364"/>
      <c r="E336" s="353"/>
      <c r="F336" s="353"/>
      <c r="G336" s="354"/>
      <c r="H336" s="365"/>
      <c r="I336" s="192">
        <v>3.5</v>
      </c>
      <c r="J336" s="192">
        <v>5</v>
      </c>
      <c r="K336" s="194">
        <f t="shared" si="10"/>
        <v>17.5</v>
      </c>
      <c r="L336" s="196" t="s">
        <v>43</v>
      </c>
      <c r="M336" s="198"/>
      <c r="N336" s="221"/>
      <c r="O336" s="200"/>
      <c r="P336" s="202"/>
      <c r="Q336" s="318" t="s">
        <v>6280</v>
      </c>
      <c r="R336" s="183"/>
      <c r="S336" s="183"/>
      <c r="T336" s="183"/>
      <c r="U336" s="185">
        <v>5764</v>
      </c>
      <c r="V336" s="187">
        <f>IF(OR(J336=""),"",VLOOKUP(U336&amp;TEXT(N336,"000000000000,0000000000"),tb_audit_process_item[[Key]:[vr_grade]],3,TRUE))</f>
        <v>5764</v>
      </c>
      <c r="W336" s="187"/>
      <c r="X336" s="48" t="s">
        <v>984</v>
      </c>
    </row>
    <row r="337" spans="1:24" ht="30.75" thickBot="1" x14ac:dyDescent="0.3">
      <c r="A337" s="86" t="s">
        <v>936</v>
      </c>
      <c r="B337" s="86">
        <v>2019</v>
      </c>
      <c r="C337" s="87" t="s">
        <v>5799</v>
      </c>
      <c r="D337" s="349"/>
      <c r="E337" s="366"/>
      <c r="F337" s="366"/>
      <c r="G337" s="355"/>
      <c r="H337" s="363"/>
      <c r="I337" s="206">
        <v>3.5</v>
      </c>
      <c r="J337" s="206">
        <v>5</v>
      </c>
      <c r="K337" s="207">
        <f t="shared" si="10"/>
        <v>17.5</v>
      </c>
      <c r="L337" s="208" t="s">
        <v>43</v>
      </c>
      <c r="M337" s="209"/>
      <c r="N337" s="223"/>
      <c r="O337" s="210"/>
      <c r="P337" s="211"/>
      <c r="Q337" s="297" t="s">
        <v>6281</v>
      </c>
      <c r="R337" s="212"/>
      <c r="S337" s="212"/>
      <c r="T337" s="212"/>
      <c r="U337" s="213">
        <v>5765</v>
      </c>
      <c r="V337" s="214">
        <f>IF(OR(J337=""),"",VLOOKUP(U337&amp;TEXT(N337,"000000000000,0000000000"),tb_audit_process_item[[Key]:[vr_grade]],3,TRUE))</f>
        <v>5765</v>
      </c>
      <c r="W337" s="214"/>
      <c r="X337" s="215" t="s">
        <v>46</v>
      </c>
    </row>
    <row r="338" spans="1:24" s="37" customFormat="1" ht="30.75" customHeight="1" thickTop="1" x14ac:dyDescent="0.25">
      <c r="A338" s="75" t="s">
        <v>936</v>
      </c>
      <c r="B338" s="75">
        <v>2019</v>
      </c>
      <c r="C338" s="76" t="s">
        <v>5796</v>
      </c>
      <c r="D338" s="357" t="s">
        <v>937</v>
      </c>
      <c r="E338" s="352" t="s">
        <v>5690</v>
      </c>
      <c r="F338" s="352" t="s">
        <v>7467</v>
      </c>
      <c r="G338" s="356" t="s">
        <v>7552</v>
      </c>
      <c r="H338" s="361" t="s">
        <v>43</v>
      </c>
      <c r="I338" s="191">
        <v>3.41</v>
      </c>
      <c r="J338" s="191">
        <v>5</v>
      </c>
      <c r="K338" s="193">
        <f t="shared" si="10"/>
        <v>17.05</v>
      </c>
      <c r="L338" s="195" t="s">
        <v>43</v>
      </c>
      <c r="M338" s="197"/>
      <c r="N338" s="225"/>
      <c r="O338" s="199"/>
      <c r="P338" s="201"/>
      <c r="Q338" s="319" t="s">
        <v>6282</v>
      </c>
      <c r="R338" s="182"/>
      <c r="S338" s="182"/>
      <c r="T338" s="182"/>
      <c r="U338" s="184">
        <v>5766</v>
      </c>
      <c r="V338" s="186">
        <f>IF(OR(J338=""),"",VLOOKUP(U338&amp;TEXT(N338,"000000000000,0000000000"),tb_audit_process_item[[Key]:[vr_grade]],3,TRUE))</f>
        <v>5766</v>
      </c>
      <c r="W338" s="186"/>
      <c r="X338" s="188" t="s">
        <v>985</v>
      </c>
    </row>
    <row r="339" spans="1:24" ht="30.75" thickBot="1" x14ac:dyDescent="0.3">
      <c r="A339" s="86" t="s">
        <v>936</v>
      </c>
      <c r="B339" s="86">
        <v>2019</v>
      </c>
      <c r="C339" s="87" t="s">
        <v>5796</v>
      </c>
      <c r="D339" s="349"/>
      <c r="E339" s="366"/>
      <c r="F339" s="366"/>
      <c r="G339" s="355"/>
      <c r="H339" s="363"/>
      <c r="I339" s="206">
        <v>3.41</v>
      </c>
      <c r="J339" s="206">
        <v>5</v>
      </c>
      <c r="K339" s="207">
        <f t="shared" si="10"/>
        <v>17.05</v>
      </c>
      <c r="L339" s="208" t="s">
        <v>43</v>
      </c>
      <c r="M339" s="209"/>
      <c r="N339" s="223"/>
      <c r="O339" s="210"/>
      <c r="P339" s="211"/>
      <c r="Q339" s="297" t="s">
        <v>6283</v>
      </c>
      <c r="R339" s="212"/>
      <c r="S339" s="212"/>
      <c r="T339" s="212"/>
      <c r="U339" s="213">
        <v>5767</v>
      </c>
      <c r="V339" s="214">
        <f>IF(OR(J339=""),"",VLOOKUP(U339&amp;TEXT(N339,"000000000000,0000000000"),tb_audit_process_item[[Key]:[vr_grade]],3,TRUE))</f>
        <v>5767</v>
      </c>
      <c r="W339" s="214"/>
      <c r="X339" s="215" t="s">
        <v>46</v>
      </c>
    </row>
    <row r="340" spans="1:24" s="37" customFormat="1" ht="30.75" customHeight="1" thickTop="1" x14ac:dyDescent="0.25">
      <c r="A340" s="75" t="s">
        <v>936</v>
      </c>
      <c r="B340" s="75">
        <v>2019</v>
      </c>
      <c r="C340" s="76" t="s">
        <v>5801</v>
      </c>
      <c r="D340" s="357" t="s">
        <v>937</v>
      </c>
      <c r="E340" s="352" t="s">
        <v>5693</v>
      </c>
      <c r="F340" s="352" t="s">
        <v>7468</v>
      </c>
      <c r="G340" s="356" t="s">
        <v>5800</v>
      </c>
      <c r="H340" s="361" t="s">
        <v>43</v>
      </c>
      <c r="I340" s="191">
        <v>2</v>
      </c>
      <c r="J340" s="191">
        <v>3.04</v>
      </c>
      <c r="K340" s="193">
        <f t="shared" si="10"/>
        <v>6.08</v>
      </c>
      <c r="L340" s="195" t="s">
        <v>43</v>
      </c>
      <c r="M340" s="197"/>
      <c r="N340" s="225"/>
      <c r="O340" s="199"/>
      <c r="P340" s="201"/>
      <c r="Q340" s="319" t="s">
        <v>6284</v>
      </c>
      <c r="R340" s="182"/>
      <c r="S340" s="182"/>
      <c r="T340" s="182"/>
      <c r="U340" s="184">
        <v>5768</v>
      </c>
      <c r="V340" s="186">
        <f>IF(OR(J340=""),"",VLOOKUP(U340&amp;TEXT(N340,"000000000000,0000000000"),tb_audit_process_item[[Key]:[vr_grade]],3,TRUE))</f>
        <v>5768</v>
      </c>
      <c r="W340" s="186"/>
      <c r="X340" s="188" t="s">
        <v>986</v>
      </c>
    </row>
    <row r="341" spans="1:24" ht="30.75" thickBot="1" x14ac:dyDescent="0.3">
      <c r="A341" s="86" t="s">
        <v>936</v>
      </c>
      <c r="B341" s="86">
        <v>2019</v>
      </c>
      <c r="C341" s="87" t="s">
        <v>5801</v>
      </c>
      <c r="D341" s="349"/>
      <c r="E341" s="366"/>
      <c r="F341" s="366"/>
      <c r="G341" s="355"/>
      <c r="H341" s="363"/>
      <c r="I341" s="206">
        <v>2</v>
      </c>
      <c r="J341" s="206">
        <v>5</v>
      </c>
      <c r="K341" s="207">
        <f t="shared" si="10"/>
        <v>10</v>
      </c>
      <c r="L341" s="208" t="s">
        <v>43</v>
      </c>
      <c r="M341" s="209"/>
      <c r="N341" s="223"/>
      <c r="O341" s="210"/>
      <c r="P341" s="211"/>
      <c r="Q341" s="297" t="s">
        <v>6285</v>
      </c>
      <c r="R341" s="212"/>
      <c r="S341" s="212"/>
      <c r="T341" s="212"/>
      <c r="U341" s="213">
        <v>5769</v>
      </c>
      <c r="V341" s="214">
        <f>IF(OR(J341=""),"",VLOOKUP(U341&amp;TEXT(N341,"000000000000,0000000000"),tb_audit_process_item[[Key]:[vr_grade]],3,TRUE))</f>
        <v>5769</v>
      </c>
      <c r="W341" s="214"/>
      <c r="X341" s="215" t="s">
        <v>46</v>
      </c>
    </row>
    <row r="342" spans="1:24" s="37" customFormat="1" ht="45.75" customHeight="1" thickTop="1" x14ac:dyDescent="0.25">
      <c r="A342" s="75" t="s">
        <v>936</v>
      </c>
      <c r="B342" s="75">
        <v>2019</v>
      </c>
      <c r="C342" s="76" t="s">
        <v>5804</v>
      </c>
      <c r="D342" s="357" t="s">
        <v>937</v>
      </c>
      <c r="E342" s="352" t="s">
        <v>5695</v>
      </c>
      <c r="F342" s="352" t="s">
        <v>7469</v>
      </c>
      <c r="G342" s="356" t="s">
        <v>7553</v>
      </c>
      <c r="H342" s="361" t="s">
        <v>43</v>
      </c>
      <c r="I342" s="191">
        <v>4</v>
      </c>
      <c r="J342" s="191">
        <v>5</v>
      </c>
      <c r="K342" s="193">
        <f t="shared" si="10"/>
        <v>20</v>
      </c>
      <c r="L342" s="195" t="s">
        <v>43</v>
      </c>
      <c r="M342" s="197"/>
      <c r="N342" s="225"/>
      <c r="O342" s="199"/>
      <c r="P342" s="201"/>
      <c r="Q342" s="319" t="s">
        <v>6286</v>
      </c>
      <c r="R342" s="182"/>
      <c r="S342" s="182"/>
      <c r="T342" s="182"/>
      <c r="U342" s="184">
        <v>5770</v>
      </c>
      <c r="V342" s="186">
        <f>IF(OR(J342=""),"",VLOOKUP(U342&amp;TEXT(N342,"000000000000,0000000000"),tb_audit_process_item[[Key]:[vr_grade]],3,TRUE))</f>
        <v>5770</v>
      </c>
      <c r="W342" s="186"/>
      <c r="X342" s="188" t="s">
        <v>987</v>
      </c>
    </row>
    <row r="343" spans="1:24" ht="45" x14ac:dyDescent="0.25">
      <c r="A343" s="220" t="s">
        <v>936</v>
      </c>
      <c r="B343" s="220">
        <v>2019</v>
      </c>
      <c r="C343" s="63" t="s">
        <v>5804</v>
      </c>
      <c r="D343" s="364"/>
      <c r="E343" s="353"/>
      <c r="F343" s="353"/>
      <c r="G343" s="354"/>
      <c r="H343" s="365"/>
      <c r="I343" s="192">
        <v>4</v>
      </c>
      <c r="J343" s="192">
        <v>4</v>
      </c>
      <c r="K343" s="194">
        <f t="shared" si="10"/>
        <v>16</v>
      </c>
      <c r="L343" s="196" t="s">
        <v>43</v>
      </c>
      <c r="M343" s="198"/>
      <c r="N343" s="221"/>
      <c r="O343" s="200"/>
      <c r="P343" s="202"/>
      <c r="Q343" s="318" t="s">
        <v>6287</v>
      </c>
      <c r="R343" s="183"/>
      <c r="S343" s="183"/>
      <c r="T343" s="183"/>
      <c r="U343" s="185">
        <v>5771</v>
      </c>
      <c r="V343" s="187">
        <f>IF(OR(J343=""),"",VLOOKUP(U343&amp;TEXT(N343,"000000000000,0000000000"),tb_audit_process_item[[Key]:[vr_grade]],3,TRUE))</f>
        <v>5771</v>
      </c>
      <c r="W343" s="187"/>
      <c r="X343" s="48" t="s">
        <v>988</v>
      </c>
    </row>
    <row r="344" spans="1:24" ht="45" x14ac:dyDescent="0.25">
      <c r="A344" s="220" t="s">
        <v>936</v>
      </c>
      <c r="B344" s="220">
        <v>2019</v>
      </c>
      <c r="C344" s="63" t="s">
        <v>5804</v>
      </c>
      <c r="D344" s="364"/>
      <c r="E344" s="353"/>
      <c r="F344" s="353"/>
      <c r="G344" s="354"/>
      <c r="H344" s="365"/>
      <c r="I344" s="192">
        <v>4</v>
      </c>
      <c r="J344" s="192" t="str">
        <f>IF(OR(N344="",N344=0),"",VLOOKUP(U344&amp;TEXT(N344,"000000000000,0000000000"),tb_audit_process_item[[Key]:[vr_grade]],8,TRUE))</f>
        <v/>
      </c>
      <c r="K344" s="194" t="str">
        <f t="shared" si="10"/>
        <v/>
      </c>
      <c r="L344" s="196" t="s">
        <v>43</v>
      </c>
      <c r="M344" s="198"/>
      <c r="N344" s="224"/>
      <c r="O344" s="200" t="s">
        <v>5578</v>
      </c>
      <c r="P344" s="202"/>
      <c r="Q344" s="318" t="s">
        <v>6288</v>
      </c>
      <c r="R344" s="183"/>
      <c r="S344" s="183"/>
      <c r="T344" s="183"/>
      <c r="U344" s="185">
        <v>5772</v>
      </c>
      <c r="V344" s="187" t="str">
        <f>IF(OR(J344=""),"",VLOOKUP(U344&amp;TEXT(N344,"000000000000,0000000000"),tb_audit_process_item[[Key]:[vr_grade]],3,TRUE))</f>
        <v/>
      </c>
      <c r="W344" s="187"/>
      <c r="X344" s="48" t="s">
        <v>5034</v>
      </c>
    </row>
    <row r="345" spans="1:24" ht="30.75" thickBot="1" x14ac:dyDescent="0.3">
      <c r="A345" s="86" t="s">
        <v>936</v>
      </c>
      <c r="B345" s="86">
        <v>2019</v>
      </c>
      <c r="C345" s="87" t="s">
        <v>5804</v>
      </c>
      <c r="D345" s="349"/>
      <c r="E345" s="366"/>
      <c r="F345" s="366"/>
      <c r="G345" s="355"/>
      <c r="H345" s="363"/>
      <c r="I345" s="206">
        <v>4</v>
      </c>
      <c r="J345" s="206">
        <v>5</v>
      </c>
      <c r="K345" s="207">
        <f t="shared" si="10"/>
        <v>20</v>
      </c>
      <c r="L345" s="208" t="s">
        <v>43</v>
      </c>
      <c r="M345" s="209"/>
      <c r="N345" s="223"/>
      <c r="O345" s="210"/>
      <c r="P345" s="211"/>
      <c r="Q345" s="297" t="s">
        <v>7280</v>
      </c>
      <c r="R345" s="212"/>
      <c r="S345" s="212"/>
      <c r="T345" s="212"/>
      <c r="U345" s="213">
        <v>5780</v>
      </c>
      <c r="V345" s="214">
        <f>IF(OR(J345=""),"",VLOOKUP(U345&amp;TEXT(N345,"000000000000,0000000000"),tb_audit_process_item[[Key]:[vr_grade]],3,TRUE))</f>
        <v>5780</v>
      </c>
      <c r="W345" s="214"/>
      <c r="X345" s="215" t="s">
        <v>46</v>
      </c>
    </row>
    <row r="346" spans="1:24" s="37" customFormat="1" ht="120.75" thickTop="1" x14ac:dyDescent="0.25">
      <c r="A346" s="75" t="s">
        <v>997</v>
      </c>
      <c r="B346" s="75">
        <v>2019</v>
      </c>
      <c r="C346" s="76" t="s">
        <v>2906</v>
      </c>
      <c r="D346" s="357" t="s">
        <v>998</v>
      </c>
      <c r="E346" s="357" t="s">
        <v>999</v>
      </c>
      <c r="F346" s="357"/>
      <c r="G346" s="263" t="s">
        <v>7652</v>
      </c>
      <c r="H346" s="179" t="s">
        <v>169</v>
      </c>
      <c r="I346" s="384">
        <v>5</v>
      </c>
      <c r="J346" s="384">
        <v>5</v>
      </c>
      <c r="K346" s="385">
        <f t="shared" si="10"/>
        <v>25</v>
      </c>
      <c r="L346" s="386" t="s">
        <v>43</v>
      </c>
      <c r="M346" s="387"/>
      <c r="N346" s="394"/>
      <c r="O346" s="389"/>
      <c r="P346" s="390"/>
      <c r="Q346" s="391" t="s">
        <v>6289</v>
      </c>
      <c r="R346" s="367"/>
      <c r="S346" s="367"/>
      <c r="T346" s="367"/>
      <c r="U346" s="369">
        <v>4681</v>
      </c>
      <c r="V346" s="371">
        <f>IF(OR(J346=""),"",VLOOKUP(U346&amp;TEXT(N346,"000000000000,0000000000"),tb_audit_process_item[[Key]:[vr_grade]],3,TRUE))</f>
        <v>4681</v>
      </c>
      <c r="W346" s="186"/>
      <c r="X346" s="373" t="s">
        <v>1000</v>
      </c>
    </row>
    <row r="347" spans="1:24" ht="60.75" thickBot="1" x14ac:dyDescent="0.3">
      <c r="A347" s="86" t="s">
        <v>997</v>
      </c>
      <c r="B347" s="86">
        <v>2019</v>
      </c>
      <c r="C347" s="87" t="s">
        <v>2906</v>
      </c>
      <c r="D347" s="349"/>
      <c r="E347" s="349" t="s">
        <v>1001</v>
      </c>
      <c r="F347" s="349"/>
      <c r="G347" s="265" t="s">
        <v>7653</v>
      </c>
      <c r="H347" s="180" t="s">
        <v>169</v>
      </c>
      <c r="I347" s="399"/>
      <c r="J347" s="399"/>
      <c r="K347" s="400"/>
      <c r="L347" s="401"/>
      <c r="M347" s="402"/>
      <c r="N347" s="403"/>
      <c r="O347" s="404"/>
      <c r="P347" s="405"/>
      <c r="Q347" s="393"/>
      <c r="R347" s="395"/>
      <c r="S347" s="395"/>
      <c r="T347" s="395"/>
      <c r="U347" s="396"/>
      <c r="V347" s="397" t="str">
        <f>IF(OR(J347=""),"",VLOOKUP(U347&amp;TEXT(N347,"000000000000,0000000000"),tb_audit_process_item[[Key]:[vr_grade]],3,TRUE))</f>
        <v/>
      </c>
      <c r="W347" s="214"/>
      <c r="X347" s="398"/>
    </row>
    <row r="348" spans="1:24" s="37" customFormat="1" ht="106.5" thickTop="1" thickBot="1" x14ac:dyDescent="0.3">
      <c r="A348" s="102" t="s">
        <v>997</v>
      </c>
      <c r="B348" s="102">
        <v>2019</v>
      </c>
      <c r="C348" s="103" t="s">
        <v>7225</v>
      </c>
      <c r="D348" s="159" t="s">
        <v>998</v>
      </c>
      <c r="E348" s="274" t="s">
        <v>7224</v>
      </c>
      <c r="F348" s="274" t="s">
        <v>7654</v>
      </c>
      <c r="G348" s="264" t="s">
        <v>7329</v>
      </c>
      <c r="H348" s="104" t="s">
        <v>169</v>
      </c>
      <c r="I348" s="105">
        <v>5</v>
      </c>
      <c r="J348" s="105">
        <v>5</v>
      </c>
      <c r="K348" s="106">
        <f t="shared" ref="K348:K378" si="11">IFERROR(I348*J348,"")</f>
        <v>25</v>
      </c>
      <c r="L348" s="107" t="s">
        <v>43</v>
      </c>
      <c r="M348" s="108"/>
      <c r="N348" s="109"/>
      <c r="O348" s="110"/>
      <c r="P348" s="111"/>
      <c r="Q348" s="298" t="s">
        <v>6290</v>
      </c>
      <c r="R348" s="113"/>
      <c r="S348" s="113"/>
      <c r="T348" s="113"/>
      <c r="U348" s="114">
        <v>7304</v>
      </c>
      <c r="V348" s="115">
        <f>IF(OR(J348=""),"",VLOOKUP(U348&amp;TEXT(N348,"000000000000,0000000000"),tb_audit_process_item[[Key]:[vr_grade]],3,TRUE))</f>
        <v>7304</v>
      </c>
      <c r="W348" s="115"/>
      <c r="X348" s="116" t="s">
        <v>7226</v>
      </c>
    </row>
    <row r="349" spans="1:24" s="37" customFormat="1" ht="30.75" customHeight="1" thickTop="1" x14ac:dyDescent="0.25">
      <c r="A349" s="75" t="s">
        <v>997</v>
      </c>
      <c r="B349" s="75">
        <v>2019</v>
      </c>
      <c r="C349" s="76" t="s">
        <v>5814</v>
      </c>
      <c r="D349" s="357" t="s">
        <v>998</v>
      </c>
      <c r="E349" s="352" t="s">
        <v>5709</v>
      </c>
      <c r="F349" s="352" t="s">
        <v>7470</v>
      </c>
      <c r="G349" s="356" t="s">
        <v>7554</v>
      </c>
      <c r="H349" s="361" t="s">
        <v>43</v>
      </c>
      <c r="I349" s="191">
        <v>2.91</v>
      </c>
      <c r="J349" s="191">
        <v>3.62</v>
      </c>
      <c r="K349" s="193">
        <f t="shared" si="11"/>
        <v>10.5342</v>
      </c>
      <c r="L349" s="195" t="s">
        <v>43</v>
      </c>
      <c r="M349" s="197"/>
      <c r="N349" s="225"/>
      <c r="O349" s="199"/>
      <c r="P349" s="201"/>
      <c r="Q349" s="319" t="s">
        <v>6291</v>
      </c>
      <c r="R349" s="182"/>
      <c r="S349" s="182"/>
      <c r="T349" s="182"/>
      <c r="U349" s="184">
        <v>4683</v>
      </c>
      <c r="V349" s="186">
        <f>IF(OR(J349=""),"",VLOOKUP(U349&amp;TEXT(N349,"000000000000,0000000000"),tb_audit_process_item[[Key]:[vr_grade]],3,TRUE))</f>
        <v>4683</v>
      </c>
      <c r="W349" s="186"/>
      <c r="X349" s="188" t="s">
        <v>1003</v>
      </c>
    </row>
    <row r="350" spans="1:24" ht="30.75" thickBot="1" x14ac:dyDescent="0.3">
      <c r="A350" s="86" t="s">
        <v>997</v>
      </c>
      <c r="B350" s="86">
        <v>2019</v>
      </c>
      <c r="C350" s="87" t="s">
        <v>5814</v>
      </c>
      <c r="D350" s="349"/>
      <c r="E350" s="366"/>
      <c r="F350" s="366"/>
      <c r="G350" s="355"/>
      <c r="H350" s="363"/>
      <c r="I350" s="206">
        <v>2.91</v>
      </c>
      <c r="J350" s="206">
        <v>5</v>
      </c>
      <c r="K350" s="207">
        <f t="shared" si="11"/>
        <v>14.55</v>
      </c>
      <c r="L350" s="208" t="s">
        <v>43</v>
      </c>
      <c r="M350" s="209"/>
      <c r="N350" s="223"/>
      <c r="O350" s="210"/>
      <c r="P350" s="211"/>
      <c r="Q350" s="297" t="s">
        <v>6292</v>
      </c>
      <c r="R350" s="212"/>
      <c r="S350" s="212"/>
      <c r="T350" s="212"/>
      <c r="U350" s="213">
        <v>4685</v>
      </c>
      <c r="V350" s="214">
        <f>IF(OR(J350=""),"",VLOOKUP(U350&amp;TEXT(N350,"000000000000,0000000000"),tb_audit_process_item[[Key]:[vr_grade]],3,TRUE))</f>
        <v>4685</v>
      </c>
      <c r="W350" s="214"/>
      <c r="X350" s="215" t="s">
        <v>46</v>
      </c>
    </row>
    <row r="351" spans="1:24" s="37" customFormat="1" ht="45.75" customHeight="1" thickTop="1" x14ac:dyDescent="0.25">
      <c r="A351" s="75" t="s">
        <v>997</v>
      </c>
      <c r="B351" s="75">
        <v>2019</v>
      </c>
      <c r="C351" s="76" t="s">
        <v>5816</v>
      </c>
      <c r="D351" s="357" t="s">
        <v>998</v>
      </c>
      <c r="E351" s="231" t="s">
        <v>5716</v>
      </c>
      <c r="F351" s="231" t="s">
        <v>7471</v>
      </c>
      <c r="G351" s="263" t="s">
        <v>7555</v>
      </c>
      <c r="H351" s="179" t="s">
        <v>43</v>
      </c>
      <c r="I351" s="191">
        <v>4</v>
      </c>
      <c r="J351" s="191">
        <v>5</v>
      </c>
      <c r="K351" s="193">
        <f t="shared" si="11"/>
        <v>20</v>
      </c>
      <c r="L351" s="195" t="s">
        <v>43</v>
      </c>
      <c r="M351" s="197"/>
      <c r="N351" s="225"/>
      <c r="O351" s="199"/>
      <c r="P351" s="201"/>
      <c r="Q351" s="319" t="s">
        <v>6293</v>
      </c>
      <c r="R351" s="182"/>
      <c r="S351" s="182"/>
      <c r="T351" s="182"/>
      <c r="U351" s="184">
        <v>4686</v>
      </c>
      <c r="V351" s="186">
        <f>IF(OR(J351=""),"",VLOOKUP(U351&amp;TEXT(N351,"000000000000,0000000000"),tb_audit_process_item[[Key]:[vr_grade]],3,TRUE))</f>
        <v>4686</v>
      </c>
      <c r="W351" s="186"/>
      <c r="X351" s="188" t="s">
        <v>1005</v>
      </c>
    </row>
    <row r="352" spans="1:24" ht="45.75" customHeight="1" x14ac:dyDescent="0.25">
      <c r="A352" s="220" t="s">
        <v>997</v>
      </c>
      <c r="B352" s="220">
        <v>2019</v>
      </c>
      <c r="C352" s="63" t="s">
        <v>5816</v>
      </c>
      <c r="D352" s="364"/>
      <c r="E352" s="364" t="s">
        <v>1006</v>
      </c>
      <c r="F352" s="364"/>
      <c r="G352" s="262" t="s">
        <v>1007</v>
      </c>
      <c r="H352" s="181" t="s">
        <v>169</v>
      </c>
      <c r="I352" s="192">
        <v>4</v>
      </c>
      <c r="J352" s="192">
        <v>5</v>
      </c>
      <c r="K352" s="194">
        <f t="shared" si="11"/>
        <v>20</v>
      </c>
      <c r="L352" s="196" t="s">
        <v>43</v>
      </c>
      <c r="M352" s="198"/>
      <c r="N352" s="221"/>
      <c r="O352" s="200"/>
      <c r="P352" s="202"/>
      <c r="Q352" s="318" t="s">
        <v>6294</v>
      </c>
      <c r="R352" s="183"/>
      <c r="S352" s="183"/>
      <c r="T352" s="183"/>
      <c r="U352" s="185">
        <v>4687</v>
      </c>
      <c r="V352" s="187">
        <f>IF(OR(J352=""),"",VLOOKUP(U352&amp;TEXT(N352,"000000000000,0000000000"),tb_audit_process_item[[Key]:[vr_grade]],3,TRUE))</f>
        <v>4687</v>
      </c>
      <c r="W352" s="187"/>
      <c r="X352" s="48" t="s">
        <v>1008</v>
      </c>
    </row>
    <row r="353" spans="1:24" ht="45.75" customHeight="1" x14ac:dyDescent="0.25">
      <c r="A353" s="220" t="s">
        <v>997</v>
      </c>
      <c r="B353" s="220">
        <v>2019</v>
      </c>
      <c r="C353" s="63" t="s">
        <v>5816</v>
      </c>
      <c r="D353" s="364"/>
      <c r="E353" s="364" t="s">
        <v>1009</v>
      </c>
      <c r="F353" s="364"/>
      <c r="G353" s="354" t="s">
        <v>7655</v>
      </c>
      <c r="H353" s="365" t="s">
        <v>43</v>
      </c>
      <c r="I353" s="192">
        <v>4</v>
      </c>
      <c r="J353" s="192">
        <v>0.375</v>
      </c>
      <c r="K353" s="194">
        <f t="shared" si="11"/>
        <v>1.5</v>
      </c>
      <c r="L353" s="196" t="s">
        <v>43</v>
      </c>
      <c r="M353" s="198"/>
      <c r="N353" s="221"/>
      <c r="O353" s="200"/>
      <c r="P353" s="202"/>
      <c r="Q353" s="318" t="s">
        <v>6295</v>
      </c>
      <c r="R353" s="183"/>
      <c r="S353" s="183"/>
      <c r="T353" s="183"/>
      <c r="U353" s="185">
        <v>7558</v>
      </c>
      <c r="V353" s="187">
        <f>IF(OR(J353=""),"",VLOOKUP(U353&amp;TEXT(N353,"000000000000,0000000000"),tb_audit_process_item[[Key]:[vr_grade]],3,TRUE))</f>
        <v>7558</v>
      </c>
      <c r="W353" s="187"/>
      <c r="X353" s="48" t="s">
        <v>7596</v>
      </c>
    </row>
    <row r="354" spans="1:24" ht="45.75" customHeight="1" x14ac:dyDescent="0.25">
      <c r="A354" s="220" t="s">
        <v>997</v>
      </c>
      <c r="B354" s="220">
        <v>2019</v>
      </c>
      <c r="C354" s="63" t="s">
        <v>5816</v>
      </c>
      <c r="D354" s="364"/>
      <c r="E354" s="364"/>
      <c r="F354" s="364"/>
      <c r="G354" s="354"/>
      <c r="H354" s="365"/>
      <c r="I354" s="192">
        <v>4</v>
      </c>
      <c r="J354" s="192">
        <v>0.375</v>
      </c>
      <c r="K354" s="194">
        <f t="shared" si="11"/>
        <v>1.5</v>
      </c>
      <c r="L354" s="196" t="s">
        <v>43</v>
      </c>
      <c r="M354" s="198"/>
      <c r="N354" s="221"/>
      <c r="O354" s="200"/>
      <c r="P354" s="202"/>
      <c r="Q354" s="318" t="s">
        <v>6296</v>
      </c>
      <c r="R354" s="183"/>
      <c r="S354" s="183"/>
      <c r="T354" s="183"/>
      <c r="U354" s="185">
        <v>7559</v>
      </c>
      <c r="V354" s="187">
        <f>IF(OR(J354=""),"",VLOOKUP(U354&amp;TEXT(N354,"000000000000,0000000000"),tb_audit_process_item[[Key]:[vr_grade]],3,TRUE))</f>
        <v>7559</v>
      </c>
      <c r="W354" s="187"/>
      <c r="X354" s="48" t="s">
        <v>7264</v>
      </c>
    </row>
    <row r="355" spans="1:24" ht="45.75" customHeight="1" x14ac:dyDescent="0.25">
      <c r="A355" s="220" t="s">
        <v>997</v>
      </c>
      <c r="B355" s="220">
        <v>2019</v>
      </c>
      <c r="C355" s="63" t="s">
        <v>5816</v>
      </c>
      <c r="D355" s="364"/>
      <c r="E355" s="364"/>
      <c r="F355" s="364"/>
      <c r="G355" s="354"/>
      <c r="H355" s="365"/>
      <c r="I355" s="192">
        <v>4</v>
      </c>
      <c r="J355" s="192">
        <v>0.375</v>
      </c>
      <c r="K355" s="194">
        <f t="shared" si="11"/>
        <v>1.5</v>
      </c>
      <c r="L355" s="196" t="s">
        <v>43</v>
      </c>
      <c r="M355" s="198"/>
      <c r="N355" s="221"/>
      <c r="O355" s="200"/>
      <c r="P355" s="202"/>
      <c r="Q355" s="318" t="s">
        <v>6297</v>
      </c>
      <c r="R355" s="183"/>
      <c r="S355" s="183"/>
      <c r="T355" s="183"/>
      <c r="U355" s="185">
        <v>7560</v>
      </c>
      <c r="V355" s="187">
        <f>IF(OR(J355=""),"",VLOOKUP(U355&amp;TEXT(N355,"000000000000,0000000000"),tb_audit_process_item[[Key]:[vr_grade]],3,TRUE))</f>
        <v>7560</v>
      </c>
      <c r="W355" s="187"/>
      <c r="X355" s="48" t="s">
        <v>7265</v>
      </c>
    </row>
    <row r="356" spans="1:24" ht="45.75" customHeight="1" x14ac:dyDescent="0.25">
      <c r="A356" s="220" t="s">
        <v>997</v>
      </c>
      <c r="B356" s="220">
        <v>2019</v>
      </c>
      <c r="C356" s="63" t="s">
        <v>5816</v>
      </c>
      <c r="D356" s="364"/>
      <c r="E356" s="364"/>
      <c r="F356" s="364"/>
      <c r="G356" s="354"/>
      <c r="H356" s="365"/>
      <c r="I356" s="192">
        <v>4</v>
      </c>
      <c r="J356" s="192">
        <v>0.375</v>
      </c>
      <c r="K356" s="194">
        <f t="shared" si="11"/>
        <v>1.5</v>
      </c>
      <c r="L356" s="196" t="s">
        <v>43</v>
      </c>
      <c r="M356" s="198"/>
      <c r="N356" s="221"/>
      <c r="O356" s="200"/>
      <c r="P356" s="202"/>
      <c r="Q356" s="318" t="s">
        <v>6298</v>
      </c>
      <c r="R356" s="183"/>
      <c r="S356" s="183"/>
      <c r="T356" s="183"/>
      <c r="U356" s="185">
        <v>7561</v>
      </c>
      <c r="V356" s="187">
        <f>IF(OR(J356=""),"",VLOOKUP(U356&amp;TEXT(N356,"000000000000,0000000000"),tb_audit_process_item[[Key]:[vr_grade]],3,TRUE))</f>
        <v>7561</v>
      </c>
      <c r="W356" s="187"/>
      <c r="X356" s="48" t="s">
        <v>7266</v>
      </c>
    </row>
    <row r="357" spans="1:24" ht="45.75" customHeight="1" x14ac:dyDescent="0.25">
      <c r="A357" s="220" t="s">
        <v>997</v>
      </c>
      <c r="B357" s="220">
        <v>2019</v>
      </c>
      <c r="C357" s="63" t="s">
        <v>5816</v>
      </c>
      <c r="D357" s="364"/>
      <c r="E357" s="364"/>
      <c r="F357" s="364"/>
      <c r="G357" s="354"/>
      <c r="H357" s="365"/>
      <c r="I357" s="192">
        <v>4</v>
      </c>
      <c r="J357" s="192">
        <v>0.375</v>
      </c>
      <c r="K357" s="194">
        <f t="shared" si="11"/>
        <v>1.5</v>
      </c>
      <c r="L357" s="196" t="s">
        <v>43</v>
      </c>
      <c r="M357" s="198"/>
      <c r="N357" s="221"/>
      <c r="O357" s="200"/>
      <c r="P357" s="202"/>
      <c r="Q357" s="318" t="s">
        <v>6299</v>
      </c>
      <c r="R357" s="183"/>
      <c r="S357" s="183"/>
      <c r="T357" s="183"/>
      <c r="U357" s="185">
        <v>7563</v>
      </c>
      <c r="V357" s="187">
        <f>IF(OR(J357=""),"",VLOOKUP(U357&amp;TEXT(N357,"000000000000,0000000000"),tb_audit_process_item[[Key]:[vr_grade]],3,TRUE))</f>
        <v>7563</v>
      </c>
      <c r="W357" s="187"/>
      <c r="X357" s="48" t="s">
        <v>7268</v>
      </c>
    </row>
    <row r="358" spans="1:24" ht="45.75" customHeight="1" x14ac:dyDescent="0.25">
      <c r="A358" s="220" t="s">
        <v>997</v>
      </c>
      <c r="B358" s="220">
        <v>2019</v>
      </c>
      <c r="C358" s="63" t="s">
        <v>5816</v>
      </c>
      <c r="D358" s="364"/>
      <c r="E358" s="364"/>
      <c r="F358" s="364"/>
      <c r="G358" s="354"/>
      <c r="H358" s="365"/>
      <c r="I358" s="192">
        <v>4</v>
      </c>
      <c r="J358" s="192">
        <v>0.375</v>
      </c>
      <c r="K358" s="194">
        <f t="shared" si="11"/>
        <v>1.5</v>
      </c>
      <c r="L358" s="196" t="s">
        <v>43</v>
      </c>
      <c r="M358" s="198"/>
      <c r="N358" s="221"/>
      <c r="O358" s="200"/>
      <c r="P358" s="202"/>
      <c r="Q358" s="318" t="s">
        <v>6300</v>
      </c>
      <c r="R358" s="183"/>
      <c r="S358" s="183"/>
      <c r="T358" s="183"/>
      <c r="U358" s="185">
        <v>7564</v>
      </c>
      <c r="V358" s="187">
        <f>IF(OR(J358=""),"",VLOOKUP(U358&amp;TEXT(N358,"000000000000,0000000000"),tb_audit_process_item[[Key]:[vr_grade]],3,TRUE))</f>
        <v>7564</v>
      </c>
      <c r="W358" s="187"/>
      <c r="X358" s="244" t="s">
        <v>7597</v>
      </c>
    </row>
    <row r="359" spans="1:24" ht="45.75" customHeight="1" x14ac:dyDescent="0.25">
      <c r="A359" s="220" t="s">
        <v>997</v>
      </c>
      <c r="B359" s="220">
        <v>2019</v>
      </c>
      <c r="C359" s="63" t="s">
        <v>5816</v>
      </c>
      <c r="D359" s="364"/>
      <c r="E359" s="364"/>
      <c r="F359" s="364"/>
      <c r="G359" s="354"/>
      <c r="H359" s="365"/>
      <c r="I359" s="192">
        <v>4</v>
      </c>
      <c r="J359" s="192">
        <v>0.375</v>
      </c>
      <c r="K359" s="194">
        <f t="shared" si="11"/>
        <v>1.5</v>
      </c>
      <c r="L359" s="196" t="s">
        <v>43</v>
      </c>
      <c r="M359" s="198"/>
      <c r="N359" s="221"/>
      <c r="O359" s="200"/>
      <c r="P359" s="202"/>
      <c r="Q359" s="318" t="s">
        <v>6301</v>
      </c>
      <c r="R359" s="183"/>
      <c r="S359" s="183"/>
      <c r="T359" s="183"/>
      <c r="U359" s="185">
        <v>7565</v>
      </c>
      <c r="V359" s="187">
        <f>IF(OR(J359=""),"",VLOOKUP(U359&amp;TEXT(N359,"000000000000,0000000000"),tb_audit_process_item[[Key]:[vr_grade]],3,TRUE))</f>
        <v>7565</v>
      </c>
      <c r="W359" s="187"/>
      <c r="X359" s="48" t="s">
        <v>7370</v>
      </c>
    </row>
    <row r="360" spans="1:24" ht="45.75" customHeight="1" x14ac:dyDescent="0.25">
      <c r="A360" s="220" t="s">
        <v>997</v>
      </c>
      <c r="B360" s="220">
        <v>2019</v>
      </c>
      <c r="C360" s="63" t="s">
        <v>5816</v>
      </c>
      <c r="D360" s="364"/>
      <c r="E360" s="364"/>
      <c r="F360" s="364"/>
      <c r="G360" s="354"/>
      <c r="H360" s="365"/>
      <c r="I360" s="192">
        <v>4</v>
      </c>
      <c r="J360" s="192">
        <v>0.375</v>
      </c>
      <c r="K360" s="194">
        <f t="shared" si="11"/>
        <v>1.5</v>
      </c>
      <c r="L360" s="196" t="s">
        <v>43</v>
      </c>
      <c r="M360" s="198"/>
      <c r="N360" s="221"/>
      <c r="O360" s="200"/>
      <c r="P360" s="202"/>
      <c r="Q360" s="318" t="s">
        <v>6302</v>
      </c>
      <c r="R360" s="183"/>
      <c r="S360" s="183"/>
      <c r="T360" s="183"/>
      <c r="U360" s="185">
        <v>7566</v>
      </c>
      <c r="V360" s="187">
        <f>IF(OR(J360=""),"",VLOOKUP(U360&amp;TEXT(N360,"000000000000,0000000000"),tb_audit_process_item[[Key]:[vr_grade]],3,TRUE))</f>
        <v>7566</v>
      </c>
      <c r="W360" s="187"/>
      <c r="X360" s="48" t="s">
        <v>7271</v>
      </c>
    </row>
    <row r="361" spans="1:24" ht="45.75" customHeight="1" x14ac:dyDescent="0.25">
      <c r="A361" s="220" t="s">
        <v>997</v>
      </c>
      <c r="B361" s="220">
        <v>2019</v>
      </c>
      <c r="C361" s="63" t="s">
        <v>5816</v>
      </c>
      <c r="D361" s="364"/>
      <c r="E361" s="364"/>
      <c r="F361" s="364"/>
      <c r="G361" s="354"/>
      <c r="H361" s="365"/>
      <c r="I361" s="192">
        <v>4</v>
      </c>
      <c r="J361" s="192">
        <v>0.375</v>
      </c>
      <c r="K361" s="194">
        <f t="shared" si="11"/>
        <v>1.5</v>
      </c>
      <c r="L361" s="196" t="s">
        <v>43</v>
      </c>
      <c r="M361" s="198"/>
      <c r="N361" s="221"/>
      <c r="O361" s="200"/>
      <c r="P361" s="202"/>
      <c r="Q361" s="318" t="s">
        <v>6303</v>
      </c>
      <c r="R361" s="183"/>
      <c r="S361" s="183"/>
      <c r="T361" s="183"/>
      <c r="U361" s="185">
        <v>7567</v>
      </c>
      <c r="V361" s="187">
        <f>IF(OR(J361=""),"",VLOOKUP(U361&amp;TEXT(N361,"000000000000,0000000000"),tb_audit_process_item[[Key]:[vr_grade]],3,TRUE))</f>
        <v>7567</v>
      </c>
      <c r="W361" s="187"/>
      <c r="X361" s="48" t="s">
        <v>7272</v>
      </c>
    </row>
    <row r="362" spans="1:24" ht="45.75" customHeight="1" x14ac:dyDescent="0.25">
      <c r="A362" s="220" t="s">
        <v>997</v>
      </c>
      <c r="B362" s="220">
        <v>2019</v>
      </c>
      <c r="C362" s="63" t="s">
        <v>5816</v>
      </c>
      <c r="D362" s="364"/>
      <c r="E362" s="364"/>
      <c r="F362" s="364"/>
      <c r="G362" s="354"/>
      <c r="H362" s="365"/>
      <c r="I362" s="192">
        <v>4</v>
      </c>
      <c r="J362" s="192">
        <v>0.375</v>
      </c>
      <c r="K362" s="194">
        <f t="shared" si="11"/>
        <v>1.5</v>
      </c>
      <c r="L362" s="196" t="s">
        <v>43</v>
      </c>
      <c r="M362" s="198"/>
      <c r="N362" s="221"/>
      <c r="O362" s="200"/>
      <c r="P362" s="202"/>
      <c r="Q362" s="318" t="s">
        <v>6304</v>
      </c>
      <c r="R362" s="183"/>
      <c r="S362" s="183"/>
      <c r="T362" s="183"/>
      <c r="U362" s="185">
        <v>7568</v>
      </c>
      <c r="V362" s="187">
        <f>IF(OR(J362=""),"",VLOOKUP(U362&amp;TEXT(N362,"000000000000,0000000000"),tb_audit_process_item[[Key]:[vr_grade]],3,TRUE))</f>
        <v>7568</v>
      </c>
      <c r="W362" s="187"/>
      <c r="X362" s="48" t="s">
        <v>7273</v>
      </c>
    </row>
    <row r="363" spans="1:24" ht="45.75" customHeight="1" x14ac:dyDescent="0.25">
      <c r="A363" s="220" t="s">
        <v>997</v>
      </c>
      <c r="B363" s="220">
        <v>2019</v>
      </c>
      <c r="C363" s="63" t="s">
        <v>5816</v>
      </c>
      <c r="D363" s="364"/>
      <c r="E363" s="364"/>
      <c r="F363" s="364"/>
      <c r="G363" s="354"/>
      <c r="H363" s="365"/>
      <c r="I363" s="192">
        <v>4</v>
      </c>
      <c r="J363" s="192">
        <v>0.375</v>
      </c>
      <c r="K363" s="194">
        <f t="shared" si="11"/>
        <v>1.5</v>
      </c>
      <c r="L363" s="196" t="s">
        <v>43</v>
      </c>
      <c r="M363" s="198"/>
      <c r="N363" s="221"/>
      <c r="O363" s="200"/>
      <c r="P363" s="202"/>
      <c r="Q363" s="318" t="s">
        <v>6305</v>
      </c>
      <c r="R363" s="183"/>
      <c r="S363" s="183"/>
      <c r="T363" s="183"/>
      <c r="U363" s="185">
        <v>7569</v>
      </c>
      <c r="V363" s="187">
        <f>IF(OR(J363=""),"",VLOOKUP(U363&amp;TEXT(N363,"000000000000,0000000000"),tb_audit_process_item[[Key]:[vr_grade]],3,TRUE))</f>
        <v>7569</v>
      </c>
      <c r="W363" s="187"/>
      <c r="X363" s="48" t="s">
        <v>7274</v>
      </c>
    </row>
    <row r="364" spans="1:24" ht="45.75" customHeight="1" x14ac:dyDescent="0.25">
      <c r="A364" s="261" t="s">
        <v>997</v>
      </c>
      <c r="B364" s="261">
        <v>2019</v>
      </c>
      <c r="C364" s="63" t="s">
        <v>5816</v>
      </c>
      <c r="D364" s="364"/>
      <c r="E364" s="364"/>
      <c r="F364" s="364"/>
      <c r="G364" s="354"/>
      <c r="H364" s="365"/>
      <c r="I364" s="245">
        <v>4</v>
      </c>
      <c r="J364" s="245">
        <v>0.375</v>
      </c>
      <c r="K364" s="246">
        <f>IFERROR(I364*J364,"")</f>
        <v>1.5</v>
      </c>
      <c r="L364" s="247" t="s">
        <v>43</v>
      </c>
      <c r="M364" s="248"/>
      <c r="N364" s="249"/>
      <c r="O364" s="250"/>
      <c r="P364" s="251"/>
      <c r="Q364" s="318" t="s">
        <v>6306</v>
      </c>
      <c r="R364" s="241"/>
      <c r="S364" s="241"/>
      <c r="T364" s="241"/>
      <c r="U364" s="242">
        <v>7570</v>
      </c>
      <c r="V364" s="243">
        <f>IF(OR(J364=""),"",VLOOKUP(U364&amp;TEXT(N364,"000000000000,0000000000"),tb_audit_process_item[[Key]:[vr_grade]],3,TRUE))</f>
        <v>7570</v>
      </c>
      <c r="W364" s="243"/>
      <c r="X364" s="283" t="s">
        <v>7598</v>
      </c>
    </row>
    <row r="365" spans="1:24" ht="45.75" customHeight="1" x14ac:dyDescent="0.25">
      <c r="A365" s="261" t="s">
        <v>997</v>
      </c>
      <c r="B365" s="261">
        <v>2019</v>
      </c>
      <c r="C365" s="63" t="s">
        <v>5816</v>
      </c>
      <c r="D365" s="364"/>
      <c r="E365" s="364"/>
      <c r="F365" s="364"/>
      <c r="G365" s="354"/>
      <c r="H365" s="365"/>
      <c r="I365" s="245">
        <v>4</v>
      </c>
      <c r="J365" s="245">
        <v>0.375</v>
      </c>
      <c r="K365" s="246">
        <f t="shared" si="11"/>
        <v>1.5</v>
      </c>
      <c r="L365" s="247" t="s">
        <v>43</v>
      </c>
      <c r="M365" s="248"/>
      <c r="N365" s="249"/>
      <c r="O365" s="250"/>
      <c r="P365" s="251"/>
      <c r="Q365" s="318" t="s">
        <v>6307</v>
      </c>
      <c r="R365" s="241"/>
      <c r="S365" s="241"/>
      <c r="T365" s="241"/>
      <c r="U365" s="242">
        <v>7571</v>
      </c>
      <c r="V365" s="243">
        <f>IF(OR(J365=""),"",VLOOKUP(U365&amp;TEXT(N365,"000000000000,0000000000"),tb_audit_process_item[[Key]:[vr_grade]],3,TRUE))</f>
        <v>7571</v>
      </c>
      <c r="W365" s="243"/>
      <c r="X365" s="283" t="s">
        <v>7599</v>
      </c>
    </row>
    <row r="366" spans="1:24" ht="45.75" customHeight="1" thickBot="1" x14ac:dyDescent="0.3">
      <c r="A366" s="220" t="s">
        <v>997</v>
      </c>
      <c r="B366" s="220">
        <v>2019</v>
      </c>
      <c r="C366" s="63" t="s">
        <v>5816</v>
      </c>
      <c r="D366" s="364"/>
      <c r="E366" s="364"/>
      <c r="F366" s="364"/>
      <c r="G366" s="354"/>
      <c r="H366" s="365"/>
      <c r="I366" s="192">
        <v>4</v>
      </c>
      <c r="J366" s="192">
        <v>5</v>
      </c>
      <c r="K366" s="194">
        <f t="shared" si="11"/>
        <v>20</v>
      </c>
      <c r="L366" s="196" t="s">
        <v>43</v>
      </c>
      <c r="M366" s="198"/>
      <c r="N366" s="221"/>
      <c r="O366" s="200"/>
      <c r="P366" s="202"/>
      <c r="Q366" s="318" t="s">
        <v>6308</v>
      </c>
      <c r="R366" s="183"/>
      <c r="S366" s="183"/>
      <c r="T366" s="183"/>
      <c r="U366" s="185">
        <v>7557</v>
      </c>
      <c r="V366" s="187">
        <f>IF(OR(J366=""),"",VLOOKUP(U366&amp;TEXT(N366,"000000000000,0000000000"),tb_audit_process_item[[Key]:[vr_grade]],3,TRUE))</f>
        <v>7557</v>
      </c>
      <c r="W366" s="187"/>
      <c r="X366" s="48" t="s">
        <v>6901</v>
      </c>
    </row>
    <row r="367" spans="1:24" s="37" customFormat="1" ht="30.75" thickTop="1" x14ac:dyDescent="0.25">
      <c r="A367" s="75" t="s">
        <v>997</v>
      </c>
      <c r="B367" s="75">
        <v>2019</v>
      </c>
      <c r="C367" s="76" t="s">
        <v>2907</v>
      </c>
      <c r="D367" s="357" t="s">
        <v>998</v>
      </c>
      <c r="E367" s="340" t="s">
        <v>1013</v>
      </c>
      <c r="F367" s="340" t="s">
        <v>7656</v>
      </c>
      <c r="G367" s="356" t="s">
        <v>1014</v>
      </c>
      <c r="H367" s="361" t="s">
        <v>43</v>
      </c>
      <c r="I367" s="191">
        <v>5</v>
      </c>
      <c r="J367" s="191">
        <v>5</v>
      </c>
      <c r="K367" s="193">
        <f t="shared" si="11"/>
        <v>25</v>
      </c>
      <c r="L367" s="195" t="s">
        <v>43</v>
      </c>
      <c r="M367" s="197"/>
      <c r="N367" s="225"/>
      <c r="O367" s="199"/>
      <c r="P367" s="201"/>
      <c r="Q367" s="319" t="s">
        <v>6309</v>
      </c>
      <c r="R367" s="182"/>
      <c r="S367" s="182"/>
      <c r="T367" s="182"/>
      <c r="U367" s="184">
        <v>4691</v>
      </c>
      <c r="V367" s="186">
        <f>IF(OR(J367=""),"",VLOOKUP(U367&amp;TEXT(N367,"000000000000,0000000000"),tb_audit_process_item[[Key]:[vr_grade]],3,TRUE))</f>
        <v>4691</v>
      </c>
      <c r="W367" s="186"/>
      <c r="X367" s="188" t="s">
        <v>1015</v>
      </c>
    </row>
    <row r="368" spans="1:24" ht="30.75" thickBot="1" x14ac:dyDescent="0.3">
      <c r="A368" s="86" t="s">
        <v>997</v>
      </c>
      <c r="B368" s="86">
        <v>2019</v>
      </c>
      <c r="C368" s="87" t="s">
        <v>2907</v>
      </c>
      <c r="D368" s="349"/>
      <c r="E368" s="342"/>
      <c r="F368" s="342"/>
      <c r="G368" s="355"/>
      <c r="H368" s="363"/>
      <c r="I368" s="206">
        <v>5</v>
      </c>
      <c r="J368" s="206">
        <v>5</v>
      </c>
      <c r="K368" s="207">
        <f t="shared" si="11"/>
        <v>25</v>
      </c>
      <c r="L368" s="208" t="s">
        <v>43</v>
      </c>
      <c r="M368" s="209"/>
      <c r="N368" s="223"/>
      <c r="O368" s="210"/>
      <c r="P368" s="211"/>
      <c r="Q368" s="297" t="s">
        <v>6310</v>
      </c>
      <c r="R368" s="212"/>
      <c r="S368" s="212"/>
      <c r="T368" s="212"/>
      <c r="U368" s="213">
        <v>4692</v>
      </c>
      <c r="V368" s="214">
        <f>IF(OR(J368=""),"",VLOOKUP(U368&amp;TEXT(N368,"000000000000,0000000000"),tb_audit_process_item[[Key]:[vr_grade]],3,TRUE))</f>
        <v>4692</v>
      </c>
      <c r="W368" s="214"/>
      <c r="X368" s="215" t="s">
        <v>46</v>
      </c>
    </row>
    <row r="369" spans="1:24" s="37" customFormat="1" ht="45.75" thickTop="1" x14ac:dyDescent="0.25">
      <c r="A369" s="75" t="s">
        <v>997</v>
      </c>
      <c r="B369" s="75">
        <v>2019</v>
      </c>
      <c r="C369" s="76" t="s">
        <v>5887</v>
      </c>
      <c r="D369" s="357" t="s">
        <v>998</v>
      </c>
      <c r="E369" s="231" t="s">
        <v>5714</v>
      </c>
      <c r="F369" s="231" t="s">
        <v>7472</v>
      </c>
      <c r="G369" s="263" t="s">
        <v>6829</v>
      </c>
      <c r="H369" s="179" t="s">
        <v>43</v>
      </c>
      <c r="I369" s="191">
        <v>5</v>
      </c>
      <c r="J369" s="191">
        <v>5</v>
      </c>
      <c r="K369" s="193">
        <f t="shared" si="11"/>
        <v>25</v>
      </c>
      <c r="L369" s="195" t="s">
        <v>43</v>
      </c>
      <c r="M369" s="197"/>
      <c r="N369" s="225"/>
      <c r="O369" s="199"/>
      <c r="P369" s="201"/>
      <c r="Q369" s="319" t="s">
        <v>6311</v>
      </c>
      <c r="R369" s="132"/>
      <c r="S369" s="132"/>
      <c r="T369" s="132"/>
      <c r="U369" s="184">
        <v>4693</v>
      </c>
      <c r="V369" s="186">
        <f>IF(OR(J369=""),"",VLOOKUP(U369&amp;TEXT(N369,"000000000000,0000000000"),tb_audit_process_item[[Key]:[vr_grade]],3,TRUE))</f>
        <v>4693</v>
      </c>
      <c r="W369" s="186"/>
      <c r="X369" s="188" t="s">
        <v>7203</v>
      </c>
    </row>
    <row r="370" spans="1:24" ht="75.75" thickBot="1" x14ac:dyDescent="0.3">
      <c r="A370" s="86" t="s">
        <v>997</v>
      </c>
      <c r="B370" s="86">
        <v>2019</v>
      </c>
      <c r="C370" s="87" t="s">
        <v>5887</v>
      </c>
      <c r="D370" s="349"/>
      <c r="E370" s="349" t="s">
        <v>1017</v>
      </c>
      <c r="F370" s="349"/>
      <c r="G370" s="265" t="s">
        <v>1018</v>
      </c>
      <c r="H370" s="180" t="s">
        <v>169</v>
      </c>
      <c r="I370" s="206">
        <v>5</v>
      </c>
      <c r="J370" s="206">
        <v>5</v>
      </c>
      <c r="K370" s="207">
        <f t="shared" si="11"/>
        <v>25</v>
      </c>
      <c r="L370" s="208" t="s">
        <v>43</v>
      </c>
      <c r="M370" s="209"/>
      <c r="N370" s="223"/>
      <c r="O370" s="210"/>
      <c r="P370" s="211"/>
      <c r="Q370" s="297" t="s">
        <v>6312</v>
      </c>
      <c r="R370" s="133"/>
      <c r="S370" s="133"/>
      <c r="T370" s="133"/>
      <c r="U370" s="213">
        <v>4694</v>
      </c>
      <c r="V370" s="214">
        <f>IF(OR(J370=""),"",VLOOKUP(U370&amp;TEXT(N370,"000000000000,0000000000"),tb_audit_process_item[[Key]:[vr_grade]],3,TRUE))</f>
        <v>4694</v>
      </c>
      <c r="W370" s="214"/>
      <c r="X370" s="215" t="s">
        <v>46</v>
      </c>
    </row>
    <row r="371" spans="1:24" s="37" customFormat="1" ht="90.75" thickTop="1" x14ac:dyDescent="0.25">
      <c r="A371" s="75" t="s">
        <v>997</v>
      </c>
      <c r="B371" s="75">
        <v>2019</v>
      </c>
      <c r="C371" s="76" t="s">
        <v>5888</v>
      </c>
      <c r="D371" s="357" t="s">
        <v>998</v>
      </c>
      <c r="E371" s="357" t="s">
        <v>1017</v>
      </c>
      <c r="F371" s="357"/>
      <c r="G371" s="263" t="s">
        <v>1019</v>
      </c>
      <c r="H371" s="361" t="s">
        <v>169</v>
      </c>
      <c r="I371" s="191">
        <v>5</v>
      </c>
      <c r="J371" s="191">
        <v>5</v>
      </c>
      <c r="K371" s="193">
        <f t="shared" si="11"/>
        <v>25</v>
      </c>
      <c r="L371" s="195" t="s">
        <v>43</v>
      </c>
      <c r="M371" s="197"/>
      <c r="N371" s="225"/>
      <c r="O371" s="199"/>
      <c r="P371" s="201"/>
      <c r="Q371" s="319" t="s">
        <v>6313</v>
      </c>
      <c r="R371" s="182"/>
      <c r="S371" s="182"/>
      <c r="T371" s="182"/>
      <c r="U371" s="184">
        <v>4695</v>
      </c>
      <c r="V371" s="186">
        <f>IF(OR(J371=""),"",VLOOKUP(U371&amp;TEXT(N371,"000000000000,0000000000"),tb_audit_process_item[[Key]:[vr_grade]],3,TRUE))</f>
        <v>4695</v>
      </c>
      <c r="W371" s="186"/>
      <c r="X371" s="188" t="s">
        <v>1020</v>
      </c>
    </row>
    <row r="372" spans="1:24" ht="30.75" thickBot="1" x14ac:dyDescent="0.3">
      <c r="A372" s="86" t="s">
        <v>997</v>
      </c>
      <c r="B372" s="86">
        <v>2019</v>
      </c>
      <c r="C372" s="87" t="s">
        <v>5888</v>
      </c>
      <c r="D372" s="349"/>
      <c r="E372" s="233" t="s">
        <v>5715</v>
      </c>
      <c r="F372" s="233" t="s">
        <v>7473</v>
      </c>
      <c r="G372" s="265" t="s">
        <v>7556</v>
      </c>
      <c r="H372" s="363"/>
      <c r="I372" s="206">
        <v>5</v>
      </c>
      <c r="J372" s="206">
        <v>5</v>
      </c>
      <c r="K372" s="207">
        <f t="shared" si="11"/>
        <v>25</v>
      </c>
      <c r="L372" s="208" t="s">
        <v>43</v>
      </c>
      <c r="M372" s="209"/>
      <c r="N372" s="223"/>
      <c r="O372" s="210"/>
      <c r="P372" s="211"/>
      <c r="Q372" s="297" t="s">
        <v>6314</v>
      </c>
      <c r="R372" s="212"/>
      <c r="S372" s="212"/>
      <c r="T372" s="212"/>
      <c r="U372" s="213">
        <v>4696</v>
      </c>
      <c r="V372" s="214">
        <f>IF(OR(J372=""),"",VLOOKUP(U372&amp;TEXT(N372,"000000000000,0000000000"),tb_audit_process_item[[Key]:[vr_grade]],3,TRUE))</f>
        <v>4696</v>
      </c>
      <c r="W372" s="214"/>
      <c r="X372" s="215" t="s">
        <v>46</v>
      </c>
    </row>
    <row r="373" spans="1:24" s="37" customFormat="1" ht="15.75" customHeight="1" thickTop="1" x14ac:dyDescent="0.25">
      <c r="A373" s="75" t="s">
        <v>997</v>
      </c>
      <c r="B373" s="75">
        <v>2019</v>
      </c>
      <c r="C373" s="76" t="s">
        <v>2908</v>
      </c>
      <c r="D373" s="357" t="s">
        <v>998</v>
      </c>
      <c r="E373" s="346" t="s">
        <v>1021</v>
      </c>
      <c r="F373" s="346" t="s">
        <v>7657</v>
      </c>
      <c r="G373" s="356" t="s">
        <v>7658</v>
      </c>
      <c r="H373" s="361" t="s">
        <v>43</v>
      </c>
      <c r="I373" s="191">
        <v>5</v>
      </c>
      <c r="J373" s="191">
        <v>5</v>
      </c>
      <c r="K373" s="193">
        <f t="shared" si="11"/>
        <v>25</v>
      </c>
      <c r="L373" s="195" t="s">
        <v>43</v>
      </c>
      <c r="M373" s="197"/>
      <c r="N373" s="225"/>
      <c r="O373" s="199"/>
      <c r="P373" s="201"/>
      <c r="Q373" s="319" t="s">
        <v>6315</v>
      </c>
      <c r="R373" s="182"/>
      <c r="S373" s="182"/>
      <c r="T373" s="182"/>
      <c r="U373" s="184">
        <v>4697</v>
      </c>
      <c r="V373" s="186">
        <f>IF(OR(J373=""),"",VLOOKUP(U373&amp;TEXT(N373,"000000000000,0000000000"),tb_audit_process_item[[Key]:[vr_grade]],3,TRUE))</f>
        <v>4697</v>
      </c>
      <c r="W373" s="186"/>
      <c r="X373" s="188" t="s">
        <v>1022</v>
      </c>
    </row>
    <row r="374" spans="1:24" x14ac:dyDescent="0.25">
      <c r="A374" s="220" t="s">
        <v>997</v>
      </c>
      <c r="B374" s="220">
        <v>2019</v>
      </c>
      <c r="C374" s="63" t="s">
        <v>2908</v>
      </c>
      <c r="D374" s="364"/>
      <c r="E374" s="348"/>
      <c r="F374" s="348"/>
      <c r="G374" s="354"/>
      <c r="H374" s="365"/>
      <c r="I374" s="192">
        <v>5</v>
      </c>
      <c r="J374" s="192">
        <v>4.5</v>
      </c>
      <c r="K374" s="194">
        <f t="shared" si="11"/>
        <v>22.5</v>
      </c>
      <c r="L374" s="196" t="s">
        <v>43</v>
      </c>
      <c r="M374" s="198"/>
      <c r="N374" s="221"/>
      <c r="O374" s="200"/>
      <c r="P374" s="202"/>
      <c r="Q374" s="318" t="s">
        <v>6316</v>
      </c>
      <c r="R374" s="183"/>
      <c r="S374" s="183"/>
      <c r="T374" s="183"/>
      <c r="U374" s="185">
        <v>4698</v>
      </c>
      <c r="V374" s="187">
        <f>IF(OR(J374=""),"",VLOOKUP(U374&amp;TEXT(N374,"000000000000,0000000000"),tb_audit_process_item[[Key]:[vr_grade]],3,TRUE))</f>
        <v>4698</v>
      </c>
      <c r="W374" s="187"/>
      <c r="X374" s="48" t="s">
        <v>1023</v>
      </c>
    </row>
    <row r="375" spans="1:24" ht="30.75" thickBot="1" x14ac:dyDescent="0.3">
      <c r="A375" s="86" t="s">
        <v>997</v>
      </c>
      <c r="B375" s="86">
        <v>2019</v>
      </c>
      <c r="C375" s="87" t="s">
        <v>2908</v>
      </c>
      <c r="D375" s="349"/>
      <c r="E375" s="347"/>
      <c r="F375" s="347"/>
      <c r="G375" s="355"/>
      <c r="H375" s="363"/>
      <c r="I375" s="206">
        <v>5</v>
      </c>
      <c r="J375" s="206">
        <v>5</v>
      </c>
      <c r="K375" s="207">
        <f t="shared" si="11"/>
        <v>25</v>
      </c>
      <c r="L375" s="208" t="s">
        <v>43</v>
      </c>
      <c r="M375" s="209"/>
      <c r="N375" s="223"/>
      <c r="O375" s="210"/>
      <c r="P375" s="211"/>
      <c r="Q375" s="297" t="s">
        <v>6317</v>
      </c>
      <c r="R375" s="212"/>
      <c r="S375" s="212"/>
      <c r="T375" s="212"/>
      <c r="U375" s="213">
        <v>4699</v>
      </c>
      <c r="V375" s="214">
        <f>IF(OR(J375=""),"",VLOOKUP(U375&amp;TEXT(N375,"000000000000,0000000000"),tb_audit_process_item[[Key]:[vr_grade]],3,TRUE))</f>
        <v>4699</v>
      </c>
      <c r="W375" s="214"/>
      <c r="X375" s="215" t="s">
        <v>46</v>
      </c>
    </row>
    <row r="376" spans="1:24" s="37" customFormat="1" ht="30.75" customHeight="1" thickTop="1" x14ac:dyDescent="0.25">
      <c r="A376" s="75" t="s">
        <v>997</v>
      </c>
      <c r="B376" s="75">
        <v>2019</v>
      </c>
      <c r="C376" s="76" t="s">
        <v>5817</v>
      </c>
      <c r="D376" s="357" t="s">
        <v>998</v>
      </c>
      <c r="E376" s="352" t="s">
        <v>5718</v>
      </c>
      <c r="F376" s="352" t="s">
        <v>7474</v>
      </c>
      <c r="G376" s="356" t="s">
        <v>7557</v>
      </c>
      <c r="H376" s="361" t="s">
        <v>43</v>
      </c>
      <c r="I376" s="191">
        <v>3.66</v>
      </c>
      <c r="J376" s="191">
        <v>4.12</v>
      </c>
      <c r="K376" s="193">
        <f t="shared" si="11"/>
        <v>15.0792</v>
      </c>
      <c r="L376" s="195" t="s">
        <v>43</v>
      </c>
      <c r="M376" s="197"/>
      <c r="N376" s="225"/>
      <c r="O376" s="199"/>
      <c r="P376" s="201"/>
      <c r="Q376" s="319" t="s">
        <v>6318</v>
      </c>
      <c r="R376" s="182"/>
      <c r="S376" s="182"/>
      <c r="T376" s="182"/>
      <c r="U376" s="184">
        <v>4700</v>
      </c>
      <c r="V376" s="186">
        <f>IF(OR(J376=""),"",VLOOKUP(U376&amp;TEXT(N376,"000000000000,0000000000"),tb_audit_process_item[[Key]:[vr_grade]],3,TRUE))</f>
        <v>4700</v>
      </c>
      <c r="W376" s="186"/>
      <c r="X376" s="188" t="s">
        <v>1024</v>
      </c>
    </row>
    <row r="377" spans="1:24" ht="30.75" thickBot="1" x14ac:dyDescent="0.3">
      <c r="A377" s="86" t="s">
        <v>997</v>
      </c>
      <c r="B377" s="86">
        <v>2019</v>
      </c>
      <c r="C377" s="87" t="s">
        <v>5817</v>
      </c>
      <c r="D377" s="349"/>
      <c r="E377" s="366"/>
      <c r="F377" s="366"/>
      <c r="G377" s="355"/>
      <c r="H377" s="363"/>
      <c r="I377" s="206">
        <v>3.66</v>
      </c>
      <c r="J377" s="206">
        <v>5</v>
      </c>
      <c r="K377" s="207">
        <f t="shared" si="11"/>
        <v>18.3</v>
      </c>
      <c r="L377" s="208" t="s">
        <v>43</v>
      </c>
      <c r="M377" s="209"/>
      <c r="N377" s="223"/>
      <c r="O377" s="210"/>
      <c r="P377" s="211"/>
      <c r="Q377" s="297" t="s">
        <v>6319</v>
      </c>
      <c r="R377" s="212"/>
      <c r="S377" s="212"/>
      <c r="T377" s="212"/>
      <c r="U377" s="213">
        <v>4701</v>
      </c>
      <c r="V377" s="214">
        <f>IF(OR(J377=""),"",VLOOKUP(U377&amp;TEXT(N377,"000000000000,0000000000"),tb_audit_process_item[[Key]:[vr_grade]],3,TRUE))</f>
        <v>4701</v>
      </c>
      <c r="W377" s="214"/>
      <c r="X377" s="215" t="s">
        <v>46</v>
      </c>
    </row>
    <row r="378" spans="1:24" s="37" customFormat="1" ht="36" customHeight="1" thickTop="1" thickBot="1" x14ac:dyDescent="0.3">
      <c r="A378" s="75" t="s">
        <v>997</v>
      </c>
      <c r="B378" s="75">
        <v>2019</v>
      </c>
      <c r="C378" s="76" t="s">
        <v>5749</v>
      </c>
      <c r="D378" s="357" t="s">
        <v>998</v>
      </c>
      <c r="E378" s="275" t="s">
        <v>5616</v>
      </c>
      <c r="F378" s="275" t="s">
        <v>7659</v>
      </c>
      <c r="G378" s="272" t="s">
        <v>7660</v>
      </c>
      <c r="H378" s="361" t="s">
        <v>43</v>
      </c>
      <c r="I378" s="384">
        <v>2.58</v>
      </c>
      <c r="J378" s="384">
        <v>3.37</v>
      </c>
      <c r="K378" s="385">
        <f t="shared" si="11"/>
        <v>8.6946000000000012</v>
      </c>
      <c r="L378" s="386" t="s">
        <v>43</v>
      </c>
      <c r="M378" s="387"/>
      <c r="N378" s="394"/>
      <c r="O378" s="389"/>
      <c r="P378" s="390"/>
      <c r="Q378" s="391" t="s">
        <v>6320</v>
      </c>
      <c r="R378" s="367"/>
      <c r="S378" s="367"/>
      <c r="T378" s="367"/>
      <c r="U378" s="369">
        <v>4702</v>
      </c>
      <c r="V378" s="371">
        <f>IF(OR(J378=""),"",VLOOKUP(U378&amp;TEXT(N378,"000000000000,0000000000"),tb_audit_process_item[[Key]:[vr_grade]],3,TRUE))</f>
        <v>4702</v>
      </c>
      <c r="W378" s="186"/>
      <c r="X378" s="373" t="s">
        <v>1025</v>
      </c>
    </row>
    <row r="379" spans="1:24" s="30" customFormat="1" ht="90.75" thickBot="1" x14ac:dyDescent="0.3">
      <c r="A379" s="220" t="s">
        <v>997</v>
      </c>
      <c r="B379" s="220">
        <v>2019</v>
      </c>
      <c r="C379" s="63" t="s">
        <v>5749</v>
      </c>
      <c r="D379" s="364"/>
      <c r="E379" s="364" t="s">
        <v>5932</v>
      </c>
      <c r="F379" s="364"/>
      <c r="G379" s="262" t="s">
        <v>7661</v>
      </c>
      <c r="H379" s="365"/>
      <c r="I379" s="375"/>
      <c r="J379" s="375"/>
      <c r="K379" s="376"/>
      <c r="L379" s="377"/>
      <c r="M379" s="378"/>
      <c r="N379" s="379"/>
      <c r="O379" s="380"/>
      <c r="P379" s="381"/>
      <c r="Q379" s="383"/>
      <c r="R379" s="368"/>
      <c r="S379" s="368"/>
      <c r="T379" s="368"/>
      <c r="U379" s="370"/>
      <c r="V379" s="372"/>
      <c r="W379" s="187"/>
      <c r="X379" s="374"/>
    </row>
    <row r="380" spans="1:24" s="30" customFormat="1" ht="75.75" thickBot="1" x14ac:dyDescent="0.3">
      <c r="A380" s="220" t="s">
        <v>997</v>
      </c>
      <c r="B380" s="220">
        <v>2019</v>
      </c>
      <c r="C380" s="63" t="s">
        <v>5749</v>
      </c>
      <c r="D380" s="364"/>
      <c r="E380" s="279" t="s">
        <v>5933</v>
      </c>
      <c r="F380" s="270" t="s">
        <v>7662</v>
      </c>
      <c r="G380" s="273" t="s">
        <v>7663</v>
      </c>
      <c r="H380" s="365"/>
      <c r="I380" s="375"/>
      <c r="J380" s="375"/>
      <c r="K380" s="376"/>
      <c r="L380" s="377"/>
      <c r="M380" s="378"/>
      <c r="N380" s="379"/>
      <c r="O380" s="380"/>
      <c r="P380" s="381"/>
      <c r="Q380" s="383"/>
      <c r="R380" s="368"/>
      <c r="S380" s="368"/>
      <c r="T380" s="368"/>
      <c r="U380" s="370"/>
      <c r="V380" s="372"/>
      <c r="W380" s="187"/>
      <c r="X380" s="374"/>
    </row>
    <row r="381" spans="1:24" s="30" customFormat="1" ht="30.75" thickBot="1" x14ac:dyDescent="0.3">
      <c r="A381" s="220" t="s">
        <v>997</v>
      </c>
      <c r="B381" s="220">
        <v>2019</v>
      </c>
      <c r="C381" s="63" t="s">
        <v>5749</v>
      </c>
      <c r="D381" s="364"/>
      <c r="E381" s="364" t="s">
        <v>5931</v>
      </c>
      <c r="F381" s="364"/>
      <c r="G381" s="273" t="s">
        <v>7664</v>
      </c>
      <c r="H381" s="365"/>
      <c r="I381" s="375">
        <v>2.58</v>
      </c>
      <c r="J381" s="375">
        <v>2</v>
      </c>
      <c r="K381" s="376">
        <f>IFERROR(I381*J381,"")</f>
        <v>5.16</v>
      </c>
      <c r="L381" s="377" t="s">
        <v>43</v>
      </c>
      <c r="M381" s="378"/>
      <c r="N381" s="379"/>
      <c r="O381" s="380"/>
      <c r="P381" s="381"/>
      <c r="Q381" s="382" t="s">
        <v>6321</v>
      </c>
      <c r="R381" s="368"/>
      <c r="S381" s="368"/>
      <c r="T381" s="368"/>
      <c r="U381" s="370">
        <v>6107</v>
      </c>
      <c r="V381" s="372">
        <f>IF(OR(J381=""),"",VLOOKUP(U381&amp;TEXT(N381,"000000000000,0000000000"),tb_audit_process_item[[Key]:[vr_grade]],3,TRUE))</f>
        <v>6107</v>
      </c>
      <c r="W381" s="187"/>
      <c r="X381" s="374" t="s">
        <v>5934</v>
      </c>
    </row>
    <row r="382" spans="1:24" s="30" customFormat="1" ht="30.75" customHeight="1" x14ac:dyDescent="0.25">
      <c r="A382" s="220" t="s">
        <v>997</v>
      </c>
      <c r="B382" s="220">
        <v>2019</v>
      </c>
      <c r="C382" s="63" t="s">
        <v>5749</v>
      </c>
      <c r="D382" s="364"/>
      <c r="E382" s="349" t="s">
        <v>7666</v>
      </c>
      <c r="F382" s="349" t="s">
        <v>7665</v>
      </c>
      <c r="G382" s="354" t="s">
        <v>7667</v>
      </c>
      <c r="H382" s="365"/>
      <c r="I382" s="375"/>
      <c r="J382" s="375"/>
      <c r="K382" s="376"/>
      <c r="L382" s="377"/>
      <c r="M382" s="378"/>
      <c r="N382" s="379"/>
      <c r="O382" s="380"/>
      <c r="P382" s="381"/>
      <c r="Q382" s="383"/>
      <c r="R382" s="368"/>
      <c r="S382" s="368"/>
      <c r="T382" s="368"/>
      <c r="U382" s="370"/>
      <c r="V382" s="372"/>
      <c r="W382" s="187"/>
      <c r="X382" s="374"/>
    </row>
    <row r="383" spans="1:24" ht="30.75" customHeight="1" thickBot="1" x14ac:dyDescent="0.3">
      <c r="A383" s="86" t="s">
        <v>997</v>
      </c>
      <c r="B383" s="86">
        <v>2019</v>
      </c>
      <c r="C383" s="87" t="s">
        <v>5749</v>
      </c>
      <c r="D383" s="349"/>
      <c r="E383" s="347"/>
      <c r="F383" s="347"/>
      <c r="G383" s="355"/>
      <c r="H383" s="363"/>
      <c r="I383" s="206">
        <v>2.58</v>
      </c>
      <c r="J383" s="206">
        <v>1.75</v>
      </c>
      <c r="K383" s="207">
        <f t="shared" ref="K383:K397" si="12">IFERROR(I383*J383,"")</f>
        <v>4.5150000000000006</v>
      </c>
      <c r="L383" s="208" t="s">
        <v>43</v>
      </c>
      <c r="M383" s="209"/>
      <c r="N383" s="223"/>
      <c r="O383" s="210"/>
      <c r="P383" s="211"/>
      <c r="Q383" s="297" t="s">
        <v>6322</v>
      </c>
      <c r="R383" s="212"/>
      <c r="S383" s="212"/>
      <c r="T383" s="212"/>
      <c r="U383" s="213">
        <v>7311</v>
      </c>
      <c r="V383" s="214">
        <f>IF(OR(J383=""),"",VLOOKUP(U383&amp;TEXT(N383,"000000000000,0000000000"),tb_audit_process_item[[Key]:[vr_grade]],3,TRUE))</f>
        <v>7311</v>
      </c>
      <c r="W383" s="214"/>
      <c r="X383" s="215" t="s">
        <v>7371</v>
      </c>
    </row>
    <row r="384" spans="1:24" s="37" customFormat="1" ht="15.75" customHeight="1" thickTop="1" x14ac:dyDescent="0.25">
      <c r="A384" s="75" t="s">
        <v>997</v>
      </c>
      <c r="B384" s="75">
        <v>2019</v>
      </c>
      <c r="C384" s="76" t="s">
        <v>2909</v>
      </c>
      <c r="D384" s="357" t="s">
        <v>998</v>
      </c>
      <c r="E384" s="340" t="s">
        <v>7476</v>
      </c>
      <c r="F384" s="340" t="s">
        <v>7475</v>
      </c>
      <c r="G384" s="356" t="s">
        <v>7668</v>
      </c>
      <c r="H384" s="361" t="s">
        <v>43</v>
      </c>
      <c r="I384" s="191">
        <v>3</v>
      </c>
      <c r="J384" s="191" t="str">
        <f>IF(OR(N384="",N384=0),"",VLOOKUP(U384&amp;TEXT(N384,"000000000000,0000000000"),tb_audit_process_item[[Key]:[vr_grade]],8,TRUE))</f>
        <v/>
      </c>
      <c r="K384" s="193" t="str">
        <f t="shared" si="12"/>
        <v/>
      </c>
      <c r="L384" s="195" t="s">
        <v>43</v>
      </c>
      <c r="M384" s="197"/>
      <c r="N384" s="222"/>
      <c r="O384" s="199" t="s">
        <v>5578</v>
      </c>
      <c r="P384" s="201"/>
      <c r="Q384" s="319" t="s">
        <v>6323</v>
      </c>
      <c r="R384" s="182"/>
      <c r="S384" s="182"/>
      <c r="T384" s="182"/>
      <c r="U384" s="184">
        <v>4703</v>
      </c>
      <c r="V384" s="186" t="str">
        <f>IF(OR(J384=""),"",VLOOKUP(U384&amp;TEXT(N384,"000000000000,0000000000"),tb_audit_process_item[[Key]:[vr_grade]],3,TRUE))</f>
        <v/>
      </c>
      <c r="W384" s="186"/>
      <c r="X384" s="188" t="s">
        <v>7372</v>
      </c>
    </row>
    <row r="385" spans="1:16384" x14ac:dyDescent="0.25">
      <c r="A385" s="220" t="s">
        <v>997</v>
      </c>
      <c r="B385" s="220">
        <v>2019</v>
      </c>
      <c r="C385" s="63" t="s">
        <v>2909</v>
      </c>
      <c r="D385" s="364"/>
      <c r="E385" s="341"/>
      <c r="F385" s="341"/>
      <c r="G385" s="354"/>
      <c r="H385" s="365"/>
      <c r="I385" s="192">
        <v>3</v>
      </c>
      <c r="J385" s="192">
        <v>3.16</v>
      </c>
      <c r="K385" s="194">
        <f t="shared" si="12"/>
        <v>9.48</v>
      </c>
      <c r="L385" s="196" t="s">
        <v>43</v>
      </c>
      <c r="M385" s="198"/>
      <c r="N385" s="221"/>
      <c r="O385" s="200"/>
      <c r="P385" s="202"/>
      <c r="Q385" s="318" t="s">
        <v>6324</v>
      </c>
      <c r="R385" s="183"/>
      <c r="S385" s="183"/>
      <c r="T385" s="183"/>
      <c r="U385" s="185">
        <v>4706</v>
      </c>
      <c r="V385" s="187">
        <f>IF(OR(J385=""),"",VLOOKUP(U385&amp;TEXT(N385,"000000000000,0000000000"),tb_audit_process_item[[Key]:[vr_grade]],3,TRUE))</f>
        <v>4706</v>
      </c>
      <c r="W385" s="187"/>
      <c r="X385" s="48" t="s">
        <v>7373</v>
      </c>
    </row>
    <row r="386" spans="1:16384" ht="30.75" thickBot="1" x14ac:dyDescent="0.3">
      <c r="A386" s="86" t="s">
        <v>997</v>
      </c>
      <c r="B386" s="86">
        <v>2019</v>
      </c>
      <c r="C386" s="87" t="s">
        <v>2909</v>
      </c>
      <c r="D386" s="349"/>
      <c r="E386" s="342"/>
      <c r="F386" s="342"/>
      <c r="G386" s="355"/>
      <c r="H386" s="363"/>
      <c r="I386" s="206">
        <v>3</v>
      </c>
      <c r="J386" s="206">
        <v>5</v>
      </c>
      <c r="K386" s="207">
        <f t="shared" si="12"/>
        <v>15</v>
      </c>
      <c r="L386" s="208" t="s">
        <v>43</v>
      </c>
      <c r="M386" s="209"/>
      <c r="N386" s="223"/>
      <c r="O386" s="210"/>
      <c r="P386" s="211"/>
      <c r="Q386" s="297" t="s">
        <v>6325</v>
      </c>
      <c r="R386" s="212"/>
      <c r="S386" s="212"/>
      <c r="T386" s="212"/>
      <c r="U386" s="213">
        <v>4707</v>
      </c>
      <c r="V386" s="214">
        <f>IF(OR(J386=""),"",VLOOKUP(U386&amp;TEXT(N386,"000000000000,0000000000"),tb_audit_process_item[[Key]:[vr_grade]],3,TRUE))</f>
        <v>4707</v>
      </c>
      <c r="W386" s="214"/>
      <c r="X386" s="215" t="s">
        <v>46</v>
      </c>
    </row>
    <row r="387" spans="1:16384" s="37" customFormat="1" ht="15.75" customHeight="1" thickTop="1" x14ac:dyDescent="0.25">
      <c r="A387" s="75" t="s">
        <v>997</v>
      </c>
      <c r="B387" s="75">
        <v>2019</v>
      </c>
      <c r="C387" s="76" t="s">
        <v>5820</v>
      </c>
      <c r="D387" s="357" t="s">
        <v>998</v>
      </c>
      <c r="E387" s="340" t="s">
        <v>5726</v>
      </c>
      <c r="F387" s="340" t="s">
        <v>7477</v>
      </c>
      <c r="G387" s="343" t="s">
        <v>7558</v>
      </c>
      <c r="H387" s="179" t="s">
        <v>43</v>
      </c>
      <c r="I387" s="191">
        <v>3.41</v>
      </c>
      <c r="J387" s="191" t="str">
        <f>IF(OR(N387="",N387=0),"",VLOOKUP(U387&amp;TEXT(N387,"000000000000,0000000000"),tb_audit_process_item[[Key]:[vr_grade]],8,TRUE))</f>
        <v/>
      </c>
      <c r="K387" s="193" t="str">
        <f t="shared" si="12"/>
        <v/>
      </c>
      <c r="L387" s="195" t="s">
        <v>43</v>
      </c>
      <c r="M387" s="197"/>
      <c r="N387" s="222"/>
      <c r="O387" s="199" t="s">
        <v>5578</v>
      </c>
      <c r="P387" s="201"/>
      <c r="Q387" s="319" t="s">
        <v>6326</v>
      </c>
      <c r="R387" s="182"/>
      <c r="S387" s="182"/>
      <c r="T387" s="182"/>
      <c r="U387" s="184">
        <v>4708</v>
      </c>
      <c r="V387" s="186" t="str">
        <f>IF(OR(J387=""),"",VLOOKUP(U387&amp;TEXT(N387,"000000000000,0000000000"),tb_audit_process_item[[Key]:[vr_grade]],3,TRUE))</f>
        <v/>
      </c>
      <c r="W387" s="186"/>
      <c r="X387" s="188" t="s">
        <v>4993</v>
      </c>
    </row>
    <row r="388" spans="1:16384" ht="15" customHeight="1" x14ac:dyDescent="0.25">
      <c r="A388" s="220" t="s">
        <v>997</v>
      </c>
      <c r="B388" s="220">
        <v>2019</v>
      </c>
      <c r="C388" s="63" t="s">
        <v>5820</v>
      </c>
      <c r="D388" s="364"/>
      <c r="E388" s="341"/>
      <c r="F388" s="341"/>
      <c r="G388" s="344"/>
      <c r="H388" s="365" t="s">
        <v>43</v>
      </c>
      <c r="I388" s="192">
        <v>3.41</v>
      </c>
      <c r="J388" s="192">
        <v>5</v>
      </c>
      <c r="K388" s="194">
        <f t="shared" si="12"/>
        <v>17.05</v>
      </c>
      <c r="L388" s="196" t="s">
        <v>43</v>
      </c>
      <c r="M388" s="198"/>
      <c r="N388" s="221"/>
      <c r="O388" s="200"/>
      <c r="P388" s="202"/>
      <c r="Q388" s="318" t="s">
        <v>6327</v>
      </c>
      <c r="R388" s="183"/>
      <c r="S388" s="183"/>
      <c r="T388" s="183"/>
      <c r="U388" s="185">
        <v>4716</v>
      </c>
      <c r="V388" s="187">
        <f>IF(OR(J388=""),"",VLOOKUP(U388&amp;TEXT(N388,"000000000000,0000000000"),tb_audit_process_item[[Key]:[vr_grade]],3,TRUE))</f>
        <v>4716</v>
      </c>
      <c r="W388" s="187"/>
      <c r="X388" s="48" t="s">
        <v>1039</v>
      </c>
    </row>
    <row r="389" spans="1:16384" x14ac:dyDescent="0.25">
      <c r="A389" s="220" t="s">
        <v>997</v>
      </c>
      <c r="B389" s="220">
        <v>2019</v>
      </c>
      <c r="C389" s="63" t="s">
        <v>5820</v>
      </c>
      <c r="D389" s="364"/>
      <c r="E389" s="341"/>
      <c r="F389" s="341"/>
      <c r="G389" s="344"/>
      <c r="H389" s="365"/>
      <c r="I389" s="192">
        <v>3.41</v>
      </c>
      <c r="J389" s="192">
        <v>5</v>
      </c>
      <c r="K389" s="194">
        <f t="shared" si="12"/>
        <v>17.05</v>
      </c>
      <c r="L389" s="196" t="s">
        <v>43</v>
      </c>
      <c r="M389" s="198"/>
      <c r="N389" s="221"/>
      <c r="O389" s="200"/>
      <c r="P389" s="202"/>
      <c r="Q389" s="318" t="s">
        <v>6328</v>
      </c>
      <c r="R389" s="183"/>
      <c r="S389" s="183"/>
      <c r="T389" s="183"/>
      <c r="U389" s="185">
        <v>4717</v>
      </c>
      <c r="V389" s="187">
        <f>IF(OR(J389=""),"",VLOOKUP(U389&amp;TEXT(N389,"000000000000,0000000000"),tb_audit_process_item[[Key]:[vr_grade]],3,TRUE))</f>
        <v>4717</v>
      </c>
      <c r="W389" s="187"/>
      <c r="X389" s="48" t="s">
        <v>1040</v>
      </c>
    </row>
    <row r="390" spans="1:16384" ht="30.75" thickBot="1" x14ac:dyDescent="0.3">
      <c r="A390" s="86" t="s">
        <v>997</v>
      </c>
      <c r="B390" s="86">
        <v>2019</v>
      </c>
      <c r="C390" s="87" t="s">
        <v>5820</v>
      </c>
      <c r="D390" s="349"/>
      <c r="E390" s="342"/>
      <c r="F390" s="342"/>
      <c r="G390" s="345"/>
      <c r="H390" s="363"/>
      <c r="I390" s="206">
        <v>3.41</v>
      </c>
      <c r="J390" s="206">
        <v>5</v>
      </c>
      <c r="K390" s="207">
        <f t="shared" si="12"/>
        <v>17.05</v>
      </c>
      <c r="L390" s="208" t="s">
        <v>43</v>
      </c>
      <c r="M390" s="209"/>
      <c r="N390" s="223"/>
      <c r="O390" s="210"/>
      <c r="P390" s="211"/>
      <c r="Q390" s="297" t="s">
        <v>6873</v>
      </c>
      <c r="R390" s="212"/>
      <c r="S390" s="212"/>
      <c r="T390" s="212"/>
      <c r="U390" s="213">
        <v>4718</v>
      </c>
      <c r="V390" s="214">
        <f>IF(OR(J390=""),"",VLOOKUP(U390&amp;TEXT(N390,"000000000000,0000000000"),tb_audit_process_item[[Key]:[vr_grade]],3,TRUE))</f>
        <v>4718</v>
      </c>
      <c r="W390" s="214"/>
      <c r="X390" s="215" t="s">
        <v>46</v>
      </c>
    </row>
    <row r="391" spans="1:16384" s="37" customFormat="1" ht="22.5" customHeight="1" thickTop="1" x14ac:dyDescent="0.25">
      <c r="A391" s="75" t="s">
        <v>997</v>
      </c>
      <c r="B391" s="75">
        <v>2019</v>
      </c>
      <c r="C391" s="76" t="s">
        <v>5818</v>
      </c>
      <c r="D391" s="357" t="s">
        <v>998</v>
      </c>
      <c r="E391" s="357" t="s">
        <v>1049</v>
      </c>
      <c r="F391" s="357"/>
      <c r="G391" s="356" t="s">
        <v>1050</v>
      </c>
      <c r="H391" s="361" t="s">
        <v>169</v>
      </c>
      <c r="I391" s="191">
        <v>4.45</v>
      </c>
      <c r="J391" s="191">
        <v>5</v>
      </c>
      <c r="K391" s="193">
        <f t="shared" si="12"/>
        <v>22.25</v>
      </c>
      <c r="L391" s="195" t="s">
        <v>43</v>
      </c>
      <c r="M391" s="197"/>
      <c r="N391" s="225"/>
      <c r="O391" s="199"/>
      <c r="P391" s="201"/>
      <c r="Q391" s="319" t="s">
        <v>6874</v>
      </c>
      <c r="R391" s="182"/>
      <c r="S391" s="182"/>
      <c r="T391" s="182"/>
      <c r="U391" s="184">
        <v>4728</v>
      </c>
      <c r="V391" s="186">
        <f>IF(OR(J391=""),"",VLOOKUP(U391&amp;TEXT(N391,"000000000000,0000000000"),tb_audit_process_item[[Key]:[vr_grade]],3,TRUE))</f>
        <v>4728</v>
      </c>
      <c r="W391" s="186"/>
      <c r="X391" s="188" t="s">
        <v>1051</v>
      </c>
    </row>
    <row r="392" spans="1:16384" ht="22.5" customHeight="1" x14ac:dyDescent="0.25">
      <c r="A392" s="220" t="s">
        <v>997</v>
      </c>
      <c r="B392" s="220">
        <v>2019</v>
      </c>
      <c r="C392" s="63" t="s">
        <v>5818</v>
      </c>
      <c r="D392" s="364"/>
      <c r="E392" s="364"/>
      <c r="F392" s="364"/>
      <c r="G392" s="354"/>
      <c r="H392" s="365"/>
      <c r="I392" s="192">
        <v>4.45</v>
      </c>
      <c r="J392" s="192">
        <v>4</v>
      </c>
      <c r="K392" s="194">
        <f t="shared" si="12"/>
        <v>17.8</v>
      </c>
      <c r="L392" s="196" t="s">
        <v>43</v>
      </c>
      <c r="M392" s="198"/>
      <c r="N392" s="221"/>
      <c r="O392" s="200"/>
      <c r="P392" s="202"/>
      <c r="Q392" s="318" t="s">
        <v>6875</v>
      </c>
      <c r="R392" s="183"/>
      <c r="S392" s="183"/>
      <c r="T392" s="183"/>
      <c r="U392" s="185">
        <v>4729</v>
      </c>
      <c r="V392" s="187">
        <f>IF(OR(J392=""),"",VLOOKUP(U392&amp;TEXT(N392,"000000000000,0000000000"),tb_audit_process_item[[Key]:[vr_grade]],3,TRUE))</f>
        <v>4729</v>
      </c>
      <c r="W392" s="187"/>
      <c r="X392" s="48" t="s">
        <v>1052</v>
      </c>
    </row>
    <row r="393" spans="1:16384" ht="30" x14ac:dyDescent="0.25">
      <c r="A393" s="220" t="s">
        <v>997</v>
      </c>
      <c r="B393" s="220">
        <v>2019</v>
      </c>
      <c r="C393" s="63" t="s">
        <v>5818</v>
      </c>
      <c r="D393" s="364"/>
      <c r="E393" s="364" t="s">
        <v>1054</v>
      </c>
      <c r="F393" s="364"/>
      <c r="G393" s="262" t="s">
        <v>1055</v>
      </c>
      <c r="H393" s="181" t="s">
        <v>169</v>
      </c>
      <c r="I393" s="192">
        <v>4.45</v>
      </c>
      <c r="J393" s="192" t="str">
        <f>IF(OR(N393="",N393=0),"",VLOOKUP(U393&amp;TEXT(N393,"000000000000,0000000000"),tb_audit_process_item[[Key]:[vr_grade]],8,TRUE))</f>
        <v/>
      </c>
      <c r="K393" s="194" t="str">
        <f t="shared" si="12"/>
        <v/>
      </c>
      <c r="L393" s="196" t="s">
        <v>43</v>
      </c>
      <c r="M393" s="198"/>
      <c r="N393" s="224"/>
      <c r="O393" s="200" t="s">
        <v>5578</v>
      </c>
      <c r="P393" s="202"/>
      <c r="Q393" s="318" t="s">
        <v>6876</v>
      </c>
      <c r="R393" s="183"/>
      <c r="S393" s="183"/>
      <c r="T393" s="183"/>
      <c r="U393" s="185">
        <v>4730</v>
      </c>
      <c r="V393" s="187" t="str">
        <f>IF(OR(J393=""),"",VLOOKUP(U393&amp;TEXT(N393,"000000000000,0000000000"),tb_audit_process_item[[Key]:[vr_grade]],3,TRUE))</f>
        <v/>
      </c>
      <c r="W393" s="187"/>
      <c r="X393" s="48" t="s">
        <v>5033</v>
      </c>
    </row>
    <row r="394" spans="1:16384" ht="24" customHeight="1" x14ac:dyDescent="0.25">
      <c r="A394" s="220" t="s">
        <v>997</v>
      </c>
      <c r="B394" s="220">
        <v>2019</v>
      </c>
      <c r="C394" s="63" t="s">
        <v>5818</v>
      </c>
      <c r="D394" s="364"/>
      <c r="E394" s="353" t="s">
        <v>5717</v>
      </c>
      <c r="F394" s="353" t="s">
        <v>7478</v>
      </c>
      <c r="G394" s="354" t="s">
        <v>7559</v>
      </c>
      <c r="H394" s="383" t="s">
        <v>43</v>
      </c>
      <c r="I394" s="192">
        <v>4.45</v>
      </c>
      <c r="J394" s="192" t="str">
        <f>IF(OR(N394="",N394=0),"",VLOOKUP(U394&amp;TEXT(N394,"000000000000,0000000000"),tb_audit_process_item[[Key]:[vr_grade]],8,TRUE))</f>
        <v/>
      </c>
      <c r="K394" s="194" t="str">
        <f t="shared" si="12"/>
        <v/>
      </c>
      <c r="L394" s="196" t="s">
        <v>43</v>
      </c>
      <c r="M394" s="198"/>
      <c r="N394" s="67"/>
      <c r="O394" s="200" t="s">
        <v>5579</v>
      </c>
      <c r="P394" s="202"/>
      <c r="Q394" s="318" t="s">
        <v>6877</v>
      </c>
      <c r="R394" s="183"/>
      <c r="S394" s="183"/>
      <c r="T394" s="183"/>
      <c r="U394" s="185">
        <v>4735</v>
      </c>
      <c r="V394" s="187" t="str">
        <f>IF(OR(J394=""),"",VLOOKUP(U394&amp;TEXT(N394,"000000000000,0000000000"),tb_audit_process_item[[Key]:[vr_grade]],3,TRUE))</f>
        <v/>
      </c>
      <c r="W394" s="187"/>
      <c r="X394" s="48" t="s">
        <v>5032</v>
      </c>
    </row>
    <row r="395" spans="1:16384" ht="24" customHeight="1" thickBot="1" x14ac:dyDescent="0.3">
      <c r="A395" s="86" t="s">
        <v>997</v>
      </c>
      <c r="B395" s="86">
        <v>2019</v>
      </c>
      <c r="C395" s="87" t="s">
        <v>5818</v>
      </c>
      <c r="D395" s="349"/>
      <c r="E395" s="366"/>
      <c r="F395" s="366"/>
      <c r="G395" s="355"/>
      <c r="H395" s="393"/>
      <c r="I395" s="206">
        <v>4.45</v>
      </c>
      <c r="J395" s="206" t="str">
        <f>IF(OR(N395="",N395=0),"",VLOOKUP(U395&amp;TEXT(N395,"000000000000,0000000000"),tb_audit_process_item[[Key]:[vr_grade]],8,TRUE))</f>
        <v/>
      </c>
      <c r="K395" s="207" t="str">
        <f t="shared" si="12"/>
        <v/>
      </c>
      <c r="L395" s="208" t="s">
        <v>43</v>
      </c>
      <c r="M395" s="209"/>
      <c r="N395" s="134"/>
      <c r="O395" s="210" t="s">
        <v>5579</v>
      </c>
      <c r="P395" s="211"/>
      <c r="Q395" s="297" t="s">
        <v>6878</v>
      </c>
      <c r="R395" s="212"/>
      <c r="S395" s="212"/>
      <c r="T395" s="212"/>
      <c r="U395" s="213">
        <v>4739</v>
      </c>
      <c r="V395" s="214" t="str">
        <f>IF(OR(J395=""),"",VLOOKUP(U395&amp;TEXT(N395,"000000000000,0000000000"),tb_audit_process_item[[Key]:[vr_grade]],3,TRUE))</f>
        <v/>
      </c>
      <c r="W395" s="214"/>
      <c r="X395" s="215" t="s">
        <v>5031</v>
      </c>
    </row>
    <row r="396" spans="1:16384" ht="76.5" customHeight="1" thickTop="1" x14ac:dyDescent="0.25">
      <c r="A396" s="75" t="s">
        <v>997</v>
      </c>
      <c r="B396" s="75">
        <v>2019</v>
      </c>
      <c r="C396" s="76" t="s">
        <v>7221</v>
      </c>
      <c r="D396" s="357" t="s">
        <v>998</v>
      </c>
      <c r="E396" s="340" t="s">
        <v>7254</v>
      </c>
      <c r="F396" s="340" t="s">
        <v>7669</v>
      </c>
      <c r="G396" s="356" t="s">
        <v>7670</v>
      </c>
      <c r="H396" s="203" t="s">
        <v>169</v>
      </c>
      <c r="I396" s="191">
        <v>5</v>
      </c>
      <c r="J396" s="191">
        <v>5</v>
      </c>
      <c r="K396" s="193">
        <f t="shared" si="12"/>
        <v>25</v>
      </c>
      <c r="L396" s="195" t="s">
        <v>43</v>
      </c>
      <c r="M396" s="197"/>
      <c r="N396" s="225"/>
      <c r="O396" s="199"/>
      <c r="P396" s="201"/>
      <c r="Q396" s="319" t="s">
        <v>6879</v>
      </c>
      <c r="R396" s="182"/>
      <c r="S396" s="182"/>
      <c r="T396" s="182"/>
      <c r="U396" s="184">
        <v>7298</v>
      </c>
      <c r="V396" s="186">
        <f>IF(OR(J396=""),"",VLOOKUP(U396&amp;TEXT(N396,"000000000000,0000000000"),tb_audit_process_item[[Key]:[vr_grade]],3,TRUE))</f>
        <v>7298</v>
      </c>
      <c r="W396" s="186"/>
      <c r="X396" s="188" t="s">
        <v>7289</v>
      </c>
    </row>
    <row r="397" spans="1:16384" ht="76.5" customHeight="1" thickBot="1" x14ac:dyDescent="0.3">
      <c r="A397" s="86" t="s">
        <v>997</v>
      </c>
      <c r="B397" s="86">
        <v>2019</v>
      </c>
      <c r="C397" s="87" t="s">
        <v>7221</v>
      </c>
      <c r="D397" s="349"/>
      <c r="E397" s="342"/>
      <c r="F397" s="342"/>
      <c r="G397" s="355"/>
      <c r="H397" s="205" t="s">
        <v>169</v>
      </c>
      <c r="I397" s="206">
        <v>5</v>
      </c>
      <c r="J397" s="206">
        <v>5</v>
      </c>
      <c r="K397" s="207">
        <f t="shared" si="12"/>
        <v>25</v>
      </c>
      <c r="L397" s="208" t="s">
        <v>43</v>
      </c>
      <c r="M397" s="209"/>
      <c r="N397" s="223"/>
      <c r="O397" s="210"/>
      <c r="P397" s="211"/>
      <c r="Q397" s="297" t="s">
        <v>7145</v>
      </c>
      <c r="R397" s="212"/>
      <c r="S397" s="212"/>
      <c r="T397" s="212"/>
      <c r="U397" s="213">
        <v>7462</v>
      </c>
      <c r="V397" s="214">
        <f>IF(OR(J397=""),"",VLOOKUP(U397&amp;TEXT(N397,"000000000000,0000000000"),tb_audit_process_item[[Key]:[vr_grade]],3,TRUE))</f>
        <v>7462</v>
      </c>
      <c r="W397" s="214"/>
      <c r="X397" s="215" t="s">
        <v>7261</v>
      </c>
    </row>
    <row r="398" spans="1:16384" s="37" customFormat="1" ht="37.5" customHeight="1" thickTop="1" x14ac:dyDescent="0.25">
      <c r="A398" s="75" t="s">
        <v>997</v>
      </c>
      <c r="B398" s="75">
        <v>2019</v>
      </c>
      <c r="C398" s="76" t="s">
        <v>5815</v>
      </c>
      <c r="D398" s="357" t="s">
        <v>998</v>
      </c>
      <c r="E398" s="352" t="s">
        <v>5711</v>
      </c>
      <c r="F398" s="352" t="s">
        <v>7479</v>
      </c>
      <c r="G398" s="356" t="s">
        <v>7560</v>
      </c>
      <c r="H398" s="361" t="s">
        <v>43</v>
      </c>
      <c r="I398" s="191">
        <v>2.5</v>
      </c>
      <c r="J398" s="191">
        <v>3.29</v>
      </c>
      <c r="K398" s="193">
        <f>IFERROR(I398*J398,"")</f>
        <v>8.2249999999999996</v>
      </c>
      <c r="L398" s="195" t="s">
        <v>43</v>
      </c>
      <c r="M398" s="197"/>
      <c r="N398" s="225"/>
      <c r="O398" s="199"/>
      <c r="P398" s="201"/>
      <c r="Q398" s="319" t="s">
        <v>7146</v>
      </c>
      <c r="R398" s="182"/>
      <c r="S398" s="182"/>
      <c r="T398" s="182"/>
      <c r="U398" s="184">
        <v>6842</v>
      </c>
      <c r="V398" s="186">
        <f>IF(OR(J398=""),"",VLOOKUP(U398&amp;TEXT(N398,"000000000000,0000000000"),tb_audit_process_item[[Key]:[vr_grade]],3,TRUE))</f>
        <v>6842</v>
      </c>
      <c r="W398" s="186"/>
      <c r="X398" s="188" t="s">
        <v>421</v>
      </c>
    </row>
    <row r="399" spans="1:16384" ht="37.5" customHeight="1" thickBot="1" x14ac:dyDescent="0.3">
      <c r="A399" s="220" t="s">
        <v>997</v>
      </c>
      <c r="B399" s="220">
        <v>2019</v>
      </c>
      <c r="C399" s="63" t="s">
        <v>5815</v>
      </c>
      <c r="D399" s="364"/>
      <c r="E399" s="353"/>
      <c r="F399" s="353"/>
      <c r="G399" s="354"/>
      <c r="H399" s="365"/>
      <c r="I399" s="192">
        <v>2.5</v>
      </c>
      <c r="J399" s="192">
        <v>2.08</v>
      </c>
      <c r="K399" s="194">
        <f>IFERROR(I399*J399,"")</f>
        <v>5.2</v>
      </c>
      <c r="L399" s="196" t="s">
        <v>43</v>
      </c>
      <c r="M399" s="198"/>
      <c r="N399" s="221"/>
      <c r="O399" s="200"/>
      <c r="P399" s="202"/>
      <c r="Q399" s="318" t="s">
        <v>7156</v>
      </c>
      <c r="R399" s="217"/>
      <c r="S399" s="217"/>
      <c r="T399" s="217"/>
      <c r="U399" s="185">
        <v>6843</v>
      </c>
      <c r="V399" s="187">
        <f>IF(OR(J399=""),"",VLOOKUP(U399&amp;TEXT(N399,"000000000000,0000000000"),tb_audit_process_item[[Key]:[vr_grade]],3,TRUE))</f>
        <v>6843</v>
      </c>
      <c r="W399" s="187"/>
      <c r="X399" s="48" t="s">
        <v>422</v>
      </c>
    </row>
    <row r="400" spans="1:16384" ht="31.5" thickTop="1" thickBot="1" x14ac:dyDescent="0.3">
      <c r="A400" s="102" t="s">
        <v>997</v>
      </c>
      <c r="B400" s="102">
        <v>2019</v>
      </c>
      <c r="C400" s="103" t="s">
        <v>6830</v>
      </c>
      <c r="D400" s="260" t="s">
        <v>998</v>
      </c>
      <c r="E400" s="346" t="s">
        <v>7671</v>
      </c>
      <c r="F400" s="346"/>
      <c r="G400" s="266" t="s">
        <v>7601</v>
      </c>
      <c r="H400" s="104" t="s">
        <v>43</v>
      </c>
      <c r="I400" s="105">
        <v>3</v>
      </c>
      <c r="J400" s="105">
        <v>3</v>
      </c>
      <c r="K400" s="106">
        <f>IFERROR(I400*J400,"")</f>
        <v>9</v>
      </c>
      <c r="L400" s="107" t="s">
        <v>43</v>
      </c>
      <c r="M400" s="108"/>
      <c r="N400" s="109"/>
      <c r="O400" s="110"/>
      <c r="P400" s="111"/>
      <c r="Q400" s="298" t="s">
        <v>7157</v>
      </c>
      <c r="R400" s="113"/>
      <c r="S400" s="113"/>
      <c r="T400" s="113"/>
      <c r="U400" s="114">
        <v>7573</v>
      </c>
      <c r="V400" s="115">
        <f>IF(OR(J400=""),"",VLOOKUP(U400&amp;TEXT(N400,"000000000000,0000000000"),tb_audit_process_item[[Key]:[vr_grade]],3,TRUE))</f>
        <v>7573</v>
      </c>
      <c r="W400" s="115"/>
      <c r="X400" s="116" t="s">
        <v>7600</v>
      </c>
      <c r="Y400" s="102"/>
      <c r="Z400" s="102"/>
      <c r="AA400" s="103"/>
      <c r="AB400" s="260"/>
      <c r="AC400" s="346"/>
      <c r="AD400" s="346"/>
      <c r="AE400" s="266"/>
      <c r="AF400" s="104"/>
      <c r="AG400" s="105"/>
      <c r="AH400" s="105"/>
      <c r="AI400" s="106"/>
      <c r="AJ400" s="107"/>
      <c r="AK400" s="108"/>
      <c r="AL400" s="109"/>
      <c r="AM400" s="110"/>
      <c r="AN400" s="111"/>
      <c r="AO400" s="112"/>
      <c r="AP400" s="113"/>
      <c r="AQ400" s="113"/>
      <c r="AR400" s="113"/>
      <c r="AS400" s="114"/>
      <c r="AT400" s="115"/>
      <c r="AU400" s="115"/>
      <c r="AV400" s="116"/>
      <c r="AW400" s="102"/>
      <c r="AX400" s="102"/>
      <c r="AY400" s="103"/>
      <c r="AZ400" s="260"/>
      <c r="BA400" s="346"/>
      <c r="BB400" s="346"/>
      <c r="BC400" s="266"/>
      <c r="BD400" s="104"/>
      <c r="BE400" s="105"/>
      <c r="BF400" s="105"/>
      <c r="BG400" s="106"/>
      <c r="BH400" s="107"/>
      <c r="BI400" s="108"/>
      <c r="BJ400" s="109"/>
      <c r="BK400" s="110"/>
      <c r="BL400" s="111"/>
      <c r="BM400" s="112"/>
      <c r="BN400" s="113"/>
      <c r="BO400" s="113"/>
      <c r="BP400" s="113"/>
      <c r="BQ400" s="114"/>
      <c r="BR400" s="115"/>
      <c r="BS400" s="115"/>
      <c r="BT400" s="116"/>
      <c r="BU400" s="102"/>
      <c r="BV400" s="102"/>
      <c r="BW400" s="103"/>
      <c r="BX400" s="260"/>
      <c r="BY400" s="346"/>
      <c r="BZ400" s="346"/>
      <c r="CA400" s="266"/>
      <c r="CB400" s="104"/>
      <c r="CC400" s="105"/>
      <c r="CD400" s="105"/>
      <c r="CE400" s="106"/>
      <c r="CF400" s="107"/>
      <c r="CG400" s="108"/>
      <c r="CH400" s="109"/>
      <c r="CI400" s="110"/>
      <c r="CJ400" s="111"/>
      <c r="CK400" s="112"/>
      <c r="CL400" s="113"/>
      <c r="CM400" s="113"/>
      <c r="CN400" s="113"/>
      <c r="CO400" s="114"/>
      <c r="CP400" s="115"/>
      <c r="CQ400" s="115"/>
      <c r="CR400" s="116"/>
      <c r="CS400" s="102"/>
      <c r="CT400" s="102"/>
      <c r="CU400" s="103"/>
      <c r="CV400" s="260"/>
      <c r="CW400" s="346"/>
      <c r="CX400" s="346"/>
      <c r="CY400" s="266"/>
      <c r="CZ400" s="104"/>
      <c r="DA400" s="105"/>
      <c r="DB400" s="105"/>
      <c r="DC400" s="106"/>
      <c r="DD400" s="107"/>
      <c r="DE400" s="108"/>
      <c r="DF400" s="109"/>
      <c r="DG400" s="110"/>
      <c r="DH400" s="111"/>
      <c r="DI400" s="112"/>
      <c r="DJ400" s="113"/>
      <c r="DK400" s="113"/>
      <c r="DL400" s="113"/>
      <c r="DM400" s="114"/>
      <c r="DN400" s="115"/>
      <c r="DO400" s="115"/>
      <c r="DP400" s="116"/>
      <c r="DQ400" s="102"/>
      <c r="DR400" s="102"/>
      <c r="DS400" s="103"/>
      <c r="DT400" s="260"/>
      <c r="DU400" s="346"/>
      <c r="DV400" s="346"/>
      <c r="DW400" s="266"/>
      <c r="DX400" s="104"/>
      <c r="DY400" s="105"/>
      <c r="DZ400" s="105"/>
      <c r="EA400" s="106"/>
      <c r="EB400" s="107"/>
      <c r="EC400" s="108"/>
      <c r="ED400" s="109"/>
      <c r="EE400" s="110"/>
      <c r="EF400" s="111"/>
      <c r="EG400" s="112"/>
      <c r="EH400" s="113"/>
      <c r="EI400" s="113"/>
      <c r="EJ400" s="113"/>
      <c r="EK400" s="114"/>
      <c r="EL400" s="115"/>
      <c r="EM400" s="115"/>
      <c r="EN400" s="116"/>
      <c r="EO400" s="102"/>
      <c r="EP400" s="102"/>
      <c r="EQ400" s="103"/>
      <c r="ER400" s="260"/>
      <c r="ES400" s="346"/>
      <c r="ET400" s="346"/>
      <c r="EU400" s="266"/>
      <c r="EV400" s="104"/>
      <c r="EW400" s="105"/>
      <c r="EX400" s="105"/>
      <c r="EY400" s="106"/>
      <c r="EZ400" s="107"/>
      <c r="FA400" s="108"/>
      <c r="FB400" s="109"/>
      <c r="FC400" s="110"/>
      <c r="FD400" s="111"/>
      <c r="FE400" s="112"/>
      <c r="FF400" s="113"/>
      <c r="FG400" s="113"/>
      <c r="FH400" s="113"/>
      <c r="FI400" s="114"/>
      <c r="FJ400" s="115"/>
      <c r="FK400" s="115"/>
      <c r="FL400" s="116"/>
      <c r="FM400" s="102"/>
      <c r="FN400" s="102"/>
      <c r="FO400" s="103"/>
      <c r="FP400" s="260"/>
      <c r="FQ400" s="346"/>
      <c r="FR400" s="346"/>
      <c r="FS400" s="266"/>
      <c r="FT400" s="104"/>
      <c r="FU400" s="105"/>
      <c r="FV400" s="105"/>
      <c r="FW400" s="106"/>
      <c r="FX400" s="107"/>
      <c r="FY400" s="108"/>
      <c r="FZ400" s="109"/>
      <c r="GA400" s="110"/>
      <c r="GB400" s="111"/>
      <c r="GC400" s="112"/>
      <c r="GD400" s="113"/>
      <c r="GE400" s="113"/>
      <c r="GF400" s="113"/>
      <c r="GG400" s="114"/>
      <c r="GH400" s="115"/>
      <c r="GI400" s="115"/>
      <c r="GJ400" s="116"/>
      <c r="GK400" s="102"/>
      <c r="GL400" s="102"/>
      <c r="GM400" s="103"/>
      <c r="GN400" s="260"/>
      <c r="GO400" s="346"/>
      <c r="GP400" s="346"/>
      <c r="GQ400" s="266"/>
      <c r="GR400" s="104"/>
      <c r="GS400" s="105"/>
      <c r="GT400" s="105"/>
      <c r="GU400" s="106"/>
      <c r="GV400" s="107"/>
      <c r="GW400" s="108"/>
      <c r="GX400" s="109"/>
      <c r="GY400" s="110"/>
      <c r="GZ400" s="111"/>
      <c r="HA400" s="112"/>
      <c r="HB400" s="113"/>
      <c r="HC400" s="113"/>
      <c r="HD400" s="113"/>
      <c r="HE400" s="114"/>
      <c r="HF400" s="115"/>
      <c r="HG400" s="115"/>
      <c r="HH400" s="116"/>
      <c r="HI400" s="102"/>
      <c r="HJ400" s="102"/>
      <c r="HK400" s="103"/>
      <c r="HL400" s="260"/>
      <c r="HM400" s="346"/>
      <c r="HN400" s="346"/>
      <c r="HO400" s="266"/>
      <c r="HP400" s="104"/>
      <c r="HQ400" s="105"/>
      <c r="HR400" s="105"/>
      <c r="HS400" s="106"/>
      <c r="HT400" s="107"/>
      <c r="HU400" s="108"/>
      <c r="HV400" s="109"/>
      <c r="HW400" s="110"/>
      <c r="HX400" s="111"/>
      <c r="HY400" s="112"/>
      <c r="HZ400" s="113"/>
      <c r="IA400" s="113"/>
      <c r="IB400" s="113"/>
      <c r="IC400" s="114"/>
      <c r="ID400" s="115"/>
      <c r="IE400" s="115"/>
      <c r="IF400" s="116"/>
      <c r="IG400" s="102"/>
      <c r="IH400" s="102"/>
      <c r="II400" s="103"/>
      <c r="IJ400" s="260"/>
      <c r="IK400" s="346"/>
      <c r="IL400" s="346"/>
      <c r="IM400" s="266"/>
      <c r="IN400" s="104"/>
      <c r="IO400" s="105"/>
      <c r="IP400" s="105"/>
      <c r="IQ400" s="106"/>
      <c r="IR400" s="107"/>
      <c r="IS400" s="108"/>
      <c r="IT400" s="109"/>
      <c r="IU400" s="110"/>
      <c r="IV400" s="111"/>
      <c r="IW400" s="112"/>
      <c r="IX400" s="113"/>
      <c r="IY400" s="113"/>
      <c r="IZ400" s="113"/>
      <c r="JA400" s="114"/>
      <c r="JB400" s="115"/>
      <c r="JC400" s="115"/>
      <c r="JD400" s="116"/>
      <c r="JE400" s="102"/>
      <c r="JF400" s="102"/>
      <c r="JG400" s="103"/>
      <c r="JH400" s="260"/>
      <c r="JI400" s="346"/>
      <c r="JJ400" s="346"/>
      <c r="JK400" s="266"/>
      <c r="JL400" s="104"/>
      <c r="JM400" s="105"/>
      <c r="JN400" s="105"/>
      <c r="JO400" s="106"/>
      <c r="JP400" s="107"/>
      <c r="JQ400" s="108"/>
      <c r="JR400" s="109"/>
      <c r="JS400" s="110"/>
      <c r="JT400" s="111"/>
      <c r="JU400" s="112"/>
      <c r="JV400" s="113"/>
      <c r="JW400" s="113"/>
      <c r="JX400" s="113"/>
      <c r="JY400" s="114"/>
      <c r="JZ400" s="115"/>
      <c r="KA400" s="115"/>
      <c r="KB400" s="116"/>
      <c r="KC400" s="102"/>
      <c r="KD400" s="102"/>
      <c r="KE400" s="103"/>
      <c r="KF400" s="260"/>
      <c r="KG400" s="346"/>
      <c r="KH400" s="346"/>
      <c r="KI400" s="266"/>
      <c r="KJ400" s="104"/>
      <c r="KK400" s="105"/>
      <c r="KL400" s="105"/>
      <c r="KM400" s="106"/>
      <c r="KN400" s="107"/>
      <c r="KO400" s="108"/>
      <c r="KP400" s="109"/>
      <c r="KQ400" s="110"/>
      <c r="KR400" s="111"/>
      <c r="KS400" s="112"/>
      <c r="KT400" s="113"/>
      <c r="KU400" s="113"/>
      <c r="KV400" s="113"/>
      <c r="KW400" s="114"/>
      <c r="KX400" s="115"/>
      <c r="KY400" s="115"/>
      <c r="KZ400" s="116"/>
      <c r="LA400" s="102"/>
      <c r="LB400" s="102"/>
      <c r="LC400" s="103"/>
      <c r="LD400" s="260"/>
      <c r="LE400" s="346"/>
      <c r="LF400" s="346"/>
      <c r="LG400" s="266"/>
      <c r="LH400" s="104"/>
      <c r="LI400" s="105"/>
      <c r="LJ400" s="105"/>
      <c r="LK400" s="106"/>
      <c r="LL400" s="107"/>
      <c r="LM400" s="108"/>
      <c r="LN400" s="109"/>
      <c r="LO400" s="110"/>
      <c r="LP400" s="111"/>
      <c r="LQ400" s="112"/>
      <c r="LR400" s="113"/>
      <c r="LS400" s="113"/>
      <c r="LT400" s="113"/>
      <c r="LU400" s="114"/>
      <c r="LV400" s="115"/>
      <c r="LW400" s="115"/>
      <c r="LX400" s="116"/>
      <c r="LY400" s="102"/>
      <c r="LZ400" s="102"/>
      <c r="MA400" s="103"/>
      <c r="MB400" s="260"/>
      <c r="MC400" s="346"/>
      <c r="MD400" s="346"/>
      <c r="ME400" s="266"/>
      <c r="MF400" s="104"/>
      <c r="MG400" s="105"/>
      <c r="MH400" s="105"/>
      <c r="MI400" s="106"/>
      <c r="MJ400" s="107"/>
      <c r="MK400" s="108"/>
      <c r="ML400" s="109"/>
      <c r="MM400" s="110"/>
      <c r="MN400" s="111"/>
      <c r="MO400" s="112"/>
      <c r="MP400" s="113"/>
      <c r="MQ400" s="113"/>
      <c r="MR400" s="113"/>
      <c r="MS400" s="114"/>
      <c r="MT400" s="115"/>
      <c r="MU400" s="115"/>
      <c r="MV400" s="116"/>
      <c r="MW400" s="102"/>
      <c r="MX400" s="102"/>
      <c r="MY400" s="103"/>
      <c r="MZ400" s="260"/>
      <c r="NA400" s="346"/>
      <c r="NB400" s="346"/>
      <c r="NC400" s="266"/>
      <c r="ND400" s="104"/>
      <c r="NE400" s="105"/>
      <c r="NF400" s="105"/>
      <c r="NG400" s="106"/>
      <c r="NH400" s="107"/>
      <c r="NI400" s="108"/>
      <c r="NJ400" s="109"/>
      <c r="NK400" s="110"/>
      <c r="NL400" s="111"/>
      <c r="NM400" s="112"/>
      <c r="NN400" s="113"/>
      <c r="NO400" s="113"/>
      <c r="NP400" s="113"/>
      <c r="NQ400" s="114"/>
      <c r="NR400" s="115"/>
      <c r="NS400" s="115"/>
      <c r="NT400" s="116"/>
      <c r="NU400" s="102"/>
      <c r="NV400" s="102"/>
      <c r="NW400" s="103"/>
      <c r="NX400" s="260"/>
      <c r="NY400" s="346"/>
      <c r="NZ400" s="346"/>
      <c r="OA400" s="266"/>
      <c r="OB400" s="104"/>
      <c r="OC400" s="105"/>
      <c r="OD400" s="105"/>
      <c r="OE400" s="106"/>
      <c r="OF400" s="107"/>
      <c r="OG400" s="108"/>
      <c r="OH400" s="109"/>
      <c r="OI400" s="110"/>
      <c r="OJ400" s="111"/>
      <c r="OK400" s="112"/>
      <c r="OL400" s="113"/>
      <c r="OM400" s="113"/>
      <c r="ON400" s="113"/>
      <c r="OO400" s="114"/>
      <c r="OP400" s="115"/>
      <c r="OQ400" s="115"/>
      <c r="OR400" s="116"/>
      <c r="OS400" s="102"/>
      <c r="OT400" s="102"/>
      <c r="OU400" s="103"/>
      <c r="OV400" s="260"/>
      <c r="OW400" s="346"/>
      <c r="OX400" s="346"/>
      <c r="OY400" s="266"/>
      <c r="OZ400" s="104"/>
      <c r="PA400" s="105"/>
      <c r="PB400" s="105"/>
      <c r="PC400" s="106"/>
      <c r="PD400" s="107"/>
      <c r="PE400" s="108"/>
      <c r="PF400" s="109"/>
      <c r="PG400" s="110"/>
      <c r="PH400" s="111"/>
      <c r="PI400" s="112"/>
      <c r="PJ400" s="113"/>
      <c r="PK400" s="113"/>
      <c r="PL400" s="113"/>
      <c r="PM400" s="114"/>
      <c r="PN400" s="115"/>
      <c r="PO400" s="115"/>
      <c r="PP400" s="116"/>
      <c r="PQ400" s="102"/>
      <c r="PR400" s="102"/>
      <c r="PS400" s="103"/>
      <c r="PT400" s="260"/>
      <c r="PU400" s="346"/>
      <c r="PV400" s="346"/>
      <c r="PW400" s="266"/>
      <c r="PX400" s="104"/>
      <c r="PY400" s="105"/>
      <c r="PZ400" s="105"/>
      <c r="QA400" s="106"/>
      <c r="QB400" s="107"/>
      <c r="QC400" s="108"/>
      <c r="QD400" s="109"/>
      <c r="QE400" s="110"/>
      <c r="QF400" s="111"/>
      <c r="QG400" s="112"/>
      <c r="QH400" s="113"/>
      <c r="QI400" s="113"/>
      <c r="QJ400" s="113"/>
      <c r="QK400" s="114"/>
      <c r="QL400" s="115"/>
      <c r="QM400" s="115"/>
      <c r="QN400" s="116"/>
      <c r="QO400" s="102"/>
      <c r="QP400" s="102"/>
      <c r="QQ400" s="103"/>
      <c r="QR400" s="260"/>
      <c r="QS400" s="346"/>
      <c r="QT400" s="346"/>
      <c r="QU400" s="266"/>
      <c r="QV400" s="104"/>
      <c r="QW400" s="105"/>
      <c r="QX400" s="105"/>
      <c r="QY400" s="106"/>
      <c r="QZ400" s="107"/>
      <c r="RA400" s="108"/>
      <c r="RB400" s="109"/>
      <c r="RC400" s="110"/>
      <c r="RD400" s="111"/>
      <c r="RE400" s="112"/>
      <c r="RF400" s="113"/>
      <c r="RG400" s="113"/>
      <c r="RH400" s="113"/>
      <c r="RI400" s="114"/>
      <c r="RJ400" s="115"/>
      <c r="RK400" s="115"/>
      <c r="RL400" s="116"/>
      <c r="RM400" s="102"/>
      <c r="RN400" s="102"/>
      <c r="RO400" s="103"/>
      <c r="RP400" s="260"/>
      <c r="RQ400" s="346"/>
      <c r="RR400" s="346"/>
      <c r="RS400" s="266"/>
      <c r="RT400" s="104"/>
      <c r="RU400" s="105"/>
      <c r="RV400" s="105"/>
      <c r="RW400" s="106"/>
      <c r="RX400" s="107"/>
      <c r="RY400" s="108"/>
      <c r="RZ400" s="109"/>
      <c r="SA400" s="110"/>
      <c r="SB400" s="111"/>
      <c r="SC400" s="112"/>
      <c r="SD400" s="113"/>
      <c r="SE400" s="113"/>
      <c r="SF400" s="113"/>
      <c r="SG400" s="114"/>
      <c r="SH400" s="115"/>
      <c r="SI400" s="115"/>
      <c r="SJ400" s="116"/>
      <c r="SK400" s="102"/>
      <c r="SL400" s="102"/>
      <c r="SM400" s="103"/>
      <c r="SN400" s="260"/>
      <c r="SO400" s="346"/>
      <c r="SP400" s="346"/>
      <c r="SQ400" s="266"/>
      <c r="SR400" s="104"/>
      <c r="SS400" s="105"/>
      <c r="ST400" s="105"/>
      <c r="SU400" s="106"/>
      <c r="SV400" s="107"/>
      <c r="SW400" s="108"/>
      <c r="SX400" s="109"/>
      <c r="SY400" s="110"/>
      <c r="SZ400" s="111"/>
      <c r="TA400" s="112"/>
      <c r="TB400" s="113"/>
      <c r="TC400" s="113"/>
      <c r="TD400" s="113"/>
      <c r="TE400" s="114"/>
      <c r="TF400" s="115"/>
      <c r="TG400" s="115"/>
      <c r="TH400" s="116"/>
      <c r="TI400" s="102"/>
      <c r="TJ400" s="102"/>
      <c r="TK400" s="103"/>
      <c r="TL400" s="260"/>
      <c r="TM400" s="346"/>
      <c r="TN400" s="346"/>
      <c r="TO400" s="266"/>
      <c r="TP400" s="104"/>
      <c r="TQ400" s="105"/>
      <c r="TR400" s="105"/>
      <c r="TS400" s="106"/>
      <c r="TT400" s="107"/>
      <c r="TU400" s="108"/>
      <c r="TV400" s="109"/>
      <c r="TW400" s="110"/>
      <c r="TX400" s="111"/>
      <c r="TY400" s="112"/>
      <c r="TZ400" s="113"/>
      <c r="UA400" s="113"/>
      <c r="UB400" s="113"/>
      <c r="UC400" s="114"/>
      <c r="UD400" s="115"/>
      <c r="UE400" s="115"/>
      <c r="UF400" s="116"/>
      <c r="UG400" s="102"/>
      <c r="UH400" s="102"/>
      <c r="UI400" s="103"/>
      <c r="UJ400" s="260"/>
      <c r="UK400" s="346"/>
      <c r="UL400" s="346"/>
      <c r="UM400" s="266"/>
      <c r="UN400" s="104"/>
      <c r="UO400" s="105"/>
      <c r="UP400" s="105"/>
      <c r="UQ400" s="106"/>
      <c r="UR400" s="107"/>
      <c r="US400" s="108"/>
      <c r="UT400" s="109"/>
      <c r="UU400" s="110"/>
      <c r="UV400" s="111"/>
      <c r="UW400" s="112"/>
      <c r="UX400" s="113"/>
      <c r="UY400" s="113"/>
      <c r="UZ400" s="113"/>
      <c r="VA400" s="114"/>
      <c r="VB400" s="115"/>
      <c r="VC400" s="115"/>
      <c r="VD400" s="116"/>
      <c r="VE400" s="102"/>
      <c r="VF400" s="102"/>
      <c r="VG400" s="103"/>
      <c r="VH400" s="260"/>
      <c r="VI400" s="346"/>
      <c r="VJ400" s="346"/>
      <c r="VK400" s="266"/>
      <c r="VL400" s="104"/>
      <c r="VM400" s="105"/>
      <c r="VN400" s="105"/>
      <c r="VO400" s="106"/>
      <c r="VP400" s="107"/>
      <c r="VQ400" s="108"/>
      <c r="VR400" s="109"/>
      <c r="VS400" s="110"/>
      <c r="VT400" s="111"/>
      <c r="VU400" s="112"/>
      <c r="VV400" s="113"/>
      <c r="VW400" s="113"/>
      <c r="VX400" s="113"/>
      <c r="VY400" s="114"/>
      <c r="VZ400" s="115"/>
      <c r="WA400" s="115"/>
      <c r="WB400" s="116"/>
      <c r="WC400" s="102"/>
      <c r="WD400" s="102"/>
      <c r="WE400" s="103"/>
      <c r="WF400" s="260"/>
      <c r="WG400" s="346"/>
      <c r="WH400" s="346"/>
      <c r="WI400" s="266"/>
      <c r="WJ400" s="104"/>
      <c r="WK400" s="105"/>
      <c r="WL400" s="105"/>
      <c r="WM400" s="106"/>
      <c r="WN400" s="107"/>
      <c r="WO400" s="108"/>
      <c r="WP400" s="109"/>
      <c r="WQ400" s="110"/>
      <c r="WR400" s="111"/>
      <c r="WS400" s="112"/>
      <c r="WT400" s="113"/>
      <c r="WU400" s="113"/>
      <c r="WV400" s="113"/>
      <c r="WW400" s="114"/>
      <c r="WX400" s="115"/>
      <c r="WY400" s="115"/>
      <c r="WZ400" s="116"/>
      <c r="XA400" s="102"/>
      <c r="XB400" s="102"/>
      <c r="XC400" s="103"/>
      <c r="XD400" s="260"/>
      <c r="XE400" s="346"/>
      <c r="XF400" s="346"/>
      <c r="XG400" s="266"/>
      <c r="XH400" s="104"/>
      <c r="XI400" s="105"/>
      <c r="XJ400" s="105"/>
      <c r="XK400" s="106"/>
      <c r="XL400" s="107"/>
      <c r="XM400" s="108"/>
      <c r="XN400" s="109"/>
      <c r="XO400" s="110"/>
      <c r="XP400" s="111"/>
      <c r="XQ400" s="112"/>
      <c r="XR400" s="113"/>
      <c r="XS400" s="113"/>
      <c r="XT400" s="113"/>
      <c r="XU400" s="114"/>
      <c r="XV400" s="115"/>
      <c r="XW400" s="115"/>
      <c r="XX400" s="116"/>
      <c r="XY400" s="102"/>
      <c r="XZ400" s="102"/>
      <c r="YA400" s="103"/>
      <c r="YB400" s="260"/>
      <c r="YC400" s="346"/>
      <c r="YD400" s="346"/>
      <c r="YE400" s="266"/>
      <c r="YF400" s="104"/>
      <c r="YG400" s="105"/>
      <c r="YH400" s="105"/>
      <c r="YI400" s="106"/>
      <c r="YJ400" s="107"/>
      <c r="YK400" s="108"/>
      <c r="YL400" s="109"/>
      <c r="YM400" s="110"/>
      <c r="YN400" s="111"/>
      <c r="YO400" s="112"/>
      <c r="YP400" s="113"/>
      <c r="YQ400" s="113"/>
      <c r="YR400" s="113"/>
      <c r="YS400" s="114"/>
      <c r="YT400" s="115"/>
      <c r="YU400" s="115"/>
      <c r="YV400" s="116"/>
      <c r="YW400" s="102"/>
      <c r="YX400" s="102"/>
      <c r="YY400" s="103"/>
      <c r="YZ400" s="260"/>
      <c r="ZA400" s="346"/>
      <c r="ZB400" s="346"/>
      <c r="ZC400" s="266"/>
      <c r="ZD400" s="104"/>
      <c r="ZE400" s="105"/>
      <c r="ZF400" s="105"/>
      <c r="ZG400" s="106"/>
      <c r="ZH400" s="107"/>
      <c r="ZI400" s="108"/>
      <c r="ZJ400" s="109"/>
      <c r="ZK400" s="110"/>
      <c r="ZL400" s="111"/>
      <c r="ZM400" s="112"/>
      <c r="ZN400" s="113"/>
      <c r="ZO400" s="113"/>
      <c r="ZP400" s="113"/>
      <c r="ZQ400" s="114"/>
      <c r="ZR400" s="115"/>
      <c r="ZS400" s="115"/>
      <c r="ZT400" s="116"/>
      <c r="ZU400" s="102"/>
      <c r="ZV400" s="102"/>
      <c r="ZW400" s="103"/>
      <c r="ZX400" s="260"/>
      <c r="ZY400" s="346"/>
      <c r="ZZ400" s="346"/>
      <c r="AAA400" s="266"/>
      <c r="AAB400" s="104"/>
      <c r="AAC400" s="105"/>
      <c r="AAD400" s="105"/>
      <c r="AAE400" s="106"/>
      <c r="AAF400" s="107"/>
      <c r="AAG400" s="108"/>
      <c r="AAH400" s="109"/>
      <c r="AAI400" s="110"/>
      <c r="AAJ400" s="111"/>
      <c r="AAK400" s="112"/>
      <c r="AAL400" s="113"/>
      <c r="AAM400" s="113"/>
      <c r="AAN400" s="113"/>
      <c r="AAO400" s="114"/>
      <c r="AAP400" s="115"/>
      <c r="AAQ400" s="115"/>
      <c r="AAR400" s="116"/>
      <c r="AAS400" s="102"/>
      <c r="AAT400" s="102"/>
      <c r="AAU400" s="103"/>
      <c r="AAV400" s="260"/>
      <c r="AAW400" s="346"/>
      <c r="AAX400" s="346"/>
      <c r="AAY400" s="266"/>
      <c r="AAZ400" s="104"/>
      <c r="ABA400" s="105"/>
      <c r="ABB400" s="105"/>
      <c r="ABC400" s="106"/>
      <c r="ABD400" s="107"/>
      <c r="ABE400" s="108"/>
      <c r="ABF400" s="109"/>
      <c r="ABG400" s="110"/>
      <c r="ABH400" s="111"/>
      <c r="ABI400" s="112"/>
      <c r="ABJ400" s="113"/>
      <c r="ABK400" s="113"/>
      <c r="ABL400" s="113"/>
      <c r="ABM400" s="114"/>
      <c r="ABN400" s="115"/>
      <c r="ABO400" s="115"/>
      <c r="ABP400" s="116"/>
      <c r="ABQ400" s="102"/>
      <c r="ABR400" s="102"/>
      <c r="ABS400" s="103"/>
      <c r="ABT400" s="260"/>
      <c r="ABU400" s="346"/>
      <c r="ABV400" s="346"/>
      <c r="ABW400" s="266"/>
      <c r="ABX400" s="104"/>
      <c r="ABY400" s="105"/>
      <c r="ABZ400" s="105"/>
      <c r="ACA400" s="106"/>
      <c r="ACB400" s="107"/>
      <c r="ACC400" s="108"/>
      <c r="ACD400" s="109"/>
      <c r="ACE400" s="110"/>
      <c r="ACF400" s="111"/>
      <c r="ACG400" s="112"/>
      <c r="ACH400" s="113"/>
      <c r="ACI400" s="113"/>
      <c r="ACJ400" s="113"/>
      <c r="ACK400" s="114"/>
      <c r="ACL400" s="115"/>
      <c r="ACM400" s="115"/>
      <c r="ACN400" s="116"/>
      <c r="ACO400" s="102"/>
      <c r="ACP400" s="102"/>
      <c r="ACQ400" s="103"/>
      <c r="ACR400" s="260"/>
      <c r="ACS400" s="346"/>
      <c r="ACT400" s="346"/>
      <c r="ACU400" s="266"/>
      <c r="ACV400" s="104"/>
      <c r="ACW400" s="105"/>
      <c r="ACX400" s="105"/>
      <c r="ACY400" s="106"/>
      <c r="ACZ400" s="107"/>
      <c r="ADA400" s="108"/>
      <c r="ADB400" s="109"/>
      <c r="ADC400" s="110"/>
      <c r="ADD400" s="111"/>
      <c r="ADE400" s="112"/>
      <c r="ADF400" s="113"/>
      <c r="ADG400" s="113"/>
      <c r="ADH400" s="113"/>
      <c r="ADI400" s="114"/>
      <c r="ADJ400" s="115"/>
      <c r="ADK400" s="115"/>
      <c r="ADL400" s="116"/>
      <c r="ADM400" s="102"/>
      <c r="ADN400" s="102"/>
      <c r="ADO400" s="103"/>
      <c r="ADP400" s="260"/>
      <c r="ADQ400" s="346"/>
      <c r="ADR400" s="346"/>
      <c r="ADS400" s="266"/>
      <c r="ADT400" s="104"/>
      <c r="ADU400" s="105"/>
      <c r="ADV400" s="105"/>
      <c r="ADW400" s="106"/>
      <c r="ADX400" s="107"/>
      <c r="ADY400" s="108"/>
      <c r="ADZ400" s="109"/>
      <c r="AEA400" s="110"/>
      <c r="AEB400" s="111"/>
      <c r="AEC400" s="112"/>
      <c r="AED400" s="113"/>
      <c r="AEE400" s="113"/>
      <c r="AEF400" s="113"/>
      <c r="AEG400" s="114"/>
      <c r="AEH400" s="115"/>
      <c r="AEI400" s="115"/>
      <c r="AEJ400" s="116"/>
      <c r="AEK400" s="102"/>
      <c r="AEL400" s="102"/>
      <c r="AEM400" s="103"/>
      <c r="AEN400" s="260"/>
      <c r="AEO400" s="346"/>
      <c r="AEP400" s="346"/>
      <c r="AEQ400" s="266"/>
      <c r="AER400" s="104"/>
      <c r="AES400" s="105"/>
      <c r="AET400" s="105"/>
      <c r="AEU400" s="106"/>
      <c r="AEV400" s="107"/>
      <c r="AEW400" s="108"/>
      <c r="AEX400" s="109"/>
      <c r="AEY400" s="110"/>
      <c r="AEZ400" s="111"/>
      <c r="AFA400" s="112"/>
      <c r="AFB400" s="113"/>
      <c r="AFC400" s="113"/>
      <c r="AFD400" s="113"/>
      <c r="AFE400" s="114"/>
      <c r="AFF400" s="115"/>
      <c r="AFG400" s="115"/>
      <c r="AFH400" s="116"/>
      <c r="AFI400" s="102"/>
      <c r="AFJ400" s="102"/>
      <c r="AFK400" s="103"/>
      <c r="AFL400" s="260"/>
      <c r="AFM400" s="346"/>
      <c r="AFN400" s="346"/>
      <c r="AFO400" s="266"/>
      <c r="AFP400" s="104"/>
      <c r="AFQ400" s="105"/>
      <c r="AFR400" s="105"/>
      <c r="AFS400" s="106"/>
      <c r="AFT400" s="107"/>
      <c r="AFU400" s="108"/>
      <c r="AFV400" s="109"/>
      <c r="AFW400" s="110"/>
      <c r="AFX400" s="111"/>
      <c r="AFY400" s="112"/>
      <c r="AFZ400" s="113"/>
      <c r="AGA400" s="113"/>
      <c r="AGB400" s="113"/>
      <c r="AGC400" s="114"/>
      <c r="AGD400" s="115"/>
      <c r="AGE400" s="115"/>
      <c r="AGF400" s="116"/>
      <c r="AGG400" s="102"/>
      <c r="AGH400" s="102"/>
      <c r="AGI400" s="103"/>
      <c r="AGJ400" s="260"/>
      <c r="AGK400" s="346"/>
      <c r="AGL400" s="346"/>
      <c r="AGM400" s="266"/>
      <c r="AGN400" s="104"/>
      <c r="AGO400" s="105"/>
      <c r="AGP400" s="105"/>
      <c r="AGQ400" s="106"/>
      <c r="AGR400" s="107"/>
      <c r="AGS400" s="108"/>
      <c r="AGT400" s="109"/>
      <c r="AGU400" s="110"/>
      <c r="AGV400" s="111"/>
      <c r="AGW400" s="112"/>
      <c r="AGX400" s="113"/>
      <c r="AGY400" s="113"/>
      <c r="AGZ400" s="113"/>
      <c r="AHA400" s="114"/>
      <c r="AHB400" s="115"/>
      <c r="AHC400" s="115"/>
      <c r="AHD400" s="116"/>
      <c r="AHE400" s="102"/>
      <c r="AHF400" s="102"/>
      <c r="AHG400" s="103"/>
      <c r="AHH400" s="260"/>
      <c r="AHI400" s="346"/>
      <c r="AHJ400" s="346"/>
      <c r="AHK400" s="266"/>
      <c r="AHL400" s="104"/>
      <c r="AHM400" s="105"/>
      <c r="AHN400" s="105"/>
      <c r="AHO400" s="106"/>
      <c r="AHP400" s="107"/>
      <c r="AHQ400" s="108"/>
      <c r="AHR400" s="109"/>
      <c r="AHS400" s="110"/>
      <c r="AHT400" s="111"/>
      <c r="AHU400" s="112"/>
      <c r="AHV400" s="113"/>
      <c r="AHW400" s="113"/>
      <c r="AHX400" s="113"/>
      <c r="AHY400" s="114"/>
      <c r="AHZ400" s="115"/>
      <c r="AIA400" s="115"/>
      <c r="AIB400" s="116"/>
      <c r="AIC400" s="102"/>
      <c r="AID400" s="102"/>
      <c r="AIE400" s="103"/>
      <c r="AIF400" s="260"/>
      <c r="AIG400" s="346"/>
      <c r="AIH400" s="346"/>
      <c r="AII400" s="266"/>
      <c r="AIJ400" s="104"/>
      <c r="AIK400" s="105"/>
      <c r="AIL400" s="105"/>
      <c r="AIM400" s="106"/>
      <c r="AIN400" s="107"/>
      <c r="AIO400" s="108"/>
      <c r="AIP400" s="109"/>
      <c r="AIQ400" s="110"/>
      <c r="AIR400" s="111"/>
      <c r="AIS400" s="112"/>
      <c r="AIT400" s="113"/>
      <c r="AIU400" s="113"/>
      <c r="AIV400" s="113"/>
      <c r="AIW400" s="114"/>
      <c r="AIX400" s="115"/>
      <c r="AIY400" s="115"/>
      <c r="AIZ400" s="116"/>
      <c r="AJA400" s="102"/>
      <c r="AJB400" s="102"/>
      <c r="AJC400" s="103"/>
      <c r="AJD400" s="260"/>
      <c r="AJE400" s="346"/>
      <c r="AJF400" s="346"/>
      <c r="AJG400" s="266"/>
      <c r="AJH400" s="104"/>
      <c r="AJI400" s="105"/>
      <c r="AJJ400" s="105"/>
      <c r="AJK400" s="106"/>
      <c r="AJL400" s="107"/>
      <c r="AJM400" s="108"/>
      <c r="AJN400" s="109"/>
      <c r="AJO400" s="110"/>
      <c r="AJP400" s="111"/>
      <c r="AJQ400" s="112"/>
      <c r="AJR400" s="113"/>
      <c r="AJS400" s="113"/>
      <c r="AJT400" s="113"/>
      <c r="AJU400" s="114"/>
      <c r="AJV400" s="115"/>
      <c r="AJW400" s="115"/>
      <c r="AJX400" s="116"/>
      <c r="AJY400" s="102"/>
      <c r="AJZ400" s="102"/>
      <c r="AKA400" s="103"/>
      <c r="AKB400" s="260"/>
      <c r="AKC400" s="346"/>
      <c r="AKD400" s="346"/>
      <c r="AKE400" s="266"/>
      <c r="AKF400" s="104"/>
      <c r="AKG400" s="105"/>
      <c r="AKH400" s="105"/>
      <c r="AKI400" s="106"/>
      <c r="AKJ400" s="107"/>
      <c r="AKK400" s="108"/>
      <c r="AKL400" s="109"/>
      <c r="AKM400" s="110"/>
      <c r="AKN400" s="111"/>
      <c r="AKO400" s="112"/>
      <c r="AKP400" s="113"/>
      <c r="AKQ400" s="113"/>
      <c r="AKR400" s="113"/>
      <c r="AKS400" s="114"/>
      <c r="AKT400" s="115"/>
      <c r="AKU400" s="115"/>
      <c r="AKV400" s="116"/>
      <c r="AKW400" s="102"/>
      <c r="AKX400" s="102"/>
      <c r="AKY400" s="103"/>
      <c r="AKZ400" s="260"/>
      <c r="ALA400" s="346"/>
      <c r="ALB400" s="346"/>
      <c r="ALC400" s="266"/>
      <c r="ALD400" s="104"/>
      <c r="ALE400" s="105"/>
      <c r="ALF400" s="105"/>
      <c r="ALG400" s="106"/>
      <c r="ALH400" s="107"/>
      <c r="ALI400" s="108"/>
      <c r="ALJ400" s="109"/>
      <c r="ALK400" s="110"/>
      <c r="ALL400" s="111"/>
      <c r="ALM400" s="112"/>
      <c r="ALN400" s="113"/>
      <c r="ALO400" s="113"/>
      <c r="ALP400" s="113"/>
      <c r="ALQ400" s="114"/>
      <c r="ALR400" s="115"/>
      <c r="ALS400" s="115"/>
      <c r="ALT400" s="116"/>
      <c r="ALU400" s="102"/>
      <c r="ALV400" s="102"/>
      <c r="ALW400" s="103"/>
      <c r="ALX400" s="260"/>
      <c r="ALY400" s="346"/>
      <c r="ALZ400" s="346"/>
      <c r="AMA400" s="266"/>
      <c r="AMB400" s="104"/>
      <c r="AMC400" s="105"/>
      <c r="AMD400" s="105"/>
      <c r="AME400" s="106"/>
      <c r="AMF400" s="107"/>
      <c r="AMG400" s="108"/>
      <c r="AMH400" s="109"/>
      <c r="AMI400" s="110"/>
      <c r="AMJ400" s="111"/>
      <c r="AMK400" s="112"/>
      <c r="AML400" s="113"/>
      <c r="AMM400" s="113"/>
      <c r="AMN400" s="113"/>
      <c r="AMO400" s="114"/>
      <c r="AMP400" s="115"/>
      <c r="AMQ400" s="115"/>
      <c r="AMR400" s="116"/>
      <c r="AMS400" s="102"/>
      <c r="AMT400" s="102"/>
      <c r="AMU400" s="103"/>
      <c r="AMV400" s="260"/>
      <c r="AMW400" s="346"/>
      <c r="AMX400" s="346"/>
      <c r="AMY400" s="266"/>
      <c r="AMZ400" s="104"/>
      <c r="ANA400" s="105"/>
      <c r="ANB400" s="105"/>
      <c r="ANC400" s="106"/>
      <c r="AND400" s="107"/>
      <c r="ANE400" s="108"/>
      <c r="ANF400" s="109"/>
      <c r="ANG400" s="110"/>
      <c r="ANH400" s="111"/>
      <c r="ANI400" s="112"/>
      <c r="ANJ400" s="113"/>
      <c r="ANK400" s="113"/>
      <c r="ANL400" s="113"/>
      <c r="ANM400" s="114"/>
      <c r="ANN400" s="115"/>
      <c r="ANO400" s="115"/>
      <c r="ANP400" s="116"/>
      <c r="ANQ400" s="102"/>
      <c r="ANR400" s="102"/>
      <c r="ANS400" s="103"/>
      <c r="ANT400" s="260"/>
      <c r="ANU400" s="346"/>
      <c r="ANV400" s="346"/>
      <c r="ANW400" s="266"/>
      <c r="ANX400" s="104"/>
      <c r="ANY400" s="105"/>
      <c r="ANZ400" s="105"/>
      <c r="AOA400" s="106"/>
      <c r="AOB400" s="107"/>
      <c r="AOC400" s="108"/>
      <c r="AOD400" s="109"/>
      <c r="AOE400" s="110"/>
      <c r="AOF400" s="111"/>
      <c r="AOG400" s="112"/>
      <c r="AOH400" s="113"/>
      <c r="AOI400" s="113"/>
      <c r="AOJ400" s="113"/>
      <c r="AOK400" s="114"/>
      <c r="AOL400" s="115"/>
      <c r="AOM400" s="115"/>
      <c r="AON400" s="116"/>
      <c r="AOO400" s="102"/>
      <c r="AOP400" s="102"/>
      <c r="AOQ400" s="103"/>
      <c r="AOR400" s="260"/>
      <c r="AOS400" s="346"/>
      <c r="AOT400" s="346"/>
      <c r="AOU400" s="266"/>
      <c r="AOV400" s="104"/>
      <c r="AOW400" s="105"/>
      <c r="AOX400" s="105"/>
      <c r="AOY400" s="106"/>
      <c r="AOZ400" s="107"/>
      <c r="APA400" s="108"/>
      <c r="APB400" s="109"/>
      <c r="APC400" s="110"/>
      <c r="APD400" s="111"/>
      <c r="APE400" s="112"/>
      <c r="APF400" s="113"/>
      <c r="APG400" s="113"/>
      <c r="APH400" s="113"/>
      <c r="API400" s="114"/>
      <c r="APJ400" s="115"/>
      <c r="APK400" s="115"/>
      <c r="APL400" s="116"/>
      <c r="APM400" s="102"/>
      <c r="APN400" s="102"/>
      <c r="APO400" s="103"/>
      <c r="APP400" s="260"/>
      <c r="APQ400" s="346"/>
      <c r="APR400" s="346"/>
      <c r="APS400" s="266"/>
      <c r="APT400" s="104"/>
      <c r="APU400" s="105"/>
      <c r="APV400" s="105"/>
      <c r="APW400" s="106"/>
      <c r="APX400" s="107"/>
      <c r="APY400" s="108"/>
      <c r="APZ400" s="109"/>
      <c r="AQA400" s="110"/>
      <c r="AQB400" s="111"/>
      <c r="AQC400" s="112"/>
      <c r="AQD400" s="113"/>
      <c r="AQE400" s="113"/>
      <c r="AQF400" s="113"/>
      <c r="AQG400" s="114"/>
      <c r="AQH400" s="115"/>
      <c r="AQI400" s="115"/>
      <c r="AQJ400" s="116"/>
      <c r="AQK400" s="102"/>
      <c r="AQL400" s="102"/>
      <c r="AQM400" s="103"/>
      <c r="AQN400" s="260"/>
      <c r="AQO400" s="346"/>
      <c r="AQP400" s="346"/>
      <c r="AQQ400" s="266"/>
      <c r="AQR400" s="104"/>
      <c r="AQS400" s="105"/>
      <c r="AQT400" s="105"/>
      <c r="AQU400" s="106"/>
      <c r="AQV400" s="107"/>
      <c r="AQW400" s="108"/>
      <c r="AQX400" s="109"/>
      <c r="AQY400" s="110"/>
      <c r="AQZ400" s="111"/>
      <c r="ARA400" s="112"/>
      <c r="ARB400" s="113"/>
      <c r="ARC400" s="113"/>
      <c r="ARD400" s="113"/>
      <c r="ARE400" s="114"/>
      <c r="ARF400" s="115"/>
      <c r="ARG400" s="115"/>
      <c r="ARH400" s="116"/>
      <c r="ARI400" s="102"/>
      <c r="ARJ400" s="102"/>
      <c r="ARK400" s="103"/>
      <c r="ARL400" s="260"/>
      <c r="ARM400" s="346"/>
      <c r="ARN400" s="346"/>
      <c r="ARO400" s="266"/>
      <c r="ARP400" s="104"/>
      <c r="ARQ400" s="105"/>
      <c r="ARR400" s="105"/>
      <c r="ARS400" s="106"/>
      <c r="ART400" s="107"/>
      <c r="ARU400" s="108"/>
      <c r="ARV400" s="109"/>
      <c r="ARW400" s="110"/>
      <c r="ARX400" s="111"/>
      <c r="ARY400" s="112"/>
      <c r="ARZ400" s="113"/>
      <c r="ASA400" s="113"/>
      <c r="ASB400" s="113"/>
      <c r="ASC400" s="114"/>
      <c r="ASD400" s="115"/>
      <c r="ASE400" s="115"/>
      <c r="ASF400" s="116"/>
      <c r="ASG400" s="102"/>
      <c r="ASH400" s="102"/>
      <c r="ASI400" s="103"/>
      <c r="ASJ400" s="260"/>
      <c r="ASK400" s="346"/>
      <c r="ASL400" s="346"/>
      <c r="ASM400" s="266"/>
      <c r="ASN400" s="104"/>
      <c r="ASO400" s="105"/>
      <c r="ASP400" s="105"/>
      <c r="ASQ400" s="106"/>
      <c r="ASR400" s="107"/>
      <c r="ASS400" s="108"/>
      <c r="AST400" s="109"/>
      <c r="ASU400" s="110"/>
      <c r="ASV400" s="111"/>
      <c r="ASW400" s="112"/>
      <c r="ASX400" s="113"/>
      <c r="ASY400" s="113"/>
      <c r="ASZ400" s="113"/>
      <c r="ATA400" s="114"/>
      <c r="ATB400" s="115"/>
      <c r="ATC400" s="115"/>
      <c r="ATD400" s="116"/>
      <c r="ATE400" s="102"/>
      <c r="ATF400" s="102"/>
      <c r="ATG400" s="103"/>
      <c r="ATH400" s="260"/>
      <c r="ATI400" s="346"/>
      <c r="ATJ400" s="346"/>
      <c r="ATK400" s="266"/>
      <c r="ATL400" s="104"/>
      <c r="ATM400" s="105"/>
      <c r="ATN400" s="105"/>
      <c r="ATO400" s="106"/>
      <c r="ATP400" s="107"/>
      <c r="ATQ400" s="108"/>
      <c r="ATR400" s="109"/>
      <c r="ATS400" s="110"/>
      <c r="ATT400" s="111"/>
      <c r="ATU400" s="112"/>
      <c r="ATV400" s="113"/>
      <c r="ATW400" s="113"/>
      <c r="ATX400" s="113"/>
      <c r="ATY400" s="114"/>
      <c r="ATZ400" s="115"/>
      <c r="AUA400" s="115"/>
      <c r="AUB400" s="116"/>
      <c r="AUC400" s="102"/>
      <c r="AUD400" s="102"/>
      <c r="AUE400" s="103"/>
      <c r="AUF400" s="260"/>
      <c r="AUG400" s="346"/>
      <c r="AUH400" s="346"/>
      <c r="AUI400" s="266"/>
      <c r="AUJ400" s="104"/>
      <c r="AUK400" s="105"/>
      <c r="AUL400" s="105"/>
      <c r="AUM400" s="106"/>
      <c r="AUN400" s="107"/>
      <c r="AUO400" s="108"/>
      <c r="AUP400" s="109"/>
      <c r="AUQ400" s="110"/>
      <c r="AUR400" s="111"/>
      <c r="AUS400" s="112"/>
      <c r="AUT400" s="113"/>
      <c r="AUU400" s="113"/>
      <c r="AUV400" s="113"/>
      <c r="AUW400" s="114"/>
      <c r="AUX400" s="115"/>
      <c r="AUY400" s="115"/>
      <c r="AUZ400" s="116"/>
      <c r="AVA400" s="102"/>
      <c r="AVB400" s="102"/>
      <c r="AVC400" s="103"/>
      <c r="AVD400" s="260"/>
      <c r="AVE400" s="346"/>
      <c r="AVF400" s="346"/>
      <c r="AVG400" s="266"/>
      <c r="AVH400" s="104"/>
      <c r="AVI400" s="105"/>
      <c r="AVJ400" s="105"/>
      <c r="AVK400" s="106"/>
      <c r="AVL400" s="107"/>
      <c r="AVM400" s="108"/>
      <c r="AVN400" s="109"/>
      <c r="AVO400" s="110"/>
      <c r="AVP400" s="111"/>
      <c r="AVQ400" s="112"/>
      <c r="AVR400" s="113"/>
      <c r="AVS400" s="113"/>
      <c r="AVT400" s="113"/>
      <c r="AVU400" s="114"/>
      <c r="AVV400" s="115"/>
      <c r="AVW400" s="115"/>
      <c r="AVX400" s="116"/>
      <c r="AVY400" s="102"/>
      <c r="AVZ400" s="102"/>
      <c r="AWA400" s="103"/>
      <c r="AWB400" s="260"/>
      <c r="AWC400" s="346"/>
      <c r="AWD400" s="346"/>
      <c r="AWE400" s="266"/>
      <c r="AWF400" s="104"/>
      <c r="AWG400" s="105"/>
      <c r="AWH400" s="105"/>
      <c r="AWI400" s="106"/>
      <c r="AWJ400" s="107"/>
      <c r="AWK400" s="108"/>
      <c r="AWL400" s="109"/>
      <c r="AWM400" s="110"/>
      <c r="AWN400" s="111"/>
      <c r="AWO400" s="112"/>
      <c r="AWP400" s="113"/>
      <c r="AWQ400" s="113"/>
      <c r="AWR400" s="113"/>
      <c r="AWS400" s="114"/>
      <c r="AWT400" s="115"/>
      <c r="AWU400" s="115"/>
      <c r="AWV400" s="116"/>
      <c r="AWW400" s="102"/>
      <c r="AWX400" s="102"/>
      <c r="AWY400" s="103"/>
      <c r="AWZ400" s="260"/>
      <c r="AXA400" s="346"/>
      <c r="AXB400" s="346"/>
      <c r="AXC400" s="266"/>
      <c r="AXD400" s="104"/>
      <c r="AXE400" s="105"/>
      <c r="AXF400" s="105"/>
      <c r="AXG400" s="106"/>
      <c r="AXH400" s="107"/>
      <c r="AXI400" s="108"/>
      <c r="AXJ400" s="109"/>
      <c r="AXK400" s="110"/>
      <c r="AXL400" s="111"/>
      <c r="AXM400" s="112"/>
      <c r="AXN400" s="113"/>
      <c r="AXO400" s="113"/>
      <c r="AXP400" s="113"/>
      <c r="AXQ400" s="114"/>
      <c r="AXR400" s="115"/>
      <c r="AXS400" s="115"/>
      <c r="AXT400" s="116"/>
      <c r="AXU400" s="102"/>
      <c r="AXV400" s="102"/>
      <c r="AXW400" s="103"/>
      <c r="AXX400" s="260"/>
      <c r="AXY400" s="346"/>
      <c r="AXZ400" s="346"/>
      <c r="AYA400" s="266"/>
      <c r="AYB400" s="104"/>
      <c r="AYC400" s="105"/>
      <c r="AYD400" s="105"/>
      <c r="AYE400" s="106"/>
      <c r="AYF400" s="107"/>
      <c r="AYG400" s="108"/>
      <c r="AYH400" s="109"/>
      <c r="AYI400" s="110"/>
      <c r="AYJ400" s="111"/>
      <c r="AYK400" s="112"/>
      <c r="AYL400" s="113"/>
      <c r="AYM400" s="113"/>
      <c r="AYN400" s="113"/>
      <c r="AYO400" s="114"/>
      <c r="AYP400" s="115"/>
      <c r="AYQ400" s="115"/>
      <c r="AYR400" s="116"/>
      <c r="AYS400" s="102"/>
      <c r="AYT400" s="102"/>
      <c r="AYU400" s="103"/>
      <c r="AYV400" s="260"/>
      <c r="AYW400" s="346"/>
      <c r="AYX400" s="346"/>
      <c r="AYY400" s="266"/>
      <c r="AYZ400" s="104"/>
      <c r="AZA400" s="105"/>
      <c r="AZB400" s="105"/>
      <c r="AZC400" s="106"/>
      <c r="AZD400" s="107"/>
      <c r="AZE400" s="108"/>
      <c r="AZF400" s="109"/>
      <c r="AZG400" s="110"/>
      <c r="AZH400" s="111"/>
      <c r="AZI400" s="112"/>
      <c r="AZJ400" s="113"/>
      <c r="AZK400" s="113"/>
      <c r="AZL400" s="113"/>
      <c r="AZM400" s="114"/>
      <c r="AZN400" s="115"/>
      <c r="AZO400" s="115"/>
      <c r="AZP400" s="116"/>
      <c r="AZQ400" s="102"/>
      <c r="AZR400" s="102"/>
      <c r="AZS400" s="103"/>
      <c r="AZT400" s="260"/>
      <c r="AZU400" s="346"/>
      <c r="AZV400" s="346"/>
      <c r="AZW400" s="266"/>
      <c r="AZX400" s="104"/>
      <c r="AZY400" s="105"/>
      <c r="AZZ400" s="105"/>
      <c r="BAA400" s="106"/>
      <c r="BAB400" s="107"/>
      <c r="BAC400" s="108"/>
      <c r="BAD400" s="109"/>
      <c r="BAE400" s="110"/>
      <c r="BAF400" s="111"/>
      <c r="BAG400" s="112"/>
      <c r="BAH400" s="113"/>
      <c r="BAI400" s="113"/>
      <c r="BAJ400" s="113"/>
      <c r="BAK400" s="114"/>
      <c r="BAL400" s="115"/>
      <c r="BAM400" s="115"/>
      <c r="BAN400" s="116"/>
      <c r="BAO400" s="102"/>
      <c r="BAP400" s="102"/>
      <c r="BAQ400" s="103"/>
      <c r="BAR400" s="260"/>
      <c r="BAS400" s="346"/>
      <c r="BAT400" s="346"/>
      <c r="BAU400" s="266"/>
      <c r="BAV400" s="104"/>
      <c r="BAW400" s="105"/>
      <c r="BAX400" s="105"/>
      <c r="BAY400" s="106"/>
      <c r="BAZ400" s="107"/>
      <c r="BBA400" s="108"/>
      <c r="BBB400" s="109"/>
      <c r="BBC400" s="110"/>
      <c r="BBD400" s="111"/>
      <c r="BBE400" s="112"/>
      <c r="BBF400" s="113"/>
      <c r="BBG400" s="113"/>
      <c r="BBH400" s="113"/>
      <c r="BBI400" s="114"/>
      <c r="BBJ400" s="115"/>
      <c r="BBK400" s="115"/>
      <c r="BBL400" s="116"/>
      <c r="BBM400" s="102"/>
      <c r="BBN400" s="102"/>
      <c r="BBO400" s="103"/>
      <c r="BBP400" s="260"/>
      <c r="BBQ400" s="346"/>
      <c r="BBR400" s="346"/>
      <c r="BBS400" s="266"/>
      <c r="BBT400" s="104"/>
      <c r="BBU400" s="105"/>
      <c r="BBV400" s="105"/>
      <c r="BBW400" s="106"/>
      <c r="BBX400" s="107"/>
      <c r="BBY400" s="108"/>
      <c r="BBZ400" s="109"/>
      <c r="BCA400" s="110"/>
      <c r="BCB400" s="111"/>
      <c r="BCC400" s="112"/>
      <c r="BCD400" s="113"/>
      <c r="BCE400" s="113"/>
      <c r="BCF400" s="113"/>
      <c r="BCG400" s="114"/>
      <c r="BCH400" s="115"/>
      <c r="BCI400" s="115"/>
      <c r="BCJ400" s="116"/>
      <c r="BCK400" s="102"/>
      <c r="BCL400" s="102"/>
      <c r="BCM400" s="103"/>
      <c r="BCN400" s="260"/>
      <c r="BCO400" s="346"/>
      <c r="BCP400" s="346"/>
      <c r="BCQ400" s="266"/>
      <c r="BCR400" s="104"/>
      <c r="BCS400" s="105"/>
      <c r="BCT400" s="105"/>
      <c r="BCU400" s="106"/>
      <c r="BCV400" s="107"/>
      <c r="BCW400" s="108"/>
      <c r="BCX400" s="109"/>
      <c r="BCY400" s="110"/>
      <c r="BCZ400" s="111"/>
      <c r="BDA400" s="112"/>
      <c r="BDB400" s="113"/>
      <c r="BDC400" s="113"/>
      <c r="BDD400" s="113"/>
      <c r="BDE400" s="114"/>
      <c r="BDF400" s="115"/>
      <c r="BDG400" s="115"/>
      <c r="BDH400" s="116"/>
      <c r="BDI400" s="102"/>
      <c r="BDJ400" s="102"/>
      <c r="BDK400" s="103"/>
      <c r="BDL400" s="260"/>
      <c r="BDM400" s="346"/>
      <c r="BDN400" s="346"/>
      <c r="BDO400" s="266"/>
      <c r="BDP400" s="104"/>
      <c r="BDQ400" s="105"/>
      <c r="BDR400" s="105"/>
      <c r="BDS400" s="106"/>
      <c r="BDT400" s="107"/>
      <c r="BDU400" s="108"/>
      <c r="BDV400" s="109"/>
      <c r="BDW400" s="110"/>
      <c r="BDX400" s="111"/>
      <c r="BDY400" s="112"/>
      <c r="BDZ400" s="113"/>
      <c r="BEA400" s="113"/>
      <c r="BEB400" s="113"/>
      <c r="BEC400" s="114"/>
      <c r="BED400" s="115"/>
      <c r="BEE400" s="115"/>
      <c r="BEF400" s="116"/>
      <c r="BEG400" s="102"/>
      <c r="BEH400" s="102"/>
      <c r="BEI400" s="103"/>
      <c r="BEJ400" s="260"/>
      <c r="BEK400" s="346"/>
      <c r="BEL400" s="346"/>
      <c r="BEM400" s="266"/>
      <c r="BEN400" s="104"/>
      <c r="BEO400" s="105"/>
      <c r="BEP400" s="105"/>
      <c r="BEQ400" s="106"/>
      <c r="BER400" s="107"/>
      <c r="BES400" s="108"/>
      <c r="BET400" s="109"/>
      <c r="BEU400" s="110"/>
      <c r="BEV400" s="111"/>
      <c r="BEW400" s="112"/>
      <c r="BEX400" s="113"/>
      <c r="BEY400" s="113"/>
      <c r="BEZ400" s="113"/>
      <c r="BFA400" s="114"/>
      <c r="BFB400" s="115"/>
      <c r="BFC400" s="115"/>
      <c r="BFD400" s="116"/>
      <c r="BFE400" s="102"/>
      <c r="BFF400" s="102"/>
      <c r="BFG400" s="103"/>
      <c r="BFH400" s="260"/>
      <c r="BFI400" s="346"/>
      <c r="BFJ400" s="346"/>
      <c r="BFK400" s="266"/>
      <c r="BFL400" s="104"/>
      <c r="BFM400" s="105"/>
      <c r="BFN400" s="105"/>
      <c r="BFO400" s="106"/>
      <c r="BFP400" s="107"/>
      <c r="BFQ400" s="108"/>
      <c r="BFR400" s="109"/>
      <c r="BFS400" s="110"/>
      <c r="BFT400" s="111"/>
      <c r="BFU400" s="112"/>
      <c r="BFV400" s="113"/>
      <c r="BFW400" s="113"/>
      <c r="BFX400" s="113"/>
      <c r="BFY400" s="114"/>
      <c r="BFZ400" s="115"/>
      <c r="BGA400" s="115"/>
      <c r="BGB400" s="116"/>
      <c r="BGC400" s="102"/>
      <c r="BGD400" s="102"/>
      <c r="BGE400" s="103"/>
      <c r="BGF400" s="260"/>
      <c r="BGG400" s="346"/>
      <c r="BGH400" s="346"/>
      <c r="BGI400" s="266"/>
      <c r="BGJ400" s="104"/>
      <c r="BGK400" s="105"/>
      <c r="BGL400" s="105"/>
      <c r="BGM400" s="106"/>
      <c r="BGN400" s="107"/>
      <c r="BGO400" s="108"/>
      <c r="BGP400" s="109"/>
      <c r="BGQ400" s="110"/>
      <c r="BGR400" s="111"/>
      <c r="BGS400" s="112"/>
      <c r="BGT400" s="113"/>
      <c r="BGU400" s="113"/>
      <c r="BGV400" s="113"/>
      <c r="BGW400" s="114"/>
      <c r="BGX400" s="115"/>
      <c r="BGY400" s="115"/>
      <c r="BGZ400" s="116"/>
      <c r="BHA400" s="102"/>
      <c r="BHB400" s="102"/>
      <c r="BHC400" s="103"/>
      <c r="BHD400" s="260"/>
      <c r="BHE400" s="346"/>
      <c r="BHF400" s="346"/>
      <c r="BHG400" s="266"/>
      <c r="BHH400" s="104"/>
      <c r="BHI400" s="105"/>
      <c r="BHJ400" s="105"/>
      <c r="BHK400" s="106"/>
      <c r="BHL400" s="107"/>
      <c r="BHM400" s="108"/>
      <c r="BHN400" s="109"/>
      <c r="BHO400" s="110"/>
      <c r="BHP400" s="111"/>
      <c r="BHQ400" s="112"/>
      <c r="BHR400" s="113"/>
      <c r="BHS400" s="113"/>
      <c r="BHT400" s="113"/>
      <c r="BHU400" s="114"/>
      <c r="BHV400" s="115"/>
      <c r="BHW400" s="115"/>
      <c r="BHX400" s="116"/>
      <c r="BHY400" s="102"/>
      <c r="BHZ400" s="102"/>
      <c r="BIA400" s="103"/>
      <c r="BIB400" s="260"/>
      <c r="BIC400" s="346"/>
      <c r="BID400" s="346"/>
      <c r="BIE400" s="266"/>
      <c r="BIF400" s="104"/>
      <c r="BIG400" s="105"/>
      <c r="BIH400" s="105"/>
      <c r="BII400" s="106"/>
      <c r="BIJ400" s="107"/>
      <c r="BIK400" s="108"/>
      <c r="BIL400" s="109"/>
      <c r="BIM400" s="110"/>
      <c r="BIN400" s="111"/>
      <c r="BIO400" s="112"/>
      <c r="BIP400" s="113"/>
      <c r="BIQ400" s="113"/>
      <c r="BIR400" s="113"/>
      <c r="BIS400" s="114"/>
      <c r="BIT400" s="115"/>
      <c r="BIU400" s="115"/>
      <c r="BIV400" s="116"/>
      <c r="BIW400" s="102"/>
      <c r="BIX400" s="102"/>
      <c r="BIY400" s="103"/>
      <c r="BIZ400" s="260"/>
      <c r="BJA400" s="346"/>
      <c r="BJB400" s="346"/>
      <c r="BJC400" s="266"/>
      <c r="BJD400" s="104"/>
      <c r="BJE400" s="105"/>
      <c r="BJF400" s="105"/>
      <c r="BJG400" s="106"/>
      <c r="BJH400" s="107"/>
      <c r="BJI400" s="108"/>
      <c r="BJJ400" s="109"/>
      <c r="BJK400" s="110"/>
      <c r="BJL400" s="111"/>
      <c r="BJM400" s="112"/>
      <c r="BJN400" s="113"/>
      <c r="BJO400" s="113"/>
      <c r="BJP400" s="113"/>
      <c r="BJQ400" s="114"/>
      <c r="BJR400" s="115"/>
      <c r="BJS400" s="115"/>
      <c r="BJT400" s="116"/>
      <c r="BJU400" s="102"/>
      <c r="BJV400" s="102"/>
      <c r="BJW400" s="103"/>
      <c r="BJX400" s="260"/>
      <c r="BJY400" s="346"/>
      <c r="BJZ400" s="346"/>
      <c r="BKA400" s="266"/>
      <c r="BKB400" s="104"/>
      <c r="BKC400" s="105"/>
      <c r="BKD400" s="105"/>
      <c r="BKE400" s="106"/>
      <c r="BKF400" s="107"/>
      <c r="BKG400" s="108"/>
      <c r="BKH400" s="109"/>
      <c r="BKI400" s="110"/>
      <c r="BKJ400" s="111"/>
      <c r="BKK400" s="112"/>
      <c r="BKL400" s="113"/>
      <c r="BKM400" s="113"/>
      <c r="BKN400" s="113"/>
      <c r="BKO400" s="114"/>
      <c r="BKP400" s="115"/>
      <c r="BKQ400" s="115"/>
      <c r="BKR400" s="116"/>
      <c r="BKS400" s="102"/>
      <c r="BKT400" s="102"/>
      <c r="BKU400" s="103"/>
      <c r="BKV400" s="260"/>
      <c r="BKW400" s="346"/>
      <c r="BKX400" s="346"/>
      <c r="BKY400" s="266"/>
      <c r="BKZ400" s="104"/>
      <c r="BLA400" s="105"/>
      <c r="BLB400" s="105"/>
      <c r="BLC400" s="106"/>
      <c r="BLD400" s="107"/>
      <c r="BLE400" s="108"/>
      <c r="BLF400" s="109"/>
      <c r="BLG400" s="110"/>
      <c r="BLH400" s="111"/>
      <c r="BLI400" s="112"/>
      <c r="BLJ400" s="113"/>
      <c r="BLK400" s="113"/>
      <c r="BLL400" s="113"/>
      <c r="BLM400" s="114"/>
      <c r="BLN400" s="115"/>
      <c r="BLO400" s="115"/>
      <c r="BLP400" s="116"/>
      <c r="BLQ400" s="102"/>
      <c r="BLR400" s="102"/>
      <c r="BLS400" s="103"/>
      <c r="BLT400" s="260"/>
      <c r="BLU400" s="346"/>
      <c r="BLV400" s="346"/>
      <c r="BLW400" s="266"/>
      <c r="BLX400" s="104"/>
      <c r="BLY400" s="105"/>
      <c r="BLZ400" s="105"/>
      <c r="BMA400" s="106"/>
      <c r="BMB400" s="107"/>
      <c r="BMC400" s="108"/>
      <c r="BMD400" s="109"/>
      <c r="BME400" s="110"/>
      <c r="BMF400" s="111"/>
      <c r="BMG400" s="112"/>
      <c r="BMH400" s="113"/>
      <c r="BMI400" s="113"/>
      <c r="BMJ400" s="113"/>
      <c r="BMK400" s="114"/>
      <c r="BML400" s="115"/>
      <c r="BMM400" s="115"/>
      <c r="BMN400" s="116"/>
      <c r="BMO400" s="102"/>
      <c r="BMP400" s="102"/>
      <c r="BMQ400" s="103"/>
      <c r="BMR400" s="260"/>
      <c r="BMS400" s="346"/>
      <c r="BMT400" s="346"/>
      <c r="BMU400" s="266"/>
      <c r="BMV400" s="104"/>
      <c r="BMW400" s="105"/>
      <c r="BMX400" s="105"/>
      <c r="BMY400" s="106"/>
      <c r="BMZ400" s="107"/>
      <c r="BNA400" s="108"/>
      <c r="BNB400" s="109"/>
      <c r="BNC400" s="110"/>
      <c r="BND400" s="111"/>
      <c r="BNE400" s="112"/>
      <c r="BNF400" s="113"/>
      <c r="BNG400" s="113"/>
      <c r="BNH400" s="113"/>
      <c r="BNI400" s="114"/>
      <c r="BNJ400" s="115"/>
      <c r="BNK400" s="115"/>
      <c r="BNL400" s="116"/>
      <c r="BNM400" s="102"/>
      <c r="BNN400" s="102"/>
      <c r="BNO400" s="103"/>
      <c r="BNP400" s="260"/>
      <c r="BNQ400" s="346"/>
      <c r="BNR400" s="346"/>
      <c r="BNS400" s="266"/>
      <c r="BNT400" s="104"/>
      <c r="BNU400" s="105"/>
      <c r="BNV400" s="105"/>
      <c r="BNW400" s="106"/>
      <c r="BNX400" s="107"/>
      <c r="BNY400" s="108"/>
      <c r="BNZ400" s="109"/>
      <c r="BOA400" s="110"/>
      <c r="BOB400" s="111"/>
      <c r="BOC400" s="112"/>
      <c r="BOD400" s="113"/>
      <c r="BOE400" s="113"/>
      <c r="BOF400" s="113"/>
      <c r="BOG400" s="114"/>
      <c r="BOH400" s="115"/>
      <c r="BOI400" s="115"/>
      <c r="BOJ400" s="116"/>
      <c r="BOK400" s="102"/>
      <c r="BOL400" s="102"/>
      <c r="BOM400" s="103"/>
      <c r="BON400" s="260"/>
      <c r="BOO400" s="346"/>
      <c r="BOP400" s="346"/>
      <c r="BOQ400" s="266"/>
      <c r="BOR400" s="104"/>
      <c r="BOS400" s="105"/>
      <c r="BOT400" s="105"/>
      <c r="BOU400" s="106"/>
      <c r="BOV400" s="107"/>
      <c r="BOW400" s="108"/>
      <c r="BOX400" s="109"/>
      <c r="BOY400" s="110"/>
      <c r="BOZ400" s="111"/>
      <c r="BPA400" s="112"/>
      <c r="BPB400" s="113"/>
      <c r="BPC400" s="113"/>
      <c r="BPD400" s="113"/>
      <c r="BPE400" s="114"/>
      <c r="BPF400" s="115"/>
      <c r="BPG400" s="115"/>
      <c r="BPH400" s="116"/>
      <c r="BPI400" s="102"/>
      <c r="BPJ400" s="102"/>
      <c r="BPK400" s="103"/>
      <c r="BPL400" s="260"/>
      <c r="BPM400" s="346"/>
      <c r="BPN400" s="346"/>
      <c r="BPO400" s="266"/>
      <c r="BPP400" s="104"/>
      <c r="BPQ400" s="105"/>
      <c r="BPR400" s="105"/>
      <c r="BPS400" s="106"/>
      <c r="BPT400" s="107"/>
      <c r="BPU400" s="108"/>
      <c r="BPV400" s="109"/>
      <c r="BPW400" s="110"/>
      <c r="BPX400" s="111"/>
      <c r="BPY400" s="112"/>
      <c r="BPZ400" s="113"/>
      <c r="BQA400" s="113"/>
      <c r="BQB400" s="113"/>
      <c r="BQC400" s="114"/>
      <c r="BQD400" s="115"/>
      <c r="BQE400" s="115"/>
      <c r="BQF400" s="116"/>
      <c r="BQG400" s="102"/>
      <c r="BQH400" s="102"/>
      <c r="BQI400" s="103"/>
      <c r="BQJ400" s="260"/>
      <c r="BQK400" s="346"/>
      <c r="BQL400" s="346"/>
      <c r="BQM400" s="266"/>
      <c r="BQN400" s="104"/>
      <c r="BQO400" s="105"/>
      <c r="BQP400" s="105"/>
      <c r="BQQ400" s="106"/>
      <c r="BQR400" s="107"/>
      <c r="BQS400" s="108"/>
      <c r="BQT400" s="109"/>
      <c r="BQU400" s="110"/>
      <c r="BQV400" s="111"/>
      <c r="BQW400" s="112"/>
      <c r="BQX400" s="113"/>
      <c r="BQY400" s="113"/>
      <c r="BQZ400" s="113"/>
      <c r="BRA400" s="114"/>
      <c r="BRB400" s="115"/>
      <c r="BRC400" s="115"/>
      <c r="BRD400" s="116"/>
      <c r="BRE400" s="102"/>
      <c r="BRF400" s="102"/>
      <c r="BRG400" s="103"/>
      <c r="BRH400" s="260"/>
      <c r="BRI400" s="346"/>
      <c r="BRJ400" s="346"/>
      <c r="BRK400" s="266"/>
      <c r="BRL400" s="104"/>
      <c r="BRM400" s="105"/>
      <c r="BRN400" s="105"/>
      <c r="BRO400" s="106"/>
      <c r="BRP400" s="107"/>
      <c r="BRQ400" s="108"/>
      <c r="BRR400" s="109"/>
      <c r="BRS400" s="110"/>
      <c r="BRT400" s="111"/>
      <c r="BRU400" s="112"/>
      <c r="BRV400" s="113"/>
      <c r="BRW400" s="113"/>
      <c r="BRX400" s="113"/>
      <c r="BRY400" s="114"/>
      <c r="BRZ400" s="115"/>
      <c r="BSA400" s="115"/>
      <c r="BSB400" s="116"/>
      <c r="BSC400" s="102"/>
      <c r="BSD400" s="102"/>
      <c r="BSE400" s="103"/>
      <c r="BSF400" s="260"/>
      <c r="BSG400" s="346"/>
      <c r="BSH400" s="346"/>
      <c r="BSI400" s="266"/>
      <c r="BSJ400" s="104"/>
      <c r="BSK400" s="105"/>
      <c r="BSL400" s="105"/>
      <c r="BSM400" s="106"/>
      <c r="BSN400" s="107"/>
      <c r="BSO400" s="108"/>
      <c r="BSP400" s="109"/>
      <c r="BSQ400" s="110"/>
      <c r="BSR400" s="111"/>
      <c r="BSS400" s="112"/>
      <c r="BST400" s="113"/>
      <c r="BSU400" s="113"/>
      <c r="BSV400" s="113"/>
      <c r="BSW400" s="114"/>
      <c r="BSX400" s="115"/>
      <c r="BSY400" s="115"/>
      <c r="BSZ400" s="116"/>
      <c r="BTA400" s="102"/>
      <c r="BTB400" s="102"/>
      <c r="BTC400" s="103"/>
      <c r="BTD400" s="260"/>
      <c r="BTE400" s="346"/>
      <c r="BTF400" s="346"/>
      <c r="BTG400" s="266"/>
      <c r="BTH400" s="104"/>
      <c r="BTI400" s="105"/>
      <c r="BTJ400" s="105"/>
      <c r="BTK400" s="106"/>
      <c r="BTL400" s="107"/>
      <c r="BTM400" s="108"/>
      <c r="BTN400" s="109"/>
      <c r="BTO400" s="110"/>
      <c r="BTP400" s="111"/>
      <c r="BTQ400" s="112"/>
      <c r="BTR400" s="113"/>
      <c r="BTS400" s="113"/>
      <c r="BTT400" s="113"/>
      <c r="BTU400" s="114"/>
      <c r="BTV400" s="115"/>
      <c r="BTW400" s="115"/>
      <c r="BTX400" s="116"/>
      <c r="BTY400" s="102"/>
      <c r="BTZ400" s="102"/>
      <c r="BUA400" s="103"/>
      <c r="BUB400" s="260"/>
      <c r="BUC400" s="346"/>
      <c r="BUD400" s="346"/>
      <c r="BUE400" s="266"/>
      <c r="BUF400" s="104"/>
      <c r="BUG400" s="105"/>
      <c r="BUH400" s="105"/>
      <c r="BUI400" s="106"/>
      <c r="BUJ400" s="107"/>
      <c r="BUK400" s="108"/>
      <c r="BUL400" s="109"/>
      <c r="BUM400" s="110"/>
      <c r="BUN400" s="111"/>
      <c r="BUO400" s="112"/>
      <c r="BUP400" s="113"/>
      <c r="BUQ400" s="113"/>
      <c r="BUR400" s="113"/>
      <c r="BUS400" s="114"/>
      <c r="BUT400" s="115"/>
      <c r="BUU400" s="115"/>
      <c r="BUV400" s="116"/>
      <c r="BUW400" s="102"/>
      <c r="BUX400" s="102"/>
      <c r="BUY400" s="103"/>
      <c r="BUZ400" s="260"/>
      <c r="BVA400" s="346"/>
      <c r="BVB400" s="346"/>
      <c r="BVC400" s="266"/>
      <c r="BVD400" s="104"/>
      <c r="BVE400" s="105"/>
      <c r="BVF400" s="105"/>
      <c r="BVG400" s="106"/>
      <c r="BVH400" s="107"/>
      <c r="BVI400" s="108"/>
      <c r="BVJ400" s="109"/>
      <c r="BVK400" s="110"/>
      <c r="BVL400" s="111"/>
      <c r="BVM400" s="112"/>
      <c r="BVN400" s="113"/>
      <c r="BVO400" s="113"/>
      <c r="BVP400" s="113"/>
      <c r="BVQ400" s="114"/>
      <c r="BVR400" s="115"/>
      <c r="BVS400" s="115"/>
      <c r="BVT400" s="116"/>
      <c r="BVU400" s="102"/>
      <c r="BVV400" s="102"/>
      <c r="BVW400" s="103"/>
      <c r="BVX400" s="260"/>
      <c r="BVY400" s="346"/>
      <c r="BVZ400" s="346"/>
      <c r="BWA400" s="266"/>
      <c r="BWB400" s="104"/>
      <c r="BWC400" s="105"/>
      <c r="BWD400" s="105"/>
      <c r="BWE400" s="106"/>
      <c r="BWF400" s="107"/>
      <c r="BWG400" s="108"/>
      <c r="BWH400" s="109"/>
      <c r="BWI400" s="110"/>
      <c r="BWJ400" s="111"/>
      <c r="BWK400" s="112"/>
      <c r="BWL400" s="113"/>
      <c r="BWM400" s="113"/>
      <c r="BWN400" s="113"/>
      <c r="BWO400" s="114"/>
      <c r="BWP400" s="115"/>
      <c r="BWQ400" s="115"/>
      <c r="BWR400" s="116"/>
      <c r="BWS400" s="102"/>
      <c r="BWT400" s="102"/>
      <c r="BWU400" s="103"/>
      <c r="BWV400" s="260"/>
      <c r="BWW400" s="346"/>
      <c r="BWX400" s="346"/>
      <c r="BWY400" s="266"/>
      <c r="BWZ400" s="104"/>
      <c r="BXA400" s="105"/>
      <c r="BXB400" s="105"/>
      <c r="BXC400" s="106"/>
      <c r="BXD400" s="107"/>
      <c r="BXE400" s="108"/>
      <c r="BXF400" s="109"/>
      <c r="BXG400" s="110"/>
      <c r="BXH400" s="111"/>
      <c r="BXI400" s="112"/>
      <c r="BXJ400" s="113"/>
      <c r="BXK400" s="113"/>
      <c r="BXL400" s="113"/>
      <c r="BXM400" s="114"/>
      <c r="BXN400" s="115"/>
      <c r="BXO400" s="115"/>
      <c r="BXP400" s="116"/>
      <c r="BXQ400" s="102"/>
      <c r="BXR400" s="102"/>
      <c r="BXS400" s="103"/>
      <c r="BXT400" s="260"/>
      <c r="BXU400" s="346"/>
      <c r="BXV400" s="346"/>
      <c r="BXW400" s="266"/>
      <c r="BXX400" s="104"/>
      <c r="BXY400" s="105"/>
      <c r="BXZ400" s="105"/>
      <c r="BYA400" s="106"/>
      <c r="BYB400" s="107"/>
      <c r="BYC400" s="108"/>
      <c r="BYD400" s="109"/>
      <c r="BYE400" s="110"/>
      <c r="BYF400" s="111"/>
      <c r="BYG400" s="112"/>
      <c r="BYH400" s="113"/>
      <c r="BYI400" s="113"/>
      <c r="BYJ400" s="113"/>
      <c r="BYK400" s="114"/>
      <c r="BYL400" s="115"/>
      <c r="BYM400" s="115"/>
      <c r="BYN400" s="116"/>
      <c r="BYO400" s="102"/>
      <c r="BYP400" s="102"/>
      <c r="BYQ400" s="103"/>
      <c r="BYR400" s="260"/>
      <c r="BYS400" s="346"/>
      <c r="BYT400" s="346"/>
      <c r="BYU400" s="266"/>
      <c r="BYV400" s="104"/>
      <c r="BYW400" s="105"/>
      <c r="BYX400" s="105"/>
      <c r="BYY400" s="106"/>
      <c r="BYZ400" s="107"/>
      <c r="BZA400" s="108"/>
      <c r="BZB400" s="109"/>
      <c r="BZC400" s="110"/>
      <c r="BZD400" s="111"/>
      <c r="BZE400" s="112"/>
      <c r="BZF400" s="113"/>
      <c r="BZG400" s="113"/>
      <c r="BZH400" s="113"/>
      <c r="BZI400" s="114"/>
      <c r="BZJ400" s="115"/>
      <c r="BZK400" s="115"/>
      <c r="BZL400" s="116"/>
      <c r="BZM400" s="102"/>
      <c r="BZN400" s="102"/>
      <c r="BZO400" s="103"/>
      <c r="BZP400" s="260"/>
      <c r="BZQ400" s="346"/>
      <c r="BZR400" s="346"/>
      <c r="BZS400" s="266"/>
      <c r="BZT400" s="104"/>
      <c r="BZU400" s="105"/>
      <c r="BZV400" s="105"/>
      <c r="BZW400" s="106"/>
      <c r="BZX400" s="107"/>
      <c r="BZY400" s="108"/>
      <c r="BZZ400" s="109"/>
      <c r="CAA400" s="110"/>
      <c r="CAB400" s="111"/>
      <c r="CAC400" s="112"/>
      <c r="CAD400" s="113"/>
      <c r="CAE400" s="113"/>
      <c r="CAF400" s="113"/>
      <c r="CAG400" s="114"/>
      <c r="CAH400" s="115"/>
      <c r="CAI400" s="115"/>
      <c r="CAJ400" s="116"/>
      <c r="CAK400" s="102"/>
      <c r="CAL400" s="102"/>
      <c r="CAM400" s="103"/>
      <c r="CAN400" s="260"/>
      <c r="CAO400" s="346"/>
      <c r="CAP400" s="346"/>
      <c r="CAQ400" s="266"/>
      <c r="CAR400" s="104"/>
      <c r="CAS400" s="105"/>
      <c r="CAT400" s="105"/>
      <c r="CAU400" s="106"/>
      <c r="CAV400" s="107"/>
      <c r="CAW400" s="108"/>
      <c r="CAX400" s="109"/>
      <c r="CAY400" s="110"/>
      <c r="CAZ400" s="111"/>
      <c r="CBA400" s="112"/>
      <c r="CBB400" s="113"/>
      <c r="CBC400" s="113"/>
      <c r="CBD400" s="113"/>
      <c r="CBE400" s="114"/>
      <c r="CBF400" s="115"/>
      <c r="CBG400" s="115"/>
      <c r="CBH400" s="116"/>
      <c r="CBI400" s="102"/>
      <c r="CBJ400" s="102"/>
      <c r="CBK400" s="103"/>
      <c r="CBL400" s="260"/>
      <c r="CBM400" s="346"/>
      <c r="CBN400" s="346"/>
      <c r="CBO400" s="266"/>
      <c r="CBP400" s="104"/>
      <c r="CBQ400" s="105"/>
      <c r="CBR400" s="105"/>
      <c r="CBS400" s="106"/>
      <c r="CBT400" s="107"/>
      <c r="CBU400" s="108"/>
      <c r="CBV400" s="109"/>
      <c r="CBW400" s="110"/>
      <c r="CBX400" s="111"/>
      <c r="CBY400" s="112"/>
      <c r="CBZ400" s="113"/>
      <c r="CCA400" s="113"/>
      <c r="CCB400" s="113"/>
      <c r="CCC400" s="114"/>
      <c r="CCD400" s="115"/>
      <c r="CCE400" s="115"/>
      <c r="CCF400" s="116"/>
      <c r="CCG400" s="102"/>
      <c r="CCH400" s="102"/>
      <c r="CCI400" s="103"/>
      <c r="CCJ400" s="260"/>
      <c r="CCK400" s="346"/>
      <c r="CCL400" s="346"/>
      <c r="CCM400" s="266"/>
      <c r="CCN400" s="104"/>
      <c r="CCO400" s="105"/>
      <c r="CCP400" s="105"/>
      <c r="CCQ400" s="106"/>
      <c r="CCR400" s="107"/>
      <c r="CCS400" s="108"/>
      <c r="CCT400" s="109"/>
      <c r="CCU400" s="110"/>
      <c r="CCV400" s="111"/>
      <c r="CCW400" s="112"/>
      <c r="CCX400" s="113"/>
      <c r="CCY400" s="113"/>
      <c r="CCZ400" s="113"/>
      <c r="CDA400" s="114"/>
      <c r="CDB400" s="115"/>
      <c r="CDC400" s="115"/>
      <c r="CDD400" s="116"/>
      <c r="CDE400" s="102"/>
      <c r="CDF400" s="102"/>
      <c r="CDG400" s="103"/>
      <c r="CDH400" s="260"/>
      <c r="CDI400" s="346"/>
      <c r="CDJ400" s="346"/>
      <c r="CDK400" s="266"/>
      <c r="CDL400" s="104"/>
      <c r="CDM400" s="105"/>
      <c r="CDN400" s="105"/>
      <c r="CDO400" s="106"/>
      <c r="CDP400" s="107"/>
      <c r="CDQ400" s="108"/>
      <c r="CDR400" s="109"/>
      <c r="CDS400" s="110"/>
      <c r="CDT400" s="111"/>
      <c r="CDU400" s="112"/>
      <c r="CDV400" s="113"/>
      <c r="CDW400" s="113"/>
      <c r="CDX400" s="113"/>
      <c r="CDY400" s="114"/>
      <c r="CDZ400" s="115"/>
      <c r="CEA400" s="115"/>
      <c r="CEB400" s="116"/>
      <c r="CEC400" s="102"/>
      <c r="CED400" s="102"/>
      <c r="CEE400" s="103"/>
      <c r="CEF400" s="260"/>
      <c r="CEG400" s="346"/>
      <c r="CEH400" s="346"/>
      <c r="CEI400" s="266"/>
      <c r="CEJ400" s="104"/>
      <c r="CEK400" s="105"/>
      <c r="CEL400" s="105"/>
      <c r="CEM400" s="106"/>
      <c r="CEN400" s="107"/>
      <c r="CEO400" s="108"/>
      <c r="CEP400" s="109"/>
      <c r="CEQ400" s="110"/>
      <c r="CER400" s="111"/>
      <c r="CES400" s="112"/>
      <c r="CET400" s="113"/>
      <c r="CEU400" s="113"/>
      <c r="CEV400" s="113"/>
      <c r="CEW400" s="114"/>
      <c r="CEX400" s="115"/>
      <c r="CEY400" s="115"/>
      <c r="CEZ400" s="116"/>
      <c r="CFA400" s="102"/>
      <c r="CFB400" s="102"/>
      <c r="CFC400" s="103"/>
      <c r="CFD400" s="260"/>
      <c r="CFE400" s="346"/>
      <c r="CFF400" s="346"/>
      <c r="CFG400" s="266"/>
      <c r="CFH400" s="104"/>
      <c r="CFI400" s="105"/>
      <c r="CFJ400" s="105"/>
      <c r="CFK400" s="106"/>
      <c r="CFL400" s="107"/>
      <c r="CFM400" s="108"/>
      <c r="CFN400" s="109"/>
      <c r="CFO400" s="110"/>
      <c r="CFP400" s="111"/>
      <c r="CFQ400" s="112"/>
      <c r="CFR400" s="113"/>
      <c r="CFS400" s="113"/>
      <c r="CFT400" s="113"/>
      <c r="CFU400" s="114"/>
      <c r="CFV400" s="115"/>
      <c r="CFW400" s="115"/>
      <c r="CFX400" s="116"/>
      <c r="CFY400" s="102"/>
      <c r="CFZ400" s="102"/>
      <c r="CGA400" s="103"/>
      <c r="CGB400" s="260"/>
      <c r="CGC400" s="346"/>
      <c r="CGD400" s="346"/>
      <c r="CGE400" s="266"/>
      <c r="CGF400" s="104"/>
      <c r="CGG400" s="105"/>
      <c r="CGH400" s="105"/>
      <c r="CGI400" s="106"/>
      <c r="CGJ400" s="107"/>
      <c r="CGK400" s="108"/>
      <c r="CGL400" s="109"/>
      <c r="CGM400" s="110"/>
      <c r="CGN400" s="111"/>
      <c r="CGO400" s="112"/>
      <c r="CGP400" s="113"/>
      <c r="CGQ400" s="113"/>
      <c r="CGR400" s="113"/>
      <c r="CGS400" s="114"/>
      <c r="CGT400" s="115"/>
      <c r="CGU400" s="115"/>
      <c r="CGV400" s="116"/>
      <c r="CGW400" s="102"/>
      <c r="CGX400" s="102"/>
      <c r="CGY400" s="103"/>
      <c r="CGZ400" s="260"/>
      <c r="CHA400" s="346"/>
      <c r="CHB400" s="346"/>
      <c r="CHC400" s="266"/>
      <c r="CHD400" s="104"/>
      <c r="CHE400" s="105"/>
      <c r="CHF400" s="105"/>
      <c r="CHG400" s="106"/>
      <c r="CHH400" s="107"/>
      <c r="CHI400" s="108"/>
      <c r="CHJ400" s="109"/>
      <c r="CHK400" s="110"/>
      <c r="CHL400" s="111"/>
      <c r="CHM400" s="112"/>
      <c r="CHN400" s="113"/>
      <c r="CHO400" s="113"/>
      <c r="CHP400" s="113"/>
      <c r="CHQ400" s="114"/>
      <c r="CHR400" s="115"/>
      <c r="CHS400" s="115"/>
      <c r="CHT400" s="116"/>
      <c r="CHU400" s="102"/>
      <c r="CHV400" s="102"/>
      <c r="CHW400" s="103"/>
      <c r="CHX400" s="260"/>
      <c r="CHY400" s="346"/>
      <c r="CHZ400" s="346"/>
      <c r="CIA400" s="266"/>
      <c r="CIB400" s="104"/>
      <c r="CIC400" s="105"/>
      <c r="CID400" s="105"/>
      <c r="CIE400" s="106"/>
      <c r="CIF400" s="107"/>
      <c r="CIG400" s="108"/>
      <c r="CIH400" s="109"/>
      <c r="CII400" s="110"/>
      <c r="CIJ400" s="111"/>
      <c r="CIK400" s="112"/>
      <c r="CIL400" s="113"/>
      <c r="CIM400" s="113"/>
      <c r="CIN400" s="113"/>
      <c r="CIO400" s="114"/>
      <c r="CIP400" s="115"/>
      <c r="CIQ400" s="115"/>
      <c r="CIR400" s="116"/>
      <c r="CIS400" s="102"/>
      <c r="CIT400" s="102"/>
      <c r="CIU400" s="103"/>
      <c r="CIV400" s="260"/>
      <c r="CIW400" s="346"/>
      <c r="CIX400" s="346"/>
      <c r="CIY400" s="266"/>
      <c r="CIZ400" s="104"/>
      <c r="CJA400" s="105"/>
      <c r="CJB400" s="105"/>
      <c r="CJC400" s="106"/>
      <c r="CJD400" s="107"/>
      <c r="CJE400" s="108"/>
      <c r="CJF400" s="109"/>
      <c r="CJG400" s="110"/>
      <c r="CJH400" s="111"/>
      <c r="CJI400" s="112"/>
      <c r="CJJ400" s="113"/>
      <c r="CJK400" s="113"/>
      <c r="CJL400" s="113"/>
      <c r="CJM400" s="114"/>
      <c r="CJN400" s="115"/>
      <c r="CJO400" s="115"/>
      <c r="CJP400" s="116"/>
      <c r="CJQ400" s="102"/>
      <c r="CJR400" s="102"/>
      <c r="CJS400" s="103"/>
      <c r="CJT400" s="260"/>
      <c r="CJU400" s="346"/>
      <c r="CJV400" s="346"/>
      <c r="CJW400" s="266"/>
      <c r="CJX400" s="104"/>
      <c r="CJY400" s="105"/>
      <c r="CJZ400" s="105"/>
      <c r="CKA400" s="106"/>
      <c r="CKB400" s="107"/>
      <c r="CKC400" s="108"/>
      <c r="CKD400" s="109"/>
      <c r="CKE400" s="110"/>
      <c r="CKF400" s="111"/>
      <c r="CKG400" s="112"/>
      <c r="CKH400" s="113"/>
      <c r="CKI400" s="113"/>
      <c r="CKJ400" s="113"/>
      <c r="CKK400" s="114"/>
      <c r="CKL400" s="115"/>
      <c r="CKM400" s="115"/>
      <c r="CKN400" s="116"/>
      <c r="CKO400" s="102"/>
      <c r="CKP400" s="102"/>
      <c r="CKQ400" s="103"/>
      <c r="CKR400" s="260"/>
      <c r="CKS400" s="346"/>
      <c r="CKT400" s="346"/>
      <c r="CKU400" s="266"/>
      <c r="CKV400" s="104"/>
      <c r="CKW400" s="105"/>
      <c r="CKX400" s="105"/>
      <c r="CKY400" s="106"/>
      <c r="CKZ400" s="107"/>
      <c r="CLA400" s="108"/>
      <c r="CLB400" s="109"/>
      <c r="CLC400" s="110"/>
      <c r="CLD400" s="111"/>
      <c r="CLE400" s="112"/>
      <c r="CLF400" s="113"/>
      <c r="CLG400" s="113"/>
      <c r="CLH400" s="113"/>
      <c r="CLI400" s="114"/>
      <c r="CLJ400" s="115"/>
      <c r="CLK400" s="115"/>
      <c r="CLL400" s="116"/>
      <c r="CLM400" s="102"/>
      <c r="CLN400" s="102"/>
      <c r="CLO400" s="103"/>
      <c r="CLP400" s="260"/>
      <c r="CLQ400" s="346"/>
      <c r="CLR400" s="346"/>
      <c r="CLS400" s="266"/>
      <c r="CLT400" s="104"/>
      <c r="CLU400" s="105"/>
      <c r="CLV400" s="105"/>
      <c r="CLW400" s="106"/>
      <c r="CLX400" s="107"/>
      <c r="CLY400" s="108"/>
      <c r="CLZ400" s="109"/>
      <c r="CMA400" s="110"/>
      <c r="CMB400" s="111"/>
      <c r="CMC400" s="112"/>
      <c r="CMD400" s="113"/>
      <c r="CME400" s="113"/>
      <c r="CMF400" s="113"/>
      <c r="CMG400" s="114"/>
      <c r="CMH400" s="115"/>
      <c r="CMI400" s="115"/>
      <c r="CMJ400" s="116"/>
      <c r="CMK400" s="102"/>
      <c r="CML400" s="102"/>
      <c r="CMM400" s="103"/>
      <c r="CMN400" s="260"/>
      <c r="CMO400" s="346"/>
      <c r="CMP400" s="346"/>
      <c r="CMQ400" s="266"/>
      <c r="CMR400" s="104"/>
      <c r="CMS400" s="105"/>
      <c r="CMT400" s="105"/>
      <c r="CMU400" s="106"/>
      <c r="CMV400" s="107"/>
      <c r="CMW400" s="108"/>
      <c r="CMX400" s="109"/>
      <c r="CMY400" s="110"/>
      <c r="CMZ400" s="111"/>
      <c r="CNA400" s="112"/>
      <c r="CNB400" s="113"/>
      <c r="CNC400" s="113"/>
      <c r="CND400" s="113"/>
      <c r="CNE400" s="114"/>
      <c r="CNF400" s="115"/>
      <c r="CNG400" s="115"/>
      <c r="CNH400" s="116"/>
      <c r="CNI400" s="102"/>
      <c r="CNJ400" s="102"/>
      <c r="CNK400" s="103"/>
      <c r="CNL400" s="260"/>
      <c r="CNM400" s="346"/>
      <c r="CNN400" s="346"/>
      <c r="CNO400" s="266"/>
      <c r="CNP400" s="104"/>
      <c r="CNQ400" s="105"/>
      <c r="CNR400" s="105"/>
      <c r="CNS400" s="106"/>
      <c r="CNT400" s="107"/>
      <c r="CNU400" s="108"/>
      <c r="CNV400" s="109"/>
      <c r="CNW400" s="110"/>
      <c r="CNX400" s="111"/>
      <c r="CNY400" s="112"/>
      <c r="CNZ400" s="113"/>
      <c r="COA400" s="113"/>
      <c r="COB400" s="113"/>
      <c r="COC400" s="114"/>
      <c r="COD400" s="115"/>
      <c r="COE400" s="115"/>
      <c r="COF400" s="116"/>
      <c r="COG400" s="102"/>
      <c r="COH400" s="102"/>
      <c r="COI400" s="103"/>
      <c r="COJ400" s="260"/>
      <c r="COK400" s="346"/>
      <c r="COL400" s="346"/>
      <c r="COM400" s="266"/>
      <c r="CON400" s="104"/>
      <c r="COO400" s="105"/>
      <c r="COP400" s="105"/>
      <c r="COQ400" s="106"/>
      <c r="COR400" s="107"/>
      <c r="COS400" s="108"/>
      <c r="COT400" s="109"/>
      <c r="COU400" s="110"/>
      <c r="COV400" s="111"/>
      <c r="COW400" s="112"/>
      <c r="COX400" s="113"/>
      <c r="COY400" s="113"/>
      <c r="COZ400" s="113"/>
      <c r="CPA400" s="114"/>
      <c r="CPB400" s="115"/>
      <c r="CPC400" s="115"/>
      <c r="CPD400" s="116"/>
      <c r="CPE400" s="102"/>
      <c r="CPF400" s="102"/>
      <c r="CPG400" s="103"/>
      <c r="CPH400" s="260"/>
      <c r="CPI400" s="346"/>
      <c r="CPJ400" s="346"/>
      <c r="CPK400" s="266"/>
      <c r="CPL400" s="104"/>
      <c r="CPM400" s="105"/>
      <c r="CPN400" s="105"/>
      <c r="CPO400" s="106"/>
      <c r="CPP400" s="107"/>
      <c r="CPQ400" s="108"/>
      <c r="CPR400" s="109"/>
      <c r="CPS400" s="110"/>
      <c r="CPT400" s="111"/>
      <c r="CPU400" s="112"/>
      <c r="CPV400" s="113"/>
      <c r="CPW400" s="113"/>
      <c r="CPX400" s="113"/>
      <c r="CPY400" s="114"/>
      <c r="CPZ400" s="115"/>
      <c r="CQA400" s="115"/>
      <c r="CQB400" s="116"/>
      <c r="CQC400" s="102"/>
      <c r="CQD400" s="102"/>
      <c r="CQE400" s="103"/>
      <c r="CQF400" s="260"/>
      <c r="CQG400" s="346"/>
      <c r="CQH400" s="346"/>
      <c r="CQI400" s="266"/>
      <c r="CQJ400" s="104"/>
      <c r="CQK400" s="105"/>
      <c r="CQL400" s="105"/>
      <c r="CQM400" s="106"/>
      <c r="CQN400" s="107"/>
      <c r="CQO400" s="108"/>
      <c r="CQP400" s="109"/>
      <c r="CQQ400" s="110"/>
      <c r="CQR400" s="111"/>
      <c r="CQS400" s="112"/>
      <c r="CQT400" s="113"/>
      <c r="CQU400" s="113"/>
      <c r="CQV400" s="113"/>
      <c r="CQW400" s="114"/>
      <c r="CQX400" s="115"/>
      <c r="CQY400" s="115"/>
      <c r="CQZ400" s="116"/>
      <c r="CRA400" s="102"/>
      <c r="CRB400" s="102"/>
      <c r="CRC400" s="103"/>
      <c r="CRD400" s="260"/>
      <c r="CRE400" s="346"/>
      <c r="CRF400" s="346"/>
      <c r="CRG400" s="266"/>
      <c r="CRH400" s="104"/>
      <c r="CRI400" s="105"/>
      <c r="CRJ400" s="105"/>
      <c r="CRK400" s="106"/>
      <c r="CRL400" s="107"/>
      <c r="CRM400" s="108"/>
      <c r="CRN400" s="109"/>
      <c r="CRO400" s="110"/>
      <c r="CRP400" s="111"/>
      <c r="CRQ400" s="112"/>
      <c r="CRR400" s="113"/>
      <c r="CRS400" s="113"/>
      <c r="CRT400" s="113"/>
      <c r="CRU400" s="114"/>
      <c r="CRV400" s="115"/>
      <c r="CRW400" s="115"/>
      <c r="CRX400" s="116"/>
      <c r="CRY400" s="102"/>
      <c r="CRZ400" s="102"/>
      <c r="CSA400" s="103"/>
      <c r="CSB400" s="260"/>
      <c r="CSC400" s="346"/>
      <c r="CSD400" s="346"/>
      <c r="CSE400" s="266"/>
      <c r="CSF400" s="104"/>
      <c r="CSG400" s="105"/>
      <c r="CSH400" s="105"/>
      <c r="CSI400" s="106"/>
      <c r="CSJ400" s="107"/>
      <c r="CSK400" s="108"/>
      <c r="CSL400" s="109"/>
      <c r="CSM400" s="110"/>
      <c r="CSN400" s="111"/>
      <c r="CSO400" s="112"/>
      <c r="CSP400" s="113"/>
      <c r="CSQ400" s="113"/>
      <c r="CSR400" s="113"/>
      <c r="CSS400" s="114"/>
      <c r="CST400" s="115"/>
      <c r="CSU400" s="115"/>
      <c r="CSV400" s="116"/>
      <c r="CSW400" s="102"/>
      <c r="CSX400" s="102"/>
      <c r="CSY400" s="103"/>
      <c r="CSZ400" s="260"/>
      <c r="CTA400" s="346"/>
      <c r="CTB400" s="346"/>
      <c r="CTC400" s="266"/>
      <c r="CTD400" s="104"/>
      <c r="CTE400" s="105"/>
      <c r="CTF400" s="105"/>
      <c r="CTG400" s="106"/>
      <c r="CTH400" s="107"/>
      <c r="CTI400" s="108"/>
      <c r="CTJ400" s="109"/>
      <c r="CTK400" s="110"/>
      <c r="CTL400" s="111"/>
      <c r="CTM400" s="112"/>
      <c r="CTN400" s="113"/>
      <c r="CTO400" s="113"/>
      <c r="CTP400" s="113"/>
      <c r="CTQ400" s="114"/>
      <c r="CTR400" s="115"/>
      <c r="CTS400" s="115"/>
      <c r="CTT400" s="116"/>
      <c r="CTU400" s="102"/>
      <c r="CTV400" s="102"/>
      <c r="CTW400" s="103"/>
      <c r="CTX400" s="260"/>
      <c r="CTY400" s="346"/>
      <c r="CTZ400" s="346"/>
      <c r="CUA400" s="266"/>
      <c r="CUB400" s="104"/>
      <c r="CUC400" s="105"/>
      <c r="CUD400" s="105"/>
      <c r="CUE400" s="106"/>
      <c r="CUF400" s="107"/>
      <c r="CUG400" s="108"/>
      <c r="CUH400" s="109"/>
      <c r="CUI400" s="110"/>
      <c r="CUJ400" s="111"/>
      <c r="CUK400" s="112"/>
      <c r="CUL400" s="113"/>
      <c r="CUM400" s="113"/>
      <c r="CUN400" s="113"/>
      <c r="CUO400" s="114"/>
      <c r="CUP400" s="115"/>
      <c r="CUQ400" s="115"/>
      <c r="CUR400" s="116"/>
      <c r="CUS400" s="102"/>
      <c r="CUT400" s="102"/>
      <c r="CUU400" s="103"/>
      <c r="CUV400" s="260"/>
      <c r="CUW400" s="346"/>
      <c r="CUX400" s="346"/>
      <c r="CUY400" s="266"/>
      <c r="CUZ400" s="104"/>
      <c r="CVA400" s="105"/>
      <c r="CVB400" s="105"/>
      <c r="CVC400" s="106"/>
      <c r="CVD400" s="107"/>
      <c r="CVE400" s="108"/>
      <c r="CVF400" s="109"/>
      <c r="CVG400" s="110"/>
      <c r="CVH400" s="111"/>
      <c r="CVI400" s="112"/>
      <c r="CVJ400" s="113"/>
      <c r="CVK400" s="113"/>
      <c r="CVL400" s="113"/>
      <c r="CVM400" s="114"/>
      <c r="CVN400" s="115"/>
      <c r="CVO400" s="115"/>
      <c r="CVP400" s="116"/>
      <c r="CVQ400" s="102"/>
      <c r="CVR400" s="102"/>
      <c r="CVS400" s="103"/>
      <c r="CVT400" s="260"/>
      <c r="CVU400" s="346"/>
      <c r="CVV400" s="346"/>
      <c r="CVW400" s="266"/>
      <c r="CVX400" s="104"/>
      <c r="CVY400" s="105"/>
      <c r="CVZ400" s="105"/>
      <c r="CWA400" s="106"/>
      <c r="CWB400" s="107"/>
      <c r="CWC400" s="108"/>
      <c r="CWD400" s="109"/>
      <c r="CWE400" s="110"/>
      <c r="CWF400" s="111"/>
      <c r="CWG400" s="112"/>
      <c r="CWH400" s="113"/>
      <c r="CWI400" s="113"/>
      <c r="CWJ400" s="113"/>
      <c r="CWK400" s="114"/>
      <c r="CWL400" s="115"/>
      <c r="CWM400" s="115"/>
      <c r="CWN400" s="116"/>
      <c r="CWO400" s="102"/>
      <c r="CWP400" s="102"/>
      <c r="CWQ400" s="103"/>
      <c r="CWR400" s="260"/>
      <c r="CWS400" s="346"/>
      <c r="CWT400" s="346"/>
      <c r="CWU400" s="266"/>
      <c r="CWV400" s="104"/>
      <c r="CWW400" s="105"/>
      <c r="CWX400" s="105"/>
      <c r="CWY400" s="106"/>
      <c r="CWZ400" s="107"/>
      <c r="CXA400" s="108"/>
      <c r="CXB400" s="109"/>
      <c r="CXC400" s="110"/>
      <c r="CXD400" s="111"/>
      <c r="CXE400" s="112"/>
      <c r="CXF400" s="113"/>
      <c r="CXG400" s="113"/>
      <c r="CXH400" s="113"/>
      <c r="CXI400" s="114"/>
      <c r="CXJ400" s="115"/>
      <c r="CXK400" s="115"/>
      <c r="CXL400" s="116"/>
      <c r="CXM400" s="102"/>
      <c r="CXN400" s="102"/>
      <c r="CXO400" s="103"/>
      <c r="CXP400" s="260"/>
      <c r="CXQ400" s="346"/>
      <c r="CXR400" s="346"/>
      <c r="CXS400" s="266"/>
      <c r="CXT400" s="104"/>
      <c r="CXU400" s="105"/>
      <c r="CXV400" s="105"/>
      <c r="CXW400" s="106"/>
      <c r="CXX400" s="107"/>
      <c r="CXY400" s="108"/>
      <c r="CXZ400" s="109"/>
      <c r="CYA400" s="110"/>
      <c r="CYB400" s="111"/>
      <c r="CYC400" s="112"/>
      <c r="CYD400" s="113"/>
      <c r="CYE400" s="113"/>
      <c r="CYF400" s="113"/>
      <c r="CYG400" s="114"/>
      <c r="CYH400" s="115"/>
      <c r="CYI400" s="115"/>
      <c r="CYJ400" s="116"/>
      <c r="CYK400" s="102"/>
      <c r="CYL400" s="102"/>
      <c r="CYM400" s="103"/>
      <c r="CYN400" s="260"/>
      <c r="CYO400" s="346"/>
      <c r="CYP400" s="346"/>
      <c r="CYQ400" s="266"/>
      <c r="CYR400" s="104"/>
      <c r="CYS400" s="105"/>
      <c r="CYT400" s="105"/>
      <c r="CYU400" s="106"/>
      <c r="CYV400" s="107"/>
      <c r="CYW400" s="108"/>
      <c r="CYX400" s="109"/>
      <c r="CYY400" s="110"/>
      <c r="CYZ400" s="111"/>
      <c r="CZA400" s="112"/>
      <c r="CZB400" s="113"/>
      <c r="CZC400" s="113"/>
      <c r="CZD400" s="113"/>
      <c r="CZE400" s="114"/>
      <c r="CZF400" s="115"/>
      <c r="CZG400" s="115"/>
      <c r="CZH400" s="116"/>
      <c r="CZI400" s="102"/>
      <c r="CZJ400" s="102"/>
      <c r="CZK400" s="103"/>
      <c r="CZL400" s="260"/>
      <c r="CZM400" s="346"/>
      <c r="CZN400" s="346"/>
      <c r="CZO400" s="266"/>
      <c r="CZP400" s="104"/>
      <c r="CZQ400" s="105"/>
      <c r="CZR400" s="105"/>
      <c r="CZS400" s="106"/>
      <c r="CZT400" s="107"/>
      <c r="CZU400" s="108"/>
      <c r="CZV400" s="109"/>
      <c r="CZW400" s="110"/>
      <c r="CZX400" s="111"/>
      <c r="CZY400" s="112"/>
      <c r="CZZ400" s="113"/>
      <c r="DAA400" s="113"/>
      <c r="DAB400" s="113"/>
      <c r="DAC400" s="114"/>
      <c r="DAD400" s="115"/>
      <c r="DAE400" s="115"/>
      <c r="DAF400" s="116"/>
      <c r="DAG400" s="102"/>
      <c r="DAH400" s="102"/>
      <c r="DAI400" s="103"/>
      <c r="DAJ400" s="260"/>
      <c r="DAK400" s="346"/>
      <c r="DAL400" s="346"/>
      <c r="DAM400" s="266"/>
      <c r="DAN400" s="104"/>
      <c r="DAO400" s="105"/>
      <c r="DAP400" s="105"/>
      <c r="DAQ400" s="106"/>
      <c r="DAR400" s="107"/>
      <c r="DAS400" s="108"/>
      <c r="DAT400" s="109"/>
      <c r="DAU400" s="110"/>
      <c r="DAV400" s="111"/>
      <c r="DAW400" s="112"/>
      <c r="DAX400" s="113"/>
      <c r="DAY400" s="113"/>
      <c r="DAZ400" s="113"/>
      <c r="DBA400" s="114"/>
      <c r="DBB400" s="115"/>
      <c r="DBC400" s="115"/>
      <c r="DBD400" s="116"/>
      <c r="DBE400" s="102"/>
      <c r="DBF400" s="102"/>
      <c r="DBG400" s="103"/>
      <c r="DBH400" s="260"/>
      <c r="DBI400" s="346"/>
      <c r="DBJ400" s="346"/>
      <c r="DBK400" s="266"/>
      <c r="DBL400" s="104"/>
      <c r="DBM400" s="105"/>
      <c r="DBN400" s="105"/>
      <c r="DBO400" s="106"/>
      <c r="DBP400" s="107"/>
      <c r="DBQ400" s="108"/>
      <c r="DBR400" s="109"/>
      <c r="DBS400" s="110"/>
      <c r="DBT400" s="111"/>
      <c r="DBU400" s="112"/>
      <c r="DBV400" s="113"/>
      <c r="DBW400" s="113"/>
      <c r="DBX400" s="113"/>
      <c r="DBY400" s="114"/>
      <c r="DBZ400" s="115"/>
      <c r="DCA400" s="115"/>
      <c r="DCB400" s="116"/>
      <c r="DCC400" s="102"/>
      <c r="DCD400" s="102"/>
      <c r="DCE400" s="103"/>
      <c r="DCF400" s="260"/>
      <c r="DCG400" s="346"/>
      <c r="DCH400" s="346"/>
      <c r="DCI400" s="266"/>
      <c r="DCJ400" s="104"/>
      <c r="DCK400" s="105"/>
      <c r="DCL400" s="105"/>
      <c r="DCM400" s="106"/>
      <c r="DCN400" s="107"/>
      <c r="DCO400" s="108"/>
      <c r="DCP400" s="109"/>
      <c r="DCQ400" s="110"/>
      <c r="DCR400" s="111"/>
      <c r="DCS400" s="112"/>
      <c r="DCT400" s="113"/>
      <c r="DCU400" s="113"/>
      <c r="DCV400" s="113"/>
      <c r="DCW400" s="114"/>
      <c r="DCX400" s="115"/>
      <c r="DCY400" s="115"/>
      <c r="DCZ400" s="116"/>
      <c r="DDA400" s="102"/>
      <c r="DDB400" s="102"/>
      <c r="DDC400" s="103"/>
      <c r="DDD400" s="260"/>
      <c r="DDE400" s="346"/>
      <c r="DDF400" s="346"/>
      <c r="DDG400" s="266"/>
      <c r="DDH400" s="104"/>
      <c r="DDI400" s="105"/>
      <c r="DDJ400" s="105"/>
      <c r="DDK400" s="106"/>
      <c r="DDL400" s="107"/>
      <c r="DDM400" s="108"/>
      <c r="DDN400" s="109"/>
      <c r="DDO400" s="110"/>
      <c r="DDP400" s="111"/>
      <c r="DDQ400" s="112"/>
      <c r="DDR400" s="113"/>
      <c r="DDS400" s="113"/>
      <c r="DDT400" s="113"/>
      <c r="DDU400" s="114"/>
      <c r="DDV400" s="115"/>
      <c r="DDW400" s="115"/>
      <c r="DDX400" s="116"/>
      <c r="DDY400" s="102"/>
      <c r="DDZ400" s="102"/>
      <c r="DEA400" s="103"/>
      <c r="DEB400" s="260"/>
      <c r="DEC400" s="346"/>
      <c r="DED400" s="346"/>
      <c r="DEE400" s="266"/>
      <c r="DEF400" s="104"/>
      <c r="DEG400" s="105"/>
      <c r="DEH400" s="105"/>
      <c r="DEI400" s="106"/>
      <c r="DEJ400" s="107"/>
      <c r="DEK400" s="108"/>
      <c r="DEL400" s="109"/>
      <c r="DEM400" s="110"/>
      <c r="DEN400" s="111"/>
      <c r="DEO400" s="112"/>
      <c r="DEP400" s="113"/>
      <c r="DEQ400" s="113"/>
      <c r="DER400" s="113"/>
      <c r="DES400" s="114"/>
      <c r="DET400" s="115"/>
      <c r="DEU400" s="115"/>
      <c r="DEV400" s="116"/>
      <c r="DEW400" s="102"/>
      <c r="DEX400" s="102"/>
      <c r="DEY400" s="103"/>
      <c r="DEZ400" s="260"/>
      <c r="DFA400" s="346"/>
      <c r="DFB400" s="346"/>
      <c r="DFC400" s="266"/>
      <c r="DFD400" s="104"/>
      <c r="DFE400" s="105"/>
      <c r="DFF400" s="105"/>
      <c r="DFG400" s="106"/>
      <c r="DFH400" s="107"/>
      <c r="DFI400" s="108"/>
      <c r="DFJ400" s="109"/>
      <c r="DFK400" s="110"/>
      <c r="DFL400" s="111"/>
      <c r="DFM400" s="112"/>
      <c r="DFN400" s="113"/>
      <c r="DFO400" s="113"/>
      <c r="DFP400" s="113"/>
      <c r="DFQ400" s="114"/>
      <c r="DFR400" s="115"/>
      <c r="DFS400" s="115"/>
      <c r="DFT400" s="116"/>
      <c r="DFU400" s="102"/>
      <c r="DFV400" s="102"/>
      <c r="DFW400" s="103"/>
      <c r="DFX400" s="260"/>
      <c r="DFY400" s="346"/>
      <c r="DFZ400" s="346"/>
      <c r="DGA400" s="266"/>
      <c r="DGB400" s="104"/>
      <c r="DGC400" s="105"/>
      <c r="DGD400" s="105"/>
      <c r="DGE400" s="106"/>
      <c r="DGF400" s="107"/>
      <c r="DGG400" s="108"/>
      <c r="DGH400" s="109"/>
      <c r="DGI400" s="110"/>
      <c r="DGJ400" s="111"/>
      <c r="DGK400" s="112"/>
      <c r="DGL400" s="113"/>
      <c r="DGM400" s="113"/>
      <c r="DGN400" s="113"/>
      <c r="DGO400" s="114"/>
      <c r="DGP400" s="115"/>
      <c r="DGQ400" s="115"/>
      <c r="DGR400" s="116"/>
      <c r="DGS400" s="102"/>
      <c r="DGT400" s="102"/>
      <c r="DGU400" s="103"/>
      <c r="DGV400" s="260"/>
      <c r="DGW400" s="346"/>
      <c r="DGX400" s="346"/>
      <c r="DGY400" s="266"/>
      <c r="DGZ400" s="104"/>
      <c r="DHA400" s="105"/>
      <c r="DHB400" s="105"/>
      <c r="DHC400" s="106"/>
      <c r="DHD400" s="107"/>
      <c r="DHE400" s="108"/>
      <c r="DHF400" s="109"/>
      <c r="DHG400" s="110"/>
      <c r="DHH400" s="111"/>
      <c r="DHI400" s="112"/>
      <c r="DHJ400" s="113"/>
      <c r="DHK400" s="113"/>
      <c r="DHL400" s="113"/>
      <c r="DHM400" s="114"/>
      <c r="DHN400" s="115"/>
      <c r="DHO400" s="115"/>
      <c r="DHP400" s="116"/>
      <c r="DHQ400" s="102"/>
      <c r="DHR400" s="102"/>
      <c r="DHS400" s="103"/>
      <c r="DHT400" s="260"/>
      <c r="DHU400" s="346"/>
      <c r="DHV400" s="346"/>
      <c r="DHW400" s="266"/>
      <c r="DHX400" s="104"/>
      <c r="DHY400" s="105"/>
      <c r="DHZ400" s="105"/>
      <c r="DIA400" s="106"/>
      <c r="DIB400" s="107"/>
      <c r="DIC400" s="108"/>
      <c r="DID400" s="109"/>
      <c r="DIE400" s="110"/>
      <c r="DIF400" s="111"/>
      <c r="DIG400" s="112"/>
      <c r="DIH400" s="113"/>
      <c r="DII400" s="113"/>
      <c r="DIJ400" s="113"/>
      <c r="DIK400" s="114"/>
      <c r="DIL400" s="115"/>
      <c r="DIM400" s="115"/>
      <c r="DIN400" s="116"/>
      <c r="DIO400" s="102"/>
      <c r="DIP400" s="102"/>
      <c r="DIQ400" s="103"/>
      <c r="DIR400" s="260"/>
      <c r="DIS400" s="346"/>
      <c r="DIT400" s="346"/>
      <c r="DIU400" s="266"/>
      <c r="DIV400" s="104"/>
      <c r="DIW400" s="105"/>
      <c r="DIX400" s="105"/>
      <c r="DIY400" s="106"/>
      <c r="DIZ400" s="107"/>
      <c r="DJA400" s="108"/>
      <c r="DJB400" s="109"/>
      <c r="DJC400" s="110"/>
      <c r="DJD400" s="111"/>
      <c r="DJE400" s="112"/>
      <c r="DJF400" s="113"/>
      <c r="DJG400" s="113"/>
      <c r="DJH400" s="113"/>
      <c r="DJI400" s="114"/>
      <c r="DJJ400" s="115"/>
      <c r="DJK400" s="115"/>
      <c r="DJL400" s="116"/>
      <c r="DJM400" s="102"/>
      <c r="DJN400" s="102"/>
      <c r="DJO400" s="103"/>
      <c r="DJP400" s="260"/>
      <c r="DJQ400" s="346"/>
      <c r="DJR400" s="346"/>
      <c r="DJS400" s="266"/>
      <c r="DJT400" s="104"/>
      <c r="DJU400" s="105"/>
      <c r="DJV400" s="105"/>
      <c r="DJW400" s="106"/>
      <c r="DJX400" s="107"/>
      <c r="DJY400" s="108"/>
      <c r="DJZ400" s="109"/>
      <c r="DKA400" s="110"/>
      <c r="DKB400" s="111"/>
      <c r="DKC400" s="112"/>
      <c r="DKD400" s="113"/>
      <c r="DKE400" s="113"/>
      <c r="DKF400" s="113"/>
      <c r="DKG400" s="114"/>
      <c r="DKH400" s="115"/>
      <c r="DKI400" s="115"/>
      <c r="DKJ400" s="116"/>
      <c r="DKK400" s="102"/>
      <c r="DKL400" s="102"/>
      <c r="DKM400" s="103"/>
      <c r="DKN400" s="260"/>
      <c r="DKO400" s="346"/>
      <c r="DKP400" s="346"/>
      <c r="DKQ400" s="266"/>
      <c r="DKR400" s="104"/>
      <c r="DKS400" s="105"/>
      <c r="DKT400" s="105"/>
      <c r="DKU400" s="106"/>
      <c r="DKV400" s="107"/>
      <c r="DKW400" s="108"/>
      <c r="DKX400" s="109"/>
      <c r="DKY400" s="110"/>
      <c r="DKZ400" s="111"/>
      <c r="DLA400" s="112"/>
      <c r="DLB400" s="113"/>
      <c r="DLC400" s="113"/>
      <c r="DLD400" s="113"/>
      <c r="DLE400" s="114"/>
      <c r="DLF400" s="115"/>
      <c r="DLG400" s="115"/>
      <c r="DLH400" s="116"/>
      <c r="DLI400" s="102"/>
      <c r="DLJ400" s="102"/>
      <c r="DLK400" s="103"/>
      <c r="DLL400" s="260"/>
      <c r="DLM400" s="346"/>
      <c r="DLN400" s="346"/>
      <c r="DLO400" s="266"/>
      <c r="DLP400" s="104"/>
      <c r="DLQ400" s="105"/>
      <c r="DLR400" s="105"/>
      <c r="DLS400" s="106"/>
      <c r="DLT400" s="107"/>
      <c r="DLU400" s="108"/>
      <c r="DLV400" s="109"/>
      <c r="DLW400" s="110"/>
      <c r="DLX400" s="111"/>
      <c r="DLY400" s="112"/>
      <c r="DLZ400" s="113"/>
      <c r="DMA400" s="113"/>
      <c r="DMB400" s="113"/>
      <c r="DMC400" s="114"/>
      <c r="DMD400" s="115"/>
      <c r="DME400" s="115"/>
      <c r="DMF400" s="116"/>
      <c r="DMG400" s="102"/>
      <c r="DMH400" s="102"/>
      <c r="DMI400" s="103"/>
      <c r="DMJ400" s="260"/>
      <c r="DMK400" s="346"/>
      <c r="DML400" s="346"/>
      <c r="DMM400" s="266"/>
      <c r="DMN400" s="104"/>
      <c r="DMO400" s="105"/>
      <c r="DMP400" s="105"/>
      <c r="DMQ400" s="106"/>
      <c r="DMR400" s="107"/>
      <c r="DMS400" s="108"/>
      <c r="DMT400" s="109"/>
      <c r="DMU400" s="110"/>
      <c r="DMV400" s="111"/>
      <c r="DMW400" s="112"/>
      <c r="DMX400" s="113"/>
      <c r="DMY400" s="113"/>
      <c r="DMZ400" s="113"/>
      <c r="DNA400" s="114"/>
      <c r="DNB400" s="115"/>
      <c r="DNC400" s="115"/>
      <c r="DND400" s="116"/>
      <c r="DNE400" s="102"/>
      <c r="DNF400" s="102"/>
      <c r="DNG400" s="103"/>
      <c r="DNH400" s="260"/>
      <c r="DNI400" s="346"/>
      <c r="DNJ400" s="346"/>
      <c r="DNK400" s="266"/>
      <c r="DNL400" s="104"/>
      <c r="DNM400" s="105"/>
      <c r="DNN400" s="105"/>
      <c r="DNO400" s="106"/>
      <c r="DNP400" s="107"/>
      <c r="DNQ400" s="108"/>
      <c r="DNR400" s="109"/>
      <c r="DNS400" s="110"/>
      <c r="DNT400" s="111"/>
      <c r="DNU400" s="112"/>
      <c r="DNV400" s="113"/>
      <c r="DNW400" s="113"/>
      <c r="DNX400" s="113"/>
      <c r="DNY400" s="114"/>
      <c r="DNZ400" s="115"/>
      <c r="DOA400" s="115"/>
      <c r="DOB400" s="116"/>
      <c r="DOC400" s="102"/>
      <c r="DOD400" s="102"/>
      <c r="DOE400" s="103"/>
      <c r="DOF400" s="260"/>
      <c r="DOG400" s="346"/>
      <c r="DOH400" s="346"/>
      <c r="DOI400" s="266"/>
      <c r="DOJ400" s="104"/>
      <c r="DOK400" s="105"/>
      <c r="DOL400" s="105"/>
      <c r="DOM400" s="106"/>
      <c r="DON400" s="107"/>
      <c r="DOO400" s="108"/>
      <c r="DOP400" s="109"/>
      <c r="DOQ400" s="110"/>
      <c r="DOR400" s="111"/>
      <c r="DOS400" s="112"/>
      <c r="DOT400" s="113"/>
      <c r="DOU400" s="113"/>
      <c r="DOV400" s="113"/>
      <c r="DOW400" s="114"/>
      <c r="DOX400" s="115"/>
      <c r="DOY400" s="115"/>
      <c r="DOZ400" s="116"/>
      <c r="DPA400" s="102"/>
      <c r="DPB400" s="102"/>
      <c r="DPC400" s="103"/>
      <c r="DPD400" s="260"/>
      <c r="DPE400" s="346"/>
      <c r="DPF400" s="346"/>
      <c r="DPG400" s="266"/>
      <c r="DPH400" s="104"/>
      <c r="DPI400" s="105"/>
      <c r="DPJ400" s="105"/>
      <c r="DPK400" s="106"/>
      <c r="DPL400" s="107"/>
      <c r="DPM400" s="108"/>
      <c r="DPN400" s="109"/>
      <c r="DPO400" s="110"/>
      <c r="DPP400" s="111"/>
      <c r="DPQ400" s="112"/>
      <c r="DPR400" s="113"/>
      <c r="DPS400" s="113"/>
      <c r="DPT400" s="113"/>
      <c r="DPU400" s="114"/>
      <c r="DPV400" s="115"/>
      <c r="DPW400" s="115"/>
      <c r="DPX400" s="116"/>
      <c r="DPY400" s="102"/>
      <c r="DPZ400" s="102"/>
      <c r="DQA400" s="103"/>
      <c r="DQB400" s="260"/>
      <c r="DQC400" s="346"/>
      <c r="DQD400" s="346"/>
      <c r="DQE400" s="266"/>
      <c r="DQF400" s="104"/>
      <c r="DQG400" s="105"/>
      <c r="DQH400" s="105"/>
      <c r="DQI400" s="106"/>
      <c r="DQJ400" s="107"/>
      <c r="DQK400" s="108"/>
      <c r="DQL400" s="109"/>
      <c r="DQM400" s="110"/>
      <c r="DQN400" s="111"/>
      <c r="DQO400" s="112"/>
      <c r="DQP400" s="113"/>
      <c r="DQQ400" s="113"/>
      <c r="DQR400" s="113"/>
      <c r="DQS400" s="114"/>
      <c r="DQT400" s="115"/>
      <c r="DQU400" s="115"/>
      <c r="DQV400" s="116"/>
      <c r="DQW400" s="102"/>
      <c r="DQX400" s="102"/>
      <c r="DQY400" s="103"/>
      <c r="DQZ400" s="260"/>
      <c r="DRA400" s="346"/>
      <c r="DRB400" s="346"/>
      <c r="DRC400" s="266"/>
      <c r="DRD400" s="104"/>
      <c r="DRE400" s="105"/>
      <c r="DRF400" s="105"/>
      <c r="DRG400" s="106"/>
      <c r="DRH400" s="107"/>
      <c r="DRI400" s="108"/>
      <c r="DRJ400" s="109"/>
      <c r="DRK400" s="110"/>
      <c r="DRL400" s="111"/>
      <c r="DRM400" s="112"/>
      <c r="DRN400" s="113"/>
      <c r="DRO400" s="113"/>
      <c r="DRP400" s="113"/>
      <c r="DRQ400" s="114"/>
      <c r="DRR400" s="115"/>
      <c r="DRS400" s="115"/>
      <c r="DRT400" s="116"/>
      <c r="DRU400" s="102"/>
      <c r="DRV400" s="102"/>
      <c r="DRW400" s="103"/>
      <c r="DRX400" s="260"/>
      <c r="DRY400" s="346"/>
      <c r="DRZ400" s="346"/>
      <c r="DSA400" s="266"/>
      <c r="DSB400" s="104"/>
      <c r="DSC400" s="105"/>
      <c r="DSD400" s="105"/>
      <c r="DSE400" s="106"/>
      <c r="DSF400" s="107"/>
      <c r="DSG400" s="108"/>
      <c r="DSH400" s="109"/>
      <c r="DSI400" s="110"/>
      <c r="DSJ400" s="111"/>
      <c r="DSK400" s="112"/>
      <c r="DSL400" s="113"/>
      <c r="DSM400" s="113"/>
      <c r="DSN400" s="113"/>
      <c r="DSO400" s="114"/>
      <c r="DSP400" s="115"/>
      <c r="DSQ400" s="115"/>
      <c r="DSR400" s="116"/>
      <c r="DSS400" s="102"/>
      <c r="DST400" s="102"/>
      <c r="DSU400" s="103"/>
      <c r="DSV400" s="260"/>
      <c r="DSW400" s="346"/>
      <c r="DSX400" s="346"/>
      <c r="DSY400" s="266"/>
      <c r="DSZ400" s="104"/>
      <c r="DTA400" s="105"/>
      <c r="DTB400" s="105"/>
      <c r="DTC400" s="106"/>
      <c r="DTD400" s="107"/>
      <c r="DTE400" s="108"/>
      <c r="DTF400" s="109"/>
      <c r="DTG400" s="110"/>
      <c r="DTH400" s="111"/>
      <c r="DTI400" s="112"/>
      <c r="DTJ400" s="113"/>
      <c r="DTK400" s="113"/>
      <c r="DTL400" s="113"/>
      <c r="DTM400" s="114"/>
      <c r="DTN400" s="115"/>
      <c r="DTO400" s="115"/>
      <c r="DTP400" s="116"/>
      <c r="DTQ400" s="102"/>
      <c r="DTR400" s="102"/>
      <c r="DTS400" s="103"/>
      <c r="DTT400" s="260"/>
      <c r="DTU400" s="346"/>
      <c r="DTV400" s="346"/>
      <c r="DTW400" s="266"/>
      <c r="DTX400" s="104"/>
      <c r="DTY400" s="105"/>
      <c r="DTZ400" s="105"/>
      <c r="DUA400" s="106"/>
      <c r="DUB400" s="107"/>
      <c r="DUC400" s="108"/>
      <c r="DUD400" s="109"/>
      <c r="DUE400" s="110"/>
      <c r="DUF400" s="111"/>
      <c r="DUG400" s="112"/>
      <c r="DUH400" s="113"/>
      <c r="DUI400" s="113"/>
      <c r="DUJ400" s="113"/>
      <c r="DUK400" s="114"/>
      <c r="DUL400" s="115"/>
      <c r="DUM400" s="115"/>
      <c r="DUN400" s="116"/>
      <c r="DUO400" s="102"/>
      <c r="DUP400" s="102"/>
      <c r="DUQ400" s="103"/>
      <c r="DUR400" s="260"/>
      <c r="DUS400" s="346"/>
      <c r="DUT400" s="346"/>
      <c r="DUU400" s="266"/>
      <c r="DUV400" s="104"/>
      <c r="DUW400" s="105"/>
      <c r="DUX400" s="105"/>
      <c r="DUY400" s="106"/>
      <c r="DUZ400" s="107"/>
      <c r="DVA400" s="108"/>
      <c r="DVB400" s="109"/>
      <c r="DVC400" s="110"/>
      <c r="DVD400" s="111"/>
      <c r="DVE400" s="112"/>
      <c r="DVF400" s="113"/>
      <c r="DVG400" s="113"/>
      <c r="DVH400" s="113"/>
      <c r="DVI400" s="114"/>
      <c r="DVJ400" s="115"/>
      <c r="DVK400" s="115"/>
      <c r="DVL400" s="116"/>
      <c r="DVM400" s="102"/>
      <c r="DVN400" s="102"/>
      <c r="DVO400" s="103"/>
      <c r="DVP400" s="260"/>
      <c r="DVQ400" s="346"/>
      <c r="DVR400" s="346"/>
      <c r="DVS400" s="266"/>
      <c r="DVT400" s="104"/>
      <c r="DVU400" s="105"/>
      <c r="DVV400" s="105"/>
      <c r="DVW400" s="106"/>
      <c r="DVX400" s="107"/>
      <c r="DVY400" s="108"/>
      <c r="DVZ400" s="109"/>
      <c r="DWA400" s="110"/>
      <c r="DWB400" s="111"/>
      <c r="DWC400" s="112"/>
      <c r="DWD400" s="113"/>
      <c r="DWE400" s="113"/>
      <c r="DWF400" s="113"/>
      <c r="DWG400" s="114"/>
      <c r="DWH400" s="115"/>
      <c r="DWI400" s="115"/>
      <c r="DWJ400" s="116"/>
      <c r="DWK400" s="102"/>
      <c r="DWL400" s="102"/>
      <c r="DWM400" s="103"/>
      <c r="DWN400" s="260"/>
      <c r="DWO400" s="346"/>
      <c r="DWP400" s="346"/>
      <c r="DWQ400" s="266"/>
      <c r="DWR400" s="104"/>
      <c r="DWS400" s="105"/>
      <c r="DWT400" s="105"/>
      <c r="DWU400" s="106"/>
      <c r="DWV400" s="107"/>
      <c r="DWW400" s="108"/>
      <c r="DWX400" s="109"/>
      <c r="DWY400" s="110"/>
      <c r="DWZ400" s="111"/>
      <c r="DXA400" s="112"/>
      <c r="DXB400" s="113"/>
      <c r="DXC400" s="113"/>
      <c r="DXD400" s="113"/>
      <c r="DXE400" s="114"/>
      <c r="DXF400" s="115"/>
      <c r="DXG400" s="115"/>
      <c r="DXH400" s="116"/>
      <c r="DXI400" s="102"/>
      <c r="DXJ400" s="102"/>
      <c r="DXK400" s="103"/>
      <c r="DXL400" s="260"/>
      <c r="DXM400" s="346"/>
      <c r="DXN400" s="346"/>
      <c r="DXO400" s="266"/>
      <c r="DXP400" s="104"/>
      <c r="DXQ400" s="105"/>
      <c r="DXR400" s="105"/>
      <c r="DXS400" s="106"/>
      <c r="DXT400" s="107"/>
      <c r="DXU400" s="108"/>
      <c r="DXV400" s="109"/>
      <c r="DXW400" s="110"/>
      <c r="DXX400" s="111"/>
      <c r="DXY400" s="112"/>
      <c r="DXZ400" s="113"/>
      <c r="DYA400" s="113"/>
      <c r="DYB400" s="113"/>
      <c r="DYC400" s="114"/>
      <c r="DYD400" s="115"/>
      <c r="DYE400" s="115"/>
      <c r="DYF400" s="116"/>
      <c r="DYG400" s="102"/>
      <c r="DYH400" s="102"/>
      <c r="DYI400" s="103"/>
      <c r="DYJ400" s="260"/>
      <c r="DYK400" s="346"/>
      <c r="DYL400" s="346"/>
      <c r="DYM400" s="266"/>
      <c r="DYN400" s="104"/>
      <c r="DYO400" s="105"/>
      <c r="DYP400" s="105"/>
      <c r="DYQ400" s="106"/>
      <c r="DYR400" s="107"/>
      <c r="DYS400" s="108"/>
      <c r="DYT400" s="109"/>
      <c r="DYU400" s="110"/>
      <c r="DYV400" s="111"/>
      <c r="DYW400" s="112"/>
      <c r="DYX400" s="113"/>
      <c r="DYY400" s="113"/>
      <c r="DYZ400" s="113"/>
      <c r="DZA400" s="114"/>
      <c r="DZB400" s="115"/>
      <c r="DZC400" s="115"/>
      <c r="DZD400" s="116"/>
      <c r="DZE400" s="102"/>
      <c r="DZF400" s="102"/>
      <c r="DZG400" s="103"/>
      <c r="DZH400" s="260"/>
      <c r="DZI400" s="346"/>
      <c r="DZJ400" s="346"/>
      <c r="DZK400" s="266"/>
      <c r="DZL400" s="104"/>
      <c r="DZM400" s="105"/>
      <c r="DZN400" s="105"/>
      <c r="DZO400" s="106"/>
      <c r="DZP400" s="107"/>
      <c r="DZQ400" s="108"/>
      <c r="DZR400" s="109"/>
      <c r="DZS400" s="110"/>
      <c r="DZT400" s="111"/>
      <c r="DZU400" s="112"/>
      <c r="DZV400" s="113"/>
      <c r="DZW400" s="113"/>
      <c r="DZX400" s="113"/>
      <c r="DZY400" s="114"/>
      <c r="DZZ400" s="115"/>
      <c r="EAA400" s="115"/>
      <c r="EAB400" s="116"/>
      <c r="EAC400" s="102"/>
      <c r="EAD400" s="102"/>
      <c r="EAE400" s="103"/>
      <c r="EAF400" s="260"/>
      <c r="EAG400" s="346"/>
      <c r="EAH400" s="346"/>
      <c r="EAI400" s="266"/>
      <c r="EAJ400" s="104"/>
      <c r="EAK400" s="105"/>
      <c r="EAL400" s="105"/>
      <c r="EAM400" s="106"/>
      <c r="EAN400" s="107"/>
      <c r="EAO400" s="108"/>
      <c r="EAP400" s="109"/>
      <c r="EAQ400" s="110"/>
      <c r="EAR400" s="111"/>
      <c r="EAS400" s="112"/>
      <c r="EAT400" s="113"/>
      <c r="EAU400" s="113"/>
      <c r="EAV400" s="113"/>
      <c r="EAW400" s="114"/>
      <c r="EAX400" s="115"/>
      <c r="EAY400" s="115"/>
      <c r="EAZ400" s="116"/>
      <c r="EBA400" s="102"/>
      <c r="EBB400" s="102"/>
      <c r="EBC400" s="103"/>
      <c r="EBD400" s="260"/>
      <c r="EBE400" s="346"/>
      <c r="EBF400" s="346"/>
      <c r="EBG400" s="266"/>
      <c r="EBH400" s="104"/>
      <c r="EBI400" s="105"/>
      <c r="EBJ400" s="105"/>
      <c r="EBK400" s="106"/>
      <c r="EBL400" s="107"/>
      <c r="EBM400" s="108"/>
      <c r="EBN400" s="109"/>
      <c r="EBO400" s="110"/>
      <c r="EBP400" s="111"/>
      <c r="EBQ400" s="112"/>
      <c r="EBR400" s="113"/>
      <c r="EBS400" s="113"/>
      <c r="EBT400" s="113"/>
      <c r="EBU400" s="114"/>
      <c r="EBV400" s="115"/>
      <c r="EBW400" s="115"/>
      <c r="EBX400" s="116"/>
      <c r="EBY400" s="102"/>
      <c r="EBZ400" s="102"/>
      <c r="ECA400" s="103"/>
      <c r="ECB400" s="260"/>
      <c r="ECC400" s="346"/>
      <c r="ECD400" s="346"/>
      <c r="ECE400" s="266"/>
      <c r="ECF400" s="104"/>
      <c r="ECG400" s="105"/>
      <c r="ECH400" s="105"/>
      <c r="ECI400" s="106"/>
      <c r="ECJ400" s="107"/>
      <c r="ECK400" s="108"/>
      <c r="ECL400" s="109"/>
      <c r="ECM400" s="110"/>
      <c r="ECN400" s="111"/>
      <c r="ECO400" s="112"/>
      <c r="ECP400" s="113"/>
      <c r="ECQ400" s="113"/>
      <c r="ECR400" s="113"/>
      <c r="ECS400" s="114"/>
      <c r="ECT400" s="115"/>
      <c r="ECU400" s="115"/>
      <c r="ECV400" s="116"/>
      <c r="ECW400" s="102"/>
      <c r="ECX400" s="102"/>
      <c r="ECY400" s="103"/>
      <c r="ECZ400" s="260"/>
      <c r="EDA400" s="346"/>
      <c r="EDB400" s="346"/>
      <c r="EDC400" s="266"/>
      <c r="EDD400" s="104"/>
      <c r="EDE400" s="105"/>
      <c r="EDF400" s="105"/>
      <c r="EDG400" s="106"/>
      <c r="EDH400" s="107"/>
      <c r="EDI400" s="108"/>
      <c r="EDJ400" s="109"/>
      <c r="EDK400" s="110"/>
      <c r="EDL400" s="111"/>
      <c r="EDM400" s="112"/>
      <c r="EDN400" s="113"/>
      <c r="EDO400" s="113"/>
      <c r="EDP400" s="113"/>
      <c r="EDQ400" s="114"/>
      <c r="EDR400" s="115"/>
      <c r="EDS400" s="115"/>
      <c r="EDT400" s="116"/>
      <c r="EDU400" s="102"/>
      <c r="EDV400" s="102"/>
      <c r="EDW400" s="103"/>
      <c r="EDX400" s="260"/>
      <c r="EDY400" s="346"/>
      <c r="EDZ400" s="346"/>
      <c r="EEA400" s="266"/>
      <c r="EEB400" s="104"/>
      <c r="EEC400" s="105"/>
      <c r="EED400" s="105"/>
      <c r="EEE400" s="106"/>
      <c r="EEF400" s="107"/>
      <c r="EEG400" s="108"/>
      <c r="EEH400" s="109"/>
      <c r="EEI400" s="110"/>
      <c r="EEJ400" s="111"/>
      <c r="EEK400" s="112"/>
      <c r="EEL400" s="113"/>
      <c r="EEM400" s="113"/>
      <c r="EEN400" s="113"/>
      <c r="EEO400" s="114"/>
      <c r="EEP400" s="115"/>
      <c r="EEQ400" s="115"/>
      <c r="EER400" s="116"/>
      <c r="EES400" s="102"/>
      <c r="EET400" s="102"/>
      <c r="EEU400" s="103"/>
      <c r="EEV400" s="260"/>
      <c r="EEW400" s="346"/>
      <c r="EEX400" s="346"/>
      <c r="EEY400" s="266"/>
      <c r="EEZ400" s="104"/>
      <c r="EFA400" s="105"/>
      <c r="EFB400" s="105"/>
      <c r="EFC400" s="106"/>
      <c r="EFD400" s="107"/>
      <c r="EFE400" s="108"/>
      <c r="EFF400" s="109"/>
      <c r="EFG400" s="110"/>
      <c r="EFH400" s="111"/>
      <c r="EFI400" s="112"/>
      <c r="EFJ400" s="113"/>
      <c r="EFK400" s="113"/>
      <c r="EFL400" s="113"/>
      <c r="EFM400" s="114"/>
      <c r="EFN400" s="115"/>
      <c r="EFO400" s="115"/>
      <c r="EFP400" s="116"/>
      <c r="EFQ400" s="102"/>
      <c r="EFR400" s="102"/>
      <c r="EFS400" s="103"/>
      <c r="EFT400" s="260"/>
      <c r="EFU400" s="346"/>
      <c r="EFV400" s="346"/>
      <c r="EFW400" s="266"/>
      <c r="EFX400" s="104"/>
      <c r="EFY400" s="105"/>
      <c r="EFZ400" s="105"/>
      <c r="EGA400" s="106"/>
      <c r="EGB400" s="107"/>
      <c r="EGC400" s="108"/>
      <c r="EGD400" s="109"/>
      <c r="EGE400" s="110"/>
      <c r="EGF400" s="111"/>
      <c r="EGG400" s="112"/>
      <c r="EGH400" s="113"/>
      <c r="EGI400" s="113"/>
      <c r="EGJ400" s="113"/>
      <c r="EGK400" s="114"/>
      <c r="EGL400" s="115"/>
      <c r="EGM400" s="115"/>
      <c r="EGN400" s="116"/>
      <c r="EGO400" s="102"/>
      <c r="EGP400" s="102"/>
      <c r="EGQ400" s="103"/>
      <c r="EGR400" s="260"/>
      <c r="EGS400" s="346"/>
      <c r="EGT400" s="346"/>
      <c r="EGU400" s="266"/>
      <c r="EGV400" s="104"/>
      <c r="EGW400" s="105"/>
      <c r="EGX400" s="105"/>
      <c r="EGY400" s="106"/>
      <c r="EGZ400" s="107"/>
      <c r="EHA400" s="108"/>
      <c r="EHB400" s="109"/>
      <c r="EHC400" s="110"/>
      <c r="EHD400" s="111"/>
      <c r="EHE400" s="112"/>
      <c r="EHF400" s="113"/>
      <c r="EHG400" s="113"/>
      <c r="EHH400" s="113"/>
      <c r="EHI400" s="114"/>
      <c r="EHJ400" s="115"/>
      <c r="EHK400" s="115"/>
      <c r="EHL400" s="116"/>
      <c r="EHM400" s="102"/>
      <c r="EHN400" s="102"/>
      <c r="EHO400" s="103"/>
      <c r="EHP400" s="260"/>
      <c r="EHQ400" s="346"/>
      <c r="EHR400" s="346"/>
      <c r="EHS400" s="266"/>
      <c r="EHT400" s="104"/>
      <c r="EHU400" s="105"/>
      <c r="EHV400" s="105"/>
      <c r="EHW400" s="106"/>
      <c r="EHX400" s="107"/>
      <c r="EHY400" s="108"/>
      <c r="EHZ400" s="109"/>
      <c r="EIA400" s="110"/>
      <c r="EIB400" s="111"/>
      <c r="EIC400" s="112"/>
      <c r="EID400" s="113"/>
      <c r="EIE400" s="113"/>
      <c r="EIF400" s="113"/>
      <c r="EIG400" s="114"/>
      <c r="EIH400" s="115"/>
      <c r="EII400" s="115"/>
      <c r="EIJ400" s="116"/>
      <c r="EIK400" s="102"/>
      <c r="EIL400" s="102"/>
      <c r="EIM400" s="103"/>
      <c r="EIN400" s="260"/>
      <c r="EIO400" s="346"/>
      <c r="EIP400" s="346"/>
      <c r="EIQ400" s="266"/>
      <c r="EIR400" s="104"/>
      <c r="EIS400" s="105"/>
      <c r="EIT400" s="105"/>
      <c r="EIU400" s="106"/>
      <c r="EIV400" s="107"/>
      <c r="EIW400" s="108"/>
      <c r="EIX400" s="109"/>
      <c r="EIY400" s="110"/>
      <c r="EIZ400" s="111"/>
      <c r="EJA400" s="112"/>
      <c r="EJB400" s="113"/>
      <c r="EJC400" s="113"/>
      <c r="EJD400" s="113"/>
      <c r="EJE400" s="114"/>
      <c r="EJF400" s="115"/>
      <c r="EJG400" s="115"/>
      <c r="EJH400" s="116"/>
      <c r="EJI400" s="102"/>
      <c r="EJJ400" s="102"/>
      <c r="EJK400" s="103"/>
      <c r="EJL400" s="260"/>
      <c r="EJM400" s="346"/>
      <c r="EJN400" s="346"/>
      <c r="EJO400" s="266"/>
      <c r="EJP400" s="104"/>
      <c r="EJQ400" s="105"/>
      <c r="EJR400" s="105"/>
      <c r="EJS400" s="106"/>
      <c r="EJT400" s="107"/>
      <c r="EJU400" s="108"/>
      <c r="EJV400" s="109"/>
      <c r="EJW400" s="110"/>
      <c r="EJX400" s="111"/>
      <c r="EJY400" s="112"/>
      <c r="EJZ400" s="113"/>
      <c r="EKA400" s="113"/>
      <c r="EKB400" s="113"/>
      <c r="EKC400" s="114"/>
      <c r="EKD400" s="115"/>
      <c r="EKE400" s="115"/>
      <c r="EKF400" s="116"/>
      <c r="EKG400" s="102"/>
      <c r="EKH400" s="102"/>
      <c r="EKI400" s="103"/>
      <c r="EKJ400" s="260"/>
      <c r="EKK400" s="346"/>
      <c r="EKL400" s="346"/>
      <c r="EKM400" s="266"/>
      <c r="EKN400" s="104"/>
      <c r="EKO400" s="105"/>
      <c r="EKP400" s="105"/>
      <c r="EKQ400" s="106"/>
      <c r="EKR400" s="107"/>
      <c r="EKS400" s="108"/>
      <c r="EKT400" s="109"/>
      <c r="EKU400" s="110"/>
      <c r="EKV400" s="111"/>
      <c r="EKW400" s="112"/>
      <c r="EKX400" s="113"/>
      <c r="EKY400" s="113"/>
      <c r="EKZ400" s="113"/>
      <c r="ELA400" s="114"/>
      <c r="ELB400" s="115"/>
      <c r="ELC400" s="115"/>
      <c r="ELD400" s="116"/>
      <c r="ELE400" s="102"/>
      <c r="ELF400" s="102"/>
      <c r="ELG400" s="103"/>
      <c r="ELH400" s="260"/>
      <c r="ELI400" s="346"/>
      <c r="ELJ400" s="346"/>
      <c r="ELK400" s="266"/>
      <c r="ELL400" s="104"/>
      <c r="ELM400" s="105"/>
      <c r="ELN400" s="105"/>
      <c r="ELO400" s="106"/>
      <c r="ELP400" s="107"/>
      <c r="ELQ400" s="108"/>
      <c r="ELR400" s="109"/>
      <c r="ELS400" s="110"/>
      <c r="ELT400" s="111"/>
      <c r="ELU400" s="112"/>
      <c r="ELV400" s="113"/>
      <c r="ELW400" s="113"/>
      <c r="ELX400" s="113"/>
      <c r="ELY400" s="114"/>
      <c r="ELZ400" s="115"/>
      <c r="EMA400" s="115"/>
      <c r="EMB400" s="116"/>
      <c r="EMC400" s="102"/>
      <c r="EMD400" s="102"/>
      <c r="EME400" s="103"/>
      <c r="EMF400" s="260"/>
      <c r="EMG400" s="346"/>
      <c r="EMH400" s="346"/>
      <c r="EMI400" s="266"/>
      <c r="EMJ400" s="104"/>
      <c r="EMK400" s="105"/>
      <c r="EML400" s="105"/>
      <c r="EMM400" s="106"/>
      <c r="EMN400" s="107"/>
      <c r="EMO400" s="108"/>
      <c r="EMP400" s="109"/>
      <c r="EMQ400" s="110"/>
      <c r="EMR400" s="111"/>
      <c r="EMS400" s="112"/>
      <c r="EMT400" s="113"/>
      <c r="EMU400" s="113"/>
      <c r="EMV400" s="113"/>
      <c r="EMW400" s="114"/>
      <c r="EMX400" s="115"/>
      <c r="EMY400" s="115"/>
      <c r="EMZ400" s="116"/>
      <c r="ENA400" s="102"/>
      <c r="ENB400" s="102"/>
      <c r="ENC400" s="103"/>
      <c r="END400" s="260"/>
      <c r="ENE400" s="346"/>
      <c r="ENF400" s="346"/>
      <c r="ENG400" s="266"/>
      <c r="ENH400" s="104"/>
      <c r="ENI400" s="105"/>
      <c r="ENJ400" s="105"/>
      <c r="ENK400" s="106"/>
      <c r="ENL400" s="107"/>
      <c r="ENM400" s="108"/>
      <c r="ENN400" s="109"/>
      <c r="ENO400" s="110"/>
      <c r="ENP400" s="111"/>
      <c r="ENQ400" s="112"/>
      <c r="ENR400" s="113"/>
      <c r="ENS400" s="113"/>
      <c r="ENT400" s="113"/>
      <c r="ENU400" s="114"/>
      <c r="ENV400" s="115"/>
      <c r="ENW400" s="115"/>
      <c r="ENX400" s="116"/>
      <c r="ENY400" s="102"/>
      <c r="ENZ400" s="102"/>
      <c r="EOA400" s="103"/>
      <c r="EOB400" s="260"/>
      <c r="EOC400" s="346"/>
      <c r="EOD400" s="346"/>
      <c r="EOE400" s="266"/>
      <c r="EOF400" s="104"/>
      <c r="EOG400" s="105"/>
      <c r="EOH400" s="105"/>
      <c r="EOI400" s="106"/>
      <c r="EOJ400" s="107"/>
      <c r="EOK400" s="108"/>
      <c r="EOL400" s="109"/>
      <c r="EOM400" s="110"/>
      <c r="EON400" s="111"/>
      <c r="EOO400" s="112"/>
      <c r="EOP400" s="113"/>
      <c r="EOQ400" s="113"/>
      <c r="EOR400" s="113"/>
      <c r="EOS400" s="114"/>
      <c r="EOT400" s="115"/>
      <c r="EOU400" s="115"/>
      <c r="EOV400" s="116"/>
      <c r="EOW400" s="102"/>
      <c r="EOX400" s="102"/>
      <c r="EOY400" s="103"/>
      <c r="EOZ400" s="260"/>
      <c r="EPA400" s="346"/>
      <c r="EPB400" s="346"/>
      <c r="EPC400" s="266"/>
      <c r="EPD400" s="104"/>
      <c r="EPE400" s="105"/>
      <c r="EPF400" s="105"/>
      <c r="EPG400" s="106"/>
      <c r="EPH400" s="107"/>
      <c r="EPI400" s="108"/>
      <c r="EPJ400" s="109"/>
      <c r="EPK400" s="110"/>
      <c r="EPL400" s="111"/>
      <c r="EPM400" s="112"/>
      <c r="EPN400" s="113"/>
      <c r="EPO400" s="113"/>
      <c r="EPP400" s="113"/>
      <c r="EPQ400" s="114"/>
      <c r="EPR400" s="115"/>
      <c r="EPS400" s="115"/>
      <c r="EPT400" s="116"/>
      <c r="EPU400" s="102"/>
      <c r="EPV400" s="102"/>
      <c r="EPW400" s="103"/>
      <c r="EPX400" s="260"/>
      <c r="EPY400" s="346"/>
      <c r="EPZ400" s="346"/>
      <c r="EQA400" s="266"/>
      <c r="EQB400" s="104"/>
      <c r="EQC400" s="105"/>
      <c r="EQD400" s="105"/>
      <c r="EQE400" s="106"/>
      <c r="EQF400" s="107"/>
      <c r="EQG400" s="108"/>
      <c r="EQH400" s="109"/>
      <c r="EQI400" s="110"/>
      <c r="EQJ400" s="111"/>
      <c r="EQK400" s="112"/>
      <c r="EQL400" s="113"/>
      <c r="EQM400" s="113"/>
      <c r="EQN400" s="113"/>
      <c r="EQO400" s="114"/>
      <c r="EQP400" s="115"/>
      <c r="EQQ400" s="115"/>
      <c r="EQR400" s="116"/>
      <c r="EQS400" s="102"/>
      <c r="EQT400" s="102"/>
      <c r="EQU400" s="103"/>
      <c r="EQV400" s="260"/>
      <c r="EQW400" s="346"/>
      <c r="EQX400" s="346"/>
      <c r="EQY400" s="266"/>
      <c r="EQZ400" s="104"/>
      <c r="ERA400" s="105"/>
      <c r="ERB400" s="105"/>
      <c r="ERC400" s="106"/>
      <c r="ERD400" s="107"/>
      <c r="ERE400" s="108"/>
      <c r="ERF400" s="109"/>
      <c r="ERG400" s="110"/>
      <c r="ERH400" s="111"/>
      <c r="ERI400" s="112"/>
      <c r="ERJ400" s="113"/>
      <c r="ERK400" s="113"/>
      <c r="ERL400" s="113"/>
      <c r="ERM400" s="114"/>
      <c r="ERN400" s="115"/>
      <c r="ERO400" s="115"/>
      <c r="ERP400" s="116"/>
      <c r="ERQ400" s="102"/>
      <c r="ERR400" s="102"/>
      <c r="ERS400" s="103"/>
      <c r="ERT400" s="260"/>
      <c r="ERU400" s="346"/>
      <c r="ERV400" s="346"/>
      <c r="ERW400" s="266"/>
      <c r="ERX400" s="104"/>
      <c r="ERY400" s="105"/>
      <c r="ERZ400" s="105"/>
      <c r="ESA400" s="106"/>
      <c r="ESB400" s="107"/>
      <c r="ESC400" s="108"/>
      <c r="ESD400" s="109"/>
      <c r="ESE400" s="110"/>
      <c r="ESF400" s="111"/>
      <c r="ESG400" s="112"/>
      <c r="ESH400" s="113"/>
      <c r="ESI400" s="113"/>
      <c r="ESJ400" s="113"/>
      <c r="ESK400" s="114"/>
      <c r="ESL400" s="115"/>
      <c r="ESM400" s="115"/>
      <c r="ESN400" s="116"/>
      <c r="ESO400" s="102"/>
      <c r="ESP400" s="102"/>
      <c r="ESQ400" s="103"/>
      <c r="ESR400" s="260"/>
      <c r="ESS400" s="346"/>
      <c r="EST400" s="346"/>
      <c r="ESU400" s="266"/>
      <c r="ESV400" s="104"/>
      <c r="ESW400" s="105"/>
      <c r="ESX400" s="105"/>
      <c r="ESY400" s="106"/>
      <c r="ESZ400" s="107"/>
      <c r="ETA400" s="108"/>
      <c r="ETB400" s="109"/>
      <c r="ETC400" s="110"/>
      <c r="ETD400" s="111"/>
      <c r="ETE400" s="112"/>
      <c r="ETF400" s="113"/>
      <c r="ETG400" s="113"/>
      <c r="ETH400" s="113"/>
      <c r="ETI400" s="114"/>
      <c r="ETJ400" s="115"/>
      <c r="ETK400" s="115"/>
      <c r="ETL400" s="116"/>
      <c r="ETM400" s="102"/>
      <c r="ETN400" s="102"/>
      <c r="ETO400" s="103"/>
      <c r="ETP400" s="260"/>
      <c r="ETQ400" s="346"/>
      <c r="ETR400" s="346"/>
      <c r="ETS400" s="266"/>
      <c r="ETT400" s="104"/>
      <c r="ETU400" s="105"/>
      <c r="ETV400" s="105"/>
      <c r="ETW400" s="106"/>
      <c r="ETX400" s="107"/>
      <c r="ETY400" s="108"/>
      <c r="ETZ400" s="109"/>
      <c r="EUA400" s="110"/>
      <c r="EUB400" s="111"/>
      <c r="EUC400" s="112"/>
      <c r="EUD400" s="113"/>
      <c r="EUE400" s="113"/>
      <c r="EUF400" s="113"/>
      <c r="EUG400" s="114"/>
      <c r="EUH400" s="115"/>
      <c r="EUI400" s="115"/>
      <c r="EUJ400" s="116"/>
      <c r="EUK400" s="102"/>
      <c r="EUL400" s="102"/>
      <c r="EUM400" s="103"/>
      <c r="EUN400" s="260"/>
      <c r="EUO400" s="346"/>
      <c r="EUP400" s="346"/>
      <c r="EUQ400" s="266"/>
      <c r="EUR400" s="104"/>
      <c r="EUS400" s="105"/>
      <c r="EUT400" s="105"/>
      <c r="EUU400" s="106"/>
      <c r="EUV400" s="107"/>
      <c r="EUW400" s="108"/>
      <c r="EUX400" s="109"/>
      <c r="EUY400" s="110"/>
      <c r="EUZ400" s="111"/>
      <c r="EVA400" s="112"/>
      <c r="EVB400" s="113"/>
      <c r="EVC400" s="113"/>
      <c r="EVD400" s="113"/>
      <c r="EVE400" s="114"/>
      <c r="EVF400" s="115"/>
      <c r="EVG400" s="115"/>
      <c r="EVH400" s="116"/>
      <c r="EVI400" s="102"/>
      <c r="EVJ400" s="102"/>
      <c r="EVK400" s="103"/>
      <c r="EVL400" s="260"/>
      <c r="EVM400" s="346"/>
      <c r="EVN400" s="346"/>
      <c r="EVO400" s="266"/>
      <c r="EVP400" s="104"/>
      <c r="EVQ400" s="105"/>
      <c r="EVR400" s="105"/>
      <c r="EVS400" s="106"/>
      <c r="EVT400" s="107"/>
      <c r="EVU400" s="108"/>
      <c r="EVV400" s="109"/>
      <c r="EVW400" s="110"/>
      <c r="EVX400" s="111"/>
      <c r="EVY400" s="112"/>
      <c r="EVZ400" s="113"/>
      <c r="EWA400" s="113"/>
      <c r="EWB400" s="113"/>
      <c r="EWC400" s="114"/>
      <c r="EWD400" s="115"/>
      <c r="EWE400" s="115"/>
      <c r="EWF400" s="116"/>
      <c r="EWG400" s="102"/>
      <c r="EWH400" s="102"/>
      <c r="EWI400" s="103"/>
      <c r="EWJ400" s="260"/>
      <c r="EWK400" s="346"/>
      <c r="EWL400" s="346"/>
      <c r="EWM400" s="266"/>
      <c r="EWN400" s="104"/>
      <c r="EWO400" s="105"/>
      <c r="EWP400" s="105"/>
      <c r="EWQ400" s="106"/>
      <c r="EWR400" s="107"/>
      <c r="EWS400" s="108"/>
      <c r="EWT400" s="109"/>
      <c r="EWU400" s="110"/>
      <c r="EWV400" s="111"/>
      <c r="EWW400" s="112"/>
      <c r="EWX400" s="113"/>
      <c r="EWY400" s="113"/>
      <c r="EWZ400" s="113"/>
      <c r="EXA400" s="114"/>
      <c r="EXB400" s="115"/>
      <c r="EXC400" s="115"/>
      <c r="EXD400" s="116"/>
      <c r="EXE400" s="102"/>
      <c r="EXF400" s="102"/>
      <c r="EXG400" s="103"/>
      <c r="EXH400" s="260"/>
      <c r="EXI400" s="346"/>
      <c r="EXJ400" s="346"/>
      <c r="EXK400" s="266"/>
      <c r="EXL400" s="104"/>
      <c r="EXM400" s="105"/>
      <c r="EXN400" s="105"/>
      <c r="EXO400" s="106"/>
      <c r="EXP400" s="107"/>
      <c r="EXQ400" s="108"/>
      <c r="EXR400" s="109"/>
      <c r="EXS400" s="110"/>
      <c r="EXT400" s="111"/>
      <c r="EXU400" s="112"/>
      <c r="EXV400" s="113"/>
      <c r="EXW400" s="113"/>
      <c r="EXX400" s="113"/>
      <c r="EXY400" s="114"/>
      <c r="EXZ400" s="115"/>
      <c r="EYA400" s="115"/>
      <c r="EYB400" s="116"/>
      <c r="EYC400" s="102"/>
      <c r="EYD400" s="102"/>
      <c r="EYE400" s="103"/>
      <c r="EYF400" s="260"/>
      <c r="EYG400" s="346"/>
      <c r="EYH400" s="346"/>
      <c r="EYI400" s="266"/>
      <c r="EYJ400" s="104"/>
      <c r="EYK400" s="105"/>
      <c r="EYL400" s="105"/>
      <c r="EYM400" s="106"/>
      <c r="EYN400" s="107"/>
      <c r="EYO400" s="108"/>
      <c r="EYP400" s="109"/>
      <c r="EYQ400" s="110"/>
      <c r="EYR400" s="111"/>
      <c r="EYS400" s="112"/>
      <c r="EYT400" s="113"/>
      <c r="EYU400" s="113"/>
      <c r="EYV400" s="113"/>
      <c r="EYW400" s="114"/>
      <c r="EYX400" s="115"/>
      <c r="EYY400" s="115"/>
      <c r="EYZ400" s="116"/>
      <c r="EZA400" s="102"/>
      <c r="EZB400" s="102"/>
      <c r="EZC400" s="103"/>
      <c r="EZD400" s="260"/>
      <c r="EZE400" s="346"/>
      <c r="EZF400" s="346"/>
      <c r="EZG400" s="266"/>
      <c r="EZH400" s="104"/>
      <c r="EZI400" s="105"/>
      <c r="EZJ400" s="105"/>
      <c r="EZK400" s="106"/>
      <c r="EZL400" s="107"/>
      <c r="EZM400" s="108"/>
      <c r="EZN400" s="109"/>
      <c r="EZO400" s="110"/>
      <c r="EZP400" s="111"/>
      <c r="EZQ400" s="112"/>
      <c r="EZR400" s="113"/>
      <c r="EZS400" s="113"/>
      <c r="EZT400" s="113"/>
      <c r="EZU400" s="114"/>
      <c r="EZV400" s="115"/>
      <c r="EZW400" s="115"/>
      <c r="EZX400" s="116"/>
      <c r="EZY400" s="102"/>
      <c r="EZZ400" s="102"/>
      <c r="FAA400" s="103"/>
      <c r="FAB400" s="260"/>
      <c r="FAC400" s="346"/>
      <c r="FAD400" s="346"/>
      <c r="FAE400" s="266"/>
      <c r="FAF400" s="104"/>
      <c r="FAG400" s="105"/>
      <c r="FAH400" s="105"/>
      <c r="FAI400" s="106"/>
      <c r="FAJ400" s="107"/>
      <c r="FAK400" s="108"/>
      <c r="FAL400" s="109"/>
      <c r="FAM400" s="110"/>
      <c r="FAN400" s="111"/>
      <c r="FAO400" s="112"/>
      <c r="FAP400" s="113"/>
      <c r="FAQ400" s="113"/>
      <c r="FAR400" s="113"/>
      <c r="FAS400" s="114"/>
      <c r="FAT400" s="115"/>
      <c r="FAU400" s="115"/>
      <c r="FAV400" s="116"/>
      <c r="FAW400" s="102"/>
      <c r="FAX400" s="102"/>
      <c r="FAY400" s="103"/>
      <c r="FAZ400" s="260"/>
      <c r="FBA400" s="346"/>
      <c r="FBB400" s="346"/>
      <c r="FBC400" s="266"/>
      <c r="FBD400" s="104"/>
      <c r="FBE400" s="105"/>
      <c r="FBF400" s="105"/>
      <c r="FBG400" s="106"/>
      <c r="FBH400" s="107"/>
      <c r="FBI400" s="108"/>
      <c r="FBJ400" s="109"/>
      <c r="FBK400" s="110"/>
      <c r="FBL400" s="111"/>
      <c r="FBM400" s="112"/>
      <c r="FBN400" s="113"/>
      <c r="FBO400" s="113"/>
      <c r="FBP400" s="113"/>
      <c r="FBQ400" s="114"/>
      <c r="FBR400" s="115"/>
      <c r="FBS400" s="115"/>
      <c r="FBT400" s="116"/>
      <c r="FBU400" s="102"/>
      <c r="FBV400" s="102"/>
      <c r="FBW400" s="103"/>
      <c r="FBX400" s="260"/>
      <c r="FBY400" s="346"/>
      <c r="FBZ400" s="346"/>
      <c r="FCA400" s="266"/>
      <c r="FCB400" s="104"/>
      <c r="FCC400" s="105"/>
      <c r="FCD400" s="105"/>
      <c r="FCE400" s="106"/>
      <c r="FCF400" s="107"/>
      <c r="FCG400" s="108"/>
      <c r="FCH400" s="109"/>
      <c r="FCI400" s="110"/>
      <c r="FCJ400" s="111"/>
      <c r="FCK400" s="112"/>
      <c r="FCL400" s="113"/>
      <c r="FCM400" s="113"/>
      <c r="FCN400" s="113"/>
      <c r="FCO400" s="114"/>
      <c r="FCP400" s="115"/>
      <c r="FCQ400" s="115"/>
      <c r="FCR400" s="116"/>
      <c r="FCS400" s="102"/>
      <c r="FCT400" s="102"/>
      <c r="FCU400" s="103"/>
      <c r="FCV400" s="260"/>
      <c r="FCW400" s="346"/>
      <c r="FCX400" s="346"/>
      <c r="FCY400" s="266"/>
      <c r="FCZ400" s="104"/>
      <c r="FDA400" s="105"/>
      <c r="FDB400" s="105"/>
      <c r="FDC400" s="106"/>
      <c r="FDD400" s="107"/>
      <c r="FDE400" s="108"/>
      <c r="FDF400" s="109"/>
      <c r="FDG400" s="110"/>
      <c r="FDH400" s="111"/>
      <c r="FDI400" s="112"/>
      <c r="FDJ400" s="113"/>
      <c r="FDK400" s="113"/>
      <c r="FDL400" s="113"/>
      <c r="FDM400" s="114"/>
      <c r="FDN400" s="115"/>
      <c r="FDO400" s="115"/>
      <c r="FDP400" s="116"/>
      <c r="FDQ400" s="102"/>
      <c r="FDR400" s="102"/>
      <c r="FDS400" s="103"/>
      <c r="FDT400" s="260"/>
      <c r="FDU400" s="346"/>
      <c r="FDV400" s="346"/>
      <c r="FDW400" s="266"/>
      <c r="FDX400" s="104"/>
      <c r="FDY400" s="105"/>
      <c r="FDZ400" s="105"/>
      <c r="FEA400" s="106"/>
      <c r="FEB400" s="107"/>
      <c r="FEC400" s="108"/>
      <c r="FED400" s="109"/>
      <c r="FEE400" s="110"/>
      <c r="FEF400" s="111"/>
      <c r="FEG400" s="112"/>
      <c r="FEH400" s="113"/>
      <c r="FEI400" s="113"/>
      <c r="FEJ400" s="113"/>
      <c r="FEK400" s="114"/>
      <c r="FEL400" s="115"/>
      <c r="FEM400" s="115"/>
      <c r="FEN400" s="116"/>
      <c r="FEO400" s="102"/>
      <c r="FEP400" s="102"/>
      <c r="FEQ400" s="103"/>
      <c r="FER400" s="260"/>
      <c r="FES400" s="346"/>
      <c r="FET400" s="346"/>
      <c r="FEU400" s="266"/>
      <c r="FEV400" s="104"/>
      <c r="FEW400" s="105"/>
      <c r="FEX400" s="105"/>
      <c r="FEY400" s="106"/>
      <c r="FEZ400" s="107"/>
      <c r="FFA400" s="108"/>
      <c r="FFB400" s="109"/>
      <c r="FFC400" s="110"/>
      <c r="FFD400" s="111"/>
      <c r="FFE400" s="112"/>
      <c r="FFF400" s="113"/>
      <c r="FFG400" s="113"/>
      <c r="FFH400" s="113"/>
      <c r="FFI400" s="114"/>
      <c r="FFJ400" s="115"/>
      <c r="FFK400" s="115"/>
      <c r="FFL400" s="116"/>
      <c r="FFM400" s="102"/>
      <c r="FFN400" s="102"/>
      <c r="FFO400" s="103"/>
      <c r="FFP400" s="260"/>
      <c r="FFQ400" s="346"/>
      <c r="FFR400" s="346"/>
      <c r="FFS400" s="266"/>
      <c r="FFT400" s="104"/>
      <c r="FFU400" s="105"/>
      <c r="FFV400" s="105"/>
      <c r="FFW400" s="106"/>
      <c r="FFX400" s="107"/>
      <c r="FFY400" s="108"/>
      <c r="FFZ400" s="109"/>
      <c r="FGA400" s="110"/>
      <c r="FGB400" s="111"/>
      <c r="FGC400" s="112"/>
      <c r="FGD400" s="113"/>
      <c r="FGE400" s="113"/>
      <c r="FGF400" s="113"/>
      <c r="FGG400" s="114"/>
      <c r="FGH400" s="115"/>
      <c r="FGI400" s="115"/>
      <c r="FGJ400" s="116"/>
      <c r="FGK400" s="102"/>
      <c r="FGL400" s="102"/>
      <c r="FGM400" s="103"/>
      <c r="FGN400" s="260"/>
      <c r="FGO400" s="346"/>
      <c r="FGP400" s="346"/>
      <c r="FGQ400" s="266"/>
      <c r="FGR400" s="104"/>
      <c r="FGS400" s="105"/>
      <c r="FGT400" s="105"/>
      <c r="FGU400" s="106"/>
      <c r="FGV400" s="107"/>
      <c r="FGW400" s="108"/>
      <c r="FGX400" s="109"/>
      <c r="FGY400" s="110"/>
      <c r="FGZ400" s="111"/>
      <c r="FHA400" s="112"/>
      <c r="FHB400" s="113"/>
      <c r="FHC400" s="113"/>
      <c r="FHD400" s="113"/>
      <c r="FHE400" s="114"/>
      <c r="FHF400" s="115"/>
      <c r="FHG400" s="115"/>
      <c r="FHH400" s="116"/>
      <c r="FHI400" s="102"/>
      <c r="FHJ400" s="102"/>
      <c r="FHK400" s="103"/>
      <c r="FHL400" s="260"/>
      <c r="FHM400" s="346"/>
      <c r="FHN400" s="346"/>
      <c r="FHO400" s="266"/>
      <c r="FHP400" s="104"/>
      <c r="FHQ400" s="105"/>
      <c r="FHR400" s="105"/>
      <c r="FHS400" s="106"/>
      <c r="FHT400" s="107"/>
      <c r="FHU400" s="108"/>
      <c r="FHV400" s="109"/>
      <c r="FHW400" s="110"/>
      <c r="FHX400" s="111"/>
      <c r="FHY400" s="112"/>
      <c r="FHZ400" s="113"/>
      <c r="FIA400" s="113"/>
      <c r="FIB400" s="113"/>
      <c r="FIC400" s="114"/>
      <c r="FID400" s="115"/>
      <c r="FIE400" s="115"/>
      <c r="FIF400" s="116"/>
      <c r="FIG400" s="102"/>
      <c r="FIH400" s="102"/>
      <c r="FII400" s="103"/>
      <c r="FIJ400" s="260"/>
      <c r="FIK400" s="346"/>
      <c r="FIL400" s="346"/>
      <c r="FIM400" s="266"/>
      <c r="FIN400" s="104"/>
      <c r="FIO400" s="105"/>
      <c r="FIP400" s="105"/>
      <c r="FIQ400" s="106"/>
      <c r="FIR400" s="107"/>
      <c r="FIS400" s="108"/>
      <c r="FIT400" s="109"/>
      <c r="FIU400" s="110"/>
      <c r="FIV400" s="111"/>
      <c r="FIW400" s="112"/>
      <c r="FIX400" s="113"/>
      <c r="FIY400" s="113"/>
      <c r="FIZ400" s="113"/>
      <c r="FJA400" s="114"/>
      <c r="FJB400" s="115"/>
      <c r="FJC400" s="115"/>
      <c r="FJD400" s="116"/>
      <c r="FJE400" s="102"/>
      <c r="FJF400" s="102"/>
      <c r="FJG400" s="103"/>
      <c r="FJH400" s="260"/>
      <c r="FJI400" s="346"/>
      <c r="FJJ400" s="346"/>
      <c r="FJK400" s="266"/>
      <c r="FJL400" s="104"/>
      <c r="FJM400" s="105"/>
      <c r="FJN400" s="105"/>
      <c r="FJO400" s="106"/>
      <c r="FJP400" s="107"/>
      <c r="FJQ400" s="108"/>
      <c r="FJR400" s="109"/>
      <c r="FJS400" s="110"/>
      <c r="FJT400" s="111"/>
      <c r="FJU400" s="112"/>
      <c r="FJV400" s="113"/>
      <c r="FJW400" s="113"/>
      <c r="FJX400" s="113"/>
      <c r="FJY400" s="114"/>
      <c r="FJZ400" s="115"/>
      <c r="FKA400" s="115"/>
      <c r="FKB400" s="116"/>
      <c r="FKC400" s="102"/>
      <c r="FKD400" s="102"/>
      <c r="FKE400" s="103"/>
      <c r="FKF400" s="260"/>
      <c r="FKG400" s="346"/>
      <c r="FKH400" s="346"/>
      <c r="FKI400" s="266"/>
      <c r="FKJ400" s="104"/>
      <c r="FKK400" s="105"/>
      <c r="FKL400" s="105"/>
      <c r="FKM400" s="106"/>
      <c r="FKN400" s="107"/>
      <c r="FKO400" s="108"/>
      <c r="FKP400" s="109"/>
      <c r="FKQ400" s="110"/>
      <c r="FKR400" s="111"/>
      <c r="FKS400" s="112"/>
      <c r="FKT400" s="113"/>
      <c r="FKU400" s="113"/>
      <c r="FKV400" s="113"/>
      <c r="FKW400" s="114"/>
      <c r="FKX400" s="115"/>
      <c r="FKY400" s="115"/>
      <c r="FKZ400" s="116"/>
      <c r="FLA400" s="102"/>
      <c r="FLB400" s="102"/>
      <c r="FLC400" s="103"/>
      <c r="FLD400" s="260"/>
      <c r="FLE400" s="346"/>
      <c r="FLF400" s="346"/>
      <c r="FLG400" s="266"/>
      <c r="FLH400" s="104"/>
      <c r="FLI400" s="105"/>
      <c r="FLJ400" s="105"/>
      <c r="FLK400" s="106"/>
      <c r="FLL400" s="107"/>
      <c r="FLM400" s="108"/>
      <c r="FLN400" s="109"/>
      <c r="FLO400" s="110"/>
      <c r="FLP400" s="111"/>
      <c r="FLQ400" s="112"/>
      <c r="FLR400" s="113"/>
      <c r="FLS400" s="113"/>
      <c r="FLT400" s="113"/>
      <c r="FLU400" s="114"/>
      <c r="FLV400" s="115"/>
      <c r="FLW400" s="115"/>
      <c r="FLX400" s="116"/>
      <c r="FLY400" s="102"/>
      <c r="FLZ400" s="102"/>
      <c r="FMA400" s="103"/>
      <c r="FMB400" s="260"/>
      <c r="FMC400" s="346"/>
      <c r="FMD400" s="346"/>
      <c r="FME400" s="266"/>
      <c r="FMF400" s="104"/>
      <c r="FMG400" s="105"/>
      <c r="FMH400" s="105"/>
      <c r="FMI400" s="106"/>
      <c r="FMJ400" s="107"/>
      <c r="FMK400" s="108"/>
      <c r="FML400" s="109"/>
      <c r="FMM400" s="110"/>
      <c r="FMN400" s="111"/>
      <c r="FMO400" s="112"/>
      <c r="FMP400" s="113"/>
      <c r="FMQ400" s="113"/>
      <c r="FMR400" s="113"/>
      <c r="FMS400" s="114"/>
      <c r="FMT400" s="115"/>
      <c r="FMU400" s="115"/>
      <c r="FMV400" s="116"/>
      <c r="FMW400" s="102"/>
      <c r="FMX400" s="102"/>
      <c r="FMY400" s="103"/>
      <c r="FMZ400" s="260"/>
      <c r="FNA400" s="346"/>
      <c r="FNB400" s="346"/>
      <c r="FNC400" s="266"/>
      <c r="FND400" s="104"/>
      <c r="FNE400" s="105"/>
      <c r="FNF400" s="105"/>
      <c r="FNG400" s="106"/>
      <c r="FNH400" s="107"/>
      <c r="FNI400" s="108"/>
      <c r="FNJ400" s="109"/>
      <c r="FNK400" s="110"/>
      <c r="FNL400" s="111"/>
      <c r="FNM400" s="112"/>
      <c r="FNN400" s="113"/>
      <c r="FNO400" s="113"/>
      <c r="FNP400" s="113"/>
      <c r="FNQ400" s="114"/>
      <c r="FNR400" s="115"/>
      <c r="FNS400" s="115"/>
      <c r="FNT400" s="116"/>
      <c r="FNU400" s="102"/>
      <c r="FNV400" s="102"/>
      <c r="FNW400" s="103"/>
      <c r="FNX400" s="260"/>
      <c r="FNY400" s="346"/>
      <c r="FNZ400" s="346"/>
      <c r="FOA400" s="266"/>
      <c r="FOB400" s="104"/>
      <c r="FOC400" s="105"/>
      <c r="FOD400" s="105"/>
      <c r="FOE400" s="106"/>
      <c r="FOF400" s="107"/>
      <c r="FOG400" s="108"/>
      <c r="FOH400" s="109"/>
      <c r="FOI400" s="110"/>
      <c r="FOJ400" s="111"/>
      <c r="FOK400" s="112"/>
      <c r="FOL400" s="113"/>
      <c r="FOM400" s="113"/>
      <c r="FON400" s="113"/>
      <c r="FOO400" s="114"/>
      <c r="FOP400" s="115"/>
      <c r="FOQ400" s="115"/>
      <c r="FOR400" s="116"/>
      <c r="FOS400" s="102"/>
      <c r="FOT400" s="102"/>
      <c r="FOU400" s="103"/>
      <c r="FOV400" s="260"/>
      <c r="FOW400" s="346"/>
      <c r="FOX400" s="346"/>
      <c r="FOY400" s="266"/>
      <c r="FOZ400" s="104"/>
      <c r="FPA400" s="105"/>
      <c r="FPB400" s="105"/>
      <c r="FPC400" s="106"/>
      <c r="FPD400" s="107"/>
      <c r="FPE400" s="108"/>
      <c r="FPF400" s="109"/>
      <c r="FPG400" s="110"/>
      <c r="FPH400" s="111"/>
      <c r="FPI400" s="112"/>
      <c r="FPJ400" s="113"/>
      <c r="FPK400" s="113"/>
      <c r="FPL400" s="113"/>
      <c r="FPM400" s="114"/>
      <c r="FPN400" s="115"/>
      <c r="FPO400" s="115"/>
      <c r="FPP400" s="116"/>
      <c r="FPQ400" s="102"/>
      <c r="FPR400" s="102"/>
      <c r="FPS400" s="103"/>
      <c r="FPT400" s="260"/>
      <c r="FPU400" s="346"/>
      <c r="FPV400" s="346"/>
      <c r="FPW400" s="266"/>
      <c r="FPX400" s="104"/>
      <c r="FPY400" s="105"/>
      <c r="FPZ400" s="105"/>
      <c r="FQA400" s="106"/>
      <c r="FQB400" s="107"/>
      <c r="FQC400" s="108"/>
      <c r="FQD400" s="109"/>
      <c r="FQE400" s="110"/>
      <c r="FQF400" s="111"/>
      <c r="FQG400" s="112"/>
      <c r="FQH400" s="113"/>
      <c r="FQI400" s="113"/>
      <c r="FQJ400" s="113"/>
      <c r="FQK400" s="114"/>
      <c r="FQL400" s="115"/>
      <c r="FQM400" s="115"/>
      <c r="FQN400" s="116"/>
      <c r="FQO400" s="102"/>
      <c r="FQP400" s="102"/>
      <c r="FQQ400" s="103"/>
      <c r="FQR400" s="260"/>
      <c r="FQS400" s="346"/>
      <c r="FQT400" s="346"/>
      <c r="FQU400" s="266"/>
      <c r="FQV400" s="104"/>
      <c r="FQW400" s="105"/>
      <c r="FQX400" s="105"/>
      <c r="FQY400" s="106"/>
      <c r="FQZ400" s="107"/>
      <c r="FRA400" s="108"/>
      <c r="FRB400" s="109"/>
      <c r="FRC400" s="110"/>
      <c r="FRD400" s="111"/>
      <c r="FRE400" s="112"/>
      <c r="FRF400" s="113"/>
      <c r="FRG400" s="113"/>
      <c r="FRH400" s="113"/>
      <c r="FRI400" s="114"/>
      <c r="FRJ400" s="115"/>
      <c r="FRK400" s="115"/>
      <c r="FRL400" s="116"/>
      <c r="FRM400" s="102"/>
      <c r="FRN400" s="102"/>
      <c r="FRO400" s="103"/>
      <c r="FRP400" s="260"/>
      <c r="FRQ400" s="346"/>
      <c r="FRR400" s="346"/>
      <c r="FRS400" s="266"/>
      <c r="FRT400" s="104"/>
      <c r="FRU400" s="105"/>
      <c r="FRV400" s="105"/>
      <c r="FRW400" s="106"/>
      <c r="FRX400" s="107"/>
      <c r="FRY400" s="108"/>
      <c r="FRZ400" s="109"/>
      <c r="FSA400" s="110"/>
      <c r="FSB400" s="111"/>
      <c r="FSC400" s="112"/>
      <c r="FSD400" s="113"/>
      <c r="FSE400" s="113"/>
      <c r="FSF400" s="113"/>
      <c r="FSG400" s="114"/>
      <c r="FSH400" s="115"/>
      <c r="FSI400" s="115"/>
      <c r="FSJ400" s="116"/>
      <c r="FSK400" s="102"/>
      <c r="FSL400" s="102"/>
      <c r="FSM400" s="103"/>
      <c r="FSN400" s="260"/>
      <c r="FSO400" s="346"/>
      <c r="FSP400" s="346"/>
      <c r="FSQ400" s="266"/>
      <c r="FSR400" s="104"/>
      <c r="FSS400" s="105"/>
      <c r="FST400" s="105"/>
      <c r="FSU400" s="106"/>
      <c r="FSV400" s="107"/>
      <c r="FSW400" s="108"/>
      <c r="FSX400" s="109"/>
      <c r="FSY400" s="110"/>
      <c r="FSZ400" s="111"/>
      <c r="FTA400" s="112"/>
      <c r="FTB400" s="113"/>
      <c r="FTC400" s="113"/>
      <c r="FTD400" s="113"/>
      <c r="FTE400" s="114"/>
      <c r="FTF400" s="115"/>
      <c r="FTG400" s="115"/>
      <c r="FTH400" s="116"/>
      <c r="FTI400" s="102"/>
      <c r="FTJ400" s="102"/>
      <c r="FTK400" s="103"/>
      <c r="FTL400" s="260"/>
      <c r="FTM400" s="346"/>
      <c r="FTN400" s="346"/>
      <c r="FTO400" s="266"/>
      <c r="FTP400" s="104"/>
      <c r="FTQ400" s="105"/>
      <c r="FTR400" s="105"/>
      <c r="FTS400" s="106"/>
      <c r="FTT400" s="107"/>
      <c r="FTU400" s="108"/>
      <c r="FTV400" s="109"/>
      <c r="FTW400" s="110"/>
      <c r="FTX400" s="111"/>
      <c r="FTY400" s="112"/>
      <c r="FTZ400" s="113"/>
      <c r="FUA400" s="113"/>
      <c r="FUB400" s="113"/>
      <c r="FUC400" s="114"/>
      <c r="FUD400" s="115"/>
      <c r="FUE400" s="115"/>
      <c r="FUF400" s="116"/>
      <c r="FUG400" s="102"/>
      <c r="FUH400" s="102"/>
      <c r="FUI400" s="103"/>
      <c r="FUJ400" s="260"/>
      <c r="FUK400" s="346"/>
      <c r="FUL400" s="346"/>
      <c r="FUM400" s="266"/>
      <c r="FUN400" s="104"/>
      <c r="FUO400" s="105"/>
      <c r="FUP400" s="105"/>
      <c r="FUQ400" s="106"/>
      <c r="FUR400" s="107"/>
      <c r="FUS400" s="108"/>
      <c r="FUT400" s="109"/>
      <c r="FUU400" s="110"/>
      <c r="FUV400" s="111"/>
      <c r="FUW400" s="112"/>
      <c r="FUX400" s="113"/>
      <c r="FUY400" s="113"/>
      <c r="FUZ400" s="113"/>
      <c r="FVA400" s="114"/>
      <c r="FVB400" s="115"/>
      <c r="FVC400" s="115"/>
      <c r="FVD400" s="116"/>
      <c r="FVE400" s="102"/>
      <c r="FVF400" s="102"/>
      <c r="FVG400" s="103"/>
      <c r="FVH400" s="260"/>
      <c r="FVI400" s="346"/>
      <c r="FVJ400" s="346"/>
      <c r="FVK400" s="266"/>
      <c r="FVL400" s="104"/>
      <c r="FVM400" s="105"/>
      <c r="FVN400" s="105"/>
      <c r="FVO400" s="106"/>
      <c r="FVP400" s="107"/>
      <c r="FVQ400" s="108"/>
      <c r="FVR400" s="109"/>
      <c r="FVS400" s="110"/>
      <c r="FVT400" s="111"/>
      <c r="FVU400" s="112"/>
      <c r="FVV400" s="113"/>
      <c r="FVW400" s="113"/>
      <c r="FVX400" s="113"/>
      <c r="FVY400" s="114"/>
      <c r="FVZ400" s="115"/>
      <c r="FWA400" s="115"/>
      <c r="FWB400" s="116"/>
      <c r="FWC400" s="102"/>
      <c r="FWD400" s="102"/>
      <c r="FWE400" s="103"/>
      <c r="FWF400" s="260"/>
      <c r="FWG400" s="346"/>
      <c r="FWH400" s="346"/>
      <c r="FWI400" s="266"/>
      <c r="FWJ400" s="104"/>
      <c r="FWK400" s="105"/>
      <c r="FWL400" s="105"/>
      <c r="FWM400" s="106"/>
      <c r="FWN400" s="107"/>
      <c r="FWO400" s="108"/>
      <c r="FWP400" s="109"/>
      <c r="FWQ400" s="110"/>
      <c r="FWR400" s="111"/>
      <c r="FWS400" s="112"/>
      <c r="FWT400" s="113"/>
      <c r="FWU400" s="113"/>
      <c r="FWV400" s="113"/>
      <c r="FWW400" s="114"/>
      <c r="FWX400" s="115"/>
      <c r="FWY400" s="115"/>
      <c r="FWZ400" s="116"/>
      <c r="FXA400" s="102"/>
      <c r="FXB400" s="102"/>
      <c r="FXC400" s="103"/>
      <c r="FXD400" s="260"/>
      <c r="FXE400" s="346"/>
      <c r="FXF400" s="346"/>
      <c r="FXG400" s="266"/>
      <c r="FXH400" s="104"/>
      <c r="FXI400" s="105"/>
      <c r="FXJ400" s="105"/>
      <c r="FXK400" s="106"/>
      <c r="FXL400" s="107"/>
      <c r="FXM400" s="108"/>
      <c r="FXN400" s="109"/>
      <c r="FXO400" s="110"/>
      <c r="FXP400" s="111"/>
      <c r="FXQ400" s="112"/>
      <c r="FXR400" s="113"/>
      <c r="FXS400" s="113"/>
      <c r="FXT400" s="113"/>
      <c r="FXU400" s="114"/>
      <c r="FXV400" s="115"/>
      <c r="FXW400" s="115"/>
      <c r="FXX400" s="116"/>
      <c r="FXY400" s="102"/>
      <c r="FXZ400" s="102"/>
      <c r="FYA400" s="103"/>
      <c r="FYB400" s="260"/>
      <c r="FYC400" s="346"/>
      <c r="FYD400" s="346"/>
      <c r="FYE400" s="266"/>
      <c r="FYF400" s="104"/>
      <c r="FYG400" s="105"/>
      <c r="FYH400" s="105"/>
      <c r="FYI400" s="106"/>
      <c r="FYJ400" s="107"/>
      <c r="FYK400" s="108"/>
      <c r="FYL400" s="109"/>
      <c r="FYM400" s="110"/>
      <c r="FYN400" s="111"/>
      <c r="FYO400" s="112"/>
      <c r="FYP400" s="113"/>
      <c r="FYQ400" s="113"/>
      <c r="FYR400" s="113"/>
      <c r="FYS400" s="114"/>
      <c r="FYT400" s="115"/>
      <c r="FYU400" s="115"/>
      <c r="FYV400" s="116"/>
      <c r="FYW400" s="102"/>
      <c r="FYX400" s="102"/>
      <c r="FYY400" s="103"/>
      <c r="FYZ400" s="260"/>
      <c r="FZA400" s="346"/>
      <c r="FZB400" s="346"/>
      <c r="FZC400" s="266"/>
      <c r="FZD400" s="104"/>
      <c r="FZE400" s="105"/>
      <c r="FZF400" s="105"/>
      <c r="FZG400" s="106"/>
      <c r="FZH400" s="107"/>
      <c r="FZI400" s="108"/>
      <c r="FZJ400" s="109"/>
      <c r="FZK400" s="110"/>
      <c r="FZL400" s="111"/>
      <c r="FZM400" s="112"/>
      <c r="FZN400" s="113"/>
      <c r="FZO400" s="113"/>
      <c r="FZP400" s="113"/>
      <c r="FZQ400" s="114"/>
      <c r="FZR400" s="115"/>
      <c r="FZS400" s="115"/>
      <c r="FZT400" s="116"/>
      <c r="FZU400" s="102"/>
      <c r="FZV400" s="102"/>
      <c r="FZW400" s="103"/>
      <c r="FZX400" s="260"/>
      <c r="FZY400" s="346"/>
      <c r="FZZ400" s="346"/>
      <c r="GAA400" s="266"/>
      <c r="GAB400" s="104"/>
      <c r="GAC400" s="105"/>
      <c r="GAD400" s="105"/>
      <c r="GAE400" s="106"/>
      <c r="GAF400" s="107"/>
      <c r="GAG400" s="108"/>
      <c r="GAH400" s="109"/>
      <c r="GAI400" s="110"/>
      <c r="GAJ400" s="111"/>
      <c r="GAK400" s="112"/>
      <c r="GAL400" s="113"/>
      <c r="GAM400" s="113"/>
      <c r="GAN400" s="113"/>
      <c r="GAO400" s="114"/>
      <c r="GAP400" s="115"/>
      <c r="GAQ400" s="115"/>
      <c r="GAR400" s="116"/>
      <c r="GAS400" s="102"/>
      <c r="GAT400" s="102"/>
      <c r="GAU400" s="103"/>
      <c r="GAV400" s="260"/>
      <c r="GAW400" s="346"/>
      <c r="GAX400" s="346"/>
      <c r="GAY400" s="266"/>
      <c r="GAZ400" s="104"/>
      <c r="GBA400" s="105"/>
      <c r="GBB400" s="105"/>
      <c r="GBC400" s="106"/>
      <c r="GBD400" s="107"/>
      <c r="GBE400" s="108"/>
      <c r="GBF400" s="109"/>
      <c r="GBG400" s="110"/>
      <c r="GBH400" s="111"/>
      <c r="GBI400" s="112"/>
      <c r="GBJ400" s="113"/>
      <c r="GBK400" s="113"/>
      <c r="GBL400" s="113"/>
      <c r="GBM400" s="114"/>
      <c r="GBN400" s="115"/>
      <c r="GBO400" s="115"/>
      <c r="GBP400" s="116"/>
      <c r="GBQ400" s="102"/>
      <c r="GBR400" s="102"/>
      <c r="GBS400" s="103"/>
      <c r="GBT400" s="260"/>
      <c r="GBU400" s="346"/>
      <c r="GBV400" s="346"/>
      <c r="GBW400" s="266"/>
      <c r="GBX400" s="104"/>
      <c r="GBY400" s="105"/>
      <c r="GBZ400" s="105"/>
      <c r="GCA400" s="106"/>
      <c r="GCB400" s="107"/>
      <c r="GCC400" s="108"/>
      <c r="GCD400" s="109"/>
      <c r="GCE400" s="110"/>
      <c r="GCF400" s="111"/>
      <c r="GCG400" s="112"/>
      <c r="GCH400" s="113"/>
      <c r="GCI400" s="113"/>
      <c r="GCJ400" s="113"/>
      <c r="GCK400" s="114"/>
      <c r="GCL400" s="115"/>
      <c r="GCM400" s="115"/>
      <c r="GCN400" s="116"/>
      <c r="GCO400" s="102"/>
      <c r="GCP400" s="102"/>
      <c r="GCQ400" s="103"/>
      <c r="GCR400" s="260"/>
      <c r="GCS400" s="346"/>
      <c r="GCT400" s="346"/>
      <c r="GCU400" s="266"/>
      <c r="GCV400" s="104"/>
      <c r="GCW400" s="105"/>
      <c r="GCX400" s="105"/>
      <c r="GCY400" s="106"/>
      <c r="GCZ400" s="107"/>
      <c r="GDA400" s="108"/>
      <c r="GDB400" s="109"/>
      <c r="GDC400" s="110"/>
      <c r="GDD400" s="111"/>
      <c r="GDE400" s="112"/>
      <c r="GDF400" s="113"/>
      <c r="GDG400" s="113"/>
      <c r="GDH400" s="113"/>
      <c r="GDI400" s="114"/>
      <c r="GDJ400" s="115"/>
      <c r="GDK400" s="115"/>
      <c r="GDL400" s="116"/>
      <c r="GDM400" s="102"/>
      <c r="GDN400" s="102"/>
      <c r="GDO400" s="103"/>
      <c r="GDP400" s="260"/>
      <c r="GDQ400" s="346"/>
      <c r="GDR400" s="346"/>
      <c r="GDS400" s="266"/>
      <c r="GDT400" s="104"/>
      <c r="GDU400" s="105"/>
      <c r="GDV400" s="105"/>
      <c r="GDW400" s="106"/>
      <c r="GDX400" s="107"/>
      <c r="GDY400" s="108"/>
      <c r="GDZ400" s="109"/>
      <c r="GEA400" s="110"/>
      <c r="GEB400" s="111"/>
      <c r="GEC400" s="112"/>
      <c r="GED400" s="113"/>
      <c r="GEE400" s="113"/>
      <c r="GEF400" s="113"/>
      <c r="GEG400" s="114"/>
      <c r="GEH400" s="115"/>
      <c r="GEI400" s="115"/>
      <c r="GEJ400" s="116"/>
      <c r="GEK400" s="102"/>
      <c r="GEL400" s="102"/>
      <c r="GEM400" s="103"/>
      <c r="GEN400" s="260"/>
      <c r="GEO400" s="346"/>
      <c r="GEP400" s="346"/>
      <c r="GEQ400" s="266"/>
      <c r="GER400" s="104"/>
      <c r="GES400" s="105"/>
      <c r="GET400" s="105"/>
      <c r="GEU400" s="106"/>
      <c r="GEV400" s="107"/>
      <c r="GEW400" s="108"/>
      <c r="GEX400" s="109"/>
      <c r="GEY400" s="110"/>
      <c r="GEZ400" s="111"/>
      <c r="GFA400" s="112"/>
      <c r="GFB400" s="113"/>
      <c r="GFC400" s="113"/>
      <c r="GFD400" s="113"/>
      <c r="GFE400" s="114"/>
      <c r="GFF400" s="115"/>
      <c r="GFG400" s="115"/>
      <c r="GFH400" s="116"/>
      <c r="GFI400" s="102"/>
      <c r="GFJ400" s="102"/>
      <c r="GFK400" s="103"/>
      <c r="GFL400" s="260"/>
      <c r="GFM400" s="346"/>
      <c r="GFN400" s="346"/>
      <c r="GFO400" s="266"/>
      <c r="GFP400" s="104"/>
      <c r="GFQ400" s="105"/>
      <c r="GFR400" s="105"/>
      <c r="GFS400" s="106"/>
      <c r="GFT400" s="107"/>
      <c r="GFU400" s="108"/>
      <c r="GFV400" s="109"/>
      <c r="GFW400" s="110"/>
      <c r="GFX400" s="111"/>
      <c r="GFY400" s="112"/>
      <c r="GFZ400" s="113"/>
      <c r="GGA400" s="113"/>
      <c r="GGB400" s="113"/>
      <c r="GGC400" s="114"/>
      <c r="GGD400" s="115"/>
      <c r="GGE400" s="115"/>
      <c r="GGF400" s="116"/>
      <c r="GGG400" s="102"/>
      <c r="GGH400" s="102"/>
      <c r="GGI400" s="103"/>
      <c r="GGJ400" s="260"/>
      <c r="GGK400" s="346"/>
      <c r="GGL400" s="346"/>
      <c r="GGM400" s="266"/>
      <c r="GGN400" s="104"/>
      <c r="GGO400" s="105"/>
      <c r="GGP400" s="105"/>
      <c r="GGQ400" s="106"/>
      <c r="GGR400" s="107"/>
      <c r="GGS400" s="108"/>
      <c r="GGT400" s="109"/>
      <c r="GGU400" s="110"/>
      <c r="GGV400" s="111"/>
      <c r="GGW400" s="112"/>
      <c r="GGX400" s="113"/>
      <c r="GGY400" s="113"/>
      <c r="GGZ400" s="113"/>
      <c r="GHA400" s="114"/>
      <c r="GHB400" s="115"/>
      <c r="GHC400" s="115"/>
      <c r="GHD400" s="116"/>
      <c r="GHE400" s="102"/>
      <c r="GHF400" s="102"/>
      <c r="GHG400" s="103"/>
      <c r="GHH400" s="260"/>
      <c r="GHI400" s="346"/>
      <c r="GHJ400" s="346"/>
      <c r="GHK400" s="266"/>
      <c r="GHL400" s="104"/>
      <c r="GHM400" s="105"/>
      <c r="GHN400" s="105"/>
      <c r="GHO400" s="106"/>
      <c r="GHP400" s="107"/>
      <c r="GHQ400" s="108"/>
      <c r="GHR400" s="109"/>
      <c r="GHS400" s="110"/>
      <c r="GHT400" s="111"/>
      <c r="GHU400" s="112"/>
      <c r="GHV400" s="113"/>
      <c r="GHW400" s="113"/>
      <c r="GHX400" s="113"/>
      <c r="GHY400" s="114"/>
      <c r="GHZ400" s="115"/>
      <c r="GIA400" s="115"/>
      <c r="GIB400" s="116"/>
      <c r="GIC400" s="102"/>
      <c r="GID400" s="102"/>
      <c r="GIE400" s="103"/>
      <c r="GIF400" s="260"/>
      <c r="GIG400" s="346"/>
      <c r="GIH400" s="346"/>
      <c r="GII400" s="266"/>
      <c r="GIJ400" s="104"/>
      <c r="GIK400" s="105"/>
      <c r="GIL400" s="105"/>
      <c r="GIM400" s="106"/>
      <c r="GIN400" s="107"/>
      <c r="GIO400" s="108"/>
      <c r="GIP400" s="109"/>
      <c r="GIQ400" s="110"/>
      <c r="GIR400" s="111"/>
      <c r="GIS400" s="112"/>
      <c r="GIT400" s="113"/>
      <c r="GIU400" s="113"/>
      <c r="GIV400" s="113"/>
      <c r="GIW400" s="114"/>
      <c r="GIX400" s="115"/>
      <c r="GIY400" s="115"/>
      <c r="GIZ400" s="116"/>
      <c r="GJA400" s="102"/>
      <c r="GJB400" s="102"/>
      <c r="GJC400" s="103"/>
      <c r="GJD400" s="260"/>
      <c r="GJE400" s="346"/>
      <c r="GJF400" s="346"/>
      <c r="GJG400" s="266"/>
      <c r="GJH400" s="104"/>
      <c r="GJI400" s="105"/>
      <c r="GJJ400" s="105"/>
      <c r="GJK400" s="106"/>
      <c r="GJL400" s="107"/>
      <c r="GJM400" s="108"/>
      <c r="GJN400" s="109"/>
      <c r="GJO400" s="110"/>
      <c r="GJP400" s="111"/>
      <c r="GJQ400" s="112"/>
      <c r="GJR400" s="113"/>
      <c r="GJS400" s="113"/>
      <c r="GJT400" s="113"/>
      <c r="GJU400" s="114"/>
      <c r="GJV400" s="115"/>
      <c r="GJW400" s="115"/>
      <c r="GJX400" s="116"/>
      <c r="GJY400" s="102"/>
      <c r="GJZ400" s="102"/>
      <c r="GKA400" s="103"/>
      <c r="GKB400" s="260"/>
      <c r="GKC400" s="346"/>
      <c r="GKD400" s="346"/>
      <c r="GKE400" s="266"/>
      <c r="GKF400" s="104"/>
      <c r="GKG400" s="105"/>
      <c r="GKH400" s="105"/>
      <c r="GKI400" s="106"/>
      <c r="GKJ400" s="107"/>
      <c r="GKK400" s="108"/>
      <c r="GKL400" s="109"/>
      <c r="GKM400" s="110"/>
      <c r="GKN400" s="111"/>
      <c r="GKO400" s="112"/>
      <c r="GKP400" s="113"/>
      <c r="GKQ400" s="113"/>
      <c r="GKR400" s="113"/>
      <c r="GKS400" s="114"/>
      <c r="GKT400" s="115"/>
      <c r="GKU400" s="115"/>
      <c r="GKV400" s="116"/>
      <c r="GKW400" s="102"/>
      <c r="GKX400" s="102"/>
      <c r="GKY400" s="103"/>
      <c r="GKZ400" s="260"/>
      <c r="GLA400" s="346"/>
      <c r="GLB400" s="346"/>
      <c r="GLC400" s="266"/>
      <c r="GLD400" s="104"/>
      <c r="GLE400" s="105"/>
      <c r="GLF400" s="105"/>
      <c r="GLG400" s="106"/>
      <c r="GLH400" s="107"/>
      <c r="GLI400" s="108"/>
      <c r="GLJ400" s="109"/>
      <c r="GLK400" s="110"/>
      <c r="GLL400" s="111"/>
      <c r="GLM400" s="112"/>
      <c r="GLN400" s="113"/>
      <c r="GLO400" s="113"/>
      <c r="GLP400" s="113"/>
      <c r="GLQ400" s="114"/>
      <c r="GLR400" s="115"/>
      <c r="GLS400" s="115"/>
      <c r="GLT400" s="116"/>
      <c r="GLU400" s="102"/>
      <c r="GLV400" s="102"/>
      <c r="GLW400" s="103"/>
      <c r="GLX400" s="260"/>
      <c r="GLY400" s="346"/>
      <c r="GLZ400" s="346"/>
      <c r="GMA400" s="266"/>
      <c r="GMB400" s="104"/>
      <c r="GMC400" s="105"/>
      <c r="GMD400" s="105"/>
      <c r="GME400" s="106"/>
      <c r="GMF400" s="107"/>
      <c r="GMG400" s="108"/>
      <c r="GMH400" s="109"/>
      <c r="GMI400" s="110"/>
      <c r="GMJ400" s="111"/>
      <c r="GMK400" s="112"/>
      <c r="GML400" s="113"/>
      <c r="GMM400" s="113"/>
      <c r="GMN400" s="113"/>
      <c r="GMO400" s="114"/>
      <c r="GMP400" s="115"/>
      <c r="GMQ400" s="115"/>
      <c r="GMR400" s="116"/>
      <c r="GMS400" s="102"/>
      <c r="GMT400" s="102"/>
      <c r="GMU400" s="103"/>
      <c r="GMV400" s="260"/>
      <c r="GMW400" s="346"/>
      <c r="GMX400" s="346"/>
      <c r="GMY400" s="266"/>
      <c r="GMZ400" s="104"/>
      <c r="GNA400" s="105"/>
      <c r="GNB400" s="105"/>
      <c r="GNC400" s="106"/>
      <c r="GND400" s="107"/>
      <c r="GNE400" s="108"/>
      <c r="GNF400" s="109"/>
      <c r="GNG400" s="110"/>
      <c r="GNH400" s="111"/>
      <c r="GNI400" s="112"/>
      <c r="GNJ400" s="113"/>
      <c r="GNK400" s="113"/>
      <c r="GNL400" s="113"/>
      <c r="GNM400" s="114"/>
      <c r="GNN400" s="115"/>
      <c r="GNO400" s="115"/>
      <c r="GNP400" s="116"/>
      <c r="GNQ400" s="102"/>
      <c r="GNR400" s="102"/>
      <c r="GNS400" s="103"/>
      <c r="GNT400" s="260"/>
      <c r="GNU400" s="346"/>
      <c r="GNV400" s="346"/>
      <c r="GNW400" s="266"/>
      <c r="GNX400" s="104"/>
      <c r="GNY400" s="105"/>
      <c r="GNZ400" s="105"/>
      <c r="GOA400" s="106"/>
      <c r="GOB400" s="107"/>
      <c r="GOC400" s="108"/>
      <c r="GOD400" s="109"/>
      <c r="GOE400" s="110"/>
      <c r="GOF400" s="111"/>
      <c r="GOG400" s="112"/>
      <c r="GOH400" s="113"/>
      <c r="GOI400" s="113"/>
      <c r="GOJ400" s="113"/>
      <c r="GOK400" s="114"/>
      <c r="GOL400" s="115"/>
      <c r="GOM400" s="115"/>
      <c r="GON400" s="116"/>
      <c r="GOO400" s="102"/>
      <c r="GOP400" s="102"/>
      <c r="GOQ400" s="103"/>
      <c r="GOR400" s="260"/>
      <c r="GOS400" s="346"/>
      <c r="GOT400" s="346"/>
      <c r="GOU400" s="266"/>
      <c r="GOV400" s="104"/>
      <c r="GOW400" s="105"/>
      <c r="GOX400" s="105"/>
      <c r="GOY400" s="106"/>
      <c r="GOZ400" s="107"/>
      <c r="GPA400" s="108"/>
      <c r="GPB400" s="109"/>
      <c r="GPC400" s="110"/>
      <c r="GPD400" s="111"/>
      <c r="GPE400" s="112"/>
      <c r="GPF400" s="113"/>
      <c r="GPG400" s="113"/>
      <c r="GPH400" s="113"/>
      <c r="GPI400" s="114"/>
      <c r="GPJ400" s="115"/>
      <c r="GPK400" s="115"/>
      <c r="GPL400" s="116"/>
      <c r="GPM400" s="102"/>
      <c r="GPN400" s="102"/>
      <c r="GPO400" s="103"/>
      <c r="GPP400" s="260"/>
      <c r="GPQ400" s="346"/>
      <c r="GPR400" s="346"/>
      <c r="GPS400" s="266"/>
      <c r="GPT400" s="104"/>
      <c r="GPU400" s="105"/>
      <c r="GPV400" s="105"/>
      <c r="GPW400" s="106"/>
      <c r="GPX400" s="107"/>
      <c r="GPY400" s="108"/>
      <c r="GPZ400" s="109"/>
      <c r="GQA400" s="110"/>
      <c r="GQB400" s="111"/>
      <c r="GQC400" s="112"/>
      <c r="GQD400" s="113"/>
      <c r="GQE400" s="113"/>
      <c r="GQF400" s="113"/>
      <c r="GQG400" s="114"/>
      <c r="GQH400" s="115"/>
      <c r="GQI400" s="115"/>
      <c r="GQJ400" s="116"/>
      <c r="GQK400" s="102"/>
      <c r="GQL400" s="102"/>
      <c r="GQM400" s="103"/>
      <c r="GQN400" s="260"/>
      <c r="GQO400" s="346"/>
      <c r="GQP400" s="346"/>
      <c r="GQQ400" s="266"/>
      <c r="GQR400" s="104"/>
      <c r="GQS400" s="105"/>
      <c r="GQT400" s="105"/>
      <c r="GQU400" s="106"/>
      <c r="GQV400" s="107"/>
      <c r="GQW400" s="108"/>
      <c r="GQX400" s="109"/>
      <c r="GQY400" s="110"/>
      <c r="GQZ400" s="111"/>
      <c r="GRA400" s="112"/>
      <c r="GRB400" s="113"/>
      <c r="GRC400" s="113"/>
      <c r="GRD400" s="113"/>
      <c r="GRE400" s="114"/>
      <c r="GRF400" s="115"/>
      <c r="GRG400" s="115"/>
      <c r="GRH400" s="116"/>
      <c r="GRI400" s="102"/>
      <c r="GRJ400" s="102"/>
      <c r="GRK400" s="103"/>
      <c r="GRL400" s="260"/>
      <c r="GRM400" s="346"/>
      <c r="GRN400" s="346"/>
      <c r="GRO400" s="266"/>
      <c r="GRP400" s="104"/>
      <c r="GRQ400" s="105"/>
      <c r="GRR400" s="105"/>
      <c r="GRS400" s="106"/>
      <c r="GRT400" s="107"/>
      <c r="GRU400" s="108"/>
      <c r="GRV400" s="109"/>
      <c r="GRW400" s="110"/>
      <c r="GRX400" s="111"/>
      <c r="GRY400" s="112"/>
      <c r="GRZ400" s="113"/>
      <c r="GSA400" s="113"/>
      <c r="GSB400" s="113"/>
      <c r="GSC400" s="114"/>
      <c r="GSD400" s="115"/>
      <c r="GSE400" s="115"/>
      <c r="GSF400" s="116"/>
      <c r="GSG400" s="102"/>
      <c r="GSH400" s="102"/>
      <c r="GSI400" s="103"/>
      <c r="GSJ400" s="260"/>
      <c r="GSK400" s="346"/>
      <c r="GSL400" s="346"/>
      <c r="GSM400" s="266"/>
      <c r="GSN400" s="104"/>
      <c r="GSO400" s="105"/>
      <c r="GSP400" s="105"/>
      <c r="GSQ400" s="106"/>
      <c r="GSR400" s="107"/>
      <c r="GSS400" s="108"/>
      <c r="GST400" s="109"/>
      <c r="GSU400" s="110"/>
      <c r="GSV400" s="111"/>
      <c r="GSW400" s="112"/>
      <c r="GSX400" s="113"/>
      <c r="GSY400" s="113"/>
      <c r="GSZ400" s="113"/>
      <c r="GTA400" s="114"/>
      <c r="GTB400" s="115"/>
      <c r="GTC400" s="115"/>
      <c r="GTD400" s="116"/>
      <c r="GTE400" s="102"/>
      <c r="GTF400" s="102"/>
      <c r="GTG400" s="103"/>
      <c r="GTH400" s="260"/>
      <c r="GTI400" s="346"/>
      <c r="GTJ400" s="346"/>
      <c r="GTK400" s="266"/>
      <c r="GTL400" s="104"/>
      <c r="GTM400" s="105"/>
      <c r="GTN400" s="105"/>
      <c r="GTO400" s="106"/>
      <c r="GTP400" s="107"/>
      <c r="GTQ400" s="108"/>
      <c r="GTR400" s="109"/>
      <c r="GTS400" s="110"/>
      <c r="GTT400" s="111"/>
      <c r="GTU400" s="112"/>
      <c r="GTV400" s="113"/>
      <c r="GTW400" s="113"/>
      <c r="GTX400" s="113"/>
      <c r="GTY400" s="114"/>
      <c r="GTZ400" s="115"/>
      <c r="GUA400" s="115"/>
      <c r="GUB400" s="116"/>
      <c r="GUC400" s="102"/>
      <c r="GUD400" s="102"/>
      <c r="GUE400" s="103"/>
      <c r="GUF400" s="260"/>
      <c r="GUG400" s="346"/>
      <c r="GUH400" s="346"/>
      <c r="GUI400" s="266"/>
      <c r="GUJ400" s="104"/>
      <c r="GUK400" s="105"/>
      <c r="GUL400" s="105"/>
      <c r="GUM400" s="106"/>
      <c r="GUN400" s="107"/>
      <c r="GUO400" s="108"/>
      <c r="GUP400" s="109"/>
      <c r="GUQ400" s="110"/>
      <c r="GUR400" s="111"/>
      <c r="GUS400" s="112"/>
      <c r="GUT400" s="113"/>
      <c r="GUU400" s="113"/>
      <c r="GUV400" s="113"/>
      <c r="GUW400" s="114"/>
      <c r="GUX400" s="115"/>
      <c r="GUY400" s="115"/>
      <c r="GUZ400" s="116"/>
      <c r="GVA400" s="102"/>
      <c r="GVB400" s="102"/>
      <c r="GVC400" s="103"/>
      <c r="GVD400" s="260"/>
      <c r="GVE400" s="346"/>
      <c r="GVF400" s="346"/>
      <c r="GVG400" s="266"/>
      <c r="GVH400" s="104"/>
      <c r="GVI400" s="105"/>
      <c r="GVJ400" s="105"/>
      <c r="GVK400" s="106"/>
      <c r="GVL400" s="107"/>
      <c r="GVM400" s="108"/>
      <c r="GVN400" s="109"/>
      <c r="GVO400" s="110"/>
      <c r="GVP400" s="111"/>
      <c r="GVQ400" s="112"/>
      <c r="GVR400" s="113"/>
      <c r="GVS400" s="113"/>
      <c r="GVT400" s="113"/>
      <c r="GVU400" s="114"/>
      <c r="GVV400" s="115"/>
      <c r="GVW400" s="115"/>
      <c r="GVX400" s="116"/>
      <c r="GVY400" s="102"/>
      <c r="GVZ400" s="102"/>
      <c r="GWA400" s="103"/>
      <c r="GWB400" s="260"/>
      <c r="GWC400" s="346"/>
      <c r="GWD400" s="346"/>
      <c r="GWE400" s="266"/>
      <c r="GWF400" s="104"/>
      <c r="GWG400" s="105"/>
      <c r="GWH400" s="105"/>
      <c r="GWI400" s="106"/>
      <c r="GWJ400" s="107"/>
      <c r="GWK400" s="108"/>
      <c r="GWL400" s="109"/>
      <c r="GWM400" s="110"/>
      <c r="GWN400" s="111"/>
      <c r="GWO400" s="112"/>
      <c r="GWP400" s="113"/>
      <c r="GWQ400" s="113"/>
      <c r="GWR400" s="113"/>
      <c r="GWS400" s="114"/>
      <c r="GWT400" s="115"/>
      <c r="GWU400" s="115"/>
      <c r="GWV400" s="116"/>
      <c r="GWW400" s="102"/>
      <c r="GWX400" s="102"/>
      <c r="GWY400" s="103"/>
      <c r="GWZ400" s="260"/>
      <c r="GXA400" s="346"/>
      <c r="GXB400" s="346"/>
      <c r="GXC400" s="266"/>
      <c r="GXD400" s="104"/>
      <c r="GXE400" s="105"/>
      <c r="GXF400" s="105"/>
      <c r="GXG400" s="106"/>
      <c r="GXH400" s="107"/>
      <c r="GXI400" s="108"/>
      <c r="GXJ400" s="109"/>
      <c r="GXK400" s="110"/>
      <c r="GXL400" s="111"/>
      <c r="GXM400" s="112"/>
      <c r="GXN400" s="113"/>
      <c r="GXO400" s="113"/>
      <c r="GXP400" s="113"/>
      <c r="GXQ400" s="114"/>
      <c r="GXR400" s="115"/>
      <c r="GXS400" s="115"/>
      <c r="GXT400" s="116"/>
      <c r="GXU400" s="102"/>
      <c r="GXV400" s="102"/>
      <c r="GXW400" s="103"/>
      <c r="GXX400" s="260"/>
      <c r="GXY400" s="346"/>
      <c r="GXZ400" s="346"/>
      <c r="GYA400" s="266"/>
      <c r="GYB400" s="104"/>
      <c r="GYC400" s="105"/>
      <c r="GYD400" s="105"/>
      <c r="GYE400" s="106"/>
      <c r="GYF400" s="107"/>
      <c r="GYG400" s="108"/>
      <c r="GYH400" s="109"/>
      <c r="GYI400" s="110"/>
      <c r="GYJ400" s="111"/>
      <c r="GYK400" s="112"/>
      <c r="GYL400" s="113"/>
      <c r="GYM400" s="113"/>
      <c r="GYN400" s="113"/>
      <c r="GYO400" s="114"/>
      <c r="GYP400" s="115"/>
      <c r="GYQ400" s="115"/>
      <c r="GYR400" s="116"/>
      <c r="GYS400" s="102"/>
      <c r="GYT400" s="102"/>
      <c r="GYU400" s="103"/>
      <c r="GYV400" s="260"/>
      <c r="GYW400" s="346"/>
      <c r="GYX400" s="346"/>
      <c r="GYY400" s="266"/>
      <c r="GYZ400" s="104"/>
      <c r="GZA400" s="105"/>
      <c r="GZB400" s="105"/>
      <c r="GZC400" s="106"/>
      <c r="GZD400" s="107"/>
      <c r="GZE400" s="108"/>
      <c r="GZF400" s="109"/>
      <c r="GZG400" s="110"/>
      <c r="GZH400" s="111"/>
      <c r="GZI400" s="112"/>
      <c r="GZJ400" s="113"/>
      <c r="GZK400" s="113"/>
      <c r="GZL400" s="113"/>
      <c r="GZM400" s="114"/>
      <c r="GZN400" s="115"/>
      <c r="GZO400" s="115"/>
      <c r="GZP400" s="116"/>
      <c r="GZQ400" s="102"/>
      <c r="GZR400" s="102"/>
      <c r="GZS400" s="103"/>
      <c r="GZT400" s="260"/>
      <c r="GZU400" s="346"/>
      <c r="GZV400" s="346"/>
      <c r="GZW400" s="266"/>
      <c r="GZX400" s="104"/>
      <c r="GZY400" s="105"/>
      <c r="GZZ400" s="105"/>
      <c r="HAA400" s="106"/>
      <c r="HAB400" s="107"/>
      <c r="HAC400" s="108"/>
      <c r="HAD400" s="109"/>
      <c r="HAE400" s="110"/>
      <c r="HAF400" s="111"/>
      <c r="HAG400" s="112"/>
      <c r="HAH400" s="113"/>
      <c r="HAI400" s="113"/>
      <c r="HAJ400" s="113"/>
      <c r="HAK400" s="114"/>
      <c r="HAL400" s="115"/>
      <c r="HAM400" s="115"/>
      <c r="HAN400" s="116"/>
      <c r="HAO400" s="102"/>
      <c r="HAP400" s="102"/>
      <c r="HAQ400" s="103"/>
      <c r="HAR400" s="260"/>
      <c r="HAS400" s="346"/>
      <c r="HAT400" s="346"/>
      <c r="HAU400" s="266"/>
      <c r="HAV400" s="104"/>
      <c r="HAW400" s="105"/>
      <c r="HAX400" s="105"/>
      <c r="HAY400" s="106"/>
      <c r="HAZ400" s="107"/>
      <c r="HBA400" s="108"/>
      <c r="HBB400" s="109"/>
      <c r="HBC400" s="110"/>
      <c r="HBD400" s="111"/>
      <c r="HBE400" s="112"/>
      <c r="HBF400" s="113"/>
      <c r="HBG400" s="113"/>
      <c r="HBH400" s="113"/>
      <c r="HBI400" s="114"/>
      <c r="HBJ400" s="115"/>
      <c r="HBK400" s="115"/>
      <c r="HBL400" s="116"/>
      <c r="HBM400" s="102"/>
      <c r="HBN400" s="102"/>
      <c r="HBO400" s="103"/>
      <c r="HBP400" s="260"/>
      <c r="HBQ400" s="346"/>
      <c r="HBR400" s="346"/>
      <c r="HBS400" s="266"/>
      <c r="HBT400" s="104"/>
      <c r="HBU400" s="105"/>
      <c r="HBV400" s="105"/>
      <c r="HBW400" s="106"/>
      <c r="HBX400" s="107"/>
      <c r="HBY400" s="108"/>
      <c r="HBZ400" s="109"/>
      <c r="HCA400" s="110"/>
      <c r="HCB400" s="111"/>
      <c r="HCC400" s="112"/>
      <c r="HCD400" s="113"/>
      <c r="HCE400" s="113"/>
      <c r="HCF400" s="113"/>
      <c r="HCG400" s="114"/>
      <c r="HCH400" s="115"/>
      <c r="HCI400" s="115"/>
      <c r="HCJ400" s="116"/>
      <c r="HCK400" s="102"/>
      <c r="HCL400" s="102"/>
      <c r="HCM400" s="103"/>
      <c r="HCN400" s="260"/>
      <c r="HCO400" s="346"/>
      <c r="HCP400" s="346"/>
      <c r="HCQ400" s="266"/>
      <c r="HCR400" s="104"/>
      <c r="HCS400" s="105"/>
      <c r="HCT400" s="105"/>
      <c r="HCU400" s="106"/>
      <c r="HCV400" s="107"/>
      <c r="HCW400" s="108"/>
      <c r="HCX400" s="109"/>
      <c r="HCY400" s="110"/>
      <c r="HCZ400" s="111"/>
      <c r="HDA400" s="112"/>
      <c r="HDB400" s="113"/>
      <c r="HDC400" s="113"/>
      <c r="HDD400" s="113"/>
      <c r="HDE400" s="114"/>
      <c r="HDF400" s="115"/>
      <c r="HDG400" s="115"/>
      <c r="HDH400" s="116"/>
      <c r="HDI400" s="102"/>
      <c r="HDJ400" s="102"/>
      <c r="HDK400" s="103"/>
      <c r="HDL400" s="260"/>
      <c r="HDM400" s="346"/>
      <c r="HDN400" s="346"/>
      <c r="HDO400" s="266"/>
      <c r="HDP400" s="104"/>
      <c r="HDQ400" s="105"/>
      <c r="HDR400" s="105"/>
      <c r="HDS400" s="106"/>
      <c r="HDT400" s="107"/>
      <c r="HDU400" s="108"/>
      <c r="HDV400" s="109"/>
      <c r="HDW400" s="110"/>
      <c r="HDX400" s="111"/>
      <c r="HDY400" s="112"/>
      <c r="HDZ400" s="113"/>
      <c r="HEA400" s="113"/>
      <c r="HEB400" s="113"/>
      <c r="HEC400" s="114"/>
      <c r="HED400" s="115"/>
      <c r="HEE400" s="115"/>
      <c r="HEF400" s="116"/>
      <c r="HEG400" s="102"/>
      <c r="HEH400" s="102"/>
      <c r="HEI400" s="103"/>
      <c r="HEJ400" s="260"/>
      <c r="HEK400" s="346"/>
      <c r="HEL400" s="346"/>
      <c r="HEM400" s="266"/>
      <c r="HEN400" s="104"/>
      <c r="HEO400" s="105"/>
      <c r="HEP400" s="105"/>
      <c r="HEQ400" s="106"/>
      <c r="HER400" s="107"/>
      <c r="HES400" s="108"/>
      <c r="HET400" s="109"/>
      <c r="HEU400" s="110"/>
      <c r="HEV400" s="111"/>
      <c r="HEW400" s="112"/>
      <c r="HEX400" s="113"/>
      <c r="HEY400" s="113"/>
      <c r="HEZ400" s="113"/>
      <c r="HFA400" s="114"/>
      <c r="HFB400" s="115"/>
      <c r="HFC400" s="115"/>
      <c r="HFD400" s="116"/>
      <c r="HFE400" s="102"/>
      <c r="HFF400" s="102"/>
      <c r="HFG400" s="103"/>
      <c r="HFH400" s="260"/>
      <c r="HFI400" s="346"/>
      <c r="HFJ400" s="346"/>
      <c r="HFK400" s="266"/>
      <c r="HFL400" s="104"/>
      <c r="HFM400" s="105"/>
      <c r="HFN400" s="105"/>
      <c r="HFO400" s="106"/>
      <c r="HFP400" s="107"/>
      <c r="HFQ400" s="108"/>
      <c r="HFR400" s="109"/>
      <c r="HFS400" s="110"/>
      <c r="HFT400" s="111"/>
      <c r="HFU400" s="112"/>
      <c r="HFV400" s="113"/>
      <c r="HFW400" s="113"/>
      <c r="HFX400" s="113"/>
      <c r="HFY400" s="114"/>
      <c r="HFZ400" s="115"/>
      <c r="HGA400" s="115"/>
      <c r="HGB400" s="116"/>
      <c r="HGC400" s="102"/>
      <c r="HGD400" s="102"/>
      <c r="HGE400" s="103"/>
      <c r="HGF400" s="260"/>
      <c r="HGG400" s="346"/>
      <c r="HGH400" s="346"/>
      <c r="HGI400" s="266"/>
      <c r="HGJ400" s="104"/>
      <c r="HGK400" s="105"/>
      <c r="HGL400" s="105"/>
      <c r="HGM400" s="106"/>
      <c r="HGN400" s="107"/>
      <c r="HGO400" s="108"/>
      <c r="HGP400" s="109"/>
      <c r="HGQ400" s="110"/>
      <c r="HGR400" s="111"/>
      <c r="HGS400" s="112"/>
      <c r="HGT400" s="113"/>
      <c r="HGU400" s="113"/>
      <c r="HGV400" s="113"/>
      <c r="HGW400" s="114"/>
      <c r="HGX400" s="115"/>
      <c r="HGY400" s="115"/>
      <c r="HGZ400" s="116"/>
      <c r="HHA400" s="102"/>
      <c r="HHB400" s="102"/>
      <c r="HHC400" s="103"/>
      <c r="HHD400" s="260"/>
      <c r="HHE400" s="346"/>
      <c r="HHF400" s="346"/>
      <c r="HHG400" s="266"/>
      <c r="HHH400" s="104"/>
      <c r="HHI400" s="105"/>
      <c r="HHJ400" s="105"/>
      <c r="HHK400" s="106"/>
      <c r="HHL400" s="107"/>
      <c r="HHM400" s="108"/>
      <c r="HHN400" s="109"/>
      <c r="HHO400" s="110"/>
      <c r="HHP400" s="111"/>
      <c r="HHQ400" s="112"/>
      <c r="HHR400" s="113"/>
      <c r="HHS400" s="113"/>
      <c r="HHT400" s="113"/>
      <c r="HHU400" s="114"/>
      <c r="HHV400" s="115"/>
      <c r="HHW400" s="115"/>
      <c r="HHX400" s="116"/>
      <c r="HHY400" s="102"/>
      <c r="HHZ400" s="102"/>
      <c r="HIA400" s="103"/>
      <c r="HIB400" s="260"/>
      <c r="HIC400" s="346"/>
      <c r="HID400" s="346"/>
      <c r="HIE400" s="266"/>
      <c r="HIF400" s="104"/>
      <c r="HIG400" s="105"/>
      <c r="HIH400" s="105"/>
      <c r="HII400" s="106"/>
      <c r="HIJ400" s="107"/>
      <c r="HIK400" s="108"/>
      <c r="HIL400" s="109"/>
      <c r="HIM400" s="110"/>
      <c r="HIN400" s="111"/>
      <c r="HIO400" s="112"/>
      <c r="HIP400" s="113"/>
      <c r="HIQ400" s="113"/>
      <c r="HIR400" s="113"/>
      <c r="HIS400" s="114"/>
      <c r="HIT400" s="115"/>
      <c r="HIU400" s="115"/>
      <c r="HIV400" s="116"/>
      <c r="HIW400" s="102"/>
      <c r="HIX400" s="102"/>
      <c r="HIY400" s="103"/>
      <c r="HIZ400" s="260"/>
      <c r="HJA400" s="346"/>
      <c r="HJB400" s="346"/>
      <c r="HJC400" s="266"/>
      <c r="HJD400" s="104"/>
      <c r="HJE400" s="105"/>
      <c r="HJF400" s="105"/>
      <c r="HJG400" s="106"/>
      <c r="HJH400" s="107"/>
      <c r="HJI400" s="108"/>
      <c r="HJJ400" s="109"/>
      <c r="HJK400" s="110"/>
      <c r="HJL400" s="111"/>
      <c r="HJM400" s="112"/>
      <c r="HJN400" s="113"/>
      <c r="HJO400" s="113"/>
      <c r="HJP400" s="113"/>
      <c r="HJQ400" s="114"/>
      <c r="HJR400" s="115"/>
      <c r="HJS400" s="115"/>
      <c r="HJT400" s="116"/>
      <c r="HJU400" s="102"/>
      <c r="HJV400" s="102"/>
      <c r="HJW400" s="103"/>
      <c r="HJX400" s="260"/>
      <c r="HJY400" s="346"/>
      <c r="HJZ400" s="346"/>
      <c r="HKA400" s="266"/>
      <c r="HKB400" s="104"/>
      <c r="HKC400" s="105"/>
      <c r="HKD400" s="105"/>
      <c r="HKE400" s="106"/>
      <c r="HKF400" s="107"/>
      <c r="HKG400" s="108"/>
      <c r="HKH400" s="109"/>
      <c r="HKI400" s="110"/>
      <c r="HKJ400" s="111"/>
      <c r="HKK400" s="112"/>
      <c r="HKL400" s="113"/>
      <c r="HKM400" s="113"/>
      <c r="HKN400" s="113"/>
      <c r="HKO400" s="114"/>
      <c r="HKP400" s="115"/>
      <c r="HKQ400" s="115"/>
      <c r="HKR400" s="116"/>
      <c r="HKS400" s="102"/>
      <c r="HKT400" s="102"/>
      <c r="HKU400" s="103"/>
      <c r="HKV400" s="260"/>
      <c r="HKW400" s="346"/>
      <c r="HKX400" s="346"/>
      <c r="HKY400" s="266"/>
      <c r="HKZ400" s="104"/>
      <c r="HLA400" s="105"/>
      <c r="HLB400" s="105"/>
      <c r="HLC400" s="106"/>
      <c r="HLD400" s="107"/>
      <c r="HLE400" s="108"/>
      <c r="HLF400" s="109"/>
      <c r="HLG400" s="110"/>
      <c r="HLH400" s="111"/>
      <c r="HLI400" s="112"/>
      <c r="HLJ400" s="113"/>
      <c r="HLK400" s="113"/>
      <c r="HLL400" s="113"/>
      <c r="HLM400" s="114"/>
      <c r="HLN400" s="115"/>
      <c r="HLO400" s="115"/>
      <c r="HLP400" s="116"/>
      <c r="HLQ400" s="102"/>
      <c r="HLR400" s="102"/>
      <c r="HLS400" s="103"/>
      <c r="HLT400" s="260"/>
      <c r="HLU400" s="346"/>
      <c r="HLV400" s="346"/>
      <c r="HLW400" s="266"/>
      <c r="HLX400" s="104"/>
      <c r="HLY400" s="105"/>
      <c r="HLZ400" s="105"/>
      <c r="HMA400" s="106"/>
      <c r="HMB400" s="107"/>
      <c r="HMC400" s="108"/>
      <c r="HMD400" s="109"/>
      <c r="HME400" s="110"/>
      <c r="HMF400" s="111"/>
      <c r="HMG400" s="112"/>
      <c r="HMH400" s="113"/>
      <c r="HMI400" s="113"/>
      <c r="HMJ400" s="113"/>
      <c r="HMK400" s="114"/>
      <c r="HML400" s="115"/>
      <c r="HMM400" s="115"/>
      <c r="HMN400" s="116"/>
      <c r="HMO400" s="102"/>
      <c r="HMP400" s="102"/>
      <c r="HMQ400" s="103"/>
      <c r="HMR400" s="260"/>
      <c r="HMS400" s="346"/>
      <c r="HMT400" s="346"/>
      <c r="HMU400" s="266"/>
      <c r="HMV400" s="104"/>
      <c r="HMW400" s="105"/>
      <c r="HMX400" s="105"/>
      <c r="HMY400" s="106"/>
      <c r="HMZ400" s="107"/>
      <c r="HNA400" s="108"/>
      <c r="HNB400" s="109"/>
      <c r="HNC400" s="110"/>
      <c r="HND400" s="111"/>
      <c r="HNE400" s="112"/>
      <c r="HNF400" s="113"/>
      <c r="HNG400" s="113"/>
      <c r="HNH400" s="113"/>
      <c r="HNI400" s="114"/>
      <c r="HNJ400" s="115"/>
      <c r="HNK400" s="115"/>
      <c r="HNL400" s="116"/>
      <c r="HNM400" s="102"/>
      <c r="HNN400" s="102"/>
      <c r="HNO400" s="103"/>
      <c r="HNP400" s="260"/>
      <c r="HNQ400" s="346"/>
      <c r="HNR400" s="346"/>
      <c r="HNS400" s="266"/>
      <c r="HNT400" s="104"/>
      <c r="HNU400" s="105"/>
      <c r="HNV400" s="105"/>
      <c r="HNW400" s="106"/>
      <c r="HNX400" s="107"/>
      <c r="HNY400" s="108"/>
      <c r="HNZ400" s="109"/>
      <c r="HOA400" s="110"/>
      <c r="HOB400" s="111"/>
      <c r="HOC400" s="112"/>
      <c r="HOD400" s="113"/>
      <c r="HOE400" s="113"/>
      <c r="HOF400" s="113"/>
      <c r="HOG400" s="114"/>
      <c r="HOH400" s="115"/>
      <c r="HOI400" s="115"/>
      <c r="HOJ400" s="116"/>
      <c r="HOK400" s="102"/>
      <c r="HOL400" s="102"/>
      <c r="HOM400" s="103"/>
      <c r="HON400" s="260"/>
      <c r="HOO400" s="346"/>
      <c r="HOP400" s="346"/>
      <c r="HOQ400" s="266"/>
      <c r="HOR400" s="104"/>
      <c r="HOS400" s="105"/>
      <c r="HOT400" s="105"/>
      <c r="HOU400" s="106"/>
      <c r="HOV400" s="107"/>
      <c r="HOW400" s="108"/>
      <c r="HOX400" s="109"/>
      <c r="HOY400" s="110"/>
      <c r="HOZ400" s="111"/>
      <c r="HPA400" s="112"/>
      <c r="HPB400" s="113"/>
      <c r="HPC400" s="113"/>
      <c r="HPD400" s="113"/>
      <c r="HPE400" s="114"/>
      <c r="HPF400" s="115"/>
      <c r="HPG400" s="115"/>
      <c r="HPH400" s="116"/>
      <c r="HPI400" s="102"/>
      <c r="HPJ400" s="102"/>
      <c r="HPK400" s="103"/>
      <c r="HPL400" s="260"/>
      <c r="HPM400" s="346"/>
      <c r="HPN400" s="346"/>
      <c r="HPO400" s="266"/>
      <c r="HPP400" s="104"/>
      <c r="HPQ400" s="105"/>
      <c r="HPR400" s="105"/>
      <c r="HPS400" s="106"/>
      <c r="HPT400" s="107"/>
      <c r="HPU400" s="108"/>
      <c r="HPV400" s="109"/>
      <c r="HPW400" s="110"/>
      <c r="HPX400" s="111"/>
      <c r="HPY400" s="112"/>
      <c r="HPZ400" s="113"/>
      <c r="HQA400" s="113"/>
      <c r="HQB400" s="113"/>
      <c r="HQC400" s="114"/>
      <c r="HQD400" s="115"/>
      <c r="HQE400" s="115"/>
      <c r="HQF400" s="116"/>
      <c r="HQG400" s="102"/>
      <c r="HQH400" s="102"/>
      <c r="HQI400" s="103"/>
      <c r="HQJ400" s="260"/>
      <c r="HQK400" s="346"/>
      <c r="HQL400" s="346"/>
      <c r="HQM400" s="266"/>
      <c r="HQN400" s="104"/>
      <c r="HQO400" s="105"/>
      <c r="HQP400" s="105"/>
      <c r="HQQ400" s="106"/>
      <c r="HQR400" s="107"/>
      <c r="HQS400" s="108"/>
      <c r="HQT400" s="109"/>
      <c r="HQU400" s="110"/>
      <c r="HQV400" s="111"/>
      <c r="HQW400" s="112"/>
      <c r="HQX400" s="113"/>
      <c r="HQY400" s="113"/>
      <c r="HQZ400" s="113"/>
      <c r="HRA400" s="114"/>
      <c r="HRB400" s="115"/>
      <c r="HRC400" s="115"/>
      <c r="HRD400" s="116"/>
      <c r="HRE400" s="102"/>
      <c r="HRF400" s="102"/>
      <c r="HRG400" s="103"/>
      <c r="HRH400" s="260"/>
      <c r="HRI400" s="346"/>
      <c r="HRJ400" s="346"/>
      <c r="HRK400" s="266"/>
      <c r="HRL400" s="104"/>
      <c r="HRM400" s="105"/>
      <c r="HRN400" s="105"/>
      <c r="HRO400" s="106"/>
      <c r="HRP400" s="107"/>
      <c r="HRQ400" s="108"/>
      <c r="HRR400" s="109"/>
      <c r="HRS400" s="110"/>
      <c r="HRT400" s="111"/>
      <c r="HRU400" s="112"/>
      <c r="HRV400" s="113"/>
      <c r="HRW400" s="113"/>
      <c r="HRX400" s="113"/>
      <c r="HRY400" s="114"/>
      <c r="HRZ400" s="115"/>
      <c r="HSA400" s="115"/>
      <c r="HSB400" s="116"/>
      <c r="HSC400" s="102"/>
      <c r="HSD400" s="102"/>
      <c r="HSE400" s="103"/>
      <c r="HSF400" s="260"/>
      <c r="HSG400" s="346"/>
      <c r="HSH400" s="346"/>
      <c r="HSI400" s="266"/>
      <c r="HSJ400" s="104"/>
      <c r="HSK400" s="105"/>
      <c r="HSL400" s="105"/>
      <c r="HSM400" s="106"/>
      <c r="HSN400" s="107"/>
      <c r="HSO400" s="108"/>
      <c r="HSP400" s="109"/>
      <c r="HSQ400" s="110"/>
      <c r="HSR400" s="111"/>
      <c r="HSS400" s="112"/>
      <c r="HST400" s="113"/>
      <c r="HSU400" s="113"/>
      <c r="HSV400" s="113"/>
      <c r="HSW400" s="114"/>
      <c r="HSX400" s="115"/>
      <c r="HSY400" s="115"/>
      <c r="HSZ400" s="116"/>
      <c r="HTA400" s="102"/>
      <c r="HTB400" s="102"/>
      <c r="HTC400" s="103"/>
      <c r="HTD400" s="260"/>
      <c r="HTE400" s="346"/>
      <c r="HTF400" s="346"/>
      <c r="HTG400" s="266"/>
      <c r="HTH400" s="104"/>
      <c r="HTI400" s="105"/>
      <c r="HTJ400" s="105"/>
      <c r="HTK400" s="106"/>
      <c r="HTL400" s="107"/>
      <c r="HTM400" s="108"/>
      <c r="HTN400" s="109"/>
      <c r="HTO400" s="110"/>
      <c r="HTP400" s="111"/>
      <c r="HTQ400" s="112"/>
      <c r="HTR400" s="113"/>
      <c r="HTS400" s="113"/>
      <c r="HTT400" s="113"/>
      <c r="HTU400" s="114"/>
      <c r="HTV400" s="115"/>
      <c r="HTW400" s="115"/>
      <c r="HTX400" s="116"/>
      <c r="HTY400" s="102"/>
      <c r="HTZ400" s="102"/>
      <c r="HUA400" s="103"/>
      <c r="HUB400" s="260"/>
      <c r="HUC400" s="346"/>
      <c r="HUD400" s="346"/>
      <c r="HUE400" s="266"/>
      <c r="HUF400" s="104"/>
      <c r="HUG400" s="105"/>
      <c r="HUH400" s="105"/>
      <c r="HUI400" s="106"/>
      <c r="HUJ400" s="107"/>
      <c r="HUK400" s="108"/>
      <c r="HUL400" s="109"/>
      <c r="HUM400" s="110"/>
      <c r="HUN400" s="111"/>
      <c r="HUO400" s="112"/>
      <c r="HUP400" s="113"/>
      <c r="HUQ400" s="113"/>
      <c r="HUR400" s="113"/>
      <c r="HUS400" s="114"/>
      <c r="HUT400" s="115"/>
      <c r="HUU400" s="115"/>
      <c r="HUV400" s="116"/>
      <c r="HUW400" s="102"/>
      <c r="HUX400" s="102"/>
      <c r="HUY400" s="103"/>
      <c r="HUZ400" s="260"/>
      <c r="HVA400" s="346"/>
      <c r="HVB400" s="346"/>
      <c r="HVC400" s="266"/>
      <c r="HVD400" s="104"/>
      <c r="HVE400" s="105"/>
      <c r="HVF400" s="105"/>
      <c r="HVG400" s="106"/>
      <c r="HVH400" s="107"/>
      <c r="HVI400" s="108"/>
      <c r="HVJ400" s="109"/>
      <c r="HVK400" s="110"/>
      <c r="HVL400" s="111"/>
      <c r="HVM400" s="112"/>
      <c r="HVN400" s="113"/>
      <c r="HVO400" s="113"/>
      <c r="HVP400" s="113"/>
      <c r="HVQ400" s="114"/>
      <c r="HVR400" s="115"/>
      <c r="HVS400" s="115"/>
      <c r="HVT400" s="116"/>
      <c r="HVU400" s="102"/>
      <c r="HVV400" s="102"/>
      <c r="HVW400" s="103"/>
      <c r="HVX400" s="260"/>
      <c r="HVY400" s="346"/>
      <c r="HVZ400" s="346"/>
      <c r="HWA400" s="266"/>
      <c r="HWB400" s="104"/>
      <c r="HWC400" s="105"/>
      <c r="HWD400" s="105"/>
      <c r="HWE400" s="106"/>
      <c r="HWF400" s="107"/>
      <c r="HWG400" s="108"/>
      <c r="HWH400" s="109"/>
      <c r="HWI400" s="110"/>
      <c r="HWJ400" s="111"/>
      <c r="HWK400" s="112"/>
      <c r="HWL400" s="113"/>
      <c r="HWM400" s="113"/>
      <c r="HWN400" s="113"/>
      <c r="HWO400" s="114"/>
      <c r="HWP400" s="115"/>
      <c r="HWQ400" s="115"/>
      <c r="HWR400" s="116"/>
      <c r="HWS400" s="102"/>
      <c r="HWT400" s="102"/>
      <c r="HWU400" s="103"/>
      <c r="HWV400" s="260"/>
      <c r="HWW400" s="346"/>
      <c r="HWX400" s="346"/>
      <c r="HWY400" s="266"/>
      <c r="HWZ400" s="104"/>
      <c r="HXA400" s="105"/>
      <c r="HXB400" s="105"/>
      <c r="HXC400" s="106"/>
      <c r="HXD400" s="107"/>
      <c r="HXE400" s="108"/>
      <c r="HXF400" s="109"/>
      <c r="HXG400" s="110"/>
      <c r="HXH400" s="111"/>
      <c r="HXI400" s="112"/>
      <c r="HXJ400" s="113"/>
      <c r="HXK400" s="113"/>
      <c r="HXL400" s="113"/>
      <c r="HXM400" s="114"/>
      <c r="HXN400" s="115"/>
      <c r="HXO400" s="115"/>
      <c r="HXP400" s="116"/>
      <c r="HXQ400" s="102"/>
      <c r="HXR400" s="102"/>
      <c r="HXS400" s="103"/>
      <c r="HXT400" s="260"/>
      <c r="HXU400" s="346"/>
      <c r="HXV400" s="346"/>
      <c r="HXW400" s="266"/>
      <c r="HXX400" s="104"/>
      <c r="HXY400" s="105"/>
      <c r="HXZ400" s="105"/>
      <c r="HYA400" s="106"/>
      <c r="HYB400" s="107"/>
      <c r="HYC400" s="108"/>
      <c r="HYD400" s="109"/>
      <c r="HYE400" s="110"/>
      <c r="HYF400" s="111"/>
      <c r="HYG400" s="112"/>
      <c r="HYH400" s="113"/>
      <c r="HYI400" s="113"/>
      <c r="HYJ400" s="113"/>
      <c r="HYK400" s="114"/>
      <c r="HYL400" s="115"/>
      <c r="HYM400" s="115"/>
      <c r="HYN400" s="116"/>
      <c r="HYO400" s="102"/>
      <c r="HYP400" s="102"/>
      <c r="HYQ400" s="103"/>
      <c r="HYR400" s="260"/>
      <c r="HYS400" s="346"/>
      <c r="HYT400" s="346"/>
      <c r="HYU400" s="266"/>
      <c r="HYV400" s="104"/>
      <c r="HYW400" s="105"/>
      <c r="HYX400" s="105"/>
      <c r="HYY400" s="106"/>
      <c r="HYZ400" s="107"/>
      <c r="HZA400" s="108"/>
      <c r="HZB400" s="109"/>
      <c r="HZC400" s="110"/>
      <c r="HZD400" s="111"/>
      <c r="HZE400" s="112"/>
      <c r="HZF400" s="113"/>
      <c r="HZG400" s="113"/>
      <c r="HZH400" s="113"/>
      <c r="HZI400" s="114"/>
      <c r="HZJ400" s="115"/>
      <c r="HZK400" s="115"/>
      <c r="HZL400" s="116"/>
      <c r="HZM400" s="102"/>
      <c r="HZN400" s="102"/>
      <c r="HZO400" s="103"/>
      <c r="HZP400" s="260"/>
      <c r="HZQ400" s="346"/>
      <c r="HZR400" s="346"/>
      <c r="HZS400" s="266"/>
      <c r="HZT400" s="104"/>
      <c r="HZU400" s="105"/>
      <c r="HZV400" s="105"/>
      <c r="HZW400" s="106"/>
      <c r="HZX400" s="107"/>
      <c r="HZY400" s="108"/>
      <c r="HZZ400" s="109"/>
      <c r="IAA400" s="110"/>
      <c r="IAB400" s="111"/>
      <c r="IAC400" s="112"/>
      <c r="IAD400" s="113"/>
      <c r="IAE400" s="113"/>
      <c r="IAF400" s="113"/>
      <c r="IAG400" s="114"/>
      <c r="IAH400" s="115"/>
      <c r="IAI400" s="115"/>
      <c r="IAJ400" s="116"/>
      <c r="IAK400" s="102"/>
      <c r="IAL400" s="102"/>
      <c r="IAM400" s="103"/>
      <c r="IAN400" s="260"/>
      <c r="IAO400" s="346"/>
      <c r="IAP400" s="346"/>
      <c r="IAQ400" s="266"/>
      <c r="IAR400" s="104"/>
      <c r="IAS400" s="105"/>
      <c r="IAT400" s="105"/>
      <c r="IAU400" s="106"/>
      <c r="IAV400" s="107"/>
      <c r="IAW400" s="108"/>
      <c r="IAX400" s="109"/>
      <c r="IAY400" s="110"/>
      <c r="IAZ400" s="111"/>
      <c r="IBA400" s="112"/>
      <c r="IBB400" s="113"/>
      <c r="IBC400" s="113"/>
      <c r="IBD400" s="113"/>
      <c r="IBE400" s="114"/>
      <c r="IBF400" s="115"/>
      <c r="IBG400" s="115"/>
      <c r="IBH400" s="116"/>
      <c r="IBI400" s="102"/>
      <c r="IBJ400" s="102"/>
      <c r="IBK400" s="103"/>
      <c r="IBL400" s="260"/>
      <c r="IBM400" s="346"/>
      <c r="IBN400" s="346"/>
      <c r="IBO400" s="266"/>
      <c r="IBP400" s="104"/>
      <c r="IBQ400" s="105"/>
      <c r="IBR400" s="105"/>
      <c r="IBS400" s="106"/>
      <c r="IBT400" s="107"/>
      <c r="IBU400" s="108"/>
      <c r="IBV400" s="109"/>
      <c r="IBW400" s="110"/>
      <c r="IBX400" s="111"/>
      <c r="IBY400" s="112"/>
      <c r="IBZ400" s="113"/>
      <c r="ICA400" s="113"/>
      <c r="ICB400" s="113"/>
      <c r="ICC400" s="114"/>
      <c r="ICD400" s="115"/>
      <c r="ICE400" s="115"/>
      <c r="ICF400" s="116"/>
      <c r="ICG400" s="102"/>
      <c r="ICH400" s="102"/>
      <c r="ICI400" s="103"/>
      <c r="ICJ400" s="260"/>
      <c r="ICK400" s="346"/>
      <c r="ICL400" s="346"/>
      <c r="ICM400" s="266"/>
      <c r="ICN400" s="104"/>
      <c r="ICO400" s="105"/>
      <c r="ICP400" s="105"/>
      <c r="ICQ400" s="106"/>
      <c r="ICR400" s="107"/>
      <c r="ICS400" s="108"/>
      <c r="ICT400" s="109"/>
      <c r="ICU400" s="110"/>
      <c r="ICV400" s="111"/>
      <c r="ICW400" s="112"/>
      <c r="ICX400" s="113"/>
      <c r="ICY400" s="113"/>
      <c r="ICZ400" s="113"/>
      <c r="IDA400" s="114"/>
      <c r="IDB400" s="115"/>
      <c r="IDC400" s="115"/>
      <c r="IDD400" s="116"/>
      <c r="IDE400" s="102"/>
      <c r="IDF400" s="102"/>
      <c r="IDG400" s="103"/>
      <c r="IDH400" s="260"/>
      <c r="IDI400" s="346"/>
      <c r="IDJ400" s="346"/>
      <c r="IDK400" s="266"/>
      <c r="IDL400" s="104"/>
      <c r="IDM400" s="105"/>
      <c r="IDN400" s="105"/>
      <c r="IDO400" s="106"/>
      <c r="IDP400" s="107"/>
      <c r="IDQ400" s="108"/>
      <c r="IDR400" s="109"/>
      <c r="IDS400" s="110"/>
      <c r="IDT400" s="111"/>
      <c r="IDU400" s="112"/>
      <c r="IDV400" s="113"/>
      <c r="IDW400" s="113"/>
      <c r="IDX400" s="113"/>
      <c r="IDY400" s="114"/>
      <c r="IDZ400" s="115"/>
      <c r="IEA400" s="115"/>
      <c r="IEB400" s="116"/>
      <c r="IEC400" s="102"/>
      <c r="IED400" s="102"/>
      <c r="IEE400" s="103"/>
      <c r="IEF400" s="260"/>
      <c r="IEG400" s="346"/>
      <c r="IEH400" s="346"/>
      <c r="IEI400" s="266"/>
      <c r="IEJ400" s="104"/>
      <c r="IEK400" s="105"/>
      <c r="IEL400" s="105"/>
      <c r="IEM400" s="106"/>
      <c r="IEN400" s="107"/>
      <c r="IEO400" s="108"/>
      <c r="IEP400" s="109"/>
      <c r="IEQ400" s="110"/>
      <c r="IER400" s="111"/>
      <c r="IES400" s="112"/>
      <c r="IET400" s="113"/>
      <c r="IEU400" s="113"/>
      <c r="IEV400" s="113"/>
      <c r="IEW400" s="114"/>
      <c r="IEX400" s="115"/>
      <c r="IEY400" s="115"/>
      <c r="IEZ400" s="116"/>
      <c r="IFA400" s="102"/>
      <c r="IFB400" s="102"/>
      <c r="IFC400" s="103"/>
      <c r="IFD400" s="260"/>
      <c r="IFE400" s="346"/>
      <c r="IFF400" s="346"/>
      <c r="IFG400" s="266"/>
      <c r="IFH400" s="104"/>
      <c r="IFI400" s="105"/>
      <c r="IFJ400" s="105"/>
      <c r="IFK400" s="106"/>
      <c r="IFL400" s="107"/>
      <c r="IFM400" s="108"/>
      <c r="IFN400" s="109"/>
      <c r="IFO400" s="110"/>
      <c r="IFP400" s="111"/>
      <c r="IFQ400" s="112"/>
      <c r="IFR400" s="113"/>
      <c r="IFS400" s="113"/>
      <c r="IFT400" s="113"/>
      <c r="IFU400" s="114"/>
      <c r="IFV400" s="115"/>
      <c r="IFW400" s="115"/>
      <c r="IFX400" s="116"/>
      <c r="IFY400" s="102"/>
      <c r="IFZ400" s="102"/>
      <c r="IGA400" s="103"/>
      <c r="IGB400" s="260"/>
      <c r="IGC400" s="346"/>
      <c r="IGD400" s="346"/>
      <c r="IGE400" s="266"/>
      <c r="IGF400" s="104"/>
      <c r="IGG400" s="105"/>
      <c r="IGH400" s="105"/>
      <c r="IGI400" s="106"/>
      <c r="IGJ400" s="107"/>
      <c r="IGK400" s="108"/>
      <c r="IGL400" s="109"/>
      <c r="IGM400" s="110"/>
      <c r="IGN400" s="111"/>
      <c r="IGO400" s="112"/>
      <c r="IGP400" s="113"/>
      <c r="IGQ400" s="113"/>
      <c r="IGR400" s="113"/>
      <c r="IGS400" s="114"/>
      <c r="IGT400" s="115"/>
      <c r="IGU400" s="115"/>
      <c r="IGV400" s="116"/>
      <c r="IGW400" s="102"/>
      <c r="IGX400" s="102"/>
      <c r="IGY400" s="103"/>
      <c r="IGZ400" s="260"/>
      <c r="IHA400" s="346"/>
      <c r="IHB400" s="346"/>
      <c r="IHC400" s="266"/>
      <c r="IHD400" s="104"/>
      <c r="IHE400" s="105"/>
      <c r="IHF400" s="105"/>
      <c r="IHG400" s="106"/>
      <c r="IHH400" s="107"/>
      <c r="IHI400" s="108"/>
      <c r="IHJ400" s="109"/>
      <c r="IHK400" s="110"/>
      <c r="IHL400" s="111"/>
      <c r="IHM400" s="112"/>
      <c r="IHN400" s="113"/>
      <c r="IHO400" s="113"/>
      <c r="IHP400" s="113"/>
      <c r="IHQ400" s="114"/>
      <c r="IHR400" s="115"/>
      <c r="IHS400" s="115"/>
      <c r="IHT400" s="116"/>
      <c r="IHU400" s="102"/>
      <c r="IHV400" s="102"/>
      <c r="IHW400" s="103"/>
      <c r="IHX400" s="260"/>
      <c r="IHY400" s="346"/>
      <c r="IHZ400" s="346"/>
      <c r="IIA400" s="266"/>
      <c r="IIB400" s="104"/>
      <c r="IIC400" s="105"/>
      <c r="IID400" s="105"/>
      <c r="IIE400" s="106"/>
      <c r="IIF400" s="107"/>
      <c r="IIG400" s="108"/>
      <c r="IIH400" s="109"/>
      <c r="III400" s="110"/>
      <c r="IIJ400" s="111"/>
      <c r="IIK400" s="112"/>
      <c r="IIL400" s="113"/>
      <c r="IIM400" s="113"/>
      <c r="IIN400" s="113"/>
      <c r="IIO400" s="114"/>
      <c r="IIP400" s="115"/>
      <c r="IIQ400" s="115"/>
      <c r="IIR400" s="116"/>
      <c r="IIS400" s="102"/>
      <c r="IIT400" s="102"/>
      <c r="IIU400" s="103"/>
      <c r="IIV400" s="260"/>
      <c r="IIW400" s="346"/>
      <c r="IIX400" s="346"/>
      <c r="IIY400" s="266"/>
      <c r="IIZ400" s="104"/>
      <c r="IJA400" s="105"/>
      <c r="IJB400" s="105"/>
      <c r="IJC400" s="106"/>
      <c r="IJD400" s="107"/>
      <c r="IJE400" s="108"/>
      <c r="IJF400" s="109"/>
      <c r="IJG400" s="110"/>
      <c r="IJH400" s="111"/>
      <c r="IJI400" s="112"/>
      <c r="IJJ400" s="113"/>
      <c r="IJK400" s="113"/>
      <c r="IJL400" s="113"/>
      <c r="IJM400" s="114"/>
      <c r="IJN400" s="115"/>
      <c r="IJO400" s="115"/>
      <c r="IJP400" s="116"/>
      <c r="IJQ400" s="102"/>
      <c r="IJR400" s="102"/>
      <c r="IJS400" s="103"/>
      <c r="IJT400" s="260"/>
      <c r="IJU400" s="346"/>
      <c r="IJV400" s="346"/>
      <c r="IJW400" s="266"/>
      <c r="IJX400" s="104"/>
      <c r="IJY400" s="105"/>
      <c r="IJZ400" s="105"/>
      <c r="IKA400" s="106"/>
      <c r="IKB400" s="107"/>
      <c r="IKC400" s="108"/>
      <c r="IKD400" s="109"/>
      <c r="IKE400" s="110"/>
      <c r="IKF400" s="111"/>
      <c r="IKG400" s="112"/>
      <c r="IKH400" s="113"/>
      <c r="IKI400" s="113"/>
      <c r="IKJ400" s="113"/>
      <c r="IKK400" s="114"/>
      <c r="IKL400" s="115"/>
      <c r="IKM400" s="115"/>
      <c r="IKN400" s="116"/>
      <c r="IKO400" s="102"/>
      <c r="IKP400" s="102"/>
      <c r="IKQ400" s="103"/>
      <c r="IKR400" s="260"/>
      <c r="IKS400" s="346"/>
      <c r="IKT400" s="346"/>
      <c r="IKU400" s="266"/>
      <c r="IKV400" s="104"/>
      <c r="IKW400" s="105"/>
      <c r="IKX400" s="105"/>
      <c r="IKY400" s="106"/>
      <c r="IKZ400" s="107"/>
      <c r="ILA400" s="108"/>
      <c r="ILB400" s="109"/>
      <c r="ILC400" s="110"/>
      <c r="ILD400" s="111"/>
      <c r="ILE400" s="112"/>
      <c r="ILF400" s="113"/>
      <c r="ILG400" s="113"/>
      <c r="ILH400" s="113"/>
      <c r="ILI400" s="114"/>
      <c r="ILJ400" s="115"/>
      <c r="ILK400" s="115"/>
      <c r="ILL400" s="116"/>
      <c r="ILM400" s="102"/>
      <c r="ILN400" s="102"/>
      <c r="ILO400" s="103"/>
      <c r="ILP400" s="260"/>
      <c r="ILQ400" s="346"/>
      <c r="ILR400" s="346"/>
      <c r="ILS400" s="266"/>
      <c r="ILT400" s="104"/>
      <c r="ILU400" s="105"/>
      <c r="ILV400" s="105"/>
      <c r="ILW400" s="106"/>
      <c r="ILX400" s="107"/>
      <c r="ILY400" s="108"/>
      <c r="ILZ400" s="109"/>
      <c r="IMA400" s="110"/>
      <c r="IMB400" s="111"/>
      <c r="IMC400" s="112"/>
      <c r="IMD400" s="113"/>
      <c r="IME400" s="113"/>
      <c r="IMF400" s="113"/>
      <c r="IMG400" s="114"/>
      <c r="IMH400" s="115"/>
      <c r="IMI400" s="115"/>
      <c r="IMJ400" s="116"/>
      <c r="IMK400" s="102"/>
      <c r="IML400" s="102"/>
      <c r="IMM400" s="103"/>
      <c r="IMN400" s="260"/>
      <c r="IMO400" s="346"/>
      <c r="IMP400" s="346"/>
      <c r="IMQ400" s="266"/>
      <c r="IMR400" s="104"/>
      <c r="IMS400" s="105"/>
      <c r="IMT400" s="105"/>
      <c r="IMU400" s="106"/>
      <c r="IMV400" s="107"/>
      <c r="IMW400" s="108"/>
      <c r="IMX400" s="109"/>
      <c r="IMY400" s="110"/>
      <c r="IMZ400" s="111"/>
      <c r="INA400" s="112"/>
      <c r="INB400" s="113"/>
      <c r="INC400" s="113"/>
      <c r="IND400" s="113"/>
      <c r="INE400" s="114"/>
      <c r="INF400" s="115"/>
      <c r="ING400" s="115"/>
      <c r="INH400" s="116"/>
      <c r="INI400" s="102"/>
      <c r="INJ400" s="102"/>
      <c r="INK400" s="103"/>
      <c r="INL400" s="260"/>
      <c r="INM400" s="346"/>
      <c r="INN400" s="346"/>
      <c r="INO400" s="266"/>
      <c r="INP400" s="104"/>
      <c r="INQ400" s="105"/>
      <c r="INR400" s="105"/>
      <c r="INS400" s="106"/>
      <c r="INT400" s="107"/>
      <c r="INU400" s="108"/>
      <c r="INV400" s="109"/>
      <c r="INW400" s="110"/>
      <c r="INX400" s="111"/>
      <c r="INY400" s="112"/>
      <c r="INZ400" s="113"/>
      <c r="IOA400" s="113"/>
      <c r="IOB400" s="113"/>
      <c r="IOC400" s="114"/>
      <c r="IOD400" s="115"/>
      <c r="IOE400" s="115"/>
      <c r="IOF400" s="116"/>
      <c r="IOG400" s="102"/>
      <c r="IOH400" s="102"/>
      <c r="IOI400" s="103"/>
      <c r="IOJ400" s="260"/>
      <c r="IOK400" s="346"/>
      <c r="IOL400" s="346"/>
      <c r="IOM400" s="266"/>
      <c r="ION400" s="104"/>
      <c r="IOO400" s="105"/>
      <c r="IOP400" s="105"/>
      <c r="IOQ400" s="106"/>
      <c r="IOR400" s="107"/>
      <c r="IOS400" s="108"/>
      <c r="IOT400" s="109"/>
      <c r="IOU400" s="110"/>
      <c r="IOV400" s="111"/>
      <c r="IOW400" s="112"/>
      <c r="IOX400" s="113"/>
      <c r="IOY400" s="113"/>
      <c r="IOZ400" s="113"/>
      <c r="IPA400" s="114"/>
      <c r="IPB400" s="115"/>
      <c r="IPC400" s="115"/>
      <c r="IPD400" s="116"/>
      <c r="IPE400" s="102"/>
      <c r="IPF400" s="102"/>
      <c r="IPG400" s="103"/>
      <c r="IPH400" s="260"/>
      <c r="IPI400" s="346"/>
      <c r="IPJ400" s="346"/>
      <c r="IPK400" s="266"/>
      <c r="IPL400" s="104"/>
      <c r="IPM400" s="105"/>
      <c r="IPN400" s="105"/>
      <c r="IPO400" s="106"/>
      <c r="IPP400" s="107"/>
      <c r="IPQ400" s="108"/>
      <c r="IPR400" s="109"/>
      <c r="IPS400" s="110"/>
      <c r="IPT400" s="111"/>
      <c r="IPU400" s="112"/>
      <c r="IPV400" s="113"/>
      <c r="IPW400" s="113"/>
      <c r="IPX400" s="113"/>
      <c r="IPY400" s="114"/>
      <c r="IPZ400" s="115"/>
      <c r="IQA400" s="115"/>
      <c r="IQB400" s="116"/>
      <c r="IQC400" s="102"/>
      <c r="IQD400" s="102"/>
      <c r="IQE400" s="103"/>
      <c r="IQF400" s="260"/>
      <c r="IQG400" s="346"/>
      <c r="IQH400" s="346"/>
      <c r="IQI400" s="266"/>
      <c r="IQJ400" s="104"/>
      <c r="IQK400" s="105"/>
      <c r="IQL400" s="105"/>
      <c r="IQM400" s="106"/>
      <c r="IQN400" s="107"/>
      <c r="IQO400" s="108"/>
      <c r="IQP400" s="109"/>
      <c r="IQQ400" s="110"/>
      <c r="IQR400" s="111"/>
      <c r="IQS400" s="112"/>
      <c r="IQT400" s="113"/>
      <c r="IQU400" s="113"/>
      <c r="IQV400" s="113"/>
      <c r="IQW400" s="114"/>
      <c r="IQX400" s="115"/>
      <c r="IQY400" s="115"/>
      <c r="IQZ400" s="116"/>
      <c r="IRA400" s="102"/>
      <c r="IRB400" s="102"/>
      <c r="IRC400" s="103"/>
      <c r="IRD400" s="260"/>
      <c r="IRE400" s="346"/>
      <c r="IRF400" s="346"/>
      <c r="IRG400" s="266"/>
      <c r="IRH400" s="104"/>
      <c r="IRI400" s="105"/>
      <c r="IRJ400" s="105"/>
      <c r="IRK400" s="106"/>
      <c r="IRL400" s="107"/>
      <c r="IRM400" s="108"/>
      <c r="IRN400" s="109"/>
      <c r="IRO400" s="110"/>
      <c r="IRP400" s="111"/>
      <c r="IRQ400" s="112"/>
      <c r="IRR400" s="113"/>
      <c r="IRS400" s="113"/>
      <c r="IRT400" s="113"/>
      <c r="IRU400" s="114"/>
      <c r="IRV400" s="115"/>
      <c r="IRW400" s="115"/>
      <c r="IRX400" s="116"/>
      <c r="IRY400" s="102"/>
      <c r="IRZ400" s="102"/>
      <c r="ISA400" s="103"/>
      <c r="ISB400" s="260"/>
      <c r="ISC400" s="346"/>
      <c r="ISD400" s="346"/>
      <c r="ISE400" s="266"/>
      <c r="ISF400" s="104"/>
      <c r="ISG400" s="105"/>
      <c r="ISH400" s="105"/>
      <c r="ISI400" s="106"/>
      <c r="ISJ400" s="107"/>
      <c r="ISK400" s="108"/>
      <c r="ISL400" s="109"/>
      <c r="ISM400" s="110"/>
      <c r="ISN400" s="111"/>
      <c r="ISO400" s="112"/>
      <c r="ISP400" s="113"/>
      <c r="ISQ400" s="113"/>
      <c r="ISR400" s="113"/>
      <c r="ISS400" s="114"/>
      <c r="IST400" s="115"/>
      <c r="ISU400" s="115"/>
      <c r="ISV400" s="116"/>
      <c r="ISW400" s="102"/>
      <c r="ISX400" s="102"/>
      <c r="ISY400" s="103"/>
      <c r="ISZ400" s="260"/>
      <c r="ITA400" s="346"/>
      <c r="ITB400" s="346"/>
      <c r="ITC400" s="266"/>
      <c r="ITD400" s="104"/>
      <c r="ITE400" s="105"/>
      <c r="ITF400" s="105"/>
      <c r="ITG400" s="106"/>
      <c r="ITH400" s="107"/>
      <c r="ITI400" s="108"/>
      <c r="ITJ400" s="109"/>
      <c r="ITK400" s="110"/>
      <c r="ITL400" s="111"/>
      <c r="ITM400" s="112"/>
      <c r="ITN400" s="113"/>
      <c r="ITO400" s="113"/>
      <c r="ITP400" s="113"/>
      <c r="ITQ400" s="114"/>
      <c r="ITR400" s="115"/>
      <c r="ITS400" s="115"/>
      <c r="ITT400" s="116"/>
      <c r="ITU400" s="102"/>
      <c r="ITV400" s="102"/>
      <c r="ITW400" s="103"/>
      <c r="ITX400" s="260"/>
      <c r="ITY400" s="346"/>
      <c r="ITZ400" s="346"/>
      <c r="IUA400" s="266"/>
      <c r="IUB400" s="104"/>
      <c r="IUC400" s="105"/>
      <c r="IUD400" s="105"/>
      <c r="IUE400" s="106"/>
      <c r="IUF400" s="107"/>
      <c r="IUG400" s="108"/>
      <c r="IUH400" s="109"/>
      <c r="IUI400" s="110"/>
      <c r="IUJ400" s="111"/>
      <c r="IUK400" s="112"/>
      <c r="IUL400" s="113"/>
      <c r="IUM400" s="113"/>
      <c r="IUN400" s="113"/>
      <c r="IUO400" s="114"/>
      <c r="IUP400" s="115"/>
      <c r="IUQ400" s="115"/>
      <c r="IUR400" s="116"/>
      <c r="IUS400" s="102"/>
      <c r="IUT400" s="102"/>
      <c r="IUU400" s="103"/>
      <c r="IUV400" s="260"/>
      <c r="IUW400" s="346"/>
      <c r="IUX400" s="346"/>
      <c r="IUY400" s="266"/>
      <c r="IUZ400" s="104"/>
      <c r="IVA400" s="105"/>
      <c r="IVB400" s="105"/>
      <c r="IVC400" s="106"/>
      <c r="IVD400" s="107"/>
      <c r="IVE400" s="108"/>
      <c r="IVF400" s="109"/>
      <c r="IVG400" s="110"/>
      <c r="IVH400" s="111"/>
      <c r="IVI400" s="112"/>
      <c r="IVJ400" s="113"/>
      <c r="IVK400" s="113"/>
      <c r="IVL400" s="113"/>
      <c r="IVM400" s="114"/>
      <c r="IVN400" s="115"/>
      <c r="IVO400" s="115"/>
      <c r="IVP400" s="116"/>
      <c r="IVQ400" s="102"/>
      <c r="IVR400" s="102"/>
      <c r="IVS400" s="103"/>
      <c r="IVT400" s="260"/>
      <c r="IVU400" s="346"/>
      <c r="IVV400" s="346"/>
      <c r="IVW400" s="266"/>
      <c r="IVX400" s="104"/>
      <c r="IVY400" s="105"/>
      <c r="IVZ400" s="105"/>
      <c r="IWA400" s="106"/>
      <c r="IWB400" s="107"/>
      <c r="IWC400" s="108"/>
      <c r="IWD400" s="109"/>
      <c r="IWE400" s="110"/>
      <c r="IWF400" s="111"/>
      <c r="IWG400" s="112"/>
      <c r="IWH400" s="113"/>
      <c r="IWI400" s="113"/>
      <c r="IWJ400" s="113"/>
      <c r="IWK400" s="114"/>
      <c r="IWL400" s="115"/>
      <c r="IWM400" s="115"/>
      <c r="IWN400" s="116"/>
      <c r="IWO400" s="102"/>
      <c r="IWP400" s="102"/>
      <c r="IWQ400" s="103"/>
      <c r="IWR400" s="260"/>
      <c r="IWS400" s="346"/>
      <c r="IWT400" s="346"/>
      <c r="IWU400" s="266"/>
      <c r="IWV400" s="104"/>
      <c r="IWW400" s="105"/>
      <c r="IWX400" s="105"/>
      <c r="IWY400" s="106"/>
      <c r="IWZ400" s="107"/>
      <c r="IXA400" s="108"/>
      <c r="IXB400" s="109"/>
      <c r="IXC400" s="110"/>
      <c r="IXD400" s="111"/>
      <c r="IXE400" s="112"/>
      <c r="IXF400" s="113"/>
      <c r="IXG400" s="113"/>
      <c r="IXH400" s="113"/>
      <c r="IXI400" s="114"/>
      <c r="IXJ400" s="115"/>
      <c r="IXK400" s="115"/>
      <c r="IXL400" s="116"/>
      <c r="IXM400" s="102"/>
      <c r="IXN400" s="102"/>
      <c r="IXO400" s="103"/>
      <c r="IXP400" s="260"/>
      <c r="IXQ400" s="346"/>
      <c r="IXR400" s="346"/>
      <c r="IXS400" s="266"/>
      <c r="IXT400" s="104"/>
      <c r="IXU400" s="105"/>
      <c r="IXV400" s="105"/>
      <c r="IXW400" s="106"/>
      <c r="IXX400" s="107"/>
      <c r="IXY400" s="108"/>
      <c r="IXZ400" s="109"/>
      <c r="IYA400" s="110"/>
      <c r="IYB400" s="111"/>
      <c r="IYC400" s="112"/>
      <c r="IYD400" s="113"/>
      <c r="IYE400" s="113"/>
      <c r="IYF400" s="113"/>
      <c r="IYG400" s="114"/>
      <c r="IYH400" s="115"/>
      <c r="IYI400" s="115"/>
      <c r="IYJ400" s="116"/>
      <c r="IYK400" s="102"/>
      <c r="IYL400" s="102"/>
      <c r="IYM400" s="103"/>
      <c r="IYN400" s="260"/>
      <c r="IYO400" s="346"/>
      <c r="IYP400" s="346"/>
      <c r="IYQ400" s="266"/>
      <c r="IYR400" s="104"/>
      <c r="IYS400" s="105"/>
      <c r="IYT400" s="105"/>
      <c r="IYU400" s="106"/>
      <c r="IYV400" s="107"/>
      <c r="IYW400" s="108"/>
      <c r="IYX400" s="109"/>
      <c r="IYY400" s="110"/>
      <c r="IYZ400" s="111"/>
      <c r="IZA400" s="112"/>
      <c r="IZB400" s="113"/>
      <c r="IZC400" s="113"/>
      <c r="IZD400" s="113"/>
      <c r="IZE400" s="114"/>
      <c r="IZF400" s="115"/>
      <c r="IZG400" s="115"/>
      <c r="IZH400" s="116"/>
      <c r="IZI400" s="102"/>
      <c r="IZJ400" s="102"/>
      <c r="IZK400" s="103"/>
      <c r="IZL400" s="260"/>
      <c r="IZM400" s="346"/>
      <c r="IZN400" s="346"/>
      <c r="IZO400" s="266"/>
      <c r="IZP400" s="104"/>
      <c r="IZQ400" s="105"/>
      <c r="IZR400" s="105"/>
      <c r="IZS400" s="106"/>
      <c r="IZT400" s="107"/>
      <c r="IZU400" s="108"/>
      <c r="IZV400" s="109"/>
      <c r="IZW400" s="110"/>
      <c r="IZX400" s="111"/>
      <c r="IZY400" s="112"/>
      <c r="IZZ400" s="113"/>
      <c r="JAA400" s="113"/>
      <c r="JAB400" s="113"/>
      <c r="JAC400" s="114"/>
      <c r="JAD400" s="115"/>
      <c r="JAE400" s="115"/>
      <c r="JAF400" s="116"/>
      <c r="JAG400" s="102"/>
      <c r="JAH400" s="102"/>
      <c r="JAI400" s="103"/>
      <c r="JAJ400" s="260"/>
      <c r="JAK400" s="346"/>
      <c r="JAL400" s="346"/>
      <c r="JAM400" s="266"/>
      <c r="JAN400" s="104"/>
      <c r="JAO400" s="105"/>
      <c r="JAP400" s="105"/>
      <c r="JAQ400" s="106"/>
      <c r="JAR400" s="107"/>
      <c r="JAS400" s="108"/>
      <c r="JAT400" s="109"/>
      <c r="JAU400" s="110"/>
      <c r="JAV400" s="111"/>
      <c r="JAW400" s="112"/>
      <c r="JAX400" s="113"/>
      <c r="JAY400" s="113"/>
      <c r="JAZ400" s="113"/>
      <c r="JBA400" s="114"/>
      <c r="JBB400" s="115"/>
      <c r="JBC400" s="115"/>
      <c r="JBD400" s="116"/>
      <c r="JBE400" s="102"/>
      <c r="JBF400" s="102"/>
      <c r="JBG400" s="103"/>
      <c r="JBH400" s="260"/>
      <c r="JBI400" s="346"/>
      <c r="JBJ400" s="346"/>
      <c r="JBK400" s="266"/>
      <c r="JBL400" s="104"/>
      <c r="JBM400" s="105"/>
      <c r="JBN400" s="105"/>
      <c r="JBO400" s="106"/>
      <c r="JBP400" s="107"/>
      <c r="JBQ400" s="108"/>
      <c r="JBR400" s="109"/>
      <c r="JBS400" s="110"/>
      <c r="JBT400" s="111"/>
      <c r="JBU400" s="112"/>
      <c r="JBV400" s="113"/>
      <c r="JBW400" s="113"/>
      <c r="JBX400" s="113"/>
      <c r="JBY400" s="114"/>
      <c r="JBZ400" s="115"/>
      <c r="JCA400" s="115"/>
      <c r="JCB400" s="116"/>
      <c r="JCC400" s="102"/>
      <c r="JCD400" s="102"/>
      <c r="JCE400" s="103"/>
      <c r="JCF400" s="260"/>
      <c r="JCG400" s="346"/>
      <c r="JCH400" s="346"/>
      <c r="JCI400" s="266"/>
      <c r="JCJ400" s="104"/>
      <c r="JCK400" s="105"/>
      <c r="JCL400" s="105"/>
      <c r="JCM400" s="106"/>
      <c r="JCN400" s="107"/>
      <c r="JCO400" s="108"/>
      <c r="JCP400" s="109"/>
      <c r="JCQ400" s="110"/>
      <c r="JCR400" s="111"/>
      <c r="JCS400" s="112"/>
      <c r="JCT400" s="113"/>
      <c r="JCU400" s="113"/>
      <c r="JCV400" s="113"/>
      <c r="JCW400" s="114"/>
      <c r="JCX400" s="115"/>
      <c r="JCY400" s="115"/>
      <c r="JCZ400" s="116"/>
      <c r="JDA400" s="102"/>
      <c r="JDB400" s="102"/>
      <c r="JDC400" s="103"/>
      <c r="JDD400" s="260"/>
      <c r="JDE400" s="346"/>
      <c r="JDF400" s="346"/>
      <c r="JDG400" s="266"/>
      <c r="JDH400" s="104"/>
      <c r="JDI400" s="105"/>
      <c r="JDJ400" s="105"/>
      <c r="JDK400" s="106"/>
      <c r="JDL400" s="107"/>
      <c r="JDM400" s="108"/>
      <c r="JDN400" s="109"/>
      <c r="JDO400" s="110"/>
      <c r="JDP400" s="111"/>
      <c r="JDQ400" s="112"/>
      <c r="JDR400" s="113"/>
      <c r="JDS400" s="113"/>
      <c r="JDT400" s="113"/>
      <c r="JDU400" s="114"/>
      <c r="JDV400" s="115"/>
      <c r="JDW400" s="115"/>
      <c r="JDX400" s="116"/>
      <c r="JDY400" s="102"/>
      <c r="JDZ400" s="102"/>
      <c r="JEA400" s="103"/>
      <c r="JEB400" s="260"/>
      <c r="JEC400" s="346"/>
      <c r="JED400" s="346"/>
      <c r="JEE400" s="266"/>
      <c r="JEF400" s="104"/>
      <c r="JEG400" s="105"/>
      <c r="JEH400" s="105"/>
      <c r="JEI400" s="106"/>
      <c r="JEJ400" s="107"/>
      <c r="JEK400" s="108"/>
      <c r="JEL400" s="109"/>
      <c r="JEM400" s="110"/>
      <c r="JEN400" s="111"/>
      <c r="JEO400" s="112"/>
      <c r="JEP400" s="113"/>
      <c r="JEQ400" s="113"/>
      <c r="JER400" s="113"/>
      <c r="JES400" s="114"/>
      <c r="JET400" s="115"/>
      <c r="JEU400" s="115"/>
      <c r="JEV400" s="116"/>
      <c r="JEW400" s="102"/>
      <c r="JEX400" s="102"/>
      <c r="JEY400" s="103"/>
      <c r="JEZ400" s="260"/>
      <c r="JFA400" s="346"/>
      <c r="JFB400" s="346"/>
      <c r="JFC400" s="266"/>
      <c r="JFD400" s="104"/>
      <c r="JFE400" s="105"/>
      <c r="JFF400" s="105"/>
      <c r="JFG400" s="106"/>
      <c r="JFH400" s="107"/>
      <c r="JFI400" s="108"/>
      <c r="JFJ400" s="109"/>
      <c r="JFK400" s="110"/>
      <c r="JFL400" s="111"/>
      <c r="JFM400" s="112"/>
      <c r="JFN400" s="113"/>
      <c r="JFO400" s="113"/>
      <c r="JFP400" s="113"/>
      <c r="JFQ400" s="114"/>
      <c r="JFR400" s="115"/>
      <c r="JFS400" s="115"/>
      <c r="JFT400" s="116"/>
      <c r="JFU400" s="102"/>
      <c r="JFV400" s="102"/>
      <c r="JFW400" s="103"/>
      <c r="JFX400" s="260"/>
      <c r="JFY400" s="346"/>
      <c r="JFZ400" s="346"/>
      <c r="JGA400" s="266"/>
      <c r="JGB400" s="104"/>
      <c r="JGC400" s="105"/>
      <c r="JGD400" s="105"/>
      <c r="JGE400" s="106"/>
      <c r="JGF400" s="107"/>
      <c r="JGG400" s="108"/>
      <c r="JGH400" s="109"/>
      <c r="JGI400" s="110"/>
      <c r="JGJ400" s="111"/>
      <c r="JGK400" s="112"/>
      <c r="JGL400" s="113"/>
      <c r="JGM400" s="113"/>
      <c r="JGN400" s="113"/>
      <c r="JGO400" s="114"/>
      <c r="JGP400" s="115"/>
      <c r="JGQ400" s="115"/>
      <c r="JGR400" s="116"/>
      <c r="JGS400" s="102"/>
      <c r="JGT400" s="102"/>
      <c r="JGU400" s="103"/>
      <c r="JGV400" s="260"/>
      <c r="JGW400" s="346"/>
      <c r="JGX400" s="346"/>
      <c r="JGY400" s="266"/>
      <c r="JGZ400" s="104"/>
      <c r="JHA400" s="105"/>
      <c r="JHB400" s="105"/>
      <c r="JHC400" s="106"/>
      <c r="JHD400" s="107"/>
      <c r="JHE400" s="108"/>
      <c r="JHF400" s="109"/>
      <c r="JHG400" s="110"/>
      <c r="JHH400" s="111"/>
      <c r="JHI400" s="112"/>
      <c r="JHJ400" s="113"/>
      <c r="JHK400" s="113"/>
      <c r="JHL400" s="113"/>
      <c r="JHM400" s="114"/>
      <c r="JHN400" s="115"/>
      <c r="JHO400" s="115"/>
      <c r="JHP400" s="116"/>
      <c r="JHQ400" s="102"/>
      <c r="JHR400" s="102"/>
      <c r="JHS400" s="103"/>
      <c r="JHT400" s="260"/>
      <c r="JHU400" s="346"/>
      <c r="JHV400" s="346"/>
      <c r="JHW400" s="266"/>
      <c r="JHX400" s="104"/>
      <c r="JHY400" s="105"/>
      <c r="JHZ400" s="105"/>
      <c r="JIA400" s="106"/>
      <c r="JIB400" s="107"/>
      <c r="JIC400" s="108"/>
      <c r="JID400" s="109"/>
      <c r="JIE400" s="110"/>
      <c r="JIF400" s="111"/>
      <c r="JIG400" s="112"/>
      <c r="JIH400" s="113"/>
      <c r="JII400" s="113"/>
      <c r="JIJ400" s="113"/>
      <c r="JIK400" s="114"/>
      <c r="JIL400" s="115"/>
      <c r="JIM400" s="115"/>
      <c r="JIN400" s="116"/>
      <c r="JIO400" s="102"/>
      <c r="JIP400" s="102"/>
      <c r="JIQ400" s="103"/>
      <c r="JIR400" s="260"/>
      <c r="JIS400" s="346"/>
      <c r="JIT400" s="346"/>
      <c r="JIU400" s="266"/>
      <c r="JIV400" s="104"/>
      <c r="JIW400" s="105"/>
      <c r="JIX400" s="105"/>
      <c r="JIY400" s="106"/>
      <c r="JIZ400" s="107"/>
      <c r="JJA400" s="108"/>
      <c r="JJB400" s="109"/>
      <c r="JJC400" s="110"/>
      <c r="JJD400" s="111"/>
      <c r="JJE400" s="112"/>
      <c r="JJF400" s="113"/>
      <c r="JJG400" s="113"/>
      <c r="JJH400" s="113"/>
      <c r="JJI400" s="114"/>
      <c r="JJJ400" s="115"/>
      <c r="JJK400" s="115"/>
      <c r="JJL400" s="116"/>
      <c r="JJM400" s="102"/>
      <c r="JJN400" s="102"/>
      <c r="JJO400" s="103"/>
      <c r="JJP400" s="260"/>
      <c r="JJQ400" s="346"/>
      <c r="JJR400" s="346"/>
      <c r="JJS400" s="266"/>
      <c r="JJT400" s="104"/>
      <c r="JJU400" s="105"/>
      <c r="JJV400" s="105"/>
      <c r="JJW400" s="106"/>
      <c r="JJX400" s="107"/>
      <c r="JJY400" s="108"/>
      <c r="JJZ400" s="109"/>
      <c r="JKA400" s="110"/>
      <c r="JKB400" s="111"/>
      <c r="JKC400" s="112"/>
      <c r="JKD400" s="113"/>
      <c r="JKE400" s="113"/>
      <c r="JKF400" s="113"/>
      <c r="JKG400" s="114"/>
      <c r="JKH400" s="115"/>
      <c r="JKI400" s="115"/>
      <c r="JKJ400" s="116"/>
      <c r="JKK400" s="102"/>
      <c r="JKL400" s="102"/>
      <c r="JKM400" s="103"/>
      <c r="JKN400" s="260"/>
      <c r="JKO400" s="346"/>
      <c r="JKP400" s="346"/>
      <c r="JKQ400" s="266"/>
      <c r="JKR400" s="104"/>
      <c r="JKS400" s="105"/>
      <c r="JKT400" s="105"/>
      <c r="JKU400" s="106"/>
      <c r="JKV400" s="107"/>
      <c r="JKW400" s="108"/>
      <c r="JKX400" s="109"/>
      <c r="JKY400" s="110"/>
      <c r="JKZ400" s="111"/>
      <c r="JLA400" s="112"/>
      <c r="JLB400" s="113"/>
      <c r="JLC400" s="113"/>
      <c r="JLD400" s="113"/>
      <c r="JLE400" s="114"/>
      <c r="JLF400" s="115"/>
      <c r="JLG400" s="115"/>
      <c r="JLH400" s="116"/>
      <c r="JLI400" s="102"/>
      <c r="JLJ400" s="102"/>
      <c r="JLK400" s="103"/>
      <c r="JLL400" s="260"/>
      <c r="JLM400" s="346"/>
      <c r="JLN400" s="346"/>
      <c r="JLO400" s="266"/>
      <c r="JLP400" s="104"/>
      <c r="JLQ400" s="105"/>
      <c r="JLR400" s="105"/>
      <c r="JLS400" s="106"/>
      <c r="JLT400" s="107"/>
      <c r="JLU400" s="108"/>
      <c r="JLV400" s="109"/>
      <c r="JLW400" s="110"/>
      <c r="JLX400" s="111"/>
      <c r="JLY400" s="112"/>
      <c r="JLZ400" s="113"/>
      <c r="JMA400" s="113"/>
      <c r="JMB400" s="113"/>
      <c r="JMC400" s="114"/>
      <c r="JMD400" s="115"/>
      <c r="JME400" s="115"/>
      <c r="JMF400" s="116"/>
      <c r="JMG400" s="102"/>
      <c r="JMH400" s="102"/>
      <c r="JMI400" s="103"/>
      <c r="JMJ400" s="260"/>
      <c r="JMK400" s="346"/>
      <c r="JML400" s="346"/>
      <c r="JMM400" s="266"/>
      <c r="JMN400" s="104"/>
      <c r="JMO400" s="105"/>
      <c r="JMP400" s="105"/>
      <c r="JMQ400" s="106"/>
      <c r="JMR400" s="107"/>
      <c r="JMS400" s="108"/>
      <c r="JMT400" s="109"/>
      <c r="JMU400" s="110"/>
      <c r="JMV400" s="111"/>
      <c r="JMW400" s="112"/>
      <c r="JMX400" s="113"/>
      <c r="JMY400" s="113"/>
      <c r="JMZ400" s="113"/>
      <c r="JNA400" s="114"/>
      <c r="JNB400" s="115"/>
      <c r="JNC400" s="115"/>
      <c r="JND400" s="116"/>
      <c r="JNE400" s="102"/>
      <c r="JNF400" s="102"/>
      <c r="JNG400" s="103"/>
      <c r="JNH400" s="260"/>
      <c r="JNI400" s="346"/>
      <c r="JNJ400" s="346"/>
      <c r="JNK400" s="266"/>
      <c r="JNL400" s="104"/>
      <c r="JNM400" s="105"/>
      <c r="JNN400" s="105"/>
      <c r="JNO400" s="106"/>
      <c r="JNP400" s="107"/>
      <c r="JNQ400" s="108"/>
      <c r="JNR400" s="109"/>
      <c r="JNS400" s="110"/>
      <c r="JNT400" s="111"/>
      <c r="JNU400" s="112"/>
      <c r="JNV400" s="113"/>
      <c r="JNW400" s="113"/>
      <c r="JNX400" s="113"/>
      <c r="JNY400" s="114"/>
      <c r="JNZ400" s="115"/>
      <c r="JOA400" s="115"/>
      <c r="JOB400" s="116"/>
      <c r="JOC400" s="102"/>
      <c r="JOD400" s="102"/>
      <c r="JOE400" s="103"/>
      <c r="JOF400" s="260"/>
      <c r="JOG400" s="346"/>
      <c r="JOH400" s="346"/>
      <c r="JOI400" s="266"/>
      <c r="JOJ400" s="104"/>
      <c r="JOK400" s="105"/>
      <c r="JOL400" s="105"/>
      <c r="JOM400" s="106"/>
      <c r="JON400" s="107"/>
      <c r="JOO400" s="108"/>
      <c r="JOP400" s="109"/>
      <c r="JOQ400" s="110"/>
      <c r="JOR400" s="111"/>
      <c r="JOS400" s="112"/>
      <c r="JOT400" s="113"/>
      <c r="JOU400" s="113"/>
      <c r="JOV400" s="113"/>
      <c r="JOW400" s="114"/>
      <c r="JOX400" s="115"/>
      <c r="JOY400" s="115"/>
      <c r="JOZ400" s="116"/>
      <c r="JPA400" s="102"/>
      <c r="JPB400" s="102"/>
      <c r="JPC400" s="103"/>
      <c r="JPD400" s="260"/>
      <c r="JPE400" s="346"/>
      <c r="JPF400" s="346"/>
      <c r="JPG400" s="266"/>
      <c r="JPH400" s="104"/>
      <c r="JPI400" s="105"/>
      <c r="JPJ400" s="105"/>
      <c r="JPK400" s="106"/>
      <c r="JPL400" s="107"/>
      <c r="JPM400" s="108"/>
      <c r="JPN400" s="109"/>
      <c r="JPO400" s="110"/>
      <c r="JPP400" s="111"/>
      <c r="JPQ400" s="112"/>
      <c r="JPR400" s="113"/>
      <c r="JPS400" s="113"/>
      <c r="JPT400" s="113"/>
      <c r="JPU400" s="114"/>
      <c r="JPV400" s="115"/>
      <c r="JPW400" s="115"/>
      <c r="JPX400" s="116"/>
      <c r="JPY400" s="102"/>
      <c r="JPZ400" s="102"/>
      <c r="JQA400" s="103"/>
      <c r="JQB400" s="260"/>
      <c r="JQC400" s="346"/>
      <c r="JQD400" s="346"/>
      <c r="JQE400" s="266"/>
      <c r="JQF400" s="104"/>
      <c r="JQG400" s="105"/>
      <c r="JQH400" s="105"/>
      <c r="JQI400" s="106"/>
      <c r="JQJ400" s="107"/>
      <c r="JQK400" s="108"/>
      <c r="JQL400" s="109"/>
      <c r="JQM400" s="110"/>
      <c r="JQN400" s="111"/>
      <c r="JQO400" s="112"/>
      <c r="JQP400" s="113"/>
      <c r="JQQ400" s="113"/>
      <c r="JQR400" s="113"/>
      <c r="JQS400" s="114"/>
      <c r="JQT400" s="115"/>
      <c r="JQU400" s="115"/>
      <c r="JQV400" s="116"/>
      <c r="JQW400" s="102"/>
      <c r="JQX400" s="102"/>
      <c r="JQY400" s="103"/>
      <c r="JQZ400" s="260"/>
      <c r="JRA400" s="346"/>
      <c r="JRB400" s="346"/>
      <c r="JRC400" s="266"/>
      <c r="JRD400" s="104"/>
      <c r="JRE400" s="105"/>
      <c r="JRF400" s="105"/>
      <c r="JRG400" s="106"/>
      <c r="JRH400" s="107"/>
      <c r="JRI400" s="108"/>
      <c r="JRJ400" s="109"/>
      <c r="JRK400" s="110"/>
      <c r="JRL400" s="111"/>
      <c r="JRM400" s="112"/>
      <c r="JRN400" s="113"/>
      <c r="JRO400" s="113"/>
      <c r="JRP400" s="113"/>
      <c r="JRQ400" s="114"/>
      <c r="JRR400" s="115"/>
      <c r="JRS400" s="115"/>
      <c r="JRT400" s="116"/>
      <c r="JRU400" s="102"/>
      <c r="JRV400" s="102"/>
      <c r="JRW400" s="103"/>
      <c r="JRX400" s="260"/>
      <c r="JRY400" s="346"/>
      <c r="JRZ400" s="346"/>
      <c r="JSA400" s="266"/>
      <c r="JSB400" s="104"/>
      <c r="JSC400" s="105"/>
      <c r="JSD400" s="105"/>
      <c r="JSE400" s="106"/>
      <c r="JSF400" s="107"/>
      <c r="JSG400" s="108"/>
      <c r="JSH400" s="109"/>
      <c r="JSI400" s="110"/>
      <c r="JSJ400" s="111"/>
      <c r="JSK400" s="112"/>
      <c r="JSL400" s="113"/>
      <c r="JSM400" s="113"/>
      <c r="JSN400" s="113"/>
      <c r="JSO400" s="114"/>
      <c r="JSP400" s="115"/>
      <c r="JSQ400" s="115"/>
      <c r="JSR400" s="116"/>
      <c r="JSS400" s="102"/>
      <c r="JST400" s="102"/>
      <c r="JSU400" s="103"/>
      <c r="JSV400" s="260"/>
      <c r="JSW400" s="346"/>
      <c r="JSX400" s="346"/>
      <c r="JSY400" s="266"/>
      <c r="JSZ400" s="104"/>
      <c r="JTA400" s="105"/>
      <c r="JTB400" s="105"/>
      <c r="JTC400" s="106"/>
      <c r="JTD400" s="107"/>
      <c r="JTE400" s="108"/>
      <c r="JTF400" s="109"/>
      <c r="JTG400" s="110"/>
      <c r="JTH400" s="111"/>
      <c r="JTI400" s="112"/>
      <c r="JTJ400" s="113"/>
      <c r="JTK400" s="113"/>
      <c r="JTL400" s="113"/>
      <c r="JTM400" s="114"/>
      <c r="JTN400" s="115"/>
      <c r="JTO400" s="115"/>
      <c r="JTP400" s="116"/>
      <c r="JTQ400" s="102"/>
      <c r="JTR400" s="102"/>
      <c r="JTS400" s="103"/>
      <c r="JTT400" s="260"/>
      <c r="JTU400" s="346"/>
      <c r="JTV400" s="346"/>
      <c r="JTW400" s="266"/>
      <c r="JTX400" s="104"/>
      <c r="JTY400" s="105"/>
      <c r="JTZ400" s="105"/>
      <c r="JUA400" s="106"/>
      <c r="JUB400" s="107"/>
      <c r="JUC400" s="108"/>
      <c r="JUD400" s="109"/>
      <c r="JUE400" s="110"/>
      <c r="JUF400" s="111"/>
      <c r="JUG400" s="112"/>
      <c r="JUH400" s="113"/>
      <c r="JUI400" s="113"/>
      <c r="JUJ400" s="113"/>
      <c r="JUK400" s="114"/>
      <c r="JUL400" s="115"/>
      <c r="JUM400" s="115"/>
      <c r="JUN400" s="116"/>
      <c r="JUO400" s="102"/>
      <c r="JUP400" s="102"/>
      <c r="JUQ400" s="103"/>
      <c r="JUR400" s="260"/>
      <c r="JUS400" s="346"/>
      <c r="JUT400" s="346"/>
      <c r="JUU400" s="266"/>
      <c r="JUV400" s="104"/>
      <c r="JUW400" s="105"/>
      <c r="JUX400" s="105"/>
      <c r="JUY400" s="106"/>
      <c r="JUZ400" s="107"/>
      <c r="JVA400" s="108"/>
      <c r="JVB400" s="109"/>
      <c r="JVC400" s="110"/>
      <c r="JVD400" s="111"/>
      <c r="JVE400" s="112"/>
      <c r="JVF400" s="113"/>
      <c r="JVG400" s="113"/>
      <c r="JVH400" s="113"/>
      <c r="JVI400" s="114"/>
      <c r="JVJ400" s="115"/>
      <c r="JVK400" s="115"/>
      <c r="JVL400" s="116"/>
      <c r="JVM400" s="102"/>
      <c r="JVN400" s="102"/>
      <c r="JVO400" s="103"/>
      <c r="JVP400" s="260"/>
      <c r="JVQ400" s="346"/>
      <c r="JVR400" s="346"/>
      <c r="JVS400" s="266"/>
      <c r="JVT400" s="104"/>
      <c r="JVU400" s="105"/>
      <c r="JVV400" s="105"/>
      <c r="JVW400" s="106"/>
      <c r="JVX400" s="107"/>
      <c r="JVY400" s="108"/>
      <c r="JVZ400" s="109"/>
      <c r="JWA400" s="110"/>
      <c r="JWB400" s="111"/>
      <c r="JWC400" s="112"/>
      <c r="JWD400" s="113"/>
      <c r="JWE400" s="113"/>
      <c r="JWF400" s="113"/>
      <c r="JWG400" s="114"/>
      <c r="JWH400" s="115"/>
      <c r="JWI400" s="115"/>
      <c r="JWJ400" s="116"/>
      <c r="JWK400" s="102"/>
      <c r="JWL400" s="102"/>
      <c r="JWM400" s="103"/>
      <c r="JWN400" s="260"/>
      <c r="JWO400" s="346"/>
      <c r="JWP400" s="346"/>
      <c r="JWQ400" s="266"/>
      <c r="JWR400" s="104"/>
      <c r="JWS400" s="105"/>
      <c r="JWT400" s="105"/>
      <c r="JWU400" s="106"/>
      <c r="JWV400" s="107"/>
      <c r="JWW400" s="108"/>
      <c r="JWX400" s="109"/>
      <c r="JWY400" s="110"/>
      <c r="JWZ400" s="111"/>
      <c r="JXA400" s="112"/>
      <c r="JXB400" s="113"/>
      <c r="JXC400" s="113"/>
      <c r="JXD400" s="113"/>
      <c r="JXE400" s="114"/>
      <c r="JXF400" s="115"/>
      <c r="JXG400" s="115"/>
      <c r="JXH400" s="116"/>
      <c r="JXI400" s="102"/>
      <c r="JXJ400" s="102"/>
      <c r="JXK400" s="103"/>
      <c r="JXL400" s="260"/>
      <c r="JXM400" s="346"/>
      <c r="JXN400" s="346"/>
      <c r="JXO400" s="266"/>
      <c r="JXP400" s="104"/>
      <c r="JXQ400" s="105"/>
      <c r="JXR400" s="105"/>
      <c r="JXS400" s="106"/>
      <c r="JXT400" s="107"/>
      <c r="JXU400" s="108"/>
      <c r="JXV400" s="109"/>
      <c r="JXW400" s="110"/>
      <c r="JXX400" s="111"/>
      <c r="JXY400" s="112"/>
      <c r="JXZ400" s="113"/>
      <c r="JYA400" s="113"/>
      <c r="JYB400" s="113"/>
      <c r="JYC400" s="114"/>
      <c r="JYD400" s="115"/>
      <c r="JYE400" s="115"/>
      <c r="JYF400" s="116"/>
      <c r="JYG400" s="102"/>
      <c r="JYH400" s="102"/>
      <c r="JYI400" s="103"/>
      <c r="JYJ400" s="260"/>
      <c r="JYK400" s="346"/>
      <c r="JYL400" s="346"/>
      <c r="JYM400" s="266"/>
      <c r="JYN400" s="104"/>
      <c r="JYO400" s="105"/>
      <c r="JYP400" s="105"/>
      <c r="JYQ400" s="106"/>
      <c r="JYR400" s="107"/>
      <c r="JYS400" s="108"/>
      <c r="JYT400" s="109"/>
      <c r="JYU400" s="110"/>
      <c r="JYV400" s="111"/>
      <c r="JYW400" s="112"/>
      <c r="JYX400" s="113"/>
      <c r="JYY400" s="113"/>
      <c r="JYZ400" s="113"/>
      <c r="JZA400" s="114"/>
      <c r="JZB400" s="115"/>
      <c r="JZC400" s="115"/>
      <c r="JZD400" s="116"/>
      <c r="JZE400" s="102"/>
      <c r="JZF400" s="102"/>
      <c r="JZG400" s="103"/>
      <c r="JZH400" s="260"/>
      <c r="JZI400" s="346"/>
      <c r="JZJ400" s="346"/>
      <c r="JZK400" s="266"/>
      <c r="JZL400" s="104"/>
      <c r="JZM400" s="105"/>
      <c r="JZN400" s="105"/>
      <c r="JZO400" s="106"/>
      <c r="JZP400" s="107"/>
      <c r="JZQ400" s="108"/>
      <c r="JZR400" s="109"/>
      <c r="JZS400" s="110"/>
      <c r="JZT400" s="111"/>
      <c r="JZU400" s="112"/>
      <c r="JZV400" s="113"/>
      <c r="JZW400" s="113"/>
      <c r="JZX400" s="113"/>
      <c r="JZY400" s="114"/>
      <c r="JZZ400" s="115"/>
      <c r="KAA400" s="115"/>
      <c r="KAB400" s="116"/>
      <c r="KAC400" s="102"/>
      <c r="KAD400" s="102"/>
      <c r="KAE400" s="103"/>
      <c r="KAF400" s="260"/>
      <c r="KAG400" s="346"/>
      <c r="KAH400" s="346"/>
      <c r="KAI400" s="266"/>
      <c r="KAJ400" s="104"/>
      <c r="KAK400" s="105"/>
      <c r="KAL400" s="105"/>
      <c r="KAM400" s="106"/>
      <c r="KAN400" s="107"/>
      <c r="KAO400" s="108"/>
      <c r="KAP400" s="109"/>
      <c r="KAQ400" s="110"/>
      <c r="KAR400" s="111"/>
      <c r="KAS400" s="112"/>
      <c r="KAT400" s="113"/>
      <c r="KAU400" s="113"/>
      <c r="KAV400" s="113"/>
      <c r="KAW400" s="114"/>
      <c r="KAX400" s="115"/>
      <c r="KAY400" s="115"/>
      <c r="KAZ400" s="116"/>
      <c r="KBA400" s="102"/>
      <c r="KBB400" s="102"/>
      <c r="KBC400" s="103"/>
      <c r="KBD400" s="260"/>
      <c r="KBE400" s="346"/>
      <c r="KBF400" s="346"/>
      <c r="KBG400" s="266"/>
      <c r="KBH400" s="104"/>
      <c r="KBI400" s="105"/>
      <c r="KBJ400" s="105"/>
      <c r="KBK400" s="106"/>
      <c r="KBL400" s="107"/>
      <c r="KBM400" s="108"/>
      <c r="KBN400" s="109"/>
      <c r="KBO400" s="110"/>
      <c r="KBP400" s="111"/>
      <c r="KBQ400" s="112"/>
      <c r="KBR400" s="113"/>
      <c r="KBS400" s="113"/>
      <c r="KBT400" s="113"/>
      <c r="KBU400" s="114"/>
      <c r="KBV400" s="115"/>
      <c r="KBW400" s="115"/>
      <c r="KBX400" s="116"/>
      <c r="KBY400" s="102"/>
      <c r="KBZ400" s="102"/>
      <c r="KCA400" s="103"/>
      <c r="KCB400" s="260"/>
      <c r="KCC400" s="346"/>
      <c r="KCD400" s="346"/>
      <c r="KCE400" s="266"/>
      <c r="KCF400" s="104"/>
      <c r="KCG400" s="105"/>
      <c r="KCH400" s="105"/>
      <c r="KCI400" s="106"/>
      <c r="KCJ400" s="107"/>
      <c r="KCK400" s="108"/>
      <c r="KCL400" s="109"/>
      <c r="KCM400" s="110"/>
      <c r="KCN400" s="111"/>
      <c r="KCO400" s="112"/>
      <c r="KCP400" s="113"/>
      <c r="KCQ400" s="113"/>
      <c r="KCR400" s="113"/>
      <c r="KCS400" s="114"/>
      <c r="KCT400" s="115"/>
      <c r="KCU400" s="115"/>
      <c r="KCV400" s="116"/>
      <c r="KCW400" s="102"/>
      <c r="KCX400" s="102"/>
      <c r="KCY400" s="103"/>
      <c r="KCZ400" s="260"/>
      <c r="KDA400" s="346"/>
      <c r="KDB400" s="346"/>
      <c r="KDC400" s="266"/>
      <c r="KDD400" s="104"/>
      <c r="KDE400" s="105"/>
      <c r="KDF400" s="105"/>
      <c r="KDG400" s="106"/>
      <c r="KDH400" s="107"/>
      <c r="KDI400" s="108"/>
      <c r="KDJ400" s="109"/>
      <c r="KDK400" s="110"/>
      <c r="KDL400" s="111"/>
      <c r="KDM400" s="112"/>
      <c r="KDN400" s="113"/>
      <c r="KDO400" s="113"/>
      <c r="KDP400" s="113"/>
      <c r="KDQ400" s="114"/>
      <c r="KDR400" s="115"/>
      <c r="KDS400" s="115"/>
      <c r="KDT400" s="116"/>
      <c r="KDU400" s="102"/>
      <c r="KDV400" s="102"/>
      <c r="KDW400" s="103"/>
      <c r="KDX400" s="260"/>
      <c r="KDY400" s="346"/>
      <c r="KDZ400" s="346"/>
      <c r="KEA400" s="266"/>
      <c r="KEB400" s="104"/>
      <c r="KEC400" s="105"/>
      <c r="KED400" s="105"/>
      <c r="KEE400" s="106"/>
      <c r="KEF400" s="107"/>
      <c r="KEG400" s="108"/>
      <c r="KEH400" s="109"/>
      <c r="KEI400" s="110"/>
      <c r="KEJ400" s="111"/>
      <c r="KEK400" s="112"/>
      <c r="KEL400" s="113"/>
      <c r="KEM400" s="113"/>
      <c r="KEN400" s="113"/>
      <c r="KEO400" s="114"/>
      <c r="KEP400" s="115"/>
      <c r="KEQ400" s="115"/>
      <c r="KER400" s="116"/>
      <c r="KES400" s="102"/>
      <c r="KET400" s="102"/>
      <c r="KEU400" s="103"/>
      <c r="KEV400" s="260"/>
      <c r="KEW400" s="346"/>
      <c r="KEX400" s="346"/>
      <c r="KEY400" s="266"/>
      <c r="KEZ400" s="104"/>
      <c r="KFA400" s="105"/>
      <c r="KFB400" s="105"/>
      <c r="KFC400" s="106"/>
      <c r="KFD400" s="107"/>
      <c r="KFE400" s="108"/>
      <c r="KFF400" s="109"/>
      <c r="KFG400" s="110"/>
      <c r="KFH400" s="111"/>
      <c r="KFI400" s="112"/>
      <c r="KFJ400" s="113"/>
      <c r="KFK400" s="113"/>
      <c r="KFL400" s="113"/>
      <c r="KFM400" s="114"/>
      <c r="KFN400" s="115"/>
      <c r="KFO400" s="115"/>
      <c r="KFP400" s="116"/>
      <c r="KFQ400" s="102"/>
      <c r="KFR400" s="102"/>
      <c r="KFS400" s="103"/>
      <c r="KFT400" s="260"/>
      <c r="KFU400" s="346"/>
      <c r="KFV400" s="346"/>
      <c r="KFW400" s="266"/>
      <c r="KFX400" s="104"/>
      <c r="KFY400" s="105"/>
      <c r="KFZ400" s="105"/>
      <c r="KGA400" s="106"/>
      <c r="KGB400" s="107"/>
      <c r="KGC400" s="108"/>
      <c r="KGD400" s="109"/>
      <c r="KGE400" s="110"/>
      <c r="KGF400" s="111"/>
      <c r="KGG400" s="112"/>
      <c r="KGH400" s="113"/>
      <c r="KGI400" s="113"/>
      <c r="KGJ400" s="113"/>
      <c r="KGK400" s="114"/>
      <c r="KGL400" s="115"/>
      <c r="KGM400" s="115"/>
      <c r="KGN400" s="116"/>
      <c r="KGO400" s="102"/>
      <c r="KGP400" s="102"/>
      <c r="KGQ400" s="103"/>
      <c r="KGR400" s="260"/>
      <c r="KGS400" s="346"/>
      <c r="KGT400" s="346"/>
      <c r="KGU400" s="266"/>
      <c r="KGV400" s="104"/>
      <c r="KGW400" s="105"/>
      <c r="KGX400" s="105"/>
      <c r="KGY400" s="106"/>
      <c r="KGZ400" s="107"/>
      <c r="KHA400" s="108"/>
      <c r="KHB400" s="109"/>
      <c r="KHC400" s="110"/>
      <c r="KHD400" s="111"/>
      <c r="KHE400" s="112"/>
      <c r="KHF400" s="113"/>
      <c r="KHG400" s="113"/>
      <c r="KHH400" s="113"/>
      <c r="KHI400" s="114"/>
      <c r="KHJ400" s="115"/>
      <c r="KHK400" s="115"/>
      <c r="KHL400" s="116"/>
      <c r="KHM400" s="102"/>
      <c r="KHN400" s="102"/>
      <c r="KHO400" s="103"/>
      <c r="KHP400" s="260"/>
      <c r="KHQ400" s="346"/>
      <c r="KHR400" s="346"/>
      <c r="KHS400" s="266"/>
      <c r="KHT400" s="104"/>
      <c r="KHU400" s="105"/>
      <c r="KHV400" s="105"/>
      <c r="KHW400" s="106"/>
      <c r="KHX400" s="107"/>
      <c r="KHY400" s="108"/>
      <c r="KHZ400" s="109"/>
      <c r="KIA400" s="110"/>
      <c r="KIB400" s="111"/>
      <c r="KIC400" s="112"/>
      <c r="KID400" s="113"/>
      <c r="KIE400" s="113"/>
      <c r="KIF400" s="113"/>
      <c r="KIG400" s="114"/>
      <c r="KIH400" s="115"/>
      <c r="KII400" s="115"/>
      <c r="KIJ400" s="116"/>
      <c r="KIK400" s="102"/>
      <c r="KIL400" s="102"/>
      <c r="KIM400" s="103"/>
      <c r="KIN400" s="260"/>
      <c r="KIO400" s="346"/>
      <c r="KIP400" s="346"/>
      <c r="KIQ400" s="266"/>
      <c r="KIR400" s="104"/>
      <c r="KIS400" s="105"/>
      <c r="KIT400" s="105"/>
      <c r="KIU400" s="106"/>
      <c r="KIV400" s="107"/>
      <c r="KIW400" s="108"/>
      <c r="KIX400" s="109"/>
      <c r="KIY400" s="110"/>
      <c r="KIZ400" s="111"/>
      <c r="KJA400" s="112"/>
      <c r="KJB400" s="113"/>
      <c r="KJC400" s="113"/>
      <c r="KJD400" s="113"/>
      <c r="KJE400" s="114"/>
      <c r="KJF400" s="115"/>
      <c r="KJG400" s="115"/>
      <c r="KJH400" s="116"/>
      <c r="KJI400" s="102"/>
      <c r="KJJ400" s="102"/>
      <c r="KJK400" s="103"/>
      <c r="KJL400" s="260"/>
      <c r="KJM400" s="346"/>
      <c r="KJN400" s="346"/>
      <c r="KJO400" s="266"/>
      <c r="KJP400" s="104"/>
      <c r="KJQ400" s="105"/>
      <c r="KJR400" s="105"/>
      <c r="KJS400" s="106"/>
      <c r="KJT400" s="107"/>
      <c r="KJU400" s="108"/>
      <c r="KJV400" s="109"/>
      <c r="KJW400" s="110"/>
      <c r="KJX400" s="111"/>
      <c r="KJY400" s="112"/>
      <c r="KJZ400" s="113"/>
      <c r="KKA400" s="113"/>
      <c r="KKB400" s="113"/>
      <c r="KKC400" s="114"/>
      <c r="KKD400" s="115"/>
      <c r="KKE400" s="115"/>
      <c r="KKF400" s="116"/>
      <c r="KKG400" s="102"/>
      <c r="KKH400" s="102"/>
      <c r="KKI400" s="103"/>
      <c r="KKJ400" s="260"/>
      <c r="KKK400" s="346"/>
      <c r="KKL400" s="346"/>
      <c r="KKM400" s="266"/>
      <c r="KKN400" s="104"/>
      <c r="KKO400" s="105"/>
      <c r="KKP400" s="105"/>
      <c r="KKQ400" s="106"/>
      <c r="KKR400" s="107"/>
      <c r="KKS400" s="108"/>
      <c r="KKT400" s="109"/>
      <c r="KKU400" s="110"/>
      <c r="KKV400" s="111"/>
      <c r="KKW400" s="112"/>
      <c r="KKX400" s="113"/>
      <c r="KKY400" s="113"/>
      <c r="KKZ400" s="113"/>
      <c r="KLA400" s="114"/>
      <c r="KLB400" s="115"/>
      <c r="KLC400" s="115"/>
      <c r="KLD400" s="116"/>
      <c r="KLE400" s="102"/>
      <c r="KLF400" s="102"/>
      <c r="KLG400" s="103"/>
      <c r="KLH400" s="260"/>
      <c r="KLI400" s="346"/>
      <c r="KLJ400" s="346"/>
      <c r="KLK400" s="266"/>
      <c r="KLL400" s="104"/>
      <c r="KLM400" s="105"/>
      <c r="KLN400" s="105"/>
      <c r="KLO400" s="106"/>
      <c r="KLP400" s="107"/>
      <c r="KLQ400" s="108"/>
      <c r="KLR400" s="109"/>
      <c r="KLS400" s="110"/>
      <c r="KLT400" s="111"/>
      <c r="KLU400" s="112"/>
      <c r="KLV400" s="113"/>
      <c r="KLW400" s="113"/>
      <c r="KLX400" s="113"/>
      <c r="KLY400" s="114"/>
      <c r="KLZ400" s="115"/>
      <c r="KMA400" s="115"/>
      <c r="KMB400" s="116"/>
      <c r="KMC400" s="102"/>
      <c r="KMD400" s="102"/>
      <c r="KME400" s="103"/>
      <c r="KMF400" s="260"/>
      <c r="KMG400" s="346"/>
      <c r="KMH400" s="346"/>
      <c r="KMI400" s="266"/>
      <c r="KMJ400" s="104"/>
      <c r="KMK400" s="105"/>
      <c r="KML400" s="105"/>
      <c r="KMM400" s="106"/>
      <c r="KMN400" s="107"/>
      <c r="KMO400" s="108"/>
      <c r="KMP400" s="109"/>
      <c r="KMQ400" s="110"/>
      <c r="KMR400" s="111"/>
      <c r="KMS400" s="112"/>
      <c r="KMT400" s="113"/>
      <c r="KMU400" s="113"/>
      <c r="KMV400" s="113"/>
      <c r="KMW400" s="114"/>
      <c r="KMX400" s="115"/>
      <c r="KMY400" s="115"/>
      <c r="KMZ400" s="116"/>
      <c r="KNA400" s="102"/>
      <c r="KNB400" s="102"/>
      <c r="KNC400" s="103"/>
      <c r="KND400" s="260"/>
      <c r="KNE400" s="346"/>
      <c r="KNF400" s="346"/>
      <c r="KNG400" s="266"/>
      <c r="KNH400" s="104"/>
      <c r="KNI400" s="105"/>
      <c r="KNJ400" s="105"/>
      <c r="KNK400" s="106"/>
      <c r="KNL400" s="107"/>
      <c r="KNM400" s="108"/>
      <c r="KNN400" s="109"/>
      <c r="KNO400" s="110"/>
      <c r="KNP400" s="111"/>
      <c r="KNQ400" s="112"/>
      <c r="KNR400" s="113"/>
      <c r="KNS400" s="113"/>
      <c r="KNT400" s="113"/>
      <c r="KNU400" s="114"/>
      <c r="KNV400" s="115"/>
      <c r="KNW400" s="115"/>
      <c r="KNX400" s="116"/>
      <c r="KNY400" s="102"/>
      <c r="KNZ400" s="102"/>
      <c r="KOA400" s="103"/>
      <c r="KOB400" s="260"/>
      <c r="KOC400" s="346"/>
      <c r="KOD400" s="346"/>
      <c r="KOE400" s="266"/>
      <c r="KOF400" s="104"/>
      <c r="KOG400" s="105"/>
      <c r="KOH400" s="105"/>
      <c r="KOI400" s="106"/>
      <c r="KOJ400" s="107"/>
      <c r="KOK400" s="108"/>
      <c r="KOL400" s="109"/>
      <c r="KOM400" s="110"/>
      <c r="KON400" s="111"/>
      <c r="KOO400" s="112"/>
      <c r="KOP400" s="113"/>
      <c r="KOQ400" s="113"/>
      <c r="KOR400" s="113"/>
      <c r="KOS400" s="114"/>
      <c r="KOT400" s="115"/>
      <c r="KOU400" s="115"/>
      <c r="KOV400" s="116"/>
      <c r="KOW400" s="102"/>
      <c r="KOX400" s="102"/>
      <c r="KOY400" s="103"/>
      <c r="KOZ400" s="260"/>
      <c r="KPA400" s="346"/>
      <c r="KPB400" s="346"/>
      <c r="KPC400" s="266"/>
      <c r="KPD400" s="104"/>
      <c r="KPE400" s="105"/>
      <c r="KPF400" s="105"/>
      <c r="KPG400" s="106"/>
      <c r="KPH400" s="107"/>
      <c r="KPI400" s="108"/>
      <c r="KPJ400" s="109"/>
      <c r="KPK400" s="110"/>
      <c r="KPL400" s="111"/>
      <c r="KPM400" s="112"/>
      <c r="KPN400" s="113"/>
      <c r="KPO400" s="113"/>
      <c r="KPP400" s="113"/>
      <c r="KPQ400" s="114"/>
      <c r="KPR400" s="115"/>
      <c r="KPS400" s="115"/>
      <c r="KPT400" s="116"/>
      <c r="KPU400" s="102"/>
      <c r="KPV400" s="102"/>
      <c r="KPW400" s="103"/>
      <c r="KPX400" s="260"/>
      <c r="KPY400" s="346"/>
      <c r="KPZ400" s="346"/>
      <c r="KQA400" s="266"/>
      <c r="KQB400" s="104"/>
      <c r="KQC400" s="105"/>
      <c r="KQD400" s="105"/>
      <c r="KQE400" s="106"/>
      <c r="KQF400" s="107"/>
      <c r="KQG400" s="108"/>
      <c r="KQH400" s="109"/>
      <c r="KQI400" s="110"/>
      <c r="KQJ400" s="111"/>
      <c r="KQK400" s="112"/>
      <c r="KQL400" s="113"/>
      <c r="KQM400" s="113"/>
      <c r="KQN400" s="113"/>
      <c r="KQO400" s="114"/>
      <c r="KQP400" s="115"/>
      <c r="KQQ400" s="115"/>
      <c r="KQR400" s="116"/>
      <c r="KQS400" s="102"/>
      <c r="KQT400" s="102"/>
      <c r="KQU400" s="103"/>
      <c r="KQV400" s="260"/>
      <c r="KQW400" s="346"/>
      <c r="KQX400" s="346"/>
      <c r="KQY400" s="266"/>
      <c r="KQZ400" s="104"/>
      <c r="KRA400" s="105"/>
      <c r="KRB400" s="105"/>
      <c r="KRC400" s="106"/>
      <c r="KRD400" s="107"/>
      <c r="KRE400" s="108"/>
      <c r="KRF400" s="109"/>
      <c r="KRG400" s="110"/>
      <c r="KRH400" s="111"/>
      <c r="KRI400" s="112"/>
      <c r="KRJ400" s="113"/>
      <c r="KRK400" s="113"/>
      <c r="KRL400" s="113"/>
      <c r="KRM400" s="114"/>
      <c r="KRN400" s="115"/>
      <c r="KRO400" s="115"/>
      <c r="KRP400" s="116"/>
      <c r="KRQ400" s="102"/>
      <c r="KRR400" s="102"/>
      <c r="KRS400" s="103"/>
      <c r="KRT400" s="260"/>
      <c r="KRU400" s="346"/>
      <c r="KRV400" s="346"/>
      <c r="KRW400" s="266"/>
      <c r="KRX400" s="104"/>
      <c r="KRY400" s="105"/>
      <c r="KRZ400" s="105"/>
      <c r="KSA400" s="106"/>
      <c r="KSB400" s="107"/>
      <c r="KSC400" s="108"/>
      <c r="KSD400" s="109"/>
      <c r="KSE400" s="110"/>
      <c r="KSF400" s="111"/>
      <c r="KSG400" s="112"/>
      <c r="KSH400" s="113"/>
      <c r="KSI400" s="113"/>
      <c r="KSJ400" s="113"/>
      <c r="KSK400" s="114"/>
      <c r="KSL400" s="115"/>
      <c r="KSM400" s="115"/>
      <c r="KSN400" s="116"/>
      <c r="KSO400" s="102"/>
      <c r="KSP400" s="102"/>
      <c r="KSQ400" s="103"/>
      <c r="KSR400" s="260"/>
      <c r="KSS400" s="346"/>
      <c r="KST400" s="346"/>
      <c r="KSU400" s="266"/>
      <c r="KSV400" s="104"/>
      <c r="KSW400" s="105"/>
      <c r="KSX400" s="105"/>
      <c r="KSY400" s="106"/>
      <c r="KSZ400" s="107"/>
      <c r="KTA400" s="108"/>
      <c r="KTB400" s="109"/>
      <c r="KTC400" s="110"/>
      <c r="KTD400" s="111"/>
      <c r="KTE400" s="112"/>
      <c r="KTF400" s="113"/>
      <c r="KTG400" s="113"/>
      <c r="KTH400" s="113"/>
      <c r="KTI400" s="114"/>
      <c r="KTJ400" s="115"/>
      <c r="KTK400" s="115"/>
      <c r="KTL400" s="116"/>
      <c r="KTM400" s="102"/>
      <c r="KTN400" s="102"/>
      <c r="KTO400" s="103"/>
      <c r="KTP400" s="260"/>
      <c r="KTQ400" s="346"/>
      <c r="KTR400" s="346"/>
      <c r="KTS400" s="266"/>
      <c r="KTT400" s="104"/>
      <c r="KTU400" s="105"/>
      <c r="KTV400" s="105"/>
      <c r="KTW400" s="106"/>
      <c r="KTX400" s="107"/>
      <c r="KTY400" s="108"/>
      <c r="KTZ400" s="109"/>
      <c r="KUA400" s="110"/>
      <c r="KUB400" s="111"/>
      <c r="KUC400" s="112"/>
      <c r="KUD400" s="113"/>
      <c r="KUE400" s="113"/>
      <c r="KUF400" s="113"/>
      <c r="KUG400" s="114"/>
      <c r="KUH400" s="115"/>
      <c r="KUI400" s="115"/>
      <c r="KUJ400" s="116"/>
      <c r="KUK400" s="102"/>
      <c r="KUL400" s="102"/>
      <c r="KUM400" s="103"/>
      <c r="KUN400" s="260"/>
      <c r="KUO400" s="346"/>
      <c r="KUP400" s="346"/>
      <c r="KUQ400" s="266"/>
      <c r="KUR400" s="104"/>
      <c r="KUS400" s="105"/>
      <c r="KUT400" s="105"/>
      <c r="KUU400" s="106"/>
      <c r="KUV400" s="107"/>
      <c r="KUW400" s="108"/>
      <c r="KUX400" s="109"/>
      <c r="KUY400" s="110"/>
      <c r="KUZ400" s="111"/>
      <c r="KVA400" s="112"/>
      <c r="KVB400" s="113"/>
      <c r="KVC400" s="113"/>
      <c r="KVD400" s="113"/>
      <c r="KVE400" s="114"/>
      <c r="KVF400" s="115"/>
      <c r="KVG400" s="115"/>
      <c r="KVH400" s="116"/>
      <c r="KVI400" s="102"/>
      <c r="KVJ400" s="102"/>
      <c r="KVK400" s="103"/>
      <c r="KVL400" s="260"/>
      <c r="KVM400" s="346"/>
      <c r="KVN400" s="346"/>
      <c r="KVO400" s="266"/>
      <c r="KVP400" s="104"/>
      <c r="KVQ400" s="105"/>
      <c r="KVR400" s="105"/>
      <c r="KVS400" s="106"/>
      <c r="KVT400" s="107"/>
      <c r="KVU400" s="108"/>
      <c r="KVV400" s="109"/>
      <c r="KVW400" s="110"/>
      <c r="KVX400" s="111"/>
      <c r="KVY400" s="112"/>
      <c r="KVZ400" s="113"/>
      <c r="KWA400" s="113"/>
      <c r="KWB400" s="113"/>
      <c r="KWC400" s="114"/>
      <c r="KWD400" s="115"/>
      <c r="KWE400" s="115"/>
      <c r="KWF400" s="116"/>
      <c r="KWG400" s="102"/>
      <c r="KWH400" s="102"/>
      <c r="KWI400" s="103"/>
      <c r="KWJ400" s="260"/>
      <c r="KWK400" s="346"/>
      <c r="KWL400" s="346"/>
      <c r="KWM400" s="266"/>
      <c r="KWN400" s="104"/>
      <c r="KWO400" s="105"/>
      <c r="KWP400" s="105"/>
      <c r="KWQ400" s="106"/>
      <c r="KWR400" s="107"/>
      <c r="KWS400" s="108"/>
      <c r="KWT400" s="109"/>
      <c r="KWU400" s="110"/>
      <c r="KWV400" s="111"/>
      <c r="KWW400" s="112"/>
      <c r="KWX400" s="113"/>
      <c r="KWY400" s="113"/>
      <c r="KWZ400" s="113"/>
      <c r="KXA400" s="114"/>
      <c r="KXB400" s="115"/>
      <c r="KXC400" s="115"/>
      <c r="KXD400" s="116"/>
      <c r="KXE400" s="102"/>
      <c r="KXF400" s="102"/>
      <c r="KXG400" s="103"/>
      <c r="KXH400" s="260"/>
      <c r="KXI400" s="346"/>
      <c r="KXJ400" s="346"/>
      <c r="KXK400" s="266"/>
      <c r="KXL400" s="104"/>
      <c r="KXM400" s="105"/>
      <c r="KXN400" s="105"/>
      <c r="KXO400" s="106"/>
      <c r="KXP400" s="107"/>
      <c r="KXQ400" s="108"/>
      <c r="KXR400" s="109"/>
      <c r="KXS400" s="110"/>
      <c r="KXT400" s="111"/>
      <c r="KXU400" s="112"/>
      <c r="KXV400" s="113"/>
      <c r="KXW400" s="113"/>
      <c r="KXX400" s="113"/>
      <c r="KXY400" s="114"/>
      <c r="KXZ400" s="115"/>
      <c r="KYA400" s="115"/>
      <c r="KYB400" s="116"/>
      <c r="KYC400" s="102"/>
      <c r="KYD400" s="102"/>
      <c r="KYE400" s="103"/>
      <c r="KYF400" s="260"/>
      <c r="KYG400" s="346"/>
      <c r="KYH400" s="346"/>
      <c r="KYI400" s="266"/>
      <c r="KYJ400" s="104"/>
      <c r="KYK400" s="105"/>
      <c r="KYL400" s="105"/>
      <c r="KYM400" s="106"/>
      <c r="KYN400" s="107"/>
      <c r="KYO400" s="108"/>
      <c r="KYP400" s="109"/>
      <c r="KYQ400" s="110"/>
      <c r="KYR400" s="111"/>
      <c r="KYS400" s="112"/>
      <c r="KYT400" s="113"/>
      <c r="KYU400" s="113"/>
      <c r="KYV400" s="113"/>
      <c r="KYW400" s="114"/>
      <c r="KYX400" s="115"/>
      <c r="KYY400" s="115"/>
      <c r="KYZ400" s="116"/>
      <c r="KZA400" s="102"/>
      <c r="KZB400" s="102"/>
      <c r="KZC400" s="103"/>
      <c r="KZD400" s="260"/>
      <c r="KZE400" s="346"/>
      <c r="KZF400" s="346"/>
      <c r="KZG400" s="266"/>
      <c r="KZH400" s="104"/>
      <c r="KZI400" s="105"/>
      <c r="KZJ400" s="105"/>
      <c r="KZK400" s="106"/>
      <c r="KZL400" s="107"/>
      <c r="KZM400" s="108"/>
      <c r="KZN400" s="109"/>
      <c r="KZO400" s="110"/>
      <c r="KZP400" s="111"/>
      <c r="KZQ400" s="112"/>
      <c r="KZR400" s="113"/>
      <c r="KZS400" s="113"/>
      <c r="KZT400" s="113"/>
      <c r="KZU400" s="114"/>
      <c r="KZV400" s="115"/>
      <c r="KZW400" s="115"/>
      <c r="KZX400" s="116"/>
      <c r="KZY400" s="102"/>
      <c r="KZZ400" s="102"/>
      <c r="LAA400" s="103"/>
      <c r="LAB400" s="260"/>
      <c r="LAC400" s="346"/>
      <c r="LAD400" s="346"/>
      <c r="LAE400" s="266"/>
      <c r="LAF400" s="104"/>
      <c r="LAG400" s="105"/>
      <c r="LAH400" s="105"/>
      <c r="LAI400" s="106"/>
      <c r="LAJ400" s="107"/>
      <c r="LAK400" s="108"/>
      <c r="LAL400" s="109"/>
      <c r="LAM400" s="110"/>
      <c r="LAN400" s="111"/>
      <c r="LAO400" s="112"/>
      <c r="LAP400" s="113"/>
      <c r="LAQ400" s="113"/>
      <c r="LAR400" s="113"/>
      <c r="LAS400" s="114"/>
      <c r="LAT400" s="115"/>
      <c r="LAU400" s="115"/>
      <c r="LAV400" s="116"/>
      <c r="LAW400" s="102"/>
      <c r="LAX400" s="102"/>
      <c r="LAY400" s="103"/>
      <c r="LAZ400" s="260"/>
      <c r="LBA400" s="346"/>
      <c r="LBB400" s="346"/>
      <c r="LBC400" s="266"/>
      <c r="LBD400" s="104"/>
      <c r="LBE400" s="105"/>
      <c r="LBF400" s="105"/>
      <c r="LBG400" s="106"/>
      <c r="LBH400" s="107"/>
      <c r="LBI400" s="108"/>
      <c r="LBJ400" s="109"/>
      <c r="LBK400" s="110"/>
      <c r="LBL400" s="111"/>
      <c r="LBM400" s="112"/>
      <c r="LBN400" s="113"/>
      <c r="LBO400" s="113"/>
      <c r="LBP400" s="113"/>
      <c r="LBQ400" s="114"/>
      <c r="LBR400" s="115"/>
      <c r="LBS400" s="115"/>
      <c r="LBT400" s="116"/>
      <c r="LBU400" s="102"/>
      <c r="LBV400" s="102"/>
      <c r="LBW400" s="103"/>
      <c r="LBX400" s="260"/>
      <c r="LBY400" s="346"/>
      <c r="LBZ400" s="346"/>
      <c r="LCA400" s="266"/>
      <c r="LCB400" s="104"/>
      <c r="LCC400" s="105"/>
      <c r="LCD400" s="105"/>
      <c r="LCE400" s="106"/>
      <c r="LCF400" s="107"/>
      <c r="LCG400" s="108"/>
      <c r="LCH400" s="109"/>
      <c r="LCI400" s="110"/>
      <c r="LCJ400" s="111"/>
      <c r="LCK400" s="112"/>
      <c r="LCL400" s="113"/>
      <c r="LCM400" s="113"/>
      <c r="LCN400" s="113"/>
      <c r="LCO400" s="114"/>
      <c r="LCP400" s="115"/>
      <c r="LCQ400" s="115"/>
      <c r="LCR400" s="116"/>
      <c r="LCS400" s="102"/>
      <c r="LCT400" s="102"/>
      <c r="LCU400" s="103"/>
      <c r="LCV400" s="260"/>
      <c r="LCW400" s="346"/>
      <c r="LCX400" s="346"/>
      <c r="LCY400" s="266"/>
      <c r="LCZ400" s="104"/>
      <c r="LDA400" s="105"/>
      <c r="LDB400" s="105"/>
      <c r="LDC400" s="106"/>
      <c r="LDD400" s="107"/>
      <c r="LDE400" s="108"/>
      <c r="LDF400" s="109"/>
      <c r="LDG400" s="110"/>
      <c r="LDH400" s="111"/>
      <c r="LDI400" s="112"/>
      <c r="LDJ400" s="113"/>
      <c r="LDK400" s="113"/>
      <c r="LDL400" s="113"/>
      <c r="LDM400" s="114"/>
      <c r="LDN400" s="115"/>
      <c r="LDO400" s="115"/>
      <c r="LDP400" s="116"/>
      <c r="LDQ400" s="102"/>
      <c r="LDR400" s="102"/>
      <c r="LDS400" s="103"/>
      <c r="LDT400" s="260"/>
      <c r="LDU400" s="346"/>
      <c r="LDV400" s="346"/>
      <c r="LDW400" s="266"/>
      <c r="LDX400" s="104"/>
      <c r="LDY400" s="105"/>
      <c r="LDZ400" s="105"/>
      <c r="LEA400" s="106"/>
      <c r="LEB400" s="107"/>
      <c r="LEC400" s="108"/>
      <c r="LED400" s="109"/>
      <c r="LEE400" s="110"/>
      <c r="LEF400" s="111"/>
      <c r="LEG400" s="112"/>
      <c r="LEH400" s="113"/>
      <c r="LEI400" s="113"/>
      <c r="LEJ400" s="113"/>
      <c r="LEK400" s="114"/>
      <c r="LEL400" s="115"/>
      <c r="LEM400" s="115"/>
      <c r="LEN400" s="116"/>
      <c r="LEO400" s="102"/>
      <c r="LEP400" s="102"/>
      <c r="LEQ400" s="103"/>
      <c r="LER400" s="260"/>
      <c r="LES400" s="346"/>
      <c r="LET400" s="346"/>
      <c r="LEU400" s="266"/>
      <c r="LEV400" s="104"/>
      <c r="LEW400" s="105"/>
      <c r="LEX400" s="105"/>
      <c r="LEY400" s="106"/>
      <c r="LEZ400" s="107"/>
      <c r="LFA400" s="108"/>
      <c r="LFB400" s="109"/>
      <c r="LFC400" s="110"/>
      <c r="LFD400" s="111"/>
      <c r="LFE400" s="112"/>
      <c r="LFF400" s="113"/>
      <c r="LFG400" s="113"/>
      <c r="LFH400" s="113"/>
      <c r="LFI400" s="114"/>
      <c r="LFJ400" s="115"/>
      <c r="LFK400" s="115"/>
      <c r="LFL400" s="116"/>
      <c r="LFM400" s="102"/>
      <c r="LFN400" s="102"/>
      <c r="LFO400" s="103"/>
      <c r="LFP400" s="260"/>
      <c r="LFQ400" s="346"/>
      <c r="LFR400" s="346"/>
      <c r="LFS400" s="266"/>
      <c r="LFT400" s="104"/>
      <c r="LFU400" s="105"/>
      <c r="LFV400" s="105"/>
      <c r="LFW400" s="106"/>
      <c r="LFX400" s="107"/>
      <c r="LFY400" s="108"/>
      <c r="LFZ400" s="109"/>
      <c r="LGA400" s="110"/>
      <c r="LGB400" s="111"/>
      <c r="LGC400" s="112"/>
      <c r="LGD400" s="113"/>
      <c r="LGE400" s="113"/>
      <c r="LGF400" s="113"/>
      <c r="LGG400" s="114"/>
      <c r="LGH400" s="115"/>
      <c r="LGI400" s="115"/>
      <c r="LGJ400" s="116"/>
      <c r="LGK400" s="102"/>
      <c r="LGL400" s="102"/>
      <c r="LGM400" s="103"/>
      <c r="LGN400" s="260"/>
      <c r="LGO400" s="346"/>
      <c r="LGP400" s="346"/>
      <c r="LGQ400" s="266"/>
      <c r="LGR400" s="104"/>
      <c r="LGS400" s="105"/>
      <c r="LGT400" s="105"/>
      <c r="LGU400" s="106"/>
      <c r="LGV400" s="107"/>
      <c r="LGW400" s="108"/>
      <c r="LGX400" s="109"/>
      <c r="LGY400" s="110"/>
      <c r="LGZ400" s="111"/>
      <c r="LHA400" s="112"/>
      <c r="LHB400" s="113"/>
      <c r="LHC400" s="113"/>
      <c r="LHD400" s="113"/>
      <c r="LHE400" s="114"/>
      <c r="LHF400" s="115"/>
      <c r="LHG400" s="115"/>
      <c r="LHH400" s="116"/>
      <c r="LHI400" s="102"/>
      <c r="LHJ400" s="102"/>
      <c r="LHK400" s="103"/>
      <c r="LHL400" s="260"/>
      <c r="LHM400" s="346"/>
      <c r="LHN400" s="346"/>
      <c r="LHO400" s="266"/>
      <c r="LHP400" s="104"/>
      <c r="LHQ400" s="105"/>
      <c r="LHR400" s="105"/>
      <c r="LHS400" s="106"/>
      <c r="LHT400" s="107"/>
      <c r="LHU400" s="108"/>
      <c r="LHV400" s="109"/>
      <c r="LHW400" s="110"/>
      <c r="LHX400" s="111"/>
      <c r="LHY400" s="112"/>
      <c r="LHZ400" s="113"/>
      <c r="LIA400" s="113"/>
      <c r="LIB400" s="113"/>
      <c r="LIC400" s="114"/>
      <c r="LID400" s="115"/>
      <c r="LIE400" s="115"/>
      <c r="LIF400" s="116"/>
      <c r="LIG400" s="102"/>
      <c r="LIH400" s="102"/>
      <c r="LII400" s="103"/>
      <c r="LIJ400" s="260"/>
      <c r="LIK400" s="346"/>
      <c r="LIL400" s="346"/>
      <c r="LIM400" s="266"/>
      <c r="LIN400" s="104"/>
      <c r="LIO400" s="105"/>
      <c r="LIP400" s="105"/>
      <c r="LIQ400" s="106"/>
      <c r="LIR400" s="107"/>
      <c r="LIS400" s="108"/>
      <c r="LIT400" s="109"/>
      <c r="LIU400" s="110"/>
      <c r="LIV400" s="111"/>
      <c r="LIW400" s="112"/>
      <c r="LIX400" s="113"/>
      <c r="LIY400" s="113"/>
      <c r="LIZ400" s="113"/>
      <c r="LJA400" s="114"/>
      <c r="LJB400" s="115"/>
      <c r="LJC400" s="115"/>
      <c r="LJD400" s="116"/>
      <c r="LJE400" s="102"/>
      <c r="LJF400" s="102"/>
      <c r="LJG400" s="103"/>
      <c r="LJH400" s="260"/>
      <c r="LJI400" s="346"/>
      <c r="LJJ400" s="346"/>
      <c r="LJK400" s="266"/>
      <c r="LJL400" s="104"/>
      <c r="LJM400" s="105"/>
      <c r="LJN400" s="105"/>
      <c r="LJO400" s="106"/>
      <c r="LJP400" s="107"/>
      <c r="LJQ400" s="108"/>
      <c r="LJR400" s="109"/>
      <c r="LJS400" s="110"/>
      <c r="LJT400" s="111"/>
      <c r="LJU400" s="112"/>
      <c r="LJV400" s="113"/>
      <c r="LJW400" s="113"/>
      <c r="LJX400" s="113"/>
      <c r="LJY400" s="114"/>
      <c r="LJZ400" s="115"/>
      <c r="LKA400" s="115"/>
      <c r="LKB400" s="116"/>
      <c r="LKC400" s="102"/>
      <c r="LKD400" s="102"/>
      <c r="LKE400" s="103"/>
      <c r="LKF400" s="260"/>
      <c r="LKG400" s="346"/>
      <c r="LKH400" s="346"/>
      <c r="LKI400" s="266"/>
      <c r="LKJ400" s="104"/>
      <c r="LKK400" s="105"/>
      <c r="LKL400" s="105"/>
      <c r="LKM400" s="106"/>
      <c r="LKN400" s="107"/>
      <c r="LKO400" s="108"/>
      <c r="LKP400" s="109"/>
      <c r="LKQ400" s="110"/>
      <c r="LKR400" s="111"/>
      <c r="LKS400" s="112"/>
      <c r="LKT400" s="113"/>
      <c r="LKU400" s="113"/>
      <c r="LKV400" s="113"/>
      <c r="LKW400" s="114"/>
      <c r="LKX400" s="115"/>
      <c r="LKY400" s="115"/>
      <c r="LKZ400" s="116"/>
      <c r="LLA400" s="102"/>
      <c r="LLB400" s="102"/>
      <c r="LLC400" s="103"/>
      <c r="LLD400" s="260"/>
      <c r="LLE400" s="346"/>
      <c r="LLF400" s="346"/>
      <c r="LLG400" s="266"/>
      <c r="LLH400" s="104"/>
      <c r="LLI400" s="105"/>
      <c r="LLJ400" s="105"/>
      <c r="LLK400" s="106"/>
      <c r="LLL400" s="107"/>
      <c r="LLM400" s="108"/>
      <c r="LLN400" s="109"/>
      <c r="LLO400" s="110"/>
      <c r="LLP400" s="111"/>
      <c r="LLQ400" s="112"/>
      <c r="LLR400" s="113"/>
      <c r="LLS400" s="113"/>
      <c r="LLT400" s="113"/>
      <c r="LLU400" s="114"/>
      <c r="LLV400" s="115"/>
      <c r="LLW400" s="115"/>
      <c r="LLX400" s="116"/>
      <c r="LLY400" s="102"/>
      <c r="LLZ400" s="102"/>
      <c r="LMA400" s="103"/>
      <c r="LMB400" s="260"/>
      <c r="LMC400" s="346"/>
      <c r="LMD400" s="346"/>
      <c r="LME400" s="266"/>
      <c r="LMF400" s="104"/>
      <c r="LMG400" s="105"/>
      <c r="LMH400" s="105"/>
      <c r="LMI400" s="106"/>
      <c r="LMJ400" s="107"/>
      <c r="LMK400" s="108"/>
      <c r="LML400" s="109"/>
      <c r="LMM400" s="110"/>
      <c r="LMN400" s="111"/>
      <c r="LMO400" s="112"/>
      <c r="LMP400" s="113"/>
      <c r="LMQ400" s="113"/>
      <c r="LMR400" s="113"/>
      <c r="LMS400" s="114"/>
      <c r="LMT400" s="115"/>
      <c r="LMU400" s="115"/>
      <c r="LMV400" s="116"/>
      <c r="LMW400" s="102"/>
      <c r="LMX400" s="102"/>
      <c r="LMY400" s="103"/>
      <c r="LMZ400" s="260"/>
      <c r="LNA400" s="346"/>
      <c r="LNB400" s="346"/>
      <c r="LNC400" s="266"/>
      <c r="LND400" s="104"/>
      <c r="LNE400" s="105"/>
      <c r="LNF400" s="105"/>
      <c r="LNG400" s="106"/>
      <c r="LNH400" s="107"/>
      <c r="LNI400" s="108"/>
      <c r="LNJ400" s="109"/>
      <c r="LNK400" s="110"/>
      <c r="LNL400" s="111"/>
      <c r="LNM400" s="112"/>
      <c r="LNN400" s="113"/>
      <c r="LNO400" s="113"/>
      <c r="LNP400" s="113"/>
      <c r="LNQ400" s="114"/>
      <c r="LNR400" s="115"/>
      <c r="LNS400" s="115"/>
      <c r="LNT400" s="116"/>
      <c r="LNU400" s="102"/>
      <c r="LNV400" s="102"/>
      <c r="LNW400" s="103"/>
      <c r="LNX400" s="260"/>
      <c r="LNY400" s="346"/>
      <c r="LNZ400" s="346"/>
      <c r="LOA400" s="266"/>
      <c r="LOB400" s="104"/>
      <c r="LOC400" s="105"/>
      <c r="LOD400" s="105"/>
      <c r="LOE400" s="106"/>
      <c r="LOF400" s="107"/>
      <c r="LOG400" s="108"/>
      <c r="LOH400" s="109"/>
      <c r="LOI400" s="110"/>
      <c r="LOJ400" s="111"/>
      <c r="LOK400" s="112"/>
      <c r="LOL400" s="113"/>
      <c r="LOM400" s="113"/>
      <c r="LON400" s="113"/>
      <c r="LOO400" s="114"/>
      <c r="LOP400" s="115"/>
      <c r="LOQ400" s="115"/>
      <c r="LOR400" s="116"/>
      <c r="LOS400" s="102"/>
      <c r="LOT400" s="102"/>
      <c r="LOU400" s="103"/>
      <c r="LOV400" s="260"/>
      <c r="LOW400" s="346"/>
      <c r="LOX400" s="346"/>
      <c r="LOY400" s="266"/>
      <c r="LOZ400" s="104"/>
      <c r="LPA400" s="105"/>
      <c r="LPB400" s="105"/>
      <c r="LPC400" s="106"/>
      <c r="LPD400" s="107"/>
      <c r="LPE400" s="108"/>
      <c r="LPF400" s="109"/>
      <c r="LPG400" s="110"/>
      <c r="LPH400" s="111"/>
      <c r="LPI400" s="112"/>
      <c r="LPJ400" s="113"/>
      <c r="LPK400" s="113"/>
      <c r="LPL400" s="113"/>
      <c r="LPM400" s="114"/>
      <c r="LPN400" s="115"/>
      <c r="LPO400" s="115"/>
      <c r="LPP400" s="116"/>
      <c r="LPQ400" s="102"/>
      <c r="LPR400" s="102"/>
      <c r="LPS400" s="103"/>
      <c r="LPT400" s="260"/>
      <c r="LPU400" s="346"/>
      <c r="LPV400" s="346"/>
      <c r="LPW400" s="266"/>
      <c r="LPX400" s="104"/>
      <c r="LPY400" s="105"/>
      <c r="LPZ400" s="105"/>
      <c r="LQA400" s="106"/>
      <c r="LQB400" s="107"/>
      <c r="LQC400" s="108"/>
      <c r="LQD400" s="109"/>
      <c r="LQE400" s="110"/>
      <c r="LQF400" s="111"/>
      <c r="LQG400" s="112"/>
      <c r="LQH400" s="113"/>
      <c r="LQI400" s="113"/>
      <c r="LQJ400" s="113"/>
      <c r="LQK400" s="114"/>
      <c r="LQL400" s="115"/>
      <c r="LQM400" s="115"/>
      <c r="LQN400" s="116"/>
      <c r="LQO400" s="102"/>
      <c r="LQP400" s="102"/>
      <c r="LQQ400" s="103"/>
      <c r="LQR400" s="260"/>
      <c r="LQS400" s="346"/>
      <c r="LQT400" s="346"/>
      <c r="LQU400" s="266"/>
      <c r="LQV400" s="104"/>
      <c r="LQW400" s="105"/>
      <c r="LQX400" s="105"/>
      <c r="LQY400" s="106"/>
      <c r="LQZ400" s="107"/>
      <c r="LRA400" s="108"/>
      <c r="LRB400" s="109"/>
      <c r="LRC400" s="110"/>
      <c r="LRD400" s="111"/>
      <c r="LRE400" s="112"/>
      <c r="LRF400" s="113"/>
      <c r="LRG400" s="113"/>
      <c r="LRH400" s="113"/>
      <c r="LRI400" s="114"/>
      <c r="LRJ400" s="115"/>
      <c r="LRK400" s="115"/>
      <c r="LRL400" s="116"/>
      <c r="LRM400" s="102"/>
      <c r="LRN400" s="102"/>
      <c r="LRO400" s="103"/>
      <c r="LRP400" s="260"/>
      <c r="LRQ400" s="346"/>
      <c r="LRR400" s="346"/>
      <c r="LRS400" s="266"/>
      <c r="LRT400" s="104"/>
      <c r="LRU400" s="105"/>
      <c r="LRV400" s="105"/>
      <c r="LRW400" s="106"/>
      <c r="LRX400" s="107"/>
      <c r="LRY400" s="108"/>
      <c r="LRZ400" s="109"/>
      <c r="LSA400" s="110"/>
      <c r="LSB400" s="111"/>
      <c r="LSC400" s="112"/>
      <c r="LSD400" s="113"/>
      <c r="LSE400" s="113"/>
      <c r="LSF400" s="113"/>
      <c r="LSG400" s="114"/>
      <c r="LSH400" s="115"/>
      <c r="LSI400" s="115"/>
      <c r="LSJ400" s="116"/>
      <c r="LSK400" s="102"/>
      <c r="LSL400" s="102"/>
      <c r="LSM400" s="103"/>
      <c r="LSN400" s="260"/>
      <c r="LSO400" s="346"/>
      <c r="LSP400" s="346"/>
      <c r="LSQ400" s="266"/>
      <c r="LSR400" s="104"/>
      <c r="LSS400" s="105"/>
      <c r="LST400" s="105"/>
      <c r="LSU400" s="106"/>
      <c r="LSV400" s="107"/>
      <c r="LSW400" s="108"/>
      <c r="LSX400" s="109"/>
      <c r="LSY400" s="110"/>
      <c r="LSZ400" s="111"/>
      <c r="LTA400" s="112"/>
      <c r="LTB400" s="113"/>
      <c r="LTC400" s="113"/>
      <c r="LTD400" s="113"/>
      <c r="LTE400" s="114"/>
      <c r="LTF400" s="115"/>
      <c r="LTG400" s="115"/>
      <c r="LTH400" s="116"/>
      <c r="LTI400" s="102"/>
      <c r="LTJ400" s="102"/>
      <c r="LTK400" s="103"/>
      <c r="LTL400" s="260"/>
      <c r="LTM400" s="346"/>
      <c r="LTN400" s="346"/>
      <c r="LTO400" s="266"/>
      <c r="LTP400" s="104"/>
      <c r="LTQ400" s="105"/>
      <c r="LTR400" s="105"/>
      <c r="LTS400" s="106"/>
      <c r="LTT400" s="107"/>
      <c r="LTU400" s="108"/>
      <c r="LTV400" s="109"/>
      <c r="LTW400" s="110"/>
      <c r="LTX400" s="111"/>
      <c r="LTY400" s="112"/>
      <c r="LTZ400" s="113"/>
      <c r="LUA400" s="113"/>
      <c r="LUB400" s="113"/>
      <c r="LUC400" s="114"/>
      <c r="LUD400" s="115"/>
      <c r="LUE400" s="115"/>
      <c r="LUF400" s="116"/>
      <c r="LUG400" s="102"/>
      <c r="LUH400" s="102"/>
      <c r="LUI400" s="103"/>
      <c r="LUJ400" s="260"/>
      <c r="LUK400" s="346"/>
      <c r="LUL400" s="346"/>
      <c r="LUM400" s="266"/>
      <c r="LUN400" s="104"/>
      <c r="LUO400" s="105"/>
      <c r="LUP400" s="105"/>
      <c r="LUQ400" s="106"/>
      <c r="LUR400" s="107"/>
      <c r="LUS400" s="108"/>
      <c r="LUT400" s="109"/>
      <c r="LUU400" s="110"/>
      <c r="LUV400" s="111"/>
      <c r="LUW400" s="112"/>
      <c r="LUX400" s="113"/>
      <c r="LUY400" s="113"/>
      <c r="LUZ400" s="113"/>
      <c r="LVA400" s="114"/>
      <c r="LVB400" s="115"/>
      <c r="LVC400" s="115"/>
      <c r="LVD400" s="116"/>
      <c r="LVE400" s="102"/>
      <c r="LVF400" s="102"/>
      <c r="LVG400" s="103"/>
      <c r="LVH400" s="260"/>
      <c r="LVI400" s="346"/>
      <c r="LVJ400" s="346"/>
      <c r="LVK400" s="266"/>
      <c r="LVL400" s="104"/>
      <c r="LVM400" s="105"/>
      <c r="LVN400" s="105"/>
      <c r="LVO400" s="106"/>
      <c r="LVP400" s="107"/>
      <c r="LVQ400" s="108"/>
      <c r="LVR400" s="109"/>
      <c r="LVS400" s="110"/>
      <c r="LVT400" s="111"/>
      <c r="LVU400" s="112"/>
      <c r="LVV400" s="113"/>
      <c r="LVW400" s="113"/>
      <c r="LVX400" s="113"/>
      <c r="LVY400" s="114"/>
      <c r="LVZ400" s="115"/>
      <c r="LWA400" s="115"/>
      <c r="LWB400" s="116"/>
      <c r="LWC400" s="102"/>
      <c r="LWD400" s="102"/>
      <c r="LWE400" s="103"/>
      <c r="LWF400" s="260"/>
      <c r="LWG400" s="346"/>
      <c r="LWH400" s="346"/>
      <c r="LWI400" s="266"/>
      <c r="LWJ400" s="104"/>
      <c r="LWK400" s="105"/>
      <c r="LWL400" s="105"/>
      <c r="LWM400" s="106"/>
      <c r="LWN400" s="107"/>
      <c r="LWO400" s="108"/>
      <c r="LWP400" s="109"/>
      <c r="LWQ400" s="110"/>
      <c r="LWR400" s="111"/>
      <c r="LWS400" s="112"/>
      <c r="LWT400" s="113"/>
      <c r="LWU400" s="113"/>
      <c r="LWV400" s="113"/>
      <c r="LWW400" s="114"/>
      <c r="LWX400" s="115"/>
      <c r="LWY400" s="115"/>
      <c r="LWZ400" s="116"/>
      <c r="LXA400" s="102"/>
      <c r="LXB400" s="102"/>
      <c r="LXC400" s="103"/>
      <c r="LXD400" s="260"/>
      <c r="LXE400" s="346"/>
      <c r="LXF400" s="346"/>
      <c r="LXG400" s="266"/>
      <c r="LXH400" s="104"/>
      <c r="LXI400" s="105"/>
      <c r="LXJ400" s="105"/>
      <c r="LXK400" s="106"/>
      <c r="LXL400" s="107"/>
      <c r="LXM400" s="108"/>
      <c r="LXN400" s="109"/>
      <c r="LXO400" s="110"/>
      <c r="LXP400" s="111"/>
      <c r="LXQ400" s="112"/>
      <c r="LXR400" s="113"/>
      <c r="LXS400" s="113"/>
      <c r="LXT400" s="113"/>
      <c r="LXU400" s="114"/>
      <c r="LXV400" s="115"/>
      <c r="LXW400" s="115"/>
      <c r="LXX400" s="116"/>
      <c r="LXY400" s="102"/>
      <c r="LXZ400" s="102"/>
      <c r="LYA400" s="103"/>
      <c r="LYB400" s="260"/>
      <c r="LYC400" s="346"/>
      <c r="LYD400" s="346"/>
      <c r="LYE400" s="266"/>
      <c r="LYF400" s="104"/>
      <c r="LYG400" s="105"/>
      <c r="LYH400" s="105"/>
      <c r="LYI400" s="106"/>
      <c r="LYJ400" s="107"/>
      <c r="LYK400" s="108"/>
      <c r="LYL400" s="109"/>
      <c r="LYM400" s="110"/>
      <c r="LYN400" s="111"/>
      <c r="LYO400" s="112"/>
      <c r="LYP400" s="113"/>
      <c r="LYQ400" s="113"/>
      <c r="LYR400" s="113"/>
      <c r="LYS400" s="114"/>
      <c r="LYT400" s="115"/>
      <c r="LYU400" s="115"/>
      <c r="LYV400" s="116"/>
      <c r="LYW400" s="102"/>
      <c r="LYX400" s="102"/>
      <c r="LYY400" s="103"/>
      <c r="LYZ400" s="260"/>
      <c r="LZA400" s="346"/>
      <c r="LZB400" s="346"/>
      <c r="LZC400" s="266"/>
      <c r="LZD400" s="104"/>
      <c r="LZE400" s="105"/>
      <c r="LZF400" s="105"/>
      <c r="LZG400" s="106"/>
      <c r="LZH400" s="107"/>
      <c r="LZI400" s="108"/>
      <c r="LZJ400" s="109"/>
      <c r="LZK400" s="110"/>
      <c r="LZL400" s="111"/>
      <c r="LZM400" s="112"/>
      <c r="LZN400" s="113"/>
      <c r="LZO400" s="113"/>
      <c r="LZP400" s="113"/>
      <c r="LZQ400" s="114"/>
      <c r="LZR400" s="115"/>
      <c r="LZS400" s="115"/>
      <c r="LZT400" s="116"/>
      <c r="LZU400" s="102"/>
      <c r="LZV400" s="102"/>
      <c r="LZW400" s="103"/>
      <c r="LZX400" s="260"/>
      <c r="LZY400" s="346"/>
      <c r="LZZ400" s="346"/>
      <c r="MAA400" s="266"/>
      <c r="MAB400" s="104"/>
      <c r="MAC400" s="105"/>
      <c r="MAD400" s="105"/>
      <c r="MAE400" s="106"/>
      <c r="MAF400" s="107"/>
      <c r="MAG400" s="108"/>
      <c r="MAH400" s="109"/>
      <c r="MAI400" s="110"/>
      <c r="MAJ400" s="111"/>
      <c r="MAK400" s="112"/>
      <c r="MAL400" s="113"/>
      <c r="MAM400" s="113"/>
      <c r="MAN400" s="113"/>
      <c r="MAO400" s="114"/>
      <c r="MAP400" s="115"/>
      <c r="MAQ400" s="115"/>
      <c r="MAR400" s="116"/>
      <c r="MAS400" s="102"/>
      <c r="MAT400" s="102"/>
      <c r="MAU400" s="103"/>
      <c r="MAV400" s="260"/>
      <c r="MAW400" s="346"/>
      <c r="MAX400" s="346"/>
      <c r="MAY400" s="266"/>
      <c r="MAZ400" s="104"/>
      <c r="MBA400" s="105"/>
      <c r="MBB400" s="105"/>
      <c r="MBC400" s="106"/>
      <c r="MBD400" s="107"/>
      <c r="MBE400" s="108"/>
      <c r="MBF400" s="109"/>
      <c r="MBG400" s="110"/>
      <c r="MBH400" s="111"/>
      <c r="MBI400" s="112"/>
      <c r="MBJ400" s="113"/>
      <c r="MBK400" s="113"/>
      <c r="MBL400" s="113"/>
      <c r="MBM400" s="114"/>
      <c r="MBN400" s="115"/>
      <c r="MBO400" s="115"/>
      <c r="MBP400" s="116"/>
      <c r="MBQ400" s="102"/>
      <c r="MBR400" s="102"/>
      <c r="MBS400" s="103"/>
      <c r="MBT400" s="260"/>
      <c r="MBU400" s="346"/>
      <c r="MBV400" s="346"/>
      <c r="MBW400" s="266"/>
      <c r="MBX400" s="104"/>
      <c r="MBY400" s="105"/>
      <c r="MBZ400" s="105"/>
      <c r="MCA400" s="106"/>
      <c r="MCB400" s="107"/>
      <c r="MCC400" s="108"/>
      <c r="MCD400" s="109"/>
      <c r="MCE400" s="110"/>
      <c r="MCF400" s="111"/>
      <c r="MCG400" s="112"/>
      <c r="MCH400" s="113"/>
      <c r="MCI400" s="113"/>
      <c r="MCJ400" s="113"/>
      <c r="MCK400" s="114"/>
      <c r="MCL400" s="115"/>
      <c r="MCM400" s="115"/>
      <c r="MCN400" s="116"/>
      <c r="MCO400" s="102"/>
      <c r="MCP400" s="102"/>
      <c r="MCQ400" s="103"/>
      <c r="MCR400" s="260"/>
      <c r="MCS400" s="346"/>
      <c r="MCT400" s="346"/>
      <c r="MCU400" s="266"/>
      <c r="MCV400" s="104"/>
      <c r="MCW400" s="105"/>
      <c r="MCX400" s="105"/>
      <c r="MCY400" s="106"/>
      <c r="MCZ400" s="107"/>
      <c r="MDA400" s="108"/>
      <c r="MDB400" s="109"/>
      <c r="MDC400" s="110"/>
      <c r="MDD400" s="111"/>
      <c r="MDE400" s="112"/>
      <c r="MDF400" s="113"/>
      <c r="MDG400" s="113"/>
      <c r="MDH400" s="113"/>
      <c r="MDI400" s="114"/>
      <c r="MDJ400" s="115"/>
      <c r="MDK400" s="115"/>
      <c r="MDL400" s="116"/>
      <c r="MDM400" s="102"/>
      <c r="MDN400" s="102"/>
      <c r="MDO400" s="103"/>
      <c r="MDP400" s="260"/>
      <c r="MDQ400" s="346"/>
      <c r="MDR400" s="346"/>
      <c r="MDS400" s="266"/>
      <c r="MDT400" s="104"/>
      <c r="MDU400" s="105"/>
      <c r="MDV400" s="105"/>
      <c r="MDW400" s="106"/>
      <c r="MDX400" s="107"/>
      <c r="MDY400" s="108"/>
      <c r="MDZ400" s="109"/>
      <c r="MEA400" s="110"/>
      <c r="MEB400" s="111"/>
      <c r="MEC400" s="112"/>
      <c r="MED400" s="113"/>
      <c r="MEE400" s="113"/>
      <c r="MEF400" s="113"/>
      <c r="MEG400" s="114"/>
      <c r="MEH400" s="115"/>
      <c r="MEI400" s="115"/>
      <c r="MEJ400" s="116"/>
      <c r="MEK400" s="102"/>
      <c r="MEL400" s="102"/>
      <c r="MEM400" s="103"/>
      <c r="MEN400" s="260"/>
      <c r="MEO400" s="346"/>
      <c r="MEP400" s="346"/>
      <c r="MEQ400" s="266"/>
      <c r="MER400" s="104"/>
      <c r="MES400" s="105"/>
      <c r="MET400" s="105"/>
      <c r="MEU400" s="106"/>
      <c r="MEV400" s="107"/>
      <c r="MEW400" s="108"/>
      <c r="MEX400" s="109"/>
      <c r="MEY400" s="110"/>
      <c r="MEZ400" s="111"/>
      <c r="MFA400" s="112"/>
      <c r="MFB400" s="113"/>
      <c r="MFC400" s="113"/>
      <c r="MFD400" s="113"/>
      <c r="MFE400" s="114"/>
      <c r="MFF400" s="115"/>
      <c r="MFG400" s="115"/>
      <c r="MFH400" s="116"/>
      <c r="MFI400" s="102"/>
      <c r="MFJ400" s="102"/>
      <c r="MFK400" s="103"/>
      <c r="MFL400" s="260"/>
      <c r="MFM400" s="346"/>
      <c r="MFN400" s="346"/>
      <c r="MFO400" s="266"/>
      <c r="MFP400" s="104"/>
      <c r="MFQ400" s="105"/>
      <c r="MFR400" s="105"/>
      <c r="MFS400" s="106"/>
      <c r="MFT400" s="107"/>
      <c r="MFU400" s="108"/>
      <c r="MFV400" s="109"/>
      <c r="MFW400" s="110"/>
      <c r="MFX400" s="111"/>
      <c r="MFY400" s="112"/>
      <c r="MFZ400" s="113"/>
      <c r="MGA400" s="113"/>
      <c r="MGB400" s="113"/>
      <c r="MGC400" s="114"/>
      <c r="MGD400" s="115"/>
      <c r="MGE400" s="115"/>
      <c r="MGF400" s="116"/>
      <c r="MGG400" s="102"/>
      <c r="MGH400" s="102"/>
      <c r="MGI400" s="103"/>
      <c r="MGJ400" s="260"/>
      <c r="MGK400" s="346"/>
      <c r="MGL400" s="346"/>
      <c r="MGM400" s="266"/>
      <c r="MGN400" s="104"/>
      <c r="MGO400" s="105"/>
      <c r="MGP400" s="105"/>
      <c r="MGQ400" s="106"/>
      <c r="MGR400" s="107"/>
      <c r="MGS400" s="108"/>
      <c r="MGT400" s="109"/>
      <c r="MGU400" s="110"/>
      <c r="MGV400" s="111"/>
      <c r="MGW400" s="112"/>
      <c r="MGX400" s="113"/>
      <c r="MGY400" s="113"/>
      <c r="MGZ400" s="113"/>
      <c r="MHA400" s="114"/>
      <c r="MHB400" s="115"/>
      <c r="MHC400" s="115"/>
      <c r="MHD400" s="116"/>
      <c r="MHE400" s="102"/>
      <c r="MHF400" s="102"/>
      <c r="MHG400" s="103"/>
      <c r="MHH400" s="260"/>
      <c r="MHI400" s="346"/>
      <c r="MHJ400" s="346"/>
      <c r="MHK400" s="266"/>
      <c r="MHL400" s="104"/>
      <c r="MHM400" s="105"/>
      <c r="MHN400" s="105"/>
      <c r="MHO400" s="106"/>
      <c r="MHP400" s="107"/>
      <c r="MHQ400" s="108"/>
      <c r="MHR400" s="109"/>
      <c r="MHS400" s="110"/>
      <c r="MHT400" s="111"/>
      <c r="MHU400" s="112"/>
      <c r="MHV400" s="113"/>
      <c r="MHW400" s="113"/>
      <c r="MHX400" s="113"/>
      <c r="MHY400" s="114"/>
      <c r="MHZ400" s="115"/>
      <c r="MIA400" s="115"/>
      <c r="MIB400" s="116"/>
      <c r="MIC400" s="102"/>
      <c r="MID400" s="102"/>
      <c r="MIE400" s="103"/>
      <c r="MIF400" s="260"/>
      <c r="MIG400" s="346"/>
      <c r="MIH400" s="346"/>
      <c r="MII400" s="266"/>
      <c r="MIJ400" s="104"/>
      <c r="MIK400" s="105"/>
      <c r="MIL400" s="105"/>
      <c r="MIM400" s="106"/>
      <c r="MIN400" s="107"/>
      <c r="MIO400" s="108"/>
      <c r="MIP400" s="109"/>
      <c r="MIQ400" s="110"/>
      <c r="MIR400" s="111"/>
      <c r="MIS400" s="112"/>
      <c r="MIT400" s="113"/>
      <c r="MIU400" s="113"/>
      <c r="MIV400" s="113"/>
      <c r="MIW400" s="114"/>
      <c r="MIX400" s="115"/>
      <c r="MIY400" s="115"/>
      <c r="MIZ400" s="116"/>
      <c r="MJA400" s="102"/>
      <c r="MJB400" s="102"/>
      <c r="MJC400" s="103"/>
      <c r="MJD400" s="260"/>
      <c r="MJE400" s="346"/>
      <c r="MJF400" s="346"/>
      <c r="MJG400" s="266"/>
      <c r="MJH400" s="104"/>
      <c r="MJI400" s="105"/>
      <c r="MJJ400" s="105"/>
      <c r="MJK400" s="106"/>
      <c r="MJL400" s="107"/>
      <c r="MJM400" s="108"/>
      <c r="MJN400" s="109"/>
      <c r="MJO400" s="110"/>
      <c r="MJP400" s="111"/>
      <c r="MJQ400" s="112"/>
      <c r="MJR400" s="113"/>
      <c r="MJS400" s="113"/>
      <c r="MJT400" s="113"/>
      <c r="MJU400" s="114"/>
      <c r="MJV400" s="115"/>
      <c r="MJW400" s="115"/>
      <c r="MJX400" s="116"/>
      <c r="MJY400" s="102"/>
      <c r="MJZ400" s="102"/>
      <c r="MKA400" s="103"/>
      <c r="MKB400" s="260"/>
      <c r="MKC400" s="346"/>
      <c r="MKD400" s="346"/>
      <c r="MKE400" s="266"/>
      <c r="MKF400" s="104"/>
      <c r="MKG400" s="105"/>
      <c r="MKH400" s="105"/>
      <c r="MKI400" s="106"/>
      <c r="MKJ400" s="107"/>
      <c r="MKK400" s="108"/>
      <c r="MKL400" s="109"/>
      <c r="MKM400" s="110"/>
      <c r="MKN400" s="111"/>
      <c r="MKO400" s="112"/>
      <c r="MKP400" s="113"/>
      <c r="MKQ400" s="113"/>
      <c r="MKR400" s="113"/>
      <c r="MKS400" s="114"/>
      <c r="MKT400" s="115"/>
      <c r="MKU400" s="115"/>
      <c r="MKV400" s="116"/>
      <c r="MKW400" s="102"/>
      <c r="MKX400" s="102"/>
      <c r="MKY400" s="103"/>
      <c r="MKZ400" s="260"/>
      <c r="MLA400" s="346"/>
      <c r="MLB400" s="346"/>
      <c r="MLC400" s="266"/>
      <c r="MLD400" s="104"/>
      <c r="MLE400" s="105"/>
      <c r="MLF400" s="105"/>
      <c r="MLG400" s="106"/>
      <c r="MLH400" s="107"/>
      <c r="MLI400" s="108"/>
      <c r="MLJ400" s="109"/>
      <c r="MLK400" s="110"/>
      <c r="MLL400" s="111"/>
      <c r="MLM400" s="112"/>
      <c r="MLN400" s="113"/>
      <c r="MLO400" s="113"/>
      <c r="MLP400" s="113"/>
      <c r="MLQ400" s="114"/>
      <c r="MLR400" s="115"/>
      <c r="MLS400" s="115"/>
      <c r="MLT400" s="116"/>
      <c r="MLU400" s="102"/>
      <c r="MLV400" s="102"/>
      <c r="MLW400" s="103"/>
      <c r="MLX400" s="260"/>
      <c r="MLY400" s="346"/>
      <c r="MLZ400" s="346"/>
      <c r="MMA400" s="266"/>
      <c r="MMB400" s="104"/>
      <c r="MMC400" s="105"/>
      <c r="MMD400" s="105"/>
      <c r="MME400" s="106"/>
      <c r="MMF400" s="107"/>
      <c r="MMG400" s="108"/>
      <c r="MMH400" s="109"/>
      <c r="MMI400" s="110"/>
      <c r="MMJ400" s="111"/>
      <c r="MMK400" s="112"/>
      <c r="MML400" s="113"/>
      <c r="MMM400" s="113"/>
      <c r="MMN400" s="113"/>
      <c r="MMO400" s="114"/>
      <c r="MMP400" s="115"/>
      <c r="MMQ400" s="115"/>
      <c r="MMR400" s="116"/>
      <c r="MMS400" s="102"/>
      <c r="MMT400" s="102"/>
      <c r="MMU400" s="103"/>
      <c r="MMV400" s="260"/>
      <c r="MMW400" s="346"/>
      <c r="MMX400" s="346"/>
      <c r="MMY400" s="266"/>
      <c r="MMZ400" s="104"/>
      <c r="MNA400" s="105"/>
      <c r="MNB400" s="105"/>
      <c r="MNC400" s="106"/>
      <c r="MND400" s="107"/>
      <c r="MNE400" s="108"/>
      <c r="MNF400" s="109"/>
      <c r="MNG400" s="110"/>
      <c r="MNH400" s="111"/>
      <c r="MNI400" s="112"/>
      <c r="MNJ400" s="113"/>
      <c r="MNK400" s="113"/>
      <c r="MNL400" s="113"/>
      <c r="MNM400" s="114"/>
      <c r="MNN400" s="115"/>
      <c r="MNO400" s="115"/>
      <c r="MNP400" s="116"/>
      <c r="MNQ400" s="102"/>
      <c r="MNR400" s="102"/>
      <c r="MNS400" s="103"/>
      <c r="MNT400" s="260"/>
      <c r="MNU400" s="346"/>
      <c r="MNV400" s="346"/>
      <c r="MNW400" s="266"/>
      <c r="MNX400" s="104"/>
      <c r="MNY400" s="105"/>
      <c r="MNZ400" s="105"/>
      <c r="MOA400" s="106"/>
      <c r="MOB400" s="107"/>
      <c r="MOC400" s="108"/>
      <c r="MOD400" s="109"/>
      <c r="MOE400" s="110"/>
      <c r="MOF400" s="111"/>
      <c r="MOG400" s="112"/>
      <c r="MOH400" s="113"/>
      <c r="MOI400" s="113"/>
      <c r="MOJ400" s="113"/>
      <c r="MOK400" s="114"/>
      <c r="MOL400" s="115"/>
      <c r="MOM400" s="115"/>
      <c r="MON400" s="116"/>
      <c r="MOO400" s="102"/>
      <c r="MOP400" s="102"/>
      <c r="MOQ400" s="103"/>
      <c r="MOR400" s="260"/>
      <c r="MOS400" s="346"/>
      <c r="MOT400" s="346"/>
      <c r="MOU400" s="266"/>
      <c r="MOV400" s="104"/>
      <c r="MOW400" s="105"/>
      <c r="MOX400" s="105"/>
      <c r="MOY400" s="106"/>
      <c r="MOZ400" s="107"/>
      <c r="MPA400" s="108"/>
      <c r="MPB400" s="109"/>
      <c r="MPC400" s="110"/>
      <c r="MPD400" s="111"/>
      <c r="MPE400" s="112"/>
      <c r="MPF400" s="113"/>
      <c r="MPG400" s="113"/>
      <c r="MPH400" s="113"/>
      <c r="MPI400" s="114"/>
      <c r="MPJ400" s="115"/>
      <c r="MPK400" s="115"/>
      <c r="MPL400" s="116"/>
      <c r="MPM400" s="102"/>
      <c r="MPN400" s="102"/>
      <c r="MPO400" s="103"/>
      <c r="MPP400" s="260"/>
      <c r="MPQ400" s="346"/>
      <c r="MPR400" s="346"/>
      <c r="MPS400" s="266"/>
      <c r="MPT400" s="104"/>
      <c r="MPU400" s="105"/>
      <c r="MPV400" s="105"/>
      <c r="MPW400" s="106"/>
      <c r="MPX400" s="107"/>
      <c r="MPY400" s="108"/>
      <c r="MPZ400" s="109"/>
      <c r="MQA400" s="110"/>
      <c r="MQB400" s="111"/>
      <c r="MQC400" s="112"/>
      <c r="MQD400" s="113"/>
      <c r="MQE400" s="113"/>
      <c r="MQF400" s="113"/>
      <c r="MQG400" s="114"/>
      <c r="MQH400" s="115"/>
      <c r="MQI400" s="115"/>
      <c r="MQJ400" s="116"/>
      <c r="MQK400" s="102"/>
      <c r="MQL400" s="102"/>
      <c r="MQM400" s="103"/>
      <c r="MQN400" s="260"/>
      <c r="MQO400" s="346"/>
      <c r="MQP400" s="346"/>
      <c r="MQQ400" s="266"/>
      <c r="MQR400" s="104"/>
      <c r="MQS400" s="105"/>
      <c r="MQT400" s="105"/>
      <c r="MQU400" s="106"/>
      <c r="MQV400" s="107"/>
      <c r="MQW400" s="108"/>
      <c r="MQX400" s="109"/>
      <c r="MQY400" s="110"/>
      <c r="MQZ400" s="111"/>
      <c r="MRA400" s="112"/>
      <c r="MRB400" s="113"/>
      <c r="MRC400" s="113"/>
      <c r="MRD400" s="113"/>
      <c r="MRE400" s="114"/>
      <c r="MRF400" s="115"/>
      <c r="MRG400" s="115"/>
      <c r="MRH400" s="116"/>
      <c r="MRI400" s="102"/>
      <c r="MRJ400" s="102"/>
      <c r="MRK400" s="103"/>
      <c r="MRL400" s="260"/>
      <c r="MRM400" s="346"/>
      <c r="MRN400" s="346"/>
      <c r="MRO400" s="266"/>
      <c r="MRP400" s="104"/>
      <c r="MRQ400" s="105"/>
      <c r="MRR400" s="105"/>
      <c r="MRS400" s="106"/>
      <c r="MRT400" s="107"/>
      <c r="MRU400" s="108"/>
      <c r="MRV400" s="109"/>
      <c r="MRW400" s="110"/>
      <c r="MRX400" s="111"/>
      <c r="MRY400" s="112"/>
      <c r="MRZ400" s="113"/>
      <c r="MSA400" s="113"/>
      <c r="MSB400" s="113"/>
      <c r="MSC400" s="114"/>
      <c r="MSD400" s="115"/>
      <c r="MSE400" s="115"/>
      <c r="MSF400" s="116"/>
      <c r="MSG400" s="102"/>
      <c r="MSH400" s="102"/>
      <c r="MSI400" s="103"/>
      <c r="MSJ400" s="260"/>
      <c r="MSK400" s="346"/>
      <c r="MSL400" s="346"/>
      <c r="MSM400" s="266"/>
      <c r="MSN400" s="104"/>
      <c r="MSO400" s="105"/>
      <c r="MSP400" s="105"/>
      <c r="MSQ400" s="106"/>
      <c r="MSR400" s="107"/>
      <c r="MSS400" s="108"/>
      <c r="MST400" s="109"/>
      <c r="MSU400" s="110"/>
      <c r="MSV400" s="111"/>
      <c r="MSW400" s="112"/>
      <c r="MSX400" s="113"/>
      <c r="MSY400" s="113"/>
      <c r="MSZ400" s="113"/>
      <c r="MTA400" s="114"/>
      <c r="MTB400" s="115"/>
      <c r="MTC400" s="115"/>
      <c r="MTD400" s="116"/>
      <c r="MTE400" s="102"/>
      <c r="MTF400" s="102"/>
      <c r="MTG400" s="103"/>
      <c r="MTH400" s="260"/>
      <c r="MTI400" s="346"/>
      <c r="MTJ400" s="346"/>
      <c r="MTK400" s="266"/>
      <c r="MTL400" s="104"/>
      <c r="MTM400" s="105"/>
      <c r="MTN400" s="105"/>
      <c r="MTO400" s="106"/>
      <c r="MTP400" s="107"/>
      <c r="MTQ400" s="108"/>
      <c r="MTR400" s="109"/>
      <c r="MTS400" s="110"/>
      <c r="MTT400" s="111"/>
      <c r="MTU400" s="112"/>
      <c r="MTV400" s="113"/>
      <c r="MTW400" s="113"/>
      <c r="MTX400" s="113"/>
      <c r="MTY400" s="114"/>
      <c r="MTZ400" s="115"/>
      <c r="MUA400" s="115"/>
      <c r="MUB400" s="116"/>
      <c r="MUC400" s="102"/>
      <c r="MUD400" s="102"/>
      <c r="MUE400" s="103"/>
      <c r="MUF400" s="260"/>
      <c r="MUG400" s="346"/>
      <c r="MUH400" s="346"/>
      <c r="MUI400" s="266"/>
      <c r="MUJ400" s="104"/>
      <c r="MUK400" s="105"/>
      <c r="MUL400" s="105"/>
      <c r="MUM400" s="106"/>
      <c r="MUN400" s="107"/>
      <c r="MUO400" s="108"/>
      <c r="MUP400" s="109"/>
      <c r="MUQ400" s="110"/>
      <c r="MUR400" s="111"/>
      <c r="MUS400" s="112"/>
      <c r="MUT400" s="113"/>
      <c r="MUU400" s="113"/>
      <c r="MUV400" s="113"/>
      <c r="MUW400" s="114"/>
      <c r="MUX400" s="115"/>
      <c r="MUY400" s="115"/>
      <c r="MUZ400" s="116"/>
      <c r="MVA400" s="102"/>
      <c r="MVB400" s="102"/>
      <c r="MVC400" s="103"/>
      <c r="MVD400" s="260"/>
      <c r="MVE400" s="346"/>
      <c r="MVF400" s="346"/>
      <c r="MVG400" s="266"/>
      <c r="MVH400" s="104"/>
      <c r="MVI400" s="105"/>
      <c r="MVJ400" s="105"/>
      <c r="MVK400" s="106"/>
      <c r="MVL400" s="107"/>
      <c r="MVM400" s="108"/>
      <c r="MVN400" s="109"/>
      <c r="MVO400" s="110"/>
      <c r="MVP400" s="111"/>
      <c r="MVQ400" s="112"/>
      <c r="MVR400" s="113"/>
      <c r="MVS400" s="113"/>
      <c r="MVT400" s="113"/>
      <c r="MVU400" s="114"/>
      <c r="MVV400" s="115"/>
      <c r="MVW400" s="115"/>
      <c r="MVX400" s="116"/>
      <c r="MVY400" s="102"/>
      <c r="MVZ400" s="102"/>
      <c r="MWA400" s="103"/>
      <c r="MWB400" s="260"/>
      <c r="MWC400" s="346"/>
      <c r="MWD400" s="346"/>
      <c r="MWE400" s="266"/>
      <c r="MWF400" s="104"/>
      <c r="MWG400" s="105"/>
      <c r="MWH400" s="105"/>
      <c r="MWI400" s="106"/>
      <c r="MWJ400" s="107"/>
      <c r="MWK400" s="108"/>
      <c r="MWL400" s="109"/>
      <c r="MWM400" s="110"/>
      <c r="MWN400" s="111"/>
      <c r="MWO400" s="112"/>
      <c r="MWP400" s="113"/>
      <c r="MWQ400" s="113"/>
      <c r="MWR400" s="113"/>
      <c r="MWS400" s="114"/>
      <c r="MWT400" s="115"/>
      <c r="MWU400" s="115"/>
      <c r="MWV400" s="116"/>
      <c r="MWW400" s="102"/>
      <c r="MWX400" s="102"/>
      <c r="MWY400" s="103"/>
      <c r="MWZ400" s="260"/>
      <c r="MXA400" s="346"/>
      <c r="MXB400" s="346"/>
      <c r="MXC400" s="266"/>
      <c r="MXD400" s="104"/>
      <c r="MXE400" s="105"/>
      <c r="MXF400" s="105"/>
      <c r="MXG400" s="106"/>
      <c r="MXH400" s="107"/>
      <c r="MXI400" s="108"/>
      <c r="MXJ400" s="109"/>
      <c r="MXK400" s="110"/>
      <c r="MXL400" s="111"/>
      <c r="MXM400" s="112"/>
      <c r="MXN400" s="113"/>
      <c r="MXO400" s="113"/>
      <c r="MXP400" s="113"/>
      <c r="MXQ400" s="114"/>
      <c r="MXR400" s="115"/>
      <c r="MXS400" s="115"/>
      <c r="MXT400" s="116"/>
      <c r="MXU400" s="102"/>
      <c r="MXV400" s="102"/>
      <c r="MXW400" s="103"/>
      <c r="MXX400" s="260"/>
      <c r="MXY400" s="346"/>
      <c r="MXZ400" s="346"/>
      <c r="MYA400" s="266"/>
      <c r="MYB400" s="104"/>
      <c r="MYC400" s="105"/>
      <c r="MYD400" s="105"/>
      <c r="MYE400" s="106"/>
      <c r="MYF400" s="107"/>
      <c r="MYG400" s="108"/>
      <c r="MYH400" s="109"/>
      <c r="MYI400" s="110"/>
      <c r="MYJ400" s="111"/>
      <c r="MYK400" s="112"/>
      <c r="MYL400" s="113"/>
      <c r="MYM400" s="113"/>
      <c r="MYN400" s="113"/>
      <c r="MYO400" s="114"/>
      <c r="MYP400" s="115"/>
      <c r="MYQ400" s="115"/>
      <c r="MYR400" s="116"/>
      <c r="MYS400" s="102"/>
      <c r="MYT400" s="102"/>
      <c r="MYU400" s="103"/>
      <c r="MYV400" s="260"/>
      <c r="MYW400" s="346"/>
      <c r="MYX400" s="346"/>
      <c r="MYY400" s="266"/>
      <c r="MYZ400" s="104"/>
      <c r="MZA400" s="105"/>
      <c r="MZB400" s="105"/>
      <c r="MZC400" s="106"/>
      <c r="MZD400" s="107"/>
      <c r="MZE400" s="108"/>
      <c r="MZF400" s="109"/>
      <c r="MZG400" s="110"/>
      <c r="MZH400" s="111"/>
      <c r="MZI400" s="112"/>
      <c r="MZJ400" s="113"/>
      <c r="MZK400" s="113"/>
      <c r="MZL400" s="113"/>
      <c r="MZM400" s="114"/>
      <c r="MZN400" s="115"/>
      <c r="MZO400" s="115"/>
      <c r="MZP400" s="116"/>
      <c r="MZQ400" s="102"/>
      <c r="MZR400" s="102"/>
      <c r="MZS400" s="103"/>
      <c r="MZT400" s="260"/>
      <c r="MZU400" s="346"/>
      <c r="MZV400" s="346"/>
      <c r="MZW400" s="266"/>
      <c r="MZX400" s="104"/>
      <c r="MZY400" s="105"/>
      <c r="MZZ400" s="105"/>
      <c r="NAA400" s="106"/>
      <c r="NAB400" s="107"/>
      <c r="NAC400" s="108"/>
      <c r="NAD400" s="109"/>
      <c r="NAE400" s="110"/>
      <c r="NAF400" s="111"/>
      <c r="NAG400" s="112"/>
      <c r="NAH400" s="113"/>
      <c r="NAI400" s="113"/>
      <c r="NAJ400" s="113"/>
      <c r="NAK400" s="114"/>
      <c r="NAL400" s="115"/>
      <c r="NAM400" s="115"/>
      <c r="NAN400" s="116"/>
      <c r="NAO400" s="102"/>
      <c r="NAP400" s="102"/>
      <c r="NAQ400" s="103"/>
      <c r="NAR400" s="260"/>
      <c r="NAS400" s="346"/>
      <c r="NAT400" s="346"/>
      <c r="NAU400" s="266"/>
      <c r="NAV400" s="104"/>
      <c r="NAW400" s="105"/>
      <c r="NAX400" s="105"/>
      <c r="NAY400" s="106"/>
      <c r="NAZ400" s="107"/>
      <c r="NBA400" s="108"/>
      <c r="NBB400" s="109"/>
      <c r="NBC400" s="110"/>
      <c r="NBD400" s="111"/>
      <c r="NBE400" s="112"/>
      <c r="NBF400" s="113"/>
      <c r="NBG400" s="113"/>
      <c r="NBH400" s="113"/>
      <c r="NBI400" s="114"/>
      <c r="NBJ400" s="115"/>
      <c r="NBK400" s="115"/>
      <c r="NBL400" s="116"/>
      <c r="NBM400" s="102"/>
      <c r="NBN400" s="102"/>
      <c r="NBO400" s="103"/>
      <c r="NBP400" s="260"/>
      <c r="NBQ400" s="346"/>
      <c r="NBR400" s="346"/>
      <c r="NBS400" s="266"/>
      <c r="NBT400" s="104"/>
      <c r="NBU400" s="105"/>
      <c r="NBV400" s="105"/>
      <c r="NBW400" s="106"/>
      <c r="NBX400" s="107"/>
      <c r="NBY400" s="108"/>
      <c r="NBZ400" s="109"/>
      <c r="NCA400" s="110"/>
      <c r="NCB400" s="111"/>
      <c r="NCC400" s="112"/>
      <c r="NCD400" s="113"/>
      <c r="NCE400" s="113"/>
      <c r="NCF400" s="113"/>
      <c r="NCG400" s="114"/>
      <c r="NCH400" s="115"/>
      <c r="NCI400" s="115"/>
      <c r="NCJ400" s="116"/>
      <c r="NCK400" s="102"/>
      <c r="NCL400" s="102"/>
      <c r="NCM400" s="103"/>
      <c r="NCN400" s="260"/>
      <c r="NCO400" s="346"/>
      <c r="NCP400" s="346"/>
      <c r="NCQ400" s="266"/>
      <c r="NCR400" s="104"/>
      <c r="NCS400" s="105"/>
      <c r="NCT400" s="105"/>
      <c r="NCU400" s="106"/>
      <c r="NCV400" s="107"/>
      <c r="NCW400" s="108"/>
      <c r="NCX400" s="109"/>
      <c r="NCY400" s="110"/>
      <c r="NCZ400" s="111"/>
      <c r="NDA400" s="112"/>
      <c r="NDB400" s="113"/>
      <c r="NDC400" s="113"/>
      <c r="NDD400" s="113"/>
      <c r="NDE400" s="114"/>
      <c r="NDF400" s="115"/>
      <c r="NDG400" s="115"/>
      <c r="NDH400" s="116"/>
      <c r="NDI400" s="102"/>
      <c r="NDJ400" s="102"/>
      <c r="NDK400" s="103"/>
      <c r="NDL400" s="260"/>
      <c r="NDM400" s="346"/>
      <c r="NDN400" s="346"/>
      <c r="NDO400" s="266"/>
      <c r="NDP400" s="104"/>
      <c r="NDQ400" s="105"/>
      <c r="NDR400" s="105"/>
      <c r="NDS400" s="106"/>
      <c r="NDT400" s="107"/>
      <c r="NDU400" s="108"/>
      <c r="NDV400" s="109"/>
      <c r="NDW400" s="110"/>
      <c r="NDX400" s="111"/>
      <c r="NDY400" s="112"/>
      <c r="NDZ400" s="113"/>
      <c r="NEA400" s="113"/>
      <c r="NEB400" s="113"/>
      <c r="NEC400" s="114"/>
      <c r="NED400" s="115"/>
      <c r="NEE400" s="115"/>
      <c r="NEF400" s="116"/>
      <c r="NEG400" s="102"/>
      <c r="NEH400" s="102"/>
      <c r="NEI400" s="103"/>
      <c r="NEJ400" s="260"/>
      <c r="NEK400" s="346"/>
      <c r="NEL400" s="346"/>
      <c r="NEM400" s="266"/>
      <c r="NEN400" s="104"/>
      <c r="NEO400" s="105"/>
      <c r="NEP400" s="105"/>
      <c r="NEQ400" s="106"/>
      <c r="NER400" s="107"/>
      <c r="NES400" s="108"/>
      <c r="NET400" s="109"/>
      <c r="NEU400" s="110"/>
      <c r="NEV400" s="111"/>
      <c r="NEW400" s="112"/>
      <c r="NEX400" s="113"/>
      <c r="NEY400" s="113"/>
      <c r="NEZ400" s="113"/>
      <c r="NFA400" s="114"/>
      <c r="NFB400" s="115"/>
      <c r="NFC400" s="115"/>
      <c r="NFD400" s="116"/>
      <c r="NFE400" s="102"/>
      <c r="NFF400" s="102"/>
      <c r="NFG400" s="103"/>
      <c r="NFH400" s="260"/>
      <c r="NFI400" s="346"/>
      <c r="NFJ400" s="346"/>
      <c r="NFK400" s="266"/>
      <c r="NFL400" s="104"/>
      <c r="NFM400" s="105"/>
      <c r="NFN400" s="105"/>
      <c r="NFO400" s="106"/>
      <c r="NFP400" s="107"/>
      <c r="NFQ400" s="108"/>
      <c r="NFR400" s="109"/>
      <c r="NFS400" s="110"/>
      <c r="NFT400" s="111"/>
      <c r="NFU400" s="112"/>
      <c r="NFV400" s="113"/>
      <c r="NFW400" s="113"/>
      <c r="NFX400" s="113"/>
      <c r="NFY400" s="114"/>
      <c r="NFZ400" s="115"/>
      <c r="NGA400" s="115"/>
      <c r="NGB400" s="116"/>
      <c r="NGC400" s="102"/>
      <c r="NGD400" s="102"/>
      <c r="NGE400" s="103"/>
      <c r="NGF400" s="260"/>
      <c r="NGG400" s="346"/>
      <c r="NGH400" s="346"/>
      <c r="NGI400" s="266"/>
      <c r="NGJ400" s="104"/>
      <c r="NGK400" s="105"/>
      <c r="NGL400" s="105"/>
      <c r="NGM400" s="106"/>
      <c r="NGN400" s="107"/>
      <c r="NGO400" s="108"/>
      <c r="NGP400" s="109"/>
      <c r="NGQ400" s="110"/>
      <c r="NGR400" s="111"/>
      <c r="NGS400" s="112"/>
      <c r="NGT400" s="113"/>
      <c r="NGU400" s="113"/>
      <c r="NGV400" s="113"/>
      <c r="NGW400" s="114"/>
      <c r="NGX400" s="115"/>
      <c r="NGY400" s="115"/>
      <c r="NGZ400" s="116"/>
      <c r="NHA400" s="102"/>
      <c r="NHB400" s="102"/>
      <c r="NHC400" s="103"/>
      <c r="NHD400" s="260"/>
      <c r="NHE400" s="346"/>
      <c r="NHF400" s="346"/>
      <c r="NHG400" s="266"/>
      <c r="NHH400" s="104"/>
      <c r="NHI400" s="105"/>
      <c r="NHJ400" s="105"/>
      <c r="NHK400" s="106"/>
      <c r="NHL400" s="107"/>
      <c r="NHM400" s="108"/>
      <c r="NHN400" s="109"/>
      <c r="NHO400" s="110"/>
      <c r="NHP400" s="111"/>
      <c r="NHQ400" s="112"/>
      <c r="NHR400" s="113"/>
      <c r="NHS400" s="113"/>
      <c r="NHT400" s="113"/>
      <c r="NHU400" s="114"/>
      <c r="NHV400" s="115"/>
      <c r="NHW400" s="115"/>
      <c r="NHX400" s="116"/>
      <c r="NHY400" s="102"/>
      <c r="NHZ400" s="102"/>
      <c r="NIA400" s="103"/>
      <c r="NIB400" s="260"/>
      <c r="NIC400" s="346"/>
      <c r="NID400" s="346"/>
      <c r="NIE400" s="266"/>
      <c r="NIF400" s="104"/>
      <c r="NIG400" s="105"/>
      <c r="NIH400" s="105"/>
      <c r="NII400" s="106"/>
      <c r="NIJ400" s="107"/>
      <c r="NIK400" s="108"/>
      <c r="NIL400" s="109"/>
      <c r="NIM400" s="110"/>
      <c r="NIN400" s="111"/>
      <c r="NIO400" s="112"/>
      <c r="NIP400" s="113"/>
      <c r="NIQ400" s="113"/>
      <c r="NIR400" s="113"/>
      <c r="NIS400" s="114"/>
      <c r="NIT400" s="115"/>
      <c r="NIU400" s="115"/>
      <c r="NIV400" s="116"/>
      <c r="NIW400" s="102"/>
      <c r="NIX400" s="102"/>
      <c r="NIY400" s="103"/>
      <c r="NIZ400" s="260"/>
      <c r="NJA400" s="346"/>
      <c r="NJB400" s="346"/>
      <c r="NJC400" s="266"/>
      <c r="NJD400" s="104"/>
      <c r="NJE400" s="105"/>
      <c r="NJF400" s="105"/>
      <c r="NJG400" s="106"/>
      <c r="NJH400" s="107"/>
      <c r="NJI400" s="108"/>
      <c r="NJJ400" s="109"/>
      <c r="NJK400" s="110"/>
      <c r="NJL400" s="111"/>
      <c r="NJM400" s="112"/>
      <c r="NJN400" s="113"/>
      <c r="NJO400" s="113"/>
      <c r="NJP400" s="113"/>
      <c r="NJQ400" s="114"/>
      <c r="NJR400" s="115"/>
      <c r="NJS400" s="115"/>
      <c r="NJT400" s="116"/>
      <c r="NJU400" s="102"/>
      <c r="NJV400" s="102"/>
      <c r="NJW400" s="103"/>
      <c r="NJX400" s="260"/>
      <c r="NJY400" s="346"/>
      <c r="NJZ400" s="346"/>
      <c r="NKA400" s="266"/>
      <c r="NKB400" s="104"/>
      <c r="NKC400" s="105"/>
      <c r="NKD400" s="105"/>
      <c r="NKE400" s="106"/>
      <c r="NKF400" s="107"/>
      <c r="NKG400" s="108"/>
      <c r="NKH400" s="109"/>
      <c r="NKI400" s="110"/>
      <c r="NKJ400" s="111"/>
      <c r="NKK400" s="112"/>
      <c r="NKL400" s="113"/>
      <c r="NKM400" s="113"/>
      <c r="NKN400" s="113"/>
      <c r="NKO400" s="114"/>
      <c r="NKP400" s="115"/>
      <c r="NKQ400" s="115"/>
      <c r="NKR400" s="116"/>
      <c r="NKS400" s="102"/>
      <c r="NKT400" s="102"/>
      <c r="NKU400" s="103"/>
      <c r="NKV400" s="260"/>
      <c r="NKW400" s="346"/>
      <c r="NKX400" s="346"/>
      <c r="NKY400" s="266"/>
      <c r="NKZ400" s="104"/>
      <c r="NLA400" s="105"/>
      <c r="NLB400" s="105"/>
      <c r="NLC400" s="106"/>
      <c r="NLD400" s="107"/>
      <c r="NLE400" s="108"/>
      <c r="NLF400" s="109"/>
      <c r="NLG400" s="110"/>
      <c r="NLH400" s="111"/>
      <c r="NLI400" s="112"/>
      <c r="NLJ400" s="113"/>
      <c r="NLK400" s="113"/>
      <c r="NLL400" s="113"/>
      <c r="NLM400" s="114"/>
      <c r="NLN400" s="115"/>
      <c r="NLO400" s="115"/>
      <c r="NLP400" s="116"/>
      <c r="NLQ400" s="102"/>
      <c r="NLR400" s="102"/>
      <c r="NLS400" s="103"/>
      <c r="NLT400" s="260"/>
      <c r="NLU400" s="346"/>
      <c r="NLV400" s="346"/>
      <c r="NLW400" s="266"/>
      <c r="NLX400" s="104"/>
      <c r="NLY400" s="105"/>
      <c r="NLZ400" s="105"/>
      <c r="NMA400" s="106"/>
      <c r="NMB400" s="107"/>
      <c r="NMC400" s="108"/>
      <c r="NMD400" s="109"/>
      <c r="NME400" s="110"/>
      <c r="NMF400" s="111"/>
      <c r="NMG400" s="112"/>
      <c r="NMH400" s="113"/>
      <c r="NMI400" s="113"/>
      <c r="NMJ400" s="113"/>
      <c r="NMK400" s="114"/>
      <c r="NML400" s="115"/>
      <c r="NMM400" s="115"/>
      <c r="NMN400" s="116"/>
      <c r="NMO400" s="102"/>
      <c r="NMP400" s="102"/>
      <c r="NMQ400" s="103"/>
      <c r="NMR400" s="260"/>
      <c r="NMS400" s="346"/>
      <c r="NMT400" s="346"/>
      <c r="NMU400" s="266"/>
      <c r="NMV400" s="104"/>
      <c r="NMW400" s="105"/>
      <c r="NMX400" s="105"/>
      <c r="NMY400" s="106"/>
      <c r="NMZ400" s="107"/>
      <c r="NNA400" s="108"/>
      <c r="NNB400" s="109"/>
      <c r="NNC400" s="110"/>
      <c r="NND400" s="111"/>
      <c r="NNE400" s="112"/>
      <c r="NNF400" s="113"/>
      <c r="NNG400" s="113"/>
      <c r="NNH400" s="113"/>
      <c r="NNI400" s="114"/>
      <c r="NNJ400" s="115"/>
      <c r="NNK400" s="115"/>
      <c r="NNL400" s="116"/>
      <c r="NNM400" s="102"/>
      <c r="NNN400" s="102"/>
      <c r="NNO400" s="103"/>
      <c r="NNP400" s="260"/>
      <c r="NNQ400" s="346"/>
      <c r="NNR400" s="346"/>
      <c r="NNS400" s="266"/>
      <c r="NNT400" s="104"/>
      <c r="NNU400" s="105"/>
      <c r="NNV400" s="105"/>
      <c r="NNW400" s="106"/>
      <c r="NNX400" s="107"/>
      <c r="NNY400" s="108"/>
      <c r="NNZ400" s="109"/>
      <c r="NOA400" s="110"/>
      <c r="NOB400" s="111"/>
      <c r="NOC400" s="112"/>
      <c r="NOD400" s="113"/>
      <c r="NOE400" s="113"/>
      <c r="NOF400" s="113"/>
      <c r="NOG400" s="114"/>
      <c r="NOH400" s="115"/>
      <c r="NOI400" s="115"/>
      <c r="NOJ400" s="116"/>
      <c r="NOK400" s="102"/>
      <c r="NOL400" s="102"/>
      <c r="NOM400" s="103"/>
      <c r="NON400" s="260"/>
      <c r="NOO400" s="346"/>
      <c r="NOP400" s="346"/>
      <c r="NOQ400" s="266"/>
      <c r="NOR400" s="104"/>
      <c r="NOS400" s="105"/>
      <c r="NOT400" s="105"/>
      <c r="NOU400" s="106"/>
      <c r="NOV400" s="107"/>
      <c r="NOW400" s="108"/>
      <c r="NOX400" s="109"/>
      <c r="NOY400" s="110"/>
      <c r="NOZ400" s="111"/>
      <c r="NPA400" s="112"/>
      <c r="NPB400" s="113"/>
      <c r="NPC400" s="113"/>
      <c r="NPD400" s="113"/>
      <c r="NPE400" s="114"/>
      <c r="NPF400" s="115"/>
      <c r="NPG400" s="115"/>
      <c r="NPH400" s="116"/>
      <c r="NPI400" s="102"/>
      <c r="NPJ400" s="102"/>
      <c r="NPK400" s="103"/>
      <c r="NPL400" s="260"/>
      <c r="NPM400" s="346"/>
      <c r="NPN400" s="346"/>
      <c r="NPO400" s="266"/>
      <c r="NPP400" s="104"/>
      <c r="NPQ400" s="105"/>
      <c r="NPR400" s="105"/>
      <c r="NPS400" s="106"/>
      <c r="NPT400" s="107"/>
      <c r="NPU400" s="108"/>
      <c r="NPV400" s="109"/>
      <c r="NPW400" s="110"/>
      <c r="NPX400" s="111"/>
      <c r="NPY400" s="112"/>
      <c r="NPZ400" s="113"/>
      <c r="NQA400" s="113"/>
      <c r="NQB400" s="113"/>
      <c r="NQC400" s="114"/>
      <c r="NQD400" s="115"/>
      <c r="NQE400" s="115"/>
      <c r="NQF400" s="116"/>
      <c r="NQG400" s="102"/>
      <c r="NQH400" s="102"/>
      <c r="NQI400" s="103"/>
      <c r="NQJ400" s="260"/>
      <c r="NQK400" s="346"/>
      <c r="NQL400" s="346"/>
      <c r="NQM400" s="266"/>
      <c r="NQN400" s="104"/>
      <c r="NQO400" s="105"/>
      <c r="NQP400" s="105"/>
      <c r="NQQ400" s="106"/>
      <c r="NQR400" s="107"/>
      <c r="NQS400" s="108"/>
      <c r="NQT400" s="109"/>
      <c r="NQU400" s="110"/>
      <c r="NQV400" s="111"/>
      <c r="NQW400" s="112"/>
      <c r="NQX400" s="113"/>
      <c r="NQY400" s="113"/>
      <c r="NQZ400" s="113"/>
      <c r="NRA400" s="114"/>
      <c r="NRB400" s="115"/>
      <c r="NRC400" s="115"/>
      <c r="NRD400" s="116"/>
      <c r="NRE400" s="102"/>
      <c r="NRF400" s="102"/>
      <c r="NRG400" s="103"/>
      <c r="NRH400" s="260"/>
      <c r="NRI400" s="346"/>
      <c r="NRJ400" s="346"/>
      <c r="NRK400" s="266"/>
      <c r="NRL400" s="104"/>
      <c r="NRM400" s="105"/>
      <c r="NRN400" s="105"/>
      <c r="NRO400" s="106"/>
      <c r="NRP400" s="107"/>
      <c r="NRQ400" s="108"/>
      <c r="NRR400" s="109"/>
      <c r="NRS400" s="110"/>
      <c r="NRT400" s="111"/>
      <c r="NRU400" s="112"/>
      <c r="NRV400" s="113"/>
      <c r="NRW400" s="113"/>
      <c r="NRX400" s="113"/>
      <c r="NRY400" s="114"/>
      <c r="NRZ400" s="115"/>
      <c r="NSA400" s="115"/>
      <c r="NSB400" s="116"/>
      <c r="NSC400" s="102"/>
      <c r="NSD400" s="102"/>
      <c r="NSE400" s="103"/>
      <c r="NSF400" s="260"/>
      <c r="NSG400" s="346"/>
      <c r="NSH400" s="346"/>
      <c r="NSI400" s="266"/>
      <c r="NSJ400" s="104"/>
      <c r="NSK400" s="105"/>
      <c r="NSL400" s="105"/>
      <c r="NSM400" s="106"/>
      <c r="NSN400" s="107"/>
      <c r="NSO400" s="108"/>
      <c r="NSP400" s="109"/>
      <c r="NSQ400" s="110"/>
      <c r="NSR400" s="111"/>
      <c r="NSS400" s="112"/>
      <c r="NST400" s="113"/>
      <c r="NSU400" s="113"/>
      <c r="NSV400" s="113"/>
      <c r="NSW400" s="114"/>
      <c r="NSX400" s="115"/>
      <c r="NSY400" s="115"/>
      <c r="NSZ400" s="116"/>
      <c r="NTA400" s="102"/>
      <c r="NTB400" s="102"/>
      <c r="NTC400" s="103"/>
      <c r="NTD400" s="260"/>
      <c r="NTE400" s="346"/>
      <c r="NTF400" s="346"/>
      <c r="NTG400" s="266"/>
      <c r="NTH400" s="104"/>
      <c r="NTI400" s="105"/>
      <c r="NTJ400" s="105"/>
      <c r="NTK400" s="106"/>
      <c r="NTL400" s="107"/>
      <c r="NTM400" s="108"/>
      <c r="NTN400" s="109"/>
      <c r="NTO400" s="110"/>
      <c r="NTP400" s="111"/>
      <c r="NTQ400" s="112"/>
      <c r="NTR400" s="113"/>
      <c r="NTS400" s="113"/>
      <c r="NTT400" s="113"/>
      <c r="NTU400" s="114"/>
      <c r="NTV400" s="115"/>
      <c r="NTW400" s="115"/>
      <c r="NTX400" s="116"/>
      <c r="NTY400" s="102"/>
      <c r="NTZ400" s="102"/>
      <c r="NUA400" s="103"/>
      <c r="NUB400" s="260"/>
      <c r="NUC400" s="346"/>
      <c r="NUD400" s="346"/>
      <c r="NUE400" s="266"/>
      <c r="NUF400" s="104"/>
      <c r="NUG400" s="105"/>
      <c r="NUH400" s="105"/>
      <c r="NUI400" s="106"/>
      <c r="NUJ400" s="107"/>
      <c r="NUK400" s="108"/>
      <c r="NUL400" s="109"/>
      <c r="NUM400" s="110"/>
      <c r="NUN400" s="111"/>
      <c r="NUO400" s="112"/>
      <c r="NUP400" s="113"/>
      <c r="NUQ400" s="113"/>
      <c r="NUR400" s="113"/>
      <c r="NUS400" s="114"/>
      <c r="NUT400" s="115"/>
      <c r="NUU400" s="115"/>
      <c r="NUV400" s="116"/>
      <c r="NUW400" s="102"/>
      <c r="NUX400" s="102"/>
      <c r="NUY400" s="103"/>
      <c r="NUZ400" s="260"/>
      <c r="NVA400" s="346"/>
      <c r="NVB400" s="346"/>
      <c r="NVC400" s="266"/>
      <c r="NVD400" s="104"/>
      <c r="NVE400" s="105"/>
      <c r="NVF400" s="105"/>
      <c r="NVG400" s="106"/>
      <c r="NVH400" s="107"/>
      <c r="NVI400" s="108"/>
      <c r="NVJ400" s="109"/>
      <c r="NVK400" s="110"/>
      <c r="NVL400" s="111"/>
      <c r="NVM400" s="112"/>
      <c r="NVN400" s="113"/>
      <c r="NVO400" s="113"/>
      <c r="NVP400" s="113"/>
      <c r="NVQ400" s="114"/>
      <c r="NVR400" s="115"/>
      <c r="NVS400" s="115"/>
      <c r="NVT400" s="116"/>
      <c r="NVU400" s="102"/>
      <c r="NVV400" s="102"/>
      <c r="NVW400" s="103"/>
      <c r="NVX400" s="260"/>
      <c r="NVY400" s="346"/>
      <c r="NVZ400" s="346"/>
      <c r="NWA400" s="266"/>
      <c r="NWB400" s="104"/>
      <c r="NWC400" s="105"/>
      <c r="NWD400" s="105"/>
      <c r="NWE400" s="106"/>
      <c r="NWF400" s="107"/>
      <c r="NWG400" s="108"/>
      <c r="NWH400" s="109"/>
      <c r="NWI400" s="110"/>
      <c r="NWJ400" s="111"/>
      <c r="NWK400" s="112"/>
      <c r="NWL400" s="113"/>
      <c r="NWM400" s="113"/>
      <c r="NWN400" s="113"/>
      <c r="NWO400" s="114"/>
      <c r="NWP400" s="115"/>
      <c r="NWQ400" s="115"/>
      <c r="NWR400" s="116"/>
      <c r="NWS400" s="102"/>
      <c r="NWT400" s="102"/>
      <c r="NWU400" s="103"/>
      <c r="NWV400" s="260"/>
      <c r="NWW400" s="346"/>
      <c r="NWX400" s="346"/>
      <c r="NWY400" s="266"/>
      <c r="NWZ400" s="104"/>
      <c r="NXA400" s="105"/>
      <c r="NXB400" s="105"/>
      <c r="NXC400" s="106"/>
      <c r="NXD400" s="107"/>
      <c r="NXE400" s="108"/>
      <c r="NXF400" s="109"/>
      <c r="NXG400" s="110"/>
      <c r="NXH400" s="111"/>
      <c r="NXI400" s="112"/>
      <c r="NXJ400" s="113"/>
      <c r="NXK400" s="113"/>
      <c r="NXL400" s="113"/>
      <c r="NXM400" s="114"/>
      <c r="NXN400" s="115"/>
      <c r="NXO400" s="115"/>
      <c r="NXP400" s="116"/>
      <c r="NXQ400" s="102"/>
      <c r="NXR400" s="102"/>
      <c r="NXS400" s="103"/>
      <c r="NXT400" s="260"/>
      <c r="NXU400" s="346"/>
      <c r="NXV400" s="346"/>
      <c r="NXW400" s="266"/>
      <c r="NXX400" s="104"/>
      <c r="NXY400" s="105"/>
      <c r="NXZ400" s="105"/>
      <c r="NYA400" s="106"/>
      <c r="NYB400" s="107"/>
      <c r="NYC400" s="108"/>
      <c r="NYD400" s="109"/>
      <c r="NYE400" s="110"/>
      <c r="NYF400" s="111"/>
      <c r="NYG400" s="112"/>
      <c r="NYH400" s="113"/>
      <c r="NYI400" s="113"/>
      <c r="NYJ400" s="113"/>
      <c r="NYK400" s="114"/>
      <c r="NYL400" s="115"/>
      <c r="NYM400" s="115"/>
      <c r="NYN400" s="116"/>
      <c r="NYO400" s="102"/>
      <c r="NYP400" s="102"/>
      <c r="NYQ400" s="103"/>
      <c r="NYR400" s="260"/>
      <c r="NYS400" s="346"/>
      <c r="NYT400" s="346"/>
      <c r="NYU400" s="266"/>
      <c r="NYV400" s="104"/>
      <c r="NYW400" s="105"/>
      <c r="NYX400" s="105"/>
      <c r="NYY400" s="106"/>
      <c r="NYZ400" s="107"/>
      <c r="NZA400" s="108"/>
      <c r="NZB400" s="109"/>
      <c r="NZC400" s="110"/>
      <c r="NZD400" s="111"/>
      <c r="NZE400" s="112"/>
      <c r="NZF400" s="113"/>
      <c r="NZG400" s="113"/>
      <c r="NZH400" s="113"/>
      <c r="NZI400" s="114"/>
      <c r="NZJ400" s="115"/>
      <c r="NZK400" s="115"/>
      <c r="NZL400" s="116"/>
      <c r="NZM400" s="102"/>
      <c r="NZN400" s="102"/>
      <c r="NZO400" s="103"/>
      <c r="NZP400" s="260"/>
      <c r="NZQ400" s="346"/>
      <c r="NZR400" s="346"/>
      <c r="NZS400" s="266"/>
      <c r="NZT400" s="104"/>
      <c r="NZU400" s="105"/>
      <c r="NZV400" s="105"/>
      <c r="NZW400" s="106"/>
      <c r="NZX400" s="107"/>
      <c r="NZY400" s="108"/>
      <c r="NZZ400" s="109"/>
      <c r="OAA400" s="110"/>
      <c r="OAB400" s="111"/>
      <c r="OAC400" s="112"/>
      <c r="OAD400" s="113"/>
      <c r="OAE400" s="113"/>
      <c r="OAF400" s="113"/>
      <c r="OAG400" s="114"/>
      <c r="OAH400" s="115"/>
      <c r="OAI400" s="115"/>
      <c r="OAJ400" s="116"/>
      <c r="OAK400" s="102"/>
      <c r="OAL400" s="102"/>
      <c r="OAM400" s="103"/>
      <c r="OAN400" s="260"/>
      <c r="OAO400" s="346"/>
      <c r="OAP400" s="346"/>
      <c r="OAQ400" s="266"/>
      <c r="OAR400" s="104"/>
      <c r="OAS400" s="105"/>
      <c r="OAT400" s="105"/>
      <c r="OAU400" s="106"/>
      <c r="OAV400" s="107"/>
      <c r="OAW400" s="108"/>
      <c r="OAX400" s="109"/>
      <c r="OAY400" s="110"/>
      <c r="OAZ400" s="111"/>
      <c r="OBA400" s="112"/>
      <c r="OBB400" s="113"/>
      <c r="OBC400" s="113"/>
      <c r="OBD400" s="113"/>
      <c r="OBE400" s="114"/>
      <c r="OBF400" s="115"/>
      <c r="OBG400" s="115"/>
      <c r="OBH400" s="116"/>
      <c r="OBI400" s="102"/>
      <c r="OBJ400" s="102"/>
      <c r="OBK400" s="103"/>
      <c r="OBL400" s="260"/>
      <c r="OBM400" s="346"/>
      <c r="OBN400" s="346"/>
      <c r="OBO400" s="266"/>
      <c r="OBP400" s="104"/>
      <c r="OBQ400" s="105"/>
      <c r="OBR400" s="105"/>
      <c r="OBS400" s="106"/>
      <c r="OBT400" s="107"/>
      <c r="OBU400" s="108"/>
      <c r="OBV400" s="109"/>
      <c r="OBW400" s="110"/>
      <c r="OBX400" s="111"/>
      <c r="OBY400" s="112"/>
      <c r="OBZ400" s="113"/>
      <c r="OCA400" s="113"/>
      <c r="OCB400" s="113"/>
      <c r="OCC400" s="114"/>
      <c r="OCD400" s="115"/>
      <c r="OCE400" s="115"/>
      <c r="OCF400" s="116"/>
      <c r="OCG400" s="102"/>
      <c r="OCH400" s="102"/>
      <c r="OCI400" s="103"/>
      <c r="OCJ400" s="260"/>
      <c r="OCK400" s="346"/>
      <c r="OCL400" s="346"/>
      <c r="OCM400" s="266"/>
      <c r="OCN400" s="104"/>
      <c r="OCO400" s="105"/>
      <c r="OCP400" s="105"/>
      <c r="OCQ400" s="106"/>
      <c r="OCR400" s="107"/>
      <c r="OCS400" s="108"/>
      <c r="OCT400" s="109"/>
      <c r="OCU400" s="110"/>
      <c r="OCV400" s="111"/>
      <c r="OCW400" s="112"/>
      <c r="OCX400" s="113"/>
      <c r="OCY400" s="113"/>
      <c r="OCZ400" s="113"/>
      <c r="ODA400" s="114"/>
      <c r="ODB400" s="115"/>
      <c r="ODC400" s="115"/>
      <c r="ODD400" s="116"/>
      <c r="ODE400" s="102"/>
      <c r="ODF400" s="102"/>
      <c r="ODG400" s="103"/>
      <c r="ODH400" s="260"/>
      <c r="ODI400" s="346"/>
      <c r="ODJ400" s="346"/>
      <c r="ODK400" s="266"/>
      <c r="ODL400" s="104"/>
      <c r="ODM400" s="105"/>
      <c r="ODN400" s="105"/>
      <c r="ODO400" s="106"/>
      <c r="ODP400" s="107"/>
      <c r="ODQ400" s="108"/>
      <c r="ODR400" s="109"/>
      <c r="ODS400" s="110"/>
      <c r="ODT400" s="111"/>
      <c r="ODU400" s="112"/>
      <c r="ODV400" s="113"/>
      <c r="ODW400" s="113"/>
      <c r="ODX400" s="113"/>
      <c r="ODY400" s="114"/>
      <c r="ODZ400" s="115"/>
      <c r="OEA400" s="115"/>
      <c r="OEB400" s="116"/>
      <c r="OEC400" s="102"/>
      <c r="OED400" s="102"/>
      <c r="OEE400" s="103"/>
      <c r="OEF400" s="260"/>
      <c r="OEG400" s="346"/>
      <c r="OEH400" s="346"/>
      <c r="OEI400" s="266"/>
      <c r="OEJ400" s="104"/>
      <c r="OEK400" s="105"/>
      <c r="OEL400" s="105"/>
      <c r="OEM400" s="106"/>
      <c r="OEN400" s="107"/>
      <c r="OEO400" s="108"/>
      <c r="OEP400" s="109"/>
      <c r="OEQ400" s="110"/>
      <c r="OER400" s="111"/>
      <c r="OES400" s="112"/>
      <c r="OET400" s="113"/>
      <c r="OEU400" s="113"/>
      <c r="OEV400" s="113"/>
      <c r="OEW400" s="114"/>
      <c r="OEX400" s="115"/>
      <c r="OEY400" s="115"/>
      <c r="OEZ400" s="116"/>
      <c r="OFA400" s="102"/>
      <c r="OFB400" s="102"/>
      <c r="OFC400" s="103"/>
      <c r="OFD400" s="260"/>
      <c r="OFE400" s="346"/>
      <c r="OFF400" s="346"/>
      <c r="OFG400" s="266"/>
      <c r="OFH400" s="104"/>
      <c r="OFI400" s="105"/>
      <c r="OFJ400" s="105"/>
      <c r="OFK400" s="106"/>
      <c r="OFL400" s="107"/>
      <c r="OFM400" s="108"/>
      <c r="OFN400" s="109"/>
      <c r="OFO400" s="110"/>
      <c r="OFP400" s="111"/>
      <c r="OFQ400" s="112"/>
      <c r="OFR400" s="113"/>
      <c r="OFS400" s="113"/>
      <c r="OFT400" s="113"/>
      <c r="OFU400" s="114"/>
      <c r="OFV400" s="115"/>
      <c r="OFW400" s="115"/>
      <c r="OFX400" s="116"/>
      <c r="OFY400" s="102"/>
      <c r="OFZ400" s="102"/>
      <c r="OGA400" s="103"/>
      <c r="OGB400" s="260"/>
      <c r="OGC400" s="346"/>
      <c r="OGD400" s="346"/>
      <c r="OGE400" s="266"/>
      <c r="OGF400" s="104"/>
      <c r="OGG400" s="105"/>
      <c r="OGH400" s="105"/>
      <c r="OGI400" s="106"/>
      <c r="OGJ400" s="107"/>
      <c r="OGK400" s="108"/>
      <c r="OGL400" s="109"/>
      <c r="OGM400" s="110"/>
      <c r="OGN400" s="111"/>
      <c r="OGO400" s="112"/>
      <c r="OGP400" s="113"/>
      <c r="OGQ400" s="113"/>
      <c r="OGR400" s="113"/>
      <c r="OGS400" s="114"/>
      <c r="OGT400" s="115"/>
      <c r="OGU400" s="115"/>
      <c r="OGV400" s="116"/>
      <c r="OGW400" s="102"/>
      <c r="OGX400" s="102"/>
      <c r="OGY400" s="103"/>
      <c r="OGZ400" s="260"/>
      <c r="OHA400" s="346"/>
      <c r="OHB400" s="346"/>
      <c r="OHC400" s="266"/>
      <c r="OHD400" s="104"/>
      <c r="OHE400" s="105"/>
      <c r="OHF400" s="105"/>
      <c r="OHG400" s="106"/>
      <c r="OHH400" s="107"/>
      <c r="OHI400" s="108"/>
      <c r="OHJ400" s="109"/>
      <c r="OHK400" s="110"/>
      <c r="OHL400" s="111"/>
      <c r="OHM400" s="112"/>
      <c r="OHN400" s="113"/>
      <c r="OHO400" s="113"/>
      <c r="OHP400" s="113"/>
      <c r="OHQ400" s="114"/>
      <c r="OHR400" s="115"/>
      <c r="OHS400" s="115"/>
      <c r="OHT400" s="116"/>
      <c r="OHU400" s="102"/>
      <c r="OHV400" s="102"/>
      <c r="OHW400" s="103"/>
      <c r="OHX400" s="260"/>
      <c r="OHY400" s="346"/>
      <c r="OHZ400" s="346"/>
      <c r="OIA400" s="266"/>
      <c r="OIB400" s="104"/>
      <c r="OIC400" s="105"/>
      <c r="OID400" s="105"/>
      <c r="OIE400" s="106"/>
      <c r="OIF400" s="107"/>
      <c r="OIG400" s="108"/>
      <c r="OIH400" s="109"/>
      <c r="OII400" s="110"/>
      <c r="OIJ400" s="111"/>
      <c r="OIK400" s="112"/>
      <c r="OIL400" s="113"/>
      <c r="OIM400" s="113"/>
      <c r="OIN400" s="113"/>
      <c r="OIO400" s="114"/>
      <c r="OIP400" s="115"/>
      <c r="OIQ400" s="115"/>
      <c r="OIR400" s="116"/>
      <c r="OIS400" s="102"/>
      <c r="OIT400" s="102"/>
      <c r="OIU400" s="103"/>
      <c r="OIV400" s="260"/>
      <c r="OIW400" s="346"/>
      <c r="OIX400" s="346"/>
      <c r="OIY400" s="266"/>
      <c r="OIZ400" s="104"/>
      <c r="OJA400" s="105"/>
      <c r="OJB400" s="105"/>
      <c r="OJC400" s="106"/>
      <c r="OJD400" s="107"/>
      <c r="OJE400" s="108"/>
      <c r="OJF400" s="109"/>
      <c r="OJG400" s="110"/>
      <c r="OJH400" s="111"/>
      <c r="OJI400" s="112"/>
      <c r="OJJ400" s="113"/>
      <c r="OJK400" s="113"/>
      <c r="OJL400" s="113"/>
      <c r="OJM400" s="114"/>
      <c r="OJN400" s="115"/>
      <c r="OJO400" s="115"/>
      <c r="OJP400" s="116"/>
      <c r="OJQ400" s="102"/>
      <c r="OJR400" s="102"/>
      <c r="OJS400" s="103"/>
      <c r="OJT400" s="260"/>
      <c r="OJU400" s="346"/>
      <c r="OJV400" s="346"/>
      <c r="OJW400" s="266"/>
      <c r="OJX400" s="104"/>
      <c r="OJY400" s="105"/>
      <c r="OJZ400" s="105"/>
      <c r="OKA400" s="106"/>
      <c r="OKB400" s="107"/>
      <c r="OKC400" s="108"/>
      <c r="OKD400" s="109"/>
      <c r="OKE400" s="110"/>
      <c r="OKF400" s="111"/>
      <c r="OKG400" s="112"/>
      <c r="OKH400" s="113"/>
      <c r="OKI400" s="113"/>
      <c r="OKJ400" s="113"/>
      <c r="OKK400" s="114"/>
      <c r="OKL400" s="115"/>
      <c r="OKM400" s="115"/>
      <c r="OKN400" s="116"/>
      <c r="OKO400" s="102"/>
      <c r="OKP400" s="102"/>
      <c r="OKQ400" s="103"/>
      <c r="OKR400" s="260"/>
      <c r="OKS400" s="346"/>
      <c r="OKT400" s="346"/>
      <c r="OKU400" s="266"/>
      <c r="OKV400" s="104"/>
      <c r="OKW400" s="105"/>
      <c r="OKX400" s="105"/>
      <c r="OKY400" s="106"/>
      <c r="OKZ400" s="107"/>
      <c r="OLA400" s="108"/>
      <c r="OLB400" s="109"/>
      <c r="OLC400" s="110"/>
      <c r="OLD400" s="111"/>
      <c r="OLE400" s="112"/>
      <c r="OLF400" s="113"/>
      <c r="OLG400" s="113"/>
      <c r="OLH400" s="113"/>
      <c r="OLI400" s="114"/>
      <c r="OLJ400" s="115"/>
      <c r="OLK400" s="115"/>
      <c r="OLL400" s="116"/>
      <c r="OLM400" s="102"/>
      <c r="OLN400" s="102"/>
      <c r="OLO400" s="103"/>
      <c r="OLP400" s="260"/>
      <c r="OLQ400" s="346"/>
      <c r="OLR400" s="346"/>
      <c r="OLS400" s="266"/>
      <c r="OLT400" s="104"/>
      <c r="OLU400" s="105"/>
      <c r="OLV400" s="105"/>
      <c r="OLW400" s="106"/>
      <c r="OLX400" s="107"/>
      <c r="OLY400" s="108"/>
      <c r="OLZ400" s="109"/>
      <c r="OMA400" s="110"/>
      <c r="OMB400" s="111"/>
      <c r="OMC400" s="112"/>
      <c r="OMD400" s="113"/>
      <c r="OME400" s="113"/>
      <c r="OMF400" s="113"/>
      <c r="OMG400" s="114"/>
      <c r="OMH400" s="115"/>
      <c r="OMI400" s="115"/>
      <c r="OMJ400" s="116"/>
      <c r="OMK400" s="102"/>
      <c r="OML400" s="102"/>
      <c r="OMM400" s="103"/>
      <c r="OMN400" s="260"/>
      <c r="OMO400" s="346"/>
      <c r="OMP400" s="346"/>
      <c r="OMQ400" s="266"/>
      <c r="OMR400" s="104"/>
      <c r="OMS400" s="105"/>
      <c r="OMT400" s="105"/>
      <c r="OMU400" s="106"/>
      <c r="OMV400" s="107"/>
      <c r="OMW400" s="108"/>
      <c r="OMX400" s="109"/>
      <c r="OMY400" s="110"/>
      <c r="OMZ400" s="111"/>
      <c r="ONA400" s="112"/>
      <c r="ONB400" s="113"/>
      <c r="ONC400" s="113"/>
      <c r="OND400" s="113"/>
      <c r="ONE400" s="114"/>
      <c r="ONF400" s="115"/>
      <c r="ONG400" s="115"/>
      <c r="ONH400" s="116"/>
      <c r="ONI400" s="102"/>
      <c r="ONJ400" s="102"/>
      <c r="ONK400" s="103"/>
      <c r="ONL400" s="260"/>
      <c r="ONM400" s="346"/>
      <c r="ONN400" s="346"/>
      <c r="ONO400" s="266"/>
      <c r="ONP400" s="104"/>
      <c r="ONQ400" s="105"/>
      <c r="ONR400" s="105"/>
      <c r="ONS400" s="106"/>
      <c r="ONT400" s="107"/>
      <c r="ONU400" s="108"/>
      <c r="ONV400" s="109"/>
      <c r="ONW400" s="110"/>
      <c r="ONX400" s="111"/>
      <c r="ONY400" s="112"/>
      <c r="ONZ400" s="113"/>
      <c r="OOA400" s="113"/>
      <c r="OOB400" s="113"/>
      <c r="OOC400" s="114"/>
      <c r="OOD400" s="115"/>
      <c r="OOE400" s="115"/>
      <c r="OOF400" s="116"/>
      <c r="OOG400" s="102"/>
      <c r="OOH400" s="102"/>
      <c r="OOI400" s="103"/>
      <c r="OOJ400" s="260"/>
      <c r="OOK400" s="346"/>
      <c r="OOL400" s="346"/>
      <c r="OOM400" s="266"/>
      <c r="OON400" s="104"/>
      <c r="OOO400" s="105"/>
      <c r="OOP400" s="105"/>
      <c r="OOQ400" s="106"/>
      <c r="OOR400" s="107"/>
      <c r="OOS400" s="108"/>
      <c r="OOT400" s="109"/>
      <c r="OOU400" s="110"/>
      <c r="OOV400" s="111"/>
      <c r="OOW400" s="112"/>
      <c r="OOX400" s="113"/>
      <c r="OOY400" s="113"/>
      <c r="OOZ400" s="113"/>
      <c r="OPA400" s="114"/>
      <c r="OPB400" s="115"/>
      <c r="OPC400" s="115"/>
      <c r="OPD400" s="116"/>
      <c r="OPE400" s="102"/>
      <c r="OPF400" s="102"/>
      <c r="OPG400" s="103"/>
      <c r="OPH400" s="260"/>
      <c r="OPI400" s="346"/>
      <c r="OPJ400" s="346"/>
      <c r="OPK400" s="266"/>
      <c r="OPL400" s="104"/>
      <c r="OPM400" s="105"/>
      <c r="OPN400" s="105"/>
      <c r="OPO400" s="106"/>
      <c r="OPP400" s="107"/>
      <c r="OPQ400" s="108"/>
      <c r="OPR400" s="109"/>
      <c r="OPS400" s="110"/>
      <c r="OPT400" s="111"/>
      <c r="OPU400" s="112"/>
      <c r="OPV400" s="113"/>
      <c r="OPW400" s="113"/>
      <c r="OPX400" s="113"/>
      <c r="OPY400" s="114"/>
      <c r="OPZ400" s="115"/>
      <c r="OQA400" s="115"/>
      <c r="OQB400" s="116"/>
      <c r="OQC400" s="102"/>
      <c r="OQD400" s="102"/>
      <c r="OQE400" s="103"/>
      <c r="OQF400" s="260"/>
      <c r="OQG400" s="346"/>
      <c r="OQH400" s="346"/>
      <c r="OQI400" s="266"/>
      <c r="OQJ400" s="104"/>
      <c r="OQK400" s="105"/>
      <c r="OQL400" s="105"/>
      <c r="OQM400" s="106"/>
      <c r="OQN400" s="107"/>
      <c r="OQO400" s="108"/>
      <c r="OQP400" s="109"/>
      <c r="OQQ400" s="110"/>
      <c r="OQR400" s="111"/>
      <c r="OQS400" s="112"/>
      <c r="OQT400" s="113"/>
      <c r="OQU400" s="113"/>
      <c r="OQV400" s="113"/>
      <c r="OQW400" s="114"/>
      <c r="OQX400" s="115"/>
      <c r="OQY400" s="115"/>
      <c r="OQZ400" s="116"/>
      <c r="ORA400" s="102"/>
      <c r="ORB400" s="102"/>
      <c r="ORC400" s="103"/>
      <c r="ORD400" s="260"/>
      <c r="ORE400" s="346"/>
      <c r="ORF400" s="346"/>
      <c r="ORG400" s="266"/>
      <c r="ORH400" s="104"/>
      <c r="ORI400" s="105"/>
      <c r="ORJ400" s="105"/>
      <c r="ORK400" s="106"/>
      <c r="ORL400" s="107"/>
      <c r="ORM400" s="108"/>
      <c r="ORN400" s="109"/>
      <c r="ORO400" s="110"/>
      <c r="ORP400" s="111"/>
      <c r="ORQ400" s="112"/>
      <c r="ORR400" s="113"/>
      <c r="ORS400" s="113"/>
      <c r="ORT400" s="113"/>
      <c r="ORU400" s="114"/>
      <c r="ORV400" s="115"/>
      <c r="ORW400" s="115"/>
      <c r="ORX400" s="116"/>
      <c r="ORY400" s="102"/>
      <c r="ORZ400" s="102"/>
      <c r="OSA400" s="103"/>
      <c r="OSB400" s="260"/>
      <c r="OSC400" s="346"/>
      <c r="OSD400" s="346"/>
      <c r="OSE400" s="266"/>
      <c r="OSF400" s="104"/>
      <c r="OSG400" s="105"/>
      <c r="OSH400" s="105"/>
      <c r="OSI400" s="106"/>
      <c r="OSJ400" s="107"/>
      <c r="OSK400" s="108"/>
      <c r="OSL400" s="109"/>
      <c r="OSM400" s="110"/>
      <c r="OSN400" s="111"/>
      <c r="OSO400" s="112"/>
      <c r="OSP400" s="113"/>
      <c r="OSQ400" s="113"/>
      <c r="OSR400" s="113"/>
      <c r="OSS400" s="114"/>
      <c r="OST400" s="115"/>
      <c r="OSU400" s="115"/>
      <c r="OSV400" s="116"/>
      <c r="OSW400" s="102"/>
      <c r="OSX400" s="102"/>
      <c r="OSY400" s="103"/>
      <c r="OSZ400" s="260"/>
      <c r="OTA400" s="346"/>
      <c r="OTB400" s="346"/>
      <c r="OTC400" s="266"/>
      <c r="OTD400" s="104"/>
      <c r="OTE400" s="105"/>
      <c r="OTF400" s="105"/>
      <c r="OTG400" s="106"/>
      <c r="OTH400" s="107"/>
      <c r="OTI400" s="108"/>
      <c r="OTJ400" s="109"/>
      <c r="OTK400" s="110"/>
      <c r="OTL400" s="111"/>
      <c r="OTM400" s="112"/>
      <c r="OTN400" s="113"/>
      <c r="OTO400" s="113"/>
      <c r="OTP400" s="113"/>
      <c r="OTQ400" s="114"/>
      <c r="OTR400" s="115"/>
      <c r="OTS400" s="115"/>
      <c r="OTT400" s="116"/>
      <c r="OTU400" s="102"/>
      <c r="OTV400" s="102"/>
      <c r="OTW400" s="103"/>
      <c r="OTX400" s="260"/>
      <c r="OTY400" s="346"/>
      <c r="OTZ400" s="346"/>
      <c r="OUA400" s="266"/>
      <c r="OUB400" s="104"/>
      <c r="OUC400" s="105"/>
      <c r="OUD400" s="105"/>
      <c r="OUE400" s="106"/>
      <c r="OUF400" s="107"/>
      <c r="OUG400" s="108"/>
      <c r="OUH400" s="109"/>
      <c r="OUI400" s="110"/>
      <c r="OUJ400" s="111"/>
      <c r="OUK400" s="112"/>
      <c r="OUL400" s="113"/>
      <c r="OUM400" s="113"/>
      <c r="OUN400" s="113"/>
      <c r="OUO400" s="114"/>
      <c r="OUP400" s="115"/>
      <c r="OUQ400" s="115"/>
      <c r="OUR400" s="116"/>
      <c r="OUS400" s="102"/>
      <c r="OUT400" s="102"/>
      <c r="OUU400" s="103"/>
      <c r="OUV400" s="260"/>
      <c r="OUW400" s="346"/>
      <c r="OUX400" s="346"/>
      <c r="OUY400" s="266"/>
      <c r="OUZ400" s="104"/>
      <c r="OVA400" s="105"/>
      <c r="OVB400" s="105"/>
      <c r="OVC400" s="106"/>
      <c r="OVD400" s="107"/>
      <c r="OVE400" s="108"/>
      <c r="OVF400" s="109"/>
      <c r="OVG400" s="110"/>
      <c r="OVH400" s="111"/>
      <c r="OVI400" s="112"/>
      <c r="OVJ400" s="113"/>
      <c r="OVK400" s="113"/>
      <c r="OVL400" s="113"/>
      <c r="OVM400" s="114"/>
      <c r="OVN400" s="115"/>
      <c r="OVO400" s="115"/>
      <c r="OVP400" s="116"/>
      <c r="OVQ400" s="102"/>
      <c r="OVR400" s="102"/>
      <c r="OVS400" s="103"/>
      <c r="OVT400" s="260"/>
      <c r="OVU400" s="346"/>
      <c r="OVV400" s="346"/>
      <c r="OVW400" s="266"/>
      <c r="OVX400" s="104"/>
      <c r="OVY400" s="105"/>
      <c r="OVZ400" s="105"/>
      <c r="OWA400" s="106"/>
      <c r="OWB400" s="107"/>
      <c r="OWC400" s="108"/>
      <c r="OWD400" s="109"/>
      <c r="OWE400" s="110"/>
      <c r="OWF400" s="111"/>
      <c r="OWG400" s="112"/>
      <c r="OWH400" s="113"/>
      <c r="OWI400" s="113"/>
      <c r="OWJ400" s="113"/>
      <c r="OWK400" s="114"/>
      <c r="OWL400" s="115"/>
      <c r="OWM400" s="115"/>
      <c r="OWN400" s="116"/>
      <c r="OWO400" s="102"/>
      <c r="OWP400" s="102"/>
      <c r="OWQ400" s="103"/>
      <c r="OWR400" s="260"/>
      <c r="OWS400" s="346"/>
      <c r="OWT400" s="346"/>
      <c r="OWU400" s="266"/>
      <c r="OWV400" s="104"/>
      <c r="OWW400" s="105"/>
      <c r="OWX400" s="105"/>
      <c r="OWY400" s="106"/>
      <c r="OWZ400" s="107"/>
      <c r="OXA400" s="108"/>
      <c r="OXB400" s="109"/>
      <c r="OXC400" s="110"/>
      <c r="OXD400" s="111"/>
      <c r="OXE400" s="112"/>
      <c r="OXF400" s="113"/>
      <c r="OXG400" s="113"/>
      <c r="OXH400" s="113"/>
      <c r="OXI400" s="114"/>
      <c r="OXJ400" s="115"/>
      <c r="OXK400" s="115"/>
      <c r="OXL400" s="116"/>
      <c r="OXM400" s="102"/>
      <c r="OXN400" s="102"/>
      <c r="OXO400" s="103"/>
      <c r="OXP400" s="260"/>
      <c r="OXQ400" s="346"/>
      <c r="OXR400" s="346"/>
      <c r="OXS400" s="266"/>
      <c r="OXT400" s="104"/>
      <c r="OXU400" s="105"/>
      <c r="OXV400" s="105"/>
      <c r="OXW400" s="106"/>
      <c r="OXX400" s="107"/>
      <c r="OXY400" s="108"/>
      <c r="OXZ400" s="109"/>
      <c r="OYA400" s="110"/>
      <c r="OYB400" s="111"/>
      <c r="OYC400" s="112"/>
      <c r="OYD400" s="113"/>
      <c r="OYE400" s="113"/>
      <c r="OYF400" s="113"/>
      <c r="OYG400" s="114"/>
      <c r="OYH400" s="115"/>
      <c r="OYI400" s="115"/>
      <c r="OYJ400" s="116"/>
      <c r="OYK400" s="102"/>
      <c r="OYL400" s="102"/>
      <c r="OYM400" s="103"/>
      <c r="OYN400" s="260"/>
      <c r="OYO400" s="346"/>
      <c r="OYP400" s="346"/>
      <c r="OYQ400" s="266"/>
      <c r="OYR400" s="104"/>
      <c r="OYS400" s="105"/>
      <c r="OYT400" s="105"/>
      <c r="OYU400" s="106"/>
      <c r="OYV400" s="107"/>
      <c r="OYW400" s="108"/>
      <c r="OYX400" s="109"/>
      <c r="OYY400" s="110"/>
      <c r="OYZ400" s="111"/>
      <c r="OZA400" s="112"/>
      <c r="OZB400" s="113"/>
      <c r="OZC400" s="113"/>
      <c r="OZD400" s="113"/>
      <c r="OZE400" s="114"/>
      <c r="OZF400" s="115"/>
      <c r="OZG400" s="115"/>
      <c r="OZH400" s="116"/>
      <c r="OZI400" s="102"/>
      <c r="OZJ400" s="102"/>
      <c r="OZK400" s="103"/>
      <c r="OZL400" s="260"/>
      <c r="OZM400" s="346"/>
      <c r="OZN400" s="346"/>
      <c r="OZO400" s="266"/>
      <c r="OZP400" s="104"/>
      <c r="OZQ400" s="105"/>
      <c r="OZR400" s="105"/>
      <c r="OZS400" s="106"/>
      <c r="OZT400" s="107"/>
      <c r="OZU400" s="108"/>
      <c r="OZV400" s="109"/>
      <c r="OZW400" s="110"/>
      <c r="OZX400" s="111"/>
      <c r="OZY400" s="112"/>
      <c r="OZZ400" s="113"/>
      <c r="PAA400" s="113"/>
      <c r="PAB400" s="113"/>
      <c r="PAC400" s="114"/>
      <c r="PAD400" s="115"/>
      <c r="PAE400" s="115"/>
      <c r="PAF400" s="116"/>
      <c r="PAG400" s="102"/>
      <c r="PAH400" s="102"/>
      <c r="PAI400" s="103"/>
      <c r="PAJ400" s="260"/>
      <c r="PAK400" s="346"/>
      <c r="PAL400" s="346"/>
      <c r="PAM400" s="266"/>
      <c r="PAN400" s="104"/>
      <c r="PAO400" s="105"/>
      <c r="PAP400" s="105"/>
      <c r="PAQ400" s="106"/>
      <c r="PAR400" s="107"/>
      <c r="PAS400" s="108"/>
      <c r="PAT400" s="109"/>
      <c r="PAU400" s="110"/>
      <c r="PAV400" s="111"/>
      <c r="PAW400" s="112"/>
      <c r="PAX400" s="113"/>
      <c r="PAY400" s="113"/>
      <c r="PAZ400" s="113"/>
      <c r="PBA400" s="114"/>
      <c r="PBB400" s="115"/>
      <c r="PBC400" s="115"/>
      <c r="PBD400" s="116"/>
      <c r="PBE400" s="102"/>
      <c r="PBF400" s="102"/>
      <c r="PBG400" s="103"/>
      <c r="PBH400" s="260"/>
      <c r="PBI400" s="346"/>
      <c r="PBJ400" s="346"/>
      <c r="PBK400" s="266"/>
      <c r="PBL400" s="104"/>
      <c r="PBM400" s="105"/>
      <c r="PBN400" s="105"/>
      <c r="PBO400" s="106"/>
      <c r="PBP400" s="107"/>
      <c r="PBQ400" s="108"/>
      <c r="PBR400" s="109"/>
      <c r="PBS400" s="110"/>
      <c r="PBT400" s="111"/>
      <c r="PBU400" s="112"/>
      <c r="PBV400" s="113"/>
      <c r="PBW400" s="113"/>
      <c r="PBX400" s="113"/>
      <c r="PBY400" s="114"/>
      <c r="PBZ400" s="115"/>
      <c r="PCA400" s="115"/>
      <c r="PCB400" s="116"/>
      <c r="PCC400" s="102"/>
      <c r="PCD400" s="102"/>
      <c r="PCE400" s="103"/>
      <c r="PCF400" s="260"/>
      <c r="PCG400" s="346"/>
      <c r="PCH400" s="346"/>
      <c r="PCI400" s="266"/>
      <c r="PCJ400" s="104"/>
      <c r="PCK400" s="105"/>
      <c r="PCL400" s="105"/>
      <c r="PCM400" s="106"/>
      <c r="PCN400" s="107"/>
      <c r="PCO400" s="108"/>
      <c r="PCP400" s="109"/>
      <c r="PCQ400" s="110"/>
      <c r="PCR400" s="111"/>
      <c r="PCS400" s="112"/>
      <c r="PCT400" s="113"/>
      <c r="PCU400" s="113"/>
      <c r="PCV400" s="113"/>
      <c r="PCW400" s="114"/>
      <c r="PCX400" s="115"/>
      <c r="PCY400" s="115"/>
      <c r="PCZ400" s="116"/>
      <c r="PDA400" s="102"/>
      <c r="PDB400" s="102"/>
      <c r="PDC400" s="103"/>
      <c r="PDD400" s="260"/>
      <c r="PDE400" s="346"/>
      <c r="PDF400" s="346"/>
      <c r="PDG400" s="266"/>
      <c r="PDH400" s="104"/>
      <c r="PDI400" s="105"/>
      <c r="PDJ400" s="105"/>
      <c r="PDK400" s="106"/>
      <c r="PDL400" s="107"/>
      <c r="PDM400" s="108"/>
      <c r="PDN400" s="109"/>
      <c r="PDO400" s="110"/>
      <c r="PDP400" s="111"/>
      <c r="PDQ400" s="112"/>
      <c r="PDR400" s="113"/>
      <c r="PDS400" s="113"/>
      <c r="PDT400" s="113"/>
      <c r="PDU400" s="114"/>
      <c r="PDV400" s="115"/>
      <c r="PDW400" s="115"/>
      <c r="PDX400" s="116"/>
      <c r="PDY400" s="102"/>
      <c r="PDZ400" s="102"/>
      <c r="PEA400" s="103"/>
      <c r="PEB400" s="260"/>
      <c r="PEC400" s="346"/>
      <c r="PED400" s="346"/>
      <c r="PEE400" s="266"/>
      <c r="PEF400" s="104"/>
      <c r="PEG400" s="105"/>
      <c r="PEH400" s="105"/>
      <c r="PEI400" s="106"/>
      <c r="PEJ400" s="107"/>
      <c r="PEK400" s="108"/>
      <c r="PEL400" s="109"/>
      <c r="PEM400" s="110"/>
      <c r="PEN400" s="111"/>
      <c r="PEO400" s="112"/>
      <c r="PEP400" s="113"/>
      <c r="PEQ400" s="113"/>
      <c r="PER400" s="113"/>
      <c r="PES400" s="114"/>
      <c r="PET400" s="115"/>
      <c r="PEU400" s="115"/>
      <c r="PEV400" s="116"/>
      <c r="PEW400" s="102"/>
      <c r="PEX400" s="102"/>
      <c r="PEY400" s="103"/>
      <c r="PEZ400" s="260"/>
      <c r="PFA400" s="346"/>
      <c r="PFB400" s="346"/>
      <c r="PFC400" s="266"/>
      <c r="PFD400" s="104"/>
      <c r="PFE400" s="105"/>
      <c r="PFF400" s="105"/>
      <c r="PFG400" s="106"/>
      <c r="PFH400" s="107"/>
      <c r="PFI400" s="108"/>
      <c r="PFJ400" s="109"/>
      <c r="PFK400" s="110"/>
      <c r="PFL400" s="111"/>
      <c r="PFM400" s="112"/>
      <c r="PFN400" s="113"/>
      <c r="PFO400" s="113"/>
      <c r="PFP400" s="113"/>
      <c r="PFQ400" s="114"/>
      <c r="PFR400" s="115"/>
      <c r="PFS400" s="115"/>
      <c r="PFT400" s="116"/>
      <c r="PFU400" s="102"/>
      <c r="PFV400" s="102"/>
      <c r="PFW400" s="103"/>
      <c r="PFX400" s="260"/>
      <c r="PFY400" s="346"/>
      <c r="PFZ400" s="346"/>
      <c r="PGA400" s="266"/>
      <c r="PGB400" s="104"/>
      <c r="PGC400" s="105"/>
      <c r="PGD400" s="105"/>
      <c r="PGE400" s="106"/>
      <c r="PGF400" s="107"/>
      <c r="PGG400" s="108"/>
      <c r="PGH400" s="109"/>
      <c r="PGI400" s="110"/>
      <c r="PGJ400" s="111"/>
      <c r="PGK400" s="112"/>
      <c r="PGL400" s="113"/>
      <c r="PGM400" s="113"/>
      <c r="PGN400" s="113"/>
      <c r="PGO400" s="114"/>
      <c r="PGP400" s="115"/>
      <c r="PGQ400" s="115"/>
      <c r="PGR400" s="116"/>
      <c r="PGS400" s="102"/>
      <c r="PGT400" s="102"/>
      <c r="PGU400" s="103"/>
      <c r="PGV400" s="260"/>
      <c r="PGW400" s="346"/>
      <c r="PGX400" s="346"/>
      <c r="PGY400" s="266"/>
      <c r="PGZ400" s="104"/>
      <c r="PHA400" s="105"/>
      <c r="PHB400" s="105"/>
      <c r="PHC400" s="106"/>
      <c r="PHD400" s="107"/>
      <c r="PHE400" s="108"/>
      <c r="PHF400" s="109"/>
      <c r="PHG400" s="110"/>
      <c r="PHH400" s="111"/>
      <c r="PHI400" s="112"/>
      <c r="PHJ400" s="113"/>
      <c r="PHK400" s="113"/>
      <c r="PHL400" s="113"/>
      <c r="PHM400" s="114"/>
      <c r="PHN400" s="115"/>
      <c r="PHO400" s="115"/>
      <c r="PHP400" s="116"/>
      <c r="PHQ400" s="102"/>
      <c r="PHR400" s="102"/>
      <c r="PHS400" s="103"/>
      <c r="PHT400" s="260"/>
      <c r="PHU400" s="346"/>
      <c r="PHV400" s="346"/>
      <c r="PHW400" s="266"/>
      <c r="PHX400" s="104"/>
      <c r="PHY400" s="105"/>
      <c r="PHZ400" s="105"/>
      <c r="PIA400" s="106"/>
      <c r="PIB400" s="107"/>
      <c r="PIC400" s="108"/>
      <c r="PID400" s="109"/>
      <c r="PIE400" s="110"/>
      <c r="PIF400" s="111"/>
      <c r="PIG400" s="112"/>
      <c r="PIH400" s="113"/>
      <c r="PII400" s="113"/>
      <c r="PIJ400" s="113"/>
      <c r="PIK400" s="114"/>
      <c r="PIL400" s="115"/>
      <c r="PIM400" s="115"/>
      <c r="PIN400" s="116"/>
      <c r="PIO400" s="102"/>
      <c r="PIP400" s="102"/>
      <c r="PIQ400" s="103"/>
      <c r="PIR400" s="260"/>
      <c r="PIS400" s="346"/>
      <c r="PIT400" s="346"/>
      <c r="PIU400" s="266"/>
      <c r="PIV400" s="104"/>
      <c r="PIW400" s="105"/>
      <c r="PIX400" s="105"/>
      <c r="PIY400" s="106"/>
      <c r="PIZ400" s="107"/>
      <c r="PJA400" s="108"/>
      <c r="PJB400" s="109"/>
      <c r="PJC400" s="110"/>
      <c r="PJD400" s="111"/>
      <c r="PJE400" s="112"/>
      <c r="PJF400" s="113"/>
      <c r="PJG400" s="113"/>
      <c r="PJH400" s="113"/>
      <c r="PJI400" s="114"/>
      <c r="PJJ400" s="115"/>
      <c r="PJK400" s="115"/>
      <c r="PJL400" s="116"/>
      <c r="PJM400" s="102"/>
      <c r="PJN400" s="102"/>
      <c r="PJO400" s="103"/>
      <c r="PJP400" s="260"/>
      <c r="PJQ400" s="346"/>
      <c r="PJR400" s="346"/>
      <c r="PJS400" s="266"/>
      <c r="PJT400" s="104"/>
      <c r="PJU400" s="105"/>
      <c r="PJV400" s="105"/>
      <c r="PJW400" s="106"/>
      <c r="PJX400" s="107"/>
      <c r="PJY400" s="108"/>
      <c r="PJZ400" s="109"/>
      <c r="PKA400" s="110"/>
      <c r="PKB400" s="111"/>
      <c r="PKC400" s="112"/>
      <c r="PKD400" s="113"/>
      <c r="PKE400" s="113"/>
      <c r="PKF400" s="113"/>
      <c r="PKG400" s="114"/>
      <c r="PKH400" s="115"/>
      <c r="PKI400" s="115"/>
      <c r="PKJ400" s="116"/>
      <c r="PKK400" s="102"/>
      <c r="PKL400" s="102"/>
      <c r="PKM400" s="103"/>
      <c r="PKN400" s="260"/>
      <c r="PKO400" s="346"/>
      <c r="PKP400" s="346"/>
      <c r="PKQ400" s="266"/>
      <c r="PKR400" s="104"/>
      <c r="PKS400" s="105"/>
      <c r="PKT400" s="105"/>
      <c r="PKU400" s="106"/>
      <c r="PKV400" s="107"/>
      <c r="PKW400" s="108"/>
      <c r="PKX400" s="109"/>
      <c r="PKY400" s="110"/>
      <c r="PKZ400" s="111"/>
      <c r="PLA400" s="112"/>
      <c r="PLB400" s="113"/>
      <c r="PLC400" s="113"/>
      <c r="PLD400" s="113"/>
      <c r="PLE400" s="114"/>
      <c r="PLF400" s="115"/>
      <c r="PLG400" s="115"/>
      <c r="PLH400" s="116"/>
      <c r="PLI400" s="102"/>
      <c r="PLJ400" s="102"/>
      <c r="PLK400" s="103"/>
      <c r="PLL400" s="260"/>
      <c r="PLM400" s="346"/>
      <c r="PLN400" s="346"/>
      <c r="PLO400" s="266"/>
      <c r="PLP400" s="104"/>
      <c r="PLQ400" s="105"/>
      <c r="PLR400" s="105"/>
      <c r="PLS400" s="106"/>
      <c r="PLT400" s="107"/>
      <c r="PLU400" s="108"/>
      <c r="PLV400" s="109"/>
      <c r="PLW400" s="110"/>
      <c r="PLX400" s="111"/>
      <c r="PLY400" s="112"/>
      <c r="PLZ400" s="113"/>
      <c r="PMA400" s="113"/>
      <c r="PMB400" s="113"/>
      <c r="PMC400" s="114"/>
      <c r="PMD400" s="115"/>
      <c r="PME400" s="115"/>
      <c r="PMF400" s="116"/>
      <c r="PMG400" s="102"/>
      <c r="PMH400" s="102"/>
      <c r="PMI400" s="103"/>
      <c r="PMJ400" s="260"/>
      <c r="PMK400" s="346"/>
      <c r="PML400" s="346"/>
      <c r="PMM400" s="266"/>
      <c r="PMN400" s="104"/>
      <c r="PMO400" s="105"/>
      <c r="PMP400" s="105"/>
      <c r="PMQ400" s="106"/>
      <c r="PMR400" s="107"/>
      <c r="PMS400" s="108"/>
      <c r="PMT400" s="109"/>
      <c r="PMU400" s="110"/>
      <c r="PMV400" s="111"/>
      <c r="PMW400" s="112"/>
      <c r="PMX400" s="113"/>
      <c r="PMY400" s="113"/>
      <c r="PMZ400" s="113"/>
      <c r="PNA400" s="114"/>
      <c r="PNB400" s="115"/>
      <c r="PNC400" s="115"/>
      <c r="PND400" s="116"/>
      <c r="PNE400" s="102"/>
      <c r="PNF400" s="102"/>
      <c r="PNG400" s="103"/>
      <c r="PNH400" s="260"/>
      <c r="PNI400" s="346"/>
      <c r="PNJ400" s="346"/>
      <c r="PNK400" s="266"/>
      <c r="PNL400" s="104"/>
      <c r="PNM400" s="105"/>
      <c r="PNN400" s="105"/>
      <c r="PNO400" s="106"/>
      <c r="PNP400" s="107"/>
      <c r="PNQ400" s="108"/>
      <c r="PNR400" s="109"/>
      <c r="PNS400" s="110"/>
      <c r="PNT400" s="111"/>
      <c r="PNU400" s="112"/>
      <c r="PNV400" s="113"/>
      <c r="PNW400" s="113"/>
      <c r="PNX400" s="113"/>
      <c r="PNY400" s="114"/>
      <c r="PNZ400" s="115"/>
      <c r="POA400" s="115"/>
      <c r="POB400" s="116"/>
      <c r="POC400" s="102"/>
      <c r="POD400" s="102"/>
      <c r="POE400" s="103"/>
      <c r="POF400" s="260"/>
      <c r="POG400" s="346"/>
      <c r="POH400" s="346"/>
      <c r="POI400" s="266"/>
      <c r="POJ400" s="104"/>
      <c r="POK400" s="105"/>
      <c r="POL400" s="105"/>
      <c r="POM400" s="106"/>
      <c r="PON400" s="107"/>
      <c r="POO400" s="108"/>
      <c r="POP400" s="109"/>
      <c r="POQ400" s="110"/>
      <c r="POR400" s="111"/>
      <c r="POS400" s="112"/>
      <c r="POT400" s="113"/>
      <c r="POU400" s="113"/>
      <c r="POV400" s="113"/>
      <c r="POW400" s="114"/>
      <c r="POX400" s="115"/>
      <c r="POY400" s="115"/>
      <c r="POZ400" s="116"/>
      <c r="PPA400" s="102"/>
      <c r="PPB400" s="102"/>
      <c r="PPC400" s="103"/>
      <c r="PPD400" s="260"/>
      <c r="PPE400" s="346"/>
      <c r="PPF400" s="346"/>
      <c r="PPG400" s="266"/>
      <c r="PPH400" s="104"/>
      <c r="PPI400" s="105"/>
      <c r="PPJ400" s="105"/>
      <c r="PPK400" s="106"/>
      <c r="PPL400" s="107"/>
      <c r="PPM400" s="108"/>
      <c r="PPN400" s="109"/>
      <c r="PPO400" s="110"/>
      <c r="PPP400" s="111"/>
      <c r="PPQ400" s="112"/>
      <c r="PPR400" s="113"/>
      <c r="PPS400" s="113"/>
      <c r="PPT400" s="113"/>
      <c r="PPU400" s="114"/>
      <c r="PPV400" s="115"/>
      <c r="PPW400" s="115"/>
      <c r="PPX400" s="116"/>
      <c r="PPY400" s="102"/>
      <c r="PPZ400" s="102"/>
      <c r="PQA400" s="103"/>
      <c r="PQB400" s="260"/>
      <c r="PQC400" s="346"/>
      <c r="PQD400" s="346"/>
      <c r="PQE400" s="266"/>
      <c r="PQF400" s="104"/>
      <c r="PQG400" s="105"/>
      <c r="PQH400" s="105"/>
      <c r="PQI400" s="106"/>
      <c r="PQJ400" s="107"/>
      <c r="PQK400" s="108"/>
      <c r="PQL400" s="109"/>
      <c r="PQM400" s="110"/>
      <c r="PQN400" s="111"/>
      <c r="PQO400" s="112"/>
      <c r="PQP400" s="113"/>
      <c r="PQQ400" s="113"/>
      <c r="PQR400" s="113"/>
      <c r="PQS400" s="114"/>
      <c r="PQT400" s="115"/>
      <c r="PQU400" s="115"/>
      <c r="PQV400" s="116"/>
      <c r="PQW400" s="102"/>
      <c r="PQX400" s="102"/>
      <c r="PQY400" s="103"/>
      <c r="PQZ400" s="260"/>
      <c r="PRA400" s="346"/>
      <c r="PRB400" s="346"/>
      <c r="PRC400" s="266"/>
      <c r="PRD400" s="104"/>
      <c r="PRE400" s="105"/>
      <c r="PRF400" s="105"/>
      <c r="PRG400" s="106"/>
      <c r="PRH400" s="107"/>
      <c r="PRI400" s="108"/>
      <c r="PRJ400" s="109"/>
      <c r="PRK400" s="110"/>
      <c r="PRL400" s="111"/>
      <c r="PRM400" s="112"/>
      <c r="PRN400" s="113"/>
      <c r="PRO400" s="113"/>
      <c r="PRP400" s="113"/>
      <c r="PRQ400" s="114"/>
      <c r="PRR400" s="115"/>
      <c r="PRS400" s="115"/>
      <c r="PRT400" s="116"/>
      <c r="PRU400" s="102"/>
      <c r="PRV400" s="102"/>
      <c r="PRW400" s="103"/>
      <c r="PRX400" s="260"/>
      <c r="PRY400" s="346"/>
      <c r="PRZ400" s="346"/>
      <c r="PSA400" s="266"/>
      <c r="PSB400" s="104"/>
      <c r="PSC400" s="105"/>
      <c r="PSD400" s="105"/>
      <c r="PSE400" s="106"/>
      <c r="PSF400" s="107"/>
      <c r="PSG400" s="108"/>
      <c r="PSH400" s="109"/>
      <c r="PSI400" s="110"/>
      <c r="PSJ400" s="111"/>
      <c r="PSK400" s="112"/>
      <c r="PSL400" s="113"/>
      <c r="PSM400" s="113"/>
      <c r="PSN400" s="113"/>
      <c r="PSO400" s="114"/>
      <c r="PSP400" s="115"/>
      <c r="PSQ400" s="115"/>
      <c r="PSR400" s="116"/>
      <c r="PSS400" s="102"/>
      <c r="PST400" s="102"/>
      <c r="PSU400" s="103"/>
      <c r="PSV400" s="260"/>
      <c r="PSW400" s="346"/>
      <c r="PSX400" s="346"/>
      <c r="PSY400" s="266"/>
      <c r="PSZ400" s="104"/>
      <c r="PTA400" s="105"/>
      <c r="PTB400" s="105"/>
      <c r="PTC400" s="106"/>
      <c r="PTD400" s="107"/>
      <c r="PTE400" s="108"/>
      <c r="PTF400" s="109"/>
      <c r="PTG400" s="110"/>
      <c r="PTH400" s="111"/>
      <c r="PTI400" s="112"/>
      <c r="PTJ400" s="113"/>
      <c r="PTK400" s="113"/>
      <c r="PTL400" s="113"/>
      <c r="PTM400" s="114"/>
      <c r="PTN400" s="115"/>
      <c r="PTO400" s="115"/>
      <c r="PTP400" s="116"/>
      <c r="PTQ400" s="102"/>
      <c r="PTR400" s="102"/>
      <c r="PTS400" s="103"/>
      <c r="PTT400" s="260"/>
      <c r="PTU400" s="346"/>
      <c r="PTV400" s="346"/>
      <c r="PTW400" s="266"/>
      <c r="PTX400" s="104"/>
      <c r="PTY400" s="105"/>
      <c r="PTZ400" s="105"/>
      <c r="PUA400" s="106"/>
      <c r="PUB400" s="107"/>
      <c r="PUC400" s="108"/>
      <c r="PUD400" s="109"/>
      <c r="PUE400" s="110"/>
      <c r="PUF400" s="111"/>
      <c r="PUG400" s="112"/>
      <c r="PUH400" s="113"/>
      <c r="PUI400" s="113"/>
      <c r="PUJ400" s="113"/>
      <c r="PUK400" s="114"/>
      <c r="PUL400" s="115"/>
      <c r="PUM400" s="115"/>
      <c r="PUN400" s="116"/>
      <c r="PUO400" s="102"/>
      <c r="PUP400" s="102"/>
      <c r="PUQ400" s="103"/>
      <c r="PUR400" s="260"/>
      <c r="PUS400" s="346"/>
      <c r="PUT400" s="346"/>
      <c r="PUU400" s="266"/>
      <c r="PUV400" s="104"/>
      <c r="PUW400" s="105"/>
      <c r="PUX400" s="105"/>
      <c r="PUY400" s="106"/>
      <c r="PUZ400" s="107"/>
      <c r="PVA400" s="108"/>
      <c r="PVB400" s="109"/>
      <c r="PVC400" s="110"/>
      <c r="PVD400" s="111"/>
      <c r="PVE400" s="112"/>
      <c r="PVF400" s="113"/>
      <c r="PVG400" s="113"/>
      <c r="PVH400" s="113"/>
      <c r="PVI400" s="114"/>
      <c r="PVJ400" s="115"/>
      <c r="PVK400" s="115"/>
      <c r="PVL400" s="116"/>
      <c r="PVM400" s="102"/>
      <c r="PVN400" s="102"/>
      <c r="PVO400" s="103"/>
      <c r="PVP400" s="260"/>
      <c r="PVQ400" s="346"/>
      <c r="PVR400" s="346"/>
      <c r="PVS400" s="266"/>
      <c r="PVT400" s="104"/>
      <c r="PVU400" s="105"/>
      <c r="PVV400" s="105"/>
      <c r="PVW400" s="106"/>
      <c r="PVX400" s="107"/>
      <c r="PVY400" s="108"/>
      <c r="PVZ400" s="109"/>
      <c r="PWA400" s="110"/>
      <c r="PWB400" s="111"/>
      <c r="PWC400" s="112"/>
      <c r="PWD400" s="113"/>
      <c r="PWE400" s="113"/>
      <c r="PWF400" s="113"/>
      <c r="PWG400" s="114"/>
      <c r="PWH400" s="115"/>
      <c r="PWI400" s="115"/>
      <c r="PWJ400" s="116"/>
      <c r="PWK400" s="102"/>
      <c r="PWL400" s="102"/>
      <c r="PWM400" s="103"/>
      <c r="PWN400" s="260"/>
      <c r="PWO400" s="346"/>
      <c r="PWP400" s="346"/>
      <c r="PWQ400" s="266"/>
      <c r="PWR400" s="104"/>
      <c r="PWS400" s="105"/>
      <c r="PWT400" s="105"/>
      <c r="PWU400" s="106"/>
      <c r="PWV400" s="107"/>
      <c r="PWW400" s="108"/>
      <c r="PWX400" s="109"/>
      <c r="PWY400" s="110"/>
      <c r="PWZ400" s="111"/>
      <c r="PXA400" s="112"/>
      <c r="PXB400" s="113"/>
      <c r="PXC400" s="113"/>
      <c r="PXD400" s="113"/>
      <c r="PXE400" s="114"/>
      <c r="PXF400" s="115"/>
      <c r="PXG400" s="115"/>
      <c r="PXH400" s="116"/>
      <c r="PXI400" s="102"/>
      <c r="PXJ400" s="102"/>
      <c r="PXK400" s="103"/>
      <c r="PXL400" s="260"/>
      <c r="PXM400" s="346"/>
      <c r="PXN400" s="346"/>
      <c r="PXO400" s="266"/>
      <c r="PXP400" s="104"/>
      <c r="PXQ400" s="105"/>
      <c r="PXR400" s="105"/>
      <c r="PXS400" s="106"/>
      <c r="PXT400" s="107"/>
      <c r="PXU400" s="108"/>
      <c r="PXV400" s="109"/>
      <c r="PXW400" s="110"/>
      <c r="PXX400" s="111"/>
      <c r="PXY400" s="112"/>
      <c r="PXZ400" s="113"/>
      <c r="PYA400" s="113"/>
      <c r="PYB400" s="113"/>
      <c r="PYC400" s="114"/>
      <c r="PYD400" s="115"/>
      <c r="PYE400" s="115"/>
      <c r="PYF400" s="116"/>
      <c r="PYG400" s="102"/>
      <c r="PYH400" s="102"/>
      <c r="PYI400" s="103"/>
      <c r="PYJ400" s="260"/>
      <c r="PYK400" s="346"/>
      <c r="PYL400" s="346"/>
      <c r="PYM400" s="266"/>
      <c r="PYN400" s="104"/>
      <c r="PYO400" s="105"/>
      <c r="PYP400" s="105"/>
      <c r="PYQ400" s="106"/>
      <c r="PYR400" s="107"/>
      <c r="PYS400" s="108"/>
      <c r="PYT400" s="109"/>
      <c r="PYU400" s="110"/>
      <c r="PYV400" s="111"/>
      <c r="PYW400" s="112"/>
      <c r="PYX400" s="113"/>
      <c r="PYY400" s="113"/>
      <c r="PYZ400" s="113"/>
      <c r="PZA400" s="114"/>
      <c r="PZB400" s="115"/>
      <c r="PZC400" s="115"/>
      <c r="PZD400" s="116"/>
      <c r="PZE400" s="102"/>
      <c r="PZF400" s="102"/>
      <c r="PZG400" s="103"/>
      <c r="PZH400" s="260"/>
      <c r="PZI400" s="346"/>
      <c r="PZJ400" s="346"/>
      <c r="PZK400" s="266"/>
      <c r="PZL400" s="104"/>
      <c r="PZM400" s="105"/>
      <c r="PZN400" s="105"/>
      <c r="PZO400" s="106"/>
      <c r="PZP400" s="107"/>
      <c r="PZQ400" s="108"/>
      <c r="PZR400" s="109"/>
      <c r="PZS400" s="110"/>
      <c r="PZT400" s="111"/>
      <c r="PZU400" s="112"/>
      <c r="PZV400" s="113"/>
      <c r="PZW400" s="113"/>
      <c r="PZX400" s="113"/>
      <c r="PZY400" s="114"/>
      <c r="PZZ400" s="115"/>
      <c r="QAA400" s="115"/>
      <c r="QAB400" s="116"/>
      <c r="QAC400" s="102"/>
      <c r="QAD400" s="102"/>
      <c r="QAE400" s="103"/>
      <c r="QAF400" s="260"/>
      <c r="QAG400" s="346"/>
      <c r="QAH400" s="346"/>
      <c r="QAI400" s="266"/>
      <c r="QAJ400" s="104"/>
      <c r="QAK400" s="105"/>
      <c r="QAL400" s="105"/>
      <c r="QAM400" s="106"/>
      <c r="QAN400" s="107"/>
      <c r="QAO400" s="108"/>
      <c r="QAP400" s="109"/>
      <c r="QAQ400" s="110"/>
      <c r="QAR400" s="111"/>
      <c r="QAS400" s="112"/>
      <c r="QAT400" s="113"/>
      <c r="QAU400" s="113"/>
      <c r="QAV400" s="113"/>
      <c r="QAW400" s="114"/>
      <c r="QAX400" s="115"/>
      <c r="QAY400" s="115"/>
      <c r="QAZ400" s="116"/>
      <c r="QBA400" s="102"/>
      <c r="QBB400" s="102"/>
      <c r="QBC400" s="103"/>
      <c r="QBD400" s="260"/>
      <c r="QBE400" s="346"/>
      <c r="QBF400" s="346"/>
      <c r="QBG400" s="266"/>
      <c r="QBH400" s="104"/>
      <c r="QBI400" s="105"/>
      <c r="QBJ400" s="105"/>
      <c r="QBK400" s="106"/>
      <c r="QBL400" s="107"/>
      <c r="QBM400" s="108"/>
      <c r="QBN400" s="109"/>
      <c r="QBO400" s="110"/>
      <c r="QBP400" s="111"/>
      <c r="QBQ400" s="112"/>
      <c r="QBR400" s="113"/>
      <c r="QBS400" s="113"/>
      <c r="QBT400" s="113"/>
      <c r="QBU400" s="114"/>
      <c r="QBV400" s="115"/>
      <c r="QBW400" s="115"/>
      <c r="QBX400" s="116"/>
      <c r="QBY400" s="102"/>
      <c r="QBZ400" s="102"/>
      <c r="QCA400" s="103"/>
      <c r="QCB400" s="260"/>
      <c r="QCC400" s="346"/>
      <c r="QCD400" s="346"/>
      <c r="QCE400" s="266"/>
      <c r="QCF400" s="104"/>
      <c r="QCG400" s="105"/>
      <c r="QCH400" s="105"/>
      <c r="QCI400" s="106"/>
      <c r="QCJ400" s="107"/>
      <c r="QCK400" s="108"/>
      <c r="QCL400" s="109"/>
      <c r="QCM400" s="110"/>
      <c r="QCN400" s="111"/>
      <c r="QCO400" s="112"/>
      <c r="QCP400" s="113"/>
      <c r="QCQ400" s="113"/>
      <c r="QCR400" s="113"/>
      <c r="QCS400" s="114"/>
      <c r="QCT400" s="115"/>
      <c r="QCU400" s="115"/>
      <c r="QCV400" s="116"/>
      <c r="QCW400" s="102"/>
      <c r="QCX400" s="102"/>
      <c r="QCY400" s="103"/>
      <c r="QCZ400" s="260"/>
      <c r="QDA400" s="346"/>
      <c r="QDB400" s="346"/>
      <c r="QDC400" s="266"/>
      <c r="QDD400" s="104"/>
      <c r="QDE400" s="105"/>
      <c r="QDF400" s="105"/>
      <c r="QDG400" s="106"/>
      <c r="QDH400" s="107"/>
      <c r="QDI400" s="108"/>
      <c r="QDJ400" s="109"/>
      <c r="QDK400" s="110"/>
      <c r="QDL400" s="111"/>
      <c r="QDM400" s="112"/>
      <c r="QDN400" s="113"/>
      <c r="QDO400" s="113"/>
      <c r="QDP400" s="113"/>
      <c r="QDQ400" s="114"/>
      <c r="QDR400" s="115"/>
      <c r="QDS400" s="115"/>
      <c r="QDT400" s="116"/>
      <c r="QDU400" s="102"/>
      <c r="QDV400" s="102"/>
      <c r="QDW400" s="103"/>
      <c r="QDX400" s="260"/>
      <c r="QDY400" s="346"/>
      <c r="QDZ400" s="346"/>
      <c r="QEA400" s="266"/>
      <c r="QEB400" s="104"/>
      <c r="QEC400" s="105"/>
      <c r="QED400" s="105"/>
      <c r="QEE400" s="106"/>
      <c r="QEF400" s="107"/>
      <c r="QEG400" s="108"/>
      <c r="QEH400" s="109"/>
      <c r="QEI400" s="110"/>
      <c r="QEJ400" s="111"/>
      <c r="QEK400" s="112"/>
      <c r="QEL400" s="113"/>
      <c r="QEM400" s="113"/>
      <c r="QEN400" s="113"/>
      <c r="QEO400" s="114"/>
      <c r="QEP400" s="115"/>
      <c r="QEQ400" s="115"/>
      <c r="QER400" s="116"/>
      <c r="QES400" s="102"/>
      <c r="QET400" s="102"/>
      <c r="QEU400" s="103"/>
      <c r="QEV400" s="260"/>
      <c r="QEW400" s="346"/>
      <c r="QEX400" s="346"/>
      <c r="QEY400" s="266"/>
      <c r="QEZ400" s="104"/>
      <c r="QFA400" s="105"/>
      <c r="QFB400" s="105"/>
      <c r="QFC400" s="106"/>
      <c r="QFD400" s="107"/>
      <c r="QFE400" s="108"/>
      <c r="QFF400" s="109"/>
      <c r="QFG400" s="110"/>
      <c r="QFH400" s="111"/>
      <c r="QFI400" s="112"/>
      <c r="QFJ400" s="113"/>
      <c r="QFK400" s="113"/>
      <c r="QFL400" s="113"/>
      <c r="QFM400" s="114"/>
      <c r="QFN400" s="115"/>
      <c r="QFO400" s="115"/>
      <c r="QFP400" s="116"/>
      <c r="QFQ400" s="102"/>
      <c r="QFR400" s="102"/>
      <c r="QFS400" s="103"/>
      <c r="QFT400" s="260"/>
      <c r="QFU400" s="346"/>
      <c r="QFV400" s="346"/>
      <c r="QFW400" s="266"/>
      <c r="QFX400" s="104"/>
      <c r="QFY400" s="105"/>
      <c r="QFZ400" s="105"/>
      <c r="QGA400" s="106"/>
      <c r="QGB400" s="107"/>
      <c r="QGC400" s="108"/>
      <c r="QGD400" s="109"/>
      <c r="QGE400" s="110"/>
      <c r="QGF400" s="111"/>
      <c r="QGG400" s="112"/>
      <c r="QGH400" s="113"/>
      <c r="QGI400" s="113"/>
      <c r="QGJ400" s="113"/>
      <c r="QGK400" s="114"/>
      <c r="QGL400" s="115"/>
      <c r="QGM400" s="115"/>
      <c r="QGN400" s="116"/>
      <c r="QGO400" s="102"/>
      <c r="QGP400" s="102"/>
      <c r="QGQ400" s="103"/>
      <c r="QGR400" s="260"/>
      <c r="QGS400" s="346"/>
      <c r="QGT400" s="346"/>
      <c r="QGU400" s="266"/>
      <c r="QGV400" s="104"/>
      <c r="QGW400" s="105"/>
      <c r="QGX400" s="105"/>
      <c r="QGY400" s="106"/>
      <c r="QGZ400" s="107"/>
      <c r="QHA400" s="108"/>
      <c r="QHB400" s="109"/>
      <c r="QHC400" s="110"/>
      <c r="QHD400" s="111"/>
      <c r="QHE400" s="112"/>
      <c r="QHF400" s="113"/>
      <c r="QHG400" s="113"/>
      <c r="QHH400" s="113"/>
      <c r="QHI400" s="114"/>
      <c r="QHJ400" s="115"/>
      <c r="QHK400" s="115"/>
      <c r="QHL400" s="116"/>
      <c r="QHM400" s="102"/>
      <c r="QHN400" s="102"/>
      <c r="QHO400" s="103"/>
      <c r="QHP400" s="260"/>
      <c r="QHQ400" s="346"/>
      <c r="QHR400" s="346"/>
      <c r="QHS400" s="266"/>
      <c r="QHT400" s="104"/>
      <c r="QHU400" s="105"/>
      <c r="QHV400" s="105"/>
      <c r="QHW400" s="106"/>
      <c r="QHX400" s="107"/>
      <c r="QHY400" s="108"/>
      <c r="QHZ400" s="109"/>
      <c r="QIA400" s="110"/>
      <c r="QIB400" s="111"/>
      <c r="QIC400" s="112"/>
      <c r="QID400" s="113"/>
      <c r="QIE400" s="113"/>
      <c r="QIF400" s="113"/>
      <c r="QIG400" s="114"/>
      <c r="QIH400" s="115"/>
      <c r="QII400" s="115"/>
      <c r="QIJ400" s="116"/>
      <c r="QIK400" s="102"/>
      <c r="QIL400" s="102"/>
      <c r="QIM400" s="103"/>
      <c r="QIN400" s="260"/>
      <c r="QIO400" s="346"/>
      <c r="QIP400" s="346"/>
      <c r="QIQ400" s="266"/>
      <c r="QIR400" s="104"/>
      <c r="QIS400" s="105"/>
      <c r="QIT400" s="105"/>
      <c r="QIU400" s="106"/>
      <c r="QIV400" s="107"/>
      <c r="QIW400" s="108"/>
      <c r="QIX400" s="109"/>
      <c r="QIY400" s="110"/>
      <c r="QIZ400" s="111"/>
      <c r="QJA400" s="112"/>
      <c r="QJB400" s="113"/>
      <c r="QJC400" s="113"/>
      <c r="QJD400" s="113"/>
      <c r="QJE400" s="114"/>
      <c r="QJF400" s="115"/>
      <c r="QJG400" s="115"/>
      <c r="QJH400" s="116"/>
      <c r="QJI400" s="102"/>
      <c r="QJJ400" s="102"/>
      <c r="QJK400" s="103"/>
      <c r="QJL400" s="260"/>
      <c r="QJM400" s="346"/>
      <c r="QJN400" s="346"/>
      <c r="QJO400" s="266"/>
      <c r="QJP400" s="104"/>
      <c r="QJQ400" s="105"/>
      <c r="QJR400" s="105"/>
      <c r="QJS400" s="106"/>
      <c r="QJT400" s="107"/>
      <c r="QJU400" s="108"/>
      <c r="QJV400" s="109"/>
      <c r="QJW400" s="110"/>
      <c r="QJX400" s="111"/>
      <c r="QJY400" s="112"/>
      <c r="QJZ400" s="113"/>
      <c r="QKA400" s="113"/>
      <c r="QKB400" s="113"/>
      <c r="QKC400" s="114"/>
      <c r="QKD400" s="115"/>
      <c r="QKE400" s="115"/>
      <c r="QKF400" s="116"/>
      <c r="QKG400" s="102"/>
      <c r="QKH400" s="102"/>
      <c r="QKI400" s="103"/>
      <c r="QKJ400" s="260"/>
      <c r="QKK400" s="346"/>
      <c r="QKL400" s="346"/>
      <c r="QKM400" s="266"/>
      <c r="QKN400" s="104"/>
      <c r="QKO400" s="105"/>
      <c r="QKP400" s="105"/>
      <c r="QKQ400" s="106"/>
      <c r="QKR400" s="107"/>
      <c r="QKS400" s="108"/>
      <c r="QKT400" s="109"/>
      <c r="QKU400" s="110"/>
      <c r="QKV400" s="111"/>
      <c r="QKW400" s="112"/>
      <c r="QKX400" s="113"/>
      <c r="QKY400" s="113"/>
      <c r="QKZ400" s="113"/>
      <c r="QLA400" s="114"/>
      <c r="QLB400" s="115"/>
      <c r="QLC400" s="115"/>
      <c r="QLD400" s="116"/>
      <c r="QLE400" s="102"/>
      <c r="QLF400" s="102"/>
      <c r="QLG400" s="103"/>
      <c r="QLH400" s="260"/>
      <c r="QLI400" s="346"/>
      <c r="QLJ400" s="346"/>
      <c r="QLK400" s="266"/>
      <c r="QLL400" s="104"/>
      <c r="QLM400" s="105"/>
      <c r="QLN400" s="105"/>
      <c r="QLO400" s="106"/>
      <c r="QLP400" s="107"/>
      <c r="QLQ400" s="108"/>
      <c r="QLR400" s="109"/>
      <c r="QLS400" s="110"/>
      <c r="QLT400" s="111"/>
      <c r="QLU400" s="112"/>
      <c r="QLV400" s="113"/>
      <c r="QLW400" s="113"/>
      <c r="QLX400" s="113"/>
      <c r="QLY400" s="114"/>
      <c r="QLZ400" s="115"/>
      <c r="QMA400" s="115"/>
      <c r="QMB400" s="116"/>
      <c r="QMC400" s="102"/>
      <c r="QMD400" s="102"/>
      <c r="QME400" s="103"/>
      <c r="QMF400" s="260"/>
      <c r="QMG400" s="346"/>
      <c r="QMH400" s="346"/>
      <c r="QMI400" s="266"/>
      <c r="QMJ400" s="104"/>
      <c r="QMK400" s="105"/>
      <c r="QML400" s="105"/>
      <c r="QMM400" s="106"/>
      <c r="QMN400" s="107"/>
      <c r="QMO400" s="108"/>
      <c r="QMP400" s="109"/>
      <c r="QMQ400" s="110"/>
      <c r="QMR400" s="111"/>
      <c r="QMS400" s="112"/>
      <c r="QMT400" s="113"/>
      <c r="QMU400" s="113"/>
      <c r="QMV400" s="113"/>
      <c r="QMW400" s="114"/>
      <c r="QMX400" s="115"/>
      <c r="QMY400" s="115"/>
      <c r="QMZ400" s="116"/>
      <c r="QNA400" s="102"/>
      <c r="QNB400" s="102"/>
      <c r="QNC400" s="103"/>
      <c r="QND400" s="260"/>
      <c r="QNE400" s="346"/>
      <c r="QNF400" s="346"/>
      <c r="QNG400" s="266"/>
      <c r="QNH400" s="104"/>
      <c r="QNI400" s="105"/>
      <c r="QNJ400" s="105"/>
      <c r="QNK400" s="106"/>
      <c r="QNL400" s="107"/>
      <c r="QNM400" s="108"/>
      <c r="QNN400" s="109"/>
      <c r="QNO400" s="110"/>
      <c r="QNP400" s="111"/>
      <c r="QNQ400" s="112"/>
      <c r="QNR400" s="113"/>
      <c r="QNS400" s="113"/>
      <c r="QNT400" s="113"/>
      <c r="QNU400" s="114"/>
      <c r="QNV400" s="115"/>
      <c r="QNW400" s="115"/>
      <c r="QNX400" s="116"/>
      <c r="QNY400" s="102"/>
      <c r="QNZ400" s="102"/>
      <c r="QOA400" s="103"/>
      <c r="QOB400" s="260"/>
      <c r="QOC400" s="346"/>
      <c r="QOD400" s="346"/>
      <c r="QOE400" s="266"/>
      <c r="QOF400" s="104"/>
      <c r="QOG400" s="105"/>
      <c r="QOH400" s="105"/>
      <c r="QOI400" s="106"/>
      <c r="QOJ400" s="107"/>
      <c r="QOK400" s="108"/>
      <c r="QOL400" s="109"/>
      <c r="QOM400" s="110"/>
      <c r="QON400" s="111"/>
      <c r="QOO400" s="112"/>
      <c r="QOP400" s="113"/>
      <c r="QOQ400" s="113"/>
      <c r="QOR400" s="113"/>
      <c r="QOS400" s="114"/>
      <c r="QOT400" s="115"/>
      <c r="QOU400" s="115"/>
      <c r="QOV400" s="116"/>
      <c r="QOW400" s="102"/>
      <c r="QOX400" s="102"/>
      <c r="QOY400" s="103"/>
      <c r="QOZ400" s="260"/>
      <c r="QPA400" s="346"/>
      <c r="QPB400" s="346"/>
      <c r="QPC400" s="266"/>
      <c r="QPD400" s="104"/>
      <c r="QPE400" s="105"/>
      <c r="QPF400" s="105"/>
      <c r="QPG400" s="106"/>
      <c r="QPH400" s="107"/>
      <c r="QPI400" s="108"/>
      <c r="QPJ400" s="109"/>
      <c r="QPK400" s="110"/>
      <c r="QPL400" s="111"/>
      <c r="QPM400" s="112"/>
      <c r="QPN400" s="113"/>
      <c r="QPO400" s="113"/>
      <c r="QPP400" s="113"/>
      <c r="QPQ400" s="114"/>
      <c r="QPR400" s="115"/>
      <c r="QPS400" s="115"/>
      <c r="QPT400" s="116"/>
      <c r="QPU400" s="102"/>
      <c r="QPV400" s="102"/>
      <c r="QPW400" s="103"/>
      <c r="QPX400" s="260"/>
      <c r="QPY400" s="346"/>
      <c r="QPZ400" s="346"/>
      <c r="QQA400" s="266"/>
      <c r="QQB400" s="104"/>
      <c r="QQC400" s="105"/>
      <c r="QQD400" s="105"/>
      <c r="QQE400" s="106"/>
      <c r="QQF400" s="107"/>
      <c r="QQG400" s="108"/>
      <c r="QQH400" s="109"/>
      <c r="QQI400" s="110"/>
      <c r="QQJ400" s="111"/>
      <c r="QQK400" s="112"/>
      <c r="QQL400" s="113"/>
      <c r="QQM400" s="113"/>
      <c r="QQN400" s="113"/>
      <c r="QQO400" s="114"/>
      <c r="QQP400" s="115"/>
      <c r="QQQ400" s="115"/>
      <c r="QQR400" s="116"/>
      <c r="QQS400" s="102"/>
      <c r="QQT400" s="102"/>
      <c r="QQU400" s="103"/>
      <c r="QQV400" s="260"/>
      <c r="QQW400" s="346"/>
      <c r="QQX400" s="346"/>
      <c r="QQY400" s="266"/>
      <c r="QQZ400" s="104"/>
      <c r="QRA400" s="105"/>
      <c r="QRB400" s="105"/>
      <c r="QRC400" s="106"/>
      <c r="QRD400" s="107"/>
      <c r="QRE400" s="108"/>
      <c r="QRF400" s="109"/>
      <c r="QRG400" s="110"/>
      <c r="QRH400" s="111"/>
      <c r="QRI400" s="112"/>
      <c r="QRJ400" s="113"/>
      <c r="QRK400" s="113"/>
      <c r="QRL400" s="113"/>
      <c r="QRM400" s="114"/>
      <c r="QRN400" s="115"/>
      <c r="QRO400" s="115"/>
      <c r="QRP400" s="116"/>
      <c r="QRQ400" s="102"/>
      <c r="QRR400" s="102"/>
      <c r="QRS400" s="103"/>
      <c r="QRT400" s="260"/>
      <c r="QRU400" s="346"/>
      <c r="QRV400" s="346"/>
      <c r="QRW400" s="266"/>
      <c r="QRX400" s="104"/>
      <c r="QRY400" s="105"/>
      <c r="QRZ400" s="105"/>
      <c r="QSA400" s="106"/>
      <c r="QSB400" s="107"/>
      <c r="QSC400" s="108"/>
      <c r="QSD400" s="109"/>
      <c r="QSE400" s="110"/>
      <c r="QSF400" s="111"/>
      <c r="QSG400" s="112"/>
      <c r="QSH400" s="113"/>
      <c r="QSI400" s="113"/>
      <c r="QSJ400" s="113"/>
      <c r="QSK400" s="114"/>
      <c r="QSL400" s="115"/>
      <c r="QSM400" s="115"/>
      <c r="QSN400" s="116"/>
      <c r="QSO400" s="102"/>
      <c r="QSP400" s="102"/>
      <c r="QSQ400" s="103"/>
      <c r="QSR400" s="260"/>
      <c r="QSS400" s="346"/>
      <c r="QST400" s="346"/>
      <c r="QSU400" s="266"/>
      <c r="QSV400" s="104"/>
      <c r="QSW400" s="105"/>
      <c r="QSX400" s="105"/>
      <c r="QSY400" s="106"/>
      <c r="QSZ400" s="107"/>
      <c r="QTA400" s="108"/>
      <c r="QTB400" s="109"/>
      <c r="QTC400" s="110"/>
      <c r="QTD400" s="111"/>
      <c r="QTE400" s="112"/>
      <c r="QTF400" s="113"/>
      <c r="QTG400" s="113"/>
      <c r="QTH400" s="113"/>
      <c r="QTI400" s="114"/>
      <c r="QTJ400" s="115"/>
      <c r="QTK400" s="115"/>
      <c r="QTL400" s="116"/>
      <c r="QTM400" s="102"/>
      <c r="QTN400" s="102"/>
      <c r="QTO400" s="103"/>
      <c r="QTP400" s="260"/>
      <c r="QTQ400" s="346"/>
      <c r="QTR400" s="346"/>
      <c r="QTS400" s="266"/>
      <c r="QTT400" s="104"/>
      <c r="QTU400" s="105"/>
      <c r="QTV400" s="105"/>
      <c r="QTW400" s="106"/>
      <c r="QTX400" s="107"/>
      <c r="QTY400" s="108"/>
      <c r="QTZ400" s="109"/>
      <c r="QUA400" s="110"/>
      <c r="QUB400" s="111"/>
      <c r="QUC400" s="112"/>
      <c r="QUD400" s="113"/>
      <c r="QUE400" s="113"/>
      <c r="QUF400" s="113"/>
      <c r="QUG400" s="114"/>
      <c r="QUH400" s="115"/>
      <c r="QUI400" s="115"/>
      <c r="QUJ400" s="116"/>
      <c r="QUK400" s="102"/>
      <c r="QUL400" s="102"/>
      <c r="QUM400" s="103"/>
      <c r="QUN400" s="260"/>
      <c r="QUO400" s="346"/>
      <c r="QUP400" s="346"/>
      <c r="QUQ400" s="266"/>
      <c r="QUR400" s="104"/>
      <c r="QUS400" s="105"/>
      <c r="QUT400" s="105"/>
      <c r="QUU400" s="106"/>
      <c r="QUV400" s="107"/>
      <c r="QUW400" s="108"/>
      <c r="QUX400" s="109"/>
      <c r="QUY400" s="110"/>
      <c r="QUZ400" s="111"/>
      <c r="QVA400" s="112"/>
      <c r="QVB400" s="113"/>
      <c r="QVC400" s="113"/>
      <c r="QVD400" s="113"/>
      <c r="QVE400" s="114"/>
      <c r="QVF400" s="115"/>
      <c r="QVG400" s="115"/>
      <c r="QVH400" s="116"/>
      <c r="QVI400" s="102"/>
      <c r="QVJ400" s="102"/>
      <c r="QVK400" s="103"/>
      <c r="QVL400" s="260"/>
      <c r="QVM400" s="346"/>
      <c r="QVN400" s="346"/>
      <c r="QVO400" s="266"/>
      <c r="QVP400" s="104"/>
      <c r="QVQ400" s="105"/>
      <c r="QVR400" s="105"/>
      <c r="QVS400" s="106"/>
      <c r="QVT400" s="107"/>
      <c r="QVU400" s="108"/>
      <c r="QVV400" s="109"/>
      <c r="QVW400" s="110"/>
      <c r="QVX400" s="111"/>
      <c r="QVY400" s="112"/>
      <c r="QVZ400" s="113"/>
      <c r="QWA400" s="113"/>
      <c r="QWB400" s="113"/>
      <c r="QWC400" s="114"/>
      <c r="QWD400" s="115"/>
      <c r="QWE400" s="115"/>
      <c r="QWF400" s="116"/>
      <c r="QWG400" s="102"/>
      <c r="QWH400" s="102"/>
      <c r="QWI400" s="103"/>
      <c r="QWJ400" s="260"/>
      <c r="QWK400" s="346"/>
      <c r="QWL400" s="346"/>
      <c r="QWM400" s="266"/>
      <c r="QWN400" s="104"/>
      <c r="QWO400" s="105"/>
      <c r="QWP400" s="105"/>
      <c r="QWQ400" s="106"/>
      <c r="QWR400" s="107"/>
      <c r="QWS400" s="108"/>
      <c r="QWT400" s="109"/>
      <c r="QWU400" s="110"/>
      <c r="QWV400" s="111"/>
      <c r="QWW400" s="112"/>
      <c r="QWX400" s="113"/>
      <c r="QWY400" s="113"/>
      <c r="QWZ400" s="113"/>
      <c r="QXA400" s="114"/>
      <c r="QXB400" s="115"/>
      <c r="QXC400" s="115"/>
      <c r="QXD400" s="116"/>
      <c r="QXE400" s="102"/>
      <c r="QXF400" s="102"/>
      <c r="QXG400" s="103"/>
      <c r="QXH400" s="260"/>
      <c r="QXI400" s="346"/>
      <c r="QXJ400" s="346"/>
      <c r="QXK400" s="266"/>
      <c r="QXL400" s="104"/>
      <c r="QXM400" s="105"/>
      <c r="QXN400" s="105"/>
      <c r="QXO400" s="106"/>
      <c r="QXP400" s="107"/>
      <c r="QXQ400" s="108"/>
      <c r="QXR400" s="109"/>
      <c r="QXS400" s="110"/>
      <c r="QXT400" s="111"/>
      <c r="QXU400" s="112"/>
      <c r="QXV400" s="113"/>
      <c r="QXW400" s="113"/>
      <c r="QXX400" s="113"/>
      <c r="QXY400" s="114"/>
      <c r="QXZ400" s="115"/>
      <c r="QYA400" s="115"/>
      <c r="QYB400" s="116"/>
      <c r="QYC400" s="102"/>
      <c r="QYD400" s="102"/>
      <c r="QYE400" s="103"/>
      <c r="QYF400" s="260"/>
      <c r="QYG400" s="346"/>
      <c r="QYH400" s="346"/>
      <c r="QYI400" s="266"/>
      <c r="QYJ400" s="104"/>
      <c r="QYK400" s="105"/>
      <c r="QYL400" s="105"/>
      <c r="QYM400" s="106"/>
      <c r="QYN400" s="107"/>
      <c r="QYO400" s="108"/>
      <c r="QYP400" s="109"/>
      <c r="QYQ400" s="110"/>
      <c r="QYR400" s="111"/>
      <c r="QYS400" s="112"/>
      <c r="QYT400" s="113"/>
      <c r="QYU400" s="113"/>
      <c r="QYV400" s="113"/>
      <c r="QYW400" s="114"/>
      <c r="QYX400" s="115"/>
      <c r="QYY400" s="115"/>
      <c r="QYZ400" s="116"/>
      <c r="QZA400" s="102"/>
      <c r="QZB400" s="102"/>
      <c r="QZC400" s="103"/>
      <c r="QZD400" s="260"/>
      <c r="QZE400" s="346"/>
      <c r="QZF400" s="346"/>
      <c r="QZG400" s="266"/>
      <c r="QZH400" s="104"/>
      <c r="QZI400" s="105"/>
      <c r="QZJ400" s="105"/>
      <c r="QZK400" s="106"/>
      <c r="QZL400" s="107"/>
      <c r="QZM400" s="108"/>
      <c r="QZN400" s="109"/>
      <c r="QZO400" s="110"/>
      <c r="QZP400" s="111"/>
      <c r="QZQ400" s="112"/>
      <c r="QZR400" s="113"/>
      <c r="QZS400" s="113"/>
      <c r="QZT400" s="113"/>
      <c r="QZU400" s="114"/>
      <c r="QZV400" s="115"/>
      <c r="QZW400" s="115"/>
      <c r="QZX400" s="116"/>
      <c r="QZY400" s="102"/>
      <c r="QZZ400" s="102"/>
      <c r="RAA400" s="103"/>
      <c r="RAB400" s="260"/>
      <c r="RAC400" s="346"/>
      <c r="RAD400" s="346"/>
      <c r="RAE400" s="266"/>
      <c r="RAF400" s="104"/>
      <c r="RAG400" s="105"/>
      <c r="RAH400" s="105"/>
      <c r="RAI400" s="106"/>
      <c r="RAJ400" s="107"/>
      <c r="RAK400" s="108"/>
      <c r="RAL400" s="109"/>
      <c r="RAM400" s="110"/>
      <c r="RAN400" s="111"/>
      <c r="RAO400" s="112"/>
      <c r="RAP400" s="113"/>
      <c r="RAQ400" s="113"/>
      <c r="RAR400" s="113"/>
      <c r="RAS400" s="114"/>
      <c r="RAT400" s="115"/>
      <c r="RAU400" s="115"/>
      <c r="RAV400" s="116"/>
      <c r="RAW400" s="102"/>
      <c r="RAX400" s="102"/>
      <c r="RAY400" s="103"/>
      <c r="RAZ400" s="260"/>
      <c r="RBA400" s="346"/>
      <c r="RBB400" s="346"/>
      <c r="RBC400" s="266"/>
      <c r="RBD400" s="104"/>
      <c r="RBE400" s="105"/>
      <c r="RBF400" s="105"/>
      <c r="RBG400" s="106"/>
      <c r="RBH400" s="107"/>
      <c r="RBI400" s="108"/>
      <c r="RBJ400" s="109"/>
      <c r="RBK400" s="110"/>
      <c r="RBL400" s="111"/>
      <c r="RBM400" s="112"/>
      <c r="RBN400" s="113"/>
      <c r="RBO400" s="113"/>
      <c r="RBP400" s="113"/>
      <c r="RBQ400" s="114"/>
      <c r="RBR400" s="115"/>
      <c r="RBS400" s="115"/>
      <c r="RBT400" s="116"/>
      <c r="RBU400" s="102"/>
      <c r="RBV400" s="102"/>
      <c r="RBW400" s="103"/>
      <c r="RBX400" s="260"/>
      <c r="RBY400" s="346"/>
      <c r="RBZ400" s="346"/>
      <c r="RCA400" s="266"/>
      <c r="RCB400" s="104"/>
      <c r="RCC400" s="105"/>
      <c r="RCD400" s="105"/>
      <c r="RCE400" s="106"/>
      <c r="RCF400" s="107"/>
      <c r="RCG400" s="108"/>
      <c r="RCH400" s="109"/>
      <c r="RCI400" s="110"/>
      <c r="RCJ400" s="111"/>
      <c r="RCK400" s="112"/>
      <c r="RCL400" s="113"/>
      <c r="RCM400" s="113"/>
      <c r="RCN400" s="113"/>
      <c r="RCO400" s="114"/>
      <c r="RCP400" s="115"/>
      <c r="RCQ400" s="115"/>
      <c r="RCR400" s="116"/>
      <c r="RCS400" s="102"/>
      <c r="RCT400" s="102"/>
      <c r="RCU400" s="103"/>
      <c r="RCV400" s="260"/>
      <c r="RCW400" s="346"/>
      <c r="RCX400" s="346"/>
      <c r="RCY400" s="266"/>
      <c r="RCZ400" s="104"/>
      <c r="RDA400" s="105"/>
      <c r="RDB400" s="105"/>
      <c r="RDC400" s="106"/>
      <c r="RDD400" s="107"/>
      <c r="RDE400" s="108"/>
      <c r="RDF400" s="109"/>
      <c r="RDG400" s="110"/>
      <c r="RDH400" s="111"/>
      <c r="RDI400" s="112"/>
      <c r="RDJ400" s="113"/>
      <c r="RDK400" s="113"/>
      <c r="RDL400" s="113"/>
      <c r="RDM400" s="114"/>
      <c r="RDN400" s="115"/>
      <c r="RDO400" s="115"/>
      <c r="RDP400" s="116"/>
      <c r="RDQ400" s="102"/>
      <c r="RDR400" s="102"/>
      <c r="RDS400" s="103"/>
      <c r="RDT400" s="260"/>
      <c r="RDU400" s="346"/>
      <c r="RDV400" s="346"/>
      <c r="RDW400" s="266"/>
      <c r="RDX400" s="104"/>
      <c r="RDY400" s="105"/>
      <c r="RDZ400" s="105"/>
      <c r="REA400" s="106"/>
      <c r="REB400" s="107"/>
      <c r="REC400" s="108"/>
      <c r="RED400" s="109"/>
      <c r="REE400" s="110"/>
      <c r="REF400" s="111"/>
      <c r="REG400" s="112"/>
      <c r="REH400" s="113"/>
      <c r="REI400" s="113"/>
      <c r="REJ400" s="113"/>
      <c r="REK400" s="114"/>
      <c r="REL400" s="115"/>
      <c r="REM400" s="115"/>
      <c r="REN400" s="116"/>
      <c r="REO400" s="102"/>
      <c r="REP400" s="102"/>
      <c r="REQ400" s="103"/>
      <c r="RER400" s="260"/>
      <c r="RES400" s="346"/>
      <c r="RET400" s="346"/>
      <c r="REU400" s="266"/>
      <c r="REV400" s="104"/>
      <c r="REW400" s="105"/>
      <c r="REX400" s="105"/>
      <c r="REY400" s="106"/>
      <c r="REZ400" s="107"/>
      <c r="RFA400" s="108"/>
      <c r="RFB400" s="109"/>
      <c r="RFC400" s="110"/>
      <c r="RFD400" s="111"/>
      <c r="RFE400" s="112"/>
      <c r="RFF400" s="113"/>
      <c r="RFG400" s="113"/>
      <c r="RFH400" s="113"/>
      <c r="RFI400" s="114"/>
      <c r="RFJ400" s="115"/>
      <c r="RFK400" s="115"/>
      <c r="RFL400" s="116"/>
      <c r="RFM400" s="102"/>
      <c r="RFN400" s="102"/>
      <c r="RFO400" s="103"/>
      <c r="RFP400" s="260"/>
      <c r="RFQ400" s="346"/>
      <c r="RFR400" s="346"/>
      <c r="RFS400" s="266"/>
      <c r="RFT400" s="104"/>
      <c r="RFU400" s="105"/>
      <c r="RFV400" s="105"/>
      <c r="RFW400" s="106"/>
      <c r="RFX400" s="107"/>
      <c r="RFY400" s="108"/>
      <c r="RFZ400" s="109"/>
      <c r="RGA400" s="110"/>
      <c r="RGB400" s="111"/>
      <c r="RGC400" s="112"/>
      <c r="RGD400" s="113"/>
      <c r="RGE400" s="113"/>
      <c r="RGF400" s="113"/>
      <c r="RGG400" s="114"/>
      <c r="RGH400" s="115"/>
      <c r="RGI400" s="115"/>
      <c r="RGJ400" s="116"/>
      <c r="RGK400" s="102"/>
      <c r="RGL400" s="102"/>
      <c r="RGM400" s="103"/>
      <c r="RGN400" s="260"/>
      <c r="RGO400" s="346"/>
      <c r="RGP400" s="346"/>
      <c r="RGQ400" s="266"/>
      <c r="RGR400" s="104"/>
      <c r="RGS400" s="105"/>
      <c r="RGT400" s="105"/>
      <c r="RGU400" s="106"/>
      <c r="RGV400" s="107"/>
      <c r="RGW400" s="108"/>
      <c r="RGX400" s="109"/>
      <c r="RGY400" s="110"/>
      <c r="RGZ400" s="111"/>
      <c r="RHA400" s="112"/>
      <c r="RHB400" s="113"/>
      <c r="RHC400" s="113"/>
      <c r="RHD400" s="113"/>
      <c r="RHE400" s="114"/>
      <c r="RHF400" s="115"/>
      <c r="RHG400" s="115"/>
      <c r="RHH400" s="116"/>
      <c r="RHI400" s="102"/>
      <c r="RHJ400" s="102"/>
      <c r="RHK400" s="103"/>
      <c r="RHL400" s="260"/>
      <c r="RHM400" s="346"/>
      <c r="RHN400" s="346"/>
      <c r="RHO400" s="266"/>
      <c r="RHP400" s="104"/>
      <c r="RHQ400" s="105"/>
      <c r="RHR400" s="105"/>
      <c r="RHS400" s="106"/>
      <c r="RHT400" s="107"/>
      <c r="RHU400" s="108"/>
      <c r="RHV400" s="109"/>
      <c r="RHW400" s="110"/>
      <c r="RHX400" s="111"/>
      <c r="RHY400" s="112"/>
      <c r="RHZ400" s="113"/>
      <c r="RIA400" s="113"/>
      <c r="RIB400" s="113"/>
      <c r="RIC400" s="114"/>
      <c r="RID400" s="115"/>
      <c r="RIE400" s="115"/>
      <c r="RIF400" s="116"/>
      <c r="RIG400" s="102"/>
      <c r="RIH400" s="102"/>
      <c r="RII400" s="103"/>
      <c r="RIJ400" s="260"/>
      <c r="RIK400" s="346"/>
      <c r="RIL400" s="346"/>
      <c r="RIM400" s="266"/>
      <c r="RIN400" s="104"/>
      <c r="RIO400" s="105"/>
      <c r="RIP400" s="105"/>
      <c r="RIQ400" s="106"/>
      <c r="RIR400" s="107"/>
      <c r="RIS400" s="108"/>
      <c r="RIT400" s="109"/>
      <c r="RIU400" s="110"/>
      <c r="RIV400" s="111"/>
      <c r="RIW400" s="112"/>
      <c r="RIX400" s="113"/>
      <c r="RIY400" s="113"/>
      <c r="RIZ400" s="113"/>
      <c r="RJA400" s="114"/>
      <c r="RJB400" s="115"/>
      <c r="RJC400" s="115"/>
      <c r="RJD400" s="116"/>
      <c r="RJE400" s="102"/>
      <c r="RJF400" s="102"/>
      <c r="RJG400" s="103"/>
      <c r="RJH400" s="260"/>
      <c r="RJI400" s="346"/>
      <c r="RJJ400" s="346"/>
      <c r="RJK400" s="266"/>
      <c r="RJL400" s="104"/>
      <c r="RJM400" s="105"/>
      <c r="RJN400" s="105"/>
      <c r="RJO400" s="106"/>
      <c r="RJP400" s="107"/>
      <c r="RJQ400" s="108"/>
      <c r="RJR400" s="109"/>
      <c r="RJS400" s="110"/>
      <c r="RJT400" s="111"/>
      <c r="RJU400" s="112"/>
      <c r="RJV400" s="113"/>
      <c r="RJW400" s="113"/>
      <c r="RJX400" s="113"/>
      <c r="RJY400" s="114"/>
      <c r="RJZ400" s="115"/>
      <c r="RKA400" s="115"/>
      <c r="RKB400" s="116"/>
      <c r="RKC400" s="102"/>
      <c r="RKD400" s="102"/>
      <c r="RKE400" s="103"/>
      <c r="RKF400" s="260"/>
      <c r="RKG400" s="346"/>
      <c r="RKH400" s="346"/>
      <c r="RKI400" s="266"/>
      <c r="RKJ400" s="104"/>
      <c r="RKK400" s="105"/>
      <c r="RKL400" s="105"/>
      <c r="RKM400" s="106"/>
      <c r="RKN400" s="107"/>
      <c r="RKO400" s="108"/>
      <c r="RKP400" s="109"/>
      <c r="RKQ400" s="110"/>
      <c r="RKR400" s="111"/>
      <c r="RKS400" s="112"/>
      <c r="RKT400" s="113"/>
      <c r="RKU400" s="113"/>
      <c r="RKV400" s="113"/>
      <c r="RKW400" s="114"/>
      <c r="RKX400" s="115"/>
      <c r="RKY400" s="115"/>
      <c r="RKZ400" s="116"/>
      <c r="RLA400" s="102"/>
      <c r="RLB400" s="102"/>
      <c r="RLC400" s="103"/>
      <c r="RLD400" s="260"/>
      <c r="RLE400" s="346"/>
      <c r="RLF400" s="346"/>
      <c r="RLG400" s="266"/>
      <c r="RLH400" s="104"/>
      <c r="RLI400" s="105"/>
      <c r="RLJ400" s="105"/>
      <c r="RLK400" s="106"/>
      <c r="RLL400" s="107"/>
      <c r="RLM400" s="108"/>
      <c r="RLN400" s="109"/>
      <c r="RLO400" s="110"/>
      <c r="RLP400" s="111"/>
      <c r="RLQ400" s="112"/>
      <c r="RLR400" s="113"/>
      <c r="RLS400" s="113"/>
      <c r="RLT400" s="113"/>
      <c r="RLU400" s="114"/>
      <c r="RLV400" s="115"/>
      <c r="RLW400" s="115"/>
      <c r="RLX400" s="116"/>
      <c r="RLY400" s="102"/>
      <c r="RLZ400" s="102"/>
      <c r="RMA400" s="103"/>
      <c r="RMB400" s="260"/>
      <c r="RMC400" s="346"/>
      <c r="RMD400" s="346"/>
      <c r="RME400" s="266"/>
      <c r="RMF400" s="104"/>
      <c r="RMG400" s="105"/>
      <c r="RMH400" s="105"/>
      <c r="RMI400" s="106"/>
      <c r="RMJ400" s="107"/>
      <c r="RMK400" s="108"/>
      <c r="RML400" s="109"/>
      <c r="RMM400" s="110"/>
      <c r="RMN400" s="111"/>
      <c r="RMO400" s="112"/>
      <c r="RMP400" s="113"/>
      <c r="RMQ400" s="113"/>
      <c r="RMR400" s="113"/>
      <c r="RMS400" s="114"/>
      <c r="RMT400" s="115"/>
      <c r="RMU400" s="115"/>
      <c r="RMV400" s="116"/>
      <c r="RMW400" s="102"/>
      <c r="RMX400" s="102"/>
      <c r="RMY400" s="103"/>
      <c r="RMZ400" s="260"/>
      <c r="RNA400" s="346"/>
      <c r="RNB400" s="346"/>
      <c r="RNC400" s="266"/>
      <c r="RND400" s="104"/>
      <c r="RNE400" s="105"/>
      <c r="RNF400" s="105"/>
      <c r="RNG400" s="106"/>
      <c r="RNH400" s="107"/>
      <c r="RNI400" s="108"/>
      <c r="RNJ400" s="109"/>
      <c r="RNK400" s="110"/>
      <c r="RNL400" s="111"/>
      <c r="RNM400" s="112"/>
      <c r="RNN400" s="113"/>
      <c r="RNO400" s="113"/>
      <c r="RNP400" s="113"/>
      <c r="RNQ400" s="114"/>
      <c r="RNR400" s="115"/>
      <c r="RNS400" s="115"/>
      <c r="RNT400" s="116"/>
      <c r="RNU400" s="102"/>
      <c r="RNV400" s="102"/>
      <c r="RNW400" s="103"/>
      <c r="RNX400" s="260"/>
      <c r="RNY400" s="346"/>
      <c r="RNZ400" s="346"/>
      <c r="ROA400" s="266"/>
      <c r="ROB400" s="104"/>
      <c r="ROC400" s="105"/>
      <c r="ROD400" s="105"/>
      <c r="ROE400" s="106"/>
      <c r="ROF400" s="107"/>
      <c r="ROG400" s="108"/>
      <c r="ROH400" s="109"/>
      <c r="ROI400" s="110"/>
      <c r="ROJ400" s="111"/>
      <c r="ROK400" s="112"/>
      <c r="ROL400" s="113"/>
      <c r="ROM400" s="113"/>
      <c r="RON400" s="113"/>
      <c r="ROO400" s="114"/>
      <c r="ROP400" s="115"/>
      <c r="ROQ400" s="115"/>
      <c r="ROR400" s="116"/>
      <c r="ROS400" s="102"/>
      <c r="ROT400" s="102"/>
      <c r="ROU400" s="103"/>
      <c r="ROV400" s="260"/>
      <c r="ROW400" s="346"/>
      <c r="ROX400" s="346"/>
      <c r="ROY400" s="266"/>
      <c r="ROZ400" s="104"/>
      <c r="RPA400" s="105"/>
      <c r="RPB400" s="105"/>
      <c r="RPC400" s="106"/>
      <c r="RPD400" s="107"/>
      <c r="RPE400" s="108"/>
      <c r="RPF400" s="109"/>
      <c r="RPG400" s="110"/>
      <c r="RPH400" s="111"/>
      <c r="RPI400" s="112"/>
      <c r="RPJ400" s="113"/>
      <c r="RPK400" s="113"/>
      <c r="RPL400" s="113"/>
      <c r="RPM400" s="114"/>
      <c r="RPN400" s="115"/>
      <c r="RPO400" s="115"/>
      <c r="RPP400" s="116"/>
      <c r="RPQ400" s="102"/>
      <c r="RPR400" s="102"/>
      <c r="RPS400" s="103"/>
      <c r="RPT400" s="260"/>
      <c r="RPU400" s="346"/>
      <c r="RPV400" s="346"/>
      <c r="RPW400" s="266"/>
      <c r="RPX400" s="104"/>
      <c r="RPY400" s="105"/>
      <c r="RPZ400" s="105"/>
      <c r="RQA400" s="106"/>
      <c r="RQB400" s="107"/>
      <c r="RQC400" s="108"/>
      <c r="RQD400" s="109"/>
      <c r="RQE400" s="110"/>
      <c r="RQF400" s="111"/>
      <c r="RQG400" s="112"/>
      <c r="RQH400" s="113"/>
      <c r="RQI400" s="113"/>
      <c r="RQJ400" s="113"/>
      <c r="RQK400" s="114"/>
      <c r="RQL400" s="115"/>
      <c r="RQM400" s="115"/>
      <c r="RQN400" s="116"/>
      <c r="RQO400" s="102"/>
      <c r="RQP400" s="102"/>
      <c r="RQQ400" s="103"/>
      <c r="RQR400" s="260"/>
      <c r="RQS400" s="346"/>
      <c r="RQT400" s="346"/>
      <c r="RQU400" s="266"/>
      <c r="RQV400" s="104"/>
      <c r="RQW400" s="105"/>
      <c r="RQX400" s="105"/>
      <c r="RQY400" s="106"/>
      <c r="RQZ400" s="107"/>
      <c r="RRA400" s="108"/>
      <c r="RRB400" s="109"/>
      <c r="RRC400" s="110"/>
      <c r="RRD400" s="111"/>
      <c r="RRE400" s="112"/>
      <c r="RRF400" s="113"/>
      <c r="RRG400" s="113"/>
      <c r="RRH400" s="113"/>
      <c r="RRI400" s="114"/>
      <c r="RRJ400" s="115"/>
      <c r="RRK400" s="115"/>
      <c r="RRL400" s="116"/>
      <c r="RRM400" s="102"/>
      <c r="RRN400" s="102"/>
      <c r="RRO400" s="103"/>
      <c r="RRP400" s="260"/>
      <c r="RRQ400" s="346"/>
      <c r="RRR400" s="346"/>
      <c r="RRS400" s="266"/>
      <c r="RRT400" s="104"/>
      <c r="RRU400" s="105"/>
      <c r="RRV400" s="105"/>
      <c r="RRW400" s="106"/>
      <c r="RRX400" s="107"/>
      <c r="RRY400" s="108"/>
      <c r="RRZ400" s="109"/>
      <c r="RSA400" s="110"/>
      <c r="RSB400" s="111"/>
      <c r="RSC400" s="112"/>
      <c r="RSD400" s="113"/>
      <c r="RSE400" s="113"/>
      <c r="RSF400" s="113"/>
      <c r="RSG400" s="114"/>
      <c r="RSH400" s="115"/>
      <c r="RSI400" s="115"/>
      <c r="RSJ400" s="116"/>
      <c r="RSK400" s="102"/>
      <c r="RSL400" s="102"/>
      <c r="RSM400" s="103"/>
      <c r="RSN400" s="260"/>
      <c r="RSO400" s="346"/>
      <c r="RSP400" s="346"/>
      <c r="RSQ400" s="266"/>
      <c r="RSR400" s="104"/>
      <c r="RSS400" s="105"/>
      <c r="RST400" s="105"/>
      <c r="RSU400" s="106"/>
      <c r="RSV400" s="107"/>
      <c r="RSW400" s="108"/>
      <c r="RSX400" s="109"/>
      <c r="RSY400" s="110"/>
      <c r="RSZ400" s="111"/>
      <c r="RTA400" s="112"/>
      <c r="RTB400" s="113"/>
      <c r="RTC400" s="113"/>
      <c r="RTD400" s="113"/>
      <c r="RTE400" s="114"/>
      <c r="RTF400" s="115"/>
      <c r="RTG400" s="115"/>
      <c r="RTH400" s="116"/>
      <c r="RTI400" s="102"/>
      <c r="RTJ400" s="102"/>
      <c r="RTK400" s="103"/>
      <c r="RTL400" s="260"/>
      <c r="RTM400" s="346"/>
      <c r="RTN400" s="346"/>
      <c r="RTO400" s="266"/>
      <c r="RTP400" s="104"/>
      <c r="RTQ400" s="105"/>
      <c r="RTR400" s="105"/>
      <c r="RTS400" s="106"/>
      <c r="RTT400" s="107"/>
      <c r="RTU400" s="108"/>
      <c r="RTV400" s="109"/>
      <c r="RTW400" s="110"/>
      <c r="RTX400" s="111"/>
      <c r="RTY400" s="112"/>
      <c r="RTZ400" s="113"/>
      <c r="RUA400" s="113"/>
      <c r="RUB400" s="113"/>
      <c r="RUC400" s="114"/>
      <c r="RUD400" s="115"/>
      <c r="RUE400" s="115"/>
      <c r="RUF400" s="116"/>
      <c r="RUG400" s="102"/>
      <c r="RUH400" s="102"/>
      <c r="RUI400" s="103"/>
      <c r="RUJ400" s="260"/>
      <c r="RUK400" s="346"/>
      <c r="RUL400" s="346"/>
      <c r="RUM400" s="266"/>
      <c r="RUN400" s="104"/>
      <c r="RUO400" s="105"/>
      <c r="RUP400" s="105"/>
      <c r="RUQ400" s="106"/>
      <c r="RUR400" s="107"/>
      <c r="RUS400" s="108"/>
      <c r="RUT400" s="109"/>
      <c r="RUU400" s="110"/>
      <c r="RUV400" s="111"/>
      <c r="RUW400" s="112"/>
      <c r="RUX400" s="113"/>
      <c r="RUY400" s="113"/>
      <c r="RUZ400" s="113"/>
      <c r="RVA400" s="114"/>
      <c r="RVB400" s="115"/>
      <c r="RVC400" s="115"/>
      <c r="RVD400" s="116"/>
      <c r="RVE400" s="102"/>
      <c r="RVF400" s="102"/>
      <c r="RVG400" s="103"/>
      <c r="RVH400" s="260"/>
      <c r="RVI400" s="346"/>
      <c r="RVJ400" s="346"/>
      <c r="RVK400" s="266"/>
      <c r="RVL400" s="104"/>
      <c r="RVM400" s="105"/>
      <c r="RVN400" s="105"/>
      <c r="RVO400" s="106"/>
      <c r="RVP400" s="107"/>
      <c r="RVQ400" s="108"/>
      <c r="RVR400" s="109"/>
      <c r="RVS400" s="110"/>
      <c r="RVT400" s="111"/>
      <c r="RVU400" s="112"/>
      <c r="RVV400" s="113"/>
      <c r="RVW400" s="113"/>
      <c r="RVX400" s="113"/>
      <c r="RVY400" s="114"/>
      <c r="RVZ400" s="115"/>
      <c r="RWA400" s="115"/>
      <c r="RWB400" s="116"/>
      <c r="RWC400" s="102"/>
      <c r="RWD400" s="102"/>
      <c r="RWE400" s="103"/>
      <c r="RWF400" s="260"/>
      <c r="RWG400" s="346"/>
      <c r="RWH400" s="346"/>
      <c r="RWI400" s="266"/>
      <c r="RWJ400" s="104"/>
      <c r="RWK400" s="105"/>
      <c r="RWL400" s="105"/>
      <c r="RWM400" s="106"/>
      <c r="RWN400" s="107"/>
      <c r="RWO400" s="108"/>
      <c r="RWP400" s="109"/>
      <c r="RWQ400" s="110"/>
      <c r="RWR400" s="111"/>
      <c r="RWS400" s="112"/>
      <c r="RWT400" s="113"/>
      <c r="RWU400" s="113"/>
      <c r="RWV400" s="113"/>
      <c r="RWW400" s="114"/>
      <c r="RWX400" s="115"/>
      <c r="RWY400" s="115"/>
      <c r="RWZ400" s="116"/>
      <c r="RXA400" s="102"/>
      <c r="RXB400" s="102"/>
      <c r="RXC400" s="103"/>
      <c r="RXD400" s="260"/>
      <c r="RXE400" s="346"/>
      <c r="RXF400" s="346"/>
      <c r="RXG400" s="266"/>
      <c r="RXH400" s="104"/>
      <c r="RXI400" s="105"/>
      <c r="RXJ400" s="105"/>
      <c r="RXK400" s="106"/>
      <c r="RXL400" s="107"/>
      <c r="RXM400" s="108"/>
      <c r="RXN400" s="109"/>
      <c r="RXO400" s="110"/>
      <c r="RXP400" s="111"/>
      <c r="RXQ400" s="112"/>
      <c r="RXR400" s="113"/>
      <c r="RXS400" s="113"/>
      <c r="RXT400" s="113"/>
      <c r="RXU400" s="114"/>
      <c r="RXV400" s="115"/>
      <c r="RXW400" s="115"/>
      <c r="RXX400" s="116"/>
      <c r="RXY400" s="102"/>
      <c r="RXZ400" s="102"/>
      <c r="RYA400" s="103"/>
      <c r="RYB400" s="260"/>
      <c r="RYC400" s="346"/>
      <c r="RYD400" s="346"/>
      <c r="RYE400" s="266"/>
      <c r="RYF400" s="104"/>
      <c r="RYG400" s="105"/>
      <c r="RYH400" s="105"/>
      <c r="RYI400" s="106"/>
      <c r="RYJ400" s="107"/>
      <c r="RYK400" s="108"/>
      <c r="RYL400" s="109"/>
      <c r="RYM400" s="110"/>
      <c r="RYN400" s="111"/>
      <c r="RYO400" s="112"/>
      <c r="RYP400" s="113"/>
      <c r="RYQ400" s="113"/>
      <c r="RYR400" s="113"/>
      <c r="RYS400" s="114"/>
      <c r="RYT400" s="115"/>
      <c r="RYU400" s="115"/>
      <c r="RYV400" s="116"/>
      <c r="RYW400" s="102"/>
      <c r="RYX400" s="102"/>
      <c r="RYY400" s="103"/>
      <c r="RYZ400" s="260"/>
      <c r="RZA400" s="346"/>
      <c r="RZB400" s="346"/>
      <c r="RZC400" s="266"/>
      <c r="RZD400" s="104"/>
      <c r="RZE400" s="105"/>
      <c r="RZF400" s="105"/>
      <c r="RZG400" s="106"/>
      <c r="RZH400" s="107"/>
      <c r="RZI400" s="108"/>
      <c r="RZJ400" s="109"/>
      <c r="RZK400" s="110"/>
      <c r="RZL400" s="111"/>
      <c r="RZM400" s="112"/>
      <c r="RZN400" s="113"/>
      <c r="RZO400" s="113"/>
      <c r="RZP400" s="113"/>
      <c r="RZQ400" s="114"/>
      <c r="RZR400" s="115"/>
      <c r="RZS400" s="115"/>
      <c r="RZT400" s="116"/>
      <c r="RZU400" s="102"/>
      <c r="RZV400" s="102"/>
      <c r="RZW400" s="103"/>
      <c r="RZX400" s="260"/>
      <c r="RZY400" s="346"/>
      <c r="RZZ400" s="346"/>
      <c r="SAA400" s="266"/>
      <c r="SAB400" s="104"/>
      <c r="SAC400" s="105"/>
      <c r="SAD400" s="105"/>
      <c r="SAE400" s="106"/>
      <c r="SAF400" s="107"/>
      <c r="SAG400" s="108"/>
      <c r="SAH400" s="109"/>
      <c r="SAI400" s="110"/>
      <c r="SAJ400" s="111"/>
      <c r="SAK400" s="112"/>
      <c r="SAL400" s="113"/>
      <c r="SAM400" s="113"/>
      <c r="SAN400" s="113"/>
      <c r="SAO400" s="114"/>
      <c r="SAP400" s="115"/>
      <c r="SAQ400" s="115"/>
      <c r="SAR400" s="116"/>
      <c r="SAS400" s="102"/>
      <c r="SAT400" s="102"/>
      <c r="SAU400" s="103"/>
      <c r="SAV400" s="260"/>
      <c r="SAW400" s="346"/>
      <c r="SAX400" s="346"/>
      <c r="SAY400" s="266"/>
      <c r="SAZ400" s="104"/>
      <c r="SBA400" s="105"/>
      <c r="SBB400" s="105"/>
      <c r="SBC400" s="106"/>
      <c r="SBD400" s="107"/>
      <c r="SBE400" s="108"/>
      <c r="SBF400" s="109"/>
      <c r="SBG400" s="110"/>
      <c r="SBH400" s="111"/>
      <c r="SBI400" s="112"/>
      <c r="SBJ400" s="113"/>
      <c r="SBK400" s="113"/>
      <c r="SBL400" s="113"/>
      <c r="SBM400" s="114"/>
      <c r="SBN400" s="115"/>
      <c r="SBO400" s="115"/>
      <c r="SBP400" s="116"/>
      <c r="SBQ400" s="102"/>
      <c r="SBR400" s="102"/>
      <c r="SBS400" s="103"/>
      <c r="SBT400" s="260"/>
      <c r="SBU400" s="346"/>
      <c r="SBV400" s="346"/>
      <c r="SBW400" s="266"/>
      <c r="SBX400" s="104"/>
      <c r="SBY400" s="105"/>
      <c r="SBZ400" s="105"/>
      <c r="SCA400" s="106"/>
      <c r="SCB400" s="107"/>
      <c r="SCC400" s="108"/>
      <c r="SCD400" s="109"/>
      <c r="SCE400" s="110"/>
      <c r="SCF400" s="111"/>
      <c r="SCG400" s="112"/>
      <c r="SCH400" s="113"/>
      <c r="SCI400" s="113"/>
      <c r="SCJ400" s="113"/>
      <c r="SCK400" s="114"/>
      <c r="SCL400" s="115"/>
      <c r="SCM400" s="115"/>
      <c r="SCN400" s="116"/>
      <c r="SCO400" s="102"/>
      <c r="SCP400" s="102"/>
      <c r="SCQ400" s="103"/>
      <c r="SCR400" s="260"/>
      <c r="SCS400" s="346"/>
      <c r="SCT400" s="346"/>
      <c r="SCU400" s="266"/>
      <c r="SCV400" s="104"/>
      <c r="SCW400" s="105"/>
      <c r="SCX400" s="105"/>
      <c r="SCY400" s="106"/>
      <c r="SCZ400" s="107"/>
      <c r="SDA400" s="108"/>
      <c r="SDB400" s="109"/>
      <c r="SDC400" s="110"/>
      <c r="SDD400" s="111"/>
      <c r="SDE400" s="112"/>
      <c r="SDF400" s="113"/>
      <c r="SDG400" s="113"/>
      <c r="SDH400" s="113"/>
      <c r="SDI400" s="114"/>
      <c r="SDJ400" s="115"/>
      <c r="SDK400" s="115"/>
      <c r="SDL400" s="116"/>
      <c r="SDM400" s="102"/>
      <c r="SDN400" s="102"/>
      <c r="SDO400" s="103"/>
      <c r="SDP400" s="260"/>
      <c r="SDQ400" s="346"/>
      <c r="SDR400" s="346"/>
      <c r="SDS400" s="266"/>
      <c r="SDT400" s="104"/>
      <c r="SDU400" s="105"/>
      <c r="SDV400" s="105"/>
      <c r="SDW400" s="106"/>
      <c r="SDX400" s="107"/>
      <c r="SDY400" s="108"/>
      <c r="SDZ400" s="109"/>
      <c r="SEA400" s="110"/>
      <c r="SEB400" s="111"/>
      <c r="SEC400" s="112"/>
      <c r="SED400" s="113"/>
      <c r="SEE400" s="113"/>
      <c r="SEF400" s="113"/>
      <c r="SEG400" s="114"/>
      <c r="SEH400" s="115"/>
      <c r="SEI400" s="115"/>
      <c r="SEJ400" s="116"/>
      <c r="SEK400" s="102"/>
      <c r="SEL400" s="102"/>
      <c r="SEM400" s="103"/>
      <c r="SEN400" s="260"/>
      <c r="SEO400" s="346"/>
      <c r="SEP400" s="346"/>
      <c r="SEQ400" s="266"/>
      <c r="SER400" s="104"/>
      <c r="SES400" s="105"/>
      <c r="SET400" s="105"/>
      <c r="SEU400" s="106"/>
      <c r="SEV400" s="107"/>
      <c r="SEW400" s="108"/>
      <c r="SEX400" s="109"/>
      <c r="SEY400" s="110"/>
      <c r="SEZ400" s="111"/>
      <c r="SFA400" s="112"/>
      <c r="SFB400" s="113"/>
      <c r="SFC400" s="113"/>
      <c r="SFD400" s="113"/>
      <c r="SFE400" s="114"/>
      <c r="SFF400" s="115"/>
      <c r="SFG400" s="115"/>
      <c r="SFH400" s="116"/>
      <c r="SFI400" s="102"/>
      <c r="SFJ400" s="102"/>
      <c r="SFK400" s="103"/>
      <c r="SFL400" s="260"/>
      <c r="SFM400" s="346"/>
      <c r="SFN400" s="346"/>
      <c r="SFO400" s="266"/>
      <c r="SFP400" s="104"/>
      <c r="SFQ400" s="105"/>
      <c r="SFR400" s="105"/>
      <c r="SFS400" s="106"/>
      <c r="SFT400" s="107"/>
      <c r="SFU400" s="108"/>
      <c r="SFV400" s="109"/>
      <c r="SFW400" s="110"/>
      <c r="SFX400" s="111"/>
      <c r="SFY400" s="112"/>
      <c r="SFZ400" s="113"/>
      <c r="SGA400" s="113"/>
      <c r="SGB400" s="113"/>
      <c r="SGC400" s="114"/>
      <c r="SGD400" s="115"/>
      <c r="SGE400" s="115"/>
      <c r="SGF400" s="116"/>
      <c r="SGG400" s="102"/>
      <c r="SGH400" s="102"/>
      <c r="SGI400" s="103"/>
      <c r="SGJ400" s="260"/>
      <c r="SGK400" s="346"/>
      <c r="SGL400" s="346"/>
      <c r="SGM400" s="266"/>
      <c r="SGN400" s="104"/>
      <c r="SGO400" s="105"/>
      <c r="SGP400" s="105"/>
      <c r="SGQ400" s="106"/>
      <c r="SGR400" s="107"/>
      <c r="SGS400" s="108"/>
      <c r="SGT400" s="109"/>
      <c r="SGU400" s="110"/>
      <c r="SGV400" s="111"/>
      <c r="SGW400" s="112"/>
      <c r="SGX400" s="113"/>
      <c r="SGY400" s="113"/>
      <c r="SGZ400" s="113"/>
      <c r="SHA400" s="114"/>
      <c r="SHB400" s="115"/>
      <c r="SHC400" s="115"/>
      <c r="SHD400" s="116"/>
      <c r="SHE400" s="102"/>
      <c r="SHF400" s="102"/>
      <c r="SHG400" s="103"/>
      <c r="SHH400" s="260"/>
      <c r="SHI400" s="346"/>
      <c r="SHJ400" s="346"/>
      <c r="SHK400" s="266"/>
      <c r="SHL400" s="104"/>
      <c r="SHM400" s="105"/>
      <c r="SHN400" s="105"/>
      <c r="SHO400" s="106"/>
      <c r="SHP400" s="107"/>
      <c r="SHQ400" s="108"/>
      <c r="SHR400" s="109"/>
      <c r="SHS400" s="110"/>
      <c r="SHT400" s="111"/>
      <c r="SHU400" s="112"/>
      <c r="SHV400" s="113"/>
      <c r="SHW400" s="113"/>
      <c r="SHX400" s="113"/>
      <c r="SHY400" s="114"/>
      <c r="SHZ400" s="115"/>
      <c r="SIA400" s="115"/>
      <c r="SIB400" s="116"/>
      <c r="SIC400" s="102"/>
      <c r="SID400" s="102"/>
      <c r="SIE400" s="103"/>
      <c r="SIF400" s="260"/>
      <c r="SIG400" s="346"/>
      <c r="SIH400" s="346"/>
      <c r="SII400" s="266"/>
      <c r="SIJ400" s="104"/>
      <c r="SIK400" s="105"/>
      <c r="SIL400" s="105"/>
      <c r="SIM400" s="106"/>
      <c r="SIN400" s="107"/>
      <c r="SIO400" s="108"/>
      <c r="SIP400" s="109"/>
      <c r="SIQ400" s="110"/>
      <c r="SIR400" s="111"/>
      <c r="SIS400" s="112"/>
      <c r="SIT400" s="113"/>
      <c r="SIU400" s="113"/>
      <c r="SIV400" s="113"/>
      <c r="SIW400" s="114"/>
      <c r="SIX400" s="115"/>
      <c r="SIY400" s="115"/>
      <c r="SIZ400" s="116"/>
      <c r="SJA400" s="102"/>
      <c r="SJB400" s="102"/>
      <c r="SJC400" s="103"/>
      <c r="SJD400" s="260"/>
      <c r="SJE400" s="346"/>
      <c r="SJF400" s="346"/>
      <c r="SJG400" s="266"/>
      <c r="SJH400" s="104"/>
      <c r="SJI400" s="105"/>
      <c r="SJJ400" s="105"/>
      <c r="SJK400" s="106"/>
      <c r="SJL400" s="107"/>
      <c r="SJM400" s="108"/>
      <c r="SJN400" s="109"/>
      <c r="SJO400" s="110"/>
      <c r="SJP400" s="111"/>
      <c r="SJQ400" s="112"/>
      <c r="SJR400" s="113"/>
      <c r="SJS400" s="113"/>
      <c r="SJT400" s="113"/>
      <c r="SJU400" s="114"/>
      <c r="SJV400" s="115"/>
      <c r="SJW400" s="115"/>
      <c r="SJX400" s="116"/>
      <c r="SJY400" s="102"/>
      <c r="SJZ400" s="102"/>
      <c r="SKA400" s="103"/>
      <c r="SKB400" s="260"/>
      <c r="SKC400" s="346"/>
      <c r="SKD400" s="346"/>
      <c r="SKE400" s="266"/>
      <c r="SKF400" s="104"/>
      <c r="SKG400" s="105"/>
      <c r="SKH400" s="105"/>
      <c r="SKI400" s="106"/>
      <c r="SKJ400" s="107"/>
      <c r="SKK400" s="108"/>
      <c r="SKL400" s="109"/>
      <c r="SKM400" s="110"/>
      <c r="SKN400" s="111"/>
      <c r="SKO400" s="112"/>
      <c r="SKP400" s="113"/>
      <c r="SKQ400" s="113"/>
      <c r="SKR400" s="113"/>
      <c r="SKS400" s="114"/>
      <c r="SKT400" s="115"/>
      <c r="SKU400" s="115"/>
      <c r="SKV400" s="116"/>
      <c r="SKW400" s="102"/>
      <c r="SKX400" s="102"/>
      <c r="SKY400" s="103"/>
      <c r="SKZ400" s="260"/>
      <c r="SLA400" s="346"/>
      <c r="SLB400" s="346"/>
      <c r="SLC400" s="266"/>
      <c r="SLD400" s="104"/>
      <c r="SLE400" s="105"/>
      <c r="SLF400" s="105"/>
      <c r="SLG400" s="106"/>
      <c r="SLH400" s="107"/>
      <c r="SLI400" s="108"/>
      <c r="SLJ400" s="109"/>
      <c r="SLK400" s="110"/>
      <c r="SLL400" s="111"/>
      <c r="SLM400" s="112"/>
      <c r="SLN400" s="113"/>
      <c r="SLO400" s="113"/>
      <c r="SLP400" s="113"/>
      <c r="SLQ400" s="114"/>
      <c r="SLR400" s="115"/>
      <c r="SLS400" s="115"/>
      <c r="SLT400" s="116"/>
      <c r="SLU400" s="102"/>
      <c r="SLV400" s="102"/>
      <c r="SLW400" s="103"/>
      <c r="SLX400" s="260"/>
      <c r="SLY400" s="346"/>
      <c r="SLZ400" s="346"/>
      <c r="SMA400" s="266"/>
      <c r="SMB400" s="104"/>
      <c r="SMC400" s="105"/>
      <c r="SMD400" s="105"/>
      <c r="SME400" s="106"/>
      <c r="SMF400" s="107"/>
      <c r="SMG400" s="108"/>
      <c r="SMH400" s="109"/>
      <c r="SMI400" s="110"/>
      <c r="SMJ400" s="111"/>
      <c r="SMK400" s="112"/>
      <c r="SML400" s="113"/>
      <c r="SMM400" s="113"/>
      <c r="SMN400" s="113"/>
      <c r="SMO400" s="114"/>
      <c r="SMP400" s="115"/>
      <c r="SMQ400" s="115"/>
      <c r="SMR400" s="116"/>
      <c r="SMS400" s="102"/>
      <c r="SMT400" s="102"/>
      <c r="SMU400" s="103"/>
      <c r="SMV400" s="260"/>
      <c r="SMW400" s="346"/>
      <c r="SMX400" s="346"/>
      <c r="SMY400" s="266"/>
      <c r="SMZ400" s="104"/>
      <c r="SNA400" s="105"/>
      <c r="SNB400" s="105"/>
      <c r="SNC400" s="106"/>
      <c r="SND400" s="107"/>
      <c r="SNE400" s="108"/>
      <c r="SNF400" s="109"/>
      <c r="SNG400" s="110"/>
      <c r="SNH400" s="111"/>
      <c r="SNI400" s="112"/>
      <c r="SNJ400" s="113"/>
      <c r="SNK400" s="113"/>
      <c r="SNL400" s="113"/>
      <c r="SNM400" s="114"/>
      <c r="SNN400" s="115"/>
      <c r="SNO400" s="115"/>
      <c r="SNP400" s="116"/>
      <c r="SNQ400" s="102"/>
      <c r="SNR400" s="102"/>
      <c r="SNS400" s="103"/>
      <c r="SNT400" s="260"/>
      <c r="SNU400" s="346"/>
      <c r="SNV400" s="346"/>
      <c r="SNW400" s="266"/>
      <c r="SNX400" s="104"/>
      <c r="SNY400" s="105"/>
      <c r="SNZ400" s="105"/>
      <c r="SOA400" s="106"/>
      <c r="SOB400" s="107"/>
      <c r="SOC400" s="108"/>
      <c r="SOD400" s="109"/>
      <c r="SOE400" s="110"/>
      <c r="SOF400" s="111"/>
      <c r="SOG400" s="112"/>
      <c r="SOH400" s="113"/>
      <c r="SOI400" s="113"/>
      <c r="SOJ400" s="113"/>
      <c r="SOK400" s="114"/>
      <c r="SOL400" s="115"/>
      <c r="SOM400" s="115"/>
      <c r="SON400" s="116"/>
      <c r="SOO400" s="102"/>
      <c r="SOP400" s="102"/>
      <c r="SOQ400" s="103"/>
      <c r="SOR400" s="260"/>
      <c r="SOS400" s="346"/>
      <c r="SOT400" s="346"/>
      <c r="SOU400" s="266"/>
      <c r="SOV400" s="104"/>
      <c r="SOW400" s="105"/>
      <c r="SOX400" s="105"/>
      <c r="SOY400" s="106"/>
      <c r="SOZ400" s="107"/>
      <c r="SPA400" s="108"/>
      <c r="SPB400" s="109"/>
      <c r="SPC400" s="110"/>
      <c r="SPD400" s="111"/>
      <c r="SPE400" s="112"/>
      <c r="SPF400" s="113"/>
      <c r="SPG400" s="113"/>
      <c r="SPH400" s="113"/>
      <c r="SPI400" s="114"/>
      <c r="SPJ400" s="115"/>
      <c r="SPK400" s="115"/>
      <c r="SPL400" s="116"/>
      <c r="SPM400" s="102"/>
      <c r="SPN400" s="102"/>
      <c r="SPO400" s="103"/>
      <c r="SPP400" s="260"/>
      <c r="SPQ400" s="346"/>
      <c r="SPR400" s="346"/>
      <c r="SPS400" s="266"/>
      <c r="SPT400" s="104"/>
      <c r="SPU400" s="105"/>
      <c r="SPV400" s="105"/>
      <c r="SPW400" s="106"/>
      <c r="SPX400" s="107"/>
      <c r="SPY400" s="108"/>
      <c r="SPZ400" s="109"/>
      <c r="SQA400" s="110"/>
      <c r="SQB400" s="111"/>
      <c r="SQC400" s="112"/>
      <c r="SQD400" s="113"/>
      <c r="SQE400" s="113"/>
      <c r="SQF400" s="113"/>
      <c r="SQG400" s="114"/>
      <c r="SQH400" s="115"/>
      <c r="SQI400" s="115"/>
      <c r="SQJ400" s="116"/>
      <c r="SQK400" s="102"/>
      <c r="SQL400" s="102"/>
      <c r="SQM400" s="103"/>
      <c r="SQN400" s="260"/>
      <c r="SQO400" s="346"/>
      <c r="SQP400" s="346"/>
      <c r="SQQ400" s="266"/>
      <c r="SQR400" s="104"/>
      <c r="SQS400" s="105"/>
      <c r="SQT400" s="105"/>
      <c r="SQU400" s="106"/>
      <c r="SQV400" s="107"/>
      <c r="SQW400" s="108"/>
      <c r="SQX400" s="109"/>
      <c r="SQY400" s="110"/>
      <c r="SQZ400" s="111"/>
      <c r="SRA400" s="112"/>
      <c r="SRB400" s="113"/>
      <c r="SRC400" s="113"/>
      <c r="SRD400" s="113"/>
      <c r="SRE400" s="114"/>
      <c r="SRF400" s="115"/>
      <c r="SRG400" s="115"/>
      <c r="SRH400" s="116"/>
      <c r="SRI400" s="102"/>
      <c r="SRJ400" s="102"/>
      <c r="SRK400" s="103"/>
      <c r="SRL400" s="260"/>
      <c r="SRM400" s="346"/>
      <c r="SRN400" s="346"/>
      <c r="SRO400" s="266"/>
      <c r="SRP400" s="104"/>
      <c r="SRQ400" s="105"/>
      <c r="SRR400" s="105"/>
      <c r="SRS400" s="106"/>
      <c r="SRT400" s="107"/>
      <c r="SRU400" s="108"/>
      <c r="SRV400" s="109"/>
      <c r="SRW400" s="110"/>
      <c r="SRX400" s="111"/>
      <c r="SRY400" s="112"/>
      <c r="SRZ400" s="113"/>
      <c r="SSA400" s="113"/>
      <c r="SSB400" s="113"/>
      <c r="SSC400" s="114"/>
      <c r="SSD400" s="115"/>
      <c r="SSE400" s="115"/>
      <c r="SSF400" s="116"/>
      <c r="SSG400" s="102"/>
      <c r="SSH400" s="102"/>
      <c r="SSI400" s="103"/>
      <c r="SSJ400" s="260"/>
      <c r="SSK400" s="346"/>
      <c r="SSL400" s="346"/>
      <c r="SSM400" s="266"/>
      <c r="SSN400" s="104"/>
      <c r="SSO400" s="105"/>
      <c r="SSP400" s="105"/>
      <c r="SSQ400" s="106"/>
      <c r="SSR400" s="107"/>
      <c r="SSS400" s="108"/>
      <c r="SST400" s="109"/>
      <c r="SSU400" s="110"/>
      <c r="SSV400" s="111"/>
      <c r="SSW400" s="112"/>
      <c r="SSX400" s="113"/>
      <c r="SSY400" s="113"/>
      <c r="SSZ400" s="113"/>
      <c r="STA400" s="114"/>
      <c r="STB400" s="115"/>
      <c r="STC400" s="115"/>
      <c r="STD400" s="116"/>
      <c r="STE400" s="102"/>
      <c r="STF400" s="102"/>
      <c r="STG400" s="103"/>
      <c r="STH400" s="260"/>
      <c r="STI400" s="346"/>
      <c r="STJ400" s="346"/>
      <c r="STK400" s="266"/>
      <c r="STL400" s="104"/>
      <c r="STM400" s="105"/>
      <c r="STN400" s="105"/>
      <c r="STO400" s="106"/>
      <c r="STP400" s="107"/>
      <c r="STQ400" s="108"/>
      <c r="STR400" s="109"/>
      <c r="STS400" s="110"/>
      <c r="STT400" s="111"/>
      <c r="STU400" s="112"/>
      <c r="STV400" s="113"/>
      <c r="STW400" s="113"/>
      <c r="STX400" s="113"/>
      <c r="STY400" s="114"/>
      <c r="STZ400" s="115"/>
      <c r="SUA400" s="115"/>
      <c r="SUB400" s="116"/>
      <c r="SUC400" s="102"/>
      <c r="SUD400" s="102"/>
      <c r="SUE400" s="103"/>
      <c r="SUF400" s="260"/>
      <c r="SUG400" s="346"/>
      <c r="SUH400" s="346"/>
      <c r="SUI400" s="266"/>
      <c r="SUJ400" s="104"/>
      <c r="SUK400" s="105"/>
      <c r="SUL400" s="105"/>
      <c r="SUM400" s="106"/>
      <c r="SUN400" s="107"/>
      <c r="SUO400" s="108"/>
      <c r="SUP400" s="109"/>
      <c r="SUQ400" s="110"/>
      <c r="SUR400" s="111"/>
      <c r="SUS400" s="112"/>
      <c r="SUT400" s="113"/>
      <c r="SUU400" s="113"/>
      <c r="SUV400" s="113"/>
      <c r="SUW400" s="114"/>
      <c r="SUX400" s="115"/>
      <c r="SUY400" s="115"/>
      <c r="SUZ400" s="116"/>
      <c r="SVA400" s="102"/>
      <c r="SVB400" s="102"/>
      <c r="SVC400" s="103"/>
      <c r="SVD400" s="260"/>
      <c r="SVE400" s="346"/>
      <c r="SVF400" s="346"/>
      <c r="SVG400" s="266"/>
      <c r="SVH400" s="104"/>
      <c r="SVI400" s="105"/>
      <c r="SVJ400" s="105"/>
      <c r="SVK400" s="106"/>
      <c r="SVL400" s="107"/>
      <c r="SVM400" s="108"/>
      <c r="SVN400" s="109"/>
      <c r="SVO400" s="110"/>
      <c r="SVP400" s="111"/>
      <c r="SVQ400" s="112"/>
      <c r="SVR400" s="113"/>
      <c r="SVS400" s="113"/>
      <c r="SVT400" s="113"/>
      <c r="SVU400" s="114"/>
      <c r="SVV400" s="115"/>
      <c r="SVW400" s="115"/>
      <c r="SVX400" s="116"/>
      <c r="SVY400" s="102"/>
      <c r="SVZ400" s="102"/>
      <c r="SWA400" s="103"/>
      <c r="SWB400" s="260"/>
      <c r="SWC400" s="346"/>
      <c r="SWD400" s="346"/>
      <c r="SWE400" s="266"/>
      <c r="SWF400" s="104"/>
      <c r="SWG400" s="105"/>
      <c r="SWH400" s="105"/>
      <c r="SWI400" s="106"/>
      <c r="SWJ400" s="107"/>
      <c r="SWK400" s="108"/>
      <c r="SWL400" s="109"/>
      <c r="SWM400" s="110"/>
      <c r="SWN400" s="111"/>
      <c r="SWO400" s="112"/>
      <c r="SWP400" s="113"/>
      <c r="SWQ400" s="113"/>
      <c r="SWR400" s="113"/>
      <c r="SWS400" s="114"/>
      <c r="SWT400" s="115"/>
      <c r="SWU400" s="115"/>
      <c r="SWV400" s="116"/>
      <c r="SWW400" s="102"/>
      <c r="SWX400" s="102"/>
      <c r="SWY400" s="103"/>
      <c r="SWZ400" s="260"/>
      <c r="SXA400" s="346"/>
      <c r="SXB400" s="346"/>
      <c r="SXC400" s="266"/>
      <c r="SXD400" s="104"/>
      <c r="SXE400" s="105"/>
      <c r="SXF400" s="105"/>
      <c r="SXG400" s="106"/>
      <c r="SXH400" s="107"/>
      <c r="SXI400" s="108"/>
      <c r="SXJ400" s="109"/>
      <c r="SXK400" s="110"/>
      <c r="SXL400" s="111"/>
      <c r="SXM400" s="112"/>
      <c r="SXN400" s="113"/>
      <c r="SXO400" s="113"/>
      <c r="SXP400" s="113"/>
      <c r="SXQ400" s="114"/>
      <c r="SXR400" s="115"/>
      <c r="SXS400" s="115"/>
      <c r="SXT400" s="116"/>
      <c r="SXU400" s="102"/>
      <c r="SXV400" s="102"/>
      <c r="SXW400" s="103"/>
      <c r="SXX400" s="260"/>
      <c r="SXY400" s="346"/>
      <c r="SXZ400" s="346"/>
      <c r="SYA400" s="266"/>
      <c r="SYB400" s="104"/>
      <c r="SYC400" s="105"/>
      <c r="SYD400" s="105"/>
      <c r="SYE400" s="106"/>
      <c r="SYF400" s="107"/>
      <c r="SYG400" s="108"/>
      <c r="SYH400" s="109"/>
      <c r="SYI400" s="110"/>
      <c r="SYJ400" s="111"/>
      <c r="SYK400" s="112"/>
      <c r="SYL400" s="113"/>
      <c r="SYM400" s="113"/>
      <c r="SYN400" s="113"/>
      <c r="SYO400" s="114"/>
      <c r="SYP400" s="115"/>
      <c r="SYQ400" s="115"/>
      <c r="SYR400" s="116"/>
      <c r="SYS400" s="102"/>
      <c r="SYT400" s="102"/>
      <c r="SYU400" s="103"/>
      <c r="SYV400" s="260"/>
      <c r="SYW400" s="346"/>
      <c r="SYX400" s="346"/>
      <c r="SYY400" s="266"/>
      <c r="SYZ400" s="104"/>
      <c r="SZA400" s="105"/>
      <c r="SZB400" s="105"/>
      <c r="SZC400" s="106"/>
      <c r="SZD400" s="107"/>
      <c r="SZE400" s="108"/>
      <c r="SZF400" s="109"/>
      <c r="SZG400" s="110"/>
      <c r="SZH400" s="111"/>
      <c r="SZI400" s="112"/>
      <c r="SZJ400" s="113"/>
      <c r="SZK400" s="113"/>
      <c r="SZL400" s="113"/>
      <c r="SZM400" s="114"/>
      <c r="SZN400" s="115"/>
      <c r="SZO400" s="115"/>
      <c r="SZP400" s="116"/>
      <c r="SZQ400" s="102"/>
      <c r="SZR400" s="102"/>
      <c r="SZS400" s="103"/>
      <c r="SZT400" s="260"/>
      <c r="SZU400" s="346"/>
      <c r="SZV400" s="346"/>
      <c r="SZW400" s="266"/>
      <c r="SZX400" s="104"/>
      <c r="SZY400" s="105"/>
      <c r="SZZ400" s="105"/>
      <c r="TAA400" s="106"/>
      <c r="TAB400" s="107"/>
      <c r="TAC400" s="108"/>
      <c r="TAD400" s="109"/>
      <c r="TAE400" s="110"/>
      <c r="TAF400" s="111"/>
      <c r="TAG400" s="112"/>
      <c r="TAH400" s="113"/>
      <c r="TAI400" s="113"/>
      <c r="TAJ400" s="113"/>
      <c r="TAK400" s="114"/>
      <c r="TAL400" s="115"/>
      <c r="TAM400" s="115"/>
      <c r="TAN400" s="116"/>
      <c r="TAO400" s="102"/>
      <c r="TAP400" s="102"/>
      <c r="TAQ400" s="103"/>
      <c r="TAR400" s="260"/>
      <c r="TAS400" s="346"/>
      <c r="TAT400" s="346"/>
      <c r="TAU400" s="266"/>
      <c r="TAV400" s="104"/>
      <c r="TAW400" s="105"/>
      <c r="TAX400" s="105"/>
      <c r="TAY400" s="106"/>
      <c r="TAZ400" s="107"/>
      <c r="TBA400" s="108"/>
      <c r="TBB400" s="109"/>
      <c r="TBC400" s="110"/>
      <c r="TBD400" s="111"/>
      <c r="TBE400" s="112"/>
      <c r="TBF400" s="113"/>
      <c r="TBG400" s="113"/>
      <c r="TBH400" s="113"/>
      <c r="TBI400" s="114"/>
      <c r="TBJ400" s="115"/>
      <c r="TBK400" s="115"/>
      <c r="TBL400" s="116"/>
      <c r="TBM400" s="102"/>
      <c r="TBN400" s="102"/>
      <c r="TBO400" s="103"/>
      <c r="TBP400" s="260"/>
      <c r="TBQ400" s="346"/>
      <c r="TBR400" s="346"/>
      <c r="TBS400" s="266"/>
      <c r="TBT400" s="104"/>
      <c r="TBU400" s="105"/>
      <c r="TBV400" s="105"/>
      <c r="TBW400" s="106"/>
      <c r="TBX400" s="107"/>
      <c r="TBY400" s="108"/>
      <c r="TBZ400" s="109"/>
      <c r="TCA400" s="110"/>
      <c r="TCB400" s="111"/>
      <c r="TCC400" s="112"/>
      <c r="TCD400" s="113"/>
      <c r="TCE400" s="113"/>
      <c r="TCF400" s="113"/>
      <c r="TCG400" s="114"/>
      <c r="TCH400" s="115"/>
      <c r="TCI400" s="115"/>
      <c r="TCJ400" s="116"/>
      <c r="TCK400" s="102"/>
      <c r="TCL400" s="102"/>
      <c r="TCM400" s="103"/>
      <c r="TCN400" s="260"/>
      <c r="TCO400" s="346"/>
      <c r="TCP400" s="346"/>
      <c r="TCQ400" s="266"/>
      <c r="TCR400" s="104"/>
      <c r="TCS400" s="105"/>
      <c r="TCT400" s="105"/>
      <c r="TCU400" s="106"/>
      <c r="TCV400" s="107"/>
      <c r="TCW400" s="108"/>
      <c r="TCX400" s="109"/>
      <c r="TCY400" s="110"/>
      <c r="TCZ400" s="111"/>
      <c r="TDA400" s="112"/>
      <c r="TDB400" s="113"/>
      <c r="TDC400" s="113"/>
      <c r="TDD400" s="113"/>
      <c r="TDE400" s="114"/>
      <c r="TDF400" s="115"/>
      <c r="TDG400" s="115"/>
      <c r="TDH400" s="116"/>
      <c r="TDI400" s="102"/>
      <c r="TDJ400" s="102"/>
      <c r="TDK400" s="103"/>
      <c r="TDL400" s="260"/>
      <c r="TDM400" s="346"/>
      <c r="TDN400" s="346"/>
      <c r="TDO400" s="266"/>
      <c r="TDP400" s="104"/>
      <c r="TDQ400" s="105"/>
      <c r="TDR400" s="105"/>
      <c r="TDS400" s="106"/>
      <c r="TDT400" s="107"/>
      <c r="TDU400" s="108"/>
      <c r="TDV400" s="109"/>
      <c r="TDW400" s="110"/>
      <c r="TDX400" s="111"/>
      <c r="TDY400" s="112"/>
      <c r="TDZ400" s="113"/>
      <c r="TEA400" s="113"/>
      <c r="TEB400" s="113"/>
      <c r="TEC400" s="114"/>
      <c r="TED400" s="115"/>
      <c r="TEE400" s="115"/>
      <c r="TEF400" s="116"/>
      <c r="TEG400" s="102"/>
      <c r="TEH400" s="102"/>
      <c r="TEI400" s="103"/>
      <c r="TEJ400" s="260"/>
      <c r="TEK400" s="346"/>
      <c r="TEL400" s="346"/>
      <c r="TEM400" s="266"/>
      <c r="TEN400" s="104"/>
      <c r="TEO400" s="105"/>
      <c r="TEP400" s="105"/>
      <c r="TEQ400" s="106"/>
      <c r="TER400" s="107"/>
      <c r="TES400" s="108"/>
      <c r="TET400" s="109"/>
      <c r="TEU400" s="110"/>
      <c r="TEV400" s="111"/>
      <c r="TEW400" s="112"/>
      <c r="TEX400" s="113"/>
      <c r="TEY400" s="113"/>
      <c r="TEZ400" s="113"/>
      <c r="TFA400" s="114"/>
      <c r="TFB400" s="115"/>
      <c r="TFC400" s="115"/>
      <c r="TFD400" s="116"/>
      <c r="TFE400" s="102"/>
      <c r="TFF400" s="102"/>
      <c r="TFG400" s="103"/>
      <c r="TFH400" s="260"/>
      <c r="TFI400" s="346"/>
      <c r="TFJ400" s="346"/>
      <c r="TFK400" s="266"/>
      <c r="TFL400" s="104"/>
      <c r="TFM400" s="105"/>
      <c r="TFN400" s="105"/>
      <c r="TFO400" s="106"/>
      <c r="TFP400" s="107"/>
      <c r="TFQ400" s="108"/>
      <c r="TFR400" s="109"/>
      <c r="TFS400" s="110"/>
      <c r="TFT400" s="111"/>
      <c r="TFU400" s="112"/>
      <c r="TFV400" s="113"/>
      <c r="TFW400" s="113"/>
      <c r="TFX400" s="113"/>
      <c r="TFY400" s="114"/>
      <c r="TFZ400" s="115"/>
      <c r="TGA400" s="115"/>
      <c r="TGB400" s="116"/>
      <c r="TGC400" s="102"/>
      <c r="TGD400" s="102"/>
      <c r="TGE400" s="103"/>
      <c r="TGF400" s="260"/>
      <c r="TGG400" s="346"/>
      <c r="TGH400" s="346"/>
      <c r="TGI400" s="266"/>
      <c r="TGJ400" s="104"/>
      <c r="TGK400" s="105"/>
      <c r="TGL400" s="105"/>
      <c r="TGM400" s="106"/>
      <c r="TGN400" s="107"/>
      <c r="TGO400" s="108"/>
      <c r="TGP400" s="109"/>
      <c r="TGQ400" s="110"/>
      <c r="TGR400" s="111"/>
      <c r="TGS400" s="112"/>
      <c r="TGT400" s="113"/>
      <c r="TGU400" s="113"/>
      <c r="TGV400" s="113"/>
      <c r="TGW400" s="114"/>
      <c r="TGX400" s="115"/>
      <c r="TGY400" s="115"/>
      <c r="TGZ400" s="116"/>
      <c r="THA400" s="102"/>
      <c r="THB400" s="102"/>
      <c r="THC400" s="103"/>
      <c r="THD400" s="260"/>
      <c r="THE400" s="346"/>
      <c r="THF400" s="346"/>
      <c r="THG400" s="266"/>
      <c r="THH400" s="104"/>
      <c r="THI400" s="105"/>
      <c r="THJ400" s="105"/>
      <c r="THK400" s="106"/>
      <c r="THL400" s="107"/>
      <c r="THM400" s="108"/>
      <c r="THN400" s="109"/>
      <c r="THO400" s="110"/>
      <c r="THP400" s="111"/>
      <c r="THQ400" s="112"/>
      <c r="THR400" s="113"/>
      <c r="THS400" s="113"/>
      <c r="THT400" s="113"/>
      <c r="THU400" s="114"/>
      <c r="THV400" s="115"/>
      <c r="THW400" s="115"/>
      <c r="THX400" s="116"/>
      <c r="THY400" s="102"/>
      <c r="THZ400" s="102"/>
      <c r="TIA400" s="103"/>
      <c r="TIB400" s="260"/>
      <c r="TIC400" s="346"/>
      <c r="TID400" s="346"/>
      <c r="TIE400" s="266"/>
      <c r="TIF400" s="104"/>
      <c r="TIG400" s="105"/>
      <c r="TIH400" s="105"/>
      <c r="TII400" s="106"/>
      <c r="TIJ400" s="107"/>
      <c r="TIK400" s="108"/>
      <c r="TIL400" s="109"/>
      <c r="TIM400" s="110"/>
      <c r="TIN400" s="111"/>
      <c r="TIO400" s="112"/>
      <c r="TIP400" s="113"/>
      <c r="TIQ400" s="113"/>
      <c r="TIR400" s="113"/>
      <c r="TIS400" s="114"/>
      <c r="TIT400" s="115"/>
      <c r="TIU400" s="115"/>
      <c r="TIV400" s="116"/>
      <c r="TIW400" s="102"/>
      <c r="TIX400" s="102"/>
      <c r="TIY400" s="103"/>
      <c r="TIZ400" s="260"/>
      <c r="TJA400" s="346"/>
      <c r="TJB400" s="346"/>
      <c r="TJC400" s="266"/>
      <c r="TJD400" s="104"/>
      <c r="TJE400" s="105"/>
      <c r="TJF400" s="105"/>
      <c r="TJG400" s="106"/>
      <c r="TJH400" s="107"/>
      <c r="TJI400" s="108"/>
      <c r="TJJ400" s="109"/>
      <c r="TJK400" s="110"/>
      <c r="TJL400" s="111"/>
      <c r="TJM400" s="112"/>
      <c r="TJN400" s="113"/>
      <c r="TJO400" s="113"/>
      <c r="TJP400" s="113"/>
      <c r="TJQ400" s="114"/>
      <c r="TJR400" s="115"/>
      <c r="TJS400" s="115"/>
      <c r="TJT400" s="116"/>
      <c r="TJU400" s="102"/>
      <c r="TJV400" s="102"/>
      <c r="TJW400" s="103"/>
      <c r="TJX400" s="260"/>
      <c r="TJY400" s="346"/>
      <c r="TJZ400" s="346"/>
      <c r="TKA400" s="266"/>
      <c r="TKB400" s="104"/>
      <c r="TKC400" s="105"/>
      <c r="TKD400" s="105"/>
      <c r="TKE400" s="106"/>
      <c r="TKF400" s="107"/>
      <c r="TKG400" s="108"/>
      <c r="TKH400" s="109"/>
      <c r="TKI400" s="110"/>
      <c r="TKJ400" s="111"/>
      <c r="TKK400" s="112"/>
      <c r="TKL400" s="113"/>
      <c r="TKM400" s="113"/>
      <c r="TKN400" s="113"/>
      <c r="TKO400" s="114"/>
      <c r="TKP400" s="115"/>
      <c r="TKQ400" s="115"/>
      <c r="TKR400" s="116"/>
      <c r="TKS400" s="102"/>
      <c r="TKT400" s="102"/>
      <c r="TKU400" s="103"/>
      <c r="TKV400" s="260"/>
      <c r="TKW400" s="346"/>
      <c r="TKX400" s="346"/>
      <c r="TKY400" s="266"/>
      <c r="TKZ400" s="104"/>
      <c r="TLA400" s="105"/>
      <c r="TLB400" s="105"/>
      <c r="TLC400" s="106"/>
      <c r="TLD400" s="107"/>
      <c r="TLE400" s="108"/>
      <c r="TLF400" s="109"/>
      <c r="TLG400" s="110"/>
      <c r="TLH400" s="111"/>
      <c r="TLI400" s="112"/>
      <c r="TLJ400" s="113"/>
      <c r="TLK400" s="113"/>
      <c r="TLL400" s="113"/>
      <c r="TLM400" s="114"/>
      <c r="TLN400" s="115"/>
      <c r="TLO400" s="115"/>
      <c r="TLP400" s="116"/>
      <c r="TLQ400" s="102"/>
      <c r="TLR400" s="102"/>
      <c r="TLS400" s="103"/>
      <c r="TLT400" s="260"/>
      <c r="TLU400" s="346"/>
      <c r="TLV400" s="346"/>
      <c r="TLW400" s="266"/>
      <c r="TLX400" s="104"/>
      <c r="TLY400" s="105"/>
      <c r="TLZ400" s="105"/>
      <c r="TMA400" s="106"/>
      <c r="TMB400" s="107"/>
      <c r="TMC400" s="108"/>
      <c r="TMD400" s="109"/>
      <c r="TME400" s="110"/>
      <c r="TMF400" s="111"/>
      <c r="TMG400" s="112"/>
      <c r="TMH400" s="113"/>
      <c r="TMI400" s="113"/>
      <c r="TMJ400" s="113"/>
      <c r="TMK400" s="114"/>
      <c r="TML400" s="115"/>
      <c r="TMM400" s="115"/>
      <c r="TMN400" s="116"/>
      <c r="TMO400" s="102"/>
      <c r="TMP400" s="102"/>
      <c r="TMQ400" s="103"/>
      <c r="TMR400" s="260"/>
      <c r="TMS400" s="346"/>
      <c r="TMT400" s="346"/>
      <c r="TMU400" s="266"/>
      <c r="TMV400" s="104"/>
      <c r="TMW400" s="105"/>
      <c r="TMX400" s="105"/>
      <c r="TMY400" s="106"/>
      <c r="TMZ400" s="107"/>
      <c r="TNA400" s="108"/>
      <c r="TNB400" s="109"/>
      <c r="TNC400" s="110"/>
      <c r="TND400" s="111"/>
      <c r="TNE400" s="112"/>
      <c r="TNF400" s="113"/>
      <c r="TNG400" s="113"/>
      <c r="TNH400" s="113"/>
      <c r="TNI400" s="114"/>
      <c r="TNJ400" s="115"/>
      <c r="TNK400" s="115"/>
      <c r="TNL400" s="116"/>
      <c r="TNM400" s="102"/>
      <c r="TNN400" s="102"/>
      <c r="TNO400" s="103"/>
      <c r="TNP400" s="260"/>
      <c r="TNQ400" s="346"/>
      <c r="TNR400" s="346"/>
      <c r="TNS400" s="266"/>
      <c r="TNT400" s="104"/>
      <c r="TNU400" s="105"/>
      <c r="TNV400" s="105"/>
      <c r="TNW400" s="106"/>
      <c r="TNX400" s="107"/>
      <c r="TNY400" s="108"/>
      <c r="TNZ400" s="109"/>
      <c r="TOA400" s="110"/>
      <c r="TOB400" s="111"/>
      <c r="TOC400" s="112"/>
      <c r="TOD400" s="113"/>
      <c r="TOE400" s="113"/>
      <c r="TOF400" s="113"/>
      <c r="TOG400" s="114"/>
      <c r="TOH400" s="115"/>
      <c r="TOI400" s="115"/>
      <c r="TOJ400" s="116"/>
      <c r="TOK400" s="102"/>
      <c r="TOL400" s="102"/>
      <c r="TOM400" s="103"/>
      <c r="TON400" s="260"/>
      <c r="TOO400" s="346"/>
      <c r="TOP400" s="346"/>
      <c r="TOQ400" s="266"/>
      <c r="TOR400" s="104"/>
      <c r="TOS400" s="105"/>
      <c r="TOT400" s="105"/>
      <c r="TOU400" s="106"/>
      <c r="TOV400" s="107"/>
      <c r="TOW400" s="108"/>
      <c r="TOX400" s="109"/>
      <c r="TOY400" s="110"/>
      <c r="TOZ400" s="111"/>
      <c r="TPA400" s="112"/>
      <c r="TPB400" s="113"/>
      <c r="TPC400" s="113"/>
      <c r="TPD400" s="113"/>
      <c r="TPE400" s="114"/>
      <c r="TPF400" s="115"/>
      <c r="TPG400" s="115"/>
      <c r="TPH400" s="116"/>
      <c r="TPI400" s="102"/>
      <c r="TPJ400" s="102"/>
      <c r="TPK400" s="103"/>
      <c r="TPL400" s="260"/>
      <c r="TPM400" s="346"/>
      <c r="TPN400" s="346"/>
      <c r="TPO400" s="266"/>
      <c r="TPP400" s="104"/>
      <c r="TPQ400" s="105"/>
      <c r="TPR400" s="105"/>
      <c r="TPS400" s="106"/>
      <c r="TPT400" s="107"/>
      <c r="TPU400" s="108"/>
      <c r="TPV400" s="109"/>
      <c r="TPW400" s="110"/>
      <c r="TPX400" s="111"/>
      <c r="TPY400" s="112"/>
      <c r="TPZ400" s="113"/>
      <c r="TQA400" s="113"/>
      <c r="TQB400" s="113"/>
      <c r="TQC400" s="114"/>
      <c r="TQD400" s="115"/>
      <c r="TQE400" s="115"/>
      <c r="TQF400" s="116"/>
      <c r="TQG400" s="102"/>
      <c r="TQH400" s="102"/>
      <c r="TQI400" s="103"/>
      <c r="TQJ400" s="260"/>
      <c r="TQK400" s="346"/>
      <c r="TQL400" s="346"/>
      <c r="TQM400" s="266"/>
      <c r="TQN400" s="104"/>
      <c r="TQO400" s="105"/>
      <c r="TQP400" s="105"/>
      <c r="TQQ400" s="106"/>
      <c r="TQR400" s="107"/>
      <c r="TQS400" s="108"/>
      <c r="TQT400" s="109"/>
      <c r="TQU400" s="110"/>
      <c r="TQV400" s="111"/>
      <c r="TQW400" s="112"/>
      <c r="TQX400" s="113"/>
      <c r="TQY400" s="113"/>
      <c r="TQZ400" s="113"/>
      <c r="TRA400" s="114"/>
      <c r="TRB400" s="115"/>
      <c r="TRC400" s="115"/>
      <c r="TRD400" s="116"/>
      <c r="TRE400" s="102"/>
      <c r="TRF400" s="102"/>
      <c r="TRG400" s="103"/>
      <c r="TRH400" s="260"/>
      <c r="TRI400" s="346"/>
      <c r="TRJ400" s="346"/>
      <c r="TRK400" s="266"/>
      <c r="TRL400" s="104"/>
      <c r="TRM400" s="105"/>
      <c r="TRN400" s="105"/>
      <c r="TRO400" s="106"/>
      <c r="TRP400" s="107"/>
      <c r="TRQ400" s="108"/>
      <c r="TRR400" s="109"/>
      <c r="TRS400" s="110"/>
      <c r="TRT400" s="111"/>
      <c r="TRU400" s="112"/>
      <c r="TRV400" s="113"/>
      <c r="TRW400" s="113"/>
      <c r="TRX400" s="113"/>
      <c r="TRY400" s="114"/>
      <c r="TRZ400" s="115"/>
      <c r="TSA400" s="115"/>
      <c r="TSB400" s="116"/>
      <c r="TSC400" s="102"/>
      <c r="TSD400" s="102"/>
      <c r="TSE400" s="103"/>
      <c r="TSF400" s="260"/>
      <c r="TSG400" s="346"/>
      <c r="TSH400" s="346"/>
      <c r="TSI400" s="266"/>
      <c r="TSJ400" s="104"/>
      <c r="TSK400" s="105"/>
      <c r="TSL400" s="105"/>
      <c r="TSM400" s="106"/>
      <c r="TSN400" s="107"/>
      <c r="TSO400" s="108"/>
      <c r="TSP400" s="109"/>
      <c r="TSQ400" s="110"/>
      <c r="TSR400" s="111"/>
      <c r="TSS400" s="112"/>
      <c r="TST400" s="113"/>
      <c r="TSU400" s="113"/>
      <c r="TSV400" s="113"/>
      <c r="TSW400" s="114"/>
      <c r="TSX400" s="115"/>
      <c r="TSY400" s="115"/>
      <c r="TSZ400" s="116"/>
      <c r="TTA400" s="102"/>
      <c r="TTB400" s="102"/>
      <c r="TTC400" s="103"/>
      <c r="TTD400" s="260"/>
      <c r="TTE400" s="346"/>
      <c r="TTF400" s="346"/>
      <c r="TTG400" s="266"/>
      <c r="TTH400" s="104"/>
      <c r="TTI400" s="105"/>
      <c r="TTJ400" s="105"/>
      <c r="TTK400" s="106"/>
      <c r="TTL400" s="107"/>
      <c r="TTM400" s="108"/>
      <c r="TTN400" s="109"/>
      <c r="TTO400" s="110"/>
      <c r="TTP400" s="111"/>
      <c r="TTQ400" s="112"/>
      <c r="TTR400" s="113"/>
      <c r="TTS400" s="113"/>
      <c r="TTT400" s="113"/>
      <c r="TTU400" s="114"/>
      <c r="TTV400" s="115"/>
      <c r="TTW400" s="115"/>
      <c r="TTX400" s="116"/>
      <c r="TTY400" s="102"/>
      <c r="TTZ400" s="102"/>
      <c r="TUA400" s="103"/>
      <c r="TUB400" s="260"/>
      <c r="TUC400" s="346"/>
      <c r="TUD400" s="346"/>
      <c r="TUE400" s="266"/>
      <c r="TUF400" s="104"/>
      <c r="TUG400" s="105"/>
      <c r="TUH400" s="105"/>
      <c r="TUI400" s="106"/>
      <c r="TUJ400" s="107"/>
      <c r="TUK400" s="108"/>
      <c r="TUL400" s="109"/>
      <c r="TUM400" s="110"/>
      <c r="TUN400" s="111"/>
      <c r="TUO400" s="112"/>
      <c r="TUP400" s="113"/>
      <c r="TUQ400" s="113"/>
      <c r="TUR400" s="113"/>
      <c r="TUS400" s="114"/>
      <c r="TUT400" s="115"/>
      <c r="TUU400" s="115"/>
      <c r="TUV400" s="116"/>
      <c r="TUW400" s="102"/>
      <c r="TUX400" s="102"/>
      <c r="TUY400" s="103"/>
      <c r="TUZ400" s="260"/>
      <c r="TVA400" s="346"/>
      <c r="TVB400" s="346"/>
      <c r="TVC400" s="266"/>
      <c r="TVD400" s="104"/>
      <c r="TVE400" s="105"/>
      <c r="TVF400" s="105"/>
      <c r="TVG400" s="106"/>
      <c r="TVH400" s="107"/>
      <c r="TVI400" s="108"/>
      <c r="TVJ400" s="109"/>
      <c r="TVK400" s="110"/>
      <c r="TVL400" s="111"/>
      <c r="TVM400" s="112"/>
      <c r="TVN400" s="113"/>
      <c r="TVO400" s="113"/>
      <c r="TVP400" s="113"/>
      <c r="TVQ400" s="114"/>
      <c r="TVR400" s="115"/>
      <c r="TVS400" s="115"/>
      <c r="TVT400" s="116"/>
      <c r="TVU400" s="102"/>
      <c r="TVV400" s="102"/>
      <c r="TVW400" s="103"/>
      <c r="TVX400" s="260"/>
      <c r="TVY400" s="346"/>
      <c r="TVZ400" s="346"/>
      <c r="TWA400" s="266"/>
      <c r="TWB400" s="104"/>
      <c r="TWC400" s="105"/>
      <c r="TWD400" s="105"/>
      <c r="TWE400" s="106"/>
      <c r="TWF400" s="107"/>
      <c r="TWG400" s="108"/>
      <c r="TWH400" s="109"/>
      <c r="TWI400" s="110"/>
      <c r="TWJ400" s="111"/>
      <c r="TWK400" s="112"/>
      <c r="TWL400" s="113"/>
      <c r="TWM400" s="113"/>
      <c r="TWN400" s="113"/>
      <c r="TWO400" s="114"/>
      <c r="TWP400" s="115"/>
      <c r="TWQ400" s="115"/>
      <c r="TWR400" s="116"/>
      <c r="TWS400" s="102"/>
      <c r="TWT400" s="102"/>
      <c r="TWU400" s="103"/>
      <c r="TWV400" s="260"/>
      <c r="TWW400" s="346"/>
      <c r="TWX400" s="346"/>
      <c r="TWY400" s="266"/>
      <c r="TWZ400" s="104"/>
      <c r="TXA400" s="105"/>
      <c r="TXB400" s="105"/>
      <c r="TXC400" s="106"/>
      <c r="TXD400" s="107"/>
      <c r="TXE400" s="108"/>
      <c r="TXF400" s="109"/>
      <c r="TXG400" s="110"/>
      <c r="TXH400" s="111"/>
      <c r="TXI400" s="112"/>
      <c r="TXJ400" s="113"/>
      <c r="TXK400" s="113"/>
      <c r="TXL400" s="113"/>
      <c r="TXM400" s="114"/>
      <c r="TXN400" s="115"/>
      <c r="TXO400" s="115"/>
      <c r="TXP400" s="116"/>
      <c r="TXQ400" s="102"/>
      <c r="TXR400" s="102"/>
      <c r="TXS400" s="103"/>
      <c r="TXT400" s="260"/>
      <c r="TXU400" s="346"/>
      <c r="TXV400" s="346"/>
      <c r="TXW400" s="266"/>
      <c r="TXX400" s="104"/>
      <c r="TXY400" s="105"/>
      <c r="TXZ400" s="105"/>
      <c r="TYA400" s="106"/>
      <c r="TYB400" s="107"/>
      <c r="TYC400" s="108"/>
      <c r="TYD400" s="109"/>
      <c r="TYE400" s="110"/>
      <c r="TYF400" s="111"/>
      <c r="TYG400" s="112"/>
      <c r="TYH400" s="113"/>
      <c r="TYI400" s="113"/>
      <c r="TYJ400" s="113"/>
      <c r="TYK400" s="114"/>
      <c r="TYL400" s="115"/>
      <c r="TYM400" s="115"/>
      <c r="TYN400" s="116"/>
      <c r="TYO400" s="102"/>
      <c r="TYP400" s="102"/>
      <c r="TYQ400" s="103"/>
      <c r="TYR400" s="260"/>
      <c r="TYS400" s="346"/>
      <c r="TYT400" s="346"/>
      <c r="TYU400" s="266"/>
      <c r="TYV400" s="104"/>
      <c r="TYW400" s="105"/>
      <c r="TYX400" s="105"/>
      <c r="TYY400" s="106"/>
      <c r="TYZ400" s="107"/>
      <c r="TZA400" s="108"/>
      <c r="TZB400" s="109"/>
      <c r="TZC400" s="110"/>
      <c r="TZD400" s="111"/>
      <c r="TZE400" s="112"/>
      <c r="TZF400" s="113"/>
      <c r="TZG400" s="113"/>
      <c r="TZH400" s="113"/>
      <c r="TZI400" s="114"/>
      <c r="TZJ400" s="115"/>
      <c r="TZK400" s="115"/>
      <c r="TZL400" s="116"/>
      <c r="TZM400" s="102"/>
      <c r="TZN400" s="102"/>
      <c r="TZO400" s="103"/>
      <c r="TZP400" s="260"/>
      <c r="TZQ400" s="346"/>
      <c r="TZR400" s="346"/>
      <c r="TZS400" s="266"/>
      <c r="TZT400" s="104"/>
      <c r="TZU400" s="105"/>
      <c r="TZV400" s="105"/>
      <c r="TZW400" s="106"/>
      <c r="TZX400" s="107"/>
      <c r="TZY400" s="108"/>
      <c r="TZZ400" s="109"/>
      <c r="UAA400" s="110"/>
      <c r="UAB400" s="111"/>
      <c r="UAC400" s="112"/>
      <c r="UAD400" s="113"/>
      <c r="UAE400" s="113"/>
      <c r="UAF400" s="113"/>
      <c r="UAG400" s="114"/>
      <c r="UAH400" s="115"/>
      <c r="UAI400" s="115"/>
      <c r="UAJ400" s="116"/>
      <c r="UAK400" s="102"/>
      <c r="UAL400" s="102"/>
      <c r="UAM400" s="103"/>
      <c r="UAN400" s="260"/>
      <c r="UAO400" s="346"/>
      <c r="UAP400" s="346"/>
      <c r="UAQ400" s="266"/>
      <c r="UAR400" s="104"/>
      <c r="UAS400" s="105"/>
      <c r="UAT400" s="105"/>
      <c r="UAU400" s="106"/>
      <c r="UAV400" s="107"/>
      <c r="UAW400" s="108"/>
      <c r="UAX400" s="109"/>
      <c r="UAY400" s="110"/>
      <c r="UAZ400" s="111"/>
      <c r="UBA400" s="112"/>
      <c r="UBB400" s="113"/>
      <c r="UBC400" s="113"/>
      <c r="UBD400" s="113"/>
      <c r="UBE400" s="114"/>
      <c r="UBF400" s="115"/>
      <c r="UBG400" s="115"/>
      <c r="UBH400" s="116"/>
      <c r="UBI400" s="102"/>
      <c r="UBJ400" s="102"/>
      <c r="UBK400" s="103"/>
      <c r="UBL400" s="260"/>
      <c r="UBM400" s="346"/>
      <c r="UBN400" s="346"/>
      <c r="UBO400" s="266"/>
      <c r="UBP400" s="104"/>
      <c r="UBQ400" s="105"/>
      <c r="UBR400" s="105"/>
      <c r="UBS400" s="106"/>
      <c r="UBT400" s="107"/>
      <c r="UBU400" s="108"/>
      <c r="UBV400" s="109"/>
      <c r="UBW400" s="110"/>
      <c r="UBX400" s="111"/>
      <c r="UBY400" s="112"/>
      <c r="UBZ400" s="113"/>
      <c r="UCA400" s="113"/>
      <c r="UCB400" s="113"/>
      <c r="UCC400" s="114"/>
      <c r="UCD400" s="115"/>
      <c r="UCE400" s="115"/>
      <c r="UCF400" s="116"/>
      <c r="UCG400" s="102"/>
      <c r="UCH400" s="102"/>
      <c r="UCI400" s="103"/>
      <c r="UCJ400" s="260"/>
      <c r="UCK400" s="346"/>
      <c r="UCL400" s="346"/>
      <c r="UCM400" s="266"/>
      <c r="UCN400" s="104"/>
      <c r="UCO400" s="105"/>
      <c r="UCP400" s="105"/>
      <c r="UCQ400" s="106"/>
      <c r="UCR400" s="107"/>
      <c r="UCS400" s="108"/>
      <c r="UCT400" s="109"/>
      <c r="UCU400" s="110"/>
      <c r="UCV400" s="111"/>
      <c r="UCW400" s="112"/>
      <c r="UCX400" s="113"/>
      <c r="UCY400" s="113"/>
      <c r="UCZ400" s="113"/>
      <c r="UDA400" s="114"/>
      <c r="UDB400" s="115"/>
      <c r="UDC400" s="115"/>
      <c r="UDD400" s="116"/>
      <c r="UDE400" s="102"/>
      <c r="UDF400" s="102"/>
      <c r="UDG400" s="103"/>
      <c r="UDH400" s="260"/>
      <c r="UDI400" s="346"/>
      <c r="UDJ400" s="346"/>
      <c r="UDK400" s="266"/>
      <c r="UDL400" s="104"/>
      <c r="UDM400" s="105"/>
      <c r="UDN400" s="105"/>
      <c r="UDO400" s="106"/>
      <c r="UDP400" s="107"/>
      <c r="UDQ400" s="108"/>
      <c r="UDR400" s="109"/>
      <c r="UDS400" s="110"/>
      <c r="UDT400" s="111"/>
      <c r="UDU400" s="112"/>
      <c r="UDV400" s="113"/>
      <c r="UDW400" s="113"/>
      <c r="UDX400" s="113"/>
      <c r="UDY400" s="114"/>
      <c r="UDZ400" s="115"/>
      <c r="UEA400" s="115"/>
      <c r="UEB400" s="116"/>
      <c r="UEC400" s="102"/>
      <c r="UED400" s="102"/>
      <c r="UEE400" s="103"/>
      <c r="UEF400" s="260"/>
      <c r="UEG400" s="346"/>
      <c r="UEH400" s="346"/>
      <c r="UEI400" s="266"/>
      <c r="UEJ400" s="104"/>
      <c r="UEK400" s="105"/>
      <c r="UEL400" s="105"/>
      <c r="UEM400" s="106"/>
      <c r="UEN400" s="107"/>
      <c r="UEO400" s="108"/>
      <c r="UEP400" s="109"/>
      <c r="UEQ400" s="110"/>
      <c r="UER400" s="111"/>
      <c r="UES400" s="112"/>
      <c r="UET400" s="113"/>
      <c r="UEU400" s="113"/>
      <c r="UEV400" s="113"/>
      <c r="UEW400" s="114"/>
      <c r="UEX400" s="115"/>
      <c r="UEY400" s="115"/>
      <c r="UEZ400" s="116"/>
      <c r="UFA400" s="102"/>
      <c r="UFB400" s="102"/>
      <c r="UFC400" s="103"/>
      <c r="UFD400" s="260"/>
      <c r="UFE400" s="346"/>
      <c r="UFF400" s="346"/>
      <c r="UFG400" s="266"/>
      <c r="UFH400" s="104"/>
      <c r="UFI400" s="105"/>
      <c r="UFJ400" s="105"/>
      <c r="UFK400" s="106"/>
      <c r="UFL400" s="107"/>
      <c r="UFM400" s="108"/>
      <c r="UFN400" s="109"/>
      <c r="UFO400" s="110"/>
      <c r="UFP400" s="111"/>
      <c r="UFQ400" s="112"/>
      <c r="UFR400" s="113"/>
      <c r="UFS400" s="113"/>
      <c r="UFT400" s="113"/>
      <c r="UFU400" s="114"/>
      <c r="UFV400" s="115"/>
      <c r="UFW400" s="115"/>
      <c r="UFX400" s="116"/>
      <c r="UFY400" s="102"/>
      <c r="UFZ400" s="102"/>
      <c r="UGA400" s="103"/>
      <c r="UGB400" s="260"/>
      <c r="UGC400" s="346"/>
      <c r="UGD400" s="346"/>
      <c r="UGE400" s="266"/>
      <c r="UGF400" s="104"/>
      <c r="UGG400" s="105"/>
      <c r="UGH400" s="105"/>
      <c r="UGI400" s="106"/>
      <c r="UGJ400" s="107"/>
      <c r="UGK400" s="108"/>
      <c r="UGL400" s="109"/>
      <c r="UGM400" s="110"/>
      <c r="UGN400" s="111"/>
      <c r="UGO400" s="112"/>
      <c r="UGP400" s="113"/>
      <c r="UGQ400" s="113"/>
      <c r="UGR400" s="113"/>
      <c r="UGS400" s="114"/>
      <c r="UGT400" s="115"/>
      <c r="UGU400" s="115"/>
      <c r="UGV400" s="116"/>
      <c r="UGW400" s="102"/>
      <c r="UGX400" s="102"/>
      <c r="UGY400" s="103"/>
      <c r="UGZ400" s="260"/>
      <c r="UHA400" s="346"/>
      <c r="UHB400" s="346"/>
      <c r="UHC400" s="266"/>
      <c r="UHD400" s="104"/>
      <c r="UHE400" s="105"/>
      <c r="UHF400" s="105"/>
      <c r="UHG400" s="106"/>
      <c r="UHH400" s="107"/>
      <c r="UHI400" s="108"/>
      <c r="UHJ400" s="109"/>
      <c r="UHK400" s="110"/>
      <c r="UHL400" s="111"/>
      <c r="UHM400" s="112"/>
      <c r="UHN400" s="113"/>
      <c r="UHO400" s="113"/>
      <c r="UHP400" s="113"/>
      <c r="UHQ400" s="114"/>
      <c r="UHR400" s="115"/>
      <c r="UHS400" s="115"/>
      <c r="UHT400" s="116"/>
      <c r="UHU400" s="102"/>
      <c r="UHV400" s="102"/>
      <c r="UHW400" s="103"/>
      <c r="UHX400" s="260"/>
      <c r="UHY400" s="346"/>
      <c r="UHZ400" s="346"/>
      <c r="UIA400" s="266"/>
      <c r="UIB400" s="104"/>
      <c r="UIC400" s="105"/>
      <c r="UID400" s="105"/>
      <c r="UIE400" s="106"/>
      <c r="UIF400" s="107"/>
      <c r="UIG400" s="108"/>
      <c r="UIH400" s="109"/>
      <c r="UII400" s="110"/>
      <c r="UIJ400" s="111"/>
      <c r="UIK400" s="112"/>
      <c r="UIL400" s="113"/>
      <c r="UIM400" s="113"/>
      <c r="UIN400" s="113"/>
      <c r="UIO400" s="114"/>
      <c r="UIP400" s="115"/>
      <c r="UIQ400" s="115"/>
      <c r="UIR400" s="116"/>
      <c r="UIS400" s="102"/>
      <c r="UIT400" s="102"/>
      <c r="UIU400" s="103"/>
      <c r="UIV400" s="260"/>
      <c r="UIW400" s="346"/>
      <c r="UIX400" s="346"/>
      <c r="UIY400" s="266"/>
      <c r="UIZ400" s="104"/>
      <c r="UJA400" s="105"/>
      <c r="UJB400" s="105"/>
      <c r="UJC400" s="106"/>
      <c r="UJD400" s="107"/>
      <c r="UJE400" s="108"/>
      <c r="UJF400" s="109"/>
      <c r="UJG400" s="110"/>
      <c r="UJH400" s="111"/>
      <c r="UJI400" s="112"/>
      <c r="UJJ400" s="113"/>
      <c r="UJK400" s="113"/>
      <c r="UJL400" s="113"/>
      <c r="UJM400" s="114"/>
      <c r="UJN400" s="115"/>
      <c r="UJO400" s="115"/>
      <c r="UJP400" s="116"/>
      <c r="UJQ400" s="102"/>
      <c r="UJR400" s="102"/>
      <c r="UJS400" s="103"/>
      <c r="UJT400" s="260"/>
      <c r="UJU400" s="346"/>
      <c r="UJV400" s="346"/>
      <c r="UJW400" s="266"/>
      <c r="UJX400" s="104"/>
      <c r="UJY400" s="105"/>
      <c r="UJZ400" s="105"/>
      <c r="UKA400" s="106"/>
      <c r="UKB400" s="107"/>
      <c r="UKC400" s="108"/>
      <c r="UKD400" s="109"/>
      <c r="UKE400" s="110"/>
      <c r="UKF400" s="111"/>
      <c r="UKG400" s="112"/>
      <c r="UKH400" s="113"/>
      <c r="UKI400" s="113"/>
      <c r="UKJ400" s="113"/>
      <c r="UKK400" s="114"/>
      <c r="UKL400" s="115"/>
      <c r="UKM400" s="115"/>
      <c r="UKN400" s="116"/>
      <c r="UKO400" s="102"/>
      <c r="UKP400" s="102"/>
      <c r="UKQ400" s="103"/>
      <c r="UKR400" s="260"/>
      <c r="UKS400" s="346"/>
      <c r="UKT400" s="346"/>
      <c r="UKU400" s="266"/>
      <c r="UKV400" s="104"/>
      <c r="UKW400" s="105"/>
      <c r="UKX400" s="105"/>
      <c r="UKY400" s="106"/>
      <c r="UKZ400" s="107"/>
      <c r="ULA400" s="108"/>
      <c r="ULB400" s="109"/>
      <c r="ULC400" s="110"/>
      <c r="ULD400" s="111"/>
      <c r="ULE400" s="112"/>
      <c r="ULF400" s="113"/>
      <c r="ULG400" s="113"/>
      <c r="ULH400" s="113"/>
      <c r="ULI400" s="114"/>
      <c r="ULJ400" s="115"/>
      <c r="ULK400" s="115"/>
      <c r="ULL400" s="116"/>
      <c r="ULM400" s="102"/>
      <c r="ULN400" s="102"/>
      <c r="ULO400" s="103"/>
      <c r="ULP400" s="260"/>
      <c r="ULQ400" s="346"/>
      <c r="ULR400" s="346"/>
      <c r="ULS400" s="266"/>
      <c r="ULT400" s="104"/>
      <c r="ULU400" s="105"/>
      <c r="ULV400" s="105"/>
      <c r="ULW400" s="106"/>
      <c r="ULX400" s="107"/>
      <c r="ULY400" s="108"/>
      <c r="ULZ400" s="109"/>
      <c r="UMA400" s="110"/>
      <c r="UMB400" s="111"/>
      <c r="UMC400" s="112"/>
      <c r="UMD400" s="113"/>
      <c r="UME400" s="113"/>
      <c r="UMF400" s="113"/>
      <c r="UMG400" s="114"/>
      <c r="UMH400" s="115"/>
      <c r="UMI400" s="115"/>
      <c r="UMJ400" s="116"/>
      <c r="UMK400" s="102"/>
      <c r="UML400" s="102"/>
      <c r="UMM400" s="103"/>
      <c r="UMN400" s="260"/>
      <c r="UMO400" s="346"/>
      <c r="UMP400" s="346"/>
      <c r="UMQ400" s="266"/>
      <c r="UMR400" s="104"/>
      <c r="UMS400" s="105"/>
      <c r="UMT400" s="105"/>
      <c r="UMU400" s="106"/>
      <c r="UMV400" s="107"/>
      <c r="UMW400" s="108"/>
      <c r="UMX400" s="109"/>
      <c r="UMY400" s="110"/>
      <c r="UMZ400" s="111"/>
      <c r="UNA400" s="112"/>
      <c r="UNB400" s="113"/>
      <c r="UNC400" s="113"/>
      <c r="UND400" s="113"/>
      <c r="UNE400" s="114"/>
      <c r="UNF400" s="115"/>
      <c r="UNG400" s="115"/>
      <c r="UNH400" s="116"/>
      <c r="UNI400" s="102"/>
      <c r="UNJ400" s="102"/>
      <c r="UNK400" s="103"/>
      <c r="UNL400" s="260"/>
      <c r="UNM400" s="346"/>
      <c r="UNN400" s="346"/>
      <c r="UNO400" s="266"/>
      <c r="UNP400" s="104"/>
      <c r="UNQ400" s="105"/>
      <c r="UNR400" s="105"/>
      <c r="UNS400" s="106"/>
      <c r="UNT400" s="107"/>
      <c r="UNU400" s="108"/>
      <c r="UNV400" s="109"/>
      <c r="UNW400" s="110"/>
      <c r="UNX400" s="111"/>
      <c r="UNY400" s="112"/>
      <c r="UNZ400" s="113"/>
      <c r="UOA400" s="113"/>
      <c r="UOB400" s="113"/>
      <c r="UOC400" s="114"/>
      <c r="UOD400" s="115"/>
      <c r="UOE400" s="115"/>
      <c r="UOF400" s="116"/>
      <c r="UOG400" s="102"/>
      <c r="UOH400" s="102"/>
      <c r="UOI400" s="103"/>
      <c r="UOJ400" s="260"/>
      <c r="UOK400" s="346"/>
      <c r="UOL400" s="346"/>
      <c r="UOM400" s="266"/>
      <c r="UON400" s="104"/>
      <c r="UOO400" s="105"/>
      <c r="UOP400" s="105"/>
      <c r="UOQ400" s="106"/>
      <c r="UOR400" s="107"/>
      <c r="UOS400" s="108"/>
      <c r="UOT400" s="109"/>
      <c r="UOU400" s="110"/>
      <c r="UOV400" s="111"/>
      <c r="UOW400" s="112"/>
      <c r="UOX400" s="113"/>
      <c r="UOY400" s="113"/>
      <c r="UOZ400" s="113"/>
      <c r="UPA400" s="114"/>
      <c r="UPB400" s="115"/>
      <c r="UPC400" s="115"/>
      <c r="UPD400" s="116"/>
      <c r="UPE400" s="102"/>
      <c r="UPF400" s="102"/>
      <c r="UPG400" s="103"/>
      <c r="UPH400" s="260"/>
      <c r="UPI400" s="346"/>
      <c r="UPJ400" s="346"/>
      <c r="UPK400" s="266"/>
      <c r="UPL400" s="104"/>
      <c r="UPM400" s="105"/>
      <c r="UPN400" s="105"/>
      <c r="UPO400" s="106"/>
      <c r="UPP400" s="107"/>
      <c r="UPQ400" s="108"/>
      <c r="UPR400" s="109"/>
      <c r="UPS400" s="110"/>
      <c r="UPT400" s="111"/>
      <c r="UPU400" s="112"/>
      <c r="UPV400" s="113"/>
      <c r="UPW400" s="113"/>
      <c r="UPX400" s="113"/>
      <c r="UPY400" s="114"/>
      <c r="UPZ400" s="115"/>
      <c r="UQA400" s="115"/>
      <c r="UQB400" s="116"/>
      <c r="UQC400" s="102"/>
      <c r="UQD400" s="102"/>
      <c r="UQE400" s="103"/>
      <c r="UQF400" s="260"/>
      <c r="UQG400" s="346"/>
      <c r="UQH400" s="346"/>
      <c r="UQI400" s="266"/>
      <c r="UQJ400" s="104"/>
      <c r="UQK400" s="105"/>
      <c r="UQL400" s="105"/>
      <c r="UQM400" s="106"/>
      <c r="UQN400" s="107"/>
      <c r="UQO400" s="108"/>
      <c r="UQP400" s="109"/>
      <c r="UQQ400" s="110"/>
      <c r="UQR400" s="111"/>
      <c r="UQS400" s="112"/>
      <c r="UQT400" s="113"/>
      <c r="UQU400" s="113"/>
      <c r="UQV400" s="113"/>
      <c r="UQW400" s="114"/>
      <c r="UQX400" s="115"/>
      <c r="UQY400" s="115"/>
      <c r="UQZ400" s="116"/>
      <c r="URA400" s="102"/>
      <c r="URB400" s="102"/>
      <c r="URC400" s="103"/>
      <c r="URD400" s="260"/>
      <c r="URE400" s="346"/>
      <c r="URF400" s="346"/>
      <c r="URG400" s="266"/>
      <c r="URH400" s="104"/>
      <c r="URI400" s="105"/>
      <c r="URJ400" s="105"/>
      <c r="URK400" s="106"/>
      <c r="URL400" s="107"/>
      <c r="URM400" s="108"/>
      <c r="URN400" s="109"/>
      <c r="URO400" s="110"/>
      <c r="URP400" s="111"/>
      <c r="URQ400" s="112"/>
      <c r="URR400" s="113"/>
      <c r="URS400" s="113"/>
      <c r="URT400" s="113"/>
      <c r="URU400" s="114"/>
      <c r="URV400" s="115"/>
      <c r="URW400" s="115"/>
      <c r="URX400" s="116"/>
      <c r="URY400" s="102"/>
      <c r="URZ400" s="102"/>
      <c r="USA400" s="103"/>
      <c r="USB400" s="260"/>
      <c r="USC400" s="346"/>
      <c r="USD400" s="346"/>
      <c r="USE400" s="266"/>
      <c r="USF400" s="104"/>
      <c r="USG400" s="105"/>
      <c r="USH400" s="105"/>
      <c r="USI400" s="106"/>
      <c r="USJ400" s="107"/>
      <c r="USK400" s="108"/>
      <c r="USL400" s="109"/>
      <c r="USM400" s="110"/>
      <c r="USN400" s="111"/>
      <c r="USO400" s="112"/>
      <c r="USP400" s="113"/>
      <c r="USQ400" s="113"/>
      <c r="USR400" s="113"/>
      <c r="USS400" s="114"/>
      <c r="UST400" s="115"/>
      <c r="USU400" s="115"/>
      <c r="USV400" s="116"/>
      <c r="USW400" s="102"/>
      <c r="USX400" s="102"/>
      <c r="USY400" s="103"/>
      <c r="USZ400" s="260"/>
      <c r="UTA400" s="346"/>
      <c r="UTB400" s="346"/>
      <c r="UTC400" s="266"/>
      <c r="UTD400" s="104"/>
      <c r="UTE400" s="105"/>
      <c r="UTF400" s="105"/>
      <c r="UTG400" s="106"/>
      <c r="UTH400" s="107"/>
      <c r="UTI400" s="108"/>
      <c r="UTJ400" s="109"/>
      <c r="UTK400" s="110"/>
      <c r="UTL400" s="111"/>
      <c r="UTM400" s="112"/>
      <c r="UTN400" s="113"/>
      <c r="UTO400" s="113"/>
      <c r="UTP400" s="113"/>
      <c r="UTQ400" s="114"/>
      <c r="UTR400" s="115"/>
      <c r="UTS400" s="115"/>
      <c r="UTT400" s="116"/>
      <c r="UTU400" s="102"/>
      <c r="UTV400" s="102"/>
      <c r="UTW400" s="103"/>
      <c r="UTX400" s="260"/>
      <c r="UTY400" s="346"/>
      <c r="UTZ400" s="346"/>
      <c r="UUA400" s="266"/>
      <c r="UUB400" s="104"/>
      <c r="UUC400" s="105"/>
      <c r="UUD400" s="105"/>
      <c r="UUE400" s="106"/>
      <c r="UUF400" s="107"/>
      <c r="UUG400" s="108"/>
      <c r="UUH400" s="109"/>
      <c r="UUI400" s="110"/>
      <c r="UUJ400" s="111"/>
      <c r="UUK400" s="112"/>
      <c r="UUL400" s="113"/>
      <c r="UUM400" s="113"/>
      <c r="UUN400" s="113"/>
      <c r="UUO400" s="114"/>
      <c r="UUP400" s="115"/>
      <c r="UUQ400" s="115"/>
      <c r="UUR400" s="116"/>
      <c r="UUS400" s="102"/>
      <c r="UUT400" s="102"/>
      <c r="UUU400" s="103"/>
      <c r="UUV400" s="260"/>
      <c r="UUW400" s="346"/>
      <c r="UUX400" s="346"/>
      <c r="UUY400" s="266"/>
      <c r="UUZ400" s="104"/>
      <c r="UVA400" s="105"/>
      <c r="UVB400" s="105"/>
      <c r="UVC400" s="106"/>
      <c r="UVD400" s="107"/>
      <c r="UVE400" s="108"/>
      <c r="UVF400" s="109"/>
      <c r="UVG400" s="110"/>
      <c r="UVH400" s="111"/>
      <c r="UVI400" s="112"/>
      <c r="UVJ400" s="113"/>
      <c r="UVK400" s="113"/>
      <c r="UVL400" s="113"/>
      <c r="UVM400" s="114"/>
      <c r="UVN400" s="115"/>
      <c r="UVO400" s="115"/>
      <c r="UVP400" s="116"/>
      <c r="UVQ400" s="102"/>
      <c r="UVR400" s="102"/>
      <c r="UVS400" s="103"/>
      <c r="UVT400" s="260"/>
      <c r="UVU400" s="346"/>
      <c r="UVV400" s="346"/>
      <c r="UVW400" s="266"/>
      <c r="UVX400" s="104"/>
      <c r="UVY400" s="105"/>
      <c r="UVZ400" s="105"/>
      <c r="UWA400" s="106"/>
      <c r="UWB400" s="107"/>
      <c r="UWC400" s="108"/>
      <c r="UWD400" s="109"/>
      <c r="UWE400" s="110"/>
      <c r="UWF400" s="111"/>
      <c r="UWG400" s="112"/>
      <c r="UWH400" s="113"/>
      <c r="UWI400" s="113"/>
      <c r="UWJ400" s="113"/>
      <c r="UWK400" s="114"/>
      <c r="UWL400" s="115"/>
      <c r="UWM400" s="115"/>
      <c r="UWN400" s="116"/>
      <c r="UWO400" s="102"/>
      <c r="UWP400" s="102"/>
      <c r="UWQ400" s="103"/>
      <c r="UWR400" s="260"/>
      <c r="UWS400" s="346"/>
      <c r="UWT400" s="346"/>
      <c r="UWU400" s="266"/>
      <c r="UWV400" s="104"/>
      <c r="UWW400" s="105"/>
      <c r="UWX400" s="105"/>
      <c r="UWY400" s="106"/>
      <c r="UWZ400" s="107"/>
      <c r="UXA400" s="108"/>
      <c r="UXB400" s="109"/>
      <c r="UXC400" s="110"/>
      <c r="UXD400" s="111"/>
      <c r="UXE400" s="112"/>
      <c r="UXF400" s="113"/>
      <c r="UXG400" s="113"/>
      <c r="UXH400" s="113"/>
      <c r="UXI400" s="114"/>
      <c r="UXJ400" s="115"/>
      <c r="UXK400" s="115"/>
      <c r="UXL400" s="116"/>
      <c r="UXM400" s="102"/>
      <c r="UXN400" s="102"/>
      <c r="UXO400" s="103"/>
      <c r="UXP400" s="260"/>
      <c r="UXQ400" s="346"/>
      <c r="UXR400" s="346"/>
      <c r="UXS400" s="266"/>
      <c r="UXT400" s="104"/>
      <c r="UXU400" s="105"/>
      <c r="UXV400" s="105"/>
      <c r="UXW400" s="106"/>
      <c r="UXX400" s="107"/>
      <c r="UXY400" s="108"/>
      <c r="UXZ400" s="109"/>
      <c r="UYA400" s="110"/>
      <c r="UYB400" s="111"/>
      <c r="UYC400" s="112"/>
      <c r="UYD400" s="113"/>
      <c r="UYE400" s="113"/>
      <c r="UYF400" s="113"/>
      <c r="UYG400" s="114"/>
      <c r="UYH400" s="115"/>
      <c r="UYI400" s="115"/>
      <c r="UYJ400" s="116"/>
      <c r="UYK400" s="102"/>
      <c r="UYL400" s="102"/>
      <c r="UYM400" s="103"/>
      <c r="UYN400" s="260"/>
      <c r="UYO400" s="346"/>
      <c r="UYP400" s="346"/>
      <c r="UYQ400" s="266"/>
      <c r="UYR400" s="104"/>
      <c r="UYS400" s="105"/>
      <c r="UYT400" s="105"/>
      <c r="UYU400" s="106"/>
      <c r="UYV400" s="107"/>
      <c r="UYW400" s="108"/>
      <c r="UYX400" s="109"/>
      <c r="UYY400" s="110"/>
      <c r="UYZ400" s="111"/>
      <c r="UZA400" s="112"/>
      <c r="UZB400" s="113"/>
      <c r="UZC400" s="113"/>
      <c r="UZD400" s="113"/>
      <c r="UZE400" s="114"/>
      <c r="UZF400" s="115"/>
      <c r="UZG400" s="115"/>
      <c r="UZH400" s="116"/>
      <c r="UZI400" s="102"/>
      <c r="UZJ400" s="102"/>
      <c r="UZK400" s="103"/>
      <c r="UZL400" s="260"/>
      <c r="UZM400" s="346"/>
      <c r="UZN400" s="346"/>
      <c r="UZO400" s="266"/>
      <c r="UZP400" s="104"/>
      <c r="UZQ400" s="105"/>
      <c r="UZR400" s="105"/>
      <c r="UZS400" s="106"/>
      <c r="UZT400" s="107"/>
      <c r="UZU400" s="108"/>
      <c r="UZV400" s="109"/>
      <c r="UZW400" s="110"/>
      <c r="UZX400" s="111"/>
      <c r="UZY400" s="112"/>
      <c r="UZZ400" s="113"/>
      <c r="VAA400" s="113"/>
      <c r="VAB400" s="113"/>
      <c r="VAC400" s="114"/>
      <c r="VAD400" s="115"/>
      <c r="VAE400" s="115"/>
      <c r="VAF400" s="116"/>
      <c r="VAG400" s="102"/>
      <c r="VAH400" s="102"/>
      <c r="VAI400" s="103"/>
      <c r="VAJ400" s="260"/>
      <c r="VAK400" s="346"/>
      <c r="VAL400" s="346"/>
      <c r="VAM400" s="266"/>
      <c r="VAN400" s="104"/>
      <c r="VAO400" s="105"/>
      <c r="VAP400" s="105"/>
      <c r="VAQ400" s="106"/>
      <c r="VAR400" s="107"/>
      <c r="VAS400" s="108"/>
      <c r="VAT400" s="109"/>
      <c r="VAU400" s="110"/>
      <c r="VAV400" s="111"/>
      <c r="VAW400" s="112"/>
      <c r="VAX400" s="113"/>
      <c r="VAY400" s="113"/>
      <c r="VAZ400" s="113"/>
      <c r="VBA400" s="114"/>
      <c r="VBB400" s="115"/>
      <c r="VBC400" s="115"/>
      <c r="VBD400" s="116"/>
      <c r="VBE400" s="102"/>
      <c r="VBF400" s="102"/>
      <c r="VBG400" s="103"/>
      <c r="VBH400" s="260"/>
      <c r="VBI400" s="346"/>
      <c r="VBJ400" s="346"/>
      <c r="VBK400" s="266"/>
      <c r="VBL400" s="104"/>
      <c r="VBM400" s="105"/>
      <c r="VBN400" s="105"/>
      <c r="VBO400" s="106"/>
      <c r="VBP400" s="107"/>
      <c r="VBQ400" s="108"/>
      <c r="VBR400" s="109"/>
      <c r="VBS400" s="110"/>
      <c r="VBT400" s="111"/>
      <c r="VBU400" s="112"/>
      <c r="VBV400" s="113"/>
      <c r="VBW400" s="113"/>
      <c r="VBX400" s="113"/>
      <c r="VBY400" s="114"/>
      <c r="VBZ400" s="115"/>
      <c r="VCA400" s="115"/>
      <c r="VCB400" s="116"/>
      <c r="VCC400" s="102"/>
      <c r="VCD400" s="102"/>
      <c r="VCE400" s="103"/>
      <c r="VCF400" s="260"/>
      <c r="VCG400" s="346"/>
      <c r="VCH400" s="346"/>
      <c r="VCI400" s="266"/>
      <c r="VCJ400" s="104"/>
      <c r="VCK400" s="105"/>
      <c r="VCL400" s="105"/>
      <c r="VCM400" s="106"/>
      <c r="VCN400" s="107"/>
      <c r="VCO400" s="108"/>
      <c r="VCP400" s="109"/>
      <c r="VCQ400" s="110"/>
      <c r="VCR400" s="111"/>
      <c r="VCS400" s="112"/>
      <c r="VCT400" s="113"/>
      <c r="VCU400" s="113"/>
      <c r="VCV400" s="113"/>
      <c r="VCW400" s="114"/>
      <c r="VCX400" s="115"/>
      <c r="VCY400" s="115"/>
      <c r="VCZ400" s="116"/>
      <c r="VDA400" s="102"/>
      <c r="VDB400" s="102"/>
      <c r="VDC400" s="103"/>
      <c r="VDD400" s="260"/>
      <c r="VDE400" s="346"/>
      <c r="VDF400" s="346"/>
      <c r="VDG400" s="266"/>
      <c r="VDH400" s="104"/>
      <c r="VDI400" s="105"/>
      <c r="VDJ400" s="105"/>
      <c r="VDK400" s="106"/>
      <c r="VDL400" s="107"/>
      <c r="VDM400" s="108"/>
      <c r="VDN400" s="109"/>
      <c r="VDO400" s="110"/>
      <c r="VDP400" s="111"/>
      <c r="VDQ400" s="112"/>
      <c r="VDR400" s="113"/>
      <c r="VDS400" s="113"/>
      <c r="VDT400" s="113"/>
      <c r="VDU400" s="114"/>
      <c r="VDV400" s="115"/>
      <c r="VDW400" s="115"/>
      <c r="VDX400" s="116"/>
      <c r="VDY400" s="102"/>
      <c r="VDZ400" s="102"/>
      <c r="VEA400" s="103"/>
      <c r="VEB400" s="260"/>
      <c r="VEC400" s="346"/>
      <c r="VED400" s="346"/>
      <c r="VEE400" s="266"/>
      <c r="VEF400" s="104"/>
      <c r="VEG400" s="105"/>
      <c r="VEH400" s="105"/>
      <c r="VEI400" s="106"/>
      <c r="VEJ400" s="107"/>
      <c r="VEK400" s="108"/>
      <c r="VEL400" s="109"/>
      <c r="VEM400" s="110"/>
      <c r="VEN400" s="111"/>
      <c r="VEO400" s="112"/>
      <c r="VEP400" s="113"/>
      <c r="VEQ400" s="113"/>
      <c r="VER400" s="113"/>
      <c r="VES400" s="114"/>
      <c r="VET400" s="115"/>
      <c r="VEU400" s="115"/>
      <c r="VEV400" s="116"/>
      <c r="VEW400" s="102"/>
      <c r="VEX400" s="102"/>
      <c r="VEY400" s="103"/>
      <c r="VEZ400" s="260"/>
      <c r="VFA400" s="346"/>
      <c r="VFB400" s="346"/>
      <c r="VFC400" s="266"/>
      <c r="VFD400" s="104"/>
      <c r="VFE400" s="105"/>
      <c r="VFF400" s="105"/>
      <c r="VFG400" s="106"/>
      <c r="VFH400" s="107"/>
      <c r="VFI400" s="108"/>
      <c r="VFJ400" s="109"/>
      <c r="VFK400" s="110"/>
      <c r="VFL400" s="111"/>
      <c r="VFM400" s="112"/>
      <c r="VFN400" s="113"/>
      <c r="VFO400" s="113"/>
      <c r="VFP400" s="113"/>
      <c r="VFQ400" s="114"/>
      <c r="VFR400" s="115"/>
      <c r="VFS400" s="115"/>
      <c r="VFT400" s="116"/>
      <c r="VFU400" s="102"/>
      <c r="VFV400" s="102"/>
      <c r="VFW400" s="103"/>
      <c r="VFX400" s="260"/>
      <c r="VFY400" s="346"/>
      <c r="VFZ400" s="346"/>
      <c r="VGA400" s="266"/>
      <c r="VGB400" s="104"/>
      <c r="VGC400" s="105"/>
      <c r="VGD400" s="105"/>
      <c r="VGE400" s="106"/>
      <c r="VGF400" s="107"/>
      <c r="VGG400" s="108"/>
      <c r="VGH400" s="109"/>
      <c r="VGI400" s="110"/>
      <c r="VGJ400" s="111"/>
      <c r="VGK400" s="112"/>
      <c r="VGL400" s="113"/>
      <c r="VGM400" s="113"/>
      <c r="VGN400" s="113"/>
      <c r="VGO400" s="114"/>
      <c r="VGP400" s="115"/>
      <c r="VGQ400" s="115"/>
      <c r="VGR400" s="116"/>
      <c r="VGS400" s="102"/>
      <c r="VGT400" s="102"/>
      <c r="VGU400" s="103"/>
      <c r="VGV400" s="260"/>
      <c r="VGW400" s="346"/>
      <c r="VGX400" s="346"/>
      <c r="VGY400" s="266"/>
      <c r="VGZ400" s="104"/>
      <c r="VHA400" s="105"/>
      <c r="VHB400" s="105"/>
      <c r="VHC400" s="106"/>
      <c r="VHD400" s="107"/>
      <c r="VHE400" s="108"/>
      <c r="VHF400" s="109"/>
      <c r="VHG400" s="110"/>
      <c r="VHH400" s="111"/>
      <c r="VHI400" s="112"/>
      <c r="VHJ400" s="113"/>
      <c r="VHK400" s="113"/>
      <c r="VHL400" s="113"/>
      <c r="VHM400" s="114"/>
      <c r="VHN400" s="115"/>
      <c r="VHO400" s="115"/>
      <c r="VHP400" s="116"/>
      <c r="VHQ400" s="102"/>
      <c r="VHR400" s="102"/>
      <c r="VHS400" s="103"/>
      <c r="VHT400" s="260"/>
      <c r="VHU400" s="346"/>
      <c r="VHV400" s="346"/>
      <c r="VHW400" s="266"/>
      <c r="VHX400" s="104"/>
      <c r="VHY400" s="105"/>
      <c r="VHZ400" s="105"/>
      <c r="VIA400" s="106"/>
      <c r="VIB400" s="107"/>
      <c r="VIC400" s="108"/>
      <c r="VID400" s="109"/>
      <c r="VIE400" s="110"/>
      <c r="VIF400" s="111"/>
      <c r="VIG400" s="112"/>
      <c r="VIH400" s="113"/>
      <c r="VII400" s="113"/>
      <c r="VIJ400" s="113"/>
      <c r="VIK400" s="114"/>
      <c r="VIL400" s="115"/>
      <c r="VIM400" s="115"/>
      <c r="VIN400" s="116"/>
      <c r="VIO400" s="102"/>
      <c r="VIP400" s="102"/>
      <c r="VIQ400" s="103"/>
      <c r="VIR400" s="260"/>
      <c r="VIS400" s="346"/>
      <c r="VIT400" s="346"/>
      <c r="VIU400" s="266"/>
      <c r="VIV400" s="104"/>
      <c r="VIW400" s="105"/>
      <c r="VIX400" s="105"/>
      <c r="VIY400" s="106"/>
      <c r="VIZ400" s="107"/>
      <c r="VJA400" s="108"/>
      <c r="VJB400" s="109"/>
      <c r="VJC400" s="110"/>
      <c r="VJD400" s="111"/>
      <c r="VJE400" s="112"/>
      <c r="VJF400" s="113"/>
      <c r="VJG400" s="113"/>
      <c r="VJH400" s="113"/>
      <c r="VJI400" s="114"/>
      <c r="VJJ400" s="115"/>
      <c r="VJK400" s="115"/>
      <c r="VJL400" s="116"/>
      <c r="VJM400" s="102"/>
      <c r="VJN400" s="102"/>
      <c r="VJO400" s="103"/>
      <c r="VJP400" s="260"/>
      <c r="VJQ400" s="346"/>
      <c r="VJR400" s="346"/>
      <c r="VJS400" s="266"/>
      <c r="VJT400" s="104"/>
      <c r="VJU400" s="105"/>
      <c r="VJV400" s="105"/>
      <c r="VJW400" s="106"/>
      <c r="VJX400" s="107"/>
      <c r="VJY400" s="108"/>
      <c r="VJZ400" s="109"/>
      <c r="VKA400" s="110"/>
      <c r="VKB400" s="111"/>
      <c r="VKC400" s="112"/>
      <c r="VKD400" s="113"/>
      <c r="VKE400" s="113"/>
      <c r="VKF400" s="113"/>
      <c r="VKG400" s="114"/>
      <c r="VKH400" s="115"/>
      <c r="VKI400" s="115"/>
      <c r="VKJ400" s="116"/>
      <c r="VKK400" s="102"/>
      <c r="VKL400" s="102"/>
      <c r="VKM400" s="103"/>
      <c r="VKN400" s="260"/>
      <c r="VKO400" s="346"/>
      <c r="VKP400" s="346"/>
      <c r="VKQ400" s="266"/>
      <c r="VKR400" s="104"/>
      <c r="VKS400" s="105"/>
      <c r="VKT400" s="105"/>
      <c r="VKU400" s="106"/>
      <c r="VKV400" s="107"/>
      <c r="VKW400" s="108"/>
      <c r="VKX400" s="109"/>
      <c r="VKY400" s="110"/>
      <c r="VKZ400" s="111"/>
      <c r="VLA400" s="112"/>
      <c r="VLB400" s="113"/>
      <c r="VLC400" s="113"/>
      <c r="VLD400" s="113"/>
      <c r="VLE400" s="114"/>
      <c r="VLF400" s="115"/>
      <c r="VLG400" s="115"/>
      <c r="VLH400" s="116"/>
      <c r="VLI400" s="102"/>
      <c r="VLJ400" s="102"/>
      <c r="VLK400" s="103"/>
      <c r="VLL400" s="260"/>
      <c r="VLM400" s="346"/>
      <c r="VLN400" s="346"/>
      <c r="VLO400" s="266"/>
      <c r="VLP400" s="104"/>
      <c r="VLQ400" s="105"/>
      <c r="VLR400" s="105"/>
      <c r="VLS400" s="106"/>
      <c r="VLT400" s="107"/>
      <c r="VLU400" s="108"/>
      <c r="VLV400" s="109"/>
      <c r="VLW400" s="110"/>
      <c r="VLX400" s="111"/>
      <c r="VLY400" s="112"/>
      <c r="VLZ400" s="113"/>
      <c r="VMA400" s="113"/>
      <c r="VMB400" s="113"/>
      <c r="VMC400" s="114"/>
      <c r="VMD400" s="115"/>
      <c r="VME400" s="115"/>
      <c r="VMF400" s="116"/>
      <c r="VMG400" s="102"/>
      <c r="VMH400" s="102"/>
      <c r="VMI400" s="103"/>
      <c r="VMJ400" s="260"/>
      <c r="VMK400" s="346"/>
      <c r="VML400" s="346"/>
      <c r="VMM400" s="266"/>
      <c r="VMN400" s="104"/>
      <c r="VMO400" s="105"/>
      <c r="VMP400" s="105"/>
      <c r="VMQ400" s="106"/>
      <c r="VMR400" s="107"/>
      <c r="VMS400" s="108"/>
      <c r="VMT400" s="109"/>
      <c r="VMU400" s="110"/>
      <c r="VMV400" s="111"/>
      <c r="VMW400" s="112"/>
      <c r="VMX400" s="113"/>
      <c r="VMY400" s="113"/>
      <c r="VMZ400" s="113"/>
      <c r="VNA400" s="114"/>
      <c r="VNB400" s="115"/>
      <c r="VNC400" s="115"/>
      <c r="VND400" s="116"/>
      <c r="VNE400" s="102"/>
      <c r="VNF400" s="102"/>
      <c r="VNG400" s="103"/>
      <c r="VNH400" s="260"/>
      <c r="VNI400" s="346"/>
      <c r="VNJ400" s="346"/>
      <c r="VNK400" s="266"/>
      <c r="VNL400" s="104"/>
      <c r="VNM400" s="105"/>
      <c r="VNN400" s="105"/>
      <c r="VNO400" s="106"/>
      <c r="VNP400" s="107"/>
      <c r="VNQ400" s="108"/>
      <c r="VNR400" s="109"/>
      <c r="VNS400" s="110"/>
      <c r="VNT400" s="111"/>
      <c r="VNU400" s="112"/>
      <c r="VNV400" s="113"/>
      <c r="VNW400" s="113"/>
      <c r="VNX400" s="113"/>
      <c r="VNY400" s="114"/>
      <c r="VNZ400" s="115"/>
      <c r="VOA400" s="115"/>
      <c r="VOB400" s="116"/>
      <c r="VOC400" s="102"/>
      <c r="VOD400" s="102"/>
      <c r="VOE400" s="103"/>
      <c r="VOF400" s="260"/>
      <c r="VOG400" s="346"/>
      <c r="VOH400" s="346"/>
      <c r="VOI400" s="266"/>
      <c r="VOJ400" s="104"/>
      <c r="VOK400" s="105"/>
      <c r="VOL400" s="105"/>
      <c r="VOM400" s="106"/>
      <c r="VON400" s="107"/>
      <c r="VOO400" s="108"/>
      <c r="VOP400" s="109"/>
      <c r="VOQ400" s="110"/>
      <c r="VOR400" s="111"/>
      <c r="VOS400" s="112"/>
      <c r="VOT400" s="113"/>
      <c r="VOU400" s="113"/>
      <c r="VOV400" s="113"/>
      <c r="VOW400" s="114"/>
      <c r="VOX400" s="115"/>
      <c r="VOY400" s="115"/>
      <c r="VOZ400" s="116"/>
      <c r="VPA400" s="102"/>
      <c r="VPB400" s="102"/>
      <c r="VPC400" s="103"/>
      <c r="VPD400" s="260"/>
      <c r="VPE400" s="346"/>
      <c r="VPF400" s="346"/>
      <c r="VPG400" s="266"/>
      <c r="VPH400" s="104"/>
      <c r="VPI400" s="105"/>
      <c r="VPJ400" s="105"/>
      <c r="VPK400" s="106"/>
      <c r="VPL400" s="107"/>
      <c r="VPM400" s="108"/>
      <c r="VPN400" s="109"/>
      <c r="VPO400" s="110"/>
      <c r="VPP400" s="111"/>
      <c r="VPQ400" s="112"/>
      <c r="VPR400" s="113"/>
      <c r="VPS400" s="113"/>
      <c r="VPT400" s="113"/>
      <c r="VPU400" s="114"/>
      <c r="VPV400" s="115"/>
      <c r="VPW400" s="115"/>
      <c r="VPX400" s="116"/>
      <c r="VPY400" s="102"/>
      <c r="VPZ400" s="102"/>
      <c r="VQA400" s="103"/>
      <c r="VQB400" s="260"/>
      <c r="VQC400" s="346"/>
      <c r="VQD400" s="346"/>
      <c r="VQE400" s="266"/>
      <c r="VQF400" s="104"/>
      <c r="VQG400" s="105"/>
      <c r="VQH400" s="105"/>
      <c r="VQI400" s="106"/>
      <c r="VQJ400" s="107"/>
      <c r="VQK400" s="108"/>
      <c r="VQL400" s="109"/>
      <c r="VQM400" s="110"/>
      <c r="VQN400" s="111"/>
      <c r="VQO400" s="112"/>
      <c r="VQP400" s="113"/>
      <c r="VQQ400" s="113"/>
      <c r="VQR400" s="113"/>
      <c r="VQS400" s="114"/>
      <c r="VQT400" s="115"/>
      <c r="VQU400" s="115"/>
      <c r="VQV400" s="116"/>
      <c r="VQW400" s="102"/>
      <c r="VQX400" s="102"/>
      <c r="VQY400" s="103"/>
      <c r="VQZ400" s="260"/>
      <c r="VRA400" s="346"/>
      <c r="VRB400" s="346"/>
      <c r="VRC400" s="266"/>
      <c r="VRD400" s="104"/>
      <c r="VRE400" s="105"/>
      <c r="VRF400" s="105"/>
      <c r="VRG400" s="106"/>
      <c r="VRH400" s="107"/>
      <c r="VRI400" s="108"/>
      <c r="VRJ400" s="109"/>
      <c r="VRK400" s="110"/>
      <c r="VRL400" s="111"/>
      <c r="VRM400" s="112"/>
      <c r="VRN400" s="113"/>
      <c r="VRO400" s="113"/>
      <c r="VRP400" s="113"/>
      <c r="VRQ400" s="114"/>
      <c r="VRR400" s="115"/>
      <c r="VRS400" s="115"/>
      <c r="VRT400" s="116"/>
      <c r="VRU400" s="102"/>
      <c r="VRV400" s="102"/>
      <c r="VRW400" s="103"/>
      <c r="VRX400" s="260"/>
      <c r="VRY400" s="346"/>
      <c r="VRZ400" s="346"/>
      <c r="VSA400" s="266"/>
      <c r="VSB400" s="104"/>
      <c r="VSC400" s="105"/>
      <c r="VSD400" s="105"/>
      <c r="VSE400" s="106"/>
      <c r="VSF400" s="107"/>
      <c r="VSG400" s="108"/>
      <c r="VSH400" s="109"/>
      <c r="VSI400" s="110"/>
      <c r="VSJ400" s="111"/>
      <c r="VSK400" s="112"/>
      <c r="VSL400" s="113"/>
      <c r="VSM400" s="113"/>
      <c r="VSN400" s="113"/>
      <c r="VSO400" s="114"/>
      <c r="VSP400" s="115"/>
      <c r="VSQ400" s="115"/>
      <c r="VSR400" s="116"/>
      <c r="VSS400" s="102"/>
      <c r="VST400" s="102"/>
      <c r="VSU400" s="103"/>
      <c r="VSV400" s="260"/>
      <c r="VSW400" s="346"/>
      <c r="VSX400" s="346"/>
      <c r="VSY400" s="266"/>
      <c r="VSZ400" s="104"/>
      <c r="VTA400" s="105"/>
      <c r="VTB400" s="105"/>
      <c r="VTC400" s="106"/>
      <c r="VTD400" s="107"/>
      <c r="VTE400" s="108"/>
      <c r="VTF400" s="109"/>
      <c r="VTG400" s="110"/>
      <c r="VTH400" s="111"/>
      <c r="VTI400" s="112"/>
      <c r="VTJ400" s="113"/>
      <c r="VTK400" s="113"/>
      <c r="VTL400" s="113"/>
      <c r="VTM400" s="114"/>
      <c r="VTN400" s="115"/>
      <c r="VTO400" s="115"/>
      <c r="VTP400" s="116"/>
      <c r="VTQ400" s="102"/>
      <c r="VTR400" s="102"/>
      <c r="VTS400" s="103"/>
      <c r="VTT400" s="260"/>
      <c r="VTU400" s="346"/>
      <c r="VTV400" s="346"/>
      <c r="VTW400" s="266"/>
      <c r="VTX400" s="104"/>
      <c r="VTY400" s="105"/>
      <c r="VTZ400" s="105"/>
      <c r="VUA400" s="106"/>
      <c r="VUB400" s="107"/>
      <c r="VUC400" s="108"/>
      <c r="VUD400" s="109"/>
      <c r="VUE400" s="110"/>
      <c r="VUF400" s="111"/>
      <c r="VUG400" s="112"/>
      <c r="VUH400" s="113"/>
      <c r="VUI400" s="113"/>
      <c r="VUJ400" s="113"/>
      <c r="VUK400" s="114"/>
      <c r="VUL400" s="115"/>
      <c r="VUM400" s="115"/>
      <c r="VUN400" s="116"/>
      <c r="VUO400" s="102"/>
      <c r="VUP400" s="102"/>
      <c r="VUQ400" s="103"/>
      <c r="VUR400" s="260"/>
      <c r="VUS400" s="346"/>
      <c r="VUT400" s="346"/>
      <c r="VUU400" s="266"/>
      <c r="VUV400" s="104"/>
      <c r="VUW400" s="105"/>
      <c r="VUX400" s="105"/>
      <c r="VUY400" s="106"/>
      <c r="VUZ400" s="107"/>
      <c r="VVA400" s="108"/>
      <c r="VVB400" s="109"/>
      <c r="VVC400" s="110"/>
      <c r="VVD400" s="111"/>
      <c r="VVE400" s="112"/>
      <c r="VVF400" s="113"/>
      <c r="VVG400" s="113"/>
      <c r="VVH400" s="113"/>
      <c r="VVI400" s="114"/>
      <c r="VVJ400" s="115"/>
      <c r="VVK400" s="115"/>
      <c r="VVL400" s="116"/>
      <c r="VVM400" s="102"/>
      <c r="VVN400" s="102"/>
      <c r="VVO400" s="103"/>
      <c r="VVP400" s="260"/>
      <c r="VVQ400" s="346"/>
      <c r="VVR400" s="346"/>
      <c r="VVS400" s="266"/>
      <c r="VVT400" s="104"/>
      <c r="VVU400" s="105"/>
      <c r="VVV400" s="105"/>
      <c r="VVW400" s="106"/>
      <c r="VVX400" s="107"/>
      <c r="VVY400" s="108"/>
      <c r="VVZ400" s="109"/>
      <c r="VWA400" s="110"/>
      <c r="VWB400" s="111"/>
      <c r="VWC400" s="112"/>
      <c r="VWD400" s="113"/>
      <c r="VWE400" s="113"/>
      <c r="VWF400" s="113"/>
      <c r="VWG400" s="114"/>
      <c r="VWH400" s="115"/>
      <c r="VWI400" s="115"/>
      <c r="VWJ400" s="116"/>
      <c r="VWK400" s="102"/>
      <c r="VWL400" s="102"/>
      <c r="VWM400" s="103"/>
      <c r="VWN400" s="260"/>
      <c r="VWO400" s="346"/>
      <c r="VWP400" s="346"/>
      <c r="VWQ400" s="266"/>
      <c r="VWR400" s="104"/>
      <c r="VWS400" s="105"/>
      <c r="VWT400" s="105"/>
      <c r="VWU400" s="106"/>
      <c r="VWV400" s="107"/>
      <c r="VWW400" s="108"/>
      <c r="VWX400" s="109"/>
      <c r="VWY400" s="110"/>
      <c r="VWZ400" s="111"/>
      <c r="VXA400" s="112"/>
      <c r="VXB400" s="113"/>
      <c r="VXC400" s="113"/>
      <c r="VXD400" s="113"/>
      <c r="VXE400" s="114"/>
      <c r="VXF400" s="115"/>
      <c r="VXG400" s="115"/>
      <c r="VXH400" s="116"/>
      <c r="VXI400" s="102"/>
      <c r="VXJ400" s="102"/>
      <c r="VXK400" s="103"/>
      <c r="VXL400" s="260"/>
      <c r="VXM400" s="346"/>
      <c r="VXN400" s="346"/>
      <c r="VXO400" s="266"/>
      <c r="VXP400" s="104"/>
      <c r="VXQ400" s="105"/>
      <c r="VXR400" s="105"/>
      <c r="VXS400" s="106"/>
      <c r="VXT400" s="107"/>
      <c r="VXU400" s="108"/>
      <c r="VXV400" s="109"/>
      <c r="VXW400" s="110"/>
      <c r="VXX400" s="111"/>
      <c r="VXY400" s="112"/>
      <c r="VXZ400" s="113"/>
      <c r="VYA400" s="113"/>
      <c r="VYB400" s="113"/>
      <c r="VYC400" s="114"/>
      <c r="VYD400" s="115"/>
      <c r="VYE400" s="115"/>
      <c r="VYF400" s="116"/>
      <c r="VYG400" s="102"/>
      <c r="VYH400" s="102"/>
      <c r="VYI400" s="103"/>
      <c r="VYJ400" s="260"/>
      <c r="VYK400" s="346"/>
      <c r="VYL400" s="346"/>
      <c r="VYM400" s="266"/>
      <c r="VYN400" s="104"/>
      <c r="VYO400" s="105"/>
      <c r="VYP400" s="105"/>
      <c r="VYQ400" s="106"/>
      <c r="VYR400" s="107"/>
      <c r="VYS400" s="108"/>
      <c r="VYT400" s="109"/>
      <c r="VYU400" s="110"/>
      <c r="VYV400" s="111"/>
      <c r="VYW400" s="112"/>
      <c r="VYX400" s="113"/>
      <c r="VYY400" s="113"/>
      <c r="VYZ400" s="113"/>
      <c r="VZA400" s="114"/>
      <c r="VZB400" s="115"/>
      <c r="VZC400" s="115"/>
      <c r="VZD400" s="116"/>
      <c r="VZE400" s="102"/>
      <c r="VZF400" s="102"/>
      <c r="VZG400" s="103"/>
      <c r="VZH400" s="260"/>
      <c r="VZI400" s="346"/>
      <c r="VZJ400" s="346"/>
      <c r="VZK400" s="266"/>
      <c r="VZL400" s="104"/>
      <c r="VZM400" s="105"/>
      <c r="VZN400" s="105"/>
      <c r="VZO400" s="106"/>
      <c r="VZP400" s="107"/>
      <c r="VZQ400" s="108"/>
      <c r="VZR400" s="109"/>
      <c r="VZS400" s="110"/>
      <c r="VZT400" s="111"/>
      <c r="VZU400" s="112"/>
      <c r="VZV400" s="113"/>
      <c r="VZW400" s="113"/>
      <c r="VZX400" s="113"/>
      <c r="VZY400" s="114"/>
      <c r="VZZ400" s="115"/>
      <c r="WAA400" s="115"/>
      <c r="WAB400" s="116"/>
      <c r="WAC400" s="102"/>
      <c r="WAD400" s="102"/>
      <c r="WAE400" s="103"/>
      <c r="WAF400" s="260"/>
      <c r="WAG400" s="346"/>
      <c r="WAH400" s="346"/>
      <c r="WAI400" s="266"/>
      <c r="WAJ400" s="104"/>
      <c r="WAK400" s="105"/>
      <c r="WAL400" s="105"/>
      <c r="WAM400" s="106"/>
      <c r="WAN400" s="107"/>
      <c r="WAO400" s="108"/>
      <c r="WAP400" s="109"/>
      <c r="WAQ400" s="110"/>
      <c r="WAR400" s="111"/>
      <c r="WAS400" s="112"/>
      <c r="WAT400" s="113"/>
      <c r="WAU400" s="113"/>
      <c r="WAV400" s="113"/>
      <c r="WAW400" s="114"/>
      <c r="WAX400" s="115"/>
      <c r="WAY400" s="115"/>
      <c r="WAZ400" s="116"/>
      <c r="WBA400" s="102"/>
      <c r="WBB400" s="102"/>
      <c r="WBC400" s="103"/>
      <c r="WBD400" s="260"/>
      <c r="WBE400" s="346"/>
      <c r="WBF400" s="346"/>
      <c r="WBG400" s="266"/>
      <c r="WBH400" s="104"/>
      <c r="WBI400" s="105"/>
      <c r="WBJ400" s="105"/>
      <c r="WBK400" s="106"/>
      <c r="WBL400" s="107"/>
      <c r="WBM400" s="108"/>
      <c r="WBN400" s="109"/>
      <c r="WBO400" s="110"/>
      <c r="WBP400" s="111"/>
      <c r="WBQ400" s="112"/>
      <c r="WBR400" s="113"/>
      <c r="WBS400" s="113"/>
      <c r="WBT400" s="113"/>
      <c r="WBU400" s="114"/>
      <c r="WBV400" s="115"/>
      <c r="WBW400" s="115"/>
      <c r="WBX400" s="116"/>
      <c r="WBY400" s="102"/>
      <c r="WBZ400" s="102"/>
      <c r="WCA400" s="103"/>
      <c r="WCB400" s="260"/>
      <c r="WCC400" s="346"/>
      <c r="WCD400" s="346"/>
      <c r="WCE400" s="266"/>
      <c r="WCF400" s="104"/>
      <c r="WCG400" s="105"/>
      <c r="WCH400" s="105"/>
      <c r="WCI400" s="106"/>
      <c r="WCJ400" s="107"/>
      <c r="WCK400" s="108"/>
      <c r="WCL400" s="109"/>
      <c r="WCM400" s="110"/>
      <c r="WCN400" s="111"/>
      <c r="WCO400" s="112"/>
      <c r="WCP400" s="113"/>
      <c r="WCQ400" s="113"/>
      <c r="WCR400" s="113"/>
      <c r="WCS400" s="114"/>
      <c r="WCT400" s="115"/>
      <c r="WCU400" s="115"/>
      <c r="WCV400" s="116"/>
      <c r="WCW400" s="102"/>
      <c r="WCX400" s="102"/>
      <c r="WCY400" s="103"/>
      <c r="WCZ400" s="260"/>
      <c r="WDA400" s="346"/>
      <c r="WDB400" s="346"/>
      <c r="WDC400" s="266"/>
      <c r="WDD400" s="104"/>
      <c r="WDE400" s="105"/>
      <c r="WDF400" s="105"/>
      <c r="WDG400" s="106"/>
      <c r="WDH400" s="107"/>
      <c r="WDI400" s="108"/>
      <c r="WDJ400" s="109"/>
      <c r="WDK400" s="110"/>
      <c r="WDL400" s="111"/>
      <c r="WDM400" s="112"/>
      <c r="WDN400" s="113"/>
      <c r="WDO400" s="113"/>
      <c r="WDP400" s="113"/>
      <c r="WDQ400" s="114"/>
      <c r="WDR400" s="115"/>
      <c r="WDS400" s="115"/>
      <c r="WDT400" s="116"/>
      <c r="WDU400" s="102"/>
      <c r="WDV400" s="102"/>
      <c r="WDW400" s="103"/>
      <c r="WDX400" s="260"/>
      <c r="WDY400" s="346"/>
      <c r="WDZ400" s="346"/>
      <c r="WEA400" s="266"/>
      <c r="WEB400" s="104"/>
      <c r="WEC400" s="105"/>
      <c r="WED400" s="105"/>
      <c r="WEE400" s="106"/>
      <c r="WEF400" s="107"/>
      <c r="WEG400" s="108"/>
      <c r="WEH400" s="109"/>
      <c r="WEI400" s="110"/>
      <c r="WEJ400" s="111"/>
      <c r="WEK400" s="112"/>
      <c r="WEL400" s="113"/>
      <c r="WEM400" s="113"/>
      <c r="WEN400" s="113"/>
      <c r="WEO400" s="114"/>
      <c r="WEP400" s="115"/>
      <c r="WEQ400" s="115"/>
      <c r="WER400" s="116"/>
      <c r="WES400" s="102"/>
      <c r="WET400" s="102"/>
      <c r="WEU400" s="103"/>
      <c r="WEV400" s="260"/>
      <c r="WEW400" s="346"/>
      <c r="WEX400" s="346"/>
      <c r="WEY400" s="266"/>
      <c r="WEZ400" s="104"/>
      <c r="WFA400" s="105"/>
      <c r="WFB400" s="105"/>
      <c r="WFC400" s="106"/>
      <c r="WFD400" s="107"/>
      <c r="WFE400" s="108"/>
      <c r="WFF400" s="109"/>
      <c r="WFG400" s="110"/>
      <c r="WFH400" s="111"/>
      <c r="WFI400" s="112"/>
      <c r="WFJ400" s="113"/>
      <c r="WFK400" s="113"/>
      <c r="WFL400" s="113"/>
      <c r="WFM400" s="114"/>
      <c r="WFN400" s="115"/>
      <c r="WFO400" s="115"/>
      <c r="WFP400" s="116"/>
      <c r="WFQ400" s="102"/>
      <c r="WFR400" s="102"/>
      <c r="WFS400" s="103"/>
      <c r="WFT400" s="260"/>
      <c r="WFU400" s="346"/>
      <c r="WFV400" s="346"/>
      <c r="WFW400" s="266"/>
      <c r="WFX400" s="104"/>
      <c r="WFY400" s="105"/>
      <c r="WFZ400" s="105"/>
      <c r="WGA400" s="106"/>
      <c r="WGB400" s="107"/>
      <c r="WGC400" s="108"/>
      <c r="WGD400" s="109"/>
      <c r="WGE400" s="110"/>
      <c r="WGF400" s="111"/>
      <c r="WGG400" s="112"/>
      <c r="WGH400" s="113"/>
      <c r="WGI400" s="113"/>
      <c r="WGJ400" s="113"/>
      <c r="WGK400" s="114"/>
      <c r="WGL400" s="115"/>
      <c r="WGM400" s="115"/>
      <c r="WGN400" s="116"/>
      <c r="WGO400" s="102"/>
      <c r="WGP400" s="102"/>
      <c r="WGQ400" s="103"/>
      <c r="WGR400" s="260"/>
      <c r="WGS400" s="346"/>
      <c r="WGT400" s="346"/>
      <c r="WGU400" s="266"/>
      <c r="WGV400" s="104"/>
      <c r="WGW400" s="105"/>
      <c r="WGX400" s="105"/>
      <c r="WGY400" s="106"/>
      <c r="WGZ400" s="107"/>
      <c r="WHA400" s="108"/>
      <c r="WHB400" s="109"/>
      <c r="WHC400" s="110"/>
      <c r="WHD400" s="111"/>
      <c r="WHE400" s="112"/>
      <c r="WHF400" s="113"/>
      <c r="WHG400" s="113"/>
      <c r="WHH400" s="113"/>
      <c r="WHI400" s="114"/>
      <c r="WHJ400" s="115"/>
      <c r="WHK400" s="115"/>
      <c r="WHL400" s="116"/>
      <c r="WHM400" s="102"/>
      <c r="WHN400" s="102"/>
      <c r="WHO400" s="103"/>
      <c r="WHP400" s="260"/>
      <c r="WHQ400" s="346"/>
      <c r="WHR400" s="346"/>
      <c r="WHS400" s="266"/>
      <c r="WHT400" s="104"/>
      <c r="WHU400" s="105"/>
      <c r="WHV400" s="105"/>
      <c r="WHW400" s="106"/>
      <c r="WHX400" s="107"/>
      <c r="WHY400" s="108"/>
      <c r="WHZ400" s="109"/>
      <c r="WIA400" s="110"/>
      <c r="WIB400" s="111"/>
      <c r="WIC400" s="112"/>
      <c r="WID400" s="113"/>
      <c r="WIE400" s="113"/>
      <c r="WIF400" s="113"/>
      <c r="WIG400" s="114"/>
      <c r="WIH400" s="115"/>
      <c r="WII400" s="115"/>
      <c r="WIJ400" s="116"/>
      <c r="WIK400" s="102"/>
      <c r="WIL400" s="102"/>
      <c r="WIM400" s="103"/>
      <c r="WIN400" s="260"/>
      <c r="WIO400" s="346"/>
      <c r="WIP400" s="346"/>
      <c r="WIQ400" s="266"/>
      <c r="WIR400" s="104"/>
      <c r="WIS400" s="105"/>
      <c r="WIT400" s="105"/>
      <c r="WIU400" s="106"/>
      <c r="WIV400" s="107"/>
      <c r="WIW400" s="108"/>
      <c r="WIX400" s="109"/>
      <c r="WIY400" s="110"/>
      <c r="WIZ400" s="111"/>
      <c r="WJA400" s="112"/>
      <c r="WJB400" s="113"/>
      <c r="WJC400" s="113"/>
      <c r="WJD400" s="113"/>
      <c r="WJE400" s="114"/>
      <c r="WJF400" s="115"/>
      <c r="WJG400" s="115"/>
      <c r="WJH400" s="116"/>
      <c r="WJI400" s="102"/>
      <c r="WJJ400" s="102"/>
      <c r="WJK400" s="103"/>
      <c r="WJL400" s="260"/>
      <c r="WJM400" s="346"/>
      <c r="WJN400" s="346"/>
      <c r="WJO400" s="266"/>
      <c r="WJP400" s="104"/>
      <c r="WJQ400" s="105"/>
      <c r="WJR400" s="105"/>
      <c r="WJS400" s="106"/>
      <c r="WJT400" s="107"/>
      <c r="WJU400" s="108"/>
      <c r="WJV400" s="109"/>
      <c r="WJW400" s="110"/>
      <c r="WJX400" s="111"/>
      <c r="WJY400" s="112"/>
      <c r="WJZ400" s="113"/>
      <c r="WKA400" s="113"/>
      <c r="WKB400" s="113"/>
      <c r="WKC400" s="114"/>
      <c r="WKD400" s="115"/>
      <c r="WKE400" s="115"/>
      <c r="WKF400" s="116"/>
      <c r="WKG400" s="102"/>
      <c r="WKH400" s="102"/>
      <c r="WKI400" s="103"/>
      <c r="WKJ400" s="260"/>
      <c r="WKK400" s="346"/>
      <c r="WKL400" s="346"/>
      <c r="WKM400" s="266"/>
      <c r="WKN400" s="104"/>
      <c r="WKO400" s="105"/>
      <c r="WKP400" s="105"/>
      <c r="WKQ400" s="106"/>
      <c r="WKR400" s="107"/>
      <c r="WKS400" s="108"/>
      <c r="WKT400" s="109"/>
      <c r="WKU400" s="110"/>
      <c r="WKV400" s="111"/>
      <c r="WKW400" s="112"/>
      <c r="WKX400" s="113"/>
      <c r="WKY400" s="113"/>
      <c r="WKZ400" s="113"/>
      <c r="WLA400" s="114"/>
      <c r="WLB400" s="115"/>
      <c r="WLC400" s="115"/>
      <c r="WLD400" s="116"/>
      <c r="WLE400" s="102"/>
      <c r="WLF400" s="102"/>
      <c r="WLG400" s="103"/>
      <c r="WLH400" s="260"/>
      <c r="WLI400" s="346"/>
      <c r="WLJ400" s="346"/>
      <c r="WLK400" s="266"/>
      <c r="WLL400" s="104"/>
      <c r="WLM400" s="105"/>
      <c r="WLN400" s="105"/>
      <c r="WLO400" s="106"/>
      <c r="WLP400" s="107"/>
      <c r="WLQ400" s="108"/>
      <c r="WLR400" s="109"/>
      <c r="WLS400" s="110"/>
      <c r="WLT400" s="111"/>
      <c r="WLU400" s="112"/>
      <c r="WLV400" s="113"/>
      <c r="WLW400" s="113"/>
      <c r="WLX400" s="113"/>
      <c r="WLY400" s="114"/>
      <c r="WLZ400" s="115"/>
      <c r="WMA400" s="115"/>
      <c r="WMB400" s="116"/>
      <c r="WMC400" s="102"/>
      <c r="WMD400" s="102"/>
      <c r="WME400" s="103"/>
      <c r="WMF400" s="260"/>
      <c r="WMG400" s="346"/>
      <c r="WMH400" s="346"/>
      <c r="WMI400" s="266"/>
      <c r="WMJ400" s="104"/>
      <c r="WMK400" s="105"/>
      <c r="WML400" s="105"/>
      <c r="WMM400" s="106"/>
      <c r="WMN400" s="107"/>
      <c r="WMO400" s="108"/>
      <c r="WMP400" s="109"/>
      <c r="WMQ400" s="110"/>
      <c r="WMR400" s="111"/>
      <c r="WMS400" s="112"/>
      <c r="WMT400" s="113"/>
      <c r="WMU400" s="113"/>
      <c r="WMV400" s="113"/>
      <c r="WMW400" s="114"/>
      <c r="WMX400" s="115"/>
      <c r="WMY400" s="115"/>
      <c r="WMZ400" s="116"/>
      <c r="WNA400" s="102"/>
      <c r="WNB400" s="102"/>
      <c r="WNC400" s="103"/>
      <c r="WND400" s="260"/>
      <c r="WNE400" s="346"/>
      <c r="WNF400" s="346"/>
      <c r="WNG400" s="266"/>
      <c r="WNH400" s="104"/>
      <c r="WNI400" s="105"/>
      <c r="WNJ400" s="105"/>
      <c r="WNK400" s="106"/>
      <c r="WNL400" s="107"/>
      <c r="WNM400" s="108"/>
      <c r="WNN400" s="109"/>
      <c r="WNO400" s="110"/>
      <c r="WNP400" s="111"/>
      <c r="WNQ400" s="112"/>
      <c r="WNR400" s="113"/>
      <c r="WNS400" s="113"/>
      <c r="WNT400" s="113"/>
      <c r="WNU400" s="114"/>
      <c r="WNV400" s="115"/>
      <c r="WNW400" s="115"/>
      <c r="WNX400" s="116"/>
      <c r="WNY400" s="102"/>
      <c r="WNZ400" s="102"/>
      <c r="WOA400" s="103"/>
      <c r="WOB400" s="260"/>
      <c r="WOC400" s="346"/>
      <c r="WOD400" s="346"/>
      <c r="WOE400" s="266"/>
      <c r="WOF400" s="104"/>
      <c r="WOG400" s="105"/>
      <c r="WOH400" s="105"/>
      <c r="WOI400" s="106"/>
      <c r="WOJ400" s="107"/>
      <c r="WOK400" s="108"/>
      <c r="WOL400" s="109"/>
      <c r="WOM400" s="110"/>
      <c r="WON400" s="111"/>
      <c r="WOO400" s="112"/>
      <c r="WOP400" s="113"/>
      <c r="WOQ400" s="113"/>
      <c r="WOR400" s="113"/>
      <c r="WOS400" s="114"/>
      <c r="WOT400" s="115"/>
      <c r="WOU400" s="115"/>
      <c r="WOV400" s="116"/>
      <c r="WOW400" s="102"/>
      <c r="WOX400" s="102"/>
      <c r="WOY400" s="103"/>
      <c r="WOZ400" s="260"/>
      <c r="WPA400" s="346"/>
      <c r="WPB400" s="346"/>
      <c r="WPC400" s="266"/>
      <c r="WPD400" s="104"/>
      <c r="WPE400" s="105"/>
      <c r="WPF400" s="105"/>
      <c r="WPG400" s="106"/>
      <c r="WPH400" s="107"/>
      <c r="WPI400" s="108"/>
      <c r="WPJ400" s="109"/>
      <c r="WPK400" s="110"/>
      <c r="WPL400" s="111"/>
      <c r="WPM400" s="112"/>
      <c r="WPN400" s="113"/>
      <c r="WPO400" s="113"/>
      <c r="WPP400" s="113"/>
      <c r="WPQ400" s="114"/>
      <c r="WPR400" s="115"/>
      <c r="WPS400" s="115"/>
      <c r="WPT400" s="116"/>
      <c r="WPU400" s="102"/>
      <c r="WPV400" s="102"/>
      <c r="WPW400" s="103"/>
      <c r="WPX400" s="260"/>
      <c r="WPY400" s="346"/>
      <c r="WPZ400" s="346"/>
      <c r="WQA400" s="266"/>
      <c r="WQB400" s="104"/>
      <c r="WQC400" s="105"/>
      <c r="WQD400" s="105"/>
      <c r="WQE400" s="106"/>
      <c r="WQF400" s="107"/>
      <c r="WQG400" s="108"/>
      <c r="WQH400" s="109"/>
      <c r="WQI400" s="110"/>
      <c r="WQJ400" s="111"/>
      <c r="WQK400" s="112"/>
      <c r="WQL400" s="113"/>
      <c r="WQM400" s="113"/>
      <c r="WQN400" s="113"/>
      <c r="WQO400" s="114"/>
      <c r="WQP400" s="115"/>
      <c r="WQQ400" s="115"/>
      <c r="WQR400" s="116"/>
      <c r="WQS400" s="102"/>
      <c r="WQT400" s="102"/>
      <c r="WQU400" s="103"/>
      <c r="WQV400" s="260"/>
      <c r="WQW400" s="346"/>
      <c r="WQX400" s="346"/>
      <c r="WQY400" s="266"/>
      <c r="WQZ400" s="104"/>
      <c r="WRA400" s="105"/>
      <c r="WRB400" s="105"/>
      <c r="WRC400" s="106"/>
      <c r="WRD400" s="107"/>
      <c r="WRE400" s="108"/>
      <c r="WRF400" s="109"/>
      <c r="WRG400" s="110"/>
      <c r="WRH400" s="111"/>
      <c r="WRI400" s="112"/>
      <c r="WRJ400" s="113"/>
      <c r="WRK400" s="113"/>
      <c r="WRL400" s="113"/>
      <c r="WRM400" s="114"/>
      <c r="WRN400" s="115"/>
      <c r="WRO400" s="115"/>
      <c r="WRP400" s="116"/>
      <c r="WRQ400" s="102"/>
      <c r="WRR400" s="102"/>
      <c r="WRS400" s="103"/>
      <c r="WRT400" s="260"/>
      <c r="WRU400" s="346"/>
      <c r="WRV400" s="346"/>
      <c r="WRW400" s="266"/>
      <c r="WRX400" s="104"/>
      <c r="WRY400" s="105"/>
      <c r="WRZ400" s="105"/>
      <c r="WSA400" s="106"/>
      <c r="WSB400" s="107"/>
      <c r="WSC400" s="108"/>
      <c r="WSD400" s="109"/>
      <c r="WSE400" s="110"/>
      <c r="WSF400" s="111"/>
      <c r="WSG400" s="112"/>
      <c r="WSH400" s="113"/>
      <c r="WSI400" s="113"/>
      <c r="WSJ400" s="113"/>
      <c r="WSK400" s="114"/>
      <c r="WSL400" s="115"/>
      <c r="WSM400" s="115"/>
      <c r="WSN400" s="116"/>
      <c r="WSO400" s="102"/>
      <c r="WSP400" s="102"/>
      <c r="WSQ400" s="103"/>
      <c r="WSR400" s="260"/>
      <c r="WSS400" s="346"/>
      <c r="WST400" s="346"/>
      <c r="WSU400" s="266"/>
      <c r="WSV400" s="104"/>
      <c r="WSW400" s="105"/>
      <c r="WSX400" s="105"/>
      <c r="WSY400" s="106"/>
      <c r="WSZ400" s="107"/>
      <c r="WTA400" s="108"/>
      <c r="WTB400" s="109"/>
      <c r="WTC400" s="110"/>
      <c r="WTD400" s="111"/>
      <c r="WTE400" s="112"/>
      <c r="WTF400" s="113"/>
      <c r="WTG400" s="113"/>
      <c r="WTH400" s="113"/>
      <c r="WTI400" s="114"/>
      <c r="WTJ400" s="115"/>
      <c r="WTK400" s="115"/>
      <c r="WTL400" s="116"/>
      <c r="WTM400" s="102"/>
      <c r="WTN400" s="102"/>
      <c r="WTO400" s="103"/>
      <c r="WTP400" s="260"/>
      <c r="WTQ400" s="346"/>
      <c r="WTR400" s="346"/>
      <c r="WTS400" s="266"/>
      <c r="WTT400" s="104"/>
      <c r="WTU400" s="105"/>
      <c r="WTV400" s="105"/>
      <c r="WTW400" s="106"/>
      <c r="WTX400" s="107"/>
      <c r="WTY400" s="108"/>
      <c r="WTZ400" s="109"/>
      <c r="WUA400" s="110"/>
      <c r="WUB400" s="111"/>
      <c r="WUC400" s="112"/>
      <c r="WUD400" s="113"/>
      <c r="WUE400" s="113"/>
      <c r="WUF400" s="113"/>
      <c r="WUG400" s="114"/>
      <c r="WUH400" s="115"/>
      <c r="WUI400" s="115"/>
      <c r="WUJ400" s="116"/>
      <c r="WUK400" s="102"/>
      <c r="WUL400" s="102"/>
      <c r="WUM400" s="103"/>
      <c r="WUN400" s="260"/>
      <c r="WUO400" s="346"/>
      <c r="WUP400" s="346"/>
      <c r="WUQ400" s="266"/>
      <c r="WUR400" s="104"/>
      <c r="WUS400" s="105"/>
      <c r="WUT400" s="105"/>
      <c r="WUU400" s="106"/>
      <c r="WUV400" s="107"/>
      <c r="WUW400" s="108"/>
      <c r="WUX400" s="109"/>
      <c r="WUY400" s="110"/>
      <c r="WUZ400" s="111"/>
      <c r="WVA400" s="112"/>
      <c r="WVB400" s="113"/>
      <c r="WVC400" s="113"/>
      <c r="WVD400" s="113"/>
      <c r="WVE400" s="114"/>
      <c r="WVF400" s="115"/>
      <c r="WVG400" s="115"/>
      <c r="WVH400" s="116"/>
      <c r="WVI400" s="102"/>
      <c r="WVJ400" s="102"/>
      <c r="WVK400" s="103"/>
      <c r="WVL400" s="260"/>
      <c r="WVM400" s="346"/>
      <c r="WVN400" s="346"/>
      <c r="WVO400" s="266"/>
      <c r="WVP400" s="104"/>
      <c r="WVQ400" s="105"/>
      <c r="WVR400" s="105"/>
      <c r="WVS400" s="106"/>
      <c r="WVT400" s="107"/>
      <c r="WVU400" s="108"/>
      <c r="WVV400" s="109"/>
      <c r="WVW400" s="110"/>
      <c r="WVX400" s="111"/>
      <c r="WVY400" s="112"/>
      <c r="WVZ400" s="113"/>
      <c r="WWA400" s="113"/>
      <c r="WWB400" s="113"/>
      <c r="WWC400" s="114"/>
      <c r="WWD400" s="115"/>
      <c r="WWE400" s="115"/>
      <c r="WWF400" s="116"/>
      <c r="WWG400" s="102"/>
      <c r="WWH400" s="102"/>
      <c r="WWI400" s="103"/>
      <c r="WWJ400" s="260"/>
      <c r="WWK400" s="346"/>
      <c r="WWL400" s="346"/>
      <c r="WWM400" s="266"/>
      <c r="WWN400" s="104"/>
      <c r="WWO400" s="105"/>
      <c r="WWP400" s="105"/>
      <c r="WWQ400" s="106"/>
      <c r="WWR400" s="107"/>
      <c r="WWS400" s="108"/>
      <c r="WWT400" s="109"/>
      <c r="WWU400" s="110"/>
      <c r="WWV400" s="111"/>
      <c r="WWW400" s="112"/>
      <c r="WWX400" s="113"/>
      <c r="WWY400" s="113"/>
      <c r="WWZ400" s="113"/>
      <c r="WXA400" s="114"/>
      <c r="WXB400" s="115"/>
      <c r="WXC400" s="115"/>
      <c r="WXD400" s="116"/>
      <c r="WXE400" s="102"/>
      <c r="WXF400" s="102"/>
      <c r="WXG400" s="103"/>
      <c r="WXH400" s="260"/>
      <c r="WXI400" s="346"/>
      <c r="WXJ400" s="346"/>
      <c r="WXK400" s="266"/>
      <c r="WXL400" s="104"/>
      <c r="WXM400" s="105"/>
      <c r="WXN400" s="105"/>
      <c r="WXO400" s="106"/>
      <c r="WXP400" s="107"/>
      <c r="WXQ400" s="108"/>
      <c r="WXR400" s="109"/>
      <c r="WXS400" s="110"/>
      <c r="WXT400" s="111"/>
      <c r="WXU400" s="112"/>
      <c r="WXV400" s="113"/>
      <c r="WXW400" s="113"/>
      <c r="WXX400" s="113"/>
      <c r="WXY400" s="114"/>
      <c r="WXZ400" s="115"/>
      <c r="WYA400" s="115"/>
      <c r="WYB400" s="116"/>
      <c r="WYC400" s="102"/>
      <c r="WYD400" s="102"/>
      <c r="WYE400" s="103"/>
      <c r="WYF400" s="260"/>
      <c r="WYG400" s="346"/>
      <c r="WYH400" s="346"/>
      <c r="WYI400" s="266"/>
      <c r="WYJ400" s="104"/>
      <c r="WYK400" s="105"/>
      <c r="WYL400" s="105"/>
      <c r="WYM400" s="106"/>
      <c r="WYN400" s="107"/>
      <c r="WYO400" s="108"/>
      <c r="WYP400" s="109"/>
      <c r="WYQ400" s="110"/>
      <c r="WYR400" s="111"/>
      <c r="WYS400" s="112"/>
      <c r="WYT400" s="113"/>
      <c r="WYU400" s="113"/>
      <c r="WYV400" s="113"/>
      <c r="WYW400" s="114"/>
      <c r="WYX400" s="115"/>
      <c r="WYY400" s="115"/>
      <c r="WYZ400" s="116"/>
      <c r="WZA400" s="102"/>
      <c r="WZB400" s="102"/>
      <c r="WZC400" s="103"/>
      <c r="WZD400" s="260"/>
      <c r="WZE400" s="346"/>
      <c r="WZF400" s="346"/>
      <c r="WZG400" s="266"/>
      <c r="WZH400" s="104"/>
      <c r="WZI400" s="105"/>
      <c r="WZJ400" s="105"/>
      <c r="WZK400" s="106"/>
      <c r="WZL400" s="107"/>
      <c r="WZM400" s="108"/>
      <c r="WZN400" s="109"/>
      <c r="WZO400" s="110"/>
      <c r="WZP400" s="111"/>
      <c r="WZQ400" s="112"/>
      <c r="WZR400" s="113"/>
      <c r="WZS400" s="113"/>
      <c r="WZT400" s="113"/>
      <c r="WZU400" s="114"/>
      <c r="WZV400" s="115"/>
      <c r="WZW400" s="115"/>
      <c r="WZX400" s="116"/>
      <c r="WZY400" s="102"/>
      <c r="WZZ400" s="102"/>
      <c r="XAA400" s="103"/>
      <c r="XAB400" s="260"/>
      <c r="XAC400" s="346"/>
      <c r="XAD400" s="346"/>
      <c r="XAE400" s="266"/>
      <c r="XAF400" s="104"/>
      <c r="XAG400" s="105"/>
      <c r="XAH400" s="105"/>
      <c r="XAI400" s="106"/>
      <c r="XAJ400" s="107"/>
      <c r="XAK400" s="108"/>
      <c r="XAL400" s="109"/>
      <c r="XAM400" s="110"/>
      <c r="XAN400" s="111"/>
      <c r="XAO400" s="112"/>
      <c r="XAP400" s="113"/>
      <c r="XAQ400" s="113"/>
      <c r="XAR400" s="113"/>
      <c r="XAS400" s="114"/>
      <c r="XAT400" s="115"/>
      <c r="XAU400" s="115"/>
      <c r="XAV400" s="116"/>
      <c r="XAW400" s="102"/>
      <c r="XAX400" s="102"/>
      <c r="XAY400" s="103"/>
      <c r="XAZ400" s="260"/>
      <c r="XBA400" s="346"/>
      <c r="XBB400" s="346"/>
      <c r="XBC400" s="266"/>
      <c r="XBD400" s="104"/>
      <c r="XBE400" s="105"/>
      <c r="XBF400" s="105"/>
      <c r="XBG400" s="106"/>
      <c r="XBH400" s="107"/>
      <c r="XBI400" s="108"/>
      <c r="XBJ400" s="109"/>
      <c r="XBK400" s="110"/>
      <c r="XBL400" s="111"/>
      <c r="XBM400" s="112"/>
      <c r="XBN400" s="113"/>
      <c r="XBO400" s="113"/>
      <c r="XBP400" s="113"/>
      <c r="XBQ400" s="114"/>
      <c r="XBR400" s="115"/>
      <c r="XBS400" s="115"/>
      <c r="XBT400" s="116"/>
      <c r="XBU400" s="102"/>
      <c r="XBV400" s="102"/>
      <c r="XBW400" s="103"/>
      <c r="XBX400" s="260"/>
      <c r="XBY400" s="346"/>
      <c r="XBZ400" s="346"/>
      <c r="XCA400" s="266"/>
      <c r="XCB400" s="104"/>
      <c r="XCC400" s="105"/>
      <c r="XCD400" s="105"/>
      <c r="XCE400" s="106"/>
      <c r="XCF400" s="107"/>
      <c r="XCG400" s="108"/>
      <c r="XCH400" s="109"/>
      <c r="XCI400" s="110"/>
      <c r="XCJ400" s="111"/>
      <c r="XCK400" s="112"/>
      <c r="XCL400" s="113"/>
      <c r="XCM400" s="113"/>
      <c r="XCN400" s="113"/>
      <c r="XCO400" s="114"/>
      <c r="XCP400" s="115"/>
      <c r="XCQ400" s="115"/>
      <c r="XCR400" s="116"/>
      <c r="XCS400" s="102"/>
      <c r="XCT400" s="102"/>
      <c r="XCU400" s="103"/>
      <c r="XCV400" s="260"/>
      <c r="XCW400" s="346"/>
      <c r="XCX400" s="346"/>
      <c r="XCY400" s="266"/>
      <c r="XCZ400" s="104"/>
      <c r="XDA400" s="105"/>
      <c r="XDB400" s="105"/>
      <c r="XDC400" s="106"/>
      <c r="XDD400" s="107"/>
      <c r="XDE400" s="108"/>
      <c r="XDF400" s="109"/>
      <c r="XDG400" s="110"/>
      <c r="XDH400" s="111"/>
      <c r="XDI400" s="112"/>
      <c r="XDJ400" s="113"/>
      <c r="XDK400" s="113"/>
      <c r="XDL400" s="113"/>
      <c r="XDM400" s="114"/>
      <c r="XDN400" s="115"/>
      <c r="XDO400" s="115"/>
      <c r="XDP400" s="116"/>
      <c r="XDQ400" s="102"/>
      <c r="XDR400" s="102"/>
      <c r="XDS400" s="103"/>
      <c r="XDT400" s="260"/>
      <c r="XDU400" s="346"/>
      <c r="XDV400" s="346"/>
      <c r="XDW400" s="266"/>
      <c r="XDX400" s="104"/>
      <c r="XDY400" s="105"/>
      <c r="XDZ400" s="105"/>
      <c r="XEA400" s="106"/>
      <c r="XEB400" s="107"/>
      <c r="XEC400" s="108"/>
      <c r="XED400" s="109"/>
      <c r="XEE400" s="110"/>
      <c r="XEF400" s="111"/>
      <c r="XEG400" s="112"/>
      <c r="XEH400" s="113"/>
      <c r="XEI400" s="113"/>
      <c r="XEJ400" s="113"/>
      <c r="XEK400" s="114"/>
      <c r="XEL400" s="115"/>
      <c r="XEM400" s="115"/>
      <c r="XEN400" s="116"/>
      <c r="XEO400" s="102"/>
      <c r="XEP400" s="102"/>
      <c r="XEQ400" s="103"/>
      <c r="XER400" s="260"/>
      <c r="XES400" s="346"/>
      <c r="XET400" s="346"/>
      <c r="XEU400" s="266"/>
      <c r="XEV400" s="104"/>
      <c r="XEW400" s="105"/>
      <c r="XEX400" s="105"/>
      <c r="XEY400" s="106"/>
      <c r="XEZ400" s="107"/>
      <c r="XFA400" s="108"/>
      <c r="XFB400" s="109"/>
      <c r="XFC400" s="110"/>
      <c r="XFD400" s="111"/>
    </row>
    <row r="401" spans="1:24" ht="48.75" customHeight="1" thickTop="1" thickBot="1" x14ac:dyDescent="0.3">
      <c r="A401" s="102" t="s">
        <v>997</v>
      </c>
      <c r="B401" s="102">
        <v>2019</v>
      </c>
      <c r="C401" s="103" t="s">
        <v>6830</v>
      </c>
      <c r="D401" s="159" t="s">
        <v>998</v>
      </c>
      <c r="E401" s="346" t="s">
        <v>6832</v>
      </c>
      <c r="F401" s="346"/>
      <c r="G401" s="264" t="s">
        <v>7672</v>
      </c>
      <c r="H401" s="104" t="s">
        <v>169</v>
      </c>
      <c r="I401" s="105">
        <v>5</v>
      </c>
      <c r="J401" s="105">
        <v>5</v>
      </c>
      <c r="K401" s="106">
        <f>IFERROR(I401*J401,"")</f>
        <v>25</v>
      </c>
      <c r="L401" s="107" t="s">
        <v>43</v>
      </c>
      <c r="M401" s="108"/>
      <c r="N401" s="109"/>
      <c r="O401" s="110"/>
      <c r="P401" s="111"/>
      <c r="Q401" s="298" t="s">
        <v>7158</v>
      </c>
      <c r="R401" s="113"/>
      <c r="S401" s="113"/>
      <c r="T401" s="113"/>
      <c r="U401" s="114">
        <v>6300</v>
      </c>
      <c r="V401" s="115">
        <f>IF(OR(J401=""),"",VLOOKUP(U401&amp;TEXT(N401,"000000000000,0000000000"),tb_audit_process_item[[Key]:[vr_grade]],3,TRUE))</f>
        <v>6300</v>
      </c>
      <c r="W401" s="115"/>
      <c r="X401" s="116" t="s">
        <v>6834</v>
      </c>
    </row>
    <row r="402" spans="1:24" s="37" customFormat="1" ht="31.5" thickTop="1" thickBot="1" x14ac:dyDescent="0.3">
      <c r="A402" s="102" t="s">
        <v>997</v>
      </c>
      <c r="B402" s="102">
        <v>2019</v>
      </c>
      <c r="C402" s="103" t="s">
        <v>2910</v>
      </c>
      <c r="D402" s="159" t="s">
        <v>998</v>
      </c>
      <c r="E402" s="346" t="s">
        <v>1067</v>
      </c>
      <c r="F402" s="346"/>
      <c r="G402" s="264" t="s">
        <v>1068</v>
      </c>
      <c r="H402" s="112" t="s">
        <v>169</v>
      </c>
      <c r="I402" s="105">
        <v>5</v>
      </c>
      <c r="J402" s="105">
        <v>5</v>
      </c>
      <c r="K402" s="106">
        <f t="shared" ref="K402" si="13">IFERROR(I402*J402,"")</f>
        <v>25</v>
      </c>
      <c r="L402" s="107" t="s">
        <v>43</v>
      </c>
      <c r="M402" s="108"/>
      <c r="N402" s="109"/>
      <c r="O402" s="110"/>
      <c r="P402" s="111"/>
      <c r="Q402" s="298" t="s">
        <v>7159</v>
      </c>
      <c r="R402" s="113"/>
      <c r="S402" s="113"/>
      <c r="T402" s="113"/>
      <c r="U402" s="114">
        <v>4743</v>
      </c>
      <c r="V402" s="115">
        <f>IF(OR(J402=""),"",VLOOKUP(U402&amp;TEXT(N402,"000000000000,0000000000"),tb_audit_process_item[[Key]:[vr_grade]],3,TRUE))</f>
        <v>4743</v>
      </c>
      <c r="W402" s="115"/>
      <c r="X402" s="116" t="s">
        <v>1069</v>
      </c>
    </row>
    <row r="403" spans="1:24" s="37" customFormat="1" ht="76.5" thickTop="1" thickBot="1" x14ac:dyDescent="0.3">
      <c r="A403" s="102" t="s">
        <v>997</v>
      </c>
      <c r="B403" s="102">
        <v>2019</v>
      </c>
      <c r="C403" s="103" t="s">
        <v>6831</v>
      </c>
      <c r="D403" s="159" t="s">
        <v>998</v>
      </c>
      <c r="E403" s="274" t="s">
        <v>6833</v>
      </c>
      <c r="F403" s="274" t="s">
        <v>7673</v>
      </c>
      <c r="G403" s="276" t="s">
        <v>7674</v>
      </c>
      <c r="H403" s="112" t="s">
        <v>169</v>
      </c>
      <c r="I403" s="105">
        <v>5</v>
      </c>
      <c r="J403" s="105">
        <v>5</v>
      </c>
      <c r="K403" s="106">
        <f>IFERROR(I403*J403,"")</f>
        <v>25</v>
      </c>
      <c r="L403" s="107" t="s">
        <v>43</v>
      </c>
      <c r="M403" s="108"/>
      <c r="N403" s="109"/>
      <c r="O403" s="110"/>
      <c r="P403" s="111"/>
      <c r="Q403" s="298" t="s">
        <v>7160</v>
      </c>
      <c r="R403" s="113"/>
      <c r="S403" s="113"/>
      <c r="T403" s="113"/>
      <c r="U403" s="114">
        <v>6301</v>
      </c>
      <c r="V403" s="115">
        <f>IF(OR(J403=""),"",VLOOKUP(U403&amp;TEXT(N403,"000000000000,0000000000"),tb_audit_process_item[[Key]:[vr_grade]],3,TRUE))</f>
        <v>6301</v>
      </c>
      <c r="W403" s="115"/>
      <c r="X403" s="116" t="s">
        <v>6835</v>
      </c>
    </row>
    <row r="404" spans="1:24" s="37" customFormat="1" ht="61.5" thickTop="1" thickBot="1" x14ac:dyDescent="0.3">
      <c r="A404" s="102" t="s">
        <v>997</v>
      </c>
      <c r="B404" s="102">
        <v>2019</v>
      </c>
      <c r="C404" s="103" t="s">
        <v>2911</v>
      </c>
      <c r="D404" s="159" t="s">
        <v>998</v>
      </c>
      <c r="E404" s="346" t="s">
        <v>1070</v>
      </c>
      <c r="F404" s="346"/>
      <c r="G404" s="276" t="s">
        <v>1071</v>
      </c>
      <c r="H404" s="112" t="s">
        <v>169</v>
      </c>
      <c r="I404" s="105">
        <v>5</v>
      </c>
      <c r="J404" s="105">
        <v>5</v>
      </c>
      <c r="K404" s="106">
        <f t="shared" ref="K404:K488" si="14">IFERROR(I404*J404,"")</f>
        <v>25</v>
      </c>
      <c r="L404" s="107" t="s">
        <v>43</v>
      </c>
      <c r="M404" s="108"/>
      <c r="N404" s="109"/>
      <c r="O404" s="110"/>
      <c r="P404" s="111"/>
      <c r="Q404" s="298" t="s">
        <v>7161</v>
      </c>
      <c r="R404" s="113"/>
      <c r="S404" s="113"/>
      <c r="T404" s="113"/>
      <c r="U404" s="114">
        <v>4744</v>
      </c>
      <c r="V404" s="115">
        <f>IF(OR(J404=""),"",VLOOKUP(U404&amp;TEXT(N404,"000000000000,0000000000"),tb_audit_process_item[[Key]:[vr_grade]],3,TRUE))</f>
        <v>4744</v>
      </c>
      <c r="W404" s="115"/>
      <c r="X404" s="116" t="s">
        <v>7701</v>
      </c>
    </row>
    <row r="405" spans="1:24" s="37" customFormat="1" ht="31.5" thickTop="1" thickBot="1" x14ac:dyDescent="0.3">
      <c r="A405" s="102" t="s">
        <v>997</v>
      </c>
      <c r="B405" s="102">
        <v>2019</v>
      </c>
      <c r="C405" s="103" t="s">
        <v>2912</v>
      </c>
      <c r="D405" s="159" t="s">
        <v>998</v>
      </c>
      <c r="E405" s="346" t="s">
        <v>1073</v>
      </c>
      <c r="F405" s="346"/>
      <c r="G405" s="276" t="s">
        <v>1074</v>
      </c>
      <c r="H405" s="112" t="s">
        <v>169</v>
      </c>
      <c r="I405" s="105">
        <v>5</v>
      </c>
      <c r="J405" s="105">
        <v>5</v>
      </c>
      <c r="K405" s="106">
        <f t="shared" si="14"/>
        <v>25</v>
      </c>
      <c r="L405" s="107" t="s">
        <v>43</v>
      </c>
      <c r="M405" s="108"/>
      <c r="N405" s="109"/>
      <c r="O405" s="110"/>
      <c r="P405" s="111"/>
      <c r="Q405" s="298" t="s">
        <v>7162</v>
      </c>
      <c r="R405" s="113"/>
      <c r="S405" s="113"/>
      <c r="T405" s="113"/>
      <c r="U405" s="114">
        <v>4745</v>
      </c>
      <c r="V405" s="115">
        <f>IF(OR(J405=""),"",VLOOKUP(U405&amp;TEXT(N405,"000000000000,0000000000"),tb_audit_process_item[[Key]:[vr_grade]],3,TRUE))</f>
        <v>4745</v>
      </c>
      <c r="W405" s="115"/>
      <c r="X405" s="116" t="s">
        <v>1075</v>
      </c>
    </row>
    <row r="406" spans="1:24" s="37" customFormat="1" ht="31.5" customHeight="1" thickTop="1" thickBot="1" x14ac:dyDescent="0.3">
      <c r="A406" s="75" t="s">
        <v>997</v>
      </c>
      <c r="B406" s="75">
        <v>2019</v>
      </c>
      <c r="C406" s="76" t="s">
        <v>6854</v>
      </c>
      <c r="D406" s="357" t="s">
        <v>998</v>
      </c>
      <c r="E406" s="340" t="s">
        <v>5724</v>
      </c>
      <c r="F406" s="340" t="s">
        <v>7480</v>
      </c>
      <c r="G406" s="356" t="s">
        <v>7561</v>
      </c>
      <c r="H406" s="392" t="s">
        <v>169</v>
      </c>
      <c r="I406" s="191">
        <v>3</v>
      </c>
      <c r="J406" s="191">
        <v>2.5</v>
      </c>
      <c r="K406" s="193">
        <f t="shared" si="14"/>
        <v>7.5</v>
      </c>
      <c r="L406" s="195" t="s">
        <v>43</v>
      </c>
      <c r="M406" s="197"/>
      <c r="N406" s="225"/>
      <c r="O406" s="199"/>
      <c r="P406" s="201"/>
      <c r="Q406" s="319" t="s">
        <v>7163</v>
      </c>
      <c r="R406" s="182"/>
      <c r="S406" s="182"/>
      <c r="T406" s="182"/>
      <c r="U406" s="184">
        <v>6838</v>
      </c>
      <c r="V406" s="186">
        <f>IF(OR(J406=""),"",VLOOKUP(U406&amp;TEXT(N406,"000000000000,0000000000"),tb_audit_process_item[[Key]:[vr_grade]],3,TRUE))</f>
        <v>6838</v>
      </c>
      <c r="W406" s="186"/>
      <c r="X406" s="188" t="s">
        <v>6863</v>
      </c>
    </row>
    <row r="407" spans="1:24" s="37" customFormat="1" ht="31.5" thickTop="1" thickBot="1" x14ac:dyDescent="0.3">
      <c r="A407" s="86" t="s">
        <v>997</v>
      </c>
      <c r="B407" s="86">
        <v>2019</v>
      </c>
      <c r="C407" s="87" t="s">
        <v>6854</v>
      </c>
      <c r="D407" s="349"/>
      <c r="E407" s="342"/>
      <c r="F407" s="342"/>
      <c r="G407" s="355"/>
      <c r="H407" s="393"/>
      <c r="I407" s="206">
        <v>3</v>
      </c>
      <c r="J407" s="206">
        <v>1.25</v>
      </c>
      <c r="K407" s="207">
        <f t="shared" si="14"/>
        <v>3.75</v>
      </c>
      <c r="L407" s="208" t="s">
        <v>43</v>
      </c>
      <c r="M407" s="209"/>
      <c r="N407" s="223"/>
      <c r="O407" s="210"/>
      <c r="P407" s="211"/>
      <c r="Q407" s="297" t="s">
        <v>7164</v>
      </c>
      <c r="R407" s="212"/>
      <c r="S407" s="212"/>
      <c r="T407" s="212"/>
      <c r="U407" s="213">
        <v>6839</v>
      </c>
      <c r="V407" s="214">
        <f>IF(OR(J407=""),"",VLOOKUP(U407&amp;TEXT(N407,"000000000000,0000000000"),tb_audit_process_item[[Key]:[vr_grade]],3,TRUE))</f>
        <v>6839</v>
      </c>
      <c r="W407" s="214"/>
      <c r="X407" s="215" t="s">
        <v>6864</v>
      </c>
    </row>
    <row r="408" spans="1:24" s="37" customFormat="1" ht="15.75" customHeight="1" thickTop="1" x14ac:dyDescent="0.25">
      <c r="A408" s="75" t="s">
        <v>32</v>
      </c>
      <c r="B408" s="75">
        <v>2019</v>
      </c>
      <c r="C408" s="76" t="s">
        <v>2913</v>
      </c>
      <c r="D408" s="357" t="s">
        <v>32</v>
      </c>
      <c r="E408" s="357" t="s">
        <v>6747</v>
      </c>
      <c r="F408" s="357"/>
      <c r="G408" s="356" t="s">
        <v>7330</v>
      </c>
      <c r="H408" s="361" t="s">
        <v>43</v>
      </c>
      <c r="I408" s="191">
        <v>5</v>
      </c>
      <c r="J408" s="191">
        <v>4.5</v>
      </c>
      <c r="K408" s="193">
        <f t="shared" si="14"/>
        <v>22.5</v>
      </c>
      <c r="L408" s="195" t="s">
        <v>43</v>
      </c>
      <c r="M408" s="197"/>
      <c r="N408" s="225"/>
      <c r="O408" s="199"/>
      <c r="P408" s="201"/>
      <c r="Q408" s="319" t="s">
        <v>6329</v>
      </c>
      <c r="R408" s="182"/>
      <c r="S408" s="182"/>
      <c r="T408" s="182"/>
      <c r="U408" s="184">
        <v>5111</v>
      </c>
      <c r="V408" s="186">
        <f>IF(OR(J408=""),"",VLOOKUP(U408&amp;TEXT(N408,"000000000000,0000000000"),tb_audit_process_item[[Key]:[vr_grade]],3,TRUE))</f>
        <v>5111</v>
      </c>
      <c r="W408" s="186"/>
      <c r="X408" s="188" t="s">
        <v>1076</v>
      </c>
    </row>
    <row r="409" spans="1:24" x14ac:dyDescent="0.25">
      <c r="A409" s="220" t="s">
        <v>32</v>
      </c>
      <c r="B409" s="220">
        <v>2019</v>
      </c>
      <c r="C409" s="63" t="s">
        <v>2913</v>
      </c>
      <c r="D409" s="364"/>
      <c r="E409" s="364"/>
      <c r="F409" s="364"/>
      <c r="G409" s="354"/>
      <c r="H409" s="365"/>
      <c r="I409" s="192">
        <v>5</v>
      </c>
      <c r="J409" s="192" t="str">
        <f>IF(OR(N409="",N409=0),"",VLOOKUP(U409&amp;TEXT(N409,"000000000000,0000000000"),tb_audit_process_item[[Key]:[vr_grade]],8,TRUE))</f>
        <v/>
      </c>
      <c r="K409" s="194" t="str">
        <f t="shared" si="14"/>
        <v/>
      </c>
      <c r="L409" s="196" t="s">
        <v>43</v>
      </c>
      <c r="M409" s="198"/>
      <c r="N409" s="224"/>
      <c r="O409" s="200" t="s">
        <v>5578</v>
      </c>
      <c r="P409" s="202"/>
      <c r="Q409" s="318" t="s">
        <v>6330</v>
      </c>
      <c r="R409" s="183"/>
      <c r="S409" s="183"/>
      <c r="T409" s="183"/>
      <c r="U409" s="185">
        <v>5112</v>
      </c>
      <c r="V409" s="187" t="str">
        <f>IF(OR(J409=""),"",VLOOKUP(U409&amp;TEXT(N409,"000000000000,0000000000"),tb_audit_process_item[[Key]:[vr_grade]],3,TRUE))</f>
        <v/>
      </c>
      <c r="W409" s="187"/>
      <c r="X409" s="48" t="s">
        <v>4995</v>
      </c>
    </row>
    <row r="410" spans="1:24" x14ac:dyDescent="0.25">
      <c r="A410" s="220" t="s">
        <v>32</v>
      </c>
      <c r="B410" s="220">
        <v>2019</v>
      </c>
      <c r="C410" s="63" t="s">
        <v>2913</v>
      </c>
      <c r="D410" s="364"/>
      <c r="E410" s="364"/>
      <c r="F410" s="364"/>
      <c r="G410" s="354"/>
      <c r="H410" s="365"/>
      <c r="I410" s="192">
        <v>5</v>
      </c>
      <c r="J410" s="192">
        <v>5</v>
      </c>
      <c r="K410" s="194">
        <f t="shared" si="14"/>
        <v>25</v>
      </c>
      <c r="L410" s="196" t="s">
        <v>43</v>
      </c>
      <c r="M410" s="198"/>
      <c r="N410" s="221"/>
      <c r="O410" s="200"/>
      <c r="P410" s="202"/>
      <c r="Q410" s="318" t="s">
        <v>6331</v>
      </c>
      <c r="R410" s="183"/>
      <c r="S410" s="183"/>
      <c r="T410" s="183"/>
      <c r="U410" s="185">
        <v>5120</v>
      </c>
      <c r="V410" s="187">
        <f>IF(OR(J410=""),"",VLOOKUP(U410&amp;TEXT(N410,"000000000000,0000000000"),tb_audit_process_item[[Key]:[vr_grade]],3,TRUE))</f>
        <v>5120</v>
      </c>
      <c r="W410" s="187"/>
      <c r="X410" s="48" t="s">
        <v>1085</v>
      </c>
    </row>
    <row r="411" spans="1:24" x14ac:dyDescent="0.25">
      <c r="A411" s="220" t="s">
        <v>32</v>
      </c>
      <c r="B411" s="220">
        <v>2019</v>
      </c>
      <c r="C411" s="63" t="s">
        <v>2913</v>
      </c>
      <c r="D411" s="364"/>
      <c r="E411" s="364"/>
      <c r="F411" s="364"/>
      <c r="G411" s="354"/>
      <c r="H411" s="365"/>
      <c r="I411" s="192">
        <v>5</v>
      </c>
      <c r="J411" s="192">
        <v>3.5</v>
      </c>
      <c r="K411" s="194">
        <f t="shared" si="14"/>
        <v>17.5</v>
      </c>
      <c r="L411" s="196" t="s">
        <v>43</v>
      </c>
      <c r="M411" s="198"/>
      <c r="N411" s="221"/>
      <c r="O411" s="200"/>
      <c r="P411" s="202"/>
      <c r="Q411" s="318" t="s">
        <v>6332</v>
      </c>
      <c r="R411" s="183"/>
      <c r="S411" s="183"/>
      <c r="T411" s="183"/>
      <c r="U411" s="185">
        <v>6108</v>
      </c>
      <c r="V411" s="187">
        <f>IF(OR(J411=""),"",VLOOKUP(U411&amp;TEXT(N411,"000000000000,0000000000"),tb_audit_process_item[[Key]:[vr_grade]],3,TRUE))</f>
        <v>6108</v>
      </c>
      <c r="W411" s="187"/>
      <c r="X411" s="48" t="s">
        <v>5939</v>
      </c>
    </row>
    <row r="412" spans="1:24" x14ac:dyDescent="0.25">
      <c r="A412" s="220" t="s">
        <v>32</v>
      </c>
      <c r="B412" s="220">
        <v>2019</v>
      </c>
      <c r="C412" s="63" t="s">
        <v>2913</v>
      </c>
      <c r="D412" s="364"/>
      <c r="E412" s="364"/>
      <c r="F412" s="364"/>
      <c r="G412" s="354"/>
      <c r="H412" s="365"/>
      <c r="I412" s="192">
        <v>5</v>
      </c>
      <c r="J412" s="192" t="str">
        <f>IF(OR(N412="",N412=0),"",VLOOKUP(U412&amp;TEXT(N412,"000000000000,0000000000"),tb_audit_process_item[[Key]:[vr_grade]],8,TRUE))</f>
        <v/>
      </c>
      <c r="K412" s="194" t="str">
        <f t="shared" si="14"/>
        <v/>
      </c>
      <c r="L412" s="196" t="s">
        <v>43</v>
      </c>
      <c r="M412" s="198"/>
      <c r="N412" s="224"/>
      <c r="O412" s="200" t="s">
        <v>5578</v>
      </c>
      <c r="P412" s="202"/>
      <c r="Q412" s="318" t="s">
        <v>6333</v>
      </c>
      <c r="R412" s="183"/>
      <c r="S412" s="183"/>
      <c r="T412" s="183"/>
      <c r="U412" s="185">
        <v>5131</v>
      </c>
      <c r="V412" s="187" t="str">
        <f>IF(OR(J412=""),"",VLOOKUP(U412&amp;TEXT(N412,"000000000000,0000000000"),tb_audit_process_item[[Key]:[vr_grade]],3,TRUE))</f>
        <v/>
      </c>
      <c r="W412" s="187"/>
      <c r="X412" s="48" t="s">
        <v>4996</v>
      </c>
    </row>
    <row r="413" spans="1:24" ht="30" x14ac:dyDescent="0.25">
      <c r="A413" s="220" t="s">
        <v>32</v>
      </c>
      <c r="B413" s="220">
        <v>2019</v>
      </c>
      <c r="C413" s="63" t="s">
        <v>2913</v>
      </c>
      <c r="D413" s="364"/>
      <c r="E413" s="364"/>
      <c r="F413" s="364"/>
      <c r="G413" s="354"/>
      <c r="H413" s="365"/>
      <c r="I413" s="192">
        <v>5</v>
      </c>
      <c r="J413" s="192">
        <v>2</v>
      </c>
      <c r="K413" s="194">
        <f t="shared" si="14"/>
        <v>10</v>
      </c>
      <c r="L413" s="196" t="s">
        <v>43</v>
      </c>
      <c r="M413" s="198"/>
      <c r="N413" s="221"/>
      <c r="O413" s="200"/>
      <c r="P413" s="202"/>
      <c r="Q413" s="318" t="s">
        <v>6334</v>
      </c>
      <c r="R413" s="183"/>
      <c r="S413" s="183"/>
      <c r="T413" s="183"/>
      <c r="U413" s="185">
        <v>6224</v>
      </c>
      <c r="V413" s="187">
        <f>IF(OR(J413=""),"",VLOOKUP(U413&amp;TEXT(N413,"000000000000,0000000000"),tb_audit_process_item[[Key]:[vr_grade]],3,TRUE))</f>
        <v>6224</v>
      </c>
      <c r="W413" s="187"/>
      <c r="X413" s="48" t="s">
        <v>6748</v>
      </c>
    </row>
    <row r="414" spans="1:24" ht="30.75" thickBot="1" x14ac:dyDescent="0.3">
      <c r="A414" s="86" t="s">
        <v>32</v>
      </c>
      <c r="B414" s="86">
        <v>2019</v>
      </c>
      <c r="C414" s="87" t="s">
        <v>2913</v>
      </c>
      <c r="D414" s="349"/>
      <c r="E414" s="349"/>
      <c r="F414" s="349"/>
      <c r="G414" s="355"/>
      <c r="H414" s="363"/>
      <c r="I414" s="206">
        <v>5</v>
      </c>
      <c r="J414" s="206">
        <v>5</v>
      </c>
      <c r="K414" s="207">
        <f t="shared" si="14"/>
        <v>25</v>
      </c>
      <c r="L414" s="208" t="s">
        <v>43</v>
      </c>
      <c r="M414" s="209"/>
      <c r="N414" s="223"/>
      <c r="O414" s="210"/>
      <c r="P414" s="211"/>
      <c r="Q414" s="297" t="s">
        <v>6335</v>
      </c>
      <c r="R414" s="212"/>
      <c r="S414" s="212"/>
      <c r="T414" s="212"/>
      <c r="U414" s="213">
        <v>5219</v>
      </c>
      <c r="V414" s="214">
        <f>IF(OR(J414=""),"",VLOOKUP(U414&amp;TEXT(N414,"000000000000,0000000000"),tb_audit_process_item[[Key]:[vr_grade]],3,TRUE))</f>
        <v>5219</v>
      </c>
      <c r="W414" s="214"/>
      <c r="X414" s="215" t="s">
        <v>46</v>
      </c>
    </row>
    <row r="415" spans="1:24" s="37" customFormat="1" ht="15.75" customHeight="1" thickTop="1" x14ac:dyDescent="0.25">
      <c r="A415" s="75" t="s">
        <v>32</v>
      </c>
      <c r="B415" s="75">
        <v>2019</v>
      </c>
      <c r="C415" s="76" t="s">
        <v>5919</v>
      </c>
      <c r="D415" s="357" t="s">
        <v>32</v>
      </c>
      <c r="E415" s="357" t="s">
        <v>1094</v>
      </c>
      <c r="F415" s="357"/>
      <c r="G415" s="356" t="s">
        <v>7562</v>
      </c>
      <c r="H415" s="361" t="s">
        <v>43</v>
      </c>
      <c r="I415" s="191">
        <v>5</v>
      </c>
      <c r="J415" s="191">
        <v>5</v>
      </c>
      <c r="K415" s="193">
        <f t="shared" si="14"/>
        <v>25</v>
      </c>
      <c r="L415" s="195" t="s">
        <v>43</v>
      </c>
      <c r="M415" s="197"/>
      <c r="N415" s="225"/>
      <c r="O415" s="199"/>
      <c r="P415" s="201" t="s">
        <v>7142</v>
      </c>
      <c r="Q415" s="319" t="s">
        <v>6336</v>
      </c>
      <c r="R415" s="182"/>
      <c r="S415" s="182"/>
      <c r="T415" s="182"/>
      <c r="U415" s="184">
        <v>5230</v>
      </c>
      <c r="V415" s="186">
        <f>IF(OR(J415=""),"",VLOOKUP(U415&amp;TEXT(N415,"000000000000,0000000000"),tb_audit_process_item[[Key]:[vr_grade]],3,TRUE))</f>
        <v>5230</v>
      </c>
      <c r="W415" s="186"/>
      <c r="X415" s="188" t="s">
        <v>1095</v>
      </c>
    </row>
    <row r="416" spans="1:24" ht="30" x14ac:dyDescent="0.25">
      <c r="A416" s="220" t="s">
        <v>32</v>
      </c>
      <c r="B416" s="220">
        <v>2019</v>
      </c>
      <c r="C416" s="63" t="s">
        <v>5919</v>
      </c>
      <c r="D416" s="364"/>
      <c r="E416" s="364"/>
      <c r="F416" s="364"/>
      <c r="G416" s="354"/>
      <c r="H416" s="365"/>
      <c r="I416" s="192">
        <v>5</v>
      </c>
      <c r="J416" s="192">
        <v>5</v>
      </c>
      <c r="K416" s="194">
        <f t="shared" si="14"/>
        <v>25</v>
      </c>
      <c r="L416" s="196" t="s">
        <v>43</v>
      </c>
      <c r="M416" s="198"/>
      <c r="N416" s="221"/>
      <c r="O416" s="200"/>
      <c r="P416" s="202" t="s">
        <v>6966</v>
      </c>
      <c r="Q416" s="318" t="s">
        <v>6337</v>
      </c>
      <c r="R416" s="183"/>
      <c r="S416" s="183"/>
      <c r="T416" s="183"/>
      <c r="U416" s="185">
        <v>5252</v>
      </c>
      <c r="V416" s="187">
        <f>IF(OR(J416=""),"",VLOOKUP(U416&amp;TEXT(N416,"000000000000,0000000000"),tb_audit_process_item[[Key]:[vr_grade]],3,TRUE))</f>
        <v>5252</v>
      </c>
      <c r="W416" s="187"/>
      <c r="X416" s="48" t="s">
        <v>1097</v>
      </c>
    </row>
    <row r="417" spans="1:24" ht="30" x14ac:dyDescent="0.25">
      <c r="A417" s="220" t="s">
        <v>32</v>
      </c>
      <c r="B417" s="220">
        <v>2019</v>
      </c>
      <c r="C417" s="63" t="s">
        <v>5919</v>
      </c>
      <c r="D417" s="364"/>
      <c r="E417" s="364"/>
      <c r="F417" s="364"/>
      <c r="G417" s="354"/>
      <c r="H417" s="365"/>
      <c r="I417" s="192">
        <v>5</v>
      </c>
      <c r="J417" s="192">
        <v>3.5</v>
      </c>
      <c r="K417" s="194">
        <f t="shared" si="14"/>
        <v>17.5</v>
      </c>
      <c r="L417" s="196" t="s">
        <v>43</v>
      </c>
      <c r="M417" s="198"/>
      <c r="N417" s="221"/>
      <c r="O417" s="200"/>
      <c r="P417" s="202"/>
      <c r="Q417" s="318" t="s">
        <v>6338</v>
      </c>
      <c r="R417" s="183"/>
      <c r="S417" s="183"/>
      <c r="T417" s="183"/>
      <c r="U417" s="185">
        <v>5263</v>
      </c>
      <c r="V417" s="187">
        <f>IF(OR(J417=""),"",VLOOKUP(U417&amp;TEXT(N417,"000000000000,0000000000"),tb_audit_process_item[[Key]:[vr_grade]],3,TRUE))</f>
        <v>5263</v>
      </c>
      <c r="W417" s="187"/>
      <c r="X417" s="48" t="s">
        <v>1098</v>
      </c>
    </row>
    <row r="418" spans="1:24" x14ac:dyDescent="0.25">
      <c r="A418" s="220" t="s">
        <v>32</v>
      </c>
      <c r="B418" s="220">
        <v>2019</v>
      </c>
      <c r="C418" s="63" t="s">
        <v>5919</v>
      </c>
      <c r="D418" s="364"/>
      <c r="E418" s="364"/>
      <c r="F418" s="364"/>
      <c r="G418" s="354"/>
      <c r="H418" s="365"/>
      <c r="I418" s="192">
        <v>5</v>
      </c>
      <c r="J418" s="192">
        <v>5</v>
      </c>
      <c r="K418" s="194">
        <f t="shared" si="14"/>
        <v>25</v>
      </c>
      <c r="L418" s="196" t="s">
        <v>43</v>
      </c>
      <c r="M418" s="198"/>
      <c r="N418" s="221"/>
      <c r="O418" s="200"/>
      <c r="P418" s="202"/>
      <c r="Q418" s="318" t="s">
        <v>6339</v>
      </c>
      <c r="R418" s="183"/>
      <c r="S418" s="183"/>
      <c r="T418" s="183"/>
      <c r="U418" s="185">
        <v>6800</v>
      </c>
      <c r="V418" s="187">
        <f>IF(OR(J418=""),"",VLOOKUP(U418&amp;TEXT(N418,"000000000000,0000000000"),tb_audit_process_item[[Key]:[vr_grade]],3,TRUE))</f>
        <v>6800</v>
      </c>
      <c r="W418" s="187"/>
      <c r="X418" s="48" t="s">
        <v>1099</v>
      </c>
    </row>
    <row r="419" spans="1:24" x14ac:dyDescent="0.25">
      <c r="A419" s="220" t="s">
        <v>32</v>
      </c>
      <c r="B419" s="220">
        <v>2019</v>
      </c>
      <c r="C419" s="63" t="s">
        <v>5919</v>
      </c>
      <c r="D419" s="364"/>
      <c r="E419" s="364"/>
      <c r="F419" s="364"/>
      <c r="G419" s="354"/>
      <c r="H419" s="365"/>
      <c r="I419" s="192">
        <v>5</v>
      </c>
      <c r="J419" s="192">
        <v>3.5</v>
      </c>
      <c r="K419" s="194">
        <f t="shared" si="14"/>
        <v>17.5</v>
      </c>
      <c r="L419" s="196" t="s">
        <v>43</v>
      </c>
      <c r="M419" s="198"/>
      <c r="N419" s="221"/>
      <c r="O419" s="200"/>
      <c r="P419" s="202"/>
      <c r="Q419" s="318" t="s">
        <v>6340</v>
      </c>
      <c r="R419" s="183"/>
      <c r="S419" s="183"/>
      <c r="T419" s="183"/>
      <c r="U419" s="185">
        <v>5285</v>
      </c>
      <c r="V419" s="187">
        <f>IF(OR(J419=""),"",VLOOKUP(U419&amp;TEXT(N419,"000000000000,0000000000"),tb_audit_process_item[[Key]:[vr_grade]],3,TRUE))</f>
        <v>5285</v>
      </c>
      <c r="W419" s="187"/>
      <c r="X419" s="48" t="s">
        <v>1100</v>
      </c>
    </row>
    <row r="420" spans="1:24" ht="30" x14ac:dyDescent="0.25">
      <c r="A420" s="220" t="s">
        <v>32</v>
      </c>
      <c r="B420" s="220">
        <v>2019</v>
      </c>
      <c r="C420" s="63" t="s">
        <v>5919</v>
      </c>
      <c r="D420" s="364"/>
      <c r="E420" s="364"/>
      <c r="F420" s="364"/>
      <c r="G420" s="354"/>
      <c r="H420" s="365"/>
      <c r="I420" s="192">
        <v>5</v>
      </c>
      <c r="J420" s="192">
        <v>3.5</v>
      </c>
      <c r="K420" s="194">
        <f t="shared" si="14"/>
        <v>17.5</v>
      </c>
      <c r="L420" s="196" t="s">
        <v>43</v>
      </c>
      <c r="M420" s="198"/>
      <c r="N420" s="221"/>
      <c r="O420" s="200"/>
      <c r="P420" s="202"/>
      <c r="Q420" s="318" t="s">
        <v>6341</v>
      </c>
      <c r="R420" s="183"/>
      <c r="S420" s="183"/>
      <c r="T420" s="183"/>
      <c r="U420" s="185">
        <v>6109</v>
      </c>
      <c r="V420" s="187">
        <f>IF(OR(J420=""),"",VLOOKUP(U420&amp;TEXT(N420,"000000000000,0000000000"),tb_audit_process_item[[Key]:[vr_grade]],3,TRUE))</f>
        <v>6109</v>
      </c>
      <c r="W420" s="187"/>
      <c r="X420" s="48" t="s">
        <v>5948</v>
      </c>
    </row>
    <row r="421" spans="1:24" ht="30" x14ac:dyDescent="0.25">
      <c r="A421" s="220" t="s">
        <v>32</v>
      </c>
      <c r="B421" s="220">
        <v>2019</v>
      </c>
      <c r="C421" s="63" t="s">
        <v>5919</v>
      </c>
      <c r="D421" s="364"/>
      <c r="E421" s="364"/>
      <c r="F421" s="364"/>
      <c r="G421" s="354"/>
      <c r="H421" s="365"/>
      <c r="I421" s="192">
        <v>5</v>
      </c>
      <c r="J421" s="192">
        <v>2.5</v>
      </c>
      <c r="K421" s="194">
        <f t="shared" si="14"/>
        <v>12.5</v>
      </c>
      <c r="L421" s="196" t="s">
        <v>43</v>
      </c>
      <c r="M421" s="198"/>
      <c r="N421" s="221"/>
      <c r="O421" s="200"/>
      <c r="P421" s="202"/>
      <c r="Q421" s="318" t="s">
        <v>6342</v>
      </c>
      <c r="R421" s="183"/>
      <c r="S421" s="183"/>
      <c r="T421" s="183"/>
      <c r="U421" s="185">
        <v>6110</v>
      </c>
      <c r="V421" s="187">
        <f>IF(OR(J421=""),"",VLOOKUP(U421&amp;TEXT(N421,"000000000000,0000000000"),tb_audit_process_item[[Key]:[vr_grade]],3,TRUE))</f>
        <v>6110</v>
      </c>
      <c r="W421" s="187"/>
      <c r="X421" s="48" t="s">
        <v>5949</v>
      </c>
    </row>
    <row r="422" spans="1:24" x14ac:dyDescent="0.25">
      <c r="A422" s="220" t="s">
        <v>32</v>
      </c>
      <c r="B422" s="220">
        <v>2019</v>
      </c>
      <c r="C422" s="63" t="s">
        <v>5919</v>
      </c>
      <c r="D422" s="364"/>
      <c r="E422" s="364"/>
      <c r="F422" s="364"/>
      <c r="G422" s="354"/>
      <c r="H422" s="365"/>
      <c r="I422" s="192">
        <v>5</v>
      </c>
      <c r="J422" s="192" t="str">
        <f>IF(OR(N422="",N422=0),"",VLOOKUP(U422&amp;TEXT(N422,"000000000000,0000000000"),tb_audit_process_item[[Key]:[vr_grade]],8,TRUE))</f>
        <v/>
      </c>
      <c r="K422" s="194" t="str">
        <f t="shared" si="14"/>
        <v/>
      </c>
      <c r="L422" s="196" t="s">
        <v>43</v>
      </c>
      <c r="M422" s="198"/>
      <c r="N422" s="224"/>
      <c r="O422" s="200" t="s">
        <v>5578</v>
      </c>
      <c r="P422" s="202"/>
      <c r="Q422" s="318" t="s">
        <v>6343</v>
      </c>
      <c r="R422" s="183"/>
      <c r="S422" s="183"/>
      <c r="T422" s="183"/>
      <c r="U422" s="185">
        <v>6496</v>
      </c>
      <c r="V422" s="187" t="str">
        <f>IF(OR(J422=""),"",VLOOKUP(U422&amp;TEXT(N422,"000000000000,0000000000"),tb_audit_process_item[[Key]:[vr_grade]],3,TRUE))</f>
        <v/>
      </c>
      <c r="W422" s="187"/>
      <c r="X422" s="48" t="s">
        <v>4997</v>
      </c>
    </row>
    <row r="423" spans="1:24" ht="30" x14ac:dyDescent="0.25">
      <c r="A423" s="220" t="s">
        <v>32</v>
      </c>
      <c r="B423" s="220">
        <v>2019</v>
      </c>
      <c r="C423" s="63" t="s">
        <v>5919</v>
      </c>
      <c r="D423" s="364"/>
      <c r="E423" s="364"/>
      <c r="F423" s="364"/>
      <c r="G423" s="354"/>
      <c r="H423" s="365"/>
      <c r="I423" s="192">
        <v>5</v>
      </c>
      <c r="J423" s="192" t="str">
        <f>IF(OR(N423="",N423=0),"",VLOOKUP(U423&amp;TEXT(N423,"000000000000,0000000000"),tb_audit_process_item[[Key]:[vr_grade]],8,TRUE))</f>
        <v/>
      </c>
      <c r="K423" s="194" t="str">
        <f t="shared" si="14"/>
        <v/>
      </c>
      <c r="L423" s="196" t="s">
        <v>43</v>
      </c>
      <c r="M423" s="198"/>
      <c r="N423" s="224"/>
      <c r="O423" s="200" t="s">
        <v>5578</v>
      </c>
      <c r="P423" s="202"/>
      <c r="Q423" s="318" t="s">
        <v>6344</v>
      </c>
      <c r="R423" s="183"/>
      <c r="S423" s="183"/>
      <c r="T423" s="183"/>
      <c r="U423" s="185">
        <v>6970</v>
      </c>
      <c r="V423" s="187" t="str">
        <f>IF(OR(J423=""),"",VLOOKUP(U423&amp;TEXT(N423,"000000000000,0000000000"),tb_audit_process_item[[Key]:[vr_grade]],3,TRUE))</f>
        <v/>
      </c>
      <c r="W423" s="187"/>
      <c r="X423" s="48" t="s">
        <v>6749</v>
      </c>
    </row>
    <row r="424" spans="1:24" ht="30" x14ac:dyDescent="0.25">
      <c r="A424" s="220" t="s">
        <v>32</v>
      </c>
      <c r="B424" s="220">
        <v>2019</v>
      </c>
      <c r="C424" s="63" t="s">
        <v>5919</v>
      </c>
      <c r="D424" s="364"/>
      <c r="E424" s="364"/>
      <c r="F424" s="364"/>
      <c r="G424" s="354"/>
      <c r="H424" s="365"/>
      <c r="I424" s="192">
        <v>5</v>
      </c>
      <c r="J424" s="192" t="str">
        <f>IF(OR(N424="",N424=0),"",VLOOKUP(U424&amp;TEXT(N424,"000000000000,0000000000"),tb_audit_process_item[[Key]:[vr_grade]],8,TRUE))</f>
        <v/>
      </c>
      <c r="K424" s="194" t="str">
        <f t="shared" si="14"/>
        <v/>
      </c>
      <c r="L424" s="196" t="s">
        <v>43</v>
      </c>
      <c r="M424" s="198"/>
      <c r="N424" s="67"/>
      <c r="O424" s="200" t="s">
        <v>5579</v>
      </c>
      <c r="P424" s="202"/>
      <c r="Q424" s="318" t="s">
        <v>6345</v>
      </c>
      <c r="R424" s="183"/>
      <c r="S424" s="183"/>
      <c r="T424" s="183"/>
      <c r="U424" s="185">
        <v>7313</v>
      </c>
      <c r="V424" s="187" t="str">
        <f>IF(OR(J424=""),"",VLOOKUP(U424&amp;TEXT(N424,"000000000000,0000000000"),tb_audit_process_item[[Key]:[vr_grade]],3,TRUE))</f>
        <v/>
      </c>
      <c r="W424" s="187"/>
      <c r="X424" s="48" t="s">
        <v>7238</v>
      </c>
    </row>
    <row r="425" spans="1:24" ht="30" x14ac:dyDescent="0.25">
      <c r="A425" s="220" t="s">
        <v>32</v>
      </c>
      <c r="B425" s="220">
        <v>2019</v>
      </c>
      <c r="C425" s="63" t="s">
        <v>5919</v>
      </c>
      <c r="D425" s="364"/>
      <c r="E425" s="364"/>
      <c r="F425" s="364"/>
      <c r="G425" s="354"/>
      <c r="H425" s="365"/>
      <c r="I425" s="192">
        <v>5</v>
      </c>
      <c r="J425" s="192">
        <v>5</v>
      </c>
      <c r="K425" s="194">
        <f t="shared" si="14"/>
        <v>25</v>
      </c>
      <c r="L425" s="196" t="s">
        <v>43</v>
      </c>
      <c r="M425" s="70"/>
      <c r="N425" s="221"/>
      <c r="O425" s="200"/>
      <c r="P425" s="71"/>
      <c r="Q425" s="318" t="s">
        <v>6346</v>
      </c>
      <c r="R425" s="183"/>
      <c r="S425" s="183"/>
      <c r="T425" s="183"/>
      <c r="U425" s="185">
        <v>7000</v>
      </c>
      <c r="V425" s="187">
        <f>IF(OR(J425=""),"",VLOOKUP(U425&amp;TEXT(N425,"000000000000,0000000000"),tb_audit_process_item[[Key]:[vr_grade]],3,TRUE))</f>
        <v>7000</v>
      </c>
      <c r="W425" s="187"/>
      <c r="X425" s="48" t="s">
        <v>1117</v>
      </c>
    </row>
    <row r="426" spans="1:24" ht="30" x14ac:dyDescent="0.25">
      <c r="A426" s="220" t="s">
        <v>32</v>
      </c>
      <c r="B426" s="220">
        <v>2019</v>
      </c>
      <c r="C426" s="63" t="s">
        <v>5919</v>
      </c>
      <c r="D426" s="364"/>
      <c r="E426" s="364"/>
      <c r="F426" s="364"/>
      <c r="G426" s="354"/>
      <c r="H426" s="365"/>
      <c r="I426" s="192">
        <v>5</v>
      </c>
      <c r="J426" s="192">
        <v>3.5</v>
      </c>
      <c r="K426" s="194">
        <f t="shared" si="14"/>
        <v>17.5</v>
      </c>
      <c r="L426" s="196" t="s">
        <v>43</v>
      </c>
      <c r="M426" s="70"/>
      <c r="N426" s="221"/>
      <c r="O426" s="200"/>
      <c r="P426" s="71"/>
      <c r="Q426" s="318" t="s">
        <v>6347</v>
      </c>
      <c r="R426" s="183"/>
      <c r="S426" s="183"/>
      <c r="T426" s="183"/>
      <c r="U426" s="185">
        <v>6801</v>
      </c>
      <c r="V426" s="187">
        <f>IF(OR(J426=""),"",VLOOKUP(U426&amp;TEXT(N426,"000000000000,0000000000"),tb_audit_process_item[[Key]:[vr_grade]],3,TRUE))</f>
        <v>6801</v>
      </c>
      <c r="W426" s="187"/>
      <c r="X426" s="48" t="s">
        <v>5950</v>
      </c>
    </row>
    <row r="427" spans="1:24" ht="45" x14ac:dyDescent="0.25">
      <c r="A427" s="220" t="s">
        <v>32</v>
      </c>
      <c r="B427" s="220">
        <v>2019</v>
      </c>
      <c r="C427" s="63" t="s">
        <v>5919</v>
      </c>
      <c r="D427" s="364"/>
      <c r="E427" s="364"/>
      <c r="F427" s="364"/>
      <c r="G427" s="354"/>
      <c r="H427" s="365"/>
      <c r="I427" s="192">
        <v>5</v>
      </c>
      <c r="J427" s="192" t="str">
        <f>IF(OR(N427="",N427=0),"",VLOOKUP(U427&amp;TEXT(N427,"000000000000,0000000000"),tb_audit_process_item[[Key]:[vr_grade]],8,TRUE))</f>
        <v/>
      </c>
      <c r="K427" s="194" t="str">
        <f t="shared" si="14"/>
        <v/>
      </c>
      <c r="L427" s="196" t="s">
        <v>43</v>
      </c>
      <c r="M427" s="70"/>
      <c r="N427" s="224"/>
      <c r="O427" s="200" t="s">
        <v>5578</v>
      </c>
      <c r="P427" s="202"/>
      <c r="Q427" s="318" t="s">
        <v>6348</v>
      </c>
      <c r="R427" s="183"/>
      <c r="S427" s="183"/>
      <c r="T427" s="183"/>
      <c r="U427" s="185">
        <v>6504</v>
      </c>
      <c r="V427" s="187" t="str">
        <f>IF(OR(J427=""),"",VLOOKUP(U427&amp;TEXT(N427,"000000000000,0000000000"),tb_audit_process_item[[Key]:[vr_grade]],3,TRUE))</f>
        <v/>
      </c>
      <c r="W427" s="187"/>
      <c r="X427" s="48" t="s">
        <v>7301</v>
      </c>
    </row>
    <row r="428" spans="1:24" ht="30" x14ac:dyDescent="0.25">
      <c r="A428" s="220" t="s">
        <v>32</v>
      </c>
      <c r="B428" s="220">
        <v>2019</v>
      </c>
      <c r="C428" s="63" t="s">
        <v>5919</v>
      </c>
      <c r="D428" s="364"/>
      <c r="E428" s="364"/>
      <c r="F428" s="364"/>
      <c r="G428" s="354"/>
      <c r="H428" s="365"/>
      <c r="I428" s="192">
        <v>5</v>
      </c>
      <c r="J428" s="192">
        <v>0</v>
      </c>
      <c r="K428" s="194">
        <f t="shared" si="14"/>
        <v>0</v>
      </c>
      <c r="L428" s="196" t="s">
        <v>43</v>
      </c>
      <c r="M428" s="198"/>
      <c r="N428" s="221"/>
      <c r="O428" s="200"/>
      <c r="P428" s="202" t="s">
        <v>7143</v>
      </c>
      <c r="Q428" s="318" t="s">
        <v>6349</v>
      </c>
      <c r="R428" s="183"/>
      <c r="S428" s="183"/>
      <c r="T428" s="183"/>
      <c r="U428" s="185">
        <v>7139</v>
      </c>
      <c r="V428" s="187">
        <f>IF(OR(J428=""),"",VLOOKUP(U428&amp;TEXT(N428,"000000000000,0000000000"),tb_audit_process_item[[Key]:[vr_grade]],3,TRUE))</f>
        <v>7139</v>
      </c>
      <c r="W428" s="187"/>
      <c r="X428" s="48" t="s">
        <v>1127</v>
      </c>
    </row>
    <row r="429" spans="1:24" ht="30" x14ac:dyDescent="0.25">
      <c r="A429" s="220" t="s">
        <v>32</v>
      </c>
      <c r="B429" s="220">
        <v>2019</v>
      </c>
      <c r="C429" s="63" t="s">
        <v>5919</v>
      </c>
      <c r="D429" s="364"/>
      <c r="E429" s="364"/>
      <c r="F429" s="364"/>
      <c r="G429" s="354"/>
      <c r="H429" s="365"/>
      <c r="I429" s="192">
        <v>5</v>
      </c>
      <c r="J429" s="192">
        <v>0</v>
      </c>
      <c r="K429" s="194">
        <f t="shared" si="14"/>
        <v>0</v>
      </c>
      <c r="L429" s="196" t="s">
        <v>43</v>
      </c>
      <c r="M429" s="198"/>
      <c r="N429" s="221"/>
      <c r="O429" s="200"/>
      <c r="P429" s="202"/>
      <c r="Q429" s="318" t="s">
        <v>6350</v>
      </c>
      <c r="R429" s="183"/>
      <c r="S429" s="183"/>
      <c r="T429" s="183"/>
      <c r="U429" s="185">
        <v>7140</v>
      </c>
      <c r="V429" s="187">
        <f>IF(OR(J429=""),"",VLOOKUP(U429&amp;TEXT(N429,"000000000000,0000000000"),tb_audit_process_item[[Key]:[vr_grade]],3,TRUE))</f>
        <v>7140</v>
      </c>
      <c r="W429" s="187"/>
      <c r="X429" s="48" t="s">
        <v>1128</v>
      </c>
    </row>
    <row r="430" spans="1:24" x14ac:dyDescent="0.25">
      <c r="A430" s="220" t="s">
        <v>32</v>
      </c>
      <c r="B430" s="220">
        <v>2019</v>
      </c>
      <c r="C430" s="63" t="s">
        <v>5919</v>
      </c>
      <c r="D430" s="364"/>
      <c r="E430" s="364"/>
      <c r="F430" s="364"/>
      <c r="G430" s="354"/>
      <c r="H430" s="365"/>
      <c r="I430" s="192">
        <v>5</v>
      </c>
      <c r="J430" s="192">
        <v>0</v>
      </c>
      <c r="K430" s="194">
        <f t="shared" si="14"/>
        <v>0</v>
      </c>
      <c r="L430" s="196" t="s">
        <v>43</v>
      </c>
      <c r="M430" s="198"/>
      <c r="N430" s="221"/>
      <c r="O430" s="200"/>
      <c r="P430" s="202"/>
      <c r="Q430" s="318" t="s">
        <v>6351</v>
      </c>
      <c r="R430" s="183"/>
      <c r="S430" s="183"/>
      <c r="T430" s="183"/>
      <c r="U430" s="185">
        <v>7141</v>
      </c>
      <c r="V430" s="187">
        <f>IF(OR(J430=""),"",VLOOKUP(U430&amp;TEXT(N430,"000000000000,0000000000"),tb_audit_process_item[[Key]:[vr_grade]],3,TRUE))</f>
        <v>7141</v>
      </c>
      <c r="W430" s="187"/>
      <c r="X430" s="48" t="s">
        <v>1129</v>
      </c>
    </row>
    <row r="431" spans="1:24" x14ac:dyDescent="0.25">
      <c r="A431" s="220" t="s">
        <v>32</v>
      </c>
      <c r="B431" s="220">
        <v>2019</v>
      </c>
      <c r="C431" s="63" t="s">
        <v>5919</v>
      </c>
      <c r="D431" s="364"/>
      <c r="E431" s="364"/>
      <c r="F431" s="364"/>
      <c r="G431" s="354"/>
      <c r="H431" s="365"/>
      <c r="I431" s="192">
        <v>5</v>
      </c>
      <c r="J431" s="192">
        <v>0</v>
      </c>
      <c r="K431" s="194">
        <f t="shared" si="14"/>
        <v>0</v>
      </c>
      <c r="L431" s="196" t="s">
        <v>43</v>
      </c>
      <c r="M431" s="198"/>
      <c r="N431" s="221"/>
      <c r="O431" s="200"/>
      <c r="P431" s="202"/>
      <c r="Q431" s="318" t="s">
        <v>6352</v>
      </c>
      <c r="R431" s="183"/>
      <c r="S431" s="183"/>
      <c r="T431" s="183"/>
      <c r="U431" s="185">
        <v>7142</v>
      </c>
      <c r="V431" s="187">
        <f>IF(OR(J431=""),"",VLOOKUP(U431&amp;TEXT(N431,"000000000000,0000000000"),tb_audit_process_item[[Key]:[vr_grade]],3,TRUE))</f>
        <v>7142</v>
      </c>
      <c r="W431" s="187"/>
      <c r="X431" s="48" t="s">
        <v>1100</v>
      </c>
    </row>
    <row r="432" spans="1:24" x14ac:dyDescent="0.25">
      <c r="A432" s="220" t="s">
        <v>32</v>
      </c>
      <c r="B432" s="220">
        <v>2019</v>
      </c>
      <c r="C432" s="63" t="s">
        <v>5919</v>
      </c>
      <c r="D432" s="364"/>
      <c r="E432" s="364"/>
      <c r="F432" s="364"/>
      <c r="G432" s="354"/>
      <c r="H432" s="365"/>
      <c r="I432" s="192">
        <v>5</v>
      </c>
      <c r="J432" s="192" t="str">
        <f>IF(OR(N432="",N432=0),"",VLOOKUP(U432&amp;TEXT(N432,"000000000000,0000000000"),tb_audit_process_item[[Key]:[vr_grade]],8,TRUE))</f>
        <v/>
      </c>
      <c r="K432" s="194" t="str">
        <f t="shared" si="14"/>
        <v/>
      </c>
      <c r="L432" s="196" t="s">
        <v>43</v>
      </c>
      <c r="M432" s="198"/>
      <c r="N432" s="224"/>
      <c r="O432" s="200" t="s">
        <v>5578</v>
      </c>
      <c r="P432" s="202"/>
      <c r="Q432" s="318" t="s">
        <v>6353</v>
      </c>
      <c r="R432" s="183"/>
      <c r="S432" s="183"/>
      <c r="T432" s="183"/>
      <c r="U432" s="185">
        <v>7143</v>
      </c>
      <c r="V432" s="187" t="str">
        <f>IF(OR(J432=""),"",VLOOKUP(U432&amp;TEXT(N432,"000000000000,0000000000"),tb_audit_process_item[[Key]:[vr_grade]],3,TRUE))</f>
        <v/>
      </c>
      <c r="W432" s="187"/>
      <c r="X432" s="48" t="s">
        <v>4999</v>
      </c>
    </row>
    <row r="433" spans="1:24" ht="30" x14ac:dyDescent="0.25">
      <c r="A433" s="220" t="s">
        <v>32</v>
      </c>
      <c r="B433" s="220">
        <v>2019</v>
      </c>
      <c r="C433" s="63" t="s">
        <v>5919</v>
      </c>
      <c r="D433" s="364"/>
      <c r="E433" s="364"/>
      <c r="F433" s="364"/>
      <c r="G433" s="354"/>
      <c r="H433" s="365"/>
      <c r="I433" s="192">
        <v>5</v>
      </c>
      <c r="J433" s="192" t="str">
        <f>IF(OR(N433="",N433=0),"",VLOOKUP(U433&amp;TEXT(N433,"000000000000,0000000000"),tb_audit_process_item[[Key]:[vr_grade]],8,TRUE))</f>
        <v/>
      </c>
      <c r="K433" s="194" t="str">
        <f t="shared" si="14"/>
        <v/>
      </c>
      <c r="L433" s="196" t="s">
        <v>43</v>
      </c>
      <c r="M433" s="198"/>
      <c r="N433" s="224"/>
      <c r="O433" s="200" t="s">
        <v>5578</v>
      </c>
      <c r="P433" s="202"/>
      <c r="Q433" s="318" t="s">
        <v>6354</v>
      </c>
      <c r="R433" s="183"/>
      <c r="S433" s="183"/>
      <c r="T433" s="183"/>
      <c r="U433" s="185">
        <v>7151</v>
      </c>
      <c r="V433" s="187" t="str">
        <f>IF(OR(J433=""),"",VLOOKUP(U433&amp;TEXT(N433,"000000000000,0000000000"),tb_audit_process_item[[Key]:[vr_grade]],3,TRUE))</f>
        <v/>
      </c>
      <c r="W433" s="187"/>
      <c r="X433" s="48" t="s">
        <v>6750</v>
      </c>
    </row>
    <row r="434" spans="1:24" ht="30" x14ac:dyDescent="0.25">
      <c r="A434" s="220" t="s">
        <v>32</v>
      </c>
      <c r="B434" s="220">
        <v>2019</v>
      </c>
      <c r="C434" s="63" t="s">
        <v>5919</v>
      </c>
      <c r="D434" s="364"/>
      <c r="E434" s="364"/>
      <c r="F434" s="364"/>
      <c r="G434" s="354"/>
      <c r="H434" s="365"/>
      <c r="I434" s="192">
        <v>5</v>
      </c>
      <c r="J434" s="192" t="str">
        <f>IF(OR(N434="",N434=0),"",VLOOKUP(U434&amp;TEXT(N434,"000000000000,0000000000"),tb_audit_process_item[[Key]:[vr_grade]],8,TRUE))</f>
        <v/>
      </c>
      <c r="K434" s="194" t="str">
        <f t="shared" si="14"/>
        <v/>
      </c>
      <c r="L434" s="196" t="s">
        <v>43</v>
      </c>
      <c r="M434" s="198"/>
      <c r="N434" s="67"/>
      <c r="O434" s="200" t="s">
        <v>5579</v>
      </c>
      <c r="P434" s="202"/>
      <c r="Q434" s="318" t="s">
        <v>6355</v>
      </c>
      <c r="R434" s="183"/>
      <c r="S434" s="183"/>
      <c r="T434" s="183"/>
      <c r="U434" s="185">
        <v>7321</v>
      </c>
      <c r="V434" s="187" t="str">
        <f>IF(OR(J434=""),"",VLOOKUP(U434&amp;TEXT(N434,"000000000000,0000000000"),tb_audit_process_item[[Key]:[vr_grade]],3,TRUE))</f>
        <v/>
      </c>
      <c r="W434" s="187"/>
      <c r="X434" s="48" t="s">
        <v>7239</v>
      </c>
    </row>
    <row r="435" spans="1:24" ht="30" x14ac:dyDescent="0.25">
      <c r="A435" s="220" t="s">
        <v>32</v>
      </c>
      <c r="B435" s="220">
        <v>2019</v>
      </c>
      <c r="C435" s="63" t="s">
        <v>5919</v>
      </c>
      <c r="D435" s="364"/>
      <c r="E435" s="364"/>
      <c r="F435" s="364"/>
      <c r="G435" s="354"/>
      <c r="H435" s="365"/>
      <c r="I435" s="192">
        <v>5</v>
      </c>
      <c r="J435" s="192">
        <v>0</v>
      </c>
      <c r="K435" s="194">
        <f t="shared" si="14"/>
        <v>0</v>
      </c>
      <c r="L435" s="196" t="s">
        <v>43</v>
      </c>
      <c r="M435" s="198"/>
      <c r="N435" s="221"/>
      <c r="O435" s="200"/>
      <c r="P435" s="202"/>
      <c r="Q435" s="318" t="s">
        <v>6356</v>
      </c>
      <c r="R435" s="183"/>
      <c r="S435" s="183"/>
      <c r="T435" s="183"/>
      <c r="U435" s="185">
        <v>7159</v>
      </c>
      <c r="V435" s="187">
        <f>IF(OR(J435=""),"",VLOOKUP(U435&amp;TEXT(N435,"000000000000,0000000000"),tb_audit_process_item[[Key]:[vr_grade]],3,TRUE))</f>
        <v>7159</v>
      </c>
      <c r="W435" s="187"/>
      <c r="X435" s="48" t="s">
        <v>1146</v>
      </c>
    </row>
    <row r="436" spans="1:24" ht="30" x14ac:dyDescent="0.25">
      <c r="A436" s="220" t="s">
        <v>32</v>
      </c>
      <c r="B436" s="220">
        <v>2019</v>
      </c>
      <c r="C436" s="63" t="s">
        <v>5919</v>
      </c>
      <c r="D436" s="364"/>
      <c r="E436" s="364"/>
      <c r="F436" s="364"/>
      <c r="G436" s="354"/>
      <c r="H436" s="365"/>
      <c r="I436" s="192">
        <v>5</v>
      </c>
      <c r="J436" s="192">
        <v>0</v>
      </c>
      <c r="K436" s="194">
        <f t="shared" si="14"/>
        <v>0</v>
      </c>
      <c r="L436" s="196" t="s">
        <v>43</v>
      </c>
      <c r="M436" s="198"/>
      <c r="N436" s="221"/>
      <c r="O436" s="200"/>
      <c r="P436" s="202"/>
      <c r="Q436" s="318" t="s">
        <v>6357</v>
      </c>
      <c r="R436" s="183"/>
      <c r="S436" s="183"/>
      <c r="T436" s="183"/>
      <c r="U436" s="185">
        <v>7160</v>
      </c>
      <c r="V436" s="187">
        <f>IF(OR(J436=""),"",VLOOKUP(U436&amp;TEXT(N436,"000000000000,0000000000"),tb_audit_process_item[[Key]:[vr_grade]],3,TRUE))</f>
        <v>7160</v>
      </c>
      <c r="W436" s="187"/>
      <c r="X436" s="48" t="s">
        <v>1147</v>
      </c>
    </row>
    <row r="437" spans="1:24" ht="45" x14ac:dyDescent="0.25">
      <c r="A437" s="220" t="s">
        <v>32</v>
      </c>
      <c r="B437" s="220">
        <v>2019</v>
      </c>
      <c r="C437" s="63" t="s">
        <v>5919</v>
      </c>
      <c r="D437" s="364"/>
      <c r="E437" s="364"/>
      <c r="F437" s="364"/>
      <c r="G437" s="354"/>
      <c r="H437" s="365"/>
      <c r="I437" s="192">
        <v>5</v>
      </c>
      <c r="J437" s="192" t="str">
        <f>IF(OR(N437="",N437=0),"",VLOOKUP(U437&amp;TEXT(N437,"000000000000,0000000000"),tb_audit_process_item[[Key]:[vr_grade]],8,TRUE))</f>
        <v/>
      </c>
      <c r="K437" s="194" t="str">
        <f t="shared" si="14"/>
        <v/>
      </c>
      <c r="L437" s="196" t="s">
        <v>43</v>
      </c>
      <c r="M437" s="198"/>
      <c r="N437" s="224"/>
      <c r="O437" s="200" t="s">
        <v>5578</v>
      </c>
      <c r="P437" s="202"/>
      <c r="Q437" s="318" t="s">
        <v>6358</v>
      </c>
      <c r="R437" s="183"/>
      <c r="S437" s="183"/>
      <c r="T437" s="183"/>
      <c r="U437" s="185">
        <v>7161</v>
      </c>
      <c r="V437" s="187" t="str">
        <f>IF(OR(J437=""),"",VLOOKUP(U437&amp;TEXT(N437,"000000000000,0000000000"),tb_audit_process_item[[Key]:[vr_grade]],3,TRUE))</f>
        <v/>
      </c>
      <c r="W437" s="187"/>
      <c r="X437" s="48" t="s">
        <v>7302</v>
      </c>
    </row>
    <row r="438" spans="1:24" ht="30" x14ac:dyDescent="0.25">
      <c r="A438" s="220" t="s">
        <v>32</v>
      </c>
      <c r="B438" s="220">
        <v>2019</v>
      </c>
      <c r="C438" s="63" t="s">
        <v>5919</v>
      </c>
      <c r="D438" s="364"/>
      <c r="E438" s="364"/>
      <c r="F438" s="364"/>
      <c r="G438" s="354"/>
      <c r="H438" s="365"/>
      <c r="I438" s="192">
        <v>5</v>
      </c>
      <c r="J438" s="192">
        <v>5</v>
      </c>
      <c r="K438" s="194">
        <f t="shared" si="14"/>
        <v>25</v>
      </c>
      <c r="L438" s="196" t="s">
        <v>43</v>
      </c>
      <c r="M438" s="198"/>
      <c r="N438" s="221"/>
      <c r="O438" s="200"/>
      <c r="P438" s="202" t="s">
        <v>6972</v>
      </c>
      <c r="Q438" s="318" t="s">
        <v>6359</v>
      </c>
      <c r="R438" s="183"/>
      <c r="S438" s="183"/>
      <c r="T438" s="183"/>
      <c r="U438" s="185">
        <v>5695</v>
      </c>
      <c r="V438" s="187">
        <f>IF(OR(J438=""),"",VLOOKUP(U438&amp;TEXT(N438,"000000000000,0000000000"),tb_audit_process_item[[Key]:[vr_grade]],3,TRUE))</f>
        <v>5695</v>
      </c>
      <c r="W438" s="187"/>
      <c r="X438" s="48" t="s">
        <v>7331</v>
      </c>
    </row>
    <row r="439" spans="1:24" ht="30" x14ac:dyDescent="0.25">
      <c r="A439" s="220" t="s">
        <v>32</v>
      </c>
      <c r="B439" s="220">
        <v>2019</v>
      </c>
      <c r="C439" s="63" t="s">
        <v>5919</v>
      </c>
      <c r="D439" s="364"/>
      <c r="E439" s="364"/>
      <c r="F439" s="364"/>
      <c r="G439" s="354"/>
      <c r="H439" s="365"/>
      <c r="I439" s="192">
        <v>5</v>
      </c>
      <c r="J439" s="192">
        <v>3.5</v>
      </c>
      <c r="K439" s="194">
        <f t="shared" si="14"/>
        <v>17.5</v>
      </c>
      <c r="L439" s="196" t="s">
        <v>43</v>
      </c>
      <c r="M439" s="198"/>
      <c r="N439" s="221"/>
      <c r="O439" s="200"/>
      <c r="P439" s="202"/>
      <c r="Q439" s="318" t="s">
        <v>6360</v>
      </c>
      <c r="R439" s="183"/>
      <c r="S439" s="183"/>
      <c r="T439" s="183"/>
      <c r="U439" s="185">
        <v>5696</v>
      </c>
      <c r="V439" s="187">
        <f>IF(OR(J439=""),"",VLOOKUP(U439&amp;TEXT(N439,"000000000000,0000000000"),tb_audit_process_item[[Key]:[vr_grade]],3,TRUE))</f>
        <v>5696</v>
      </c>
      <c r="W439" s="187"/>
      <c r="X439" s="48" t="s">
        <v>7332</v>
      </c>
    </row>
    <row r="440" spans="1:24" x14ac:dyDescent="0.25">
      <c r="A440" s="220" t="s">
        <v>32</v>
      </c>
      <c r="B440" s="220">
        <v>2019</v>
      </c>
      <c r="C440" s="63" t="s">
        <v>5919</v>
      </c>
      <c r="D440" s="364"/>
      <c r="E440" s="364"/>
      <c r="F440" s="364"/>
      <c r="G440" s="354"/>
      <c r="H440" s="365"/>
      <c r="I440" s="192">
        <v>5</v>
      </c>
      <c r="J440" s="192">
        <v>5</v>
      </c>
      <c r="K440" s="194">
        <f t="shared" si="14"/>
        <v>25</v>
      </c>
      <c r="L440" s="196" t="s">
        <v>43</v>
      </c>
      <c r="M440" s="198"/>
      <c r="N440" s="221"/>
      <c r="O440" s="200"/>
      <c r="P440" s="202"/>
      <c r="Q440" s="318" t="s">
        <v>6361</v>
      </c>
      <c r="R440" s="183"/>
      <c r="S440" s="183"/>
      <c r="T440" s="183"/>
      <c r="U440" s="185">
        <v>6804</v>
      </c>
      <c r="V440" s="187">
        <f>IF(OR(J440=""),"",VLOOKUP(U440&amp;TEXT(N440,"000000000000,0000000000"),tb_audit_process_item[[Key]:[vr_grade]],3,TRUE))</f>
        <v>6804</v>
      </c>
      <c r="W440" s="187"/>
      <c r="X440" s="48" t="s">
        <v>1158</v>
      </c>
    </row>
    <row r="441" spans="1:24" x14ac:dyDescent="0.25">
      <c r="A441" s="220" t="s">
        <v>32</v>
      </c>
      <c r="B441" s="220">
        <v>2019</v>
      </c>
      <c r="C441" s="63" t="s">
        <v>5919</v>
      </c>
      <c r="D441" s="364"/>
      <c r="E441" s="364"/>
      <c r="F441" s="364"/>
      <c r="G441" s="354"/>
      <c r="H441" s="365"/>
      <c r="I441" s="192">
        <v>5</v>
      </c>
      <c r="J441" s="192">
        <v>3.5</v>
      </c>
      <c r="K441" s="194">
        <f t="shared" si="14"/>
        <v>17.5</v>
      </c>
      <c r="L441" s="196" t="s">
        <v>43</v>
      </c>
      <c r="M441" s="198"/>
      <c r="N441" s="221"/>
      <c r="O441" s="200"/>
      <c r="P441" s="202"/>
      <c r="Q441" s="318" t="s">
        <v>6362</v>
      </c>
      <c r="R441" s="183"/>
      <c r="S441" s="183"/>
      <c r="T441" s="183"/>
      <c r="U441" s="185">
        <v>5698</v>
      </c>
      <c r="V441" s="187">
        <f>IF(OR(J441=""),"",VLOOKUP(U441&amp;TEXT(N441,"000000000000,0000000000"),tb_audit_process_item[[Key]:[vr_grade]],3,TRUE))</f>
        <v>5698</v>
      </c>
      <c r="W441" s="187"/>
      <c r="X441" s="48" t="s">
        <v>1100</v>
      </c>
    </row>
    <row r="442" spans="1:24" x14ac:dyDescent="0.25">
      <c r="A442" s="220" t="s">
        <v>32</v>
      </c>
      <c r="B442" s="220">
        <v>2019</v>
      </c>
      <c r="C442" s="63" t="s">
        <v>5919</v>
      </c>
      <c r="D442" s="364"/>
      <c r="E442" s="364"/>
      <c r="F442" s="364"/>
      <c r="G442" s="354"/>
      <c r="H442" s="365"/>
      <c r="I442" s="192">
        <v>5</v>
      </c>
      <c r="J442" s="192" t="str">
        <f>IF(OR(N442="",N442=0),"",VLOOKUP(U442&amp;TEXT(N442,"000000000000,0000000000"),tb_audit_process_item[[Key]:[vr_grade]],8,TRUE))</f>
        <v/>
      </c>
      <c r="K442" s="194" t="str">
        <f t="shared" si="14"/>
        <v/>
      </c>
      <c r="L442" s="196" t="s">
        <v>43</v>
      </c>
      <c r="M442" s="198"/>
      <c r="N442" s="224"/>
      <c r="O442" s="200" t="s">
        <v>5578</v>
      </c>
      <c r="P442" s="202"/>
      <c r="Q442" s="318" t="s">
        <v>6363</v>
      </c>
      <c r="R442" s="183"/>
      <c r="S442" s="183"/>
      <c r="T442" s="183"/>
      <c r="U442" s="185">
        <v>6528</v>
      </c>
      <c r="V442" s="187" t="str">
        <f>IF(OR(J442=""),"",VLOOKUP(U442&amp;TEXT(N442,"000000000000,0000000000"),tb_audit_process_item[[Key]:[vr_grade]],3,TRUE))</f>
        <v/>
      </c>
      <c r="W442" s="187"/>
      <c r="X442" s="48" t="s">
        <v>5001</v>
      </c>
    </row>
    <row r="443" spans="1:24" ht="30" x14ac:dyDescent="0.25">
      <c r="A443" s="220" t="s">
        <v>32</v>
      </c>
      <c r="B443" s="220">
        <v>2019</v>
      </c>
      <c r="C443" s="63" t="s">
        <v>5919</v>
      </c>
      <c r="D443" s="364"/>
      <c r="E443" s="364"/>
      <c r="F443" s="364"/>
      <c r="G443" s="354"/>
      <c r="H443" s="365"/>
      <c r="I443" s="192">
        <v>5</v>
      </c>
      <c r="J443" s="192" t="str">
        <f>IF(OR(N443="",N443=0),"",VLOOKUP(U443&amp;TEXT(N443,"000000000000,0000000000"),tb_audit_process_item[[Key]:[vr_grade]],8,TRUE))</f>
        <v/>
      </c>
      <c r="K443" s="194" t="str">
        <f t="shared" si="14"/>
        <v/>
      </c>
      <c r="L443" s="196" t="s">
        <v>43</v>
      </c>
      <c r="M443" s="198"/>
      <c r="N443" s="224"/>
      <c r="O443" s="200" t="s">
        <v>5578</v>
      </c>
      <c r="P443" s="202"/>
      <c r="Q443" s="318" t="s">
        <v>6364</v>
      </c>
      <c r="R443" s="183"/>
      <c r="S443" s="183"/>
      <c r="T443" s="183"/>
      <c r="U443" s="185">
        <v>7047</v>
      </c>
      <c r="V443" s="187" t="str">
        <f>IF(OR(J443=""),"",VLOOKUP(U443&amp;TEXT(N443,"000000000000,0000000000"),tb_audit_process_item[[Key]:[vr_grade]],3,TRUE))</f>
        <v/>
      </c>
      <c r="W443" s="187"/>
      <c r="X443" s="48" t="s">
        <v>6751</v>
      </c>
    </row>
    <row r="444" spans="1:24" ht="30" x14ac:dyDescent="0.25">
      <c r="A444" s="220" t="s">
        <v>32</v>
      </c>
      <c r="B444" s="220">
        <v>2019</v>
      </c>
      <c r="C444" s="63" t="s">
        <v>5919</v>
      </c>
      <c r="D444" s="364"/>
      <c r="E444" s="364"/>
      <c r="F444" s="364"/>
      <c r="G444" s="354"/>
      <c r="H444" s="365"/>
      <c r="I444" s="192">
        <v>5</v>
      </c>
      <c r="J444" s="192" t="str">
        <f>IF(OR(N444="",N444=0),"",VLOOKUP(U444&amp;TEXT(N444,"000000000000,0000000000"),tb_audit_process_item[[Key]:[vr_grade]],8,TRUE))</f>
        <v/>
      </c>
      <c r="K444" s="194" t="str">
        <f t="shared" si="14"/>
        <v/>
      </c>
      <c r="L444" s="196" t="s">
        <v>43</v>
      </c>
      <c r="M444" s="198"/>
      <c r="N444" s="67"/>
      <c r="O444" s="200" t="s">
        <v>5579</v>
      </c>
      <c r="P444" s="202"/>
      <c r="Q444" s="318" t="s">
        <v>6365</v>
      </c>
      <c r="R444" s="183"/>
      <c r="S444" s="183"/>
      <c r="T444" s="183"/>
      <c r="U444" s="185">
        <v>7329</v>
      </c>
      <c r="V444" s="187" t="str">
        <f>IF(OR(J444=""),"",VLOOKUP(U444&amp;TEXT(N444,"000000000000,0000000000"),tb_audit_process_item[[Key]:[vr_grade]],3,TRUE))</f>
        <v/>
      </c>
      <c r="W444" s="187"/>
      <c r="X444" s="48" t="s">
        <v>7240</v>
      </c>
    </row>
    <row r="445" spans="1:24" ht="30" x14ac:dyDescent="0.25">
      <c r="A445" s="220" t="s">
        <v>32</v>
      </c>
      <c r="B445" s="220">
        <v>2019</v>
      </c>
      <c r="C445" s="63" t="s">
        <v>5919</v>
      </c>
      <c r="D445" s="364"/>
      <c r="E445" s="364"/>
      <c r="F445" s="364"/>
      <c r="G445" s="354"/>
      <c r="H445" s="365"/>
      <c r="I445" s="192">
        <v>5</v>
      </c>
      <c r="J445" s="192">
        <v>5</v>
      </c>
      <c r="K445" s="194">
        <f t="shared" si="14"/>
        <v>25</v>
      </c>
      <c r="L445" s="196" t="s">
        <v>43</v>
      </c>
      <c r="M445" s="198"/>
      <c r="N445" s="221"/>
      <c r="O445" s="200"/>
      <c r="P445" s="202"/>
      <c r="Q445" s="318" t="s">
        <v>6366</v>
      </c>
      <c r="R445" s="183"/>
      <c r="S445" s="183"/>
      <c r="T445" s="183"/>
      <c r="U445" s="185">
        <v>6869</v>
      </c>
      <c r="V445" s="187">
        <f>IF(OR(J445=""),"",VLOOKUP(U445&amp;TEXT(N445,"000000000000,0000000000"),tb_audit_process_item[[Key]:[vr_grade]],3,TRUE))</f>
        <v>6869</v>
      </c>
      <c r="W445" s="187"/>
      <c r="X445" s="48" t="s">
        <v>7333</v>
      </c>
    </row>
    <row r="446" spans="1:24" ht="30" x14ac:dyDescent="0.25">
      <c r="A446" s="220" t="s">
        <v>32</v>
      </c>
      <c r="B446" s="220">
        <v>2019</v>
      </c>
      <c r="C446" s="63" t="s">
        <v>5919</v>
      </c>
      <c r="D446" s="364"/>
      <c r="E446" s="364"/>
      <c r="F446" s="364"/>
      <c r="G446" s="354"/>
      <c r="H446" s="365"/>
      <c r="I446" s="192">
        <v>5</v>
      </c>
      <c r="J446" s="192">
        <v>3.5</v>
      </c>
      <c r="K446" s="194">
        <f t="shared" si="14"/>
        <v>17.5</v>
      </c>
      <c r="L446" s="196" t="s">
        <v>43</v>
      </c>
      <c r="M446" s="198"/>
      <c r="N446" s="221"/>
      <c r="O446" s="200"/>
      <c r="P446" s="202"/>
      <c r="Q446" s="318" t="s">
        <v>6367</v>
      </c>
      <c r="R446" s="183"/>
      <c r="S446" s="183"/>
      <c r="T446" s="183"/>
      <c r="U446" s="185">
        <v>6805</v>
      </c>
      <c r="V446" s="187">
        <f>IF(OR(J446=""),"",VLOOKUP(U446&amp;TEXT(N446,"000000000000,0000000000"),tb_audit_process_item[[Key]:[vr_grade]],3,TRUE))</f>
        <v>6805</v>
      </c>
      <c r="W446" s="187"/>
      <c r="X446" s="48" t="s">
        <v>7334</v>
      </c>
    </row>
    <row r="447" spans="1:24" ht="45" x14ac:dyDescent="0.25">
      <c r="A447" s="220" t="s">
        <v>32</v>
      </c>
      <c r="B447" s="220">
        <v>2019</v>
      </c>
      <c r="C447" s="63" t="s">
        <v>5919</v>
      </c>
      <c r="D447" s="364"/>
      <c r="E447" s="364"/>
      <c r="F447" s="364"/>
      <c r="G447" s="354"/>
      <c r="H447" s="365"/>
      <c r="I447" s="192">
        <v>5</v>
      </c>
      <c r="J447" s="192" t="str">
        <f>IF(OR(N447="",N447=0),"",VLOOKUP(U447&amp;TEXT(N447,"000000000000,0000000000"),tb_audit_process_item[[Key]:[vr_grade]],8,TRUE))</f>
        <v/>
      </c>
      <c r="K447" s="194" t="str">
        <f t="shared" si="14"/>
        <v/>
      </c>
      <c r="L447" s="196" t="s">
        <v>43</v>
      </c>
      <c r="M447" s="198"/>
      <c r="N447" s="224"/>
      <c r="O447" s="200" t="s">
        <v>5578</v>
      </c>
      <c r="P447" s="202"/>
      <c r="Q447" s="318" t="s">
        <v>6368</v>
      </c>
      <c r="R447" s="183"/>
      <c r="S447" s="183"/>
      <c r="T447" s="183"/>
      <c r="U447" s="185">
        <v>6536</v>
      </c>
      <c r="V447" s="187" t="str">
        <f>IF(OR(J447=""),"",VLOOKUP(U447&amp;TEXT(N447,"000000000000,0000000000"),tb_audit_process_item[[Key]:[vr_grade]],3,TRUE))</f>
        <v/>
      </c>
      <c r="W447" s="187"/>
      <c r="X447" s="48" t="s">
        <v>7335</v>
      </c>
    </row>
    <row r="448" spans="1:24" ht="30" x14ac:dyDescent="0.25">
      <c r="A448" s="220" t="s">
        <v>32</v>
      </c>
      <c r="B448" s="220">
        <v>2019</v>
      </c>
      <c r="C448" s="63" t="s">
        <v>5919</v>
      </c>
      <c r="D448" s="364"/>
      <c r="E448" s="364"/>
      <c r="F448" s="364"/>
      <c r="G448" s="354"/>
      <c r="H448" s="365"/>
      <c r="I448" s="192">
        <v>5</v>
      </c>
      <c r="J448" s="192">
        <v>5</v>
      </c>
      <c r="K448" s="194">
        <f t="shared" si="14"/>
        <v>25</v>
      </c>
      <c r="L448" s="196" t="s">
        <v>43</v>
      </c>
      <c r="M448" s="198"/>
      <c r="N448" s="221"/>
      <c r="O448" s="200"/>
      <c r="P448" s="202" t="s">
        <v>6978</v>
      </c>
      <c r="Q448" s="318" t="s">
        <v>6369</v>
      </c>
      <c r="R448" s="183"/>
      <c r="S448" s="183"/>
      <c r="T448" s="183"/>
      <c r="U448" s="185">
        <v>5134</v>
      </c>
      <c r="V448" s="187">
        <f>IF(OR(J448=""),"",VLOOKUP(U448&amp;TEXT(N448,"000000000000,0000000000"),tb_audit_process_item[[Key]:[vr_grade]],3,TRUE))</f>
        <v>5134</v>
      </c>
      <c r="W448" s="187"/>
      <c r="X448" s="48" t="s">
        <v>1185</v>
      </c>
    </row>
    <row r="449" spans="1:24" ht="30" x14ac:dyDescent="0.25">
      <c r="A449" s="220" t="s">
        <v>32</v>
      </c>
      <c r="B449" s="220">
        <v>2019</v>
      </c>
      <c r="C449" s="63" t="s">
        <v>5919</v>
      </c>
      <c r="D449" s="364"/>
      <c r="E449" s="364"/>
      <c r="F449" s="364"/>
      <c r="G449" s="354"/>
      <c r="H449" s="365"/>
      <c r="I449" s="192">
        <v>5</v>
      </c>
      <c r="J449" s="192">
        <v>3.5</v>
      </c>
      <c r="K449" s="194">
        <f t="shared" si="14"/>
        <v>17.5</v>
      </c>
      <c r="L449" s="196" t="s">
        <v>43</v>
      </c>
      <c r="M449" s="198"/>
      <c r="N449" s="221"/>
      <c r="O449" s="200"/>
      <c r="P449" s="202"/>
      <c r="Q449" s="318" t="s">
        <v>6370</v>
      </c>
      <c r="R449" s="183"/>
      <c r="S449" s="183"/>
      <c r="T449" s="183"/>
      <c r="U449" s="185">
        <v>5135</v>
      </c>
      <c r="V449" s="187">
        <f>IF(OR(J449=""),"",VLOOKUP(U449&amp;TEXT(N449,"000000000000,0000000000"),tb_audit_process_item[[Key]:[vr_grade]],3,TRUE))</f>
        <v>5135</v>
      </c>
      <c r="W449" s="187"/>
      <c r="X449" s="48" t="s">
        <v>1186</v>
      </c>
    </row>
    <row r="450" spans="1:24" x14ac:dyDescent="0.25">
      <c r="A450" s="220" t="s">
        <v>32</v>
      </c>
      <c r="B450" s="220">
        <v>2019</v>
      </c>
      <c r="C450" s="63" t="s">
        <v>5919</v>
      </c>
      <c r="D450" s="364"/>
      <c r="E450" s="364"/>
      <c r="F450" s="364"/>
      <c r="G450" s="354"/>
      <c r="H450" s="365"/>
      <c r="I450" s="192">
        <v>5</v>
      </c>
      <c r="J450" s="192">
        <v>5</v>
      </c>
      <c r="K450" s="194">
        <f t="shared" si="14"/>
        <v>25</v>
      </c>
      <c r="L450" s="196" t="s">
        <v>43</v>
      </c>
      <c r="M450" s="198"/>
      <c r="N450" s="221"/>
      <c r="O450" s="200"/>
      <c r="P450" s="202"/>
      <c r="Q450" s="318" t="s">
        <v>6371</v>
      </c>
      <c r="R450" s="183"/>
      <c r="S450" s="183"/>
      <c r="T450" s="183"/>
      <c r="U450" s="185">
        <v>6806</v>
      </c>
      <c r="V450" s="187">
        <f>IF(OR(J450=""),"",VLOOKUP(U450&amp;TEXT(N450,"000000000000,0000000000"),tb_audit_process_item[[Key]:[vr_grade]],3,TRUE))</f>
        <v>6806</v>
      </c>
      <c r="W450" s="187"/>
      <c r="X450" s="48" t="s">
        <v>1187</v>
      </c>
    </row>
    <row r="451" spans="1:24" x14ac:dyDescent="0.25">
      <c r="A451" s="220" t="s">
        <v>32</v>
      </c>
      <c r="B451" s="220">
        <v>2019</v>
      </c>
      <c r="C451" s="63" t="s">
        <v>5919</v>
      </c>
      <c r="D451" s="364"/>
      <c r="E451" s="364"/>
      <c r="F451" s="364"/>
      <c r="G451" s="354"/>
      <c r="H451" s="365"/>
      <c r="I451" s="192">
        <v>5</v>
      </c>
      <c r="J451" s="192">
        <v>3.5</v>
      </c>
      <c r="K451" s="194">
        <f t="shared" si="14"/>
        <v>17.5</v>
      </c>
      <c r="L451" s="196" t="s">
        <v>43</v>
      </c>
      <c r="M451" s="198"/>
      <c r="N451" s="221"/>
      <c r="O451" s="200"/>
      <c r="P451" s="202"/>
      <c r="Q451" s="318" t="s">
        <v>6372</v>
      </c>
      <c r="R451" s="183"/>
      <c r="S451" s="183"/>
      <c r="T451" s="183"/>
      <c r="U451" s="185">
        <v>5137</v>
      </c>
      <c r="V451" s="187">
        <f>IF(OR(J451=""),"",VLOOKUP(U451&amp;TEXT(N451,"000000000000,0000000000"),tb_audit_process_item[[Key]:[vr_grade]],3,TRUE))</f>
        <v>5137</v>
      </c>
      <c r="W451" s="187"/>
      <c r="X451" s="48" t="s">
        <v>1100</v>
      </c>
    </row>
    <row r="452" spans="1:24" x14ac:dyDescent="0.25">
      <c r="A452" s="220" t="s">
        <v>32</v>
      </c>
      <c r="B452" s="220">
        <v>2019</v>
      </c>
      <c r="C452" s="63" t="s">
        <v>5919</v>
      </c>
      <c r="D452" s="364"/>
      <c r="E452" s="364"/>
      <c r="F452" s="364"/>
      <c r="G452" s="354"/>
      <c r="H452" s="365"/>
      <c r="I452" s="192">
        <v>5</v>
      </c>
      <c r="J452" s="192" t="str">
        <f>IF(OR(N452="",N452=0),"",VLOOKUP(U452&amp;TEXT(N452,"000000000000,0000000000"),tb_audit_process_item[[Key]:[vr_grade]],8,TRUE))</f>
        <v/>
      </c>
      <c r="K452" s="194" t="str">
        <f t="shared" si="14"/>
        <v/>
      </c>
      <c r="L452" s="196" t="s">
        <v>43</v>
      </c>
      <c r="M452" s="198"/>
      <c r="N452" s="224"/>
      <c r="O452" s="200" t="s">
        <v>5578</v>
      </c>
      <c r="P452" s="202"/>
      <c r="Q452" s="318" t="s">
        <v>6373</v>
      </c>
      <c r="R452" s="183"/>
      <c r="S452" s="183"/>
      <c r="T452" s="183"/>
      <c r="U452" s="185">
        <v>6544</v>
      </c>
      <c r="V452" s="187" t="str">
        <f>IF(OR(J452=""),"",VLOOKUP(U452&amp;TEXT(N452,"000000000000,0000000000"),tb_audit_process_item[[Key]:[vr_grade]],3,TRUE))</f>
        <v/>
      </c>
      <c r="W452" s="187"/>
      <c r="X452" s="48" t="s">
        <v>5003</v>
      </c>
    </row>
    <row r="453" spans="1:24" ht="30" x14ac:dyDescent="0.25">
      <c r="A453" s="220" t="s">
        <v>32</v>
      </c>
      <c r="B453" s="220">
        <v>2019</v>
      </c>
      <c r="C453" s="63" t="s">
        <v>5919</v>
      </c>
      <c r="D453" s="364"/>
      <c r="E453" s="364"/>
      <c r="F453" s="364"/>
      <c r="G453" s="354"/>
      <c r="H453" s="365"/>
      <c r="I453" s="192">
        <v>5</v>
      </c>
      <c r="J453" s="192" t="str">
        <f>IF(OR(N453="",N453=0),"",VLOOKUP(U453&amp;TEXT(N453,"000000000000,0000000000"),tb_audit_process_item[[Key]:[vr_grade]],8,TRUE))</f>
        <v/>
      </c>
      <c r="K453" s="194" t="str">
        <f t="shared" si="14"/>
        <v/>
      </c>
      <c r="L453" s="196" t="s">
        <v>43</v>
      </c>
      <c r="M453" s="198"/>
      <c r="N453" s="224"/>
      <c r="O453" s="200" t="s">
        <v>5578</v>
      </c>
      <c r="P453" s="202"/>
      <c r="Q453" s="318" t="s">
        <v>6374</v>
      </c>
      <c r="R453" s="183"/>
      <c r="S453" s="183"/>
      <c r="T453" s="183"/>
      <c r="U453" s="185">
        <v>6871</v>
      </c>
      <c r="V453" s="187" t="str">
        <f>IF(OR(J453=""),"",VLOOKUP(U453&amp;TEXT(N453,"000000000000,0000000000"),tb_audit_process_item[[Key]:[vr_grade]],3,TRUE))</f>
        <v/>
      </c>
      <c r="W453" s="187"/>
      <c r="X453" s="48" t="s">
        <v>6752</v>
      </c>
    </row>
    <row r="454" spans="1:24" ht="30" x14ac:dyDescent="0.25">
      <c r="A454" s="220" t="s">
        <v>32</v>
      </c>
      <c r="B454" s="220">
        <v>2019</v>
      </c>
      <c r="C454" s="63" t="s">
        <v>5919</v>
      </c>
      <c r="D454" s="364"/>
      <c r="E454" s="364"/>
      <c r="F454" s="364"/>
      <c r="G454" s="354"/>
      <c r="H454" s="365"/>
      <c r="I454" s="192">
        <v>5</v>
      </c>
      <c r="J454" s="192" t="str">
        <f>IF(OR(N454="",N454=0),"",VLOOKUP(U454&amp;TEXT(N454,"000000000000,0000000000"),tb_audit_process_item[[Key]:[vr_grade]],8,TRUE))</f>
        <v/>
      </c>
      <c r="K454" s="194" t="str">
        <f t="shared" si="14"/>
        <v/>
      </c>
      <c r="L454" s="196" t="s">
        <v>43</v>
      </c>
      <c r="M454" s="198"/>
      <c r="N454" s="67"/>
      <c r="O454" s="200" t="s">
        <v>5579</v>
      </c>
      <c r="P454" s="202"/>
      <c r="Q454" s="318" t="s">
        <v>6375</v>
      </c>
      <c r="R454" s="183"/>
      <c r="S454" s="183"/>
      <c r="T454" s="183"/>
      <c r="U454" s="185">
        <v>7337</v>
      </c>
      <c r="V454" s="187" t="str">
        <f>IF(OR(J454=""),"",VLOOKUP(U454&amp;TEXT(N454,"000000000000,0000000000"),tb_audit_process_item[[Key]:[vr_grade]],3,TRUE))</f>
        <v/>
      </c>
      <c r="W454" s="187"/>
      <c r="X454" s="48" t="s">
        <v>7241</v>
      </c>
    </row>
    <row r="455" spans="1:24" ht="30" x14ac:dyDescent="0.25">
      <c r="A455" s="220" t="s">
        <v>32</v>
      </c>
      <c r="B455" s="220">
        <v>2019</v>
      </c>
      <c r="C455" s="63" t="s">
        <v>5919</v>
      </c>
      <c r="D455" s="364"/>
      <c r="E455" s="364"/>
      <c r="F455" s="364"/>
      <c r="G455" s="354"/>
      <c r="H455" s="365"/>
      <c r="I455" s="192">
        <v>5</v>
      </c>
      <c r="J455" s="192">
        <v>5</v>
      </c>
      <c r="K455" s="194">
        <f t="shared" si="14"/>
        <v>25</v>
      </c>
      <c r="L455" s="196" t="s">
        <v>43</v>
      </c>
      <c r="M455" s="198"/>
      <c r="N455" s="221"/>
      <c r="O455" s="200"/>
      <c r="P455" s="202"/>
      <c r="Q455" s="318" t="s">
        <v>6376</v>
      </c>
      <c r="R455" s="183"/>
      <c r="S455" s="183"/>
      <c r="T455" s="183"/>
      <c r="U455" s="185">
        <v>6879</v>
      </c>
      <c r="V455" s="187">
        <f>IF(OR(J455=""),"",VLOOKUP(U455&amp;TEXT(N455,"000000000000,0000000000"),tb_audit_process_item[[Key]:[vr_grade]],3,TRUE))</f>
        <v>6879</v>
      </c>
      <c r="W455" s="187"/>
      <c r="X455" s="48" t="s">
        <v>1204</v>
      </c>
    </row>
    <row r="456" spans="1:24" ht="30" x14ac:dyDescent="0.25">
      <c r="A456" s="220" t="s">
        <v>32</v>
      </c>
      <c r="B456" s="220">
        <v>2019</v>
      </c>
      <c r="C456" s="63" t="s">
        <v>5919</v>
      </c>
      <c r="D456" s="364"/>
      <c r="E456" s="364"/>
      <c r="F456" s="364"/>
      <c r="G456" s="354"/>
      <c r="H456" s="365"/>
      <c r="I456" s="192">
        <v>5</v>
      </c>
      <c r="J456" s="192">
        <v>3.5</v>
      </c>
      <c r="K456" s="194">
        <f t="shared" si="14"/>
        <v>17.5</v>
      </c>
      <c r="L456" s="196" t="s">
        <v>43</v>
      </c>
      <c r="M456" s="198"/>
      <c r="N456" s="221"/>
      <c r="O456" s="200"/>
      <c r="P456" s="202"/>
      <c r="Q456" s="318" t="s">
        <v>6377</v>
      </c>
      <c r="R456" s="183"/>
      <c r="S456" s="183"/>
      <c r="T456" s="183"/>
      <c r="U456" s="185">
        <v>6807</v>
      </c>
      <c r="V456" s="187">
        <f>IF(OR(J456=""),"",VLOOKUP(U456&amp;TEXT(N456,"000000000000,0000000000"),tb_audit_process_item[[Key]:[vr_grade]],3,TRUE))</f>
        <v>6807</v>
      </c>
      <c r="W456" s="187"/>
      <c r="X456" s="48" t="s">
        <v>1205</v>
      </c>
    </row>
    <row r="457" spans="1:24" ht="45" x14ac:dyDescent="0.25">
      <c r="A457" s="220" t="s">
        <v>32</v>
      </c>
      <c r="B457" s="220">
        <v>2019</v>
      </c>
      <c r="C457" s="63" t="s">
        <v>5919</v>
      </c>
      <c r="D457" s="364"/>
      <c r="E457" s="364"/>
      <c r="F457" s="364"/>
      <c r="G457" s="354"/>
      <c r="H457" s="365"/>
      <c r="I457" s="192">
        <v>5</v>
      </c>
      <c r="J457" s="192" t="str">
        <f>IF(OR(N457="",N457=0),"",VLOOKUP(U457&amp;TEXT(N457,"000000000000,0000000000"),tb_audit_process_item[[Key]:[vr_grade]],8,TRUE))</f>
        <v/>
      </c>
      <c r="K457" s="194" t="str">
        <f t="shared" si="14"/>
        <v/>
      </c>
      <c r="L457" s="196" t="s">
        <v>43</v>
      </c>
      <c r="M457" s="198"/>
      <c r="N457" s="224"/>
      <c r="O457" s="200" t="s">
        <v>5578</v>
      </c>
      <c r="P457" s="202"/>
      <c r="Q457" s="318" t="s">
        <v>6378</v>
      </c>
      <c r="R457" s="183"/>
      <c r="S457" s="183"/>
      <c r="T457" s="183"/>
      <c r="U457" s="185">
        <v>6552</v>
      </c>
      <c r="V457" s="187" t="str">
        <f>IF(OR(J457=""),"",VLOOKUP(U457&amp;TEXT(N457,"000000000000,0000000000"),tb_audit_process_item[[Key]:[vr_grade]],3,TRUE))</f>
        <v/>
      </c>
      <c r="W457" s="187"/>
      <c r="X457" s="48" t="s">
        <v>7303</v>
      </c>
    </row>
    <row r="458" spans="1:24" ht="30" x14ac:dyDescent="0.25">
      <c r="A458" s="220" t="s">
        <v>32</v>
      </c>
      <c r="B458" s="220">
        <v>2019</v>
      </c>
      <c r="C458" s="63" t="s">
        <v>5919</v>
      </c>
      <c r="D458" s="364"/>
      <c r="E458" s="364"/>
      <c r="F458" s="364"/>
      <c r="G458" s="354"/>
      <c r="H458" s="365"/>
      <c r="I458" s="192">
        <v>5</v>
      </c>
      <c r="J458" s="192">
        <v>5</v>
      </c>
      <c r="K458" s="194">
        <f t="shared" si="14"/>
        <v>25</v>
      </c>
      <c r="L458" s="196" t="s">
        <v>43</v>
      </c>
      <c r="M458" s="198"/>
      <c r="N458" s="221"/>
      <c r="O458" s="200"/>
      <c r="P458" s="202" t="s">
        <v>6959</v>
      </c>
      <c r="Q458" s="318" t="s">
        <v>6379</v>
      </c>
      <c r="R458" s="183"/>
      <c r="S458" s="183"/>
      <c r="T458" s="183"/>
      <c r="U458" s="185">
        <v>5167</v>
      </c>
      <c r="V458" s="187">
        <f>IF(OR(J458=""),"",VLOOKUP(U458&amp;TEXT(N458,"000000000000,0000000000"),tb_audit_process_item[[Key]:[vr_grade]],3,TRUE))</f>
        <v>5167</v>
      </c>
      <c r="W458" s="187"/>
      <c r="X458" s="48" t="s">
        <v>1214</v>
      </c>
    </row>
    <row r="459" spans="1:24" ht="30" x14ac:dyDescent="0.25">
      <c r="A459" s="220" t="s">
        <v>32</v>
      </c>
      <c r="B459" s="220">
        <v>2019</v>
      </c>
      <c r="C459" s="63" t="s">
        <v>5919</v>
      </c>
      <c r="D459" s="364"/>
      <c r="E459" s="364"/>
      <c r="F459" s="364"/>
      <c r="G459" s="354"/>
      <c r="H459" s="365"/>
      <c r="I459" s="192">
        <v>5</v>
      </c>
      <c r="J459" s="192">
        <v>3.5</v>
      </c>
      <c r="K459" s="194">
        <f t="shared" si="14"/>
        <v>17.5</v>
      </c>
      <c r="L459" s="196" t="s">
        <v>43</v>
      </c>
      <c r="M459" s="198"/>
      <c r="N459" s="221"/>
      <c r="O459" s="200"/>
      <c r="P459" s="202"/>
      <c r="Q459" s="318" t="s">
        <v>6380</v>
      </c>
      <c r="R459" s="183"/>
      <c r="S459" s="183"/>
      <c r="T459" s="183"/>
      <c r="U459" s="185">
        <v>5168</v>
      </c>
      <c r="V459" s="187">
        <f>IF(OR(J459=""),"",VLOOKUP(U459&amp;TEXT(N459,"000000000000,0000000000"),tb_audit_process_item[[Key]:[vr_grade]],3,TRUE))</f>
        <v>5168</v>
      </c>
      <c r="W459" s="187"/>
      <c r="X459" s="48" t="s">
        <v>1215</v>
      </c>
    </row>
    <row r="460" spans="1:24" x14ac:dyDescent="0.25">
      <c r="A460" s="220" t="s">
        <v>32</v>
      </c>
      <c r="B460" s="220">
        <v>2019</v>
      </c>
      <c r="C460" s="63" t="s">
        <v>5919</v>
      </c>
      <c r="D460" s="364"/>
      <c r="E460" s="364"/>
      <c r="F460" s="364"/>
      <c r="G460" s="354"/>
      <c r="H460" s="365"/>
      <c r="I460" s="192">
        <v>5</v>
      </c>
      <c r="J460" s="192">
        <v>5</v>
      </c>
      <c r="K460" s="194">
        <f t="shared" si="14"/>
        <v>25</v>
      </c>
      <c r="L460" s="196" t="s">
        <v>43</v>
      </c>
      <c r="M460" s="198"/>
      <c r="N460" s="221"/>
      <c r="O460" s="200"/>
      <c r="P460" s="202"/>
      <c r="Q460" s="318" t="s">
        <v>6381</v>
      </c>
      <c r="R460" s="183"/>
      <c r="S460" s="183"/>
      <c r="T460" s="183"/>
      <c r="U460" s="185">
        <v>6808</v>
      </c>
      <c r="V460" s="187">
        <f>IF(OR(J460=""),"",VLOOKUP(U460&amp;TEXT(N460,"000000000000,0000000000"),tb_audit_process_item[[Key]:[vr_grade]],3,TRUE))</f>
        <v>6808</v>
      </c>
      <c r="W460" s="187"/>
      <c r="X460" s="48" t="s">
        <v>1216</v>
      </c>
    </row>
    <row r="461" spans="1:24" x14ac:dyDescent="0.25">
      <c r="A461" s="220" t="s">
        <v>32</v>
      </c>
      <c r="B461" s="220">
        <v>2019</v>
      </c>
      <c r="C461" s="63" t="s">
        <v>5919</v>
      </c>
      <c r="D461" s="364"/>
      <c r="E461" s="364"/>
      <c r="F461" s="364"/>
      <c r="G461" s="354"/>
      <c r="H461" s="365"/>
      <c r="I461" s="192">
        <v>5</v>
      </c>
      <c r="J461" s="192">
        <v>3.5</v>
      </c>
      <c r="K461" s="194">
        <f t="shared" si="14"/>
        <v>17.5</v>
      </c>
      <c r="L461" s="196" t="s">
        <v>43</v>
      </c>
      <c r="M461" s="198"/>
      <c r="N461" s="221"/>
      <c r="O461" s="200"/>
      <c r="P461" s="202"/>
      <c r="Q461" s="318" t="s">
        <v>6382</v>
      </c>
      <c r="R461" s="183"/>
      <c r="S461" s="183"/>
      <c r="T461" s="183"/>
      <c r="U461" s="185">
        <v>5170</v>
      </c>
      <c r="V461" s="187">
        <f>IF(OR(J461=""),"",VLOOKUP(U461&amp;TEXT(N461,"000000000000,0000000000"),tb_audit_process_item[[Key]:[vr_grade]],3,TRUE))</f>
        <v>5170</v>
      </c>
      <c r="W461" s="187"/>
      <c r="X461" s="48" t="s">
        <v>1100</v>
      </c>
    </row>
    <row r="462" spans="1:24" x14ac:dyDescent="0.25">
      <c r="A462" s="220" t="s">
        <v>32</v>
      </c>
      <c r="B462" s="220">
        <v>2019</v>
      </c>
      <c r="C462" s="63" t="s">
        <v>5919</v>
      </c>
      <c r="D462" s="364"/>
      <c r="E462" s="364"/>
      <c r="F462" s="364"/>
      <c r="G462" s="354"/>
      <c r="H462" s="365"/>
      <c r="I462" s="192">
        <v>5</v>
      </c>
      <c r="J462" s="192" t="str">
        <f>IF(OR(N462="",N462=0),"",VLOOKUP(U462&amp;TEXT(N462,"000000000000,0000000000"),tb_audit_process_item[[Key]:[vr_grade]],8,TRUE))</f>
        <v/>
      </c>
      <c r="K462" s="194" t="str">
        <f t="shared" si="14"/>
        <v/>
      </c>
      <c r="L462" s="196" t="s">
        <v>43</v>
      </c>
      <c r="M462" s="198"/>
      <c r="N462" s="224"/>
      <c r="O462" s="200" t="s">
        <v>5578</v>
      </c>
      <c r="P462" s="202"/>
      <c r="Q462" s="318" t="s">
        <v>6383</v>
      </c>
      <c r="R462" s="183"/>
      <c r="S462" s="183"/>
      <c r="T462" s="183"/>
      <c r="U462" s="185">
        <v>6560</v>
      </c>
      <c r="V462" s="187" t="str">
        <f>IF(OR(J462=""),"",VLOOKUP(U462&amp;TEXT(N462,"000000000000,0000000000"),tb_audit_process_item[[Key]:[vr_grade]],3,TRUE))</f>
        <v/>
      </c>
      <c r="W462" s="187"/>
      <c r="X462" s="48" t="s">
        <v>5005</v>
      </c>
    </row>
    <row r="463" spans="1:24" ht="30" x14ac:dyDescent="0.25">
      <c r="A463" s="220" t="s">
        <v>32</v>
      </c>
      <c r="B463" s="220">
        <v>2019</v>
      </c>
      <c r="C463" s="63" t="s">
        <v>5919</v>
      </c>
      <c r="D463" s="364"/>
      <c r="E463" s="364"/>
      <c r="F463" s="364"/>
      <c r="G463" s="354"/>
      <c r="H463" s="365"/>
      <c r="I463" s="192">
        <v>5</v>
      </c>
      <c r="J463" s="192" t="str">
        <f>IF(OR(N463="",N463=0),"",VLOOKUP(U463&amp;TEXT(N463,"000000000000,0000000000"),tb_audit_process_item[[Key]:[vr_grade]],8,TRUE))</f>
        <v/>
      </c>
      <c r="K463" s="194" t="str">
        <f t="shared" si="14"/>
        <v/>
      </c>
      <c r="L463" s="196" t="s">
        <v>43</v>
      </c>
      <c r="M463" s="198"/>
      <c r="N463" s="224"/>
      <c r="O463" s="200" t="s">
        <v>5578</v>
      </c>
      <c r="P463" s="202"/>
      <c r="Q463" s="318" t="s">
        <v>6384</v>
      </c>
      <c r="R463" s="183"/>
      <c r="S463" s="183"/>
      <c r="T463" s="183"/>
      <c r="U463" s="185">
        <v>6881</v>
      </c>
      <c r="V463" s="187" t="str">
        <f>IF(OR(J463=""),"",VLOOKUP(U463&amp;TEXT(N463,"000000000000,0000000000"),tb_audit_process_item[[Key]:[vr_grade]],3,TRUE))</f>
        <v/>
      </c>
      <c r="W463" s="187"/>
      <c r="X463" s="48" t="s">
        <v>6753</v>
      </c>
    </row>
    <row r="464" spans="1:24" ht="30" x14ac:dyDescent="0.25">
      <c r="A464" s="220" t="s">
        <v>32</v>
      </c>
      <c r="B464" s="220">
        <v>2019</v>
      </c>
      <c r="C464" s="63" t="s">
        <v>5919</v>
      </c>
      <c r="D464" s="364"/>
      <c r="E464" s="364"/>
      <c r="F464" s="364"/>
      <c r="G464" s="354"/>
      <c r="H464" s="365"/>
      <c r="I464" s="192">
        <v>5</v>
      </c>
      <c r="J464" s="192" t="str">
        <f>IF(OR(N464="",N464=0),"",VLOOKUP(U464&amp;TEXT(N464,"000000000000,0000000000"),tb_audit_process_item[[Key]:[vr_grade]],8,TRUE))</f>
        <v/>
      </c>
      <c r="K464" s="194" t="str">
        <f t="shared" si="14"/>
        <v/>
      </c>
      <c r="L464" s="196" t="s">
        <v>43</v>
      </c>
      <c r="M464" s="198"/>
      <c r="N464" s="67"/>
      <c r="O464" s="200" t="s">
        <v>5579</v>
      </c>
      <c r="P464" s="202"/>
      <c r="Q464" s="318" t="s">
        <v>6385</v>
      </c>
      <c r="R464" s="183"/>
      <c r="S464" s="183"/>
      <c r="T464" s="183"/>
      <c r="U464" s="185">
        <v>7345</v>
      </c>
      <c r="V464" s="187" t="str">
        <f>IF(OR(J464=""),"",VLOOKUP(U464&amp;TEXT(N464,"000000000000,0000000000"),tb_audit_process_item[[Key]:[vr_grade]],3,TRUE))</f>
        <v/>
      </c>
      <c r="W464" s="187"/>
      <c r="X464" s="48" t="s">
        <v>7242</v>
      </c>
    </row>
    <row r="465" spans="1:24" ht="30" x14ac:dyDescent="0.25">
      <c r="A465" s="220" t="s">
        <v>32</v>
      </c>
      <c r="B465" s="220">
        <v>2019</v>
      </c>
      <c r="C465" s="63" t="s">
        <v>5919</v>
      </c>
      <c r="D465" s="364"/>
      <c r="E465" s="364"/>
      <c r="F465" s="364"/>
      <c r="G465" s="354"/>
      <c r="H465" s="365"/>
      <c r="I465" s="192">
        <v>5</v>
      </c>
      <c r="J465" s="192">
        <v>5</v>
      </c>
      <c r="K465" s="194">
        <f t="shared" si="14"/>
        <v>25</v>
      </c>
      <c r="L465" s="196" t="s">
        <v>43</v>
      </c>
      <c r="M465" s="198"/>
      <c r="N465" s="221"/>
      <c r="O465" s="200"/>
      <c r="P465" s="202"/>
      <c r="Q465" s="318" t="s">
        <v>6386</v>
      </c>
      <c r="R465" s="183"/>
      <c r="S465" s="183"/>
      <c r="T465" s="183"/>
      <c r="U465" s="185">
        <v>6889</v>
      </c>
      <c r="V465" s="187">
        <f>IF(OR(J465=""),"",VLOOKUP(U465&amp;TEXT(N465,"000000000000,0000000000"),tb_audit_process_item[[Key]:[vr_grade]],3,TRUE))</f>
        <v>6889</v>
      </c>
      <c r="W465" s="187"/>
      <c r="X465" s="48" t="s">
        <v>1233</v>
      </c>
    </row>
    <row r="466" spans="1:24" ht="30" x14ac:dyDescent="0.25">
      <c r="A466" s="220" t="s">
        <v>32</v>
      </c>
      <c r="B466" s="220">
        <v>2019</v>
      </c>
      <c r="C466" s="63" t="s">
        <v>5919</v>
      </c>
      <c r="D466" s="364"/>
      <c r="E466" s="364"/>
      <c r="F466" s="364"/>
      <c r="G466" s="354"/>
      <c r="H466" s="365"/>
      <c r="I466" s="192">
        <v>5</v>
      </c>
      <c r="J466" s="192">
        <v>3.5</v>
      </c>
      <c r="K466" s="194">
        <f t="shared" si="14"/>
        <v>17.5</v>
      </c>
      <c r="L466" s="196" t="s">
        <v>43</v>
      </c>
      <c r="M466" s="198"/>
      <c r="N466" s="221"/>
      <c r="O466" s="200"/>
      <c r="P466" s="202"/>
      <c r="Q466" s="318" t="s">
        <v>6387</v>
      </c>
      <c r="R466" s="183"/>
      <c r="S466" s="183"/>
      <c r="T466" s="183"/>
      <c r="U466" s="185">
        <v>6809</v>
      </c>
      <c r="V466" s="187">
        <f>IF(OR(J466=""),"",VLOOKUP(U466&amp;TEXT(N466,"000000000000,0000000000"),tb_audit_process_item[[Key]:[vr_grade]],3,TRUE))</f>
        <v>6809</v>
      </c>
      <c r="W466" s="187"/>
      <c r="X466" s="48" t="s">
        <v>1234</v>
      </c>
    </row>
    <row r="467" spans="1:24" ht="45" x14ac:dyDescent="0.25">
      <c r="A467" s="220" t="s">
        <v>32</v>
      </c>
      <c r="B467" s="220">
        <v>2019</v>
      </c>
      <c r="C467" s="63" t="s">
        <v>5919</v>
      </c>
      <c r="D467" s="364"/>
      <c r="E467" s="364"/>
      <c r="F467" s="364"/>
      <c r="G467" s="354"/>
      <c r="H467" s="365"/>
      <c r="I467" s="192">
        <v>5</v>
      </c>
      <c r="J467" s="192" t="str">
        <f>IF(OR(N467="",N467=0),"",VLOOKUP(U467&amp;TEXT(N467,"000000000000,0000000000"),tb_audit_process_item[[Key]:[vr_grade]],8,TRUE))</f>
        <v/>
      </c>
      <c r="K467" s="194" t="str">
        <f t="shared" si="14"/>
        <v/>
      </c>
      <c r="L467" s="196" t="s">
        <v>43</v>
      </c>
      <c r="M467" s="198"/>
      <c r="N467" s="224"/>
      <c r="O467" s="200" t="s">
        <v>5578</v>
      </c>
      <c r="P467" s="202"/>
      <c r="Q467" s="318" t="s">
        <v>6388</v>
      </c>
      <c r="R467" s="183"/>
      <c r="S467" s="183"/>
      <c r="T467" s="183"/>
      <c r="U467" s="185">
        <v>6568</v>
      </c>
      <c r="V467" s="187" t="str">
        <f>IF(OR(J467=""),"",VLOOKUP(U467&amp;TEXT(N467,"000000000000,0000000000"),tb_audit_process_item[[Key]:[vr_grade]],3,TRUE))</f>
        <v/>
      </c>
      <c r="W467" s="187"/>
      <c r="X467" s="48" t="s">
        <v>7304</v>
      </c>
    </row>
    <row r="468" spans="1:24" ht="30" x14ac:dyDescent="0.25">
      <c r="A468" s="220" t="s">
        <v>32</v>
      </c>
      <c r="B468" s="220">
        <v>2019</v>
      </c>
      <c r="C468" s="63" t="s">
        <v>5919</v>
      </c>
      <c r="D468" s="364"/>
      <c r="E468" s="364"/>
      <c r="F468" s="364"/>
      <c r="G468" s="354"/>
      <c r="H468" s="365"/>
      <c r="I468" s="192">
        <v>5</v>
      </c>
      <c r="J468" s="192">
        <v>5</v>
      </c>
      <c r="K468" s="194">
        <f t="shared" si="14"/>
        <v>25</v>
      </c>
      <c r="L468" s="196" t="s">
        <v>43</v>
      </c>
      <c r="M468" s="198"/>
      <c r="N468" s="221"/>
      <c r="O468" s="200"/>
      <c r="P468" s="202" t="s">
        <v>6960</v>
      </c>
      <c r="Q468" s="318" t="s">
        <v>6389</v>
      </c>
      <c r="R468" s="183"/>
      <c r="S468" s="183"/>
      <c r="T468" s="183"/>
      <c r="U468" s="185">
        <v>5200</v>
      </c>
      <c r="V468" s="187">
        <f>IF(OR(J468=""),"",VLOOKUP(U468&amp;TEXT(N468,"000000000000,0000000000"),tb_audit_process_item[[Key]:[vr_grade]],3,TRUE))</f>
        <v>5200</v>
      </c>
      <c r="W468" s="187"/>
      <c r="X468" s="48" t="s">
        <v>1243</v>
      </c>
    </row>
    <row r="469" spans="1:24" ht="30" x14ac:dyDescent="0.25">
      <c r="A469" s="220" t="s">
        <v>32</v>
      </c>
      <c r="B469" s="220">
        <v>2019</v>
      </c>
      <c r="C469" s="63" t="s">
        <v>5919</v>
      </c>
      <c r="D469" s="364"/>
      <c r="E469" s="364"/>
      <c r="F469" s="364"/>
      <c r="G469" s="354"/>
      <c r="H469" s="365"/>
      <c r="I469" s="192">
        <v>5</v>
      </c>
      <c r="J469" s="192">
        <v>3.5</v>
      </c>
      <c r="K469" s="194">
        <f t="shared" si="14"/>
        <v>17.5</v>
      </c>
      <c r="L469" s="196" t="s">
        <v>43</v>
      </c>
      <c r="M469" s="198"/>
      <c r="N469" s="221"/>
      <c r="O469" s="200"/>
      <c r="P469" s="202"/>
      <c r="Q469" s="318" t="s">
        <v>6390</v>
      </c>
      <c r="R469" s="183"/>
      <c r="S469" s="183"/>
      <c r="T469" s="183"/>
      <c r="U469" s="185">
        <v>5201</v>
      </c>
      <c r="V469" s="187">
        <f>IF(OR(J469=""),"",VLOOKUP(U469&amp;TEXT(N469,"000000000000,0000000000"),tb_audit_process_item[[Key]:[vr_grade]],3,TRUE))</f>
        <v>5201</v>
      </c>
      <c r="W469" s="187"/>
      <c r="X469" s="48" t="s">
        <v>1244</v>
      </c>
    </row>
    <row r="470" spans="1:24" x14ac:dyDescent="0.25">
      <c r="A470" s="220" t="s">
        <v>32</v>
      </c>
      <c r="B470" s="220">
        <v>2019</v>
      </c>
      <c r="C470" s="63" t="s">
        <v>5919</v>
      </c>
      <c r="D470" s="364"/>
      <c r="E470" s="364"/>
      <c r="F470" s="364"/>
      <c r="G470" s="354"/>
      <c r="H470" s="365"/>
      <c r="I470" s="192">
        <v>5</v>
      </c>
      <c r="J470" s="192">
        <v>5</v>
      </c>
      <c r="K470" s="194">
        <f t="shared" si="14"/>
        <v>25</v>
      </c>
      <c r="L470" s="196" t="s">
        <v>43</v>
      </c>
      <c r="M470" s="198"/>
      <c r="N470" s="221"/>
      <c r="O470" s="200"/>
      <c r="P470" s="202"/>
      <c r="Q470" s="318" t="s">
        <v>6391</v>
      </c>
      <c r="R470" s="183"/>
      <c r="S470" s="183"/>
      <c r="T470" s="183"/>
      <c r="U470" s="185">
        <v>6810</v>
      </c>
      <c r="V470" s="187">
        <f>IF(OR(J470=""),"",VLOOKUP(U470&amp;TEXT(N470,"000000000000,0000000000"),tb_audit_process_item[[Key]:[vr_grade]],3,TRUE))</f>
        <v>6810</v>
      </c>
      <c r="W470" s="187"/>
      <c r="X470" s="48" t="s">
        <v>1245</v>
      </c>
    </row>
    <row r="471" spans="1:24" ht="15" customHeight="1" x14ac:dyDescent="0.25">
      <c r="A471" s="220" t="s">
        <v>32</v>
      </c>
      <c r="B471" s="220">
        <v>2019</v>
      </c>
      <c r="C471" s="63" t="s">
        <v>5919</v>
      </c>
      <c r="D471" s="364"/>
      <c r="E471" s="366" t="s">
        <v>5723</v>
      </c>
      <c r="F471" s="366" t="s">
        <v>7481</v>
      </c>
      <c r="G471" s="354" t="s">
        <v>5920</v>
      </c>
      <c r="H471" s="365"/>
      <c r="I471" s="192">
        <v>5</v>
      </c>
      <c r="J471" s="192">
        <v>3.5</v>
      </c>
      <c r="K471" s="194">
        <f t="shared" si="14"/>
        <v>17.5</v>
      </c>
      <c r="L471" s="196" t="s">
        <v>43</v>
      </c>
      <c r="M471" s="198"/>
      <c r="N471" s="221"/>
      <c r="O471" s="200"/>
      <c r="P471" s="202"/>
      <c r="Q471" s="318" t="s">
        <v>6392</v>
      </c>
      <c r="R471" s="183"/>
      <c r="S471" s="183"/>
      <c r="T471" s="183"/>
      <c r="U471" s="185">
        <v>5203</v>
      </c>
      <c r="V471" s="187">
        <f>IF(OR(J471=""),"",VLOOKUP(U471&amp;TEXT(N471,"000000000000,0000000000"),tb_audit_process_item[[Key]:[vr_grade]],3,TRUE))</f>
        <v>5203</v>
      </c>
      <c r="W471" s="187"/>
      <c r="X471" s="48" t="s">
        <v>1100</v>
      </c>
    </row>
    <row r="472" spans="1:24" x14ac:dyDescent="0.25">
      <c r="A472" s="220" t="s">
        <v>32</v>
      </c>
      <c r="B472" s="220">
        <v>2019</v>
      </c>
      <c r="C472" s="63" t="s">
        <v>5919</v>
      </c>
      <c r="D472" s="364"/>
      <c r="E472" s="341"/>
      <c r="F472" s="341"/>
      <c r="G472" s="354"/>
      <c r="H472" s="365"/>
      <c r="I472" s="192">
        <v>5</v>
      </c>
      <c r="J472" s="192" t="str">
        <f>IF(OR(N472="",N472=0),"",VLOOKUP(U472&amp;TEXT(N472,"000000000000,0000000000"),tb_audit_process_item[[Key]:[vr_grade]],8,TRUE))</f>
        <v/>
      </c>
      <c r="K472" s="194" t="str">
        <f t="shared" si="14"/>
        <v/>
      </c>
      <c r="L472" s="196" t="s">
        <v>43</v>
      </c>
      <c r="M472" s="198"/>
      <c r="N472" s="224"/>
      <c r="O472" s="200" t="s">
        <v>5578</v>
      </c>
      <c r="P472" s="202"/>
      <c r="Q472" s="318" t="s">
        <v>6393</v>
      </c>
      <c r="R472" s="183"/>
      <c r="S472" s="183"/>
      <c r="T472" s="183"/>
      <c r="U472" s="185">
        <v>6576</v>
      </c>
      <c r="V472" s="187" t="str">
        <f>IF(OR(J472=""),"",VLOOKUP(U472&amp;TEXT(N472,"000000000000,0000000000"),tb_audit_process_item[[Key]:[vr_grade]],3,TRUE))</f>
        <v/>
      </c>
      <c r="W472" s="187"/>
      <c r="X472" s="48" t="s">
        <v>5007</v>
      </c>
    </row>
    <row r="473" spans="1:24" ht="30" x14ac:dyDescent="0.25">
      <c r="A473" s="220" t="s">
        <v>32</v>
      </c>
      <c r="B473" s="220">
        <v>2019</v>
      </c>
      <c r="C473" s="63" t="s">
        <v>5919</v>
      </c>
      <c r="D473" s="364"/>
      <c r="E473" s="341"/>
      <c r="F473" s="341"/>
      <c r="G473" s="354"/>
      <c r="H473" s="365"/>
      <c r="I473" s="192">
        <v>5</v>
      </c>
      <c r="J473" s="192" t="str">
        <f>IF(OR(N473="",N473=0),"",VLOOKUP(U473&amp;TEXT(N473,"000000000000,0000000000"),tb_audit_process_item[[Key]:[vr_grade]],8,TRUE))</f>
        <v/>
      </c>
      <c r="K473" s="194" t="str">
        <f t="shared" si="14"/>
        <v/>
      </c>
      <c r="L473" s="196" t="s">
        <v>43</v>
      </c>
      <c r="M473" s="198"/>
      <c r="N473" s="224"/>
      <c r="O473" s="200" t="s">
        <v>5578</v>
      </c>
      <c r="P473" s="202"/>
      <c r="Q473" s="318" t="s">
        <v>6394</v>
      </c>
      <c r="R473" s="183"/>
      <c r="S473" s="183"/>
      <c r="T473" s="183"/>
      <c r="U473" s="185">
        <v>6891</v>
      </c>
      <c r="V473" s="187" t="str">
        <f>IF(OR(J473=""),"",VLOOKUP(U473&amp;TEXT(N473,"000000000000,0000000000"),tb_audit_process_item[[Key]:[vr_grade]],3,TRUE))</f>
        <v/>
      </c>
      <c r="W473" s="187"/>
      <c r="X473" s="48" t="s">
        <v>6754</v>
      </c>
    </row>
    <row r="474" spans="1:24" ht="30" x14ac:dyDescent="0.25">
      <c r="A474" s="220" t="s">
        <v>32</v>
      </c>
      <c r="B474" s="220">
        <v>2019</v>
      </c>
      <c r="C474" s="63" t="s">
        <v>5919</v>
      </c>
      <c r="D474" s="364"/>
      <c r="E474" s="341"/>
      <c r="F474" s="341"/>
      <c r="G474" s="354"/>
      <c r="H474" s="365"/>
      <c r="I474" s="192">
        <v>5</v>
      </c>
      <c r="J474" s="192" t="str">
        <f>IF(OR(N474="",N474=0),"",VLOOKUP(U474&amp;TEXT(N474,"000000000000,0000000000"),tb_audit_process_item[[Key]:[vr_grade]],8,TRUE))</f>
        <v/>
      </c>
      <c r="K474" s="194" t="str">
        <f t="shared" si="14"/>
        <v/>
      </c>
      <c r="L474" s="196" t="s">
        <v>43</v>
      </c>
      <c r="M474" s="198"/>
      <c r="N474" s="67"/>
      <c r="O474" s="200" t="s">
        <v>5579</v>
      </c>
      <c r="P474" s="202"/>
      <c r="Q474" s="318" t="s">
        <v>6395</v>
      </c>
      <c r="R474" s="183"/>
      <c r="S474" s="183"/>
      <c r="T474" s="183"/>
      <c r="U474" s="185">
        <v>7353</v>
      </c>
      <c r="V474" s="187" t="str">
        <f>IF(OR(J474=""),"",VLOOKUP(U474&amp;TEXT(N474,"000000000000,0000000000"),tb_audit_process_item[[Key]:[vr_grade]],3,TRUE))</f>
        <v/>
      </c>
      <c r="W474" s="187"/>
      <c r="X474" s="48" t="s">
        <v>7243</v>
      </c>
    </row>
    <row r="475" spans="1:24" ht="30" x14ac:dyDescent="0.25">
      <c r="A475" s="220" t="s">
        <v>32</v>
      </c>
      <c r="B475" s="220">
        <v>2019</v>
      </c>
      <c r="C475" s="63" t="s">
        <v>5919</v>
      </c>
      <c r="D475" s="364"/>
      <c r="E475" s="341"/>
      <c r="F475" s="341"/>
      <c r="G475" s="354"/>
      <c r="H475" s="365"/>
      <c r="I475" s="192">
        <v>5</v>
      </c>
      <c r="J475" s="192">
        <v>5</v>
      </c>
      <c r="K475" s="194">
        <f t="shared" si="14"/>
        <v>25</v>
      </c>
      <c r="L475" s="196" t="s">
        <v>43</v>
      </c>
      <c r="M475" s="198"/>
      <c r="N475" s="221"/>
      <c r="O475" s="200"/>
      <c r="P475" s="202"/>
      <c r="Q475" s="318" t="s">
        <v>6396</v>
      </c>
      <c r="R475" s="183"/>
      <c r="S475" s="183"/>
      <c r="T475" s="183"/>
      <c r="U475" s="185">
        <v>6899</v>
      </c>
      <c r="V475" s="187">
        <f>IF(OR(J475=""),"",VLOOKUP(U475&amp;TEXT(N475,"000000000000,0000000000"),tb_audit_process_item[[Key]:[vr_grade]],3,TRUE))</f>
        <v>6899</v>
      </c>
      <c r="W475" s="187"/>
      <c r="X475" s="48" t="s">
        <v>1262</v>
      </c>
    </row>
    <row r="476" spans="1:24" ht="30" x14ac:dyDescent="0.25">
      <c r="A476" s="220" t="s">
        <v>32</v>
      </c>
      <c r="B476" s="220">
        <v>2019</v>
      </c>
      <c r="C476" s="63" t="s">
        <v>5919</v>
      </c>
      <c r="D476" s="364"/>
      <c r="E476" s="341"/>
      <c r="F476" s="341"/>
      <c r="G476" s="354"/>
      <c r="H476" s="365"/>
      <c r="I476" s="192">
        <v>5</v>
      </c>
      <c r="J476" s="192">
        <v>3.5</v>
      </c>
      <c r="K476" s="194">
        <f t="shared" si="14"/>
        <v>17.5</v>
      </c>
      <c r="L476" s="196" t="s">
        <v>43</v>
      </c>
      <c r="M476" s="198"/>
      <c r="N476" s="221"/>
      <c r="O476" s="200"/>
      <c r="P476" s="202"/>
      <c r="Q476" s="318" t="s">
        <v>6397</v>
      </c>
      <c r="R476" s="183"/>
      <c r="S476" s="183"/>
      <c r="T476" s="183"/>
      <c r="U476" s="185">
        <v>6811</v>
      </c>
      <c r="V476" s="187">
        <f>IF(OR(J476=""),"",VLOOKUP(U476&amp;TEXT(N476,"000000000000,0000000000"),tb_audit_process_item[[Key]:[vr_grade]],3,TRUE))</f>
        <v>6811</v>
      </c>
      <c r="W476" s="187"/>
      <c r="X476" s="48" t="s">
        <v>1263</v>
      </c>
    </row>
    <row r="477" spans="1:24" ht="45" x14ac:dyDescent="0.25">
      <c r="A477" s="220" t="s">
        <v>32</v>
      </c>
      <c r="B477" s="220">
        <v>2019</v>
      </c>
      <c r="C477" s="63" t="s">
        <v>5919</v>
      </c>
      <c r="D477" s="364"/>
      <c r="E477" s="341"/>
      <c r="F477" s="341"/>
      <c r="G477" s="354"/>
      <c r="H477" s="365"/>
      <c r="I477" s="192">
        <v>5</v>
      </c>
      <c r="J477" s="192" t="str">
        <f>IF(OR(N477="",N477=0),"",VLOOKUP(U477&amp;TEXT(N477,"000000000000,0000000000"),tb_audit_process_item[[Key]:[vr_grade]],8,TRUE))</f>
        <v/>
      </c>
      <c r="K477" s="194" t="str">
        <f t="shared" si="14"/>
        <v/>
      </c>
      <c r="L477" s="196" t="s">
        <v>43</v>
      </c>
      <c r="M477" s="198"/>
      <c r="N477" s="224"/>
      <c r="O477" s="200" t="s">
        <v>5578</v>
      </c>
      <c r="P477" s="202"/>
      <c r="Q477" s="318" t="s">
        <v>6398</v>
      </c>
      <c r="R477" s="183"/>
      <c r="S477" s="183"/>
      <c r="T477" s="183"/>
      <c r="U477" s="185">
        <v>6584</v>
      </c>
      <c r="V477" s="187" t="str">
        <f>IF(OR(J477=""),"",VLOOKUP(U477&amp;TEXT(N477,"000000000000,0000000000"),tb_audit_process_item[[Key]:[vr_grade]],3,TRUE))</f>
        <v/>
      </c>
      <c r="W477" s="187"/>
      <c r="X477" s="48" t="s">
        <v>7305</v>
      </c>
    </row>
    <row r="478" spans="1:24" ht="30" x14ac:dyDescent="0.25">
      <c r="A478" s="220" t="s">
        <v>32</v>
      </c>
      <c r="B478" s="220">
        <v>2019</v>
      </c>
      <c r="C478" s="63" t="s">
        <v>5919</v>
      </c>
      <c r="D478" s="364"/>
      <c r="E478" s="341"/>
      <c r="F478" s="341"/>
      <c r="G478" s="354"/>
      <c r="H478" s="365"/>
      <c r="I478" s="192">
        <v>5</v>
      </c>
      <c r="J478" s="192">
        <v>0</v>
      </c>
      <c r="K478" s="194">
        <f t="shared" si="14"/>
        <v>0</v>
      </c>
      <c r="L478" s="196" t="s">
        <v>43</v>
      </c>
      <c r="M478" s="198"/>
      <c r="N478" s="221"/>
      <c r="O478" s="200"/>
      <c r="P478" s="202" t="s">
        <v>7144</v>
      </c>
      <c r="Q478" s="318" t="s">
        <v>6399</v>
      </c>
      <c r="R478" s="183"/>
      <c r="S478" s="183"/>
      <c r="T478" s="183"/>
      <c r="U478" s="185">
        <v>7169</v>
      </c>
      <c r="V478" s="187">
        <f>IF(OR(J478=""),"",VLOOKUP(U478&amp;TEXT(N478,"000000000000,0000000000"),tb_audit_process_item[[Key]:[vr_grade]],3,TRUE))</f>
        <v>7169</v>
      </c>
      <c r="W478" s="187"/>
      <c r="X478" s="48" t="s">
        <v>1272</v>
      </c>
    </row>
    <row r="479" spans="1:24" ht="30" x14ac:dyDescent="0.25">
      <c r="A479" s="220" t="s">
        <v>32</v>
      </c>
      <c r="B479" s="220">
        <v>2019</v>
      </c>
      <c r="C479" s="63" t="s">
        <v>5919</v>
      </c>
      <c r="D479" s="364"/>
      <c r="E479" s="341"/>
      <c r="F479" s="341"/>
      <c r="G479" s="354"/>
      <c r="H479" s="365"/>
      <c r="I479" s="192">
        <v>5</v>
      </c>
      <c r="J479" s="192">
        <v>0</v>
      </c>
      <c r="K479" s="194">
        <f t="shared" si="14"/>
        <v>0</v>
      </c>
      <c r="L479" s="196" t="s">
        <v>43</v>
      </c>
      <c r="M479" s="198"/>
      <c r="N479" s="221"/>
      <c r="O479" s="200"/>
      <c r="P479" s="202"/>
      <c r="Q479" s="318" t="s">
        <v>6400</v>
      </c>
      <c r="R479" s="183"/>
      <c r="S479" s="183"/>
      <c r="T479" s="183"/>
      <c r="U479" s="185">
        <v>7170</v>
      </c>
      <c r="V479" s="187">
        <f>IF(OR(J479=""),"",VLOOKUP(U479&amp;TEXT(N479,"000000000000,0000000000"),tb_audit_process_item[[Key]:[vr_grade]],3,TRUE))</f>
        <v>7170</v>
      </c>
      <c r="W479" s="187"/>
      <c r="X479" s="48" t="s">
        <v>1273</v>
      </c>
    </row>
    <row r="480" spans="1:24" x14ac:dyDescent="0.25">
      <c r="A480" s="220" t="s">
        <v>32</v>
      </c>
      <c r="B480" s="220">
        <v>2019</v>
      </c>
      <c r="C480" s="63" t="s">
        <v>5919</v>
      </c>
      <c r="D480" s="364"/>
      <c r="E480" s="341"/>
      <c r="F480" s="341"/>
      <c r="G480" s="354"/>
      <c r="H480" s="365"/>
      <c r="I480" s="192">
        <v>5</v>
      </c>
      <c r="J480" s="192">
        <v>0</v>
      </c>
      <c r="K480" s="194">
        <f t="shared" si="14"/>
        <v>0</v>
      </c>
      <c r="L480" s="196" t="s">
        <v>43</v>
      </c>
      <c r="M480" s="198"/>
      <c r="N480" s="221"/>
      <c r="O480" s="200"/>
      <c r="P480" s="202"/>
      <c r="Q480" s="318" t="s">
        <v>6401</v>
      </c>
      <c r="R480" s="183"/>
      <c r="S480" s="183"/>
      <c r="T480" s="183"/>
      <c r="U480" s="185">
        <v>7171</v>
      </c>
      <c r="V480" s="187">
        <f>IF(OR(J480=""),"",VLOOKUP(U480&amp;TEXT(N480,"000000000000,0000000000"),tb_audit_process_item[[Key]:[vr_grade]],3,TRUE))</f>
        <v>7171</v>
      </c>
      <c r="W480" s="187"/>
      <c r="X480" s="48" t="s">
        <v>1274</v>
      </c>
    </row>
    <row r="481" spans="1:24" x14ac:dyDescent="0.25">
      <c r="A481" s="220" t="s">
        <v>32</v>
      </c>
      <c r="B481" s="220">
        <v>2019</v>
      </c>
      <c r="C481" s="63" t="s">
        <v>5919</v>
      </c>
      <c r="D481" s="364"/>
      <c r="E481" s="341"/>
      <c r="F481" s="341"/>
      <c r="G481" s="354"/>
      <c r="H481" s="365"/>
      <c r="I481" s="192">
        <v>5</v>
      </c>
      <c r="J481" s="192">
        <v>0</v>
      </c>
      <c r="K481" s="194">
        <f t="shared" si="14"/>
        <v>0</v>
      </c>
      <c r="L481" s="196" t="s">
        <v>43</v>
      </c>
      <c r="M481" s="198"/>
      <c r="N481" s="221"/>
      <c r="O481" s="200"/>
      <c r="P481" s="202"/>
      <c r="Q481" s="318" t="s">
        <v>6402</v>
      </c>
      <c r="R481" s="183"/>
      <c r="S481" s="183"/>
      <c r="T481" s="183"/>
      <c r="U481" s="185">
        <v>7172</v>
      </c>
      <c r="V481" s="187">
        <f>IF(OR(J481=""),"",VLOOKUP(U481&amp;TEXT(N481,"000000000000,0000000000"),tb_audit_process_item[[Key]:[vr_grade]],3,TRUE))</f>
        <v>7172</v>
      </c>
      <c r="W481" s="187"/>
      <c r="X481" s="48" t="s">
        <v>1100</v>
      </c>
    </row>
    <row r="482" spans="1:24" x14ac:dyDescent="0.25">
      <c r="A482" s="220" t="s">
        <v>32</v>
      </c>
      <c r="B482" s="220">
        <v>2019</v>
      </c>
      <c r="C482" s="63" t="s">
        <v>5919</v>
      </c>
      <c r="D482" s="364"/>
      <c r="E482" s="341"/>
      <c r="F482" s="341"/>
      <c r="G482" s="354"/>
      <c r="H482" s="365"/>
      <c r="I482" s="192">
        <v>5</v>
      </c>
      <c r="J482" s="192" t="str">
        <f>IF(OR(N482="",N482=0),"",VLOOKUP(U482&amp;TEXT(N482,"000000000000,0000000000"),tb_audit_process_item[[Key]:[vr_grade]],8,TRUE))</f>
        <v/>
      </c>
      <c r="K482" s="194" t="str">
        <f t="shared" si="14"/>
        <v/>
      </c>
      <c r="L482" s="196" t="s">
        <v>43</v>
      </c>
      <c r="M482" s="198"/>
      <c r="N482" s="224"/>
      <c r="O482" s="200" t="s">
        <v>5578</v>
      </c>
      <c r="P482" s="202"/>
      <c r="Q482" s="318" t="s">
        <v>6403</v>
      </c>
      <c r="R482" s="183"/>
      <c r="S482" s="183"/>
      <c r="T482" s="183"/>
      <c r="U482" s="185">
        <v>7173</v>
      </c>
      <c r="V482" s="187" t="str">
        <f>IF(OR(J482=""),"",VLOOKUP(U482&amp;TEXT(N482,"000000000000,0000000000"),tb_audit_process_item[[Key]:[vr_grade]],3,TRUE))</f>
        <v/>
      </c>
      <c r="W482" s="187"/>
      <c r="X482" s="48" t="s">
        <v>5009</v>
      </c>
    </row>
    <row r="483" spans="1:24" ht="30" x14ac:dyDescent="0.25">
      <c r="A483" s="220" t="s">
        <v>32</v>
      </c>
      <c r="B483" s="220">
        <v>2019</v>
      </c>
      <c r="C483" s="63" t="s">
        <v>5919</v>
      </c>
      <c r="D483" s="364"/>
      <c r="E483" s="341"/>
      <c r="F483" s="341"/>
      <c r="G483" s="354"/>
      <c r="H483" s="365"/>
      <c r="I483" s="192">
        <v>5</v>
      </c>
      <c r="J483" s="192" t="str">
        <f>IF(OR(N483="",N483=0),"",VLOOKUP(U483&amp;TEXT(N483,"000000000000,0000000000"),tb_audit_process_item[[Key]:[vr_grade]],8,TRUE))</f>
        <v/>
      </c>
      <c r="K483" s="194" t="str">
        <f t="shared" si="14"/>
        <v/>
      </c>
      <c r="L483" s="196" t="s">
        <v>43</v>
      </c>
      <c r="M483" s="198"/>
      <c r="N483" s="224"/>
      <c r="O483" s="200" t="s">
        <v>5578</v>
      </c>
      <c r="P483" s="202"/>
      <c r="Q483" s="318" t="s">
        <v>6404</v>
      </c>
      <c r="R483" s="183"/>
      <c r="S483" s="183"/>
      <c r="T483" s="183"/>
      <c r="U483" s="185">
        <v>7181</v>
      </c>
      <c r="V483" s="187" t="str">
        <f>IF(OR(J483=""),"",VLOOKUP(U483&amp;TEXT(N483,"000000000000,0000000000"),tb_audit_process_item[[Key]:[vr_grade]],3,TRUE))</f>
        <v/>
      </c>
      <c r="W483" s="187"/>
      <c r="X483" s="48" t="s">
        <v>6755</v>
      </c>
    </row>
    <row r="484" spans="1:24" ht="30" x14ac:dyDescent="0.25">
      <c r="A484" s="220" t="s">
        <v>32</v>
      </c>
      <c r="B484" s="220">
        <v>2019</v>
      </c>
      <c r="C484" s="63" t="s">
        <v>5919</v>
      </c>
      <c r="D484" s="364"/>
      <c r="E484" s="341"/>
      <c r="F484" s="341"/>
      <c r="G484" s="354"/>
      <c r="H484" s="365"/>
      <c r="I484" s="192">
        <v>5</v>
      </c>
      <c r="J484" s="192" t="str">
        <f>IF(OR(N484="",N484=0),"",VLOOKUP(U484&amp;TEXT(N484,"000000000000,0000000000"),tb_audit_process_item[[Key]:[vr_grade]],8,TRUE))</f>
        <v/>
      </c>
      <c r="K484" s="194" t="str">
        <f t="shared" si="14"/>
        <v/>
      </c>
      <c r="L484" s="196" t="s">
        <v>43</v>
      </c>
      <c r="M484" s="198"/>
      <c r="N484" s="67"/>
      <c r="O484" s="200" t="s">
        <v>5579</v>
      </c>
      <c r="P484" s="202"/>
      <c r="Q484" s="318" t="s">
        <v>6405</v>
      </c>
      <c r="R484" s="183"/>
      <c r="S484" s="183"/>
      <c r="T484" s="183"/>
      <c r="U484" s="185">
        <v>7361</v>
      </c>
      <c r="V484" s="187" t="str">
        <f>IF(OR(J484=""),"",VLOOKUP(U484&amp;TEXT(N484,"000000000000,0000000000"),tb_audit_process_item[[Key]:[vr_grade]],3,TRUE))</f>
        <v/>
      </c>
      <c r="W484" s="187"/>
      <c r="X484" s="48" t="s">
        <v>7244</v>
      </c>
    </row>
    <row r="485" spans="1:24" ht="30" x14ac:dyDescent="0.25">
      <c r="A485" s="220" t="s">
        <v>32</v>
      </c>
      <c r="B485" s="220">
        <v>2019</v>
      </c>
      <c r="C485" s="63" t="s">
        <v>5919</v>
      </c>
      <c r="D485" s="364"/>
      <c r="E485" s="341"/>
      <c r="F485" s="341"/>
      <c r="G485" s="354"/>
      <c r="H485" s="365"/>
      <c r="I485" s="192">
        <v>5</v>
      </c>
      <c r="J485" s="192">
        <v>0</v>
      </c>
      <c r="K485" s="194">
        <f t="shared" si="14"/>
        <v>0</v>
      </c>
      <c r="L485" s="196" t="s">
        <v>43</v>
      </c>
      <c r="M485" s="198"/>
      <c r="N485" s="221"/>
      <c r="O485" s="200"/>
      <c r="P485" s="202"/>
      <c r="Q485" s="318" t="s">
        <v>6406</v>
      </c>
      <c r="R485" s="183"/>
      <c r="S485" s="183"/>
      <c r="T485" s="183"/>
      <c r="U485" s="185">
        <v>7189</v>
      </c>
      <c r="V485" s="187">
        <f>IF(OR(J485=""),"",VLOOKUP(U485&amp;TEXT(N485,"000000000000,0000000000"),tb_audit_process_item[[Key]:[vr_grade]],3,TRUE))</f>
        <v>7189</v>
      </c>
      <c r="W485" s="187"/>
      <c r="X485" s="48" t="s">
        <v>1291</v>
      </c>
    </row>
    <row r="486" spans="1:24" ht="30" x14ac:dyDescent="0.25">
      <c r="A486" s="220" t="s">
        <v>32</v>
      </c>
      <c r="B486" s="220">
        <v>2019</v>
      </c>
      <c r="C486" s="63" t="s">
        <v>5919</v>
      </c>
      <c r="D486" s="364"/>
      <c r="E486" s="341"/>
      <c r="F486" s="341"/>
      <c r="G486" s="354"/>
      <c r="H486" s="365"/>
      <c r="I486" s="192">
        <v>5</v>
      </c>
      <c r="J486" s="192">
        <v>0</v>
      </c>
      <c r="K486" s="194">
        <f t="shared" si="14"/>
        <v>0</v>
      </c>
      <c r="L486" s="196" t="s">
        <v>43</v>
      </c>
      <c r="M486" s="198"/>
      <c r="N486" s="221"/>
      <c r="O486" s="200"/>
      <c r="P486" s="202"/>
      <c r="Q486" s="318" t="s">
        <v>6407</v>
      </c>
      <c r="R486" s="183"/>
      <c r="S486" s="183"/>
      <c r="T486" s="183"/>
      <c r="U486" s="185">
        <v>7190</v>
      </c>
      <c r="V486" s="187">
        <f>IF(OR(J486=""),"",VLOOKUP(U486&amp;TEXT(N486,"000000000000,0000000000"),tb_audit_process_item[[Key]:[vr_grade]],3,TRUE))</f>
        <v>7190</v>
      </c>
      <c r="W486" s="187"/>
      <c r="X486" s="48" t="s">
        <v>1292</v>
      </c>
    </row>
    <row r="487" spans="1:24" ht="45" x14ac:dyDescent="0.25">
      <c r="A487" s="220" t="s">
        <v>32</v>
      </c>
      <c r="B487" s="220">
        <v>2019</v>
      </c>
      <c r="C487" s="63" t="s">
        <v>5919</v>
      </c>
      <c r="D487" s="364"/>
      <c r="E487" s="341"/>
      <c r="F487" s="341"/>
      <c r="G487" s="354"/>
      <c r="H487" s="365"/>
      <c r="I487" s="192">
        <v>5</v>
      </c>
      <c r="J487" s="192" t="str">
        <f>IF(OR(N487="",N487=0),"",VLOOKUP(U487&amp;TEXT(N487,"000000000000,0000000000"),tb_audit_process_item[[Key]:[vr_grade]],8,TRUE))</f>
        <v/>
      </c>
      <c r="K487" s="194" t="str">
        <f t="shared" si="14"/>
        <v/>
      </c>
      <c r="L487" s="196" t="s">
        <v>43</v>
      </c>
      <c r="M487" s="198"/>
      <c r="N487" s="224"/>
      <c r="O487" s="200" t="s">
        <v>5578</v>
      </c>
      <c r="P487" s="202"/>
      <c r="Q487" s="318" t="s">
        <v>6408</v>
      </c>
      <c r="R487" s="183"/>
      <c r="S487" s="183"/>
      <c r="T487" s="183"/>
      <c r="U487" s="185">
        <v>7191</v>
      </c>
      <c r="V487" s="187" t="str">
        <f>IF(OR(J487=""),"",VLOOKUP(U487&amp;TEXT(N487,"000000000000,0000000000"),tb_audit_process_item[[Key]:[vr_grade]],3,TRUE))</f>
        <v/>
      </c>
      <c r="W487" s="187"/>
      <c r="X487" s="48" t="s">
        <v>7306</v>
      </c>
    </row>
    <row r="488" spans="1:24" ht="45" x14ac:dyDescent="0.25">
      <c r="A488" s="220" t="s">
        <v>32</v>
      </c>
      <c r="B488" s="220">
        <v>2019</v>
      </c>
      <c r="C488" s="63" t="s">
        <v>5919</v>
      </c>
      <c r="D488" s="364"/>
      <c r="E488" s="341"/>
      <c r="F488" s="341"/>
      <c r="G488" s="354"/>
      <c r="H488" s="365"/>
      <c r="I488" s="192">
        <v>5</v>
      </c>
      <c r="J488" s="192">
        <v>5</v>
      </c>
      <c r="K488" s="194">
        <f t="shared" si="14"/>
        <v>25</v>
      </c>
      <c r="L488" s="196" t="s">
        <v>43</v>
      </c>
      <c r="M488" s="198"/>
      <c r="N488" s="221"/>
      <c r="O488" s="200"/>
      <c r="P488" s="202" t="s">
        <v>6961</v>
      </c>
      <c r="Q488" s="318" t="s">
        <v>6409</v>
      </c>
      <c r="R488" s="183"/>
      <c r="S488" s="183"/>
      <c r="T488" s="183"/>
      <c r="U488" s="185">
        <v>6918</v>
      </c>
      <c r="V488" s="187">
        <f>IF(OR(J488=""),"",VLOOKUP(U488&amp;TEXT(N488,"000000000000,0000000000"),tb_audit_process_item[[Key]:[vr_grade]],3,TRUE))</f>
        <v>6918</v>
      </c>
      <c r="W488" s="187"/>
      <c r="X488" s="48" t="s">
        <v>1301</v>
      </c>
    </row>
    <row r="489" spans="1:24" ht="45" x14ac:dyDescent="0.25">
      <c r="A489" s="220" t="s">
        <v>32</v>
      </c>
      <c r="B489" s="220">
        <v>2019</v>
      </c>
      <c r="C489" s="63" t="s">
        <v>5919</v>
      </c>
      <c r="D489" s="364"/>
      <c r="E489" s="341"/>
      <c r="F489" s="341"/>
      <c r="G489" s="354"/>
      <c r="H489" s="365"/>
      <c r="I489" s="192">
        <v>5</v>
      </c>
      <c r="J489" s="192">
        <v>3.5</v>
      </c>
      <c r="K489" s="194">
        <f t="shared" ref="K489:K559" si="15">IFERROR(I489*J489,"")</f>
        <v>17.5</v>
      </c>
      <c r="L489" s="196" t="s">
        <v>43</v>
      </c>
      <c r="M489" s="198"/>
      <c r="N489" s="221"/>
      <c r="O489" s="200"/>
      <c r="P489" s="202"/>
      <c r="Q489" s="318" t="s">
        <v>6410</v>
      </c>
      <c r="R489" s="183"/>
      <c r="S489" s="183"/>
      <c r="T489" s="183"/>
      <c r="U489" s="185">
        <v>6919</v>
      </c>
      <c r="V489" s="187">
        <f>IF(OR(J489=""),"",VLOOKUP(U489&amp;TEXT(N489,"000000000000,0000000000"),tb_audit_process_item[[Key]:[vr_grade]],3,TRUE))</f>
        <v>6919</v>
      </c>
      <c r="W489" s="187"/>
      <c r="X489" s="48" t="s">
        <v>1302</v>
      </c>
    </row>
    <row r="490" spans="1:24" x14ac:dyDescent="0.25">
      <c r="A490" s="220" t="s">
        <v>32</v>
      </c>
      <c r="B490" s="220">
        <v>2019</v>
      </c>
      <c r="C490" s="63" t="s">
        <v>5919</v>
      </c>
      <c r="D490" s="364"/>
      <c r="E490" s="341"/>
      <c r="F490" s="341"/>
      <c r="G490" s="354"/>
      <c r="H490" s="365"/>
      <c r="I490" s="192">
        <v>5</v>
      </c>
      <c r="J490" s="192">
        <v>5</v>
      </c>
      <c r="K490" s="194">
        <f t="shared" si="15"/>
        <v>25</v>
      </c>
      <c r="L490" s="196" t="s">
        <v>43</v>
      </c>
      <c r="M490" s="198"/>
      <c r="N490" s="221"/>
      <c r="O490" s="200"/>
      <c r="P490" s="202"/>
      <c r="Q490" s="318" t="s">
        <v>6411</v>
      </c>
      <c r="R490" s="183"/>
      <c r="S490" s="183"/>
      <c r="T490" s="183"/>
      <c r="U490" s="185">
        <v>6814</v>
      </c>
      <c r="V490" s="187">
        <f>IF(OR(J490=""),"",VLOOKUP(U490&amp;TEXT(N490,"000000000000,0000000000"),tb_audit_process_item[[Key]:[vr_grade]],3,TRUE))</f>
        <v>6814</v>
      </c>
      <c r="W490" s="187"/>
      <c r="X490" s="48" t="s">
        <v>1303</v>
      </c>
    </row>
    <row r="491" spans="1:24" x14ac:dyDescent="0.25">
      <c r="A491" s="220" t="s">
        <v>32</v>
      </c>
      <c r="B491" s="220">
        <v>2019</v>
      </c>
      <c r="C491" s="63" t="s">
        <v>5919</v>
      </c>
      <c r="D491" s="364"/>
      <c r="E491" s="341"/>
      <c r="F491" s="341"/>
      <c r="G491" s="354"/>
      <c r="H491" s="365"/>
      <c r="I491" s="192">
        <v>5</v>
      </c>
      <c r="J491" s="192">
        <v>3.5</v>
      </c>
      <c r="K491" s="194">
        <f t="shared" si="15"/>
        <v>17.5</v>
      </c>
      <c r="L491" s="196" t="s">
        <v>43</v>
      </c>
      <c r="M491" s="198"/>
      <c r="N491" s="221"/>
      <c r="O491" s="200"/>
      <c r="P491" s="202"/>
      <c r="Q491" s="318" t="s">
        <v>6412</v>
      </c>
      <c r="R491" s="183"/>
      <c r="S491" s="183"/>
      <c r="T491" s="183"/>
      <c r="U491" s="185">
        <v>6921</v>
      </c>
      <c r="V491" s="187">
        <f>IF(OR(J491=""),"",VLOOKUP(U491&amp;TEXT(N491,"000000000000,0000000000"),tb_audit_process_item[[Key]:[vr_grade]],3,TRUE))</f>
        <v>6921</v>
      </c>
      <c r="W491" s="187"/>
      <c r="X491" s="48" t="s">
        <v>1100</v>
      </c>
    </row>
    <row r="492" spans="1:24" x14ac:dyDescent="0.25">
      <c r="A492" s="220" t="s">
        <v>32</v>
      </c>
      <c r="B492" s="220">
        <v>2019</v>
      </c>
      <c r="C492" s="63" t="s">
        <v>5919</v>
      </c>
      <c r="D492" s="364"/>
      <c r="E492" s="341"/>
      <c r="F492" s="341"/>
      <c r="G492" s="354"/>
      <c r="H492" s="365"/>
      <c r="I492" s="192">
        <v>5</v>
      </c>
      <c r="J492" s="192" t="str">
        <f>IF(OR(N492="",N492=0),"",VLOOKUP(U492&amp;TEXT(N492,"000000000000,0000000000"),tb_audit_process_item[[Key]:[vr_grade]],8,TRUE))</f>
        <v/>
      </c>
      <c r="K492" s="194" t="str">
        <f t="shared" si="15"/>
        <v/>
      </c>
      <c r="L492" s="196" t="s">
        <v>43</v>
      </c>
      <c r="M492" s="198"/>
      <c r="N492" s="224"/>
      <c r="O492" s="200" t="s">
        <v>5578</v>
      </c>
      <c r="P492" s="202"/>
      <c r="Q492" s="318" t="s">
        <v>6413</v>
      </c>
      <c r="R492" s="183"/>
      <c r="S492" s="183"/>
      <c r="T492" s="183"/>
      <c r="U492" s="185">
        <v>6608</v>
      </c>
      <c r="V492" s="187" t="str">
        <f>IF(OR(J492=""),"",VLOOKUP(U492&amp;TEXT(N492,"000000000000,0000000000"),tb_audit_process_item[[Key]:[vr_grade]],3,TRUE))</f>
        <v/>
      </c>
      <c r="W492" s="187"/>
      <c r="X492" s="48" t="s">
        <v>5011</v>
      </c>
    </row>
    <row r="493" spans="1:24" ht="30" x14ac:dyDescent="0.25">
      <c r="A493" s="220" t="s">
        <v>32</v>
      </c>
      <c r="B493" s="220">
        <v>2019</v>
      </c>
      <c r="C493" s="63" t="s">
        <v>5919</v>
      </c>
      <c r="D493" s="364"/>
      <c r="E493" s="341"/>
      <c r="F493" s="341"/>
      <c r="G493" s="354"/>
      <c r="H493" s="365"/>
      <c r="I493" s="192">
        <v>5</v>
      </c>
      <c r="J493" s="192" t="str">
        <f>IF(OR(N493="",N493=0),"",VLOOKUP(U493&amp;TEXT(N493,"000000000000,0000000000"),tb_audit_process_item[[Key]:[vr_grade]],8,TRUE))</f>
        <v/>
      </c>
      <c r="K493" s="194" t="str">
        <f t="shared" si="15"/>
        <v/>
      </c>
      <c r="L493" s="196" t="s">
        <v>43</v>
      </c>
      <c r="M493" s="198"/>
      <c r="N493" s="224"/>
      <c r="O493" s="200" t="s">
        <v>5578</v>
      </c>
      <c r="P493" s="202"/>
      <c r="Q493" s="318" t="s">
        <v>6414</v>
      </c>
      <c r="R493" s="183"/>
      <c r="S493" s="183"/>
      <c r="T493" s="183"/>
      <c r="U493" s="185">
        <v>6931</v>
      </c>
      <c r="V493" s="187" t="str">
        <f>IF(OR(J493=""),"",VLOOKUP(U493&amp;TEXT(N493,"000000000000,0000000000"),tb_audit_process_item[[Key]:[vr_grade]],3,TRUE))</f>
        <v/>
      </c>
      <c r="W493" s="187"/>
      <c r="X493" s="48" t="s">
        <v>6756</v>
      </c>
    </row>
    <row r="494" spans="1:24" ht="30" x14ac:dyDescent="0.25">
      <c r="A494" s="220" t="s">
        <v>32</v>
      </c>
      <c r="B494" s="220">
        <v>2019</v>
      </c>
      <c r="C494" s="63" t="s">
        <v>5919</v>
      </c>
      <c r="D494" s="364"/>
      <c r="E494" s="341"/>
      <c r="F494" s="341"/>
      <c r="G494" s="354"/>
      <c r="H494" s="365"/>
      <c r="I494" s="192">
        <v>5</v>
      </c>
      <c r="J494" s="192" t="str">
        <f>IF(OR(N494="",N494=0),"",VLOOKUP(U494&amp;TEXT(N494,"000000000000,0000000000"),tb_audit_process_item[[Key]:[vr_grade]],8,TRUE))</f>
        <v/>
      </c>
      <c r="K494" s="194" t="str">
        <f t="shared" si="15"/>
        <v/>
      </c>
      <c r="L494" s="196" t="s">
        <v>43</v>
      </c>
      <c r="M494" s="198"/>
      <c r="N494" s="67"/>
      <c r="O494" s="200" t="s">
        <v>5579</v>
      </c>
      <c r="P494" s="202"/>
      <c r="Q494" s="318" t="s">
        <v>6415</v>
      </c>
      <c r="R494" s="183"/>
      <c r="S494" s="183"/>
      <c r="T494" s="183"/>
      <c r="U494" s="185">
        <v>7369</v>
      </c>
      <c r="V494" s="187" t="str">
        <f>IF(OR(J494=""),"",VLOOKUP(U494&amp;TEXT(N494,"000000000000,0000000000"),tb_audit_process_item[[Key]:[vr_grade]],3,TRUE))</f>
        <v/>
      </c>
      <c r="W494" s="187"/>
      <c r="X494" s="48" t="s">
        <v>7245</v>
      </c>
    </row>
    <row r="495" spans="1:24" ht="45" x14ac:dyDescent="0.25">
      <c r="A495" s="220" t="s">
        <v>32</v>
      </c>
      <c r="B495" s="220">
        <v>2019</v>
      </c>
      <c r="C495" s="63" t="s">
        <v>5919</v>
      </c>
      <c r="D495" s="364"/>
      <c r="E495" s="341"/>
      <c r="F495" s="341"/>
      <c r="G495" s="354"/>
      <c r="H495" s="365"/>
      <c r="I495" s="192">
        <v>5</v>
      </c>
      <c r="J495" s="192">
        <v>5</v>
      </c>
      <c r="K495" s="194">
        <f t="shared" si="15"/>
        <v>25</v>
      </c>
      <c r="L495" s="196" t="s">
        <v>43</v>
      </c>
      <c r="M495" s="198"/>
      <c r="N495" s="221"/>
      <c r="O495" s="200"/>
      <c r="P495" s="202"/>
      <c r="Q495" s="318" t="s">
        <v>6416</v>
      </c>
      <c r="R495" s="183"/>
      <c r="S495" s="183"/>
      <c r="T495" s="183"/>
      <c r="U495" s="185">
        <v>6939</v>
      </c>
      <c r="V495" s="187">
        <f>IF(OR(J495=""),"",VLOOKUP(U495&amp;TEXT(N495,"000000000000,0000000000"),tb_audit_process_item[[Key]:[vr_grade]],3,TRUE))</f>
        <v>6939</v>
      </c>
      <c r="W495" s="187"/>
      <c r="X495" s="48" t="s">
        <v>1320</v>
      </c>
    </row>
    <row r="496" spans="1:24" ht="45" x14ac:dyDescent="0.25">
      <c r="A496" s="220" t="s">
        <v>32</v>
      </c>
      <c r="B496" s="220">
        <v>2019</v>
      </c>
      <c r="C496" s="63" t="s">
        <v>5919</v>
      </c>
      <c r="D496" s="364"/>
      <c r="E496" s="341"/>
      <c r="F496" s="341"/>
      <c r="G496" s="354"/>
      <c r="H496" s="365"/>
      <c r="I496" s="192">
        <v>5</v>
      </c>
      <c r="J496" s="192">
        <v>3.5</v>
      </c>
      <c r="K496" s="194">
        <f t="shared" si="15"/>
        <v>17.5</v>
      </c>
      <c r="L496" s="196" t="s">
        <v>43</v>
      </c>
      <c r="M496" s="198"/>
      <c r="N496" s="221"/>
      <c r="O496" s="200"/>
      <c r="P496" s="202"/>
      <c r="Q496" s="318" t="s">
        <v>6417</v>
      </c>
      <c r="R496" s="183"/>
      <c r="S496" s="183"/>
      <c r="T496" s="183"/>
      <c r="U496" s="185">
        <v>6815</v>
      </c>
      <c r="V496" s="187">
        <f>IF(OR(J496=""),"",VLOOKUP(U496&amp;TEXT(N496,"000000000000,0000000000"),tb_audit_process_item[[Key]:[vr_grade]],3,TRUE))</f>
        <v>6815</v>
      </c>
      <c r="W496" s="187"/>
      <c r="X496" s="48" t="s">
        <v>5575</v>
      </c>
    </row>
    <row r="497" spans="1:24" ht="60" x14ac:dyDescent="0.25">
      <c r="A497" s="220" t="s">
        <v>32</v>
      </c>
      <c r="B497" s="220">
        <v>2019</v>
      </c>
      <c r="C497" s="63" t="s">
        <v>5919</v>
      </c>
      <c r="D497" s="364"/>
      <c r="E497" s="341"/>
      <c r="F497" s="341"/>
      <c r="G497" s="354"/>
      <c r="H497" s="365"/>
      <c r="I497" s="192">
        <v>5</v>
      </c>
      <c r="J497" s="192" t="str">
        <f>IF(OR(N497="",N497=0),"",VLOOKUP(U497&amp;TEXT(N497,"000000000000,0000000000"),tb_audit_process_item[[Key]:[vr_grade]],8,TRUE))</f>
        <v/>
      </c>
      <c r="K497" s="194" t="str">
        <f t="shared" si="15"/>
        <v/>
      </c>
      <c r="L497" s="196" t="s">
        <v>43</v>
      </c>
      <c r="M497" s="198"/>
      <c r="N497" s="224"/>
      <c r="O497" s="200" t="s">
        <v>5578</v>
      </c>
      <c r="P497" s="202"/>
      <c r="Q497" s="318" t="s">
        <v>6418</v>
      </c>
      <c r="R497" s="183"/>
      <c r="S497" s="183"/>
      <c r="T497" s="183"/>
      <c r="U497" s="185">
        <v>6616</v>
      </c>
      <c r="V497" s="187" t="str">
        <f>IF(OR(J497=""),"",VLOOKUP(U497&amp;TEXT(N497,"000000000000,0000000000"),tb_audit_process_item[[Key]:[vr_grade]],3,TRUE))</f>
        <v/>
      </c>
      <c r="W497" s="187"/>
      <c r="X497" s="48" t="s">
        <v>7307</v>
      </c>
    </row>
    <row r="498" spans="1:24" x14ac:dyDescent="0.25">
      <c r="A498" s="220" t="s">
        <v>32</v>
      </c>
      <c r="B498" s="220">
        <v>2019</v>
      </c>
      <c r="C498" s="63" t="s">
        <v>5919</v>
      </c>
      <c r="D498" s="364"/>
      <c r="E498" s="341"/>
      <c r="F498" s="341"/>
      <c r="G498" s="354"/>
      <c r="H498" s="365"/>
      <c r="I498" s="192">
        <v>5</v>
      </c>
      <c r="J498" s="192">
        <v>5</v>
      </c>
      <c r="K498" s="194">
        <f t="shared" si="15"/>
        <v>25</v>
      </c>
      <c r="L498" s="196" t="s">
        <v>43</v>
      </c>
      <c r="M498" s="198"/>
      <c r="N498" s="221"/>
      <c r="O498" s="200"/>
      <c r="P498" s="202" t="s">
        <v>6962</v>
      </c>
      <c r="Q498" s="318" t="s">
        <v>6419</v>
      </c>
      <c r="R498" s="183"/>
      <c r="S498" s="183"/>
      <c r="T498" s="183"/>
      <c r="U498" s="185">
        <v>5299</v>
      </c>
      <c r="V498" s="187">
        <f>IF(OR(J498=""),"",VLOOKUP(U498&amp;TEXT(N498,"000000000000,0000000000"),tb_audit_process_item[[Key]:[vr_grade]],3,TRUE))</f>
        <v>5299</v>
      </c>
      <c r="W498" s="187"/>
      <c r="X498" s="48" t="s">
        <v>1329</v>
      </c>
    </row>
    <row r="499" spans="1:24" x14ac:dyDescent="0.25">
      <c r="A499" s="220" t="s">
        <v>32</v>
      </c>
      <c r="B499" s="220">
        <v>2019</v>
      </c>
      <c r="C499" s="63" t="s">
        <v>5919</v>
      </c>
      <c r="D499" s="364"/>
      <c r="E499" s="341"/>
      <c r="F499" s="341"/>
      <c r="G499" s="354"/>
      <c r="H499" s="365"/>
      <c r="I499" s="192">
        <v>5</v>
      </c>
      <c r="J499" s="192">
        <v>3.5</v>
      </c>
      <c r="K499" s="194">
        <f t="shared" si="15"/>
        <v>17.5</v>
      </c>
      <c r="L499" s="196" t="s">
        <v>43</v>
      </c>
      <c r="M499" s="198"/>
      <c r="N499" s="221"/>
      <c r="O499" s="200"/>
      <c r="P499" s="202"/>
      <c r="Q499" s="318" t="s">
        <v>6420</v>
      </c>
      <c r="R499" s="183"/>
      <c r="S499" s="183"/>
      <c r="T499" s="183"/>
      <c r="U499" s="185">
        <v>5300</v>
      </c>
      <c r="V499" s="187">
        <f>IF(OR(J499=""),"",VLOOKUP(U499&amp;TEXT(N499,"000000000000,0000000000"),tb_audit_process_item[[Key]:[vr_grade]],3,TRUE))</f>
        <v>5300</v>
      </c>
      <c r="W499" s="187"/>
      <c r="X499" s="48" t="s">
        <v>1330</v>
      </c>
    </row>
    <row r="500" spans="1:24" x14ac:dyDescent="0.25">
      <c r="A500" s="220" t="s">
        <v>32</v>
      </c>
      <c r="B500" s="220">
        <v>2019</v>
      </c>
      <c r="C500" s="63" t="s">
        <v>5919</v>
      </c>
      <c r="D500" s="364"/>
      <c r="E500" s="341"/>
      <c r="F500" s="341"/>
      <c r="G500" s="354"/>
      <c r="H500" s="365"/>
      <c r="I500" s="192">
        <v>5</v>
      </c>
      <c r="J500" s="192">
        <v>5</v>
      </c>
      <c r="K500" s="194">
        <f t="shared" si="15"/>
        <v>25</v>
      </c>
      <c r="L500" s="196" t="s">
        <v>43</v>
      </c>
      <c r="M500" s="198"/>
      <c r="N500" s="221"/>
      <c r="O500" s="200"/>
      <c r="P500" s="202"/>
      <c r="Q500" s="318" t="s">
        <v>6421</v>
      </c>
      <c r="R500" s="183"/>
      <c r="S500" s="183"/>
      <c r="T500" s="183"/>
      <c r="U500" s="185">
        <v>6816</v>
      </c>
      <c r="V500" s="187">
        <f>IF(OR(J500=""),"",VLOOKUP(U500&amp;TEXT(N500,"000000000000,0000000000"),tb_audit_process_item[[Key]:[vr_grade]],3,TRUE))</f>
        <v>6816</v>
      </c>
      <c r="W500" s="187"/>
      <c r="X500" s="48" t="s">
        <v>1331</v>
      </c>
    </row>
    <row r="501" spans="1:24" x14ac:dyDescent="0.25">
      <c r="A501" s="220" t="s">
        <v>32</v>
      </c>
      <c r="B501" s="220">
        <v>2019</v>
      </c>
      <c r="C501" s="63" t="s">
        <v>5919</v>
      </c>
      <c r="D501" s="364"/>
      <c r="E501" s="341"/>
      <c r="F501" s="341"/>
      <c r="G501" s="354"/>
      <c r="H501" s="365"/>
      <c r="I501" s="192">
        <v>5</v>
      </c>
      <c r="J501" s="192">
        <v>3.5</v>
      </c>
      <c r="K501" s="194">
        <f t="shared" si="15"/>
        <v>17.5</v>
      </c>
      <c r="L501" s="196" t="s">
        <v>43</v>
      </c>
      <c r="M501" s="198"/>
      <c r="N501" s="221"/>
      <c r="O501" s="200"/>
      <c r="P501" s="202"/>
      <c r="Q501" s="318" t="s">
        <v>6422</v>
      </c>
      <c r="R501" s="183"/>
      <c r="S501" s="183"/>
      <c r="T501" s="183"/>
      <c r="U501" s="185">
        <v>5302</v>
      </c>
      <c r="V501" s="187">
        <f>IF(OR(J501=""),"",VLOOKUP(U501&amp;TEXT(N501,"000000000000,0000000000"),tb_audit_process_item[[Key]:[vr_grade]],3,TRUE))</f>
        <v>5302</v>
      </c>
      <c r="W501" s="187"/>
      <c r="X501" s="48" t="s">
        <v>1100</v>
      </c>
    </row>
    <row r="502" spans="1:24" x14ac:dyDescent="0.25">
      <c r="A502" s="220" t="s">
        <v>32</v>
      </c>
      <c r="B502" s="220">
        <v>2019</v>
      </c>
      <c r="C502" s="63" t="s">
        <v>5919</v>
      </c>
      <c r="D502" s="364"/>
      <c r="E502" s="341"/>
      <c r="F502" s="341"/>
      <c r="G502" s="354"/>
      <c r="H502" s="365"/>
      <c r="I502" s="192">
        <v>5</v>
      </c>
      <c r="J502" s="192" t="str">
        <f>IF(OR(N502="",N502=0),"",VLOOKUP(U502&amp;TEXT(N502,"000000000000,0000000000"),tb_audit_process_item[[Key]:[vr_grade]],8,TRUE))</f>
        <v/>
      </c>
      <c r="K502" s="194" t="str">
        <f t="shared" si="15"/>
        <v/>
      </c>
      <c r="L502" s="196" t="s">
        <v>43</v>
      </c>
      <c r="M502" s="198"/>
      <c r="N502" s="224"/>
      <c r="O502" s="200" t="s">
        <v>5578</v>
      </c>
      <c r="P502" s="202"/>
      <c r="Q502" s="318" t="s">
        <v>6423</v>
      </c>
      <c r="R502" s="183"/>
      <c r="S502" s="183"/>
      <c r="T502" s="183"/>
      <c r="U502" s="185">
        <v>6624</v>
      </c>
      <c r="V502" s="187" t="str">
        <f>IF(OR(J502=""),"",VLOOKUP(U502&amp;TEXT(N502,"000000000000,0000000000"),tb_audit_process_item[[Key]:[vr_grade]],3,TRUE))</f>
        <v/>
      </c>
      <c r="W502" s="187"/>
      <c r="X502" s="48" t="s">
        <v>5013</v>
      </c>
    </row>
    <row r="503" spans="1:24" ht="30" x14ac:dyDescent="0.25">
      <c r="A503" s="220" t="s">
        <v>32</v>
      </c>
      <c r="B503" s="220">
        <v>2019</v>
      </c>
      <c r="C503" s="63" t="s">
        <v>5919</v>
      </c>
      <c r="D503" s="364"/>
      <c r="E503" s="341"/>
      <c r="F503" s="341"/>
      <c r="G503" s="354"/>
      <c r="H503" s="365"/>
      <c r="I503" s="192">
        <v>5</v>
      </c>
      <c r="J503" s="192" t="str">
        <f>IF(OR(N503="",N503=0),"",VLOOKUP(U503&amp;TEXT(N503,"000000000000,0000000000"),tb_audit_process_item[[Key]:[vr_grade]],8,TRUE))</f>
        <v/>
      </c>
      <c r="K503" s="194" t="str">
        <f t="shared" si="15"/>
        <v/>
      </c>
      <c r="L503" s="196" t="s">
        <v>43</v>
      </c>
      <c r="M503" s="198"/>
      <c r="N503" s="224"/>
      <c r="O503" s="200" t="s">
        <v>5578</v>
      </c>
      <c r="P503" s="202"/>
      <c r="Q503" s="318" t="s">
        <v>6424</v>
      </c>
      <c r="R503" s="183"/>
      <c r="S503" s="183"/>
      <c r="T503" s="183"/>
      <c r="U503" s="185">
        <v>6942</v>
      </c>
      <c r="V503" s="187" t="str">
        <f>IF(OR(J503=""),"",VLOOKUP(U503&amp;TEXT(N503,"000000000000,0000000000"),tb_audit_process_item[[Key]:[vr_grade]],3,TRUE))</f>
        <v/>
      </c>
      <c r="W503" s="187"/>
      <c r="X503" s="48" t="s">
        <v>6757</v>
      </c>
    </row>
    <row r="504" spans="1:24" ht="30" x14ac:dyDescent="0.25">
      <c r="A504" s="220" t="s">
        <v>32</v>
      </c>
      <c r="B504" s="220">
        <v>2019</v>
      </c>
      <c r="C504" s="63" t="s">
        <v>5919</v>
      </c>
      <c r="D504" s="364"/>
      <c r="E504" s="341"/>
      <c r="F504" s="341"/>
      <c r="G504" s="354"/>
      <c r="H504" s="365"/>
      <c r="I504" s="192">
        <v>5</v>
      </c>
      <c r="J504" s="192" t="str">
        <f>IF(OR(N504="",N504=0),"",VLOOKUP(U504&amp;TEXT(N504,"000000000000,0000000000"),tb_audit_process_item[[Key]:[vr_grade]],8,TRUE))</f>
        <v/>
      </c>
      <c r="K504" s="194" t="str">
        <f t="shared" si="15"/>
        <v/>
      </c>
      <c r="L504" s="196" t="s">
        <v>43</v>
      </c>
      <c r="M504" s="198"/>
      <c r="N504" s="67"/>
      <c r="O504" s="200" t="s">
        <v>5579</v>
      </c>
      <c r="P504" s="202"/>
      <c r="Q504" s="318" t="s">
        <v>6425</v>
      </c>
      <c r="R504" s="183"/>
      <c r="S504" s="183"/>
      <c r="T504" s="183"/>
      <c r="U504" s="185">
        <v>7377</v>
      </c>
      <c r="V504" s="187" t="str">
        <f>IF(OR(J504=""),"",VLOOKUP(U504&amp;TEXT(N504,"000000000000,0000000000"),tb_audit_process_item[[Key]:[vr_grade]],3,TRUE))</f>
        <v/>
      </c>
      <c r="W504" s="187"/>
      <c r="X504" s="48" t="s">
        <v>7246</v>
      </c>
    </row>
    <row r="505" spans="1:24" x14ac:dyDescent="0.25">
      <c r="A505" s="220" t="s">
        <v>32</v>
      </c>
      <c r="B505" s="220">
        <v>2019</v>
      </c>
      <c r="C505" s="63" t="s">
        <v>5919</v>
      </c>
      <c r="D505" s="364"/>
      <c r="E505" s="341"/>
      <c r="F505" s="341"/>
      <c r="G505" s="354"/>
      <c r="H505" s="365"/>
      <c r="I505" s="192">
        <v>5</v>
      </c>
      <c r="J505" s="192">
        <v>5</v>
      </c>
      <c r="K505" s="194">
        <f t="shared" si="15"/>
        <v>25</v>
      </c>
      <c r="L505" s="196" t="s">
        <v>43</v>
      </c>
      <c r="M505" s="198"/>
      <c r="N505" s="221"/>
      <c r="O505" s="200"/>
      <c r="P505" s="202"/>
      <c r="Q505" s="318" t="s">
        <v>6426</v>
      </c>
      <c r="R505" s="183"/>
      <c r="S505" s="183"/>
      <c r="T505" s="183"/>
      <c r="U505" s="185">
        <v>6950</v>
      </c>
      <c r="V505" s="187">
        <f>IF(OR(J505=""),"",VLOOKUP(U505&amp;TEXT(N505,"000000000000,0000000000"),tb_audit_process_item[[Key]:[vr_grade]],3,TRUE))</f>
        <v>6950</v>
      </c>
      <c r="W505" s="187"/>
      <c r="X505" s="48" t="s">
        <v>1348</v>
      </c>
    </row>
    <row r="506" spans="1:24" ht="30" x14ac:dyDescent="0.25">
      <c r="A506" s="220" t="s">
        <v>32</v>
      </c>
      <c r="B506" s="220">
        <v>2019</v>
      </c>
      <c r="C506" s="63" t="s">
        <v>5919</v>
      </c>
      <c r="D506" s="364"/>
      <c r="E506" s="341"/>
      <c r="F506" s="341"/>
      <c r="G506" s="354"/>
      <c r="H506" s="365"/>
      <c r="I506" s="192">
        <v>5</v>
      </c>
      <c r="J506" s="192">
        <v>3.5</v>
      </c>
      <c r="K506" s="194">
        <f t="shared" si="15"/>
        <v>17.5</v>
      </c>
      <c r="L506" s="196" t="s">
        <v>43</v>
      </c>
      <c r="M506" s="198"/>
      <c r="N506" s="221"/>
      <c r="O506" s="200"/>
      <c r="P506" s="202"/>
      <c r="Q506" s="318" t="s">
        <v>6427</v>
      </c>
      <c r="R506" s="183"/>
      <c r="S506" s="183"/>
      <c r="T506" s="183"/>
      <c r="U506" s="185">
        <v>6817</v>
      </c>
      <c r="V506" s="187">
        <f>IF(OR(J506=""),"",VLOOKUP(U506&amp;TEXT(N506,"000000000000,0000000000"),tb_audit_process_item[[Key]:[vr_grade]],3,TRUE))</f>
        <v>6817</v>
      </c>
      <c r="W506" s="187"/>
      <c r="X506" s="48" t="s">
        <v>1349</v>
      </c>
    </row>
    <row r="507" spans="1:24" ht="30" x14ac:dyDescent="0.25">
      <c r="A507" s="220" t="s">
        <v>32</v>
      </c>
      <c r="B507" s="220">
        <v>2019</v>
      </c>
      <c r="C507" s="63" t="s">
        <v>5919</v>
      </c>
      <c r="D507" s="364"/>
      <c r="E507" s="341"/>
      <c r="F507" s="341"/>
      <c r="G507" s="354"/>
      <c r="H507" s="365"/>
      <c r="I507" s="192">
        <v>5</v>
      </c>
      <c r="J507" s="192" t="str">
        <f>IF(OR(N507="",N507=0),"",VLOOKUP(U507&amp;TEXT(N507,"000000000000,0000000000"),tb_audit_process_item[[Key]:[vr_grade]],8,TRUE))</f>
        <v/>
      </c>
      <c r="K507" s="194" t="str">
        <f t="shared" si="15"/>
        <v/>
      </c>
      <c r="L507" s="196" t="s">
        <v>43</v>
      </c>
      <c r="M507" s="198"/>
      <c r="N507" s="224"/>
      <c r="O507" s="200" t="s">
        <v>5578</v>
      </c>
      <c r="P507" s="202"/>
      <c r="Q507" s="318" t="s">
        <v>4242</v>
      </c>
      <c r="R507" s="183"/>
      <c r="S507" s="183"/>
      <c r="T507" s="183"/>
      <c r="U507" s="185">
        <v>6632</v>
      </c>
      <c r="V507" s="187" t="str">
        <f>IF(OR(J507=""),"",VLOOKUP(U507&amp;TEXT(N507,"000000000000,0000000000"),tb_audit_process_item[[Key]:[vr_grade]],3,TRUE))</f>
        <v/>
      </c>
      <c r="W507" s="187"/>
      <c r="X507" s="48" t="s">
        <v>7308</v>
      </c>
    </row>
    <row r="508" spans="1:24" x14ac:dyDescent="0.25">
      <c r="A508" s="220" t="s">
        <v>32</v>
      </c>
      <c r="B508" s="220">
        <v>2019</v>
      </c>
      <c r="C508" s="63" t="s">
        <v>5919</v>
      </c>
      <c r="D508" s="364"/>
      <c r="E508" s="341"/>
      <c r="F508" s="341"/>
      <c r="G508" s="354"/>
      <c r="H508" s="365"/>
      <c r="I508" s="192">
        <v>5</v>
      </c>
      <c r="J508" s="192">
        <v>5</v>
      </c>
      <c r="K508" s="194">
        <f t="shared" si="15"/>
        <v>25</v>
      </c>
      <c r="L508" s="196" t="s">
        <v>43</v>
      </c>
      <c r="M508" s="198"/>
      <c r="N508" s="221"/>
      <c r="O508" s="200"/>
      <c r="P508" s="202" t="s">
        <v>6963</v>
      </c>
      <c r="Q508" s="318" t="s">
        <v>4243</v>
      </c>
      <c r="R508" s="183"/>
      <c r="S508" s="183"/>
      <c r="T508" s="183"/>
      <c r="U508" s="185">
        <v>5332</v>
      </c>
      <c r="V508" s="187">
        <f>IF(OR(J508=""),"",VLOOKUP(U508&amp;TEXT(N508,"000000000000,0000000000"),tb_audit_process_item[[Key]:[vr_grade]],3,TRUE))</f>
        <v>5332</v>
      </c>
      <c r="W508" s="187"/>
      <c r="X508" s="48" t="s">
        <v>1358</v>
      </c>
    </row>
    <row r="509" spans="1:24" x14ac:dyDescent="0.25">
      <c r="A509" s="220" t="s">
        <v>32</v>
      </c>
      <c r="B509" s="220">
        <v>2019</v>
      </c>
      <c r="C509" s="63" t="s">
        <v>5919</v>
      </c>
      <c r="D509" s="364"/>
      <c r="E509" s="341"/>
      <c r="F509" s="341"/>
      <c r="G509" s="354"/>
      <c r="H509" s="365"/>
      <c r="I509" s="192">
        <v>5</v>
      </c>
      <c r="J509" s="192">
        <v>3.5</v>
      </c>
      <c r="K509" s="194">
        <f t="shared" si="15"/>
        <v>17.5</v>
      </c>
      <c r="L509" s="196" t="s">
        <v>43</v>
      </c>
      <c r="M509" s="198"/>
      <c r="N509" s="221"/>
      <c r="O509" s="200"/>
      <c r="P509" s="202"/>
      <c r="Q509" s="318" t="s">
        <v>4244</v>
      </c>
      <c r="R509" s="183"/>
      <c r="S509" s="183"/>
      <c r="T509" s="183"/>
      <c r="U509" s="185">
        <v>5333</v>
      </c>
      <c r="V509" s="187">
        <f>IF(OR(J509=""),"",VLOOKUP(U509&amp;TEXT(N509,"000000000000,0000000000"),tb_audit_process_item[[Key]:[vr_grade]],3,TRUE))</f>
        <v>5333</v>
      </c>
      <c r="W509" s="187"/>
      <c r="X509" s="48" t="s">
        <v>1359</v>
      </c>
    </row>
    <row r="510" spans="1:24" x14ac:dyDescent="0.25">
      <c r="A510" s="220" t="s">
        <v>32</v>
      </c>
      <c r="B510" s="220">
        <v>2019</v>
      </c>
      <c r="C510" s="63" t="s">
        <v>5919</v>
      </c>
      <c r="D510" s="364"/>
      <c r="E510" s="341"/>
      <c r="F510" s="341"/>
      <c r="G510" s="354"/>
      <c r="H510" s="365"/>
      <c r="I510" s="192">
        <v>5</v>
      </c>
      <c r="J510" s="192">
        <v>5</v>
      </c>
      <c r="K510" s="194">
        <f t="shared" si="15"/>
        <v>25</v>
      </c>
      <c r="L510" s="196" t="s">
        <v>43</v>
      </c>
      <c r="M510" s="198"/>
      <c r="N510" s="221"/>
      <c r="O510" s="200"/>
      <c r="P510" s="202"/>
      <c r="Q510" s="318" t="s">
        <v>4245</v>
      </c>
      <c r="R510" s="183"/>
      <c r="S510" s="183"/>
      <c r="T510" s="183"/>
      <c r="U510" s="185">
        <v>6818</v>
      </c>
      <c r="V510" s="187">
        <f>IF(OR(J510=""),"",VLOOKUP(U510&amp;TEXT(N510,"000000000000,0000000000"),tb_audit_process_item[[Key]:[vr_grade]],3,TRUE))</f>
        <v>6818</v>
      </c>
      <c r="W510" s="187"/>
      <c r="X510" s="48" t="s">
        <v>1360</v>
      </c>
    </row>
    <row r="511" spans="1:24" x14ac:dyDescent="0.25">
      <c r="A511" s="220" t="s">
        <v>32</v>
      </c>
      <c r="B511" s="220">
        <v>2019</v>
      </c>
      <c r="C511" s="63" t="s">
        <v>5919</v>
      </c>
      <c r="D511" s="364"/>
      <c r="E511" s="341"/>
      <c r="F511" s="341"/>
      <c r="G511" s="354"/>
      <c r="H511" s="365"/>
      <c r="I511" s="192">
        <v>5</v>
      </c>
      <c r="J511" s="192">
        <v>3.5</v>
      </c>
      <c r="K511" s="194">
        <f t="shared" si="15"/>
        <v>17.5</v>
      </c>
      <c r="L511" s="196" t="s">
        <v>43</v>
      </c>
      <c r="M511" s="198"/>
      <c r="N511" s="221"/>
      <c r="O511" s="200"/>
      <c r="P511" s="202"/>
      <c r="Q511" s="318" t="s">
        <v>4246</v>
      </c>
      <c r="R511" s="183"/>
      <c r="S511" s="183"/>
      <c r="T511" s="183"/>
      <c r="U511" s="185">
        <v>5335</v>
      </c>
      <c r="V511" s="187">
        <f>IF(OR(J511=""),"",VLOOKUP(U511&amp;TEXT(N511,"000000000000,0000000000"),tb_audit_process_item[[Key]:[vr_grade]],3,TRUE))</f>
        <v>5335</v>
      </c>
      <c r="W511" s="187"/>
      <c r="X511" s="48" t="s">
        <v>1100</v>
      </c>
    </row>
    <row r="512" spans="1:24" x14ac:dyDescent="0.25">
      <c r="A512" s="220" t="s">
        <v>32</v>
      </c>
      <c r="B512" s="220">
        <v>2019</v>
      </c>
      <c r="C512" s="63" t="s">
        <v>5919</v>
      </c>
      <c r="D512" s="364"/>
      <c r="E512" s="341"/>
      <c r="F512" s="341"/>
      <c r="G512" s="354"/>
      <c r="H512" s="365"/>
      <c r="I512" s="192">
        <v>5</v>
      </c>
      <c r="J512" s="192" t="str">
        <f>IF(OR(N512="",N512=0),"",VLOOKUP(U512&amp;TEXT(N512,"000000000000,0000000000"),tb_audit_process_item[[Key]:[vr_grade]],8,TRUE))</f>
        <v/>
      </c>
      <c r="K512" s="194" t="str">
        <f t="shared" si="15"/>
        <v/>
      </c>
      <c r="L512" s="196" t="s">
        <v>43</v>
      </c>
      <c r="M512" s="198"/>
      <c r="N512" s="224"/>
      <c r="O512" s="200" t="s">
        <v>5578</v>
      </c>
      <c r="P512" s="202"/>
      <c r="Q512" s="318" t="s">
        <v>4247</v>
      </c>
      <c r="R512" s="183"/>
      <c r="S512" s="183"/>
      <c r="T512" s="183"/>
      <c r="U512" s="185">
        <v>6640</v>
      </c>
      <c r="V512" s="187" t="str">
        <f>IF(OR(J512=""),"",VLOOKUP(U512&amp;TEXT(N512,"000000000000,0000000000"),tb_audit_process_item[[Key]:[vr_grade]],3,TRUE))</f>
        <v/>
      </c>
      <c r="W512" s="187"/>
      <c r="X512" s="48" t="s">
        <v>5015</v>
      </c>
    </row>
    <row r="513" spans="1:24" ht="30" x14ac:dyDescent="0.25">
      <c r="A513" s="220" t="s">
        <v>32</v>
      </c>
      <c r="B513" s="220">
        <v>2019</v>
      </c>
      <c r="C513" s="63" t="s">
        <v>5919</v>
      </c>
      <c r="D513" s="364"/>
      <c r="E513" s="341"/>
      <c r="F513" s="341"/>
      <c r="G513" s="354"/>
      <c r="H513" s="365"/>
      <c r="I513" s="192">
        <v>5</v>
      </c>
      <c r="J513" s="192" t="str">
        <f>IF(OR(N513="",N513=0),"",VLOOKUP(U513&amp;TEXT(N513,"000000000000,0000000000"),tb_audit_process_item[[Key]:[vr_grade]],8,TRUE))</f>
        <v/>
      </c>
      <c r="K513" s="194" t="str">
        <f t="shared" si="15"/>
        <v/>
      </c>
      <c r="L513" s="196" t="s">
        <v>43</v>
      </c>
      <c r="M513" s="198"/>
      <c r="N513" s="224"/>
      <c r="O513" s="200" t="s">
        <v>5578</v>
      </c>
      <c r="P513" s="202"/>
      <c r="Q513" s="318" t="s">
        <v>4248</v>
      </c>
      <c r="R513" s="183"/>
      <c r="S513" s="183"/>
      <c r="T513" s="183"/>
      <c r="U513" s="185">
        <v>6952</v>
      </c>
      <c r="V513" s="187" t="str">
        <f>IF(OR(J513=""),"",VLOOKUP(U513&amp;TEXT(N513,"000000000000,0000000000"),tb_audit_process_item[[Key]:[vr_grade]],3,TRUE))</f>
        <v/>
      </c>
      <c r="W513" s="187"/>
      <c r="X513" s="48" t="s">
        <v>6758</v>
      </c>
    </row>
    <row r="514" spans="1:24" ht="30" x14ac:dyDescent="0.25">
      <c r="A514" s="220" t="s">
        <v>32</v>
      </c>
      <c r="B514" s="220">
        <v>2019</v>
      </c>
      <c r="C514" s="63" t="s">
        <v>5919</v>
      </c>
      <c r="D514" s="364"/>
      <c r="E514" s="341"/>
      <c r="F514" s="341"/>
      <c r="G514" s="354"/>
      <c r="H514" s="365"/>
      <c r="I514" s="192">
        <v>5</v>
      </c>
      <c r="J514" s="192" t="str">
        <f>IF(OR(N514="",N514=0),"",VLOOKUP(U514&amp;TEXT(N514,"000000000000,0000000000"),tb_audit_process_item[[Key]:[vr_grade]],8,TRUE))</f>
        <v/>
      </c>
      <c r="K514" s="194" t="str">
        <f t="shared" si="15"/>
        <v/>
      </c>
      <c r="L514" s="196" t="s">
        <v>43</v>
      </c>
      <c r="M514" s="198"/>
      <c r="N514" s="67"/>
      <c r="O514" s="200" t="s">
        <v>5579</v>
      </c>
      <c r="P514" s="202"/>
      <c r="Q514" s="318" t="s">
        <v>4249</v>
      </c>
      <c r="R514" s="183"/>
      <c r="S514" s="183"/>
      <c r="T514" s="183"/>
      <c r="U514" s="185">
        <v>7385</v>
      </c>
      <c r="V514" s="187" t="str">
        <f>IF(OR(J514=""),"",VLOOKUP(U514&amp;TEXT(N514,"000000000000,0000000000"),tb_audit_process_item[[Key]:[vr_grade]],3,TRUE))</f>
        <v/>
      </c>
      <c r="W514" s="187"/>
      <c r="X514" s="48" t="s">
        <v>7247</v>
      </c>
    </row>
    <row r="515" spans="1:24" ht="30" x14ac:dyDescent="0.25">
      <c r="A515" s="220" t="s">
        <v>32</v>
      </c>
      <c r="B515" s="220">
        <v>2019</v>
      </c>
      <c r="C515" s="63" t="s">
        <v>5919</v>
      </c>
      <c r="D515" s="364"/>
      <c r="E515" s="341"/>
      <c r="F515" s="341"/>
      <c r="G515" s="354"/>
      <c r="H515" s="365"/>
      <c r="I515" s="192">
        <v>5</v>
      </c>
      <c r="J515" s="192">
        <v>5</v>
      </c>
      <c r="K515" s="194">
        <f t="shared" si="15"/>
        <v>25</v>
      </c>
      <c r="L515" s="196" t="s">
        <v>43</v>
      </c>
      <c r="M515" s="198"/>
      <c r="N515" s="221"/>
      <c r="O515" s="200"/>
      <c r="P515" s="202"/>
      <c r="Q515" s="318" t="s">
        <v>4250</v>
      </c>
      <c r="R515" s="183"/>
      <c r="S515" s="183"/>
      <c r="T515" s="183"/>
      <c r="U515" s="185">
        <v>6960</v>
      </c>
      <c r="V515" s="187">
        <f>IF(OR(J515=""),"",VLOOKUP(U515&amp;TEXT(N515,"000000000000,0000000000"),tb_audit_process_item[[Key]:[vr_grade]],3,TRUE))</f>
        <v>6960</v>
      </c>
      <c r="W515" s="187"/>
      <c r="X515" s="48" t="s">
        <v>1377</v>
      </c>
    </row>
    <row r="516" spans="1:24" ht="30" x14ac:dyDescent="0.25">
      <c r="A516" s="220" t="s">
        <v>32</v>
      </c>
      <c r="B516" s="220">
        <v>2019</v>
      </c>
      <c r="C516" s="63" t="s">
        <v>5919</v>
      </c>
      <c r="D516" s="364"/>
      <c r="E516" s="341"/>
      <c r="F516" s="341"/>
      <c r="G516" s="354"/>
      <c r="H516" s="365"/>
      <c r="I516" s="192">
        <v>5</v>
      </c>
      <c r="J516" s="192">
        <v>3.5</v>
      </c>
      <c r="K516" s="194">
        <f t="shared" si="15"/>
        <v>17.5</v>
      </c>
      <c r="L516" s="196" t="s">
        <v>43</v>
      </c>
      <c r="M516" s="198"/>
      <c r="N516" s="221"/>
      <c r="O516" s="200"/>
      <c r="P516" s="202"/>
      <c r="Q516" s="318" t="s">
        <v>4251</v>
      </c>
      <c r="R516" s="183"/>
      <c r="S516" s="183"/>
      <c r="T516" s="183"/>
      <c r="U516" s="185">
        <v>6819</v>
      </c>
      <c r="V516" s="187">
        <f>IF(OR(J516=""),"",VLOOKUP(U516&amp;TEXT(N516,"000000000000,0000000000"),tb_audit_process_item[[Key]:[vr_grade]],3,TRUE))</f>
        <v>6819</v>
      </c>
      <c r="W516" s="187"/>
      <c r="X516" s="48" t="s">
        <v>1378</v>
      </c>
    </row>
    <row r="517" spans="1:24" ht="45" x14ac:dyDescent="0.25">
      <c r="A517" s="220" t="s">
        <v>32</v>
      </c>
      <c r="B517" s="220">
        <v>2019</v>
      </c>
      <c r="C517" s="63" t="s">
        <v>5919</v>
      </c>
      <c r="D517" s="364"/>
      <c r="E517" s="341"/>
      <c r="F517" s="341"/>
      <c r="G517" s="354"/>
      <c r="H517" s="365"/>
      <c r="I517" s="192">
        <v>5</v>
      </c>
      <c r="J517" s="192" t="str">
        <f>IF(OR(N517="",N517=0),"",VLOOKUP(U517&amp;TEXT(N517,"000000000000,0000000000"),tb_audit_process_item[[Key]:[vr_grade]],8,TRUE))</f>
        <v/>
      </c>
      <c r="K517" s="194" t="str">
        <f t="shared" si="15"/>
        <v/>
      </c>
      <c r="L517" s="196" t="s">
        <v>43</v>
      </c>
      <c r="M517" s="198"/>
      <c r="N517" s="224"/>
      <c r="O517" s="200" t="s">
        <v>5578</v>
      </c>
      <c r="P517" s="202"/>
      <c r="Q517" s="318" t="s">
        <v>4252</v>
      </c>
      <c r="R517" s="183"/>
      <c r="S517" s="183"/>
      <c r="T517" s="183"/>
      <c r="U517" s="185">
        <v>6648</v>
      </c>
      <c r="V517" s="187" t="str">
        <f>IF(OR(J517=""),"",VLOOKUP(U517&amp;TEXT(N517,"000000000000,0000000000"),tb_audit_process_item[[Key]:[vr_grade]],3,TRUE))</f>
        <v/>
      </c>
      <c r="W517" s="187"/>
      <c r="X517" s="48" t="s">
        <v>7309</v>
      </c>
    </row>
    <row r="518" spans="1:24" ht="30" x14ac:dyDescent="0.25">
      <c r="A518" s="220" t="s">
        <v>32</v>
      </c>
      <c r="B518" s="220">
        <v>2019</v>
      </c>
      <c r="C518" s="63" t="s">
        <v>5919</v>
      </c>
      <c r="D518" s="364"/>
      <c r="E518" s="341"/>
      <c r="F518" s="341"/>
      <c r="G518" s="354"/>
      <c r="H518" s="365"/>
      <c r="I518" s="192">
        <v>5</v>
      </c>
      <c r="J518" s="192">
        <v>5</v>
      </c>
      <c r="K518" s="194">
        <f t="shared" si="15"/>
        <v>25</v>
      </c>
      <c r="L518" s="196" t="s">
        <v>43</v>
      </c>
      <c r="M518" s="198"/>
      <c r="N518" s="221"/>
      <c r="O518" s="200"/>
      <c r="P518" s="202" t="s">
        <v>6973</v>
      </c>
      <c r="Q518" s="318" t="s">
        <v>4253</v>
      </c>
      <c r="R518" s="183"/>
      <c r="S518" s="183"/>
      <c r="T518" s="183"/>
      <c r="U518" s="185">
        <v>5365</v>
      </c>
      <c r="V518" s="187">
        <f>IF(OR(J518=""),"",VLOOKUP(U518&amp;TEXT(N518,"000000000000,0000000000"),tb_audit_process_item[[Key]:[vr_grade]],3,TRUE))</f>
        <v>5365</v>
      </c>
      <c r="W518" s="187"/>
      <c r="X518" s="48" t="s">
        <v>1387</v>
      </c>
    </row>
    <row r="519" spans="1:24" ht="30" x14ac:dyDescent="0.25">
      <c r="A519" s="220" t="s">
        <v>32</v>
      </c>
      <c r="B519" s="220">
        <v>2019</v>
      </c>
      <c r="C519" s="63" t="s">
        <v>5919</v>
      </c>
      <c r="D519" s="364"/>
      <c r="E519" s="341"/>
      <c r="F519" s="341"/>
      <c r="G519" s="354"/>
      <c r="H519" s="365"/>
      <c r="I519" s="192">
        <v>5</v>
      </c>
      <c r="J519" s="192">
        <v>3.5</v>
      </c>
      <c r="K519" s="194">
        <f t="shared" si="15"/>
        <v>17.5</v>
      </c>
      <c r="L519" s="196" t="s">
        <v>43</v>
      </c>
      <c r="M519" s="198"/>
      <c r="N519" s="221"/>
      <c r="O519" s="200"/>
      <c r="P519" s="202"/>
      <c r="Q519" s="318" t="s">
        <v>4254</v>
      </c>
      <c r="R519" s="183"/>
      <c r="S519" s="183"/>
      <c r="T519" s="183"/>
      <c r="U519" s="185">
        <v>5366</v>
      </c>
      <c r="V519" s="187">
        <f>IF(OR(J519=""),"",VLOOKUP(U519&amp;TEXT(N519,"000000000000,0000000000"),tb_audit_process_item[[Key]:[vr_grade]],3,TRUE))</f>
        <v>5366</v>
      </c>
      <c r="W519" s="187"/>
      <c r="X519" s="48" t="s">
        <v>1388</v>
      </c>
    </row>
    <row r="520" spans="1:24" x14ac:dyDescent="0.25">
      <c r="A520" s="220" t="s">
        <v>32</v>
      </c>
      <c r="B520" s="220">
        <v>2019</v>
      </c>
      <c r="C520" s="63" t="s">
        <v>5919</v>
      </c>
      <c r="D520" s="364"/>
      <c r="E520" s="341"/>
      <c r="F520" s="341"/>
      <c r="G520" s="354"/>
      <c r="H520" s="365"/>
      <c r="I520" s="192">
        <v>5</v>
      </c>
      <c r="J520" s="192">
        <v>5</v>
      </c>
      <c r="K520" s="194">
        <f t="shared" si="15"/>
        <v>25</v>
      </c>
      <c r="L520" s="196" t="s">
        <v>43</v>
      </c>
      <c r="M520" s="198"/>
      <c r="N520" s="221"/>
      <c r="O520" s="200"/>
      <c r="P520" s="202"/>
      <c r="Q520" s="318" t="s">
        <v>4255</v>
      </c>
      <c r="R520" s="183"/>
      <c r="S520" s="183"/>
      <c r="T520" s="183"/>
      <c r="U520" s="185">
        <v>6820</v>
      </c>
      <c r="V520" s="187">
        <f>IF(OR(J520=""),"",VLOOKUP(U520&amp;TEXT(N520,"000000000000,0000000000"),tb_audit_process_item[[Key]:[vr_grade]],3,TRUE))</f>
        <v>6820</v>
      </c>
      <c r="W520" s="187"/>
      <c r="X520" s="48" t="s">
        <v>1389</v>
      </c>
    </row>
    <row r="521" spans="1:24" x14ac:dyDescent="0.25">
      <c r="A521" s="220" t="s">
        <v>32</v>
      </c>
      <c r="B521" s="220">
        <v>2019</v>
      </c>
      <c r="C521" s="63" t="s">
        <v>5919</v>
      </c>
      <c r="D521" s="364"/>
      <c r="E521" s="341"/>
      <c r="F521" s="341"/>
      <c r="G521" s="354"/>
      <c r="H521" s="365"/>
      <c r="I521" s="192">
        <v>5</v>
      </c>
      <c r="J521" s="192">
        <v>3.5</v>
      </c>
      <c r="K521" s="194">
        <f t="shared" si="15"/>
        <v>17.5</v>
      </c>
      <c r="L521" s="196" t="s">
        <v>43</v>
      </c>
      <c r="M521" s="198"/>
      <c r="N521" s="221"/>
      <c r="O521" s="200"/>
      <c r="P521" s="202"/>
      <c r="Q521" s="318" t="s">
        <v>4256</v>
      </c>
      <c r="R521" s="183"/>
      <c r="S521" s="183"/>
      <c r="T521" s="183"/>
      <c r="U521" s="185">
        <v>5368</v>
      </c>
      <c r="V521" s="187">
        <f>IF(OR(J521=""),"",VLOOKUP(U521&amp;TEXT(N521,"000000000000,0000000000"),tb_audit_process_item[[Key]:[vr_grade]],3,TRUE))</f>
        <v>5368</v>
      </c>
      <c r="W521" s="187"/>
      <c r="X521" s="48" t="s">
        <v>1100</v>
      </c>
    </row>
    <row r="522" spans="1:24" x14ac:dyDescent="0.25">
      <c r="A522" s="220" t="s">
        <v>32</v>
      </c>
      <c r="B522" s="220">
        <v>2019</v>
      </c>
      <c r="C522" s="63" t="s">
        <v>5919</v>
      </c>
      <c r="D522" s="364"/>
      <c r="E522" s="341"/>
      <c r="F522" s="341"/>
      <c r="G522" s="354"/>
      <c r="H522" s="365"/>
      <c r="I522" s="192">
        <v>5</v>
      </c>
      <c r="J522" s="192" t="str">
        <f>IF(OR(N522="",N522=0),"",VLOOKUP(U522&amp;TEXT(N522,"000000000000,0000000000"),tb_audit_process_item[[Key]:[vr_grade]],8,TRUE))</f>
        <v/>
      </c>
      <c r="K522" s="194" t="str">
        <f t="shared" si="15"/>
        <v/>
      </c>
      <c r="L522" s="196" t="s">
        <v>43</v>
      </c>
      <c r="M522" s="198"/>
      <c r="N522" s="224"/>
      <c r="O522" s="200" t="s">
        <v>5578</v>
      </c>
      <c r="P522" s="202"/>
      <c r="Q522" s="318" t="s">
        <v>4257</v>
      </c>
      <c r="R522" s="183"/>
      <c r="S522" s="183"/>
      <c r="T522" s="183"/>
      <c r="U522" s="185">
        <v>6656</v>
      </c>
      <c r="V522" s="187" t="str">
        <f>IF(OR(J522=""),"",VLOOKUP(U522&amp;TEXT(N522,"000000000000,0000000000"),tb_audit_process_item[[Key]:[vr_grade]],3,TRUE))</f>
        <v/>
      </c>
      <c r="W522" s="187"/>
      <c r="X522" s="48" t="s">
        <v>5017</v>
      </c>
    </row>
    <row r="523" spans="1:24" ht="30" x14ac:dyDescent="0.25">
      <c r="A523" s="220" t="s">
        <v>32</v>
      </c>
      <c r="B523" s="220">
        <v>2019</v>
      </c>
      <c r="C523" s="63" t="s">
        <v>5919</v>
      </c>
      <c r="D523" s="364"/>
      <c r="E523" s="341"/>
      <c r="F523" s="341"/>
      <c r="G523" s="354"/>
      <c r="H523" s="365"/>
      <c r="I523" s="192">
        <v>5</v>
      </c>
      <c r="J523" s="192" t="str">
        <f>IF(OR(N523="",N523=0),"",VLOOKUP(U523&amp;TEXT(N523,"000000000000,0000000000"),tb_audit_process_item[[Key]:[vr_grade]],8,TRUE))</f>
        <v/>
      </c>
      <c r="K523" s="194" t="str">
        <f t="shared" si="15"/>
        <v/>
      </c>
      <c r="L523" s="196" t="s">
        <v>43</v>
      </c>
      <c r="M523" s="198"/>
      <c r="N523" s="224"/>
      <c r="O523" s="200" t="s">
        <v>5578</v>
      </c>
      <c r="P523" s="202"/>
      <c r="Q523" s="318" t="s">
        <v>4258</v>
      </c>
      <c r="R523" s="183"/>
      <c r="S523" s="183"/>
      <c r="T523" s="183"/>
      <c r="U523" s="185">
        <v>6962</v>
      </c>
      <c r="V523" s="187" t="str">
        <f>IF(OR(J523=""),"",VLOOKUP(U523&amp;TEXT(N523,"000000000000,0000000000"),tb_audit_process_item[[Key]:[vr_grade]],3,TRUE))</f>
        <v/>
      </c>
      <c r="W523" s="187"/>
      <c r="X523" s="48" t="s">
        <v>6759</v>
      </c>
    </row>
    <row r="524" spans="1:24" ht="30" x14ac:dyDescent="0.25">
      <c r="A524" s="220" t="s">
        <v>32</v>
      </c>
      <c r="B524" s="220">
        <v>2019</v>
      </c>
      <c r="C524" s="63" t="s">
        <v>5919</v>
      </c>
      <c r="D524" s="364"/>
      <c r="E524" s="341"/>
      <c r="F524" s="341"/>
      <c r="G524" s="354"/>
      <c r="H524" s="365"/>
      <c r="I524" s="192">
        <v>5</v>
      </c>
      <c r="J524" s="192" t="str">
        <f>IF(OR(N524="",N524=0),"",VLOOKUP(U524&amp;TEXT(N524,"000000000000,0000000000"),tb_audit_process_item[[Key]:[vr_grade]],8,TRUE))</f>
        <v/>
      </c>
      <c r="K524" s="194" t="str">
        <f t="shared" si="15"/>
        <v/>
      </c>
      <c r="L524" s="196" t="s">
        <v>43</v>
      </c>
      <c r="M524" s="198"/>
      <c r="N524" s="67"/>
      <c r="O524" s="200" t="s">
        <v>5579</v>
      </c>
      <c r="P524" s="202"/>
      <c r="Q524" s="318" t="s">
        <v>4259</v>
      </c>
      <c r="R524" s="183"/>
      <c r="S524" s="183"/>
      <c r="T524" s="183"/>
      <c r="U524" s="185">
        <v>7393</v>
      </c>
      <c r="V524" s="187" t="str">
        <f>IF(OR(J524=""),"",VLOOKUP(U524&amp;TEXT(N524,"000000000000,0000000000"),tb_audit_process_item[[Key]:[vr_grade]],3,TRUE))</f>
        <v/>
      </c>
      <c r="W524" s="187"/>
      <c r="X524" s="48" t="s">
        <v>7248</v>
      </c>
    </row>
    <row r="525" spans="1:24" ht="30" x14ac:dyDescent="0.25">
      <c r="A525" s="220" t="s">
        <v>32</v>
      </c>
      <c r="B525" s="220">
        <v>2019</v>
      </c>
      <c r="C525" s="63" t="s">
        <v>5919</v>
      </c>
      <c r="D525" s="364"/>
      <c r="E525" s="341"/>
      <c r="F525" s="341"/>
      <c r="G525" s="354"/>
      <c r="H525" s="365"/>
      <c r="I525" s="192">
        <v>5</v>
      </c>
      <c r="J525" s="192">
        <v>5</v>
      </c>
      <c r="K525" s="194">
        <f t="shared" si="15"/>
        <v>25</v>
      </c>
      <c r="L525" s="196" t="s">
        <v>43</v>
      </c>
      <c r="M525" s="198"/>
      <c r="N525" s="221"/>
      <c r="O525" s="200"/>
      <c r="P525" s="202"/>
      <c r="Q525" s="318" t="s">
        <v>4260</v>
      </c>
      <c r="R525" s="183"/>
      <c r="S525" s="183"/>
      <c r="T525" s="183"/>
      <c r="U525" s="185">
        <v>6978</v>
      </c>
      <c r="V525" s="187">
        <f>IF(OR(J525=""),"",VLOOKUP(U525&amp;TEXT(N525,"000000000000,0000000000"),tb_audit_process_item[[Key]:[vr_grade]],3,TRUE))</f>
        <v>6978</v>
      </c>
      <c r="W525" s="187"/>
      <c r="X525" s="48" t="s">
        <v>1406</v>
      </c>
    </row>
    <row r="526" spans="1:24" ht="30" x14ac:dyDescent="0.25">
      <c r="A526" s="220" t="s">
        <v>32</v>
      </c>
      <c r="B526" s="220">
        <v>2019</v>
      </c>
      <c r="C526" s="63" t="s">
        <v>5919</v>
      </c>
      <c r="D526" s="364"/>
      <c r="E526" s="341"/>
      <c r="F526" s="341"/>
      <c r="G526" s="354"/>
      <c r="H526" s="365"/>
      <c r="I526" s="192">
        <v>5</v>
      </c>
      <c r="J526" s="192">
        <v>3.5</v>
      </c>
      <c r="K526" s="194">
        <f t="shared" si="15"/>
        <v>17.5</v>
      </c>
      <c r="L526" s="196" t="s">
        <v>43</v>
      </c>
      <c r="M526" s="198"/>
      <c r="N526" s="221"/>
      <c r="O526" s="200"/>
      <c r="P526" s="202"/>
      <c r="Q526" s="318" t="s">
        <v>4261</v>
      </c>
      <c r="R526" s="183"/>
      <c r="S526" s="183"/>
      <c r="T526" s="183"/>
      <c r="U526" s="185">
        <v>6821</v>
      </c>
      <c r="V526" s="187">
        <f>IF(OR(J526=""),"",VLOOKUP(U526&amp;TEXT(N526,"000000000000,0000000000"),tb_audit_process_item[[Key]:[vr_grade]],3,TRUE))</f>
        <v>6821</v>
      </c>
      <c r="W526" s="187"/>
      <c r="X526" s="48" t="s">
        <v>1407</v>
      </c>
    </row>
    <row r="527" spans="1:24" ht="45" x14ac:dyDescent="0.25">
      <c r="A527" s="220" t="s">
        <v>32</v>
      </c>
      <c r="B527" s="220">
        <v>2019</v>
      </c>
      <c r="C527" s="63" t="s">
        <v>5919</v>
      </c>
      <c r="D527" s="364"/>
      <c r="E527" s="341"/>
      <c r="F527" s="341"/>
      <c r="G527" s="354"/>
      <c r="H527" s="365"/>
      <c r="I527" s="192">
        <v>5</v>
      </c>
      <c r="J527" s="192" t="str">
        <f>IF(OR(N527="",N527=0),"",VLOOKUP(U527&amp;TEXT(N527,"000000000000,0000000000"),tb_audit_process_item[[Key]:[vr_grade]],8,TRUE))</f>
        <v/>
      </c>
      <c r="K527" s="194" t="str">
        <f t="shared" si="15"/>
        <v/>
      </c>
      <c r="L527" s="196" t="s">
        <v>43</v>
      </c>
      <c r="M527" s="198"/>
      <c r="N527" s="224"/>
      <c r="O527" s="200" t="s">
        <v>5578</v>
      </c>
      <c r="P527" s="202"/>
      <c r="Q527" s="318" t="s">
        <v>4262</v>
      </c>
      <c r="R527" s="183"/>
      <c r="S527" s="183"/>
      <c r="T527" s="183"/>
      <c r="U527" s="185">
        <v>6664</v>
      </c>
      <c r="V527" s="187" t="str">
        <f>IF(OR(J527=""),"",VLOOKUP(U527&amp;TEXT(N527,"000000000000,0000000000"),tb_audit_process_item[[Key]:[vr_grade]],3,TRUE))</f>
        <v/>
      </c>
      <c r="W527" s="187"/>
      <c r="X527" s="48" t="s">
        <v>7310</v>
      </c>
    </row>
    <row r="528" spans="1:24" ht="30" x14ac:dyDescent="0.25">
      <c r="A528" s="220" t="s">
        <v>32</v>
      </c>
      <c r="B528" s="220">
        <v>2019</v>
      </c>
      <c r="C528" s="63" t="s">
        <v>5919</v>
      </c>
      <c r="D528" s="364"/>
      <c r="E528" s="341"/>
      <c r="F528" s="341"/>
      <c r="G528" s="354"/>
      <c r="H528" s="365"/>
      <c r="I528" s="192">
        <v>5</v>
      </c>
      <c r="J528" s="192">
        <v>5</v>
      </c>
      <c r="K528" s="194">
        <f t="shared" si="15"/>
        <v>25</v>
      </c>
      <c r="L528" s="196" t="s">
        <v>43</v>
      </c>
      <c r="M528" s="198"/>
      <c r="N528" s="221"/>
      <c r="O528" s="200"/>
      <c r="P528" s="202" t="s">
        <v>6964</v>
      </c>
      <c r="Q528" s="318" t="s">
        <v>4263</v>
      </c>
      <c r="R528" s="183"/>
      <c r="S528" s="183"/>
      <c r="T528" s="183"/>
      <c r="U528" s="185">
        <v>5398</v>
      </c>
      <c r="V528" s="187">
        <f>IF(OR(J528=""),"",VLOOKUP(U528&amp;TEXT(N528,"000000000000,0000000000"),tb_audit_process_item[[Key]:[vr_grade]],3,TRUE))</f>
        <v>5398</v>
      </c>
      <c r="W528" s="187"/>
      <c r="X528" s="48" t="s">
        <v>1416</v>
      </c>
    </row>
    <row r="529" spans="1:24" ht="30" x14ac:dyDescent="0.25">
      <c r="A529" s="220" t="s">
        <v>32</v>
      </c>
      <c r="B529" s="220">
        <v>2019</v>
      </c>
      <c r="C529" s="63" t="s">
        <v>5919</v>
      </c>
      <c r="D529" s="364"/>
      <c r="E529" s="341"/>
      <c r="F529" s="341"/>
      <c r="G529" s="354"/>
      <c r="H529" s="365"/>
      <c r="I529" s="192">
        <v>5</v>
      </c>
      <c r="J529" s="192">
        <v>3.5</v>
      </c>
      <c r="K529" s="194">
        <f t="shared" si="15"/>
        <v>17.5</v>
      </c>
      <c r="L529" s="196" t="s">
        <v>43</v>
      </c>
      <c r="M529" s="198"/>
      <c r="N529" s="221"/>
      <c r="O529" s="200"/>
      <c r="P529" s="202"/>
      <c r="Q529" s="318" t="s">
        <v>4264</v>
      </c>
      <c r="R529" s="183"/>
      <c r="S529" s="183"/>
      <c r="T529" s="183"/>
      <c r="U529" s="185">
        <v>5399</v>
      </c>
      <c r="V529" s="187">
        <f>IF(OR(J529=""),"",VLOOKUP(U529&amp;TEXT(N529,"000000000000,0000000000"),tb_audit_process_item[[Key]:[vr_grade]],3,TRUE))</f>
        <v>5399</v>
      </c>
      <c r="W529" s="187"/>
      <c r="X529" s="48" t="s">
        <v>1417</v>
      </c>
    </row>
    <row r="530" spans="1:24" x14ac:dyDescent="0.25">
      <c r="A530" s="220" t="s">
        <v>32</v>
      </c>
      <c r="B530" s="220">
        <v>2019</v>
      </c>
      <c r="C530" s="63" t="s">
        <v>5919</v>
      </c>
      <c r="D530" s="364"/>
      <c r="E530" s="341"/>
      <c r="F530" s="341"/>
      <c r="G530" s="354"/>
      <c r="H530" s="365"/>
      <c r="I530" s="192">
        <v>5</v>
      </c>
      <c r="J530" s="192">
        <v>5</v>
      </c>
      <c r="K530" s="194">
        <f t="shared" si="15"/>
        <v>25</v>
      </c>
      <c r="L530" s="196" t="s">
        <v>43</v>
      </c>
      <c r="M530" s="198"/>
      <c r="N530" s="221"/>
      <c r="O530" s="200"/>
      <c r="P530" s="202"/>
      <c r="Q530" s="318" t="s">
        <v>4265</v>
      </c>
      <c r="R530" s="183"/>
      <c r="S530" s="183"/>
      <c r="T530" s="183"/>
      <c r="U530" s="185">
        <v>6822</v>
      </c>
      <c r="V530" s="187">
        <f>IF(OR(J530=""),"",VLOOKUP(U530&amp;TEXT(N530,"000000000000,0000000000"),tb_audit_process_item[[Key]:[vr_grade]],3,TRUE))</f>
        <v>6822</v>
      </c>
      <c r="W530" s="187"/>
      <c r="X530" s="48" t="s">
        <v>1418</v>
      </c>
    </row>
    <row r="531" spans="1:24" x14ac:dyDescent="0.25">
      <c r="A531" s="220" t="s">
        <v>32</v>
      </c>
      <c r="B531" s="220">
        <v>2019</v>
      </c>
      <c r="C531" s="63" t="s">
        <v>5919</v>
      </c>
      <c r="D531" s="364"/>
      <c r="E531" s="341"/>
      <c r="F531" s="341"/>
      <c r="G531" s="354"/>
      <c r="H531" s="365"/>
      <c r="I531" s="192">
        <v>5</v>
      </c>
      <c r="J531" s="192">
        <v>3.5</v>
      </c>
      <c r="K531" s="194">
        <f t="shared" si="15"/>
        <v>17.5</v>
      </c>
      <c r="L531" s="196" t="s">
        <v>43</v>
      </c>
      <c r="M531" s="198"/>
      <c r="N531" s="221"/>
      <c r="O531" s="200"/>
      <c r="P531" s="202"/>
      <c r="Q531" s="318" t="s">
        <v>4266</v>
      </c>
      <c r="R531" s="183"/>
      <c r="S531" s="183"/>
      <c r="T531" s="183"/>
      <c r="U531" s="185">
        <v>5401</v>
      </c>
      <c r="V531" s="187">
        <f>IF(OR(J531=""),"",VLOOKUP(U531&amp;TEXT(N531,"000000000000,0000000000"),tb_audit_process_item[[Key]:[vr_grade]],3,TRUE))</f>
        <v>5401</v>
      </c>
      <c r="W531" s="187"/>
      <c r="X531" s="48" t="s">
        <v>1100</v>
      </c>
    </row>
    <row r="532" spans="1:24" x14ac:dyDescent="0.25">
      <c r="A532" s="220" t="s">
        <v>32</v>
      </c>
      <c r="B532" s="220">
        <v>2019</v>
      </c>
      <c r="C532" s="63" t="s">
        <v>5919</v>
      </c>
      <c r="D532" s="364"/>
      <c r="E532" s="341"/>
      <c r="F532" s="341"/>
      <c r="G532" s="354"/>
      <c r="H532" s="365"/>
      <c r="I532" s="192">
        <v>5</v>
      </c>
      <c r="J532" s="192" t="str">
        <f>IF(OR(N532="",N532=0),"",VLOOKUP(U532&amp;TEXT(N532,"000000000000,0000000000"),tb_audit_process_item[[Key]:[vr_grade]],8,TRUE))</f>
        <v/>
      </c>
      <c r="K532" s="194" t="str">
        <f t="shared" si="15"/>
        <v/>
      </c>
      <c r="L532" s="196" t="s">
        <v>43</v>
      </c>
      <c r="M532" s="198"/>
      <c r="N532" s="224"/>
      <c r="O532" s="200" t="s">
        <v>5578</v>
      </c>
      <c r="P532" s="202"/>
      <c r="Q532" s="318" t="s">
        <v>4267</v>
      </c>
      <c r="R532" s="183"/>
      <c r="S532" s="183"/>
      <c r="T532" s="183"/>
      <c r="U532" s="185">
        <v>6672</v>
      </c>
      <c r="V532" s="187" t="str">
        <f>IF(OR(J532=""),"",VLOOKUP(U532&amp;TEXT(N532,"000000000000,0000000000"),tb_audit_process_item[[Key]:[vr_grade]],3,TRUE))</f>
        <v/>
      </c>
      <c r="W532" s="187"/>
      <c r="X532" s="48" t="s">
        <v>5019</v>
      </c>
    </row>
    <row r="533" spans="1:24" ht="30" x14ac:dyDescent="0.25">
      <c r="A533" s="220" t="s">
        <v>32</v>
      </c>
      <c r="B533" s="220">
        <v>2019</v>
      </c>
      <c r="C533" s="63" t="s">
        <v>5919</v>
      </c>
      <c r="D533" s="364"/>
      <c r="E533" s="341"/>
      <c r="F533" s="341"/>
      <c r="G533" s="354"/>
      <c r="H533" s="365"/>
      <c r="I533" s="192">
        <v>5</v>
      </c>
      <c r="J533" s="192" t="str">
        <f>IF(OR(N533="",N533=0),"",VLOOKUP(U533&amp;TEXT(N533,"000000000000,0000000000"),tb_audit_process_item[[Key]:[vr_grade]],8,TRUE))</f>
        <v/>
      </c>
      <c r="K533" s="194" t="str">
        <f t="shared" si="15"/>
        <v/>
      </c>
      <c r="L533" s="196" t="s">
        <v>43</v>
      </c>
      <c r="M533" s="198"/>
      <c r="N533" s="224"/>
      <c r="O533" s="200" t="s">
        <v>5578</v>
      </c>
      <c r="P533" s="202"/>
      <c r="Q533" s="318" t="s">
        <v>4268</v>
      </c>
      <c r="R533" s="183"/>
      <c r="S533" s="183"/>
      <c r="T533" s="183"/>
      <c r="U533" s="185">
        <v>6980</v>
      </c>
      <c r="V533" s="187" t="str">
        <f>IF(OR(J533=""),"",VLOOKUP(U533&amp;TEXT(N533,"000000000000,0000000000"),tb_audit_process_item[[Key]:[vr_grade]],3,TRUE))</f>
        <v/>
      </c>
      <c r="W533" s="187"/>
      <c r="X533" s="48" t="s">
        <v>6760</v>
      </c>
    </row>
    <row r="534" spans="1:24" ht="30" x14ac:dyDescent="0.25">
      <c r="A534" s="220" t="s">
        <v>32</v>
      </c>
      <c r="B534" s="220">
        <v>2019</v>
      </c>
      <c r="C534" s="63" t="s">
        <v>5919</v>
      </c>
      <c r="D534" s="364"/>
      <c r="E534" s="341"/>
      <c r="F534" s="341"/>
      <c r="G534" s="354"/>
      <c r="H534" s="365"/>
      <c r="I534" s="192">
        <v>5</v>
      </c>
      <c r="J534" s="192" t="str">
        <f>IF(OR(N534="",N534=0),"",VLOOKUP(U534&amp;TEXT(N534,"000000000000,0000000000"),tb_audit_process_item[[Key]:[vr_grade]],8,TRUE))</f>
        <v/>
      </c>
      <c r="K534" s="194" t="str">
        <f t="shared" si="15"/>
        <v/>
      </c>
      <c r="L534" s="196" t="s">
        <v>43</v>
      </c>
      <c r="M534" s="198"/>
      <c r="N534" s="67"/>
      <c r="O534" s="200" t="s">
        <v>5579</v>
      </c>
      <c r="P534" s="202"/>
      <c r="Q534" s="318" t="s">
        <v>4269</v>
      </c>
      <c r="R534" s="183"/>
      <c r="S534" s="183"/>
      <c r="T534" s="183"/>
      <c r="U534" s="185">
        <v>7401</v>
      </c>
      <c r="V534" s="187" t="str">
        <f>IF(OR(J534=""),"",VLOOKUP(U534&amp;TEXT(N534,"000000000000,0000000000"),tb_audit_process_item[[Key]:[vr_grade]],3,TRUE))</f>
        <v/>
      </c>
      <c r="W534" s="187"/>
      <c r="X534" s="48" t="s">
        <v>7249</v>
      </c>
    </row>
    <row r="535" spans="1:24" ht="30" x14ac:dyDescent="0.25">
      <c r="A535" s="220" t="s">
        <v>32</v>
      </c>
      <c r="B535" s="220">
        <v>2019</v>
      </c>
      <c r="C535" s="63" t="s">
        <v>5919</v>
      </c>
      <c r="D535" s="364"/>
      <c r="E535" s="341"/>
      <c r="F535" s="341"/>
      <c r="G535" s="354"/>
      <c r="H535" s="365"/>
      <c r="I535" s="192">
        <v>5</v>
      </c>
      <c r="J535" s="192">
        <v>5</v>
      </c>
      <c r="K535" s="194">
        <f t="shared" si="15"/>
        <v>25</v>
      </c>
      <c r="L535" s="196" t="s">
        <v>43</v>
      </c>
      <c r="M535" s="198"/>
      <c r="N535" s="221"/>
      <c r="O535" s="200"/>
      <c r="P535" s="202"/>
      <c r="Q535" s="318" t="s">
        <v>4270</v>
      </c>
      <c r="R535" s="183"/>
      <c r="S535" s="183"/>
      <c r="T535" s="183"/>
      <c r="U535" s="185">
        <v>6988</v>
      </c>
      <c r="V535" s="187">
        <f>IF(OR(J535=""),"",VLOOKUP(U535&amp;TEXT(N535,"000000000000,0000000000"),tb_audit_process_item[[Key]:[vr_grade]],3,TRUE))</f>
        <v>6988</v>
      </c>
      <c r="W535" s="187"/>
      <c r="X535" s="48" t="s">
        <v>1435</v>
      </c>
    </row>
    <row r="536" spans="1:24" ht="45" x14ac:dyDescent="0.25">
      <c r="A536" s="220" t="s">
        <v>32</v>
      </c>
      <c r="B536" s="220">
        <v>2019</v>
      </c>
      <c r="C536" s="63" t="s">
        <v>5919</v>
      </c>
      <c r="D536" s="364"/>
      <c r="E536" s="341"/>
      <c r="F536" s="341"/>
      <c r="G536" s="354"/>
      <c r="H536" s="365"/>
      <c r="I536" s="192">
        <v>5</v>
      </c>
      <c r="J536" s="192">
        <v>3.5</v>
      </c>
      <c r="K536" s="194">
        <f t="shared" si="15"/>
        <v>17.5</v>
      </c>
      <c r="L536" s="196" t="s">
        <v>43</v>
      </c>
      <c r="M536" s="198"/>
      <c r="N536" s="221"/>
      <c r="O536" s="200"/>
      <c r="P536" s="202"/>
      <c r="Q536" s="318" t="s">
        <v>4271</v>
      </c>
      <c r="R536" s="183"/>
      <c r="S536" s="183"/>
      <c r="T536" s="183"/>
      <c r="U536" s="185">
        <v>6823</v>
      </c>
      <c r="V536" s="187">
        <f>IF(OR(J536=""),"",VLOOKUP(U536&amp;TEXT(N536,"000000000000,0000000000"),tb_audit_process_item[[Key]:[vr_grade]],3,TRUE))</f>
        <v>6823</v>
      </c>
      <c r="W536" s="187"/>
      <c r="X536" s="48" t="s">
        <v>1436</v>
      </c>
    </row>
    <row r="537" spans="1:24" ht="45" x14ac:dyDescent="0.25">
      <c r="A537" s="220" t="s">
        <v>32</v>
      </c>
      <c r="B537" s="220">
        <v>2019</v>
      </c>
      <c r="C537" s="63" t="s">
        <v>5919</v>
      </c>
      <c r="D537" s="364"/>
      <c r="E537" s="341"/>
      <c r="F537" s="341"/>
      <c r="G537" s="354"/>
      <c r="H537" s="365"/>
      <c r="I537" s="192">
        <v>5</v>
      </c>
      <c r="J537" s="192" t="str">
        <f>IF(OR(N537="",N537=0),"",VLOOKUP(U537&amp;TEXT(N537,"000000000000,0000000000"),tb_audit_process_item[[Key]:[vr_grade]],8,TRUE))</f>
        <v/>
      </c>
      <c r="K537" s="194" t="str">
        <f t="shared" si="15"/>
        <v/>
      </c>
      <c r="L537" s="196" t="s">
        <v>43</v>
      </c>
      <c r="M537" s="198"/>
      <c r="N537" s="224"/>
      <c r="O537" s="200" t="s">
        <v>5578</v>
      </c>
      <c r="P537" s="202"/>
      <c r="Q537" s="318" t="s">
        <v>4272</v>
      </c>
      <c r="R537" s="183"/>
      <c r="S537" s="183"/>
      <c r="T537" s="183"/>
      <c r="U537" s="185">
        <v>6680</v>
      </c>
      <c r="V537" s="187" t="str">
        <f>IF(OR(J537=""),"",VLOOKUP(U537&amp;TEXT(N537,"000000000000,0000000000"),tb_audit_process_item[[Key]:[vr_grade]],3,TRUE))</f>
        <v/>
      </c>
      <c r="W537" s="187"/>
      <c r="X537" s="48" t="s">
        <v>7311</v>
      </c>
    </row>
    <row r="538" spans="1:24" ht="30" x14ac:dyDescent="0.25">
      <c r="A538" s="220" t="s">
        <v>32</v>
      </c>
      <c r="B538" s="220">
        <v>2019</v>
      </c>
      <c r="C538" s="63" t="s">
        <v>5919</v>
      </c>
      <c r="D538" s="364"/>
      <c r="E538" s="341"/>
      <c r="F538" s="341"/>
      <c r="G538" s="354"/>
      <c r="H538" s="365"/>
      <c r="I538" s="192">
        <v>5</v>
      </c>
      <c r="J538" s="192">
        <v>5</v>
      </c>
      <c r="K538" s="194">
        <f t="shared" si="15"/>
        <v>25</v>
      </c>
      <c r="L538" s="196" t="s">
        <v>43</v>
      </c>
      <c r="M538" s="198"/>
      <c r="N538" s="221"/>
      <c r="O538" s="200"/>
      <c r="P538" s="202" t="s">
        <v>6965</v>
      </c>
      <c r="Q538" s="318" t="s">
        <v>4273</v>
      </c>
      <c r="R538" s="183"/>
      <c r="S538" s="183"/>
      <c r="T538" s="183"/>
      <c r="U538" s="185">
        <v>5431</v>
      </c>
      <c r="V538" s="187">
        <f>IF(OR(J538=""),"",VLOOKUP(U538&amp;TEXT(N538,"000000000000,0000000000"),tb_audit_process_item[[Key]:[vr_grade]],3,TRUE))</f>
        <v>5431</v>
      </c>
      <c r="W538" s="187"/>
      <c r="X538" s="48" t="s">
        <v>1445</v>
      </c>
    </row>
    <row r="539" spans="1:24" ht="30" x14ac:dyDescent="0.25">
      <c r="A539" s="220" t="s">
        <v>32</v>
      </c>
      <c r="B539" s="220">
        <v>2019</v>
      </c>
      <c r="C539" s="63" t="s">
        <v>5919</v>
      </c>
      <c r="D539" s="364"/>
      <c r="E539" s="341"/>
      <c r="F539" s="341"/>
      <c r="G539" s="354"/>
      <c r="H539" s="365"/>
      <c r="I539" s="192">
        <v>5</v>
      </c>
      <c r="J539" s="192">
        <v>3.5</v>
      </c>
      <c r="K539" s="194">
        <f t="shared" si="15"/>
        <v>17.5</v>
      </c>
      <c r="L539" s="196" t="s">
        <v>43</v>
      </c>
      <c r="M539" s="198"/>
      <c r="N539" s="221"/>
      <c r="O539" s="200"/>
      <c r="P539" s="202"/>
      <c r="Q539" s="318" t="s">
        <v>4274</v>
      </c>
      <c r="R539" s="183"/>
      <c r="S539" s="183"/>
      <c r="T539" s="183"/>
      <c r="U539" s="185">
        <v>5432</v>
      </c>
      <c r="V539" s="187">
        <f>IF(OR(J539=""),"",VLOOKUP(U539&amp;TEXT(N539,"000000000000,0000000000"),tb_audit_process_item[[Key]:[vr_grade]],3,TRUE))</f>
        <v>5432</v>
      </c>
      <c r="W539" s="187"/>
      <c r="X539" s="48" t="s">
        <v>1446</v>
      </c>
    </row>
    <row r="540" spans="1:24" x14ac:dyDescent="0.25">
      <c r="A540" s="220" t="s">
        <v>32</v>
      </c>
      <c r="B540" s="220">
        <v>2019</v>
      </c>
      <c r="C540" s="63" t="s">
        <v>5919</v>
      </c>
      <c r="D540" s="364"/>
      <c r="E540" s="341"/>
      <c r="F540" s="341"/>
      <c r="G540" s="354"/>
      <c r="H540" s="365"/>
      <c r="I540" s="192">
        <v>5</v>
      </c>
      <c r="J540" s="192">
        <v>5</v>
      </c>
      <c r="K540" s="194">
        <f t="shared" si="15"/>
        <v>25</v>
      </c>
      <c r="L540" s="196" t="s">
        <v>43</v>
      </c>
      <c r="M540" s="198"/>
      <c r="N540" s="221"/>
      <c r="O540" s="200"/>
      <c r="P540" s="202"/>
      <c r="Q540" s="318" t="s">
        <v>4275</v>
      </c>
      <c r="R540" s="183"/>
      <c r="S540" s="183"/>
      <c r="T540" s="183"/>
      <c r="U540" s="185">
        <v>6824</v>
      </c>
      <c r="V540" s="187">
        <f>IF(OR(J540=""),"",VLOOKUP(U540&amp;TEXT(N540,"000000000000,0000000000"),tb_audit_process_item[[Key]:[vr_grade]],3,TRUE))</f>
        <v>6824</v>
      </c>
      <c r="W540" s="187"/>
      <c r="X540" s="48" t="s">
        <v>1447</v>
      </c>
    </row>
    <row r="541" spans="1:24" x14ac:dyDescent="0.25">
      <c r="A541" s="220" t="s">
        <v>32</v>
      </c>
      <c r="B541" s="220">
        <v>2019</v>
      </c>
      <c r="C541" s="63" t="s">
        <v>5919</v>
      </c>
      <c r="D541" s="364"/>
      <c r="E541" s="341"/>
      <c r="F541" s="341"/>
      <c r="G541" s="354"/>
      <c r="H541" s="365"/>
      <c r="I541" s="192">
        <v>5</v>
      </c>
      <c r="J541" s="192">
        <v>3.5</v>
      </c>
      <c r="K541" s="194">
        <f t="shared" si="15"/>
        <v>17.5</v>
      </c>
      <c r="L541" s="196" t="s">
        <v>43</v>
      </c>
      <c r="M541" s="198"/>
      <c r="N541" s="221"/>
      <c r="O541" s="200"/>
      <c r="P541" s="202"/>
      <c r="Q541" s="318" t="s">
        <v>4276</v>
      </c>
      <c r="R541" s="183"/>
      <c r="S541" s="183"/>
      <c r="T541" s="183"/>
      <c r="U541" s="185">
        <v>5434</v>
      </c>
      <c r="V541" s="187">
        <f>IF(OR(J541=""),"",VLOOKUP(U541&amp;TEXT(N541,"000000000000,0000000000"),tb_audit_process_item[[Key]:[vr_grade]],3,TRUE))</f>
        <v>5434</v>
      </c>
      <c r="W541" s="187"/>
      <c r="X541" s="48" t="s">
        <v>1100</v>
      </c>
    </row>
    <row r="542" spans="1:24" x14ac:dyDescent="0.25">
      <c r="A542" s="220" t="s">
        <v>32</v>
      </c>
      <c r="B542" s="220">
        <v>2019</v>
      </c>
      <c r="C542" s="63" t="s">
        <v>5919</v>
      </c>
      <c r="D542" s="364"/>
      <c r="E542" s="341"/>
      <c r="F542" s="341"/>
      <c r="G542" s="354"/>
      <c r="H542" s="365"/>
      <c r="I542" s="192">
        <v>5</v>
      </c>
      <c r="J542" s="192" t="str">
        <f>IF(OR(N542="",N542=0),"",VLOOKUP(U542&amp;TEXT(N542,"000000000000,0000000000"),tb_audit_process_item[[Key]:[vr_grade]],8,TRUE))</f>
        <v/>
      </c>
      <c r="K542" s="194" t="str">
        <f t="shared" si="15"/>
        <v/>
      </c>
      <c r="L542" s="196" t="s">
        <v>43</v>
      </c>
      <c r="M542" s="198"/>
      <c r="N542" s="224"/>
      <c r="O542" s="200" t="s">
        <v>5578</v>
      </c>
      <c r="P542" s="202"/>
      <c r="Q542" s="318" t="s">
        <v>4277</v>
      </c>
      <c r="R542" s="183"/>
      <c r="S542" s="183"/>
      <c r="T542" s="183"/>
      <c r="U542" s="185">
        <v>6688</v>
      </c>
      <c r="V542" s="187" t="str">
        <f>IF(OR(J542=""),"",VLOOKUP(U542&amp;TEXT(N542,"000000000000,0000000000"),tb_audit_process_item[[Key]:[vr_grade]],3,TRUE))</f>
        <v/>
      </c>
      <c r="W542" s="187"/>
      <c r="X542" s="48" t="s">
        <v>5021</v>
      </c>
    </row>
    <row r="543" spans="1:24" ht="30" x14ac:dyDescent="0.25">
      <c r="A543" s="220" t="s">
        <v>32</v>
      </c>
      <c r="B543" s="220">
        <v>2019</v>
      </c>
      <c r="C543" s="63" t="s">
        <v>5919</v>
      </c>
      <c r="D543" s="364"/>
      <c r="E543" s="341"/>
      <c r="F543" s="341"/>
      <c r="G543" s="354"/>
      <c r="H543" s="365"/>
      <c r="I543" s="192">
        <v>5</v>
      </c>
      <c r="J543" s="192" t="str">
        <f>IF(OR(N543="",N543=0),"",VLOOKUP(U543&amp;TEXT(N543,"000000000000,0000000000"),tb_audit_process_item[[Key]:[vr_grade]],8,TRUE))</f>
        <v/>
      </c>
      <c r="K543" s="194" t="str">
        <f t="shared" si="15"/>
        <v/>
      </c>
      <c r="L543" s="196" t="s">
        <v>43</v>
      </c>
      <c r="M543" s="198"/>
      <c r="N543" s="224"/>
      <c r="O543" s="200" t="s">
        <v>5578</v>
      </c>
      <c r="P543" s="202"/>
      <c r="Q543" s="318" t="s">
        <v>4278</v>
      </c>
      <c r="R543" s="183"/>
      <c r="S543" s="183"/>
      <c r="T543" s="183"/>
      <c r="U543" s="185">
        <v>6990</v>
      </c>
      <c r="V543" s="187" t="str">
        <f>IF(OR(J543=""),"",VLOOKUP(U543&amp;TEXT(N543,"000000000000,0000000000"),tb_audit_process_item[[Key]:[vr_grade]],3,TRUE))</f>
        <v/>
      </c>
      <c r="W543" s="187"/>
      <c r="X543" s="48" t="s">
        <v>6761</v>
      </c>
    </row>
    <row r="544" spans="1:24" ht="30" x14ac:dyDescent="0.25">
      <c r="A544" s="220" t="s">
        <v>32</v>
      </c>
      <c r="B544" s="220">
        <v>2019</v>
      </c>
      <c r="C544" s="63" t="s">
        <v>5919</v>
      </c>
      <c r="D544" s="364"/>
      <c r="E544" s="341"/>
      <c r="F544" s="341"/>
      <c r="G544" s="354"/>
      <c r="H544" s="365"/>
      <c r="I544" s="192">
        <v>5</v>
      </c>
      <c r="J544" s="192" t="str">
        <f>IF(OR(N544="",N544=0),"",VLOOKUP(U544&amp;TEXT(N544,"000000000000,0000000000"),tb_audit_process_item[[Key]:[vr_grade]],8,TRUE))</f>
        <v/>
      </c>
      <c r="K544" s="194" t="str">
        <f t="shared" si="15"/>
        <v/>
      </c>
      <c r="L544" s="196" t="s">
        <v>43</v>
      </c>
      <c r="M544" s="198"/>
      <c r="N544" s="67"/>
      <c r="O544" s="200" t="s">
        <v>5579</v>
      </c>
      <c r="P544" s="202"/>
      <c r="Q544" s="318" t="s">
        <v>4279</v>
      </c>
      <c r="R544" s="183"/>
      <c r="S544" s="183"/>
      <c r="T544" s="183"/>
      <c r="U544" s="185">
        <v>7409</v>
      </c>
      <c r="V544" s="187" t="str">
        <f>IF(OR(J544=""),"",VLOOKUP(U544&amp;TEXT(N544,"000000000000,0000000000"),tb_audit_process_item[[Key]:[vr_grade]],3,TRUE))</f>
        <v/>
      </c>
      <c r="W544" s="187"/>
      <c r="X544" s="48" t="s">
        <v>7250</v>
      </c>
    </row>
    <row r="545" spans="1:24" ht="30" x14ac:dyDescent="0.25">
      <c r="A545" s="220" t="s">
        <v>32</v>
      </c>
      <c r="B545" s="220">
        <v>2019</v>
      </c>
      <c r="C545" s="63" t="s">
        <v>5919</v>
      </c>
      <c r="D545" s="364"/>
      <c r="E545" s="341"/>
      <c r="F545" s="341"/>
      <c r="G545" s="354"/>
      <c r="H545" s="365"/>
      <c r="I545" s="192">
        <v>5</v>
      </c>
      <c r="J545" s="192">
        <v>5</v>
      </c>
      <c r="K545" s="194">
        <f t="shared" si="15"/>
        <v>25</v>
      </c>
      <c r="L545" s="196" t="s">
        <v>43</v>
      </c>
      <c r="M545" s="198"/>
      <c r="N545" s="221"/>
      <c r="O545" s="200"/>
      <c r="P545" s="202"/>
      <c r="Q545" s="318" t="s">
        <v>4280</v>
      </c>
      <c r="R545" s="183"/>
      <c r="S545" s="183"/>
      <c r="T545" s="183"/>
      <c r="U545" s="185">
        <v>6998</v>
      </c>
      <c r="V545" s="187">
        <f>IF(OR(J545=""),"",VLOOKUP(U545&amp;TEXT(N545,"000000000000,0000000000"),tb_audit_process_item[[Key]:[vr_grade]],3,TRUE))</f>
        <v>6998</v>
      </c>
      <c r="W545" s="187"/>
      <c r="X545" s="48" t="s">
        <v>1464</v>
      </c>
    </row>
    <row r="546" spans="1:24" ht="30" x14ac:dyDescent="0.25">
      <c r="A546" s="220" t="s">
        <v>32</v>
      </c>
      <c r="B546" s="220">
        <v>2019</v>
      </c>
      <c r="C546" s="63" t="s">
        <v>5919</v>
      </c>
      <c r="D546" s="364"/>
      <c r="E546" s="341"/>
      <c r="F546" s="341"/>
      <c r="G546" s="354"/>
      <c r="H546" s="365"/>
      <c r="I546" s="192">
        <v>5</v>
      </c>
      <c r="J546" s="192">
        <v>3.5</v>
      </c>
      <c r="K546" s="194">
        <f t="shared" si="15"/>
        <v>17.5</v>
      </c>
      <c r="L546" s="196" t="s">
        <v>43</v>
      </c>
      <c r="M546" s="198"/>
      <c r="N546" s="221"/>
      <c r="O546" s="200"/>
      <c r="P546" s="202"/>
      <c r="Q546" s="318" t="s">
        <v>4281</v>
      </c>
      <c r="R546" s="183"/>
      <c r="S546" s="183"/>
      <c r="T546" s="183"/>
      <c r="U546" s="185">
        <v>6825</v>
      </c>
      <c r="V546" s="187">
        <f>IF(OR(J546=""),"",VLOOKUP(U546&amp;TEXT(N546,"000000000000,0000000000"),tb_audit_process_item[[Key]:[vr_grade]],3,TRUE))</f>
        <v>6825</v>
      </c>
      <c r="W546" s="187"/>
      <c r="X546" s="48" t="s">
        <v>1465</v>
      </c>
    </row>
    <row r="547" spans="1:24" ht="45" x14ac:dyDescent="0.25">
      <c r="A547" s="220" t="s">
        <v>32</v>
      </c>
      <c r="B547" s="220">
        <v>2019</v>
      </c>
      <c r="C547" s="63" t="s">
        <v>5919</v>
      </c>
      <c r="D547" s="364"/>
      <c r="E547" s="341"/>
      <c r="F547" s="341"/>
      <c r="G547" s="354"/>
      <c r="H547" s="365"/>
      <c r="I547" s="192">
        <v>5</v>
      </c>
      <c r="J547" s="192" t="str">
        <f>IF(OR(N547="",N547=0),"",VLOOKUP(U547&amp;TEXT(N547,"000000000000,0000000000"),tb_audit_process_item[[Key]:[vr_grade]],8,TRUE))</f>
        <v/>
      </c>
      <c r="K547" s="194" t="str">
        <f t="shared" si="15"/>
        <v/>
      </c>
      <c r="L547" s="196" t="s">
        <v>43</v>
      </c>
      <c r="M547" s="198"/>
      <c r="N547" s="224"/>
      <c r="O547" s="200" t="s">
        <v>5578</v>
      </c>
      <c r="P547" s="202"/>
      <c r="Q547" s="318" t="s">
        <v>4282</v>
      </c>
      <c r="R547" s="183"/>
      <c r="S547" s="183"/>
      <c r="T547" s="183"/>
      <c r="U547" s="185">
        <v>6696</v>
      </c>
      <c r="V547" s="187" t="str">
        <f>IF(OR(J547=""),"",VLOOKUP(U547&amp;TEXT(N547,"000000000000,0000000000"),tb_audit_process_item[[Key]:[vr_grade]],3,TRUE))</f>
        <v/>
      </c>
      <c r="W547" s="187"/>
      <c r="X547" s="48" t="s">
        <v>7312</v>
      </c>
    </row>
    <row r="548" spans="1:24" ht="30" x14ac:dyDescent="0.25">
      <c r="A548" s="220" t="s">
        <v>32</v>
      </c>
      <c r="B548" s="220">
        <v>2019</v>
      </c>
      <c r="C548" s="63" t="s">
        <v>5919</v>
      </c>
      <c r="D548" s="364"/>
      <c r="E548" s="341"/>
      <c r="F548" s="341"/>
      <c r="G548" s="354"/>
      <c r="H548" s="365"/>
      <c r="I548" s="192">
        <v>5</v>
      </c>
      <c r="J548" s="192">
        <v>5</v>
      </c>
      <c r="K548" s="194">
        <f t="shared" si="15"/>
        <v>25</v>
      </c>
      <c r="L548" s="196" t="s">
        <v>43</v>
      </c>
      <c r="M548" s="198"/>
      <c r="N548" s="221"/>
      <c r="O548" s="200"/>
      <c r="P548" s="202" t="s">
        <v>6967</v>
      </c>
      <c r="Q548" s="318" t="s">
        <v>4283</v>
      </c>
      <c r="R548" s="183"/>
      <c r="S548" s="183"/>
      <c r="T548" s="183"/>
      <c r="U548" s="185">
        <v>5464</v>
      </c>
      <c r="V548" s="187">
        <f>IF(OR(J548=""),"",VLOOKUP(U548&amp;TEXT(N548,"000000000000,0000000000"),tb_audit_process_item[[Key]:[vr_grade]],3,TRUE))</f>
        <v>5464</v>
      </c>
      <c r="W548" s="187"/>
      <c r="X548" s="48" t="s">
        <v>1474</v>
      </c>
    </row>
    <row r="549" spans="1:24" ht="30" x14ac:dyDescent="0.25">
      <c r="A549" s="220" t="s">
        <v>32</v>
      </c>
      <c r="B549" s="220">
        <v>2019</v>
      </c>
      <c r="C549" s="63" t="s">
        <v>5919</v>
      </c>
      <c r="D549" s="364"/>
      <c r="E549" s="341"/>
      <c r="F549" s="341"/>
      <c r="G549" s="354"/>
      <c r="H549" s="365"/>
      <c r="I549" s="192">
        <v>5</v>
      </c>
      <c r="J549" s="192">
        <v>3.5</v>
      </c>
      <c r="K549" s="194">
        <f t="shared" si="15"/>
        <v>17.5</v>
      </c>
      <c r="L549" s="196" t="s">
        <v>43</v>
      </c>
      <c r="M549" s="198"/>
      <c r="N549" s="221"/>
      <c r="O549" s="200"/>
      <c r="P549" s="202"/>
      <c r="Q549" s="318" t="s">
        <v>4284</v>
      </c>
      <c r="R549" s="183"/>
      <c r="S549" s="183"/>
      <c r="T549" s="183"/>
      <c r="U549" s="185">
        <v>5465</v>
      </c>
      <c r="V549" s="187">
        <f>IF(OR(J549=""),"",VLOOKUP(U549&amp;TEXT(N549,"000000000000,0000000000"),tb_audit_process_item[[Key]:[vr_grade]],3,TRUE))</f>
        <v>5465</v>
      </c>
      <c r="W549" s="187"/>
      <c r="X549" s="48" t="s">
        <v>1475</v>
      </c>
    </row>
    <row r="550" spans="1:24" x14ac:dyDescent="0.25">
      <c r="A550" s="220" t="s">
        <v>32</v>
      </c>
      <c r="B550" s="220">
        <v>2019</v>
      </c>
      <c r="C550" s="63" t="s">
        <v>5919</v>
      </c>
      <c r="D550" s="364"/>
      <c r="E550" s="341"/>
      <c r="F550" s="341"/>
      <c r="G550" s="354"/>
      <c r="H550" s="365"/>
      <c r="I550" s="192">
        <v>5</v>
      </c>
      <c r="J550" s="192">
        <v>5</v>
      </c>
      <c r="K550" s="194">
        <f t="shared" si="15"/>
        <v>25</v>
      </c>
      <c r="L550" s="196" t="s">
        <v>43</v>
      </c>
      <c r="M550" s="198"/>
      <c r="N550" s="221"/>
      <c r="O550" s="200"/>
      <c r="P550" s="202"/>
      <c r="Q550" s="318" t="s">
        <v>4285</v>
      </c>
      <c r="R550" s="183"/>
      <c r="S550" s="183"/>
      <c r="T550" s="183"/>
      <c r="U550" s="185">
        <v>6826</v>
      </c>
      <c r="V550" s="187">
        <f>IF(OR(J550=""),"",VLOOKUP(U550&amp;TEXT(N550,"000000000000,0000000000"),tb_audit_process_item[[Key]:[vr_grade]],3,TRUE))</f>
        <v>6826</v>
      </c>
      <c r="W550" s="187"/>
      <c r="X550" s="48" t="s">
        <v>1476</v>
      </c>
    </row>
    <row r="551" spans="1:24" x14ac:dyDescent="0.25">
      <c r="A551" s="220" t="s">
        <v>32</v>
      </c>
      <c r="B551" s="220">
        <v>2019</v>
      </c>
      <c r="C551" s="63" t="s">
        <v>5919</v>
      </c>
      <c r="D551" s="364"/>
      <c r="E551" s="341"/>
      <c r="F551" s="341"/>
      <c r="G551" s="354"/>
      <c r="H551" s="365"/>
      <c r="I551" s="192">
        <v>5</v>
      </c>
      <c r="J551" s="192">
        <v>3.5</v>
      </c>
      <c r="K551" s="194">
        <f t="shared" si="15"/>
        <v>17.5</v>
      </c>
      <c r="L551" s="196" t="s">
        <v>43</v>
      </c>
      <c r="M551" s="198"/>
      <c r="N551" s="221"/>
      <c r="O551" s="200"/>
      <c r="P551" s="202"/>
      <c r="Q551" s="318" t="s">
        <v>4286</v>
      </c>
      <c r="R551" s="183"/>
      <c r="S551" s="183"/>
      <c r="T551" s="183"/>
      <c r="U551" s="185">
        <v>5467</v>
      </c>
      <c r="V551" s="187">
        <f>IF(OR(J551=""),"",VLOOKUP(U551&amp;TEXT(N551,"000000000000,0000000000"),tb_audit_process_item[[Key]:[vr_grade]],3,TRUE))</f>
        <v>5467</v>
      </c>
      <c r="W551" s="187"/>
      <c r="X551" s="48" t="s">
        <v>1100</v>
      </c>
    </row>
    <row r="552" spans="1:24" x14ac:dyDescent="0.25">
      <c r="A552" s="220" t="s">
        <v>32</v>
      </c>
      <c r="B552" s="220">
        <v>2019</v>
      </c>
      <c r="C552" s="63" t="s">
        <v>5919</v>
      </c>
      <c r="D552" s="364"/>
      <c r="E552" s="341"/>
      <c r="F552" s="341"/>
      <c r="G552" s="354"/>
      <c r="H552" s="365"/>
      <c r="I552" s="192">
        <v>5</v>
      </c>
      <c r="J552" s="192" t="str">
        <f>IF(OR(N552="",N552=0),"",VLOOKUP(U552&amp;TEXT(N552,"000000000000,0000000000"),tb_audit_process_item[[Key]:[vr_grade]],8,TRUE))</f>
        <v/>
      </c>
      <c r="K552" s="194" t="str">
        <f t="shared" si="15"/>
        <v/>
      </c>
      <c r="L552" s="196" t="s">
        <v>43</v>
      </c>
      <c r="M552" s="198"/>
      <c r="N552" s="224"/>
      <c r="O552" s="200" t="s">
        <v>5578</v>
      </c>
      <c r="P552" s="202"/>
      <c r="Q552" s="318" t="s">
        <v>4287</v>
      </c>
      <c r="R552" s="183"/>
      <c r="S552" s="183"/>
      <c r="T552" s="183"/>
      <c r="U552" s="185">
        <v>6704</v>
      </c>
      <c r="V552" s="187" t="str">
        <f>IF(OR(J552=""),"",VLOOKUP(U552&amp;TEXT(N552,"000000000000,0000000000"),tb_audit_process_item[[Key]:[vr_grade]],3,TRUE))</f>
        <v/>
      </c>
      <c r="W552" s="187"/>
      <c r="X552" s="48" t="s">
        <v>5023</v>
      </c>
    </row>
    <row r="553" spans="1:24" ht="30" x14ac:dyDescent="0.25">
      <c r="A553" s="220" t="s">
        <v>32</v>
      </c>
      <c r="B553" s="220">
        <v>2019</v>
      </c>
      <c r="C553" s="63" t="s">
        <v>5919</v>
      </c>
      <c r="D553" s="364"/>
      <c r="E553" s="341"/>
      <c r="F553" s="341"/>
      <c r="G553" s="354"/>
      <c r="H553" s="365"/>
      <c r="I553" s="192">
        <v>5</v>
      </c>
      <c r="J553" s="192" t="str">
        <f>IF(OR(N553="",N553=0),"",VLOOKUP(U553&amp;TEXT(N553,"000000000000,0000000000"),tb_audit_process_item[[Key]:[vr_grade]],8,TRUE))</f>
        <v/>
      </c>
      <c r="K553" s="194" t="str">
        <f t="shared" si="15"/>
        <v/>
      </c>
      <c r="L553" s="196" t="s">
        <v>43</v>
      </c>
      <c r="M553" s="198"/>
      <c r="N553" s="224"/>
      <c r="O553" s="200" t="s">
        <v>5578</v>
      </c>
      <c r="P553" s="202"/>
      <c r="Q553" s="318" t="s">
        <v>4288</v>
      </c>
      <c r="R553" s="183"/>
      <c r="S553" s="183"/>
      <c r="T553" s="183"/>
      <c r="U553" s="185">
        <v>7001</v>
      </c>
      <c r="V553" s="187" t="str">
        <f>IF(OR(J553=""),"",VLOOKUP(U553&amp;TEXT(N553,"000000000000,0000000000"),tb_audit_process_item[[Key]:[vr_grade]],3,TRUE))</f>
        <v/>
      </c>
      <c r="W553" s="187"/>
      <c r="X553" s="48" t="s">
        <v>6762</v>
      </c>
    </row>
    <row r="554" spans="1:24" ht="30" x14ac:dyDescent="0.25">
      <c r="A554" s="220" t="s">
        <v>32</v>
      </c>
      <c r="B554" s="220">
        <v>2019</v>
      </c>
      <c r="C554" s="63" t="s">
        <v>5919</v>
      </c>
      <c r="D554" s="364"/>
      <c r="E554" s="341"/>
      <c r="F554" s="341"/>
      <c r="G554" s="354"/>
      <c r="H554" s="365"/>
      <c r="I554" s="192">
        <v>5</v>
      </c>
      <c r="J554" s="192" t="str">
        <f>IF(OR(N554="",N554=0),"",VLOOKUP(U554&amp;TEXT(N554,"000000000000,0000000000"),tb_audit_process_item[[Key]:[vr_grade]],8,TRUE))</f>
        <v/>
      </c>
      <c r="K554" s="194" t="str">
        <f t="shared" si="15"/>
        <v/>
      </c>
      <c r="L554" s="196" t="s">
        <v>43</v>
      </c>
      <c r="M554" s="198"/>
      <c r="N554" s="67"/>
      <c r="O554" s="200" t="s">
        <v>5579</v>
      </c>
      <c r="P554" s="202"/>
      <c r="Q554" s="318" t="s">
        <v>4289</v>
      </c>
      <c r="R554" s="183"/>
      <c r="S554" s="183"/>
      <c r="T554" s="183"/>
      <c r="U554" s="185">
        <v>7417</v>
      </c>
      <c r="V554" s="187" t="str">
        <f>IF(OR(J554=""),"",VLOOKUP(U554&amp;TEXT(N554,"000000000000,0000000000"),tb_audit_process_item[[Key]:[vr_grade]],3,TRUE))</f>
        <v/>
      </c>
      <c r="W554" s="187"/>
      <c r="X554" s="48" t="s">
        <v>7251</v>
      </c>
    </row>
    <row r="555" spans="1:24" ht="30" x14ac:dyDescent="0.25">
      <c r="A555" s="220" t="s">
        <v>32</v>
      </c>
      <c r="B555" s="220">
        <v>2019</v>
      </c>
      <c r="C555" s="63" t="s">
        <v>5919</v>
      </c>
      <c r="D555" s="364"/>
      <c r="E555" s="341"/>
      <c r="F555" s="341"/>
      <c r="G555" s="354"/>
      <c r="H555" s="365"/>
      <c r="I555" s="192">
        <v>5</v>
      </c>
      <c r="J555" s="192">
        <v>5</v>
      </c>
      <c r="K555" s="194">
        <f t="shared" si="15"/>
        <v>25</v>
      </c>
      <c r="L555" s="196" t="s">
        <v>43</v>
      </c>
      <c r="M555" s="198"/>
      <c r="N555" s="221"/>
      <c r="O555" s="200"/>
      <c r="P555" s="202"/>
      <c r="Q555" s="318" t="s">
        <v>4290</v>
      </c>
      <c r="R555" s="183"/>
      <c r="S555" s="183"/>
      <c r="T555" s="183"/>
      <c r="U555" s="185">
        <v>7009</v>
      </c>
      <c r="V555" s="187">
        <f>IF(OR(J555=""),"",VLOOKUP(U555&amp;TEXT(N555,"000000000000,0000000000"),tb_audit_process_item[[Key]:[vr_grade]],3,TRUE))</f>
        <v>7009</v>
      </c>
      <c r="W555" s="187"/>
      <c r="X555" s="48" t="s">
        <v>1493</v>
      </c>
    </row>
    <row r="556" spans="1:24" ht="30" x14ac:dyDescent="0.25">
      <c r="A556" s="220" t="s">
        <v>32</v>
      </c>
      <c r="B556" s="220">
        <v>2019</v>
      </c>
      <c r="C556" s="63" t="s">
        <v>5919</v>
      </c>
      <c r="D556" s="364"/>
      <c r="E556" s="341"/>
      <c r="F556" s="341"/>
      <c r="G556" s="354"/>
      <c r="H556" s="365"/>
      <c r="I556" s="192">
        <v>5</v>
      </c>
      <c r="J556" s="192">
        <v>3.5</v>
      </c>
      <c r="K556" s="194">
        <f t="shared" si="15"/>
        <v>17.5</v>
      </c>
      <c r="L556" s="196" t="s">
        <v>43</v>
      </c>
      <c r="M556" s="198"/>
      <c r="N556" s="221"/>
      <c r="O556" s="200"/>
      <c r="P556" s="202"/>
      <c r="Q556" s="318" t="s">
        <v>4291</v>
      </c>
      <c r="R556" s="183"/>
      <c r="S556" s="183"/>
      <c r="T556" s="183"/>
      <c r="U556" s="185">
        <v>6827</v>
      </c>
      <c r="V556" s="187">
        <f>IF(OR(J556=""),"",VLOOKUP(U556&amp;TEXT(N556,"000000000000,0000000000"),tb_audit_process_item[[Key]:[vr_grade]],3,TRUE))</f>
        <v>6827</v>
      </c>
      <c r="W556" s="187"/>
      <c r="X556" s="48" t="s">
        <v>1494</v>
      </c>
    </row>
    <row r="557" spans="1:24" ht="45" x14ac:dyDescent="0.25">
      <c r="A557" s="220" t="s">
        <v>32</v>
      </c>
      <c r="B557" s="220">
        <v>2019</v>
      </c>
      <c r="C557" s="63" t="s">
        <v>5919</v>
      </c>
      <c r="D557" s="364"/>
      <c r="E557" s="341"/>
      <c r="F557" s="341"/>
      <c r="G557" s="354"/>
      <c r="H557" s="365"/>
      <c r="I557" s="192">
        <v>5</v>
      </c>
      <c r="J557" s="192" t="str">
        <f>IF(OR(N557="",N557=0),"",VLOOKUP(U557&amp;TEXT(N557,"000000000000,0000000000"),tb_audit_process_item[[Key]:[vr_grade]],8,TRUE))</f>
        <v/>
      </c>
      <c r="K557" s="194" t="str">
        <f t="shared" si="15"/>
        <v/>
      </c>
      <c r="L557" s="196" t="s">
        <v>43</v>
      </c>
      <c r="M557" s="198"/>
      <c r="N557" s="224"/>
      <c r="O557" s="200" t="s">
        <v>5578</v>
      </c>
      <c r="P557" s="202"/>
      <c r="Q557" s="318" t="s">
        <v>4292</v>
      </c>
      <c r="R557" s="183"/>
      <c r="S557" s="183"/>
      <c r="T557" s="183"/>
      <c r="U557" s="185">
        <v>6712</v>
      </c>
      <c r="V557" s="187" t="str">
        <f>IF(OR(J557=""),"",VLOOKUP(U557&amp;TEXT(N557,"000000000000,0000000000"),tb_audit_process_item[[Key]:[vr_grade]],3,TRUE))</f>
        <v/>
      </c>
      <c r="W557" s="187"/>
      <c r="X557" s="48" t="s">
        <v>7313</v>
      </c>
    </row>
    <row r="558" spans="1:24" x14ac:dyDescent="0.25">
      <c r="A558" s="220" t="s">
        <v>32</v>
      </c>
      <c r="B558" s="220">
        <v>2019</v>
      </c>
      <c r="C558" s="63" t="s">
        <v>5919</v>
      </c>
      <c r="D558" s="364"/>
      <c r="E558" s="341"/>
      <c r="F558" s="341"/>
      <c r="G558" s="354"/>
      <c r="H558" s="365"/>
      <c r="I558" s="192">
        <v>5</v>
      </c>
      <c r="J558" s="192">
        <v>5</v>
      </c>
      <c r="K558" s="194">
        <f t="shared" si="15"/>
        <v>25</v>
      </c>
      <c r="L558" s="196" t="s">
        <v>43</v>
      </c>
      <c r="M558" s="198"/>
      <c r="N558" s="221"/>
      <c r="O558" s="200"/>
      <c r="P558" s="202" t="s">
        <v>6968</v>
      </c>
      <c r="Q558" s="318" t="s">
        <v>4293</v>
      </c>
      <c r="R558" s="183"/>
      <c r="S558" s="183"/>
      <c r="T558" s="183"/>
      <c r="U558" s="185">
        <v>5497</v>
      </c>
      <c r="V558" s="187">
        <f>IF(OR(J558=""),"",VLOOKUP(U558&amp;TEXT(N558,"000000000000,0000000000"),tb_audit_process_item[[Key]:[vr_grade]],3,TRUE))</f>
        <v>5497</v>
      </c>
      <c r="W558" s="187"/>
      <c r="X558" s="48" t="s">
        <v>1503</v>
      </c>
    </row>
    <row r="559" spans="1:24" x14ac:dyDescent="0.25">
      <c r="A559" s="220" t="s">
        <v>32</v>
      </c>
      <c r="B559" s="220">
        <v>2019</v>
      </c>
      <c r="C559" s="63" t="s">
        <v>5919</v>
      </c>
      <c r="D559" s="364"/>
      <c r="E559" s="341"/>
      <c r="F559" s="341"/>
      <c r="G559" s="354"/>
      <c r="H559" s="365"/>
      <c r="I559" s="192">
        <v>5</v>
      </c>
      <c r="J559" s="192">
        <v>3.5</v>
      </c>
      <c r="K559" s="194">
        <f t="shared" si="15"/>
        <v>17.5</v>
      </c>
      <c r="L559" s="196" t="s">
        <v>43</v>
      </c>
      <c r="M559" s="198"/>
      <c r="N559" s="221"/>
      <c r="O559" s="200"/>
      <c r="P559" s="202"/>
      <c r="Q559" s="318" t="s">
        <v>4294</v>
      </c>
      <c r="R559" s="183"/>
      <c r="S559" s="183"/>
      <c r="T559" s="183"/>
      <c r="U559" s="185">
        <v>5498</v>
      </c>
      <c r="V559" s="187">
        <f>IF(OR(J559=""),"",VLOOKUP(U559&amp;TEXT(N559,"000000000000,0000000000"),tb_audit_process_item[[Key]:[vr_grade]],3,TRUE))</f>
        <v>5498</v>
      </c>
      <c r="W559" s="187"/>
      <c r="X559" s="48" t="s">
        <v>1504</v>
      </c>
    </row>
    <row r="560" spans="1:24" x14ac:dyDescent="0.25">
      <c r="A560" s="220" t="s">
        <v>32</v>
      </c>
      <c r="B560" s="220">
        <v>2019</v>
      </c>
      <c r="C560" s="63" t="s">
        <v>5919</v>
      </c>
      <c r="D560" s="364"/>
      <c r="E560" s="341"/>
      <c r="F560" s="341"/>
      <c r="G560" s="354"/>
      <c r="H560" s="365"/>
      <c r="I560" s="192">
        <v>5</v>
      </c>
      <c r="J560" s="192">
        <v>5</v>
      </c>
      <c r="K560" s="194">
        <f t="shared" ref="K560:K633" si="16">IFERROR(I560*J560,"")</f>
        <v>25</v>
      </c>
      <c r="L560" s="196" t="s">
        <v>43</v>
      </c>
      <c r="M560" s="198"/>
      <c r="N560" s="221"/>
      <c r="O560" s="200"/>
      <c r="P560" s="202"/>
      <c r="Q560" s="318" t="s">
        <v>4295</v>
      </c>
      <c r="R560" s="183"/>
      <c r="S560" s="183"/>
      <c r="T560" s="183"/>
      <c r="U560" s="185">
        <v>6828</v>
      </c>
      <c r="V560" s="187">
        <f>IF(OR(J560=""),"",VLOOKUP(U560&amp;TEXT(N560,"000000000000,0000000000"),tb_audit_process_item[[Key]:[vr_grade]],3,TRUE))</f>
        <v>6828</v>
      </c>
      <c r="W560" s="187"/>
      <c r="X560" s="48" t="s">
        <v>1505</v>
      </c>
    </row>
    <row r="561" spans="1:24" x14ac:dyDescent="0.25">
      <c r="A561" s="220" t="s">
        <v>32</v>
      </c>
      <c r="B561" s="220">
        <v>2019</v>
      </c>
      <c r="C561" s="63" t="s">
        <v>5919</v>
      </c>
      <c r="D561" s="364"/>
      <c r="E561" s="341"/>
      <c r="F561" s="341"/>
      <c r="G561" s="354"/>
      <c r="H561" s="365"/>
      <c r="I561" s="192">
        <v>5</v>
      </c>
      <c r="J561" s="192">
        <v>3.5</v>
      </c>
      <c r="K561" s="194">
        <f t="shared" si="16"/>
        <v>17.5</v>
      </c>
      <c r="L561" s="196" t="s">
        <v>43</v>
      </c>
      <c r="M561" s="198"/>
      <c r="N561" s="221"/>
      <c r="O561" s="200"/>
      <c r="P561" s="202"/>
      <c r="Q561" s="318" t="s">
        <v>4296</v>
      </c>
      <c r="R561" s="183"/>
      <c r="S561" s="183"/>
      <c r="T561" s="183"/>
      <c r="U561" s="185">
        <v>5500</v>
      </c>
      <c r="V561" s="187">
        <f>IF(OR(J561=""),"",VLOOKUP(U561&amp;TEXT(N561,"000000000000,0000000000"),tb_audit_process_item[[Key]:[vr_grade]],3,TRUE))</f>
        <v>5500</v>
      </c>
      <c r="W561" s="187"/>
      <c r="X561" s="48" t="s">
        <v>1100</v>
      </c>
    </row>
    <row r="562" spans="1:24" x14ac:dyDescent="0.25">
      <c r="A562" s="220" t="s">
        <v>32</v>
      </c>
      <c r="B562" s="220">
        <v>2019</v>
      </c>
      <c r="C562" s="63" t="s">
        <v>5919</v>
      </c>
      <c r="D562" s="364"/>
      <c r="E562" s="341"/>
      <c r="F562" s="341"/>
      <c r="G562" s="354"/>
      <c r="H562" s="365"/>
      <c r="I562" s="192">
        <v>5</v>
      </c>
      <c r="J562" s="192" t="str">
        <f>IF(OR(N562="",N562=0),"",VLOOKUP(U562&amp;TEXT(N562,"000000000000,0000000000"),tb_audit_process_item[[Key]:[vr_grade]],8,TRUE))</f>
        <v/>
      </c>
      <c r="K562" s="194" t="str">
        <f t="shared" si="16"/>
        <v/>
      </c>
      <c r="L562" s="196" t="s">
        <v>43</v>
      </c>
      <c r="M562" s="198"/>
      <c r="N562" s="224"/>
      <c r="O562" s="200" t="s">
        <v>5578</v>
      </c>
      <c r="P562" s="202"/>
      <c r="Q562" s="318" t="s">
        <v>4297</v>
      </c>
      <c r="R562" s="183"/>
      <c r="S562" s="183"/>
      <c r="T562" s="183"/>
      <c r="U562" s="185">
        <v>6720</v>
      </c>
      <c r="V562" s="187" t="str">
        <f>IF(OR(J562=""),"",VLOOKUP(U562&amp;TEXT(N562,"000000000000,0000000000"),tb_audit_process_item[[Key]:[vr_grade]],3,TRUE))</f>
        <v/>
      </c>
      <c r="W562" s="187"/>
      <c r="X562" s="48" t="s">
        <v>5025</v>
      </c>
    </row>
    <row r="563" spans="1:24" ht="30" x14ac:dyDescent="0.25">
      <c r="A563" s="220" t="s">
        <v>32</v>
      </c>
      <c r="B563" s="220">
        <v>2019</v>
      </c>
      <c r="C563" s="63" t="s">
        <v>5919</v>
      </c>
      <c r="D563" s="364"/>
      <c r="E563" s="341"/>
      <c r="F563" s="341"/>
      <c r="G563" s="354"/>
      <c r="H563" s="365"/>
      <c r="I563" s="192">
        <v>5</v>
      </c>
      <c r="J563" s="192" t="str">
        <f>IF(OR(N563="",N563=0),"",VLOOKUP(U563&amp;TEXT(N563,"000000000000,0000000000"),tb_audit_process_item[[Key]:[vr_grade]],8,TRUE))</f>
        <v/>
      </c>
      <c r="K563" s="194" t="str">
        <f t="shared" si="16"/>
        <v/>
      </c>
      <c r="L563" s="196" t="s">
        <v>43</v>
      </c>
      <c r="M563" s="198"/>
      <c r="N563" s="224"/>
      <c r="O563" s="200" t="s">
        <v>5578</v>
      </c>
      <c r="P563" s="202"/>
      <c r="Q563" s="318" t="s">
        <v>4298</v>
      </c>
      <c r="R563" s="183"/>
      <c r="S563" s="183"/>
      <c r="T563" s="183"/>
      <c r="U563" s="185">
        <v>7011</v>
      </c>
      <c r="V563" s="187" t="str">
        <f>IF(OR(J563=""),"",VLOOKUP(U563&amp;TEXT(N563,"000000000000,0000000000"),tb_audit_process_item[[Key]:[vr_grade]],3,TRUE))</f>
        <v/>
      </c>
      <c r="W563" s="187"/>
      <c r="X563" s="48" t="s">
        <v>6763</v>
      </c>
    </row>
    <row r="564" spans="1:24" ht="30" x14ac:dyDescent="0.25">
      <c r="A564" s="220" t="s">
        <v>32</v>
      </c>
      <c r="B564" s="220">
        <v>2019</v>
      </c>
      <c r="C564" s="63" t="s">
        <v>5919</v>
      </c>
      <c r="D564" s="364"/>
      <c r="E564" s="341"/>
      <c r="F564" s="341"/>
      <c r="G564" s="354"/>
      <c r="H564" s="365"/>
      <c r="I564" s="192">
        <v>5</v>
      </c>
      <c r="J564" s="192" t="str">
        <f>IF(OR(N564="",N564=0),"",VLOOKUP(U564&amp;TEXT(N564,"000000000000,0000000000"),tb_audit_process_item[[Key]:[vr_grade]],8,TRUE))</f>
        <v/>
      </c>
      <c r="K564" s="194" t="str">
        <f t="shared" si="16"/>
        <v/>
      </c>
      <c r="L564" s="196" t="s">
        <v>43</v>
      </c>
      <c r="M564" s="198"/>
      <c r="N564" s="67"/>
      <c r="O564" s="200" t="s">
        <v>5579</v>
      </c>
      <c r="P564" s="202"/>
      <c r="Q564" s="318" t="s">
        <v>4299</v>
      </c>
      <c r="R564" s="183"/>
      <c r="S564" s="183"/>
      <c r="T564" s="183"/>
      <c r="U564" s="185">
        <v>7425</v>
      </c>
      <c r="V564" s="187" t="str">
        <f>IF(OR(J564=""),"",VLOOKUP(U564&amp;TEXT(N564,"000000000000,0000000000"),tb_audit_process_item[[Key]:[vr_grade]],3,TRUE))</f>
        <v/>
      </c>
      <c r="W564" s="187"/>
      <c r="X564" s="48" t="s">
        <v>7252</v>
      </c>
    </row>
    <row r="565" spans="1:24" ht="30" x14ac:dyDescent="0.25">
      <c r="A565" s="220" t="s">
        <v>32</v>
      </c>
      <c r="B565" s="220">
        <v>2019</v>
      </c>
      <c r="C565" s="63" t="s">
        <v>5919</v>
      </c>
      <c r="D565" s="364"/>
      <c r="E565" s="341"/>
      <c r="F565" s="341"/>
      <c r="G565" s="354"/>
      <c r="H565" s="365"/>
      <c r="I565" s="192">
        <v>5</v>
      </c>
      <c r="J565" s="192">
        <v>5</v>
      </c>
      <c r="K565" s="194">
        <f t="shared" si="16"/>
        <v>25</v>
      </c>
      <c r="L565" s="196" t="s">
        <v>43</v>
      </c>
      <c r="M565" s="198"/>
      <c r="N565" s="221"/>
      <c r="O565" s="200"/>
      <c r="P565" s="202"/>
      <c r="Q565" s="318" t="s">
        <v>4300</v>
      </c>
      <c r="R565" s="183"/>
      <c r="S565" s="183"/>
      <c r="T565" s="183"/>
      <c r="U565" s="185">
        <v>7019</v>
      </c>
      <c r="V565" s="187">
        <f>IF(OR(J565=""),"",VLOOKUP(U565&amp;TEXT(N565,"000000000000,0000000000"),tb_audit_process_item[[Key]:[vr_grade]],3,TRUE))</f>
        <v>7019</v>
      </c>
      <c r="W565" s="187"/>
      <c r="X565" s="48" t="s">
        <v>1522</v>
      </c>
    </row>
    <row r="566" spans="1:24" ht="30" x14ac:dyDescent="0.25">
      <c r="A566" s="220" t="s">
        <v>32</v>
      </c>
      <c r="B566" s="220">
        <v>2019</v>
      </c>
      <c r="C566" s="63" t="s">
        <v>5919</v>
      </c>
      <c r="D566" s="364"/>
      <c r="E566" s="341"/>
      <c r="F566" s="341"/>
      <c r="G566" s="354"/>
      <c r="H566" s="365"/>
      <c r="I566" s="192">
        <v>5</v>
      </c>
      <c r="J566" s="192">
        <v>3.5</v>
      </c>
      <c r="K566" s="194">
        <f t="shared" si="16"/>
        <v>17.5</v>
      </c>
      <c r="L566" s="196" t="s">
        <v>43</v>
      </c>
      <c r="M566" s="198"/>
      <c r="N566" s="221"/>
      <c r="O566" s="200"/>
      <c r="P566" s="202"/>
      <c r="Q566" s="318" t="s">
        <v>4301</v>
      </c>
      <c r="R566" s="183"/>
      <c r="S566" s="183"/>
      <c r="T566" s="183"/>
      <c r="U566" s="185">
        <v>6829</v>
      </c>
      <c r="V566" s="187">
        <f>IF(OR(J566=""),"",VLOOKUP(U566&amp;TEXT(N566,"000000000000,0000000000"),tb_audit_process_item[[Key]:[vr_grade]],3,TRUE))</f>
        <v>6829</v>
      </c>
      <c r="W566" s="187"/>
      <c r="X566" s="48" t="s">
        <v>1523</v>
      </c>
    </row>
    <row r="567" spans="1:24" ht="45" x14ac:dyDescent="0.25">
      <c r="A567" s="220" t="s">
        <v>32</v>
      </c>
      <c r="B567" s="220">
        <v>2019</v>
      </c>
      <c r="C567" s="63" t="s">
        <v>5919</v>
      </c>
      <c r="D567" s="364"/>
      <c r="E567" s="341"/>
      <c r="F567" s="341"/>
      <c r="G567" s="354"/>
      <c r="H567" s="365"/>
      <c r="I567" s="192">
        <v>5</v>
      </c>
      <c r="J567" s="192" t="str">
        <f>IF(OR(N567="",N567=0),"",VLOOKUP(U567&amp;TEXT(N567,"000000000000,0000000000"),tb_audit_process_item[[Key]:[vr_grade]],8,TRUE))</f>
        <v/>
      </c>
      <c r="K567" s="194" t="str">
        <f t="shared" si="16"/>
        <v/>
      </c>
      <c r="L567" s="196" t="s">
        <v>43</v>
      </c>
      <c r="M567" s="198"/>
      <c r="N567" s="224"/>
      <c r="O567" s="200" t="s">
        <v>5578</v>
      </c>
      <c r="P567" s="202"/>
      <c r="Q567" s="318" t="s">
        <v>4302</v>
      </c>
      <c r="R567" s="183"/>
      <c r="S567" s="183"/>
      <c r="T567" s="183"/>
      <c r="U567" s="185">
        <v>6728</v>
      </c>
      <c r="V567" s="187" t="str">
        <f>IF(OR(J567=""),"",VLOOKUP(U567&amp;TEXT(N567,"000000000000,0000000000"),tb_audit_process_item[[Key]:[vr_grade]],3,TRUE))</f>
        <v/>
      </c>
      <c r="W567" s="187"/>
      <c r="X567" s="48" t="s">
        <v>7314</v>
      </c>
    </row>
    <row r="568" spans="1:24" x14ac:dyDescent="0.25">
      <c r="A568" s="220" t="s">
        <v>32</v>
      </c>
      <c r="B568" s="220">
        <v>2019</v>
      </c>
      <c r="C568" s="63" t="s">
        <v>5919</v>
      </c>
      <c r="D568" s="364"/>
      <c r="E568" s="341"/>
      <c r="F568" s="341"/>
      <c r="G568" s="354"/>
      <c r="H568" s="365"/>
      <c r="I568" s="192">
        <v>5</v>
      </c>
      <c r="J568" s="192">
        <v>5</v>
      </c>
      <c r="K568" s="194">
        <f t="shared" si="16"/>
        <v>25</v>
      </c>
      <c r="L568" s="196" t="s">
        <v>43</v>
      </c>
      <c r="M568" s="198"/>
      <c r="N568" s="221"/>
      <c r="O568" s="200"/>
      <c r="P568" s="202" t="s">
        <v>6974</v>
      </c>
      <c r="Q568" s="318" t="s">
        <v>4303</v>
      </c>
      <c r="R568" s="183"/>
      <c r="S568" s="183"/>
      <c r="T568" s="183"/>
      <c r="U568" s="185">
        <v>5530</v>
      </c>
      <c r="V568" s="187">
        <f>IF(OR(J568=""),"",VLOOKUP(U568&amp;TEXT(N568,"000000000000,0000000000"),tb_audit_process_item[[Key]:[vr_grade]],3,TRUE))</f>
        <v>5530</v>
      </c>
      <c r="W568" s="187"/>
      <c r="X568" s="48" t="s">
        <v>1532</v>
      </c>
    </row>
    <row r="569" spans="1:24" x14ac:dyDescent="0.25">
      <c r="A569" s="220" t="s">
        <v>32</v>
      </c>
      <c r="B569" s="220">
        <v>2019</v>
      </c>
      <c r="C569" s="63" t="s">
        <v>5919</v>
      </c>
      <c r="D569" s="364"/>
      <c r="E569" s="341"/>
      <c r="F569" s="341"/>
      <c r="G569" s="354"/>
      <c r="H569" s="365"/>
      <c r="I569" s="192">
        <v>5</v>
      </c>
      <c r="J569" s="192">
        <v>3.5</v>
      </c>
      <c r="K569" s="194">
        <f t="shared" si="16"/>
        <v>17.5</v>
      </c>
      <c r="L569" s="196" t="s">
        <v>43</v>
      </c>
      <c r="M569" s="198"/>
      <c r="N569" s="221"/>
      <c r="O569" s="200"/>
      <c r="P569" s="202"/>
      <c r="Q569" s="318" t="s">
        <v>4304</v>
      </c>
      <c r="R569" s="183"/>
      <c r="S569" s="183"/>
      <c r="T569" s="183"/>
      <c r="U569" s="185">
        <v>5531</v>
      </c>
      <c r="V569" s="187">
        <f>IF(OR(J569=""),"",VLOOKUP(U569&amp;TEXT(N569,"000000000000,0000000000"),tb_audit_process_item[[Key]:[vr_grade]],3,TRUE))</f>
        <v>5531</v>
      </c>
      <c r="W569" s="187"/>
      <c r="X569" s="48" t="s">
        <v>1533</v>
      </c>
    </row>
    <row r="570" spans="1:24" x14ac:dyDescent="0.25">
      <c r="A570" s="220" t="s">
        <v>32</v>
      </c>
      <c r="B570" s="220">
        <v>2019</v>
      </c>
      <c r="C570" s="63" t="s">
        <v>5919</v>
      </c>
      <c r="D570" s="364"/>
      <c r="E570" s="341"/>
      <c r="F570" s="341"/>
      <c r="G570" s="354"/>
      <c r="H570" s="365"/>
      <c r="I570" s="192">
        <v>5</v>
      </c>
      <c r="J570" s="192">
        <v>5</v>
      </c>
      <c r="K570" s="194">
        <f t="shared" si="16"/>
        <v>25</v>
      </c>
      <c r="L570" s="196" t="s">
        <v>43</v>
      </c>
      <c r="M570" s="198"/>
      <c r="N570" s="221"/>
      <c r="O570" s="200"/>
      <c r="P570" s="202"/>
      <c r="Q570" s="318" t="s">
        <v>4305</v>
      </c>
      <c r="R570" s="183"/>
      <c r="S570" s="183"/>
      <c r="T570" s="183"/>
      <c r="U570" s="185">
        <v>6830</v>
      </c>
      <c r="V570" s="187">
        <f>IF(OR(J570=""),"",VLOOKUP(U570&amp;TEXT(N570,"000000000000,0000000000"),tb_audit_process_item[[Key]:[vr_grade]],3,TRUE))</f>
        <v>6830</v>
      </c>
      <c r="W570" s="187"/>
      <c r="X570" s="48" t="s">
        <v>1534</v>
      </c>
    </row>
    <row r="571" spans="1:24" x14ac:dyDescent="0.25">
      <c r="A571" s="220" t="s">
        <v>32</v>
      </c>
      <c r="B571" s="220">
        <v>2019</v>
      </c>
      <c r="C571" s="63" t="s">
        <v>5919</v>
      </c>
      <c r="D571" s="364"/>
      <c r="E571" s="341"/>
      <c r="F571" s="341"/>
      <c r="G571" s="354"/>
      <c r="H571" s="365"/>
      <c r="I571" s="192">
        <v>5</v>
      </c>
      <c r="J571" s="192">
        <v>3.5</v>
      </c>
      <c r="K571" s="194">
        <f t="shared" si="16"/>
        <v>17.5</v>
      </c>
      <c r="L571" s="196" t="s">
        <v>43</v>
      </c>
      <c r="M571" s="198"/>
      <c r="N571" s="221"/>
      <c r="O571" s="200"/>
      <c r="P571" s="202"/>
      <c r="Q571" s="318" t="s">
        <v>4306</v>
      </c>
      <c r="R571" s="183"/>
      <c r="S571" s="183"/>
      <c r="T571" s="183"/>
      <c r="U571" s="185">
        <v>5533</v>
      </c>
      <c r="V571" s="187">
        <f>IF(OR(J571=""),"",VLOOKUP(U571&amp;TEXT(N571,"000000000000,0000000000"),tb_audit_process_item[[Key]:[vr_grade]],3,TRUE))</f>
        <v>5533</v>
      </c>
      <c r="W571" s="187"/>
      <c r="X571" s="48" t="s">
        <v>1100</v>
      </c>
    </row>
    <row r="572" spans="1:24" x14ac:dyDescent="0.25">
      <c r="A572" s="220" t="s">
        <v>32</v>
      </c>
      <c r="B572" s="220">
        <v>2019</v>
      </c>
      <c r="C572" s="63" t="s">
        <v>5919</v>
      </c>
      <c r="D572" s="364"/>
      <c r="E572" s="341"/>
      <c r="F572" s="341"/>
      <c r="G572" s="354"/>
      <c r="H572" s="365"/>
      <c r="I572" s="192">
        <v>5</v>
      </c>
      <c r="J572" s="192" t="str">
        <f>IF(OR(N572="",N572=0),"",VLOOKUP(U572&amp;TEXT(N572,"000000000000,0000000000"),tb_audit_process_item[[Key]:[vr_grade]],8,TRUE))</f>
        <v/>
      </c>
      <c r="K572" s="194" t="str">
        <f t="shared" si="16"/>
        <v/>
      </c>
      <c r="L572" s="196" t="s">
        <v>43</v>
      </c>
      <c r="M572" s="198"/>
      <c r="N572" s="224"/>
      <c r="O572" s="200" t="s">
        <v>5578</v>
      </c>
      <c r="P572" s="202"/>
      <c r="Q572" s="318" t="s">
        <v>4307</v>
      </c>
      <c r="R572" s="183"/>
      <c r="S572" s="183"/>
      <c r="T572" s="183"/>
      <c r="U572" s="185">
        <v>6736</v>
      </c>
      <c r="V572" s="187" t="str">
        <f>IF(OR(J572=""),"",VLOOKUP(U572&amp;TEXT(N572,"000000000000,0000000000"),tb_audit_process_item[[Key]:[vr_grade]],3,TRUE))</f>
        <v/>
      </c>
      <c r="W572" s="187"/>
      <c r="X572" s="48" t="s">
        <v>5027</v>
      </c>
    </row>
    <row r="573" spans="1:24" ht="30" x14ac:dyDescent="0.25">
      <c r="A573" s="220" t="s">
        <v>32</v>
      </c>
      <c r="B573" s="220">
        <v>2019</v>
      </c>
      <c r="C573" s="63" t="s">
        <v>5919</v>
      </c>
      <c r="D573" s="364"/>
      <c r="E573" s="341"/>
      <c r="F573" s="341"/>
      <c r="G573" s="354"/>
      <c r="H573" s="365"/>
      <c r="I573" s="192">
        <v>5</v>
      </c>
      <c r="J573" s="192" t="str">
        <f>IF(OR(N573="",N573=0),"",VLOOKUP(U573&amp;TEXT(N573,"000000000000,0000000000"),tb_audit_process_item[[Key]:[vr_grade]],8,TRUE))</f>
        <v/>
      </c>
      <c r="K573" s="194" t="str">
        <f t="shared" si="16"/>
        <v/>
      </c>
      <c r="L573" s="196" t="s">
        <v>43</v>
      </c>
      <c r="M573" s="198"/>
      <c r="N573" s="224"/>
      <c r="O573" s="200" t="s">
        <v>5578</v>
      </c>
      <c r="P573" s="202"/>
      <c r="Q573" s="318" t="s">
        <v>4308</v>
      </c>
      <c r="R573" s="183"/>
      <c r="S573" s="183"/>
      <c r="T573" s="183"/>
      <c r="U573" s="185">
        <v>7021</v>
      </c>
      <c r="V573" s="187" t="str">
        <f>IF(OR(J573=""),"",VLOOKUP(U573&amp;TEXT(N573,"000000000000,0000000000"),tb_audit_process_item[[Key]:[vr_grade]],3,TRUE))</f>
        <v/>
      </c>
      <c r="W573" s="187"/>
      <c r="X573" s="48" t="s">
        <v>6764</v>
      </c>
    </row>
    <row r="574" spans="1:24" ht="30" x14ac:dyDescent="0.25">
      <c r="A574" s="220" t="s">
        <v>32</v>
      </c>
      <c r="B574" s="220">
        <v>2019</v>
      </c>
      <c r="C574" s="63" t="s">
        <v>5919</v>
      </c>
      <c r="D574" s="364"/>
      <c r="E574" s="341"/>
      <c r="F574" s="341"/>
      <c r="G574" s="354"/>
      <c r="H574" s="365"/>
      <c r="I574" s="192">
        <v>5</v>
      </c>
      <c r="J574" s="192" t="str">
        <f>IF(OR(N574="",N574=0),"",VLOOKUP(U574&amp;TEXT(N574,"000000000000,0000000000"),tb_audit_process_item[[Key]:[vr_grade]],8,TRUE))</f>
        <v/>
      </c>
      <c r="K574" s="194" t="str">
        <f t="shared" si="16"/>
        <v/>
      </c>
      <c r="L574" s="196" t="s">
        <v>43</v>
      </c>
      <c r="M574" s="198"/>
      <c r="N574" s="67"/>
      <c r="O574" s="200" t="s">
        <v>5579</v>
      </c>
      <c r="P574" s="202"/>
      <c r="Q574" s="318" t="s">
        <v>4309</v>
      </c>
      <c r="R574" s="183"/>
      <c r="S574" s="183"/>
      <c r="T574" s="183"/>
      <c r="U574" s="185">
        <v>7433</v>
      </c>
      <c r="V574" s="187" t="str">
        <f>IF(OR(J574=""),"",VLOOKUP(U574&amp;TEXT(N574,"000000000000,0000000000"),tb_audit_process_item[[Key]:[vr_grade]],3,TRUE))</f>
        <v/>
      </c>
      <c r="W574" s="187"/>
      <c r="X574" s="48" t="s">
        <v>7253</v>
      </c>
    </row>
    <row r="575" spans="1:24" ht="30" x14ac:dyDescent="0.25">
      <c r="A575" s="220" t="s">
        <v>32</v>
      </c>
      <c r="B575" s="220">
        <v>2019</v>
      </c>
      <c r="C575" s="63" t="s">
        <v>5919</v>
      </c>
      <c r="D575" s="364"/>
      <c r="E575" s="341"/>
      <c r="F575" s="341"/>
      <c r="G575" s="354"/>
      <c r="H575" s="365"/>
      <c r="I575" s="192">
        <v>5</v>
      </c>
      <c r="J575" s="192">
        <v>5</v>
      </c>
      <c r="K575" s="194">
        <f t="shared" si="16"/>
        <v>25</v>
      </c>
      <c r="L575" s="196" t="s">
        <v>43</v>
      </c>
      <c r="M575" s="198"/>
      <c r="N575" s="221"/>
      <c r="O575" s="200"/>
      <c r="P575" s="202"/>
      <c r="Q575" s="318" t="s">
        <v>4310</v>
      </c>
      <c r="R575" s="183"/>
      <c r="S575" s="183"/>
      <c r="T575" s="183"/>
      <c r="U575" s="185">
        <v>7029</v>
      </c>
      <c r="V575" s="187">
        <f>IF(OR(J575=""),"",VLOOKUP(U575&amp;TEXT(N575,"000000000000,0000000000"),tb_audit_process_item[[Key]:[vr_grade]],3,TRUE))</f>
        <v>7029</v>
      </c>
      <c r="W575" s="187"/>
      <c r="X575" s="48" t="s">
        <v>1551</v>
      </c>
    </row>
    <row r="576" spans="1:24" ht="30" x14ac:dyDescent="0.25">
      <c r="A576" s="220" t="s">
        <v>32</v>
      </c>
      <c r="B576" s="220">
        <v>2019</v>
      </c>
      <c r="C576" s="63" t="s">
        <v>5919</v>
      </c>
      <c r="D576" s="364"/>
      <c r="E576" s="358"/>
      <c r="F576" s="358"/>
      <c r="G576" s="354"/>
      <c r="H576" s="365"/>
      <c r="I576" s="192">
        <v>5</v>
      </c>
      <c r="J576" s="192">
        <v>3.5</v>
      </c>
      <c r="K576" s="194">
        <f t="shared" si="16"/>
        <v>17.5</v>
      </c>
      <c r="L576" s="196" t="s">
        <v>43</v>
      </c>
      <c r="M576" s="198"/>
      <c r="N576" s="221"/>
      <c r="O576" s="200"/>
      <c r="P576" s="202"/>
      <c r="Q576" s="318" t="s">
        <v>4311</v>
      </c>
      <c r="R576" s="183"/>
      <c r="S576" s="183"/>
      <c r="T576" s="183"/>
      <c r="U576" s="185">
        <v>6831</v>
      </c>
      <c r="V576" s="187">
        <f>IF(OR(J576=""),"",VLOOKUP(U576&amp;TEXT(N576,"000000000000,0000000000"),tb_audit_process_item[[Key]:[vr_grade]],3,TRUE))</f>
        <v>6831</v>
      </c>
      <c r="W576" s="187"/>
      <c r="X576" s="48" t="s">
        <v>1552</v>
      </c>
    </row>
    <row r="577" spans="1:24" ht="45" customHeight="1" x14ac:dyDescent="0.25">
      <c r="A577" s="220" t="s">
        <v>32</v>
      </c>
      <c r="B577" s="220">
        <v>2019</v>
      </c>
      <c r="C577" s="63" t="s">
        <v>5919</v>
      </c>
      <c r="D577" s="364"/>
      <c r="E577" s="364" t="s">
        <v>1553</v>
      </c>
      <c r="F577" s="364"/>
      <c r="G577" s="354" t="s">
        <v>7675</v>
      </c>
      <c r="H577" s="365" t="s">
        <v>43</v>
      </c>
      <c r="I577" s="192">
        <v>5</v>
      </c>
      <c r="J577" s="192" t="str">
        <f>IF(OR(N577="",N577=0),"",VLOOKUP(U577&amp;TEXT(N577,"000000000000,0000000000"),tb_audit_process_item[[Key]:[vr_grade]],8,TRUE))</f>
        <v/>
      </c>
      <c r="K577" s="194" t="str">
        <f t="shared" si="16"/>
        <v/>
      </c>
      <c r="L577" s="196" t="s">
        <v>43</v>
      </c>
      <c r="M577" s="198"/>
      <c r="N577" s="224"/>
      <c r="O577" s="200" t="s">
        <v>5578</v>
      </c>
      <c r="P577" s="202"/>
      <c r="Q577" s="318" t="s">
        <v>4312</v>
      </c>
      <c r="R577" s="183"/>
      <c r="S577" s="183"/>
      <c r="T577" s="183"/>
      <c r="U577" s="185">
        <v>6744</v>
      </c>
      <c r="V577" s="187" t="str">
        <f>IF(OR(J577=""),"",VLOOKUP(U577&amp;TEXT(N577,"000000000000,0000000000"),tb_audit_process_item[[Key]:[vr_grade]],3,TRUE))</f>
        <v/>
      </c>
      <c r="W577" s="187"/>
      <c r="X577" s="48" t="s">
        <v>7315</v>
      </c>
    </row>
    <row r="578" spans="1:24" ht="30" x14ac:dyDescent="0.25">
      <c r="A578" s="220" t="s">
        <v>32</v>
      </c>
      <c r="B578" s="220">
        <v>2019</v>
      </c>
      <c r="C578" s="63" t="s">
        <v>5919</v>
      </c>
      <c r="D578" s="364"/>
      <c r="E578" s="364"/>
      <c r="F578" s="364"/>
      <c r="G578" s="354"/>
      <c r="H578" s="365"/>
      <c r="I578" s="192">
        <v>5</v>
      </c>
      <c r="J578" s="192">
        <v>5</v>
      </c>
      <c r="K578" s="194">
        <f t="shared" si="16"/>
        <v>25</v>
      </c>
      <c r="L578" s="196" t="s">
        <v>43</v>
      </c>
      <c r="M578" s="198"/>
      <c r="N578" s="221"/>
      <c r="O578" s="200"/>
      <c r="P578" s="202" t="s">
        <v>6969</v>
      </c>
      <c r="Q578" s="318" t="s">
        <v>4313</v>
      </c>
      <c r="R578" s="183"/>
      <c r="S578" s="183"/>
      <c r="T578" s="183"/>
      <c r="U578" s="185">
        <v>5563</v>
      </c>
      <c r="V578" s="187">
        <f>IF(OR(J578=""),"",VLOOKUP(U578&amp;TEXT(N578,"000000000000,0000000000"),tb_audit_process_item[[Key]:[vr_grade]],3,TRUE))</f>
        <v>5563</v>
      </c>
      <c r="W578" s="187"/>
      <c r="X578" s="48" t="s">
        <v>7336</v>
      </c>
    </row>
    <row r="579" spans="1:24" ht="30" x14ac:dyDescent="0.25">
      <c r="A579" s="220" t="s">
        <v>32</v>
      </c>
      <c r="B579" s="220">
        <v>2019</v>
      </c>
      <c r="C579" s="63" t="s">
        <v>5919</v>
      </c>
      <c r="D579" s="364"/>
      <c r="E579" s="364"/>
      <c r="F579" s="364"/>
      <c r="G579" s="354"/>
      <c r="H579" s="365"/>
      <c r="I579" s="192">
        <v>5</v>
      </c>
      <c r="J579" s="192">
        <v>3.5</v>
      </c>
      <c r="K579" s="194">
        <f t="shared" si="16"/>
        <v>17.5</v>
      </c>
      <c r="L579" s="196" t="s">
        <v>43</v>
      </c>
      <c r="M579" s="198"/>
      <c r="N579" s="221"/>
      <c r="O579" s="200"/>
      <c r="P579" s="202"/>
      <c r="Q579" s="318" t="s">
        <v>4314</v>
      </c>
      <c r="R579" s="183"/>
      <c r="S579" s="183"/>
      <c r="T579" s="183"/>
      <c r="U579" s="185">
        <v>5564</v>
      </c>
      <c r="V579" s="187">
        <f>IF(OR(J579=""),"",VLOOKUP(U579&amp;TEXT(N579,"000000000000,0000000000"),tb_audit_process_item[[Key]:[vr_grade]],3,TRUE))</f>
        <v>5564</v>
      </c>
      <c r="W579" s="187"/>
      <c r="X579" s="48" t="s">
        <v>7337</v>
      </c>
    </row>
    <row r="580" spans="1:24" ht="30" x14ac:dyDescent="0.25">
      <c r="A580" s="220" t="s">
        <v>32</v>
      </c>
      <c r="B580" s="220">
        <v>2019</v>
      </c>
      <c r="C580" s="63" t="s">
        <v>5919</v>
      </c>
      <c r="D580" s="364"/>
      <c r="E580" s="364"/>
      <c r="F580" s="364"/>
      <c r="G580" s="354"/>
      <c r="H580" s="365"/>
      <c r="I580" s="192">
        <v>5</v>
      </c>
      <c r="J580" s="192">
        <v>5</v>
      </c>
      <c r="K580" s="194">
        <f t="shared" si="16"/>
        <v>25</v>
      </c>
      <c r="L580" s="196" t="s">
        <v>43</v>
      </c>
      <c r="M580" s="198"/>
      <c r="N580" s="221"/>
      <c r="O580" s="200"/>
      <c r="P580" s="202"/>
      <c r="Q580" s="318" t="s">
        <v>4315</v>
      </c>
      <c r="R580" s="183"/>
      <c r="S580" s="183"/>
      <c r="T580" s="183"/>
      <c r="U580" s="185">
        <v>6832</v>
      </c>
      <c r="V580" s="187">
        <f>IF(OR(J580=""),"",VLOOKUP(U580&amp;TEXT(N580,"000000000000,0000000000"),tb_audit_process_item[[Key]:[vr_grade]],3,TRUE))</f>
        <v>6832</v>
      </c>
      <c r="W580" s="187"/>
      <c r="X580" s="48" t="s">
        <v>7338</v>
      </c>
    </row>
    <row r="581" spans="1:24" x14ac:dyDescent="0.25">
      <c r="A581" s="220" t="s">
        <v>32</v>
      </c>
      <c r="B581" s="220">
        <v>2019</v>
      </c>
      <c r="C581" s="63" t="s">
        <v>5919</v>
      </c>
      <c r="D581" s="364"/>
      <c r="E581" s="364"/>
      <c r="F581" s="364"/>
      <c r="G581" s="354"/>
      <c r="H581" s="365"/>
      <c r="I581" s="192">
        <v>5</v>
      </c>
      <c r="J581" s="192">
        <v>3.5</v>
      </c>
      <c r="K581" s="194">
        <f t="shared" si="16"/>
        <v>17.5</v>
      </c>
      <c r="L581" s="196" t="s">
        <v>43</v>
      </c>
      <c r="M581" s="198"/>
      <c r="N581" s="221"/>
      <c r="O581" s="200"/>
      <c r="P581" s="202"/>
      <c r="Q581" s="318" t="s">
        <v>4316</v>
      </c>
      <c r="R581" s="183"/>
      <c r="S581" s="183"/>
      <c r="T581" s="183"/>
      <c r="U581" s="185">
        <v>5566</v>
      </c>
      <c r="V581" s="187">
        <f>IF(OR(J581=""),"",VLOOKUP(U581&amp;TEXT(N581,"000000000000,0000000000"),tb_audit_process_item[[Key]:[vr_grade]],3,TRUE))</f>
        <v>5566</v>
      </c>
      <c r="W581" s="187"/>
      <c r="X581" s="48" t="s">
        <v>1100</v>
      </c>
    </row>
    <row r="582" spans="1:24" ht="30" x14ac:dyDescent="0.25">
      <c r="A582" s="220" t="s">
        <v>32</v>
      </c>
      <c r="B582" s="220">
        <v>2019</v>
      </c>
      <c r="C582" s="63" t="s">
        <v>5919</v>
      </c>
      <c r="D582" s="364"/>
      <c r="E582" s="364"/>
      <c r="F582" s="364"/>
      <c r="G582" s="354"/>
      <c r="H582" s="365"/>
      <c r="I582" s="192">
        <v>5</v>
      </c>
      <c r="J582" s="192" t="str">
        <f>IF(OR(N582="",N582=0),"",VLOOKUP(U582&amp;TEXT(N582,"000000000000,0000000000"),tb_audit_process_item[[Key]:[vr_grade]],8,TRUE))</f>
        <v/>
      </c>
      <c r="K582" s="194" t="str">
        <f t="shared" si="16"/>
        <v/>
      </c>
      <c r="L582" s="196" t="s">
        <v>43</v>
      </c>
      <c r="M582" s="198"/>
      <c r="N582" s="224"/>
      <c r="O582" s="200" t="s">
        <v>5578</v>
      </c>
      <c r="P582" s="202"/>
      <c r="Q582" s="318" t="s">
        <v>4317</v>
      </c>
      <c r="R582" s="183"/>
      <c r="S582" s="183"/>
      <c r="T582" s="183"/>
      <c r="U582" s="185">
        <v>6752</v>
      </c>
      <c r="V582" s="187" t="str">
        <f>IF(OR(J582=""),"",VLOOKUP(U582&amp;TEXT(N582,"000000000000,0000000000"),tb_audit_process_item[[Key]:[vr_grade]],3,TRUE))</f>
        <v/>
      </c>
      <c r="W582" s="187"/>
      <c r="X582" s="48" t="s">
        <v>7339</v>
      </c>
    </row>
    <row r="583" spans="1:24" ht="30" x14ac:dyDescent="0.25">
      <c r="A583" s="220" t="s">
        <v>32</v>
      </c>
      <c r="B583" s="220">
        <v>2019</v>
      </c>
      <c r="C583" s="63" t="s">
        <v>5919</v>
      </c>
      <c r="D583" s="364"/>
      <c r="E583" s="364"/>
      <c r="F583" s="364"/>
      <c r="G583" s="354"/>
      <c r="H583" s="365"/>
      <c r="I583" s="192">
        <v>5</v>
      </c>
      <c r="J583" s="192" t="str">
        <f>IF(OR(N583="",N583=0),"",VLOOKUP(U583&amp;TEXT(N583,"000000000000,0000000000"),tb_audit_process_item[[Key]:[vr_grade]],8,TRUE))</f>
        <v/>
      </c>
      <c r="K583" s="194" t="str">
        <f t="shared" si="16"/>
        <v/>
      </c>
      <c r="L583" s="196" t="s">
        <v>43</v>
      </c>
      <c r="M583" s="198"/>
      <c r="N583" s="224"/>
      <c r="O583" s="200" t="s">
        <v>5578</v>
      </c>
      <c r="P583" s="202"/>
      <c r="Q583" s="318" t="s">
        <v>4318</v>
      </c>
      <c r="R583" s="183"/>
      <c r="S583" s="183"/>
      <c r="T583" s="183"/>
      <c r="U583" s="185">
        <v>5576</v>
      </c>
      <c r="V583" s="187" t="str">
        <f>IF(OR(J583=""),"",VLOOKUP(U583&amp;TEXT(N583,"000000000000,0000000000"),tb_audit_process_item[[Key]:[vr_grade]],3,TRUE))</f>
        <v/>
      </c>
      <c r="W583" s="187"/>
      <c r="X583" s="48" t="s">
        <v>7340</v>
      </c>
    </row>
    <row r="584" spans="1:24" ht="30" x14ac:dyDescent="0.25">
      <c r="A584" s="220" t="s">
        <v>32</v>
      </c>
      <c r="B584" s="220">
        <v>2019</v>
      </c>
      <c r="C584" s="63" t="s">
        <v>5919</v>
      </c>
      <c r="D584" s="364"/>
      <c r="E584" s="364"/>
      <c r="F584" s="364"/>
      <c r="G584" s="354"/>
      <c r="H584" s="365"/>
      <c r="I584" s="192">
        <v>5</v>
      </c>
      <c r="J584" s="192">
        <v>5</v>
      </c>
      <c r="K584" s="194">
        <f t="shared" si="16"/>
        <v>25</v>
      </c>
      <c r="L584" s="196" t="s">
        <v>43</v>
      </c>
      <c r="M584" s="198"/>
      <c r="N584" s="221"/>
      <c r="O584" s="200"/>
      <c r="P584" s="202"/>
      <c r="Q584" s="318" t="s">
        <v>4319</v>
      </c>
      <c r="R584" s="183"/>
      <c r="S584" s="183"/>
      <c r="T584" s="183"/>
      <c r="U584" s="185">
        <v>7031</v>
      </c>
      <c r="V584" s="187">
        <f>IF(OR(J584=""),"",VLOOKUP(U584&amp;TEXT(N584,"000000000000,0000000000"),tb_audit_process_item[[Key]:[vr_grade]],3,TRUE))</f>
        <v>7031</v>
      </c>
      <c r="W584" s="187"/>
      <c r="X584" s="48" t="s">
        <v>7341</v>
      </c>
    </row>
    <row r="585" spans="1:24" ht="30" x14ac:dyDescent="0.25">
      <c r="A585" s="220" t="s">
        <v>32</v>
      </c>
      <c r="B585" s="220">
        <v>2019</v>
      </c>
      <c r="C585" s="63" t="s">
        <v>5919</v>
      </c>
      <c r="D585" s="364"/>
      <c r="E585" s="364"/>
      <c r="F585" s="364"/>
      <c r="G585" s="354"/>
      <c r="H585" s="365"/>
      <c r="I585" s="192">
        <v>5</v>
      </c>
      <c r="J585" s="192">
        <v>3.5</v>
      </c>
      <c r="K585" s="194">
        <f t="shared" si="16"/>
        <v>17.5</v>
      </c>
      <c r="L585" s="196" t="s">
        <v>43</v>
      </c>
      <c r="M585" s="198"/>
      <c r="N585" s="221"/>
      <c r="O585" s="200"/>
      <c r="P585" s="202"/>
      <c r="Q585" s="318" t="s">
        <v>4320</v>
      </c>
      <c r="R585" s="183"/>
      <c r="S585" s="183"/>
      <c r="T585" s="183"/>
      <c r="U585" s="185">
        <v>6833</v>
      </c>
      <c r="V585" s="187">
        <f>IF(OR(J585=""),"",VLOOKUP(U585&amp;TEXT(N585,"000000000000,0000000000"),tb_audit_process_item[[Key]:[vr_grade]],3,TRUE))</f>
        <v>6833</v>
      </c>
      <c r="W585" s="187"/>
      <c r="X585" s="48" t="s">
        <v>7342</v>
      </c>
    </row>
    <row r="586" spans="1:24" ht="45" x14ac:dyDescent="0.25">
      <c r="A586" s="220" t="s">
        <v>32</v>
      </c>
      <c r="B586" s="220">
        <v>2019</v>
      </c>
      <c r="C586" s="63" t="s">
        <v>5919</v>
      </c>
      <c r="D586" s="364"/>
      <c r="E586" s="364"/>
      <c r="F586" s="364"/>
      <c r="G586" s="354"/>
      <c r="H586" s="365"/>
      <c r="I586" s="192">
        <v>5</v>
      </c>
      <c r="J586" s="192" t="str">
        <f>IF(OR(N586="",N586=0),"",VLOOKUP(U586&amp;TEXT(N586,"000000000000,0000000000"),tb_audit_process_item[[Key]:[vr_grade]],8,TRUE))</f>
        <v/>
      </c>
      <c r="K586" s="194" t="str">
        <f t="shared" si="16"/>
        <v/>
      </c>
      <c r="L586" s="196" t="s">
        <v>43</v>
      </c>
      <c r="M586" s="198"/>
      <c r="N586" s="224"/>
      <c r="O586" s="200" t="s">
        <v>5578</v>
      </c>
      <c r="P586" s="202"/>
      <c r="Q586" s="318" t="s">
        <v>4321</v>
      </c>
      <c r="R586" s="183"/>
      <c r="S586" s="183"/>
      <c r="T586" s="183"/>
      <c r="U586" s="185">
        <v>6760</v>
      </c>
      <c r="V586" s="187" t="str">
        <f>IF(OR(J586=""),"",VLOOKUP(U586&amp;TEXT(N586,"000000000000,0000000000"),tb_audit_process_item[[Key]:[vr_grade]],3,TRUE))</f>
        <v/>
      </c>
      <c r="W586" s="187"/>
      <c r="X586" s="48" t="s">
        <v>7343</v>
      </c>
    </row>
    <row r="587" spans="1:24" ht="30" x14ac:dyDescent="0.25">
      <c r="A587" s="220" t="s">
        <v>32</v>
      </c>
      <c r="B587" s="220">
        <v>2019</v>
      </c>
      <c r="C587" s="63" t="s">
        <v>5919</v>
      </c>
      <c r="D587" s="364"/>
      <c r="E587" s="364"/>
      <c r="F587" s="364"/>
      <c r="G587" s="354"/>
      <c r="H587" s="365"/>
      <c r="I587" s="192">
        <v>5</v>
      </c>
      <c r="J587" s="192">
        <v>5</v>
      </c>
      <c r="K587" s="194">
        <f t="shared" si="16"/>
        <v>25</v>
      </c>
      <c r="L587" s="196" t="s">
        <v>43</v>
      </c>
      <c r="M587" s="198"/>
      <c r="N587" s="221"/>
      <c r="O587" s="200"/>
      <c r="P587" s="202" t="s">
        <v>6970</v>
      </c>
      <c r="Q587" s="318" t="s">
        <v>4322</v>
      </c>
      <c r="R587" s="183"/>
      <c r="S587" s="183"/>
      <c r="T587" s="183"/>
      <c r="U587" s="185">
        <v>5596</v>
      </c>
      <c r="V587" s="187">
        <f>IF(OR(J587=""),"",VLOOKUP(U587&amp;TEXT(N587,"000000000000,0000000000"),tb_audit_process_item[[Key]:[vr_grade]],3,TRUE))</f>
        <v>5596</v>
      </c>
      <c r="W587" s="187"/>
      <c r="X587" s="48" t="s">
        <v>1591</v>
      </c>
    </row>
    <row r="588" spans="1:24" ht="30" x14ac:dyDescent="0.25">
      <c r="A588" s="220" t="s">
        <v>32</v>
      </c>
      <c r="B588" s="220">
        <v>2019</v>
      </c>
      <c r="C588" s="63" t="s">
        <v>5919</v>
      </c>
      <c r="D588" s="364"/>
      <c r="E588" s="364"/>
      <c r="F588" s="364"/>
      <c r="G588" s="354"/>
      <c r="H588" s="365"/>
      <c r="I588" s="192">
        <v>5</v>
      </c>
      <c r="J588" s="192">
        <v>3.5</v>
      </c>
      <c r="K588" s="194">
        <f t="shared" si="16"/>
        <v>17.5</v>
      </c>
      <c r="L588" s="196" t="s">
        <v>43</v>
      </c>
      <c r="M588" s="198"/>
      <c r="N588" s="221"/>
      <c r="O588" s="200"/>
      <c r="P588" s="202"/>
      <c r="Q588" s="318" t="s">
        <v>4323</v>
      </c>
      <c r="R588" s="183"/>
      <c r="S588" s="183"/>
      <c r="T588" s="183"/>
      <c r="U588" s="185">
        <v>5597</v>
      </c>
      <c r="V588" s="187">
        <f>IF(OR(J588=""),"",VLOOKUP(U588&amp;TEXT(N588,"000000000000,0000000000"),tb_audit_process_item[[Key]:[vr_grade]],3,TRUE))</f>
        <v>5597</v>
      </c>
      <c r="W588" s="187"/>
      <c r="X588" s="48" t="s">
        <v>1592</v>
      </c>
    </row>
    <row r="589" spans="1:24" ht="45" x14ac:dyDescent="0.25">
      <c r="A589" s="220" t="s">
        <v>32</v>
      </c>
      <c r="B589" s="220">
        <v>2019</v>
      </c>
      <c r="C589" s="63" t="s">
        <v>5919</v>
      </c>
      <c r="D589" s="364"/>
      <c r="E589" s="364"/>
      <c r="F589" s="364"/>
      <c r="G589" s="354"/>
      <c r="H589" s="365"/>
      <c r="I589" s="192">
        <v>5</v>
      </c>
      <c r="J589" s="192">
        <v>5</v>
      </c>
      <c r="K589" s="194">
        <f t="shared" si="16"/>
        <v>25</v>
      </c>
      <c r="L589" s="196" t="s">
        <v>43</v>
      </c>
      <c r="M589" s="198"/>
      <c r="N589" s="221"/>
      <c r="O589" s="200"/>
      <c r="P589" s="202"/>
      <c r="Q589" s="318" t="s">
        <v>4324</v>
      </c>
      <c r="R589" s="183"/>
      <c r="S589" s="183"/>
      <c r="T589" s="183"/>
      <c r="U589" s="185">
        <v>6834</v>
      </c>
      <c r="V589" s="187">
        <f>IF(OR(J589=""),"",VLOOKUP(U589&amp;TEXT(N589,"000000000000,0000000000"),tb_audit_process_item[[Key]:[vr_grade]],3,TRUE))</f>
        <v>6834</v>
      </c>
      <c r="W589" s="187"/>
      <c r="X589" s="48" t="s">
        <v>1593</v>
      </c>
    </row>
    <row r="590" spans="1:24" x14ac:dyDescent="0.25">
      <c r="A590" s="220" t="s">
        <v>32</v>
      </c>
      <c r="B590" s="220">
        <v>2019</v>
      </c>
      <c r="C590" s="63" t="s">
        <v>5919</v>
      </c>
      <c r="D590" s="364"/>
      <c r="E590" s="364"/>
      <c r="F590" s="364"/>
      <c r="G590" s="354"/>
      <c r="H590" s="365"/>
      <c r="I590" s="192">
        <v>5</v>
      </c>
      <c r="J590" s="192">
        <v>3.5</v>
      </c>
      <c r="K590" s="194">
        <f t="shared" si="16"/>
        <v>17.5</v>
      </c>
      <c r="L590" s="196" t="s">
        <v>43</v>
      </c>
      <c r="M590" s="198"/>
      <c r="N590" s="221"/>
      <c r="O590" s="200"/>
      <c r="P590" s="202"/>
      <c r="Q590" s="318" t="s">
        <v>4325</v>
      </c>
      <c r="R590" s="183"/>
      <c r="S590" s="183"/>
      <c r="T590" s="183"/>
      <c r="U590" s="185">
        <v>5599</v>
      </c>
      <c r="V590" s="187">
        <f>IF(OR(J590=""),"",VLOOKUP(U590&amp;TEXT(N590,"000000000000,0000000000"),tb_audit_process_item[[Key]:[vr_grade]],3,TRUE))</f>
        <v>5599</v>
      </c>
      <c r="W590" s="187"/>
      <c r="X590" s="48" t="s">
        <v>1100</v>
      </c>
    </row>
    <row r="591" spans="1:24" ht="30" x14ac:dyDescent="0.25">
      <c r="A591" s="220" t="s">
        <v>32</v>
      </c>
      <c r="B591" s="220">
        <v>2019</v>
      </c>
      <c r="C591" s="63" t="s">
        <v>5919</v>
      </c>
      <c r="D591" s="364"/>
      <c r="E591" s="364"/>
      <c r="F591" s="364"/>
      <c r="G591" s="354"/>
      <c r="H591" s="365"/>
      <c r="I591" s="192">
        <v>5</v>
      </c>
      <c r="J591" s="192" t="str">
        <f>IF(OR(N591="",N591=0),"",VLOOKUP(U591&amp;TEXT(N591,"000000000000,0000000000"),tb_audit_process_item[[Key]:[vr_grade]],8,TRUE))</f>
        <v/>
      </c>
      <c r="K591" s="194" t="str">
        <f t="shared" si="16"/>
        <v/>
      </c>
      <c r="L591" s="196" t="s">
        <v>43</v>
      </c>
      <c r="M591" s="198"/>
      <c r="N591" s="224"/>
      <c r="O591" s="200" t="s">
        <v>5578</v>
      </c>
      <c r="P591" s="202"/>
      <c r="Q591" s="318" t="s">
        <v>4326</v>
      </c>
      <c r="R591" s="183"/>
      <c r="S591" s="183"/>
      <c r="T591" s="183"/>
      <c r="U591" s="185">
        <v>6768</v>
      </c>
      <c r="V591" s="187" t="str">
        <f>IF(OR(J591=""),"",VLOOKUP(U591&amp;TEXT(N591,"000000000000,0000000000"),tb_audit_process_item[[Key]:[vr_grade]],3,TRUE))</f>
        <v/>
      </c>
      <c r="W591" s="187"/>
      <c r="X591" s="48" t="s">
        <v>4968</v>
      </c>
    </row>
    <row r="592" spans="1:24" ht="30" x14ac:dyDescent="0.25">
      <c r="A592" s="220" t="s">
        <v>32</v>
      </c>
      <c r="B592" s="220">
        <v>2019</v>
      </c>
      <c r="C592" s="63" t="s">
        <v>5919</v>
      </c>
      <c r="D592" s="364"/>
      <c r="E592" s="364"/>
      <c r="F592" s="364"/>
      <c r="G592" s="354"/>
      <c r="H592" s="365"/>
      <c r="I592" s="192">
        <v>5</v>
      </c>
      <c r="J592" s="192" t="str">
        <f>IF(OR(N592="",N592=0),"",VLOOKUP(U592&amp;TEXT(N592,"000000000000,0000000000"),tb_audit_process_item[[Key]:[vr_grade]],8,TRUE))</f>
        <v/>
      </c>
      <c r="K592" s="194" t="str">
        <f t="shared" si="16"/>
        <v/>
      </c>
      <c r="L592" s="196" t="s">
        <v>43</v>
      </c>
      <c r="M592" s="198"/>
      <c r="N592" s="224"/>
      <c r="O592" s="200" t="s">
        <v>5578</v>
      </c>
      <c r="P592" s="202"/>
      <c r="Q592" s="318" t="s">
        <v>4327</v>
      </c>
      <c r="R592" s="183"/>
      <c r="S592" s="183"/>
      <c r="T592" s="183"/>
      <c r="U592" s="185">
        <v>5609</v>
      </c>
      <c r="V592" s="187" t="str">
        <f>IF(OR(J592=""),"",VLOOKUP(U592&amp;TEXT(N592,"000000000000,0000000000"),tb_audit_process_item[[Key]:[vr_grade]],3,TRUE))</f>
        <v/>
      </c>
      <c r="W592" s="187"/>
      <c r="X592" s="48" t="s">
        <v>4969</v>
      </c>
    </row>
    <row r="593" spans="1:24" ht="30" x14ac:dyDescent="0.25">
      <c r="A593" s="220" t="s">
        <v>32</v>
      </c>
      <c r="B593" s="220">
        <v>2019</v>
      </c>
      <c r="C593" s="63" t="s">
        <v>5919</v>
      </c>
      <c r="D593" s="364"/>
      <c r="E593" s="364"/>
      <c r="F593" s="364"/>
      <c r="G593" s="354"/>
      <c r="H593" s="365"/>
      <c r="I593" s="192">
        <v>5</v>
      </c>
      <c r="J593" s="192">
        <v>5</v>
      </c>
      <c r="K593" s="194">
        <f t="shared" si="16"/>
        <v>25</v>
      </c>
      <c r="L593" s="196" t="s">
        <v>43</v>
      </c>
      <c r="M593" s="198"/>
      <c r="N593" s="221"/>
      <c r="O593" s="200"/>
      <c r="P593" s="202"/>
      <c r="Q593" s="318" t="s">
        <v>4328</v>
      </c>
      <c r="R593" s="183"/>
      <c r="S593" s="183"/>
      <c r="T593" s="183"/>
      <c r="U593" s="185">
        <v>7034</v>
      </c>
      <c r="V593" s="187">
        <f>IF(OR(J593=""),"",VLOOKUP(U593&amp;TEXT(N593,"000000000000,0000000000"),tb_audit_process_item[[Key]:[vr_grade]],3,TRUE))</f>
        <v>7034</v>
      </c>
      <c r="W593" s="187"/>
      <c r="X593" s="48" t="s">
        <v>1610</v>
      </c>
    </row>
    <row r="594" spans="1:24" ht="30" x14ac:dyDescent="0.25">
      <c r="A594" s="220" t="s">
        <v>32</v>
      </c>
      <c r="B594" s="220">
        <v>2019</v>
      </c>
      <c r="C594" s="63" t="s">
        <v>5919</v>
      </c>
      <c r="D594" s="364"/>
      <c r="E594" s="364"/>
      <c r="F594" s="364"/>
      <c r="G594" s="354"/>
      <c r="H594" s="365"/>
      <c r="I594" s="192">
        <v>5</v>
      </c>
      <c r="J594" s="192">
        <v>3.5</v>
      </c>
      <c r="K594" s="194">
        <f t="shared" si="16"/>
        <v>17.5</v>
      </c>
      <c r="L594" s="196" t="s">
        <v>43</v>
      </c>
      <c r="M594" s="198"/>
      <c r="N594" s="221"/>
      <c r="O594" s="200"/>
      <c r="P594" s="202"/>
      <c r="Q594" s="318" t="s">
        <v>4329</v>
      </c>
      <c r="R594" s="183"/>
      <c r="S594" s="183"/>
      <c r="T594" s="183"/>
      <c r="U594" s="185">
        <v>6835</v>
      </c>
      <c r="V594" s="187">
        <f>IF(OR(J594=""),"",VLOOKUP(U594&amp;TEXT(N594,"000000000000,0000000000"),tb_audit_process_item[[Key]:[vr_grade]],3,TRUE))</f>
        <v>6835</v>
      </c>
      <c r="W594" s="187"/>
      <c r="X594" s="48" t="s">
        <v>1611</v>
      </c>
    </row>
    <row r="595" spans="1:24" ht="45" x14ac:dyDescent="0.25">
      <c r="A595" s="220" t="s">
        <v>32</v>
      </c>
      <c r="B595" s="220">
        <v>2019</v>
      </c>
      <c r="C595" s="63" t="s">
        <v>5919</v>
      </c>
      <c r="D595" s="364"/>
      <c r="E595" s="364"/>
      <c r="F595" s="364"/>
      <c r="G595" s="354"/>
      <c r="H595" s="365"/>
      <c r="I595" s="192">
        <v>5</v>
      </c>
      <c r="J595" s="192" t="str">
        <f>IF(OR(N595="",N595=0),"",VLOOKUP(U595&amp;TEXT(N595,"000000000000,0000000000"),tb_audit_process_item[[Key]:[vr_grade]],8,TRUE))</f>
        <v/>
      </c>
      <c r="K595" s="194" t="str">
        <f t="shared" si="16"/>
        <v/>
      </c>
      <c r="L595" s="196" t="s">
        <v>43</v>
      </c>
      <c r="M595" s="198"/>
      <c r="N595" s="224"/>
      <c r="O595" s="200" t="s">
        <v>5578</v>
      </c>
      <c r="P595" s="202"/>
      <c r="Q595" s="318" t="s">
        <v>4330</v>
      </c>
      <c r="R595" s="183"/>
      <c r="S595" s="183"/>
      <c r="T595" s="183"/>
      <c r="U595" s="185">
        <v>6776</v>
      </c>
      <c r="V595" s="187" t="str">
        <f>IF(OR(J595=""),"",VLOOKUP(U595&amp;TEXT(N595,"000000000000,0000000000"),tb_audit_process_item[[Key]:[vr_grade]],3,TRUE))</f>
        <v/>
      </c>
      <c r="W595" s="187"/>
      <c r="X595" s="48" t="s">
        <v>7316</v>
      </c>
    </row>
    <row r="596" spans="1:24" x14ac:dyDescent="0.25">
      <c r="A596" s="220" t="s">
        <v>32</v>
      </c>
      <c r="B596" s="220">
        <v>2019</v>
      </c>
      <c r="C596" s="63" t="s">
        <v>5919</v>
      </c>
      <c r="D596" s="364"/>
      <c r="E596" s="364"/>
      <c r="F596" s="364"/>
      <c r="G596" s="354"/>
      <c r="H596" s="365"/>
      <c r="I596" s="192">
        <v>5</v>
      </c>
      <c r="J596" s="192">
        <v>5</v>
      </c>
      <c r="K596" s="194">
        <f t="shared" si="16"/>
        <v>25</v>
      </c>
      <c r="L596" s="196" t="s">
        <v>43</v>
      </c>
      <c r="M596" s="198"/>
      <c r="N596" s="221"/>
      <c r="O596" s="200"/>
      <c r="P596" s="202" t="s">
        <v>6971</v>
      </c>
      <c r="Q596" s="318" t="s">
        <v>4331</v>
      </c>
      <c r="R596" s="183"/>
      <c r="S596" s="183"/>
      <c r="T596" s="183"/>
      <c r="U596" s="185">
        <v>5629</v>
      </c>
      <c r="V596" s="187">
        <f>IF(OR(J596=""),"",VLOOKUP(U596&amp;TEXT(N596,"000000000000,0000000000"),tb_audit_process_item[[Key]:[vr_grade]],3,TRUE))</f>
        <v>5629</v>
      </c>
      <c r="W596" s="187"/>
      <c r="X596" s="48" t="s">
        <v>1620</v>
      </c>
    </row>
    <row r="597" spans="1:24" x14ac:dyDescent="0.25">
      <c r="A597" s="220" t="s">
        <v>32</v>
      </c>
      <c r="B597" s="220">
        <v>2019</v>
      </c>
      <c r="C597" s="63" t="s">
        <v>5919</v>
      </c>
      <c r="D597" s="364"/>
      <c r="E597" s="364"/>
      <c r="F597" s="364"/>
      <c r="G597" s="354"/>
      <c r="H597" s="365"/>
      <c r="I597" s="192">
        <v>5</v>
      </c>
      <c r="J597" s="192">
        <v>3.5</v>
      </c>
      <c r="K597" s="194">
        <f t="shared" si="16"/>
        <v>17.5</v>
      </c>
      <c r="L597" s="196" t="s">
        <v>43</v>
      </c>
      <c r="M597" s="198"/>
      <c r="N597" s="221"/>
      <c r="O597" s="200"/>
      <c r="P597" s="202"/>
      <c r="Q597" s="318" t="s">
        <v>4332</v>
      </c>
      <c r="R597" s="183"/>
      <c r="S597" s="183"/>
      <c r="T597" s="183"/>
      <c r="U597" s="185">
        <v>5630</v>
      </c>
      <c r="V597" s="187">
        <f>IF(OR(J597=""),"",VLOOKUP(U597&amp;TEXT(N597,"000000000000,0000000000"),tb_audit_process_item[[Key]:[vr_grade]],3,TRUE))</f>
        <v>5630</v>
      </c>
      <c r="W597" s="187"/>
      <c r="X597" s="48" t="s">
        <v>1621</v>
      </c>
    </row>
    <row r="598" spans="1:24" ht="30" customHeight="1" x14ac:dyDescent="0.25">
      <c r="A598" s="220" t="s">
        <v>32</v>
      </c>
      <c r="B598" s="220">
        <v>2019</v>
      </c>
      <c r="C598" s="63" t="s">
        <v>5919</v>
      </c>
      <c r="D598" s="364"/>
      <c r="E598" s="353" t="s">
        <v>5721</v>
      </c>
      <c r="F598" s="353" t="s">
        <v>7482</v>
      </c>
      <c r="G598" s="354" t="s">
        <v>7563</v>
      </c>
      <c r="H598" s="365" t="s">
        <v>43</v>
      </c>
      <c r="I598" s="192">
        <v>5</v>
      </c>
      <c r="J598" s="192">
        <v>5</v>
      </c>
      <c r="K598" s="194">
        <f t="shared" si="16"/>
        <v>25</v>
      </c>
      <c r="L598" s="196" t="s">
        <v>43</v>
      </c>
      <c r="M598" s="198"/>
      <c r="N598" s="221"/>
      <c r="O598" s="200"/>
      <c r="P598" s="202"/>
      <c r="Q598" s="318" t="s">
        <v>4333</v>
      </c>
      <c r="R598" s="183"/>
      <c r="S598" s="183"/>
      <c r="T598" s="183"/>
      <c r="U598" s="185">
        <v>6836</v>
      </c>
      <c r="V598" s="187">
        <f>IF(OR(J598=""),"",VLOOKUP(U598&amp;TEXT(N598,"000000000000,0000000000"),tb_audit_process_item[[Key]:[vr_grade]],3,TRUE))</f>
        <v>6836</v>
      </c>
      <c r="W598" s="187"/>
      <c r="X598" s="48" t="s">
        <v>1622</v>
      </c>
    </row>
    <row r="599" spans="1:24" x14ac:dyDescent="0.25">
      <c r="A599" s="220" t="s">
        <v>32</v>
      </c>
      <c r="B599" s="220">
        <v>2019</v>
      </c>
      <c r="C599" s="63" t="s">
        <v>5919</v>
      </c>
      <c r="D599" s="364"/>
      <c r="E599" s="353"/>
      <c r="F599" s="353"/>
      <c r="G599" s="354"/>
      <c r="H599" s="365"/>
      <c r="I599" s="192">
        <v>5</v>
      </c>
      <c r="J599" s="192">
        <v>3.5</v>
      </c>
      <c r="K599" s="194">
        <f t="shared" si="16"/>
        <v>17.5</v>
      </c>
      <c r="L599" s="196" t="s">
        <v>43</v>
      </c>
      <c r="M599" s="198"/>
      <c r="N599" s="221"/>
      <c r="O599" s="200"/>
      <c r="P599" s="202"/>
      <c r="Q599" s="318" t="s">
        <v>4334</v>
      </c>
      <c r="R599" s="183"/>
      <c r="S599" s="183"/>
      <c r="T599" s="183"/>
      <c r="U599" s="185">
        <v>5632</v>
      </c>
      <c r="V599" s="187">
        <f>IF(OR(J599=""),"",VLOOKUP(U599&amp;TEXT(N599,"000000000000,0000000000"),tb_audit_process_item[[Key]:[vr_grade]],3,TRUE))</f>
        <v>5632</v>
      </c>
      <c r="W599" s="187"/>
      <c r="X599" s="48" t="s">
        <v>1100</v>
      </c>
    </row>
    <row r="600" spans="1:24" x14ac:dyDescent="0.25">
      <c r="A600" s="220" t="s">
        <v>32</v>
      </c>
      <c r="B600" s="220">
        <v>2019</v>
      </c>
      <c r="C600" s="63" t="s">
        <v>5919</v>
      </c>
      <c r="D600" s="364"/>
      <c r="E600" s="353"/>
      <c r="F600" s="353"/>
      <c r="G600" s="354"/>
      <c r="H600" s="365"/>
      <c r="I600" s="192">
        <v>5</v>
      </c>
      <c r="J600" s="192" t="str">
        <f>IF(OR(N600="",N600=0),"",VLOOKUP(U600&amp;TEXT(N600,"000000000000,0000000000"),tb_audit_process_item[[Key]:[vr_grade]],8,TRUE))</f>
        <v/>
      </c>
      <c r="K600" s="194" t="str">
        <f t="shared" si="16"/>
        <v/>
      </c>
      <c r="L600" s="196" t="s">
        <v>43</v>
      </c>
      <c r="M600" s="198"/>
      <c r="N600" s="224"/>
      <c r="O600" s="200" t="s">
        <v>5578</v>
      </c>
      <c r="P600" s="202"/>
      <c r="Q600" s="318" t="s">
        <v>4335</v>
      </c>
      <c r="R600" s="183"/>
      <c r="S600" s="183"/>
      <c r="T600" s="183"/>
      <c r="U600" s="185">
        <v>6784</v>
      </c>
      <c r="V600" s="187" t="str">
        <f>IF(OR(J600=""),"",VLOOKUP(U600&amp;TEXT(N600,"000000000000,0000000000"),tb_audit_process_item[[Key]:[vr_grade]],3,TRUE))</f>
        <v/>
      </c>
      <c r="W600" s="187"/>
      <c r="X600" s="48" t="s">
        <v>4966</v>
      </c>
    </row>
    <row r="601" spans="1:24" ht="30" x14ac:dyDescent="0.25">
      <c r="A601" s="220" t="s">
        <v>32</v>
      </c>
      <c r="B601" s="220">
        <v>2019</v>
      </c>
      <c r="C601" s="63" t="s">
        <v>5919</v>
      </c>
      <c r="D601" s="364"/>
      <c r="E601" s="353"/>
      <c r="F601" s="353"/>
      <c r="G601" s="354"/>
      <c r="H601" s="365"/>
      <c r="I601" s="192">
        <v>5</v>
      </c>
      <c r="J601" s="192" t="str">
        <f>IF(OR(N601="",N601=0),"",VLOOKUP(U601&amp;TEXT(N601,"000000000000,0000000000"),tb_audit_process_item[[Key]:[vr_grade]],8,TRUE))</f>
        <v/>
      </c>
      <c r="K601" s="194" t="str">
        <f t="shared" si="16"/>
        <v/>
      </c>
      <c r="L601" s="196" t="s">
        <v>43</v>
      </c>
      <c r="M601" s="198"/>
      <c r="N601" s="224"/>
      <c r="O601" s="200" t="s">
        <v>5578</v>
      </c>
      <c r="P601" s="202"/>
      <c r="Q601" s="318" t="s">
        <v>4336</v>
      </c>
      <c r="R601" s="183"/>
      <c r="S601" s="183"/>
      <c r="T601" s="183"/>
      <c r="U601" s="185">
        <v>5642</v>
      </c>
      <c r="V601" s="187" t="str">
        <f>IF(OR(J601=""),"",VLOOKUP(U601&amp;TEXT(N601,"000000000000,0000000000"),tb_audit_process_item[[Key]:[vr_grade]],3,TRUE))</f>
        <v/>
      </c>
      <c r="W601" s="187"/>
      <c r="X601" s="48" t="s">
        <v>4965</v>
      </c>
    </row>
    <row r="602" spans="1:24" ht="30" customHeight="1" x14ac:dyDescent="0.25">
      <c r="A602" s="220" t="s">
        <v>32</v>
      </c>
      <c r="B602" s="220">
        <v>2019</v>
      </c>
      <c r="C602" s="63" t="s">
        <v>5919</v>
      </c>
      <c r="D602" s="364"/>
      <c r="E602" s="366" t="s">
        <v>5722</v>
      </c>
      <c r="F602" s="366" t="s">
        <v>7483</v>
      </c>
      <c r="G602" s="354" t="s">
        <v>7564</v>
      </c>
      <c r="H602" s="365"/>
      <c r="I602" s="192">
        <v>5</v>
      </c>
      <c r="J602" s="192">
        <v>5</v>
      </c>
      <c r="K602" s="194">
        <f t="shared" si="16"/>
        <v>25</v>
      </c>
      <c r="L602" s="196" t="s">
        <v>43</v>
      </c>
      <c r="M602" s="198"/>
      <c r="N602" s="221"/>
      <c r="O602" s="200"/>
      <c r="P602" s="202"/>
      <c r="Q602" s="318" t="s">
        <v>4337</v>
      </c>
      <c r="R602" s="183"/>
      <c r="S602" s="183"/>
      <c r="T602" s="183"/>
      <c r="U602" s="185">
        <v>7036</v>
      </c>
      <c r="V602" s="187">
        <f>IF(OR(J602=""),"",VLOOKUP(U602&amp;TEXT(N602,"000000000000,0000000000"),tb_audit_process_item[[Key]:[vr_grade]],3,TRUE))</f>
        <v>7036</v>
      </c>
      <c r="W602" s="187"/>
      <c r="X602" s="48" t="s">
        <v>1639</v>
      </c>
    </row>
    <row r="603" spans="1:24" ht="30" x14ac:dyDescent="0.25">
      <c r="A603" s="220" t="s">
        <v>32</v>
      </c>
      <c r="B603" s="220">
        <v>2019</v>
      </c>
      <c r="C603" s="63" t="s">
        <v>5919</v>
      </c>
      <c r="D603" s="364"/>
      <c r="E603" s="341"/>
      <c r="F603" s="341"/>
      <c r="G603" s="354"/>
      <c r="H603" s="365"/>
      <c r="I603" s="192">
        <v>5</v>
      </c>
      <c r="J603" s="192">
        <v>3.5</v>
      </c>
      <c r="K603" s="194">
        <f t="shared" si="16"/>
        <v>17.5</v>
      </c>
      <c r="L603" s="196" t="s">
        <v>43</v>
      </c>
      <c r="M603" s="198"/>
      <c r="N603" s="221"/>
      <c r="O603" s="200"/>
      <c r="P603" s="202"/>
      <c r="Q603" s="318" t="s">
        <v>4338</v>
      </c>
      <c r="R603" s="183"/>
      <c r="S603" s="183"/>
      <c r="T603" s="183"/>
      <c r="U603" s="185">
        <v>6837</v>
      </c>
      <c r="V603" s="187">
        <f>IF(OR(J603=""),"",VLOOKUP(U603&amp;TEXT(N603,"000000000000,0000000000"),tb_audit_process_item[[Key]:[vr_grade]],3,TRUE))</f>
        <v>6837</v>
      </c>
      <c r="W603" s="187"/>
      <c r="X603" s="48" t="s">
        <v>1640</v>
      </c>
    </row>
    <row r="604" spans="1:24" ht="45" x14ac:dyDescent="0.25">
      <c r="A604" s="220" t="s">
        <v>32</v>
      </c>
      <c r="B604" s="220">
        <v>2019</v>
      </c>
      <c r="C604" s="63" t="s">
        <v>5919</v>
      </c>
      <c r="D604" s="364"/>
      <c r="E604" s="358"/>
      <c r="F604" s="358"/>
      <c r="G604" s="354"/>
      <c r="H604" s="365"/>
      <c r="I604" s="192">
        <v>5</v>
      </c>
      <c r="J604" s="192" t="str">
        <f>IF(OR(N604="",N604=0),"",VLOOKUP(U604&amp;TEXT(N604,"000000000000,0000000000"),tb_audit_process_item[[Key]:[vr_grade]],8,TRUE))</f>
        <v/>
      </c>
      <c r="K604" s="194" t="str">
        <f t="shared" si="16"/>
        <v/>
      </c>
      <c r="L604" s="196" t="s">
        <v>43</v>
      </c>
      <c r="M604" s="198"/>
      <c r="N604" s="224"/>
      <c r="O604" s="200" t="s">
        <v>5578</v>
      </c>
      <c r="P604" s="202"/>
      <c r="Q604" s="318" t="s">
        <v>4339</v>
      </c>
      <c r="R604" s="183"/>
      <c r="S604" s="183"/>
      <c r="T604" s="183"/>
      <c r="U604" s="185">
        <v>5620</v>
      </c>
      <c r="V604" s="187" t="str">
        <f>IF(OR(J604=""),"",VLOOKUP(U604&amp;TEXT(N604,"000000000000,0000000000"),tb_audit_process_item[[Key]:[vr_grade]],3,TRUE))</f>
        <v/>
      </c>
      <c r="W604" s="187"/>
      <c r="X604" s="48" t="s">
        <v>7317</v>
      </c>
    </row>
    <row r="605" spans="1:24" ht="45" customHeight="1" x14ac:dyDescent="0.25">
      <c r="A605" s="220" t="s">
        <v>32</v>
      </c>
      <c r="B605" s="220">
        <v>2019</v>
      </c>
      <c r="C605" s="63" t="s">
        <v>5919</v>
      </c>
      <c r="D605" s="364"/>
      <c r="E605" s="364" t="s">
        <v>6791</v>
      </c>
      <c r="F605" s="364"/>
      <c r="G605" s="354" t="s">
        <v>6792</v>
      </c>
      <c r="H605" s="365"/>
      <c r="I605" s="192">
        <v>5</v>
      </c>
      <c r="J605" s="192">
        <v>5</v>
      </c>
      <c r="K605" s="194">
        <f t="shared" si="16"/>
        <v>25</v>
      </c>
      <c r="L605" s="196" t="s">
        <v>43</v>
      </c>
      <c r="M605" s="198"/>
      <c r="N605" s="221"/>
      <c r="O605" s="200"/>
      <c r="P605" s="202"/>
      <c r="Q605" s="318" t="s">
        <v>4340</v>
      </c>
      <c r="R605" s="183"/>
      <c r="S605" s="183"/>
      <c r="T605" s="183"/>
      <c r="U605" s="185">
        <v>6248</v>
      </c>
      <c r="V605" s="187">
        <f>IF(OR(J605=""),"",VLOOKUP(U605&amp;TEXT(N605,"000000000000,0000000000"),tb_audit_process_item[[Key]:[vr_grade]],3,TRUE))</f>
        <v>6248</v>
      </c>
      <c r="W605" s="187"/>
      <c r="X605" s="48" t="s">
        <v>7217</v>
      </c>
    </row>
    <row r="606" spans="1:24" ht="45" x14ac:dyDescent="0.25">
      <c r="A606" s="220" t="s">
        <v>32</v>
      </c>
      <c r="B606" s="220">
        <v>2019</v>
      </c>
      <c r="C606" s="63" t="s">
        <v>5919</v>
      </c>
      <c r="D606" s="364"/>
      <c r="E606" s="364"/>
      <c r="F606" s="364"/>
      <c r="G606" s="354"/>
      <c r="H606" s="365"/>
      <c r="I606" s="192">
        <v>5</v>
      </c>
      <c r="J606" s="192">
        <v>2.5</v>
      </c>
      <c r="K606" s="194">
        <f t="shared" si="16"/>
        <v>12.5</v>
      </c>
      <c r="L606" s="196" t="s">
        <v>43</v>
      </c>
      <c r="M606" s="198"/>
      <c r="N606" s="221"/>
      <c r="O606" s="200"/>
      <c r="P606" s="202"/>
      <c r="Q606" s="318" t="s">
        <v>4341</v>
      </c>
      <c r="R606" s="183"/>
      <c r="S606" s="183"/>
      <c r="T606" s="183"/>
      <c r="U606" s="185">
        <v>7120</v>
      </c>
      <c r="V606" s="187">
        <f>IF(OR(J606=""),"",VLOOKUP(U606&amp;TEXT(N606,"000000000000,0000000000"),tb_audit_process_item[[Key]:[vr_grade]],3,TRUE))</f>
        <v>7120</v>
      </c>
      <c r="W606" s="187"/>
      <c r="X606" s="48" t="s">
        <v>7218</v>
      </c>
    </row>
    <row r="607" spans="1:24" ht="45" x14ac:dyDescent="0.25">
      <c r="A607" s="220" t="s">
        <v>32</v>
      </c>
      <c r="B607" s="220">
        <v>2019</v>
      </c>
      <c r="C607" s="63" t="s">
        <v>5919</v>
      </c>
      <c r="D607" s="364"/>
      <c r="E607" s="364"/>
      <c r="F607" s="364"/>
      <c r="G607" s="354"/>
      <c r="H607" s="365"/>
      <c r="I607" s="192">
        <v>5</v>
      </c>
      <c r="J607" s="192" t="str">
        <f>IF(OR(N607="",N607=0),"",VLOOKUP(U607&amp;TEXT(N607,"000000000000,0000000000"),tb_audit_process_item[[Key]:[vr_grade]],8,TRUE))</f>
        <v/>
      </c>
      <c r="K607" s="194" t="str">
        <f t="shared" si="16"/>
        <v/>
      </c>
      <c r="L607" s="196" t="s">
        <v>43</v>
      </c>
      <c r="M607" s="198"/>
      <c r="N607" s="224"/>
      <c r="O607" s="200" t="s">
        <v>5578</v>
      </c>
      <c r="P607" s="202"/>
      <c r="Q607" s="318" t="s">
        <v>4342</v>
      </c>
      <c r="R607" s="183"/>
      <c r="S607" s="183"/>
      <c r="T607" s="183"/>
      <c r="U607" s="185">
        <v>7121</v>
      </c>
      <c r="V607" s="187" t="str">
        <f>IF(OR(J607=""),"",VLOOKUP(U607&amp;TEXT(N607,"000000000000,0000000000"),tb_audit_process_item[[Key]:[vr_grade]],3,TRUE))</f>
        <v/>
      </c>
      <c r="W607" s="187"/>
      <c r="X607" s="48" t="s">
        <v>7219</v>
      </c>
    </row>
    <row r="608" spans="1:24" x14ac:dyDescent="0.25">
      <c r="A608" s="220" t="s">
        <v>32</v>
      </c>
      <c r="B608" s="220">
        <v>2019</v>
      </c>
      <c r="C608" s="63" t="s">
        <v>5919</v>
      </c>
      <c r="D608" s="364"/>
      <c r="E608" s="364"/>
      <c r="F608" s="364"/>
      <c r="G608" s="354"/>
      <c r="H608" s="365"/>
      <c r="I608" s="192">
        <v>5</v>
      </c>
      <c r="J608" s="192">
        <v>5</v>
      </c>
      <c r="K608" s="194">
        <f t="shared" si="16"/>
        <v>25</v>
      </c>
      <c r="L608" s="196" t="s">
        <v>43</v>
      </c>
      <c r="M608" s="198"/>
      <c r="N608" s="221"/>
      <c r="O608" s="200"/>
      <c r="P608" s="202"/>
      <c r="Q608" s="318" t="s">
        <v>4343</v>
      </c>
      <c r="R608" s="183"/>
      <c r="S608" s="183"/>
      <c r="T608" s="183"/>
      <c r="U608" s="185">
        <v>7128</v>
      </c>
      <c r="V608" s="187">
        <f>IF(OR(J608=""),"",VLOOKUP(U608&amp;TEXT(N608,"000000000000,0000000000"),tb_audit_process_item[[Key]:[vr_grade]],3,TRUE))</f>
        <v>7128</v>
      </c>
      <c r="W608" s="187"/>
      <c r="X608" s="48" t="s">
        <v>7202</v>
      </c>
    </row>
    <row r="609" spans="1:24" ht="30.75" thickBot="1" x14ac:dyDescent="0.3">
      <c r="A609" s="86" t="s">
        <v>32</v>
      </c>
      <c r="B609" s="86">
        <v>2019</v>
      </c>
      <c r="C609" s="87" t="s">
        <v>5919</v>
      </c>
      <c r="D609" s="349"/>
      <c r="E609" s="349"/>
      <c r="F609" s="349"/>
      <c r="G609" s="355"/>
      <c r="H609" s="363"/>
      <c r="I609" s="206">
        <v>5</v>
      </c>
      <c r="J609" s="206" t="str">
        <f>IF(OR(N609="",N609=0),"",VLOOKUP(U609&amp;TEXT(N609,"000000000000,0000000000"),tb_audit_process_item[[Key]:[vr_grade]],8,TRUE))</f>
        <v/>
      </c>
      <c r="K609" s="207" t="str">
        <f t="shared" si="16"/>
        <v/>
      </c>
      <c r="L609" s="208" t="s">
        <v>43</v>
      </c>
      <c r="M609" s="209"/>
      <c r="N609" s="134"/>
      <c r="O609" s="210" t="s">
        <v>5579</v>
      </c>
      <c r="P609" s="211"/>
      <c r="Q609" s="297" t="s">
        <v>4344</v>
      </c>
      <c r="R609" s="212"/>
      <c r="S609" s="212"/>
      <c r="T609" s="212"/>
      <c r="U609" s="213">
        <v>6792</v>
      </c>
      <c r="V609" s="214" t="str">
        <f>IF(OR(J609=""),"",VLOOKUP(U609&amp;TEXT(N609,"000000000000,0000000000"),tb_audit_process_item[[Key]:[vr_grade]],3,TRUE))</f>
        <v/>
      </c>
      <c r="W609" s="214"/>
      <c r="X609" s="215" t="s">
        <v>6935</v>
      </c>
    </row>
    <row r="610" spans="1:24" ht="15.75" customHeight="1" thickTop="1" x14ac:dyDescent="0.25">
      <c r="A610" s="75" t="s">
        <v>32</v>
      </c>
      <c r="B610" s="75">
        <v>2019</v>
      </c>
      <c r="C610" s="76" t="s">
        <v>6854</v>
      </c>
      <c r="D610" s="357" t="s">
        <v>32</v>
      </c>
      <c r="E610" s="340" t="s">
        <v>5724</v>
      </c>
      <c r="F610" s="340" t="s">
        <v>7480</v>
      </c>
      <c r="G610" s="356" t="s">
        <v>7565</v>
      </c>
      <c r="H610" s="361" t="s">
        <v>169</v>
      </c>
      <c r="I610" s="191">
        <v>5</v>
      </c>
      <c r="J610" s="191">
        <v>5</v>
      </c>
      <c r="K610" s="193">
        <f t="shared" si="16"/>
        <v>25</v>
      </c>
      <c r="L610" s="195" t="s">
        <v>43</v>
      </c>
      <c r="M610" s="197"/>
      <c r="N610" s="225"/>
      <c r="O610" s="199"/>
      <c r="P610" s="201"/>
      <c r="Q610" s="319" t="s">
        <v>4345</v>
      </c>
      <c r="R610" s="182"/>
      <c r="S610" s="182"/>
      <c r="T610" s="182"/>
      <c r="U610" s="184">
        <v>6374</v>
      </c>
      <c r="V610" s="184">
        <f>IF(OR(J610=""),"",VLOOKUP(U610&amp;TEXT(N610,"000000000000,0000000000"),tb_audit_process_item[[Key]:[vr_grade]],3,TRUE))</f>
        <v>6374</v>
      </c>
      <c r="W610" s="184"/>
      <c r="X610" s="188" t="s">
        <v>6928</v>
      </c>
    </row>
    <row r="611" spans="1:24" ht="30" x14ac:dyDescent="0.25">
      <c r="A611" s="220" t="s">
        <v>32</v>
      </c>
      <c r="B611" s="220">
        <v>2019</v>
      </c>
      <c r="C611" s="63" t="s">
        <v>6854</v>
      </c>
      <c r="D611" s="364"/>
      <c r="E611" s="341"/>
      <c r="F611" s="341"/>
      <c r="G611" s="354"/>
      <c r="H611" s="365"/>
      <c r="I611" s="192">
        <v>5</v>
      </c>
      <c r="J611" s="192">
        <v>0</v>
      </c>
      <c r="K611" s="194">
        <f t="shared" si="16"/>
        <v>0</v>
      </c>
      <c r="L611" s="196" t="s">
        <v>43</v>
      </c>
      <c r="M611" s="198"/>
      <c r="N611" s="221"/>
      <c r="O611" s="200"/>
      <c r="P611" s="202"/>
      <c r="Q611" s="318" t="s">
        <v>4346</v>
      </c>
      <c r="R611" s="183"/>
      <c r="S611" s="183"/>
      <c r="T611" s="183"/>
      <c r="U611" s="185">
        <v>7199</v>
      </c>
      <c r="V611" s="185">
        <f>IF(OR(J611=""),"",VLOOKUP(U611&amp;TEXT(N611,"000000000000,0000000000"),tb_audit_process_item[[Key]:[vr_grade]],3,TRUE))</f>
        <v>7199</v>
      </c>
      <c r="W611" s="185"/>
      <c r="X611" s="48" t="s">
        <v>6903</v>
      </c>
    </row>
    <row r="612" spans="1:24" ht="30" x14ac:dyDescent="0.25">
      <c r="A612" s="220" t="s">
        <v>32</v>
      </c>
      <c r="B612" s="220">
        <v>2019</v>
      </c>
      <c r="C612" s="63" t="s">
        <v>6854</v>
      </c>
      <c r="D612" s="364"/>
      <c r="E612" s="341"/>
      <c r="F612" s="341"/>
      <c r="G612" s="354"/>
      <c r="H612" s="365"/>
      <c r="I612" s="192">
        <v>5</v>
      </c>
      <c r="J612" s="192">
        <v>0</v>
      </c>
      <c r="K612" s="194">
        <f t="shared" si="16"/>
        <v>0</v>
      </c>
      <c r="L612" s="196" t="s">
        <v>43</v>
      </c>
      <c r="M612" s="198"/>
      <c r="N612" s="221"/>
      <c r="O612" s="200"/>
      <c r="P612" s="202"/>
      <c r="Q612" s="318" t="s">
        <v>4347</v>
      </c>
      <c r="R612" s="183"/>
      <c r="S612" s="183"/>
      <c r="T612" s="183"/>
      <c r="U612" s="185">
        <v>7200</v>
      </c>
      <c r="V612" s="185">
        <f>IF(OR(J612=""),"",VLOOKUP(U612&amp;TEXT(N612,"000000000000,0000000000"),tb_audit_process_item[[Key]:[vr_grade]],3,TRUE))</f>
        <v>7200</v>
      </c>
      <c r="W612" s="185"/>
      <c r="X612" s="48" t="s">
        <v>6904</v>
      </c>
    </row>
    <row r="613" spans="1:24" ht="30" x14ac:dyDescent="0.25">
      <c r="A613" s="220" t="s">
        <v>32</v>
      </c>
      <c r="B613" s="220">
        <v>2019</v>
      </c>
      <c r="C613" s="63" t="s">
        <v>6854</v>
      </c>
      <c r="D613" s="364"/>
      <c r="E613" s="341"/>
      <c r="F613" s="341"/>
      <c r="G613" s="354"/>
      <c r="H613" s="365"/>
      <c r="I613" s="192">
        <v>5</v>
      </c>
      <c r="J613" s="192">
        <v>0</v>
      </c>
      <c r="K613" s="194">
        <f t="shared" si="16"/>
        <v>0</v>
      </c>
      <c r="L613" s="196" t="s">
        <v>43</v>
      </c>
      <c r="M613" s="198"/>
      <c r="N613" s="221"/>
      <c r="O613" s="200"/>
      <c r="P613" s="202"/>
      <c r="Q613" s="318" t="s">
        <v>4348</v>
      </c>
      <c r="R613" s="183"/>
      <c r="S613" s="183"/>
      <c r="T613" s="183"/>
      <c r="U613" s="185">
        <v>7201</v>
      </c>
      <c r="V613" s="185">
        <f>IF(OR(J613=""),"",VLOOKUP(U613&amp;TEXT(N613,"000000000000,0000000000"),tb_audit_process_item[[Key]:[vr_grade]],3,TRUE))</f>
        <v>7201</v>
      </c>
      <c r="W613" s="185"/>
      <c r="X613" s="48" t="s">
        <v>6905</v>
      </c>
    </row>
    <row r="614" spans="1:24" ht="30" x14ac:dyDescent="0.25">
      <c r="A614" s="220" t="s">
        <v>32</v>
      </c>
      <c r="B614" s="220">
        <v>2019</v>
      </c>
      <c r="C614" s="63" t="s">
        <v>6854</v>
      </c>
      <c r="D614" s="364"/>
      <c r="E614" s="341"/>
      <c r="F614" s="341"/>
      <c r="G614" s="354"/>
      <c r="H614" s="365"/>
      <c r="I614" s="192">
        <v>5</v>
      </c>
      <c r="J614" s="192">
        <v>0</v>
      </c>
      <c r="K614" s="194">
        <f t="shared" si="16"/>
        <v>0</v>
      </c>
      <c r="L614" s="196" t="s">
        <v>43</v>
      </c>
      <c r="M614" s="198"/>
      <c r="N614" s="221"/>
      <c r="O614" s="200"/>
      <c r="P614" s="202"/>
      <c r="Q614" s="318" t="s">
        <v>4349</v>
      </c>
      <c r="R614" s="183"/>
      <c r="S614" s="183"/>
      <c r="T614" s="183"/>
      <c r="U614" s="185">
        <v>7202</v>
      </c>
      <c r="V614" s="185">
        <f>IF(OR(J614=""),"",VLOOKUP(U614&amp;TEXT(N614,"000000000000,0000000000"),tb_audit_process_item[[Key]:[vr_grade]],3,TRUE))</f>
        <v>7202</v>
      </c>
      <c r="W614" s="185"/>
      <c r="X614" s="48" t="s">
        <v>6906</v>
      </c>
    </row>
    <row r="615" spans="1:24" ht="45" x14ac:dyDescent="0.25">
      <c r="A615" s="220" t="s">
        <v>32</v>
      </c>
      <c r="B615" s="220">
        <v>2019</v>
      </c>
      <c r="C615" s="63" t="s">
        <v>6854</v>
      </c>
      <c r="D615" s="364"/>
      <c r="E615" s="341"/>
      <c r="F615" s="341"/>
      <c r="G615" s="354"/>
      <c r="H615" s="365"/>
      <c r="I615" s="192">
        <v>5</v>
      </c>
      <c r="J615" s="192">
        <v>0</v>
      </c>
      <c r="K615" s="194">
        <f t="shared" si="16"/>
        <v>0</v>
      </c>
      <c r="L615" s="196" t="s">
        <v>43</v>
      </c>
      <c r="M615" s="198"/>
      <c r="N615" s="221"/>
      <c r="O615" s="200"/>
      <c r="P615" s="202"/>
      <c r="Q615" s="318" t="s">
        <v>4350</v>
      </c>
      <c r="R615" s="183"/>
      <c r="S615" s="183"/>
      <c r="T615" s="183"/>
      <c r="U615" s="185">
        <v>7210</v>
      </c>
      <c r="V615" s="185">
        <f>IF(OR(J615=""),"",VLOOKUP(U615&amp;TEXT(N615,"000000000000,0000000000"),tb_audit_process_item[[Key]:[vr_grade]],3,TRUE))</f>
        <v>7210</v>
      </c>
      <c r="W615" s="185"/>
      <c r="X615" s="48" t="s">
        <v>6923</v>
      </c>
    </row>
    <row r="616" spans="1:24" ht="45" x14ac:dyDescent="0.25">
      <c r="A616" s="220" t="s">
        <v>32</v>
      </c>
      <c r="B616" s="220">
        <v>2019</v>
      </c>
      <c r="C616" s="63" t="s">
        <v>6854</v>
      </c>
      <c r="D616" s="364"/>
      <c r="E616" s="341"/>
      <c r="F616" s="341"/>
      <c r="G616" s="354"/>
      <c r="H616" s="365"/>
      <c r="I616" s="192">
        <v>5</v>
      </c>
      <c r="J616" s="192" t="str">
        <f>IF(OR(N616="",N616=0),"",VLOOKUP(U616&amp;TEXT(N616,"000000000000,0000000000"),tb_audit_process_item[[Key]:[vr_grade]],8,TRUE))</f>
        <v/>
      </c>
      <c r="K616" s="194" t="str">
        <f t="shared" si="16"/>
        <v/>
      </c>
      <c r="L616" s="196" t="s">
        <v>43</v>
      </c>
      <c r="M616" s="198"/>
      <c r="N616" s="224"/>
      <c r="O616" s="200" t="s">
        <v>5578</v>
      </c>
      <c r="P616" s="202"/>
      <c r="Q616" s="318" t="s">
        <v>4351</v>
      </c>
      <c r="R616" s="183"/>
      <c r="S616" s="183"/>
      <c r="T616" s="183"/>
      <c r="U616" s="185">
        <v>7501</v>
      </c>
      <c r="V616" s="185" t="str">
        <f>IF(OR(J616=""),"",VLOOKUP(U616&amp;TEXT(N616,"000000000000,0000000000"),tb_audit_process_item[[Key]:[vr_grade]],3,TRUE))</f>
        <v/>
      </c>
      <c r="W616" s="185"/>
      <c r="X616" s="48" t="s">
        <v>7321</v>
      </c>
    </row>
    <row r="617" spans="1:24" ht="30" x14ac:dyDescent="0.25">
      <c r="A617" s="220" t="s">
        <v>32</v>
      </c>
      <c r="B617" s="220">
        <v>2019</v>
      </c>
      <c r="C617" s="63" t="s">
        <v>6854</v>
      </c>
      <c r="D617" s="364"/>
      <c r="E617" s="341"/>
      <c r="F617" s="341"/>
      <c r="G617" s="354"/>
      <c r="H617" s="365"/>
      <c r="I617" s="192">
        <v>5</v>
      </c>
      <c r="J617" s="192">
        <v>5</v>
      </c>
      <c r="K617" s="194">
        <f t="shared" si="16"/>
        <v>25</v>
      </c>
      <c r="L617" s="196" t="s">
        <v>43</v>
      </c>
      <c r="M617" s="198"/>
      <c r="N617" s="221"/>
      <c r="O617" s="200"/>
      <c r="P617" s="202"/>
      <c r="Q617" s="318" t="s">
        <v>4352</v>
      </c>
      <c r="R617" s="183"/>
      <c r="S617" s="183"/>
      <c r="T617" s="183"/>
      <c r="U617" s="185">
        <v>6396</v>
      </c>
      <c r="V617" s="185">
        <f>IF(OR(J617=""),"",VLOOKUP(U617&amp;TEXT(N617,"000000000000,0000000000"),tb_audit_process_item[[Key]:[vr_grade]],3,TRUE))</f>
        <v>6396</v>
      </c>
      <c r="W617" s="185"/>
      <c r="X617" s="48" t="s">
        <v>6907</v>
      </c>
    </row>
    <row r="618" spans="1:24" ht="30" x14ac:dyDescent="0.25">
      <c r="A618" s="220" t="s">
        <v>32</v>
      </c>
      <c r="B618" s="220">
        <v>2019</v>
      </c>
      <c r="C618" s="63" t="s">
        <v>6854</v>
      </c>
      <c r="D618" s="364"/>
      <c r="E618" s="341"/>
      <c r="F618" s="341"/>
      <c r="G618" s="354"/>
      <c r="H618" s="365"/>
      <c r="I618" s="192">
        <v>5</v>
      </c>
      <c r="J618" s="192">
        <v>3.5</v>
      </c>
      <c r="K618" s="194">
        <f t="shared" si="16"/>
        <v>17.5</v>
      </c>
      <c r="L618" s="196" t="s">
        <v>43</v>
      </c>
      <c r="M618" s="198"/>
      <c r="N618" s="221"/>
      <c r="O618" s="200"/>
      <c r="P618" s="202"/>
      <c r="Q618" s="318" t="s">
        <v>4353</v>
      </c>
      <c r="R618" s="183"/>
      <c r="S618" s="183"/>
      <c r="T618" s="183"/>
      <c r="U618" s="185">
        <v>6397</v>
      </c>
      <c r="V618" s="185">
        <f>IF(OR(J618=""),"",VLOOKUP(U618&amp;TEXT(N618,"000000000000,0000000000"),tb_audit_process_item[[Key]:[vr_grade]],3,TRUE))</f>
        <v>6397</v>
      </c>
      <c r="W618" s="185"/>
      <c r="X618" s="48" t="s">
        <v>6908</v>
      </c>
    </row>
    <row r="619" spans="1:24" ht="30.75" thickBot="1" x14ac:dyDescent="0.3">
      <c r="A619" s="220" t="s">
        <v>32</v>
      </c>
      <c r="B619" s="220">
        <v>2019</v>
      </c>
      <c r="C619" s="63" t="s">
        <v>6854</v>
      </c>
      <c r="D619" s="364"/>
      <c r="E619" s="341"/>
      <c r="F619" s="341"/>
      <c r="G619" s="354"/>
      <c r="H619" s="365"/>
      <c r="I619" s="192">
        <v>5</v>
      </c>
      <c r="J619" s="192">
        <v>5</v>
      </c>
      <c r="K619" s="194">
        <f t="shared" si="16"/>
        <v>25</v>
      </c>
      <c r="L619" s="196" t="s">
        <v>43</v>
      </c>
      <c r="M619" s="198"/>
      <c r="N619" s="221"/>
      <c r="O619" s="200"/>
      <c r="P619" s="202"/>
      <c r="Q619" s="318" t="s">
        <v>4354</v>
      </c>
      <c r="R619" s="183"/>
      <c r="S619" s="183"/>
      <c r="T619" s="183"/>
      <c r="U619" s="185">
        <v>6398</v>
      </c>
      <c r="V619" s="185">
        <f>IF(OR(J619=""),"",VLOOKUP(U619&amp;TEXT(N619,"000000000000,0000000000"),tb_audit_process_item[[Key]:[vr_grade]],3,TRUE))</f>
        <v>6398</v>
      </c>
      <c r="W619" s="185"/>
      <c r="X619" s="48" t="s">
        <v>6909</v>
      </c>
    </row>
    <row r="620" spans="1:24" s="37" customFormat="1" ht="30.75" thickTop="1" x14ac:dyDescent="0.25">
      <c r="A620" s="220" t="s">
        <v>32</v>
      </c>
      <c r="B620" s="220">
        <v>2019</v>
      </c>
      <c r="C620" s="63" t="s">
        <v>6854</v>
      </c>
      <c r="D620" s="364"/>
      <c r="E620" s="341"/>
      <c r="F620" s="341"/>
      <c r="G620" s="354"/>
      <c r="H620" s="365"/>
      <c r="I620" s="192">
        <v>5</v>
      </c>
      <c r="J620" s="192">
        <v>3.5</v>
      </c>
      <c r="K620" s="194">
        <f t="shared" si="16"/>
        <v>17.5</v>
      </c>
      <c r="L620" s="196" t="s">
        <v>43</v>
      </c>
      <c r="M620" s="198"/>
      <c r="N620" s="221"/>
      <c r="O620" s="200"/>
      <c r="P620" s="202"/>
      <c r="Q620" s="318" t="s">
        <v>4355</v>
      </c>
      <c r="R620" s="183"/>
      <c r="S620" s="183"/>
      <c r="T620" s="183"/>
      <c r="U620" s="185">
        <v>6406</v>
      </c>
      <c r="V620" s="185">
        <f>IF(OR(J620=""),"",VLOOKUP(U620&amp;TEXT(N620,"000000000000,0000000000"),tb_audit_process_item[[Key]:[vr_grade]],3,TRUE))</f>
        <v>6406</v>
      </c>
      <c r="W620" s="185"/>
      <c r="X620" s="48" t="s">
        <v>6910</v>
      </c>
    </row>
    <row r="621" spans="1:24" ht="45" x14ac:dyDescent="0.25">
      <c r="A621" s="220" t="s">
        <v>32</v>
      </c>
      <c r="B621" s="220">
        <v>2019</v>
      </c>
      <c r="C621" s="63" t="s">
        <v>6854</v>
      </c>
      <c r="D621" s="364"/>
      <c r="E621" s="341"/>
      <c r="F621" s="341"/>
      <c r="G621" s="354"/>
      <c r="H621" s="365"/>
      <c r="I621" s="192">
        <v>5</v>
      </c>
      <c r="J621" s="192">
        <v>1.75</v>
      </c>
      <c r="K621" s="194">
        <f t="shared" si="16"/>
        <v>8.75</v>
      </c>
      <c r="L621" s="196" t="s">
        <v>43</v>
      </c>
      <c r="M621" s="198"/>
      <c r="N621" s="221"/>
      <c r="O621" s="200"/>
      <c r="P621" s="202"/>
      <c r="Q621" s="318" t="s">
        <v>4356</v>
      </c>
      <c r="R621" s="183"/>
      <c r="S621" s="183"/>
      <c r="T621" s="183"/>
      <c r="U621" s="185">
        <v>6407</v>
      </c>
      <c r="V621" s="185">
        <f>IF(OR(J621=""),"",VLOOKUP(U621&amp;TEXT(N621,"000000000000,0000000000"),tb_audit_process_item[[Key]:[vr_grade]],3,TRUE))</f>
        <v>6407</v>
      </c>
      <c r="W621" s="185"/>
      <c r="X621" s="48" t="s">
        <v>6924</v>
      </c>
    </row>
    <row r="622" spans="1:24" ht="45" x14ac:dyDescent="0.25">
      <c r="A622" s="220" t="s">
        <v>32</v>
      </c>
      <c r="B622" s="220">
        <v>2019</v>
      </c>
      <c r="C622" s="63" t="s">
        <v>6854</v>
      </c>
      <c r="D622" s="364"/>
      <c r="E622" s="341"/>
      <c r="F622" s="341"/>
      <c r="G622" s="354"/>
      <c r="H622" s="365"/>
      <c r="I622" s="192">
        <v>5</v>
      </c>
      <c r="J622" s="192" t="str">
        <f>IF(OR(N622="",N622=0),"",VLOOKUP(U622&amp;TEXT(N622,"000000000000,0000000000"),tb_audit_process_item[[Key]:[vr_grade]],8,TRUE))</f>
        <v/>
      </c>
      <c r="K622" s="194" t="str">
        <f t="shared" si="16"/>
        <v/>
      </c>
      <c r="L622" s="196" t="s">
        <v>43</v>
      </c>
      <c r="M622" s="198"/>
      <c r="N622" s="224"/>
      <c r="O622" s="200" t="s">
        <v>5578</v>
      </c>
      <c r="P622" s="202"/>
      <c r="Q622" s="318" t="s">
        <v>4357</v>
      </c>
      <c r="R622" s="183"/>
      <c r="S622" s="183"/>
      <c r="T622" s="183"/>
      <c r="U622" s="185">
        <v>7509</v>
      </c>
      <c r="V622" s="185" t="str">
        <f>IF(OR(J622=""),"",VLOOKUP(U622&amp;TEXT(N622,"000000000000,0000000000"),tb_audit_process_item[[Key]:[vr_grade]],3,TRUE))</f>
        <v/>
      </c>
      <c r="W622" s="185"/>
      <c r="X622" s="48" t="s">
        <v>7322</v>
      </c>
    </row>
    <row r="623" spans="1:24" ht="15.75" thickBot="1" x14ac:dyDescent="0.3">
      <c r="A623" s="220" t="s">
        <v>32</v>
      </c>
      <c r="B623" s="220">
        <v>2019</v>
      </c>
      <c r="C623" s="63" t="s">
        <v>6854</v>
      </c>
      <c r="D623" s="364"/>
      <c r="E623" s="341"/>
      <c r="F623" s="341"/>
      <c r="G623" s="354"/>
      <c r="H623" s="365"/>
      <c r="I623" s="192">
        <v>5</v>
      </c>
      <c r="J623" s="192">
        <v>0</v>
      </c>
      <c r="K623" s="194">
        <f t="shared" si="16"/>
        <v>0</v>
      </c>
      <c r="L623" s="196" t="s">
        <v>43</v>
      </c>
      <c r="M623" s="198"/>
      <c r="N623" s="221"/>
      <c r="O623" s="200"/>
      <c r="P623" s="202"/>
      <c r="Q623" s="318" t="s">
        <v>4358</v>
      </c>
      <c r="R623" s="183"/>
      <c r="S623" s="183"/>
      <c r="T623" s="183"/>
      <c r="U623" s="185">
        <v>7230</v>
      </c>
      <c r="V623" s="185">
        <f>IF(OR(J623=""),"",VLOOKUP(U623&amp;TEXT(N623,"000000000000,0000000000"),tb_audit_process_item[[Key]:[vr_grade]],3,TRUE))</f>
        <v>7230</v>
      </c>
      <c r="W623" s="185"/>
      <c r="X623" s="48" t="s">
        <v>6911</v>
      </c>
    </row>
    <row r="624" spans="1:24" s="37" customFormat="1" ht="15.75" thickTop="1" x14ac:dyDescent="0.25">
      <c r="A624" s="220" t="s">
        <v>32</v>
      </c>
      <c r="B624" s="220">
        <v>2019</v>
      </c>
      <c r="C624" s="63" t="s">
        <v>6854</v>
      </c>
      <c r="D624" s="364"/>
      <c r="E624" s="341"/>
      <c r="F624" s="341"/>
      <c r="G624" s="354"/>
      <c r="H624" s="365"/>
      <c r="I624" s="192">
        <v>5</v>
      </c>
      <c r="J624" s="192">
        <v>0</v>
      </c>
      <c r="K624" s="194">
        <f t="shared" si="16"/>
        <v>0</v>
      </c>
      <c r="L624" s="196" t="s">
        <v>43</v>
      </c>
      <c r="M624" s="198"/>
      <c r="N624" s="221"/>
      <c r="O624" s="200"/>
      <c r="P624" s="202"/>
      <c r="Q624" s="318" t="s">
        <v>4359</v>
      </c>
      <c r="R624" s="183"/>
      <c r="S624" s="183"/>
      <c r="T624" s="183"/>
      <c r="U624" s="185">
        <v>7231</v>
      </c>
      <c r="V624" s="185">
        <f>IF(OR(J624=""),"",VLOOKUP(U624&amp;TEXT(N624,"000000000000,0000000000"),tb_audit_process_item[[Key]:[vr_grade]],3,TRUE))</f>
        <v>7231</v>
      </c>
      <c r="W624" s="185"/>
      <c r="X624" s="48" t="s">
        <v>6912</v>
      </c>
    </row>
    <row r="625" spans="1:24" ht="30.75" thickBot="1" x14ac:dyDescent="0.3">
      <c r="A625" s="220" t="s">
        <v>32</v>
      </c>
      <c r="B625" s="220">
        <v>2019</v>
      </c>
      <c r="C625" s="63" t="s">
        <v>6854</v>
      </c>
      <c r="D625" s="364"/>
      <c r="E625" s="341"/>
      <c r="F625" s="341"/>
      <c r="G625" s="354"/>
      <c r="H625" s="365"/>
      <c r="I625" s="192">
        <v>5</v>
      </c>
      <c r="J625" s="192">
        <v>0</v>
      </c>
      <c r="K625" s="194">
        <f t="shared" si="16"/>
        <v>0</v>
      </c>
      <c r="L625" s="196" t="s">
        <v>43</v>
      </c>
      <c r="M625" s="198"/>
      <c r="N625" s="221"/>
      <c r="O625" s="200"/>
      <c r="P625" s="202"/>
      <c r="Q625" s="318" t="s">
        <v>4360</v>
      </c>
      <c r="R625" s="183"/>
      <c r="S625" s="183"/>
      <c r="T625" s="183"/>
      <c r="U625" s="185">
        <v>7232</v>
      </c>
      <c r="V625" s="185">
        <f>IF(OR(J625=""),"",VLOOKUP(U625&amp;TEXT(N625,"000000000000,0000000000"),tb_audit_process_item[[Key]:[vr_grade]],3,TRUE))</f>
        <v>7232</v>
      </c>
      <c r="W625" s="185"/>
      <c r="X625" s="48" t="s">
        <v>6913</v>
      </c>
    </row>
    <row r="626" spans="1:24" s="37" customFormat="1" ht="30.75" thickTop="1" x14ac:dyDescent="0.25">
      <c r="A626" s="220" t="s">
        <v>32</v>
      </c>
      <c r="B626" s="220">
        <v>2019</v>
      </c>
      <c r="C626" s="63" t="s">
        <v>6854</v>
      </c>
      <c r="D626" s="364"/>
      <c r="E626" s="341"/>
      <c r="F626" s="341"/>
      <c r="G626" s="354"/>
      <c r="H626" s="365"/>
      <c r="I626" s="192">
        <v>5</v>
      </c>
      <c r="J626" s="192">
        <v>0</v>
      </c>
      <c r="K626" s="194">
        <f t="shared" si="16"/>
        <v>0</v>
      </c>
      <c r="L626" s="196" t="s">
        <v>43</v>
      </c>
      <c r="M626" s="198"/>
      <c r="N626" s="221"/>
      <c r="O626" s="200"/>
      <c r="P626" s="202"/>
      <c r="Q626" s="318" t="s">
        <v>4361</v>
      </c>
      <c r="R626" s="183"/>
      <c r="S626" s="183"/>
      <c r="T626" s="183"/>
      <c r="U626" s="185">
        <v>7240</v>
      </c>
      <c r="V626" s="185">
        <f>IF(OR(J626=""),"",VLOOKUP(U626&amp;TEXT(N626,"000000000000,0000000000"),tb_audit_process_item[[Key]:[vr_grade]],3,TRUE))</f>
        <v>7240</v>
      </c>
      <c r="W626" s="185"/>
      <c r="X626" s="48" t="s">
        <v>6914</v>
      </c>
    </row>
    <row r="627" spans="1:24" ht="30" x14ac:dyDescent="0.25">
      <c r="A627" s="220" t="s">
        <v>32</v>
      </c>
      <c r="B627" s="220">
        <v>2019</v>
      </c>
      <c r="C627" s="63" t="s">
        <v>6854</v>
      </c>
      <c r="D627" s="364"/>
      <c r="E627" s="341"/>
      <c r="F627" s="341"/>
      <c r="G627" s="354"/>
      <c r="H627" s="365"/>
      <c r="I627" s="192">
        <v>5</v>
      </c>
      <c r="J627" s="192">
        <v>0</v>
      </c>
      <c r="K627" s="194">
        <f t="shared" si="16"/>
        <v>0</v>
      </c>
      <c r="L627" s="196" t="s">
        <v>43</v>
      </c>
      <c r="M627" s="198"/>
      <c r="N627" s="221"/>
      <c r="O627" s="200"/>
      <c r="P627" s="202"/>
      <c r="Q627" s="318" t="s">
        <v>4362</v>
      </c>
      <c r="R627" s="183"/>
      <c r="S627" s="183"/>
      <c r="T627" s="183"/>
      <c r="U627" s="185">
        <v>7248</v>
      </c>
      <c r="V627" s="185">
        <f>IF(OR(J627=""),"",VLOOKUP(U627&amp;TEXT(N627,"000000000000,0000000000"),tb_audit_process_item[[Key]:[vr_grade]],3,TRUE))</f>
        <v>7248</v>
      </c>
      <c r="W627" s="185"/>
      <c r="X627" s="48" t="s">
        <v>7318</v>
      </c>
    </row>
    <row r="628" spans="1:24" ht="45" x14ac:dyDescent="0.25">
      <c r="A628" s="220" t="s">
        <v>32</v>
      </c>
      <c r="B628" s="220">
        <v>2019</v>
      </c>
      <c r="C628" s="63" t="s">
        <v>6854</v>
      </c>
      <c r="D628" s="364"/>
      <c r="E628" s="341"/>
      <c r="F628" s="341"/>
      <c r="G628" s="354"/>
      <c r="H628" s="365"/>
      <c r="I628" s="192">
        <v>5</v>
      </c>
      <c r="J628" s="192" t="str">
        <f>IF(OR(N628="",N628=0),"",VLOOKUP(U628&amp;TEXT(N628,"000000000000,0000000000"),tb_audit_process_item[[Key]:[vr_grade]],8,TRUE))</f>
        <v/>
      </c>
      <c r="K628" s="194" t="str">
        <f t="shared" si="16"/>
        <v/>
      </c>
      <c r="L628" s="196" t="s">
        <v>43</v>
      </c>
      <c r="M628" s="198"/>
      <c r="N628" s="224"/>
      <c r="O628" s="200" t="s">
        <v>5578</v>
      </c>
      <c r="P628" s="202"/>
      <c r="Q628" s="318" t="s">
        <v>4363</v>
      </c>
      <c r="R628" s="183"/>
      <c r="S628" s="183"/>
      <c r="T628" s="183"/>
      <c r="U628" s="185">
        <v>7517</v>
      </c>
      <c r="V628" s="185" t="str">
        <f>IF(OR(J628=""),"",VLOOKUP(U628&amp;TEXT(N628,"000000000000,0000000000"),tb_audit_process_item[[Key]:[vr_grade]],3,TRUE))</f>
        <v/>
      </c>
      <c r="W628" s="185"/>
      <c r="X628" s="48" t="s">
        <v>7323</v>
      </c>
    </row>
    <row r="629" spans="1:24" ht="15.75" thickBot="1" x14ac:dyDescent="0.3">
      <c r="A629" s="220" t="s">
        <v>32</v>
      </c>
      <c r="B629" s="220">
        <v>2019</v>
      </c>
      <c r="C629" s="63" t="s">
        <v>6854</v>
      </c>
      <c r="D629" s="364"/>
      <c r="E629" s="341"/>
      <c r="F629" s="341"/>
      <c r="G629" s="354"/>
      <c r="H629" s="365"/>
      <c r="I629" s="192">
        <v>5</v>
      </c>
      <c r="J629" s="192">
        <v>5</v>
      </c>
      <c r="K629" s="194">
        <f t="shared" si="16"/>
        <v>25</v>
      </c>
      <c r="L629" s="196" t="s">
        <v>43</v>
      </c>
      <c r="M629" s="198"/>
      <c r="N629" s="221"/>
      <c r="O629" s="200"/>
      <c r="P629" s="202"/>
      <c r="Q629" s="318" t="s">
        <v>4364</v>
      </c>
      <c r="R629" s="183"/>
      <c r="S629" s="183"/>
      <c r="T629" s="183"/>
      <c r="U629" s="185">
        <v>6427</v>
      </c>
      <c r="V629" s="185">
        <f>IF(OR(J629=""),"",VLOOKUP(U629&amp;TEXT(N629,"000000000000,0000000000"),tb_audit_process_item[[Key]:[vr_grade]],3,TRUE))</f>
        <v>6427</v>
      </c>
      <c r="W629" s="185"/>
      <c r="X629" s="48" t="s">
        <v>6918</v>
      </c>
    </row>
    <row r="630" spans="1:24" s="37" customFormat="1" ht="15.75" thickTop="1" x14ac:dyDescent="0.25">
      <c r="A630" s="220" t="s">
        <v>32</v>
      </c>
      <c r="B630" s="220">
        <v>2019</v>
      </c>
      <c r="C630" s="63" t="s">
        <v>6854</v>
      </c>
      <c r="D630" s="364"/>
      <c r="E630" s="341"/>
      <c r="F630" s="341"/>
      <c r="G630" s="354"/>
      <c r="H630" s="365"/>
      <c r="I630" s="192">
        <v>5</v>
      </c>
      <c r="J630" s="192">
        <v>3.5</v>
      </c>
      <c r="K630" s="194">
        <f t="shared" si="16"/>
        <v>17.5</v>
      </c>
      <c r="L630" s="196" t="s">
        <v>43</v>
      </c>
      <c r="M630" s="198"/>
      <c r="N630" s="221"/>
      <c r="O630" s="200"/>
      <c r="P630" s="202"/>
      <c r="Q630" s="318" t="s">
        <v>4365</v>
      </c>
      <c r="R630" s="183"/>
      <c r="S630" s="183"/>
      <c r="T630" s="183"/>
      <c r="U630" s="185">
        <v>6428</v>
      </c>
      <c r="V630" s="185">
        <f>IF(OR(J630=""),"",VLOOKUP(U630&amp;TEXT(N630,"000000000000,0000000000"),tb_audit_process_item[[Key]:[vr_grade]],3,TRUE))</f>
        <v>6428</v>
      </c>
      <c r="W630" s="185"/>
      <c r="X630" s="48" t="s">
        <v>6915</v>
      </c>
    </row>
    <row r="631" spans="1:24" ht="30" x14ac:dyDescent="0.25">
      <c r="A631" s="220" t="s">
        <v>32</v>
      </c>
      <c r="B631" s="220">
        <v>2019</v>
      </c>
      <c r="C631" s="63" t="s">
        <v>6854</v>
      </c>
      <c r="D631" s="364"/>
      <c r="E631" s="341"/>
      <c r="F631" s="341"/>
      <c r="G631" s="354"/>
      <c r="H631" s="365"/>
      <c r="I631" s="192">
        <v>5</v>
      </c>
      <c r="J631" s="192">
        <v>5</v>
      </c>
      <c r="K631" s="194">
        <f t="shared" si="16"/>
        <v>25</v>
      </c>
      <c r="L631" s="196" t="s">
        <v>43</v>
      </c>
      <c r="M631" s="198"/>
      <c r="N631" s="221"/>
      <c r="O631" s="200"/>
      <c r="P631" s="202"/>
      <c r="Q631" s="318" t="s">
        <v>4366</v>
      </c>
      <c r="R631" s="183"/>
      <c r="S631" s="183"/>
      <c r="T631" s="183"/>
      <c r="U631" s="185">
        <v>6436</v>
      </c>
      <c r="V631" s="185">
        <f>IF(OR(J631=""),"",VLOOKUP(U631&amp;TEXT(N631,"000000000000,0000000000"),tb_audit_process_item[[Key]:[vr_grade]],3,TRUE))</f>
        <v>6436</v>
      </c>
      <c r="W631" s="185"/>
      <c r="X631" s="48" t="s">
        <v>6916</v>
      </c>
    </row>
    <row r="632" spans="1:24" ht="30" x14ac:dyDescent="0.25">
      <c r="A632" s="220" t="s">
        <v>32</v>
      </c>
      <c r="B632" s="220">
        <v>2019</v>
      </c>
      <c r="C632" s="63" t="s">
        <v>6854</v>
      </c>
      <c r="D632" s="364"/>
      <c r="E632" s="341"/>
      <c r="F632" s="341"/>
      <c r="G632" s="354"/>
      <c r="H632" s="365"/>
      <c r="I632" s="192">
        <v>5</v>
      </c>
      <c r="J632" s="192">
        <v>3.5</v>
      </c>
      <c r="K632" s="194">
        <f t="shared" si="16"/>
        <v>17.5</v>
      </c>
      <c r="L632" s="196" t="s">
        <v>43</v>
      </c>
      <c r="M632" s="198"/>
      <c r="N632" s="221"/>
      <c r="O632" s="200"/>
      <c r="P632" s="202"/>
      <c r="Q632" s="318" t="s">
        <v>4367</v>
      </c>
      <c r="R632" s="183"/>
      <c r="S632" s="183"/>
      <c r="T632" s="183"/>
      <c r="U632" s="185">
        <v>6437</v>
      </c>
      <c r="V632" s="185">
        <f>IF(OR(J632=""),"",VLOOKUP(U632&amp;TEXT(N632,"000000000000,0000000000"),tb_audit_process_item[[Key]:[vr_grade]],3,TRUE))</f>
        <v>6437</v>
      </c>
      <c r="W632" s="185"/>
      <c r="X632" s="48" t="s">
        <v>6917</v>
      </c>
    </row>
    <row r="633" spans="1:24" ht="30" x14ac:dyDescent="0.25">
      <c r="A633" s="220" t="s">
        <v>32</v>
      </c>
      <c r="B633" s="220">
        <v>2019</v>
      </c>
      <c r="C633" s="63" t="s">
        <v>6854</v>
      </c>
      <c r="D633" s="364"/>
      <c r="E633" s="341"/>
      <c r="F633" s="341"/>
      <c r="G633" s="354"/>
      <c r="H633" s="365"/>
      <c r="I633" s="192">
        <v>5</v>
      </c>
      <c r="J633" s="192">
        <v>1.75</v>
      </c>
      <c r="K633" s="194">
        <f t="shared" si="16"/>
        <v>8.75</v>
      </c>
      <c r="L633" s="196" t="s">
        <v>43</v>
      </c>
      <c r="M633" s="198"/>
      <c r="N633" s="221"/>
      <c r="O633" s="200"/>
      <c r="P633" s="202"/>
      <c r="Q633" s="318" t="s">
        <v>4368</v>
      </c>
      <c r="R633" s="183"/>
      <c r="S633" s="183"/>
      <c r="T633" s="183"/>
      <c r="U633" s="185">
        <v>6438</v>
      </c>
      <c r="V633" s="185">
        <f>IF(OR(J633=""),"",VLOOKUP(U633&amp;TEXT(N633,"000000000000,0000000000"),tb_audit_process_item[[Key]:[vr_grade]],3,TRUE))</f>
        <v>6438</v>
      </c>
      <c r="W633" s="185"/>
      <c r="X633" s="48" t="s">
        <v>6926</v>
      </c>
    </row>
    <row r="634" spans="1:24" ht="45" x14ac:dyDescent="0.25">
      <c r="A634" s="220" t="s">
        <v>32</v>
      </c>
      <c r="B634" s="220">
        <v>2019</v>
      </c>
      <c r="C634" s="63" t="s">
        <v>6854</v>
      </c>
      <c r="D634" s="364"/>
      <c r="E634" s="341"/>
      <c r="F634" s="341"/>
      <c r="G634" s="354"/>
      <c r="H634" s="365"/>
      <c r="I634" s="192">
        <v>5</v>
      </c>
      <c r="J634" s="192" t="str">
        <f>IF(OR(N634="",N634=0),"",VLOOKUP(U634&amp;TEXT(N634,"000000000000,0000000000"),tb_audit_process_item[[Key]:[vr_grade]],8,TRUE))</f>
        <v/>
      </c>
      <c r="K634" s="194" t="str">
        <f t="shared" ref="K634:K668" si="17">IFERROR(I634*J634,"")</f>
        <v/>
      </c>
      <c r="L634" s="196" t="s">
        <v>43</v>
      </c>
      <c r="M634" s="198"/>
      <c r="N634" s="224"/>
      <c r="O634" s="200" t="s">
        <v>5578</v>
      </c>
      <c r="P634" s="202"/>
      <c r="Q634" s="318" t="s">
        <v>4369</v>
      </c>
      <c r="R634" s="183"/>
      <c r="S634" s="183"/>
      <c r="T634" s="183"/>
      <c r="U634" s="185">
        <v>7525</v>
      </c>
      <c r="V634" s="185" t="str">
        <f>IF(OR(J634=""),"",VLOOKUP(U634&amp;TEXT(N634,"000000000000,0000000000"),tb_audit_process_item[[Key]:[vr_grade]],3,TRUE))</f>
        <v/>
      </c>
      <c r="W634" s="185"/>
      <c r="X634" s="48" t="s">
        <v>7324</v>
      </c>
    </row>
    <row r="635" spans="1:24" x14ac:dyDescent="0.25">
      <c r="A635" s="220" t="s">
        <v>32</v>
      </c>
      <c r="B635" s="220">
        <v>2019</v>
      </c>
      <c r="C635" s="63" t="s">
        <v>6854</v>
      </c>
      <c r="D635" s="364"/>
      <c r="E635" s="341"/>
      <c r="F635" s="341"/>
      <c r="G635" s="354"/>
      <c r="H635" s="365"/>
      <c r="I635" s="192">
        <v>5</v>
      </c>
      <c r="J635" s="192">
        <v>5</v>
      </c>
      <c r="K635" s="194">
        <f t="shared" si="17"/>
        <v>25</v>
      </c>
      <c r="L635" s="196" t="s">
        <v>43</v>
      </c>
      <c r="M635" s="198"/>
      <c r="N635" s="221"/>
      <c r="O635" s="200"/>
      <c r="P635" s="202"/>
      <c r="Q635" s="318" t="s">
        <v>4370</v>
      </c>
      <c r="R635" s="183"/>
      <c r="S635" s="183"/>
      <c r="T635" s="183"/>
      <c r="U635" s="185">
        <v>6439</v>
      </c>
      <c r="V635" s="185">
        <f>IF(OR(J635=""),"",VLOOKUP(U635&amp;TEXT(N635,"000000000000,0000000000"),tb_audit_process_item[[Key]:[vr_grade]],3,TRUE))</f>
        <v>6439</v>
      </c>
      <c r="W635" s="185"/>
      <c r="X635" s="48" t="s">
        <v>6919</v>
      </c>
    </row>
    <row r="636" spans="1:24" x14ac:dyDescent="0.25">
      <c r="A636" s="220" t="s">
        <v>32</v>
      </c>
      <c r="B636" s="220">
        <v>2019</v>
      </c>
      <c r="C636" s="63" t="s">
        <v>6854</v>
      </c>
      <c r="D636" s="364"/>
      <c r="E636" s="341"/>
      <c r="F636" s="341"/>
      <c r="G636" s="354"/>
      <c r="H636" s="365"/>
      <c r="I636" s="192">
        <v>5</v>
      </c>
      <c r="J636" s="192">
        <v>3.5</v>
      </c>
      <c r="K636" s="194">
        <f t="shared" si="17"/>
        <v>17.5</v>
      </c>
      <c r="L636" s="196" t="s">
        <v>43</v>
      </c>
      <c r="M636" s="198"/>
      <c r="N636" s="221"/>
      <c r="O636" s="200"/>
      <c r="P636" s="202"/>
      <c r="Q636" s="318" t="s">
        <v>4371</v>
      </c>
      <c r="R636" s="183"/>
      <c r="S636" s="183"/>
      <c r="T636" s="183"/>
      <c r="U636" s="185">
        <v>6440</v>
      </c>
      <c r="V636" s="185">
        <f>IF(OR(J636=""),"",VLOOKUP(U636&amp;TEXT(N636,"000000000000,0000000000"),tb_audit_process_item[[Key]:[vr_grade]],3,TRUE))</f>
        <v>6440</v>
      </c>
      <c r="W636" s="185"/>
      <c r="X636" s="48" t="s">
        <v>6920</v>
      </c>
    </row>
    <row r="637" spans="1:24" ht="30" x14ac:dyDescent="0.25">
      <c r="A637" s="220" t="s">
        <v>32</v>
      </c>
      <c r="B637" s="220">
        <v>2019</v>
      </c>
      <c r="C637" s="63" t="s">
        <v>6854</v>
      </c>
      <c r="D637" s="364"/>
      <c r="E637" s="341"/>
      <c r="F637" s="341"/>
      <c r="G637" s="354"/>
      <c r="H637" s="365"/>
      <c r="I637" s="192">
        <v>5</v>
      </c>
      <c r="J637" s="192">
        <v>5</v>
      </c>
      <c r="K637" s="194">
        <f t="shared" si="17"/>
        <v>25</v>
      </c>
      <c r="L637" s="196" t="s">
        <v>43</v>
      </c>
      <c r="M637" s="198"/>
      <c r="N637" s="221"/>
      <c r="O637" s="200"/>
      <c r="P637" s="202"/>
      <c r="Q637" s="318" t="s">
        <v>4372</v>
      </c>
      <c r="R637" s="183"/>
      <c r="S637" s="183"/>
      <c r="T637" s="183"/>
      <c r="U637" s="185">
        <v>6448</v>
      </c>
      <c r="V637" s="185">
        <f>IF(OR(J637=""),"",VLOOKUP(U637&amp;TEXT(N637,"000000000000,0000000000"),tb_audit_process_item[[Key]:[vr_grade]],3,TRUE))</f>
        <v>6448</v>
      </c>
      <c r="W637" s="185"/>
      <c r="X637" s="48" t="s">
        <v>6921</v>
      </c>
    </row>
    <row r="638" spans="1:24" ht="30" x14ac:dyDescent="0.25">
      <c r="A638" s="220" t="s">
        <v>32</v>
      </c>
      <c r="B638" s="220">
        <v>2019</v>
      </c>
      <c r="C638" s="63" t="s">
        <v>6854</v>
      </c>
      <c r="D638" s="364"/>
      <c r="E638" s="341"/>
      <c r="F638" s="341"/>
      <c r="G638" s="354"/>
      <c r="H638" s="365"/>
      <c r="I638" s="192">
        <v>5</v>
      </c>
      <c r="J638" s="192">
        <v>3.5</v>
      </c>
      <c r="K638" s="194">
        <f t="shared" si="17"/>
        <v>17.5</v>
      </c>
      <c r="L638" s="196" t="s">
        <v>43</v>
      </c>
      <c r="M638" s="198"/>
      <c r="N638" s="221"/>
      <c r="O638" s="200"/>
      <c r="P638" s="202"/>
      <c r="Q638" s="318" t="s">
        <v>4373</v>
      </c>
      <c r="R638" s="183"/>
      <c r="S638" s="183"/>
      <c r="T638" s="183"/>
      <c r="U638" s="185">
        <v>6456</v>
      </c>
      <c r="V638" s="185">
        <f>IF(OR(J638=""),"",VLOOKUP(U638&amp;TEXT(N638,"000000000000,0000000000"),tb_audit_process_item[[Key]:[vr_grade]],3,TRUE))</f>
        <v>6456</v>
      </c>
      <c r="W638" s="185"/>
      <c r="X638" s="48" t="s">
        <v>6922</v>
      </c>
    </row>
    <row r="639" spans="1:24" ht="30" x14ac:dyDescent="0.25">
      <c r="A639" s="220" t="s">
        <v>32</v>
      </c>
      <c r="B639" s="220">
        <v>2019</v>
      </c>
      <c r="C639" s="63" t="s">
        <v>6854</v>
      </c>
      <c r="D639" s="364"/>
      <c r="E639" s="341"/>
      <c r="F639" s="341"/>
      <c r="G639" s="354"/>
      <c r="H639" s="365"/>
      <c r="I639" s="192">
        <v>5</v>
      </c>
      <c r="J639" s="192">
        <v>1.75</v>
      </c>
      <c r="K639" s="194">
        <f t="shared" si="17"/>
        <v>8.75</v>
      </c>
      <c r="L639" s="196" t="s">
        <v>43</v>
      </c>
      <c r="M639" s="198"/>
      <c r="N639" s="221"/>
      <c r="O639" s="200"/>
      <c r="P639" s="202"/>
      <c r="Q639" s="318" t="s">
        <v>4374</v>
      </c>
      <c r="R639" s="183"/>
      <c r="S639" s="183"/>
      <c r="T639" s="183"/>
      <c r="U639" s="185">
        <v>6457</v>
      </c>
      <c r="V639" s="185">
        <f>IF(OR(J639=""),"",VLOOKUP(U639&amp;TEXT(N639,"000000000000,0000000000"),tb_audit_process_item[[Key]:[vr_grade]],3,TRUE))</f>
        <v>6457</v>
      </c>
      <c r="W639" s="185"/>
      <c r="X639" s="48" t="s">
        <v>6927</v>
      </c>
    </row>
    <row r="640" spans="1:24" ht="45" x14ac:dyDescent="0.25">
      <c r="A640" s="220" t="s">
        <v>32</v>
      </c>
      <c r="B640" s="220">
        <v>2019</v>
      </c>
      <c r="C640" s="63" t="s">
        <v>6854</v>
      </c>
      <c r="D640" s="364"/>
      <c r="E640" s="341"/>
      <c r="F640" s="341"/>
      <c r="G640" s="354"/>
      <c r="H640" s="365"/>
      <c r="I640" s="192">
        <v>5</v>
      </c>
      <c r="J640" s="192" t="str">
        <f>IF(OR(N640="",N640=0),"",VLOOKUP(U640&amp;TEXT(N640,"000000000000,0000000000"),tb_audit_process_item[[Key]:[vr_grade]],8,TRUE))</f>
        <v/>
      </c>
      <c r="K640" s="194" t="str">
        <f t="shared" si="17"/>
        <v/>
      </c>
      <c r="L640" s="196" t="s">
        <v>43</v>
      </c>
      <c r="M640" s="198"/>
      <c r="N640" s="224"/>
      <c r="O640" s="200" t="s">
        <v>5578</v>
      </c>
      <c r="P640" s="202"/>
      <c r="Q640" s="318" t="s">
        <v>4375</v>
      </c>
      <c r="R640" s="183"/>
      <c r="S640" s="183"/>
      <c r="T640" s="183"/>
      <c r="U640" s="185">
        <v>7533</v>
      </c>
      <c r="V640" s="185" t="str">
        <f>IF(OR(J640=""),"",VLOOKUP(U640&amp;TEXT(N640,"000000000000,0000000000"),tb_audit_process_item[[Key]:[vr_grade]],3,TRUE))</f>
        <v/>
      </c>
      <c r="W640" s="185"/>
      <c r="X640" s="48" t="s">
        <v>7325</v>
      </c>
    </row>
    <row r="641" spans="1:24" x14ac:dyDescent="0.25">
      <c r="A641" s="220" t="s">
        <v>32</v>
      </c>
      <c r="B641" s="220">
        <v>2019</v>
      </c>
      <c r="C641" s="63" t="s">
        <v>6854</v>
      </c>
      <c r="D641" s="364"/>
      <c r="E641" s="341"/>
      <c r="F641" s="341"/>
      <c r="G641" s="354"/>
      <c r="H641" s="365"/>
      <c r="I641" s="192">
        <v>5</v>
      </c>
      <c r="J641" s="192">
        <v>5</v>
      </c>
      <c r="K641" s="194">
        <f t="shared" si="17"/>
        <v>25</v>
      </c>
      <c r="L641" s="196" t="s">
        <v>43</v>
      </c>
      <c r="M641" s="198"/>
      <c r="N641" s="221"/>
      <c r="O641" s="200"/>
      <c r="P641" s="202"/>
      <c r="Q641" s="318" t="s">
        <v>4376</v>
      </c>
      <c r="R641" s="183"/>
      <c r="S641" s="183"/>
      <c r="T641" s="183"/>
      <c r="U641" s="185">
        <v>6458</v>
      </c>
      <c r="V641" s="185">
        <f>IF(OR(J641=""),"",VLOOKUP(U641&amp;TEXT(N641,"000000000000,0000000000"),tb_audit_process_item[[Key]:[vr_grade]],3,TRUE))</f>
        <v>6458</v>
      </c>
      <c r="W641" s="185"/>
      <c r="X641" s="48" t="s">
        <v>7344</v>
      </c>
    </row>
    <row r="642" spans="1:24" x14ac:dyDescent="0.25">
      <c r="A642" s="220" t="s">
        <v>32</v>
      </c>
      <c r="B642" s="220">
        <v>2019</v>
      </c>
      <c r="C642" s="63" t="s">
        <v>6854</v>
      </c>
      <c r="D642" s="364"/>
      <c r="E642" s="341"/>
      <c r="F642" s="341"/>
      <c r="G642" s="354"/>
      <c r="H642" s="365"/>
      <c r="I642" s="192">
        <v>5</v>
      </c>
      <c r="J642" s="192">
        <v>3.5</v>
      </c>
      <c r="K642" s="194">
        <f t="shared" si="17"/>
        <v>17.5</v>
      </c>
      <c r="L642" s="196" t="s">
        <v>43</v>
      </c>
      <c r="M642" s="198"/>
      <c r="N642" s="221"/>
      <c r="O642" s="200"/>
      <c r="P642" s="202"/>
      <c r="Q642" s="318" t="s">
        <v>4377</v>
      </c>
      <c r="R642" s="183"/>
      <c r="S642" s="183"/>
      <c r="T642" s="183"/>
      <c r="U642" s="185">
        <v>6466</v>
      </c>
      <c r="V642" s="185">
        <f>IF(OR(J642=""),"",VLOOKUP(U642&amp;TEXT(N642,"000000000000,0000000000"),tb_audit_process_item[[Key]:[vr_grade]],3,TRUE))</f>
        <v>6466</v>
      </c>
      <c r="W642" s="185"/>
      <c r="X642" s="48" t="s">
        <v>7345</v>
      </c>
    </row>
    <row r="643" spans="1:24" ht="30" x14ac:dyDescent="0.25">
      <c r="A643" s="220" t="s">
        <v>32</v>
      </c>
      <c r="B643" s="220">
        <v>2019</v>
      </c>
      <c r="C643" s="63" t="s">
        <v>6854</v>
      </c>
      <c r="D643" s="364"/>
      <c r="E643" s="341"/>
      <c r="F643" s="341"/>
      <c r="G643" s="354"/>
      <c r="H643" s="365"/>
      <c r="I643" s="192">
        <v>5</v>
      </c>
      <c r="J643" s="192">
        <v>5</v>
      </c>
      <c r="K643" s="194">
        <f t="shared" si="17"/>
        <v>25</v>
      </c>
      <c r="L643" s="196" t="s">
        <v>43</v>
      </c>
      <c r="M643" s="198"/>
      <c r="N643" s="221"/>
      <c r="O643" s="200"/>
      <c r="P643" s="202"/>
      <c r="Q643" s="318" t="s">
        <v>4378</v>
      </c>
      <c r="R643" s="183"/>
      <c r="S643" s="183"/>
      <c r="T643" s="183"/>
      <c r="U643" s="185">
        <v>6467</v>
      </c>
      <c r="V643" s="185">
        <f>IF(OR(J643=""),"",VLOOKUP(U643&amp;TEXT(N643,"000000000000,0000000000"),tb_audit_process_item[[Key]:[vr_grade]],3,TRUE))</f>
        <v>6467</v>
      </c>
      <c r="W643" s="185"/>
      <c r="X643" s="48" t="s">
        <v>7346</v>
      </c>
    </row>
    <row r="644" spans="1:24" ht="30" x14ac:dyDescent="0.25">
      <c r="A644" s="220" t="s">
        <v>32</v>
      </c>
      <c r="B644" s="220">
        <v>2019</v>
      </c>
      <c r="C644" s="63" t="s">
        <v>6854</v>
      </c>
      <c r="D644" s="364"/>
      <c r="E644" s="341"/>
      <c r="F644" s="341"/>
      <c r="G644" s="354"/>
      <c r="H644" s="365"/>
      <c r="I644" s="192">
        <v>5</v>
      </c>
      <c r="J644" s="192">
        <v>3.5</v>
      </c>
      <c r="K644" s="194">
        <f t="shared" si="17"/>
        <v>17.5</v>
      </c>
      <c r="L644" s="196" t="s">
        <v>43</v>
      </c>
      <c r="M644" s="198"/>
      <c r="N644" s="221"/>
      <c r="O644" s="200"/>
      <c r="P644" s="202"/>
      <c r="Q644" s="318" t="s">
        <v>4379</v>
      </c>
      <c r="R644" s="183"/>
      <c r="S644" s="183"/>
      <c r="T644" s="183"/>
      <c r="U644" s="185">
        <v>6468</v>
      </c>
      <c r="V644" s="185">
        <f>IF(OR(J644=""),"",VLOOKUP(U644&amp;TEXT(N644,"000000000000,0000000000"),tb_audit_process_item[[Key]:[vr_grade]],3,TRUE))</f>
        <v>6468</v>
      </c>
      <c r="W644" s="185"/>
      <c r="X644" s="48" t="s">
        <v>7347</v>
      </c>
    </row>
    <row r="645" spans="1:24" ht="30" x14ac:dyDescent="0.25">
      <c r="A645" s="220" t="s">
        <v>32</v>
      </c>
      <c r="B645" s="220">
        <v>2019</v>
      </c>
      <c r="C645" s="63" t="s">
        <v>6854</v>
      </c>
      <c r="D645" s="364"/>
      <c r="E645" s="341"/>
      <c r="F645" s="341"/>
      <c r="G645" s="354"/>
      <c r="H645" s="365"/>
      <c r="I645" s="192">
        <v>5</v>
      </c>
      <c r="J645" s="192">
        <v>1.75</v>
      </c>
      <c r="K645" s="194">
        <f t="shared" si="17"/>
        <v>8.75</v>
      </c>
      <c r="L645" s="196" t="s">
        <v>43</v>
      </c>
      <c r="M645" s="198"/>
      <c r="N645" s="221"/>
      <c r="O645" s="200"/>
      <c r="P645" s="202"/>
      <c r="Q645" s="318" t="s">
        <v>4380</v>
      </c>
      <c r="R645" s="183"/>
      <c r="S645" s="183"/>
      <c r="T645" s="183"/>
      <c r="U645" s="185">
        <v>6469</v>
      </c>
      <c r="V645" s="185">
        <f>IF(OR(J645=""),"",VLOOKUP(U645&amp;TEXT(N645,"000000000000,0000000000"),tb_audit_process_item[[Key]:[vr_grade]],3,TRUE))</f>
        <v>6469</v>
      </c>
      <c r="W645" s="185"/>
      <c r="X645" s="48" t="s">
        <v>7348</v>
      </c>
    </row>
    <row r="646" spans="1:24" ht="45" x14ac:dyDescent="0.25">
      <c r="A646" s="220" t="s">
        <v>32</v>
      </c>
      <c r="B646" s="220">
        <v>2019</v>
      </c>
      <c r="C646" s="63" t="s">
        <v>6854</v>
      </c>
      <c r="D646" s="364"/>
      <c r="E646" s="341"/>
      <c r="F646" s="341"/>
      <c r="G646" s="354"/>
      <c r="H646" s="365"/>
      <c r="I646" s="192">
        <v>5</v>
      </c>
      <c r="J646" s="192" t="str">
        <f>IF(OR(N646="",N646=0),"",VLOOKUP(U646&amp;TEXT(N646,"000000000000,0000000000"),tb_audit_process_item[[Key]:[vr_grade]],8,TRUE))</f>
        <v/>
      </c>
      <c r="K646" s="194" t="str">
        <f t="shared" si="17"/>
        <v/>
      </c>
      <c r="L646" s="196" t="s">
        <v>43</v>
      </c>
      <c r="M646" s="198"/>
      <c r="N646" s="224"/>
      <c r="O646" s="200" t="s">
        <v>5578</v>
      </c>
      <c r="P646" s="202"/>
      <c r="Q646" s="318" t="s">
        <v>4381</v>
      </c>
      <c r="R646" s="183"/>
      <c r="S646" s="183"/>
      <c r="T646" s="183"/>
      <c r="U646" s="185">
        <v>7541</v>
      </c>
      <c r="V646" s="185" t="str">
        <f>IF(OR(J646=""),"",VLOOKUP(U646&amp;TEXT(N646,"000000000000,0000000000"),tb_audit_process_item[[Key]:[vr_grade]],3,TRUE))</f>
        <v/>
      </c>
      <c r="W646" s="185"/>
      <c r="X646" s="48" t="s">
        <v>7349</v>
      </c>
    </row>
    <row r="647" spans="1:24" x14ac:dyDescent="0.25">
      <c r="A647" s="220" t="s">
        <v>32</v>
      </c>
      <c r="B647" s="220">
        <v>2019</v>
      </c>
      <c r="C647" s="63" t="s">
        <v>6854</v>
      </c>
      <c r="D647" s="364"/>
      <c r="E647" s="341"/>
      <c r="F647" s="341"/>
      <c r="G647" s="354"/>
      <c r="H647" s="365"/>
      <c r="I647" s="192">
        <v>5</v>
      </c>
      <c r="J647" s="192">
        <v>5</v>
      </c>
      <c r="K647" s="194">
        <f t="shared" si="17"/>
        <v>25</v>
      </c>
      <c r="L647" s="196" t="s">
        <v>43</v>
      </c>
      <c r="M647" s="198"/>
      <c r="N647" s="221"/>
      <c r="O647" s="200"/>
      <c r="P647" s="202"/>
      <c r="Q647" s="318" t="s">
        <v>4382</v>
      </c>
      <c r="R647" s="183"/>
      <c r="S647" s="183"/>
      <c r="T647" s="183"/>
      <c r="U647" s="185">
        <v>6470</v>
      </c>
      <c r="V647" s="185">
        <f>IF(OR(J647=""),"",VLOOKUP(U647&amp;TEXT(N647,"000000000000,0000000000"),tb_audit_process_item[[Key]:[vr_grade]],3,TRUE))</f>
        <v>6470</v>
      </c>
      <c r="W647" s="185"/>
      <c r="X647" s="48" t="s">
        <v>7350</v>
      </c>
    </row>
    <row r="648" spans="1:24" x14ac:dyDescent="0.25">
      <c r="A648" s="220" t="s">
        <v>32</v>
      </c>
      <c r="B648" s="220">
        <v>2019</v>
      </c>
      <c r="C648" s="63" t="s">
        <v>6854</v>
      </c>
      <c r="D648" s="364"/>
      <c r="E648" s="341"/>
      <c r="F648" s="341"/>
      <c r="G648" s="354"/>
      <c r="H648" s="365"/>
      <c r="I648" s="192">
        <v>5</v>
      </c>
      <c r="J648" s="192">
        <v>3.5</v>
      </c>
      <c r="K648" s="194">
        <f t="shared" si="17"/>
        <v>17.5</v>
      </c>
      <c r="L648" s="196" t="s">
        <v>43</v>
      </c>
      <c r="M648" s="198"/>
      <c r="N648" s="221"/>
      <c r="O648" s="200"/>
      <c r="P648" s="202"/>
      <c r="Q648" s="318" t="s">
        <v>4383</v>
      </c>
      <c r="R648" s="183"/>
      <c r="S648" s="183"/>
      <c r="T648" s="183"/>
      <c r="U648" s="185">
        <v>6478</v>
      </c>
      <c r="V648" s="185">
        <f>IF(OR(J648=""),"",VLOOKUP(U648&amp;TEXT(N648,"000000000000,0000000000"),tb_audit_process_item[[Key]:[vr_grade]],3,TRUE))</f>
        <v>6478</v>
      </c>
      <c r="W648" s="185"/>
      <c r="X648" s="48" t="s">
        <v>7351</v>
      </c>
    </row>
    <row r="649" spans="1:24" ht="30" x14ac:dyDescent="0.25">
      <c r="A649" s="220" t="s">
        <v>32</v>
      </c>
      <c r="B649" s="220">
        <v>2019</v>
      </c>
      <c r="C649" s="63" t="s">
        <v>6854</v>
      </c>
      <c r="D649" s="364"/>
      <c r="E649" s="341"/>
      <c r="F649" s="341"/>
      <c r="G649" s="354"/>
      <c r="H649" s="365"/>
      <c r="I649" s="192">
        <v>5</v>
      </c>
      <c r="J649" s="192">
        <v>5</v>
      </c>
      <c r="K649" s="194">
        <f t="shared" si="17"/>
        <v>25</v>
      </c>
      <c r="L649" s="196" t="s">
        <v>43</v>
      </c>
      <c r="M649" s="198"/>
      <c r="N649" s="221"/>
      <c r="O649" s="200"/>
      <c r="P649" s="202"/>
      <c r="Q649" s="318" t="s">
        <v>4384</v>
      </c>
      <c r="R649" s="183"/>
      <c r="S649" s="183"/>
      <c r="T649" s="183"/>
      <c r="U649" s="185">
        <v>6486</v>
      </c>
      <c r="V649" s="185">
        <f>IF(OR(J649=""),"",VLOOKUP(U649&amp;TEXT(N649,"000000000000,0000000000"),tb_audit_process_item[[Key]:[vr_grade]],3,TRUE))</f>
        <v>6486</v>
      </c>
      <c r="W649" s="185"/>
      <c r="X649" s="48" t="s">
        <v>7352</v>
      </c>
    </row>
    <row r="650" spans="1:24" ht="30" x14ac:dyDescent="0.25">
      <c r="A650" s="220" t="s">
        <v>32</v>
      </c>
      <c r="B650" s="220">
        <v>2019</v>
      </c>
      <c r="C650" s="63" t="s">
        <v>6854</v>
      </c>
      <c r="D650" s="364"/>
      <c r="E650" s="341"/>
      <c r="F650" s="341"/>
      <c r="G650" s="354"/>
      <c r="H650" s="365"/>
      <c r="I650" s="192">
        <v>5</v>
      </c>
      <c r="J650" s="192">
        <v>3.5</v>
      </c>
      <c r="K650" s="194">
        <f t="shared" si="17"/>
        <v>17.5</v>
      </c>
      <c r="L650" s="196" t="s">
        <v>43</v>
      </c>
      <c r="M650" s="198"/>
      <c r="N650" s="221"/>
      <c r="O650" s="200"/>
      <c r="P650" s="202"/>
      <c r="Q650" s="318" t="s">
        <v>4385</v>
      </c>
      <c r="R650" s="183"/>
      <c r="S650" s="183"/>
      <c r="T650" s="183"/>
      <c r="U650" s="185">
        <v>6487</v>
      </c>
      <c r="V650" s="185">
        <f>IF(OR(J650=""),"",VLOOKUP(U650&amp;TEXT(N650,"000000000000,0000000000"),tb_audit_process_item[[Key]:[vr_grade]],3,TRUE))</f>
        <v>6487</v>
      </c>
      <c r="W650" s="185"/>
      <c r="X650" s="48" t="s">
        <v>7353</v>
      </c>
    </row>
    <row r="651" spans="1:24" ht="30" x14ac:dyDescent="0.25">
      <c r="A651" s="220" t="s">
        <v>32</v>
      </c>
      <c r="B651" s="220">
        <v>2019</v>
      </c>
      <c r="C651" s="63" t="s">
        <v>6854</v>
      </c>
      <c r="D651" s="364"/>
      <c r="E651" s="341"/>
      <c r="F651" s="341"/>
      <c r="G651" s="354"/>
      <c r="H651" s="365"/>
      <c r="I651" s="192">
        <v>5</v>
      </c>
      <c r="J651" s="192">
        <v>1.75</v>
      </c>
      <c r="K651" s="194">
        <f t="shared" si="17"/>
        <v>8.75</v>
      </c>
      <c r="L651" s="196" t="s">
        <v>43</v>
      </c>
      <c r="M651" s="198"/>
      <c r="N651" s="221"/>
      <c r="O651" s="200"/>
      <c r="P651" s="202"/>
      <c r="Q651" s="318" t="s">
        <v>4386</v>
      </c>
      <c r="R651" s="183"/>
      <c r="S651" s="183"/>
      <c r="T651" s="183"/>
      <c r="U651" s="185">
        <v>6488</v>
      </c>
      <c r="V651" s="185">
        <f>IF(OR(J651=""),"",VLOOKUP(U651&amp;TEXT(N651,"000000000000,0000000000"),tb_audit_process_item[[Key]:[vr_grade]],3,TRUE))</f>
        <v>6488</v>
      </c>
      <c r="W651" s="185"/>
      <c r="X651" s="48" t="s">
        <v>7354</v>
      </c>
    </row>
    <row r="652" spans="1:24" ht="45" x14ac:dyDescent="0.25">
      <c r="A652" s="220" t="s">
        <v>32</v>
      </c>
      <c r="B652" s="220">
        <v>2019</v>
      </c>
      <c r="C652" s="63" t="s">
        <v>6854</v>
      </c>
      <c r="D652" s="364"/>
      <c r="E652" s="341"/>
      <c r="F652" s="341"/>
      <c r="G652" s="354"/>
      <c r="H652" s="365"/>
      <c r="I652" s="192">
        <v>5</v>
      </c>
      <c r="J652" s="192" t="str">
        <f>IF(OR(N652="",N652=0),"",VLOOKUP(U652&amp;TEXT(N652,"000000000000,0000000000"),tb_audit_process_item[[Key]:[vr_grade]],8,TRUE))</f>
        <v/>
      </c>
      <c r="K652" s="194" t="str">
        <f t="shared" si="17"/>
        <v/>
      </c>
      <c r="L652" s="196" t="s">
        <v>43</v>
      </c>
      <c r="M652" s="198"/>
      <c r="N652" s="224"/>
      <c r="O652" s="200" t="s">
        <v>5578</v>
      </c>
      <c r="P652" s="202"/>
      <c r="Q652" s="318" t="s">
        <v>4387</v>
      </c>
      <c r="R652" s="183"/>
      <c r="S652" s="183"/>
      <c r="T652" s="183"/>
      <c r="U652" s="185">
        <v>7549</v>
      </c>
      <c r="V652" s="185" t="str">
        <f>IF(OR(J652=""),"",VLOOKUP(U652&amp;TEXT(N652,"000000000000,0000000000"),tb_audit_process_item[[Key]:[vr_grade]],3,TRUE))</f>
        <v/>
      </c>
      <c r="W652" s="185"/>
      <c r="X652" s="48" t="s">
        <v>7355</v>
      </c>
    </row>
    <row r="653" spans="1:24" ht="30.75" thickBot="1" x14ac:dyDescent="0.3">
      <c r="A653" s="86" t="s">
        <v>32</v>
      </c>
      <c r="B653" s="86">
        <v>2019</v>
      </c>
      <c r="C653" s="87" t="s">
        <v>6854</v>
      </c>
      <c r="D653" s="349"/>
      <c r="E653" s="342"/>
      <c r="F653" s="342"/>
      <c r="G653" s="355"/>
      <c r="H653" s="363"/>
      <c r="I653" s="206">
        <v>5</v>
      </c>
      <c r="J653" s="206" t="str">
        <f>IF(OR(N653="",N653=0),"",VLOOKUP(U653&amp;TEXT(N653,"000000000000,0000000000"),tb_audit_process_item[[Key]:[vr_grade]],8,TRUE))</f>
        <v/>
      </c>
      <c r="K653" s="207" t="str">
        <f t="shared" si="17"/>
        <v/>
      </c>
      <c r="L653" s="208" t="s">
        <v>43</v>
      </c>
      <c r="M653" s="209"/>
      <c r="N653" s="134"/>
      <c r="O653" s="210" t="s">
        <v>5579</v>
      </c>
      <c r="P653" s="211"/>
      <c r="Q653" s="297" t="s">
        <v>4388</v>
      </c>
      <c r="R653" s="212"/>
      <c r="S653" s="212"/>
      <c r="T653" s="212"/>
      <c r="U653" s="213">
        <v>7130</v>
      </c>
      <c r="V653" s="213" t="str">
        <f>IF(OR(J653=""),"",VLOOKUP(U653&amp;TEXT(N653,"000000000000,0000000000"),tb_audit_process_item[[Key]:[vr_grade]],3,TRUE))</f>
        <v/>
      </c>
      <c r="W653" s="213"/>
      <c r="X653" s="215" t="s">
        <v>7141</v>
      </c>
    </row>
    <row r="654" spans="1:24" ht="31.5" customHeight="1" thickTop="1" thickBot="1" x14ac:dyDescent="0.3">
      <c r="A654" s="75" t="s">
        <v>32</v>
      </c>
      <c r="B654" s="75">
        <v>2019</v>
      </c>
      <c r="C654" s="76" t="s">
        <v>5819</v>
      </c>
      <c r="D654" s="357" t="s">
        <v>32</v>
      </c>
      <c r="E654" s="352" t="s">
        <v>5725</v>
      </c>
      <c r="F654" s="352" t="s">
        <v>7676</v>
      </c>
      <c r="G654" s="356" t="s">
        <v>6853</v>
      </c>
      <c r="H654" s="361" t="s">
        <v>43</v>
      </c>
      <c r="I654" s="191">
        <v>2.33</v>
      </c>
      <c r="J654" s="191">
        <v>4</v>
      </c>
      <c r="K654" s="193">
        <f t="shared" si="17"/>
        <v>9.32</v>
      </c>
      <c r="L654" s="195" t="s">
        <v>43</v>
      </c>
      <c r="M654" s="197"/>
      <c r="N654" s="225"/>
      <c r="O654" s="199"/>
      <c r="P654" s="201"/>
      <c r="Q654" s="319" t="s">
        <v>4389</v>
      </c>
      <c r="R654" s="182"/>
      <c r="S654" s="182"/>
      <c r="T654" s="182"/>
      <c r="U654" s="184">
        <v>5663</v>
      </c>
      <c r="V654" s="186">
        <f>IF(OR(J654=""),"",VLOOKUP(U654&amp;TEXT(N654,"000000000000,0000000000"),tb_audit_process_item[[Key]:[vr_grade]],3,TRUE))</f>
        <v>5663</v>
      </c>
      <c r="W654" s="186"/>
      <c r="X654" s="189" t="s">
        <v>1649</v>
      </c>
    </row>
    <row r="655" spans="1:24" s="37" customFormat="1" ht="15.75" thickTop="1" x14ac:dyDescent="0.25">
      <c r="A655" s="220" t="s">
        <v>32</v>
      </c>
      <c r="B655" s="220">
        <v>2019</v>
      </c>
      <c r="C655" s="63" t="s">
        <v>5819</v>
      </c>
      <c r="D655" s="364"/>
      <c r="E655" s="353"/>
      <c r="F655" s="353"/>
      <c r="G655" s="354"/>
      <c r="H655" s="365"/>
      <c r="I655" s="192">
        <v>2.33</v>
      </c>
      <c r="J655" s="192" t="str">
        <f>IF(OR(N655="",N655=0),"",VLOOKUP(U655&amp;TEXT(N655,"000000000000,0000000000"),tb_audit_process_item[[Key]:[vr_grade]],8,TRUE))</f>
        <v/>
      </c>
      <c r="K655" s="194" t="str">
        <f t="shared" si="17"/>
        <v/>
      </c>
      <c r="L655" s="196" t="s">
        <v>43</v>
      </c>
      <c r="M655" s="198"/>
      <c r="N655" s="224"/>
      <c r="O655" s="200" t="s">
        <v>5578</v>
      </c>
      <c r="P655" s="202"/>
      <c r="Q655" s="318" t="s">
        <v>4390</v>
      </c>
      <c r="R655" s="183"/>
      <c r="S655" s="183"/>
      <c r="T655" s="183"/>
      <c r="U655" s="185">
        <v>5664</v>
      </c>
      <c r="V655" s="187" t="str">
        <f>IF(OR(J655=""),"",VLOOKUP(U655&amp;TEXT(N655,"000000000000,0000000000"),tb_audit_process_item[[Key]:[vr_grade]],3,TRUE))</f>
        <v/>
      </c>
      <c r="W655" s="187"/>
      <c r="X655" s="48" t="s">
        <v>4963</v>
      </c>
    </row>
    <row r="656" spans="1:24" ht="30.75" thickBot="1" x14ac:dyDescent="0.3">
      <c r="A656" s="86" t="s">
        <v>32</v>
      </c>
      <c r="B656" s="86">
        <v>2019</v>
      </c>
      <c r="C656" s="87" t="s">
        <v>5819</v>
      </c>
      <c r="D656" s="349"/>
      <c r="E656" s="366"/>
      <c r="F656" s="366"/>
      <c r="G656" s="355"/>
      <c r="H656" s="363"/>
      <c r="I656" s="206">
        <v>2.33</v>
      </c>
      <c r="J656" s="206">
        <v>5</v>
      </c>
      <c r="K656" s="207">
        <f t="shared" si="17"/>
        <v>11.65</v>
      </c>
      <c r="L656" s="208" t="s">
        <v>43</v>
      </c>
      <c r="M656" s="209"/>
      <c r="N656" s="223"/>
      <c r="O656" s="210"/>
      <c r="P656" s="211"/>
      <c r="Q656" s="297" t="s">
        <v>4391</v>
      </c>
      <c r="R656" s="212"/>
      <c r="S656" s="212"/>
      <c r="T656" s="212"/>
      <c r="U656" s="213">
        <v>5673</v>
      </c>
      <c r="V656" s="214">
        <f>IF(OR(J656=""),"",VLOOKUP(U656&amp;TEXT(N656,"000000000000,0000000000"),tb_audit_process_item[[Key]:[vr_grade]],3,TRUE))</f>
        <v>5673</v>
      </c>
      <c r="W656" s="214"/>
      <c r="X656" s="215" t="s">
        <v>46</v>
      </c>
    </row>
    <row r="657" spans="1:24" ht="42" customHeight="1" thickTop="1" x14ac:dyDescent="0.25">
      <c r="A657" s="75" t="s">
        <v>33</v>
      </c>
      <c r="B657" s="75">
        <v>2019</v>
      </c>
      <c r="C657" s="76" t="s">
        <v>2914</v>
      </c>
      <c r="D657" s="357" t="s">
        <v>33</v>
      </c>
      <c r="E657" s="346" t="s">
        <v>1658</v>
      </c>
      <c r="F657" s="346" t="s">
        <v>7677</v>
      </c>
      <c r="G657" s="356" t="s">
        <v>1659</v>
      </c>
      <c r="H657" s="361" t="s">
        <v>43</v>
      </c>
      <c r="I657" s="191">
        <v>1.58</v>
      </c>
      <c r="J657" s="191" t="str">
        <f>IF(OR(N657="",N657=0),"",VLOOKUP(U657&amp;TEXT(N657,"000000000000,0000000000"),tb_audit_process_item[[Key]:[vr_grade]],8,TRUE))</f>
        <v/>
      </c>
      <c r="K657" s="193" t="str">
        <f t="shared" si="17"/>
        <v/>
      </c>
      <c r="L657" s="195" t="s">
        <v>43</v>
      </c>
      <c r="M657" s="197"/>
      <c r="N657" s="222"/>
      <c r="O657" s="199" t="s">
        <v>5578</v>
      </c>
      <c r="P657" s="201"/>
      <c r="Q657" s="319" t="s">
        <v>6428</v>
      </c>
      <c r="R657" s="182"/>
      <c r="S657" s="182"/>
      <c r="T657" s="182"/>
      <c r="U657" s="184">
        <v>4043</v>
      </c>
      <c r="V657" s="186" t="str">
        <f>IF(OR(J657=""),"",VLOOKUP(U657&amp;TEXT(N657,"000000000000,0000000000"),tb_audit_process_item[[Key]:[vr_grade]],3,TRUE))</f>
        <v/>
      </c>
      <c r="W657" s="186"/>
      <c r="X657" s="188" t="s">
        <v>4962</v>
      </c>
    </row>
    <row r="658" spans="1:24" ht="42" customHeight="1" thickBot="1" x14ac:dyDescent="0.3">
      <c r="A658" s="86" t="s">
        <v>33</v>
      </c>
      <c r="B658" s="86">
        <v>2019</v>
      </c>
      <c r="C658" s="87" t="s">
        <v>2914</v>
      </c>
      <c r="D658" s="349"/>
      <c r="E658" s="347"/>
      <c r="F658" s="347"/>
      <c r="G658" s="355"/>
      <c r="H658" s="363"/>
      <c r="I658" s="206">
        <v>1.58</v>
      </c>
      <c r="J658" s="206">
        <v>5</v>
      </c>
      <c r="K658" s="207">
        <f t="shared" si="17"/>
        <v>7.9</v>
      </c>
      <c r="L658" s="208" t="s">
        <v>43</v>
      </c>
      <c r="M658" s="209"/>
      <c r="N658" s="223"/>
      <c r="O658" s="210"/>
      <c r="P658" s="211"/>
      <c r="Q658" s="297" t="s">
        <v>6429</v>
      </c>
      <c r="R658" s="212"/>
      <c r="S658" s="212"/>
      <c r="T658" s="212"/>
      <c r="U658" s="213">
        <v>4046</v>
      </c>
      <c r="V658" s="214">
        <f>IF(OR(J658=""),"",VLOOKUP(U658&amp;TEXT(N658,"000000000000,0000000000"),tb_audit_process_item[[Key]:[vr_grade]],3,TRUE))</f>
        <v>4046</v>
      </c>
      <c r="W658" s="214"/>
      <c r="X658" s="215" t="s">
        <v>46</v>
      </c>
    </row>
    <row r="659" spans="1:24" ht="35.25" customHeight="1" thickTop="1" thickBot="1" x14ac:dyDescent="0.3">
      <c r="A659" s="75" t="s">
        <v>33</v>
      </c>
      <c r="B659" s="75">
        <v>2019</v>
      </c>
      <c r="C659" s="76" t="s">
        <v>5917</v>
      </c>
      <c r="D659" s="357" t="s">
        <v>33</v>
      </c>
      <c r="E659" s="357" t="s">
        <v>1663</v>
      </c>
      <c r="F659" s="357"/>
      <c r="G659" s="263" t="s">
        <v>7566</v>
      </c>
      <c r="H659" s="361" t="s">
        <v>43</v>
      </c>
      <c r="I659" s="191">
        <v>1.58</v>
      </c>
      <c r="J659" s="191" t="str">
        <f>IF(OR(N659="",N659=0),"",VLOOKUP(U659&amp;TEXT(N659,"000000000000,0000000000"),tb_audit_process_item[[Key]:[vr_grade]],8,TRUE))</f>
        <v/>
      </c>
      <c r="K659" s="193" t="str">
        <f t="shared" si="17"/>
        <v/>
      </c>
      <c r="L659" s="195" t="s">
        <v>43</v>
      </c>
      <c r="M659" s="197"/>
      <c r="N659" s="222"/>
      <c r="O659" s="199" t="s">
        <v>5578</v>
      </c>
      <c r="P659" s="201"/>
      <c r="Q659" s="319" t="s">
        <v>6430</v>
      </c>
      <c r="R659" s="182"/>
      <c r="S659" s="182"/>
      <c r="T659" s="182"/>
      <c r="U659" s="184">
        <v>4047</v>
      </c>
      <c r="V659" s="186" t="str">
        <f>IF(OR(J659=""),"",VLOOKUP(U659&amp;TEXT(N659,"000000000000,0000000000"),tb_audit_process_item[[Key]:[vr_grade]],3,TRUE))</f>
        <v/>
      </c>
      <c r="W659" s="186"/>
      <c r="X659" s="188" t="s">
        <v>4961</v>
      </c>
    </row>
    <row r="660" spans="1:24" s="37" customFormat="1" ht="35.25" customHeight="1" thickTop="1" x14ac:dyDescent="0.25">
      <c r="A660" s="220" t="s">
        <v>33</v>
      </c>
      <c r="B660" s="220">
        <v>2019</v>
      </c>
      <c r="C660" s="63" t="s">
        <v>5917</v>
      </c>
      <c r="D660" s="364"/>
      <c r="E660" s="366" t="s">
        <v>5706</v>
      </c>
      <c r="F660" s="366" t="s">
        <v>7484</v>
      </c>
      <c r="G660" s="354" t="s">
        <v>7678</v>
      </c>
      <c r="H660" s="365"/>
      <c r="I660" s="192">
        <v>1.58</v>
      </c>
      <c r="J660" s="192" t="str">
        <f>IF(OR(N660="",N660=0),"",VLOOKUP(U660&amp;TEXT(N660,"000000000000,0000000000"),tb_audit_process_item[[Key]:[vr_grade]],8,TRUE))</f>
        <v/>
      </c>
      <c r="K660" s="194" t="str">
        <f t="shared" si="17"/>
        <v/>
      </c>
      <c r="L660" s="196" t="s">
        <v>43</v>
      </c>
      <c r="M660" s="198"/>
      <c r="N660" s="224"/>
      <c r="O660" s="200" t="s">
        <v>5578</v>
      </c>
      <c r="P660" s="202"/>
      <c r="Q660" s="318" t="s">
        <v>6431</v>
      </c>
      <c r="R660" s="183"/>
      <c r="S660" s="183"/>
      <c r="T660" s="183"/>
      <c r="U660" s="185">
        <v>4050</v>
      </c>
      <c r="V660" s="187" t="str">
        <f>IF(OR(J660=""),"",VLOOKUP(U660&amp;TEXT(N660,"000000000000,0000000000"),tb_audit_process_item[[Key]:[vr_grade]],3,TRUE))</f>
        <v/>
      </c>
      <c r="W660" s="187"/>
      <c r="X660" s="48" t="s">
        <v>4960</v>
      </c>
    </row>
    <row r="661" spans="1:24" ht="35.25" customHeight="1" thickBot="1" x14ac:dyDescent="0.3">
      <c r="A661" s="86" t="s">
        <v>33</v>
      </c>
      <c r="B661" s="86">
        <v>2019</v>
      </c>
      <c r="C661" s="87" t="s">
        <v>5917</v>
      </c>
      <c r="D661" s="349"/>
      <c r="E661" s="342"/>
      <c r="F661" s="342"/>
      <c r="G661" s="355"/>
      <c r="H661" s="363"/>
      <c r="I661" s="206">
        <v>1.58</v>
      </c>
      <c r="J661" s="206" t="str">
        <f>IF(OR(N661="",N661=0),"",VLOOKUP(U661&amp;TEXT(N661,"000000000000,0000000000"),tb_audit_process_item[[Key]:[vr_grade]],8,TRUE))</f>
        <v/>
      </c>
      <c r="K661" s="207" t="str">
        <f t="shared" si="17"/>
        <v/>
      </c>
      <c r="L661" s="208" t="s">
        <v>43</v>
      </c>
      <c r="M661" s="209"/>
      <c r="N661" s="90"/>
      <c r="O661" s="210" t="s">
        <v>5578</v>
      </c>
      <c r="P661" s="211"/>
      <c r="Q661" s="297" t="s">
        <v>6432</v>
      </c>
      <c r="R661" s="212"/>
      <c r="S661" s="212"/>
      <c r="T661" s="212"/>
      <c r="U661" s="213">
        <v>4063</v>
      </c>
      <c r="V661" s="214" t="str">
        <f>IF(OR(J661=""),"",VLOOKUP(U661&amp;TEXT(N661,"000000000000,0000000000"),tb_audit_process_item[[Key]:[vr_grade]],3,TRUE))</f>
        <v/>
      </c>
      <c r="W661" s="214"/>
      <c r="X661" s="215" t="s">
        <v>4959</v>
      </c>
    </row>
    <row r="662" spans="1:24" ht="94.5" customHeight="1" thickTop="1" thickBot="1" x14ac:dyDescent="0.3">
      <c r="A662" s="75" t="s">
        <v>33</v>
      </c>
      <c r="B662" s="75">
        <v>2019</v>
      </c>
      <c r="C662" s="76" t="s">
        <v>5886</v>
      </c>
      <c r="D662" s="357" t="s">
        <v>33</v>
      </c>
      <c r="E662" s="269" t="s">
        <v>1673</v>
      </c>
      <c r="F662" s="269" t="s">
        <v>7679</v>
      </c>
      <c r="G662" s="263" t="s">
        <v>7680</v>
      </c>
      <c r="H662" s="361" t="s">
        <v>43</v>
      </c>
      <c r="I662" s="191">
        <v>5</v>
      </c>
      <c r="J662" s="191" t="str">
        <f>IF(OR(N662="",N662=0),"",VLOOKUP(U662&amp;TEXT(N662,"000000000000,0000000000"),tb_audit_process_item[[Key]:[vr_grade]],8,TRUE))</f>
        <v/>
      </c>
      <c r="K662" s="193" t="str">
        <f t="shared" si="17"/>
        <v/>
      </c>
      <c r="L662" s="195" t="s">
        <v>43</v>
      </c>
      <c r="M662" s="197"/>
      <c r="N662" s="222"/>
      <c r="O662" s="199" t="s">
        <v>5578</v>
      </c>
      <c r="P662" s="201"/>
      <c r="Q662" s="319" t="s">
        <v>6433</v>
      </c>
      <c r="R662" s="182"/>
      <c r="S662" s="182"/>
      <c r="T662" s="182"/>
      <c r="U662" s="184">
        <v>7306</v>
      </c>
      <c r="V662" s="186" t="str">
        <f>IF(OR(J662=""),"",VLOOKUP(U662&amp;TEXT(N662,"000000000000,0000000000"),tb_audit_process_item[[Key]:[vr_grade]],3,TRUE))</f>
        <v/>
      </c>
      <c r="W662" s="186"/>
      <c r="X662" s="188" t="s">
        <v>6897</v>
      </c>
    </row>
    <row r="663" spans="1:24" s="37" customFormat="1" ht="94.5" customHeight="1" thickTop="1" thickBot="1" x14ac:dyDescent="0.3">
      <c r="A663" s="86" t="s">
        <v>33</v>
      </c>
      <c r="B663" s="86">
        <v>2019</v>
      </c>
      <c r="C663" s="87" t="s">
        <v>5886</v>
      </c>
      <c r="D663" s="349"/>
      <c r="E663" s="233" t="s">
        <v>5700</v>
      </c>
      <c r="F663" s="233" t="s">
        <v>7485</v>
      </c>
      <c r="G663" s="265" t="s">
        <v>7567</v>
      </c>
      <c r="H663" s="363"/>
      <c r="I663" s="206">
        <v>5</v>
      </c>
      <c r="J663" s="206">
        <v>5</v>
      </c>
      <c r="K663" s="207">
        <f t="shared" si="17"/>
        <v>25</v>
      </c>
      <c r="L663" s="208" t="s">
        <v>43</v>
      </c>
      <c r="M663" s="209"/>
      <c r="N663" s="223"/>
      <c r="O663" s="210"/>
      <c r="P663" s="211"/>
      <c r="Q663" s="297" t="s">
        <v>6434</v>
      </c>
      <c r="R663" s="212"/>
      <c r="S663" s="212"/>
      <c r="T663" s="212"/>
      <c r="U663" s="213">
        <v>7309</v>
      </c>
      <c r="V663" s="214">
        <f>IF(OR(J663=""),"",VLOOKUP(U663&amp;TEXT(N663,"000000000000,0000000000"),tb_audit_process_item[[Key]:[vr_grade]],3,TRUE))</f>
        <v>7309</v>
      </c>
      <c r="W663" s="214"/>
      <c r="X663" s="215" t="s">
        <v>46</v>
      </c>
    </row>
    <row r="664" spans="1:24" ht="31.5" customHeight="1" thickTop="1" thickBot="1" x14ac:dyDescent="0.3">
      <c r="A664" s="75" t="s">
        <v>33</v>
      </c>
      <c r="B664" s="75">
        <v>2019</v>
      </c>
      <c r="C664" s="76" t="s">
        <v>2915</v>
      </c>
      <c r="D664" s="357" t="s">
        <v>33</v>
      </c>
      <c r="E664" s="357" t="s">
        <v>1677</v>
      </c>
      <c r="F664" s="357"/>
      <c r="G664" s="356" t="s">
        <v>7681</v>
      </c>
      <c r="H664" s="361" t="s">
        <v>169</v>
      </c>
      <c r="I664" s="191">
        <v>3</v>
      </c>
      <c r="J664" s="191" t="str">
        <f>IF(OR(N664="",N664=0),"",VLOOKUP(U664&amp;TEXT(N664,"000000000000,0000000000"),tb_audit_process_item[[Key]:[vr_grade]],8,TRUE))</f>
        <v/>
      </c>
      <c r="K664" s="193" t="str">
        <f t="shared" si="17"/>
        <v/>
      </c>
      <c r="L664" s="195" t="s">
        <v>43</v>
      </c>
      <c r="M664" s="197"/>
      <c r="N664" s="222"/>
      <c r="O664" s="199" t="s">
        <v>5578</v>
      </c>
      <c r="P664" s="201"/>
      <c r="Q664" s="319" t="s">
        <v>6435</v>
      </c>
      <c r="R664" s="182"/>
      <c r="S664" s="182"/>
      <c r="T664" s="182"/>
      <c r="U664" s="184">
        <v>4070</v>
      </c>
      <c r="V664" s="186" t="str">
        <f>IF(OR(J664=""),"",VLOOKUP(U664&amp;TEXT(N664,"000000000000,0000000000"),tb_audit_process_item[[Key]:[vr_grade]],3,TRUE))</f>
        <v/>
      </c>
      <c r="W664" s="186"/>
      <c r="X664" s="188" t="s">
        <v>4958</v>
      </c>
    </row>
    <row r="665" spans="1:24" s="37" customFormat="1" ht="31.5" customHeight="1" thickTop="1" x14ac:dyDescent="0.25">
      <c r="A665" s="220" t="s">
        <v>33</v>
      </c>
      <c r="B665" s="220">
        <v>2019</v>
      </c>
      <c r="C665" s="63" t="s">
        <v>2915</v>
      </c>
      <c r="D665" s="364"/>
      <c r="E665" s="364"/>
      <c r="F665" s="364"/>
      <c r="G665" s="354"/>
      <c r="H665" s="365"/>
      <c r="I665" s="192">
        <v>3</v>
      </c>
      <c r="J665" s="192" t="str">
        <f>IF(OR(N665="",N665=0),"",VLOOKUP(U665&amp;TEXT(N665,"000000000000,0000000000"),tb_audit_process_item[[Key]:[vr_grade]],8,TRUE))</f>
        <v/>
      </c>
      <c r="K665" s="194" t="str">
        <f t="shared" si="17"/>
        <v/>
      </c>
      <c r="L665" s="196" t="s">
        <v>43</v>
      </c>
      <c r="M665" s="198"/>
      <c r="N665" s="224"/>
      <c r="O665" s="200" t="s">
        <v>5578</v>
      </c>
      <c r="P665" s="202"/>
      <c r="Q665" s="318" t="s">
        <v>6436</v>
      </c>
      <c r="R665" s="183"/>
      <c r="S665" s="183"/>
      <c r="T665" s="183"/>
      <c r="U665" s="185">
        <v>4074</v>
      </c>
      <c r="V665" s="187" t="str">
        <f>IF(OR(J665=""),"",VLOOKUP(U665&amp;TEXT(N665,"000000000000,0000000000"),tb_audit_process_item[[Key]:[vr_grade]],3,TRUE))</f>
        <v/>
      </c>
      <c r="W665" s="187"/>
      <c r="X665" s="48" t="s">
        <v>6783</v>
      </c>
    </row>
    <row r="666" spans="1:24" ht="31.5" customHeight="1" thickBot="1" x14ac:dyDescent="0.3">
      <c r="A666" s="220" t="s">
        <v>33</v>
      </c>
      <c r="B666" s="220">
        <v>2019</v>
      </c>
      <c r="C666" s="63" t="s">
        <v>2915</v>
      </c>
      <c r="D666" s="364"/>
      <c r="E666" s="364"/>
      <c r="F666" s="364"/>
      <c r="G666" s="354"/>
      <c r="H666" s="365"/>
      <c r="I666" s="192">
        <v>3</v>
      </c>
      <c r="J666" s="192">
        <v>2.5</v>
      </c>
      <c r="K666" s="194">
        <f t="shared" si="17"/>
        <v>7.5</v>
      </c>
      <c r="L666" s="196" t="s">
        <v>43</v>
      </c>
      <c r="M666" s="198"/>
      <c r="N666" s="221"/>
      <c r="O666" s="200"/>
      <c r="P666" s="202"/>
      <c r="Q666" s="318" t="s">
        <v>6437</v>
      </c>
      <c r="R666" s="183"/>
      <c r="S666" s="183"/>
      <c r="T666" s="183"/>
      <c r="U666" s="185">
        <v>4078</v>
      </c>
      <c r="V666" s="187">
        <f>IF(OR(J666=""),"",VLOOKUP(U666&amp;TEXT(N666,"000000000000,0000000000"),tb_audit_process_item[[Key]:[vr_grade]],3,TRUE))</f>
        <v>4078</v>
      </c>
      <c r="W666" s="187"/>
      <c r="X666" s="48" t="s">
        <v>6826</v>
      </c>
    </row>
    <row r="667" spans="1:24" s="37" customFormat="1" ht="31.5" customHeight="1" thickTop="1" thickBot="1" x14ac:dyDescent="0.3">
      <c r="A667" s="86" t="s">
        <v>33</v>
      </c>
      <c r="B667" s="86">
        <v>2019</v>
      </c>
      <c r="C667" s="87" t="s">
        <v>2915</v>
      </c>
      <c r="D667" s="349"/>
      <c r="E667" s="349"/>
      <c r="F667" s="349"/>
      <c r="G667" s="355"/>
      <c r="H667" s="363"/>
      <c r="I667" s="206">
        <v>3</v>
      </c>
      <c r="J667" s="206">
        <v>5</v>
      </c>
      <c r="K667" s="207">
        <f t="shared" si="17"/>
        <v>15</v>
      </c>
      <c r="L667" s="208" t="s">
        <v>43</v>
      </c>
      <c r="M667" s="209"/>
      <c r="N667" s="223"/>
      <c r="O667" s="210"/>
      <c r="P667" s="211"/>
      <c r="Q667" s="297" t="s">
        <v>6438</v>
      </c>
      <c r="R667" s="212"/>
      <c r="S667" s="212"/>
      <c r="T667" s="212"/>
      <c r="U667" s="213">
        <v>4083</v>
      </c>
      <c r="V667" s="214">
        <f>IF(OR(J667=""),"",VLOOKUP(U667&amp;TEXT(N667,"000000000000,0000000000"),tb_audit_process_item[[Key]:[vr_grade]],3,TRUE))</f>
        <v>4083</v>
      </c>
      <c r="W667" s="214"/>
      <c r="X667" s="215" t="s">
        <v>46</v>
      </c>
    </row>
    <row r="668" spans="1:24" ht="125.25" customHeight="1" thickTop="1" x14ac:dyDescent="0.25">
      <c r="A668" s="75" t="s">
        <v>33</v>
      </c>
      <c r="B668" s="75">
        <v>2019</v>
      </c>
      <c r="C668" s="76" t="s">
        <v>5807</v>
      </c>
      <c r="D668" s="357" t="s">
        <v>33</v>
      </c>
      <c r="E668" s="269" t="s">
        <v>1691</v>
      </c>
      <c r="F668" s="269" t="s">
        <v>7682</v>
      </c>
      <c r="G668" s="263" t="s">
        <v>7683</v>
      </c>
      <c r="H668" s="179" t="s">
        <v>169</v>
      </c>
      <c r="I668" s="384">
        <v>3.5</v>
      </c>
      <c r="J668" s="384" t="str">
        <f>IF(OR(N668="",N668=0),"",VLOOKUP(U668&amp;TEXT(N668,"000000000000,0000000000"),tb_audit_process_item[[Key]:[vr_grade]],8,TRUE))</f>
        <v/>
      </c>
      <c r="K668" s="385" t="str">
        <f t="shared" si="17"/>
        <v/>
      </c>
      <c r="L668" s="386" t="s">
        <v>43</v>
      </c>
      <c r="M668" s="387"/>
      <c r="N668" s="388"/>
      <c r="O668" s="389" t="s">
        <v>5578</v>
      </c>
      <c r="P668" s="390"/>
      <c r="Q668" s="391" t="s">
        <v>6439</v>
      </c>
      <c r="R668" s="367"/>
      <c r="S668" s="367"/>
      <c r="T668" s="367"/>
      <c r="U668" s="369">
        <v>4084</v>
      </c>
      <c r="V668" s="371" t="str">
        <f>IF(OR(J668=""),"",VLOOKUP(U668&amp;TEXT(N668,"000000000000,0000000000"),tb_audit_process_item[[Key]:[vr_grade]],3,TRUE))</f>
        <v/>
      </c>
      <c r="W668" s="186"/>
      <c r="X668" s="373" t="s">
        <v>4956</v>
      </c>
    </row>
    <row r="669" spans="1:24" ht="48" customHeight="1" x14ac:dyDescent="0.25">
      <c r="A669" s="220" t="s">
        <v>33</v>
      </c>
      <c r="B669" s="220">
        <v>2019</v>
      </c>
      <c r="C669" s="63" t="s">
        <v>5807</v>
      </c>
      <c r="D669" s="364"/>
      <c r="E669" s="232" t="s">
        <v>5699</v>
      </c>
      <c r="F669" s="232" t="s">
        <v>7486</v>
      </c>
      <c r="G669" s="262" t="s">
        <v>5806</v>
      </c>
      <c r="H669" s="181" t="s">
        <v>43</v>
      </c>
      <c r="I669" s="375"/>
      <c r="J669" s="375"/>
      <c r="K669" s="376"/>
      <c r="L669" s="377"/>
      <c r="M669" s="378"/>
      <c r="N669" s="379"/>
      <c r="O669" s="380"/>
      <c r="P669" s="381"/>
      <c r="Q669" s="383"/>
      <c r="R669" s="368"/>
      <c r="S669" s="368"/>
      <c r="T669" s="368"/>
      <c r="U669" s="370"/>
      <c r="V669" s="372" t="str">
        <f>IF(OR(J669=""),"",VLOOKUP(U669&amp;TEXT(N669,"000000000000,0000000000"),tb_audit_process_item[[Key]:[vr_grade]],3,TRUE))</f>
        <v/>
      </c>
      <c r="W669" s="187"/>
      <c r="X669" s="374"/>
    </row>
    <row r="670" spans="1:24" ht="30.75" thickBot="1" x14ac:dyDescent="0.3">
      <c r="A670" s="86" t="s">
        <v>33</v>
      </c>
      <c r="B670" s="86">
        <v>2019</v>
      </c>
      <c r="C670" s="87" t="s">
        <v>5807</v>
      </c>
      <c r="D670" s="349"/>
      <c r="E670" s="233" t="s">
        <v>5697</v>
      </c>
      <c r="F670" s="233" t="s">
        <v>7487</v>
      </c>
      <c r="G670" s="265" t="s">
        <v>7568</v>
      </c>
      <c r="H670" s="180" t="s">
        <v>43</v>
      </c>
      <c r="I670" s="206">
        <v>3.5</v>
      </c>
      <c r="J670" s="206">
        <v>5</v>
      </c>
      <c r="K670" s="207">
        <f t="shared" ref="K670:K677" si="18">IFERROR(I670*J670,"")</f>
        <v>17.5</v>
      </c>
      <c r="L670" s="208" t="s">
        <v>43</v>
      </c>
      <c r="M670" s="209"/>
      <c r="N670" s="223"/>
      <c r="O670" s="210"/>
      <c r="P670" s="211"/>
      <c r="Q670" s="297" t="s">
        <v>6440</v>
      </c>
      <c r="R670" s="212"/>
      <c r="S670" s="212"/>
      <c r="T670" s="212"/>
      <c r="U670" s="213">
        <v>4087</v>
      </c>
      <c r="V670" s="214">
        <f>IF(OR(J670=""),"",VLOOKUP(U670&amp;TEXT(N670,"000000000000,0000000000"),tb_audit_process_item[[Key]:[vr_grade]],3,TRUE))</f>
        <v>4087</v>
      </c>
      <c r="W670" s="214"/>
      <c r="X670" s="215" t="s">
        <v>46</v>
      </c>
    </row>
    <row r="671" spans="1:24" ht="75.75" thickTop="1" x14ac:dyDescent="0.25">
      <c r="A671" s="75" t="s">
        <v>33</v>
      </c>
      <c r="B671" s="75">
        <v>2019</v>
      </c>
      <c r="C671" s="76" t="s">
        <v>5808</v>
      </c>
      <c r="D671" s="357" t="s">
        <v>33</v>
      </c>
      <c r="E671" s="357" t="s">
        <v>1695</v>
      </c>
      <c r="F671" s="357"/>
      <c r="G671" s="263" t="s">
        <v>1696</v>
      </c>
      <c r="H671" s="179" t="s">
        <v>169</v>
      </c>
      <c r="I671" s="191">
        <v>4.75</v>
      </c>
      <c r="J671" s="191">
        <v>4.7</v>
      </c>
      <c r="K671" s="193">
        <f t="shared" si="18"/>
        <v>22.324999999999999</v>
      </c>
      <c r="L671" s="195" t="s">
        <v>43</v>
      </c>
      <c r="M671" s="197"/>
      <c r="N671" s="225"/>
      <c r="O671" s="199"/>
      <c r="P671" s="201"/>
      <c r="Q671" s="319" t="s">
        <v>6441</v>
      </c>
      <c r="R671" s="182"/>
      <c r="S671" s="182"/>
      <c r="T671" s="182"/>
      <c r="U671" s="184">
        <v>4088</v>
      </c>
      <c r="V671" s="186">
        <f>IF(OR(J671=""),"",VLOOKUP(U671&amp;TEXT(N671,"000000000000,0000000000"),tb_audit_process_item[[Key]:[vr_grade]],3,TRUE))</f>
        <v>4088</v>
      </c>
      <c r="W671" s="186"/>
      <c r="X671" s="188" t="s">
        <v>1697</v>
      </c>
    </row>
    <row r="672" spans="1:24" ht="30.75" thickBot="1" x14ac:dyDescent="0.3">
      <c r="A672" s="86" t="s">
        <v>33</v>
      </c>
      <c r="B672" s="86">
        <v>2019</v>
      </c>
      <c r="C672" s="87" t="s">
        <v>5808</v>
      </c>
      <c r="D672" s="349"/>
      <c r="E672" s="233" t="s">
        <v>5697</v>
      </c>
      <c r="F672" s="233" t="s">
        <v>7487</v>
      </c>
      <c r="G672" s="265" t="s">
        <v>7568</v>
      </c>
      <c r="H672" s="180" t="s">
        <v>43</v>
      </c>
      <c r="I672" s="206">
        <v>4.75</v>
      </c>
      <c r="J672" s="206">
        <v>5</v>
      </c>
      <c r="K672" s="207">
        <f t="shared" si="18"/>
        <v>23.75</v>
      </c>
      <c r="L672" s="208" t="s">
        <v>43</v>
      </c>
      <c r="M672" s="209"/>
      <c r="N672" s="223"/>
      <c r="O672" s="210"/>
      <c r="P672" s="211"/>
      <c r="Q672" s="297" t="s">
        <v>6442</v>
      </c>
      <c r="R672" s="212"/>
      <c r="S672" s="212"/>
      <c r="T672" s="212"/>
      <c r="U672" s="213">
        <v>4089</v>
      </c>
      <c r="V672" s="214">
        <f>IF(OR(J672=""),"",VLOOKUP(U672&amp;TEXT(N672,"000000000000,0000000000"),tb_audit_process_item[[Key]:[vr_grade]],3,TRUE))</f>
        <v>4089</v>
      </c>
      <c r="W672" s="214"/>
      <c r="X672" s="215" t="s">
        <v>46</v>
      </c>
    </row>
    <row r="673" spans="1:24" ht="60.75" thickTop="1" x14ac:dyDescent="0.25">
      <c r="A673" s="75" t="s">
        <v>33</v>
      </c>
      <c r="B673" s="75">
        <v>2019</v>
      </c>
      <c r="C673" s="76" t="s">
        <v>5809</v>
      </c>
      <c r="D673" s="357" t="s">
        <v>33</v>
      </c>
      <c r="E673" s="357" t="s">
        <v>1698</v>
      </c>
      <c r="F673" s="357"/>
      <c r="G673" s="263" t="s">
        <v>7622</v>
      </c>
      <c r="H673" s="179" t="s">
        <v>169</v>
      </c>
      <c r="I673" s="191">
        <v>4.5</v>
      </c>
      <c r="J673" s="191" t="str">
        <f>IF(OR(N673="",N673=0),"",VLOOKUP(U673&amp;TEXT(N673,"000000000000,0000000000"),tb_audit_process_item[[Key]:[vr_grade]],8,TRUE))</f>
        <v/>
      </c>
      <c r="K673" s="193" t="str">
        <f t="shared" si="18"/>
        <v/>
      </c>
      <c r="L673" s="195" t="s">
        <v>43</v>
      </c>
      <c r="M673" s="197"/>
      <c r="N673" s="222"/>
      <c r="O673" s="199" t="s">
        <v>5578</v>
      </c>
      <c r="P673" s="201"/>
      <c r="Q673" s="319" t="s">
        <v>6443</v>
      </c>
      <c r="R673" s="182"/>
      <c r="S673" s="182"/>
      <c r="T673" s="182"/>
      <c r="U673" s="184">
        <v>4090</v>
      </c>
      <c r="V673" s="186" t="str">
        <f>IF(OR(J673=""),"",VLOOKUP(U673&amp;TEXT(N673,"000000000000,0000000000"),tb_audit_process_item[[Key]:[vr_grade]],3,TRUE))</f>
        <v/>
      </c>
      <c r="W673" s="186"/>
      <c r="X673" s="188" t="s">
        <v>4955</v>
      </c>
    </row>
    <row r="674" spans="1:24" ht="75.75" thickBot="1" x14ac:dyDescent="0.3">
      <c r="A674" s="220" t="s">
        <v>33</v>
      </c>
      <c r="B674" s="220">
        <v>2019</v>
      </c>
      <c r="C674" s="63" t="s">
        <v>5809</v>
      </c>
      <c r="D674" s="364"/>
      <c r="E674" s="364" t="s">
        <v>1702</v>
      </c>
      <c r="F674" s="364"/>
      <c r="G674" s="262" t="s">
        <v>7684</v>
      </c>
      <c r="H674" s="181" t="s">
        <v>169</v>
      </c>
      <c r="I674" s="192">
        <v>4.5</v>
      </c>
      <c r="J674" s="192" t="str">
        <f>IF(OR(N674="",N674=0),"",VLOOKUP(U674&amp;TEXT(N674,"000000000000,0000000000"),tb_audit_process_item[[Key]:[vr_grade]],8,TRUE))</f>
        <v/>
      </c>
      <c r="K674" s="194" t="str">
        <f t="shared" si="18"/>
        <v/>
      </c>
      <c r="L674" s="196" t="s">
        <v>43</v>
      </c>
      <c r="M674" s="198"/>
      <c r="N674" s="224"/>
      <c r="O674" s="200" t="s">
        <v>5578</v>
      </c>
      <c r="P674" s="202"/>
      <c r="Q674" s="318" t="s">
        <v>6444</v>
      </c>
      <c r="R674" s="183"/>
      <c r="S674" s="183"/>
      <c r="T674" s="183"/>
      <c r="U674" s="185">
        <v>4098</v>
      </c>
      <c r="V674" s="187" t="str">
        <f>IF(OR(J674=""),"",VLOOKUP(U674&amp;TEXT(N674,"000000000000,0000000000"),tb_audit_process_item[[Key]:[vr_grade]],3,TRUE))</f>
        <v/>
      </c>
      <c r="W674" s="187"/>
      <c r="X674" s="48" t="s">
        <v>6781</v>
      </c>
    </row>
    <row r="675" spans="1:24" s="37" customFormat="1" ht="31.5" thickTop="1" thickBot="1" x14ac:dyDescent="0.3">
      <c r="A675" s="86" t="s">
        <v>33</v>
      </c>
      <c r="B675" s="86">
        <v>2019</v>
      </c>
      <c r="C675" s="87" t="s">
        <v>5809</v>
      </c>
      <c r="D675" s="349"/>
      <c r="E675" s="233" t="s">
        <v>5697</v>
      </c>
      <c r="F675" s="233" t="s">
        <v>7487</v>
      </c>
      <c r="G675" s="265" t="s">
        <v>7568</v>
      </c>
      <c r="H675" s="205" t="s">
        <v>43</v>
      </c>
      <c r="I675" s="206">
        <v>4.5</v>
      </c>
      <c r="J675" s="206">
        <v>5</v>
      </c>
      <c r="K675" s="207">
        <f t="shared" si="18"/>
        <v>22.5</v>
      </c>
      <c r="L675" s="208" t="s">
        <v>43</v>
      </c>
      <c r="M675" s="209"/>
      <c r="N675" s="223"/>
      <c r="O675" s="210"/>
      <c r="P675" s="211"/>
      <c r="Q675" s="297" t="s">
        <v>6445</v>
      </c>
      <c r="R675" s="212"/>
      <c r="S675" s="212"/>
      <c r="T675" s="212"/>
      <c r="U675" s="213">
        <v>4106</v>
      </c>
      <c r="V675" s="214">
        <f>IF(OR(J675=""),"",VLOOKUP(U675&amp;TEXT(N675,"000000000000,0000000000"),tb_audit_process_item[[Key]:[vr_grade]],3,TRUE))</f>
        <v>4106</v>
      </c>
      <c r="W675" s="214"/>
      <c r="X675" s="215" t="s">
        <v>46</v>
      </c>
    </row>
    <row r="676" spans="1:24" s="37" customFormat="1" ht="75.75" thickTop="1" x14ac:dyDescent="0.25">
      <c r="A676" s="75" t="s">
        <v>33</v>
      </c>
      <c r="B676" s="75">
        <v>2019</v>
      </c>
      <c r="C676" s="76" t="s">
        <v>5916</v>
      </c>
      <c r="D676" s="357" t="s">
        <v>33</v>
      </c>
      <c r="E676" s="357" t="s">
        <v>1716</v>
      </c>
      <c r="F676" s="357"/>
      <c r="G676" s="263" t="s">
        <v>7685</v>
      </c>
      <c r="H676" s="179" t="s">
        <v>169</v>
      </c>
      <c r="I676" s="191">
        <v>5</v>
      </c>
      <c r="J676" s="191">
        <v>5</v>
      </c>
      <c r="K676" s="193">
        <f t="shared" si="18"/>
        <v>25</v>
      </c>
      <c r="L676" s="195" t="s">
        <v>43</v>
      </c>
      <c r="M676" s="197"/>
      <c r="N676" s="225"/>
      <c r="O676" s="199"/>
      <c r="P676" s="201"/>
      <c r="Q676" s="319" t="s">
        <v>6446</v>
      </c>
      <c r="R676" s="182"/>
      <c r="S676" s="182"/>
      <c r="T676" s="182"/>
      <c r="U676" s="184">
        <v>7447</v>
      </c>
      <c r="V676" s="186">
        <f>IF(OR(J676=""),"",VLOOKUP(U676&amp;TEXT(N676,"000000000000,0000000000"),tb_audit_process_item[[Key]:[vr_grade]],3,TRUE))</f>
        <v>7447</v>
      </c>
      <c r="W676" s="186"/>
      <c r="X676" s="188" t="s">
        <v>1717</v>
      </c>
    </row>
    <row r="677" spans="1:24" ht="60.75" thickBot="1" x14ac:dyDescent="0.3">
      <c r="A677" s="220" t="s">
        <v>33</v>
      </c>
      <c r="B677" s="220">
        <v>2019</v>
      </c>
      <c r="C677" s="63" t="s">
        <v>5916</v>
      </c>
      <c r="D677" s="364"/>
      <c r="E677" s="364" t="s">
        <v>1718</v>
      </c>
      <c r="F677" s="364"/>
      <c r="G677" s="262" t="s">
        <v>1719</v>
      </c>
      <c r="H677" s="181" t="s">
        <v>43</v>
      </c>
      <c r="I677" s="375">
        <v>5</v>
      </c>
      <c r="J677" s="375">
        <v>5</v>
      </c>
      <c r="K677" s="376">
        <f t="shared" si="18"/>
        <v>25</v>
      </c>
      <c r="L677" s="377" t="s">
        <v>43</v>
      </c>
      <c r="M677" s="378"/>
      <c r="N677" s="379"/>
      <c r="O677" s="380"/>
      <c r="P677" s="381"/>
      <c r="Q677" s="382" t="s">
        <v>6447</v>
      </c>
      <c r="R677" s="368"/>
      <c r="S677" s="368"/>
      <c r="T677" s="368"/>
      <c r="U677" s="370">
        <v>4108</v>
      </c>
      <c r="V677" s="372">
        <f>IF(OR(J677=""),"",VLOOKUP(U677&amp;TEXT(N677,"000000000000,0000000000"),tb_audit_process_item[[Key]:[vr_grade]],3,TRUE))</f>
        <v>4108</v>
      </c>
      <c r="W677" s="187"/>
      <c r="X677" s="374" t="s">
        <v>1720</v>
      </c>
    </row>
    <row r="678" spans="1:24" s="37" customFormat="1" ht="60.75" thickTop="1" x14ac:dyDescent="0.25">
      <c r="A678" s="220" t="s">
        <v>33</v>
      </c>
      <c r="B678" s="220">
        <v>2019</v>
      </c>
      <c r="C678" s="63" t="s">
        <v>5916</v>
      </c>
      <c r="D678" s="364"/>
      <c r="E678" s="364" t="s">
        <v>1721</v>
      </c>
      <c r="F678" s="364"/>
      <c r="G678" s="262" t="s">
        <v>1722</v>
      </c>
      <c r="H678" s="181" t="s">
        <v>169</v>
      </c>
      <c r="I678" s="375"/>
      <c r="J678" s="375"/>
      <c r="K678" s="376"/>
      <c r="L678" s="377"/>
      <c r="M678" s="378"/>
      <c r="N678" s="379"/>
      <c r="O678" s="380"/>
      <c r="P678" s="381"/>
      <c r="Q678" s="383"/>
      <c r="R678" s="368"/>
      <c r="S678" s="368"/>
      <c r="T678" s="368"/>
      <c r="U678" s="370"/>
      <c r="V678" s="372" t="str">
        <f>IF(OR(J678=""),"",VLOOKUP(U678&amp;TEXT(N678,"000000000000,0000000000"),tb_audit_process_item[[Key]:[vr_grade]],3,TRUE))</f>
        <v/>
      </c>
      <c r="W678" s="187"/>
      <c r="X678" s="374"/>
    </row>
    <row r="679" spans="1:24" ht="75.75" thickBot="1" x14ac:dyDescent="0.3">
      <c r="A679" s="220" t="s">
        <v>33</v>
      </c>
      <c r="B679" s="220">
        <v>2019</v>
      </c>
      <c r="C679" s="63" t="s">
        <v>5916</v>
      </c>
      <c r="D679" s="364"/>
      <c r="E679" s="364" t="s">
        <v>1723</v>
      </c>
      <c r="F679" s="364"/>
      <c r="G679" s="262" t="s">
        <v>7686</v>
      </c>
      <c r="H679" s="181" t="s">
        <v>169</v>
      </c>
      <c r="I679" s="192">
        <v>5</v>
      </c>
      <c r="J679" s="192">
        <v>4.5</v>
      </c>
      <c r="K679" s="194">
        <f t="shared" ref="K679:K697" si="19">IFERROR(I679*J679,"")</f>
        <v>22.5</v>
      </c>
      <c r="L679" s="196" t="s">
        <v>43</v>
      </c>
      <c r="M679" s="198"/>
      <c r="N679" s="221"/>
      <c r="O679" s="200"/>
      <c r="P679" s="202"/>
      <c r="Q679" s="318" t="s">
        <v>6448</v>
      </c>
      <c r="R679" s="183"/>
      <c r="S679" s="183"/>
      <c r="T679" s="183"/>
      <c r="U679" s="185">
        <v>4109</v>
      </c>
      <c r="V679" s="187">
        <f>IF(OR(J679=""),"",VLOOKUP(U679&amp;TEXT(N679,"000000000000,0000000000"),tb_audit_process_item[[Key]:[vr_grade]],3,TRUE))</f>
        <v>4109</v>
      </c>
      <c r="W679" s="187"/>
      <c r="X679" s="48" t="s">
        <v>1724</v>
      </c>
    </row>
    <row r="680" spans="1:24" s="37" customFormat="1" ht="61.5" thickTop="1" thickBot="1" x14ac:dyDescent="0.3">
      <c r="A680" s="220" t="s">
        <v>33</v>
      </c>
      <c r="B680" s="220">
        <v>2019</v>
      </c>
      <c r="C680" s="63" t="s">
        <v>5916</v>
      </c>
      <c r="D680" s="364"/>
      <c r="E680" s="232" t="s">
        <v>5649</v>
      </c>
      <c r="F680" s="232" t="s">
        <v>7422</v>
      </c>
      <c r="G680" s="262" t="s">
        <v>7518</v>
      </c>
      <c r="H680" s="181" t="s">
        <v>43</v>
      </c>
      <c r="I680" s="192">
        <v>5</v>
      </c>
      <c r="J680" s="192">
        <v>4.5</v>
      </c>
      <c r="K680" s="194">
        <f t="shared" si="19"/>
        <v>22.5</v>
      </c>
      <c r="L680" s="196" t="s">
        <v>43</v>
      </c>
      <c r="M680" s="198"/>
      <c r="N680" s="221"/>
      <c r="O680" s="200"/>
      <c r="P680" s="202"/>
      <c r="Q680" s="318" t="s">
        <v>6449</v>
      </c>
      <c r="R680" s="183"/>
      <c r="S680" s="183"/>
      <c r="T680" s="183"/>
      <c r="U680" s="185">
        <v>7448</v>
      </c>
      <c r="V680" s="187">
        <f>IF(OR(J680=""),"",VLOOKUP(U680&amp;TEXT(N680,"000000000000,0000000000"),tb_audit_process_item[[Key]:[vr_grade]],3,TRUE))</f>
        <v>7448</v>
      </c>
      <c r="W680" s="187"/>
      <c r="X680" s="48" t="s">
        <v>1725</v>
      </c>
    </row>
    <row r="681" spans="1:24" s="37" customFormat="1" ht="60.75" thickTop="1" x14ac:dyDescent="0.25">
      <c r="A681" s="220" t="s">
        <v>33</v>
      </c>
      <c r="B681" s="220">
        <v>2019</v>
      </c>
      <c r="C681" s="63" t="s">
        <v>5916</v>
      </c>
      <c r="D681" s="364"/>
      <c r="E681" s="232" t="s">
        <v>5698</v>
      </c>
      <c r="F681" s="232" t="s">
        <v>7488</v>
      </c>
      <c r="G681" s="262" t="s">
        <v>7569</v>
      </c>
      <c r="H681" s="268"/>
      <c r="I681" s="192">
        <v>5</v>
      </c>
      <c r="J681" s="192" t="str">
        <f>IF(OR(N681="",N681=0),"",VLOOKUP(U681&amp;TEXT(N681,"000000000000,0000000000"),tb_audit_process_item[[Key]:[vr_grade]],8,TRUE))</f>
        <v/>
      </c>
      <c r="K681" s="194" t="str">
        <f t="shared" si="19"/>
        <v/>
      </c>
      <c r="L681" s="196" t="s">
        <v>43</v>
      </c>
      <c r="M681" s="198"/>
      <c r="N681" s="224"/>
      <c r="O681" s="200" t="s">
        <v>5578</v>
      </c>
      <c r="P681" s="202"/>
      <c r="Q681" s="318" t="s">
        <v>6450</v>
      </c>
      <c r="R681" s="183"/>
      <c r="S681" s="183"/>
      <c r="T681" s="183"/>
      <c r="U681" s="185">
        <v>4112</v>
      </c>
      <c r="V681" s="187" t="str">
        <f>IF(OR(J681=""),"",VLOOKUP(U681&amp;TEXT(N681,"000000000000,0000000000"),tb_audit_process_item[[Key]:[vr_grade]],3,TRUE))</f>
        <v/>
      </c>
      <c r="W681" s="187"/>
      <c r="X681" s="48" t="s">
        <v>6900</v>
      </c>
    </row>
    <row r="682" spans="1:24" ht="30.75" thickBot="1" x14ac:dyDescent="0.3">
      <c r="A682" s="86" t="s">
        <v>33</v>
      </c>
      <c r="B682" s="86">
        <v>2019</v>
      </c>
      <c r="C682" s="87" t="s">
        <v>5916</v>
      </c>
      <c r="D682" s="349"/>
      <c r="E682" s="233" t="s">
        <v>5697</v>
      </c>
      <c r="F682" s="233" t="s">
        <v>7487</v>
      </c>
      <c r="G682" s="265" t="s">
        <v>5805</v>
      </c>
      <c r="H682" s="180" t="s">
        <v>43</v>
      </c>
      <c r="I682" s="206">
        <v>5</v>
      </c>
      <c r="J682" s="206">
        <v>5</v>
      </c>
      <c r="K682" s="207">
        <f t="shared" si="19"/>
        <v>25</v>
      </c>
      <c r="L682" s="208" t="s">
        <v>43</v>
      </c>
      <c r="M682" s="209"/>
      <c r="N682" s="223"/>
      <c r="O682" s="210"/>
      <c r="P682" s="211"/>
      <c r="Q682" s="297" t="s">
        <v>6451</v>
      </c>
      <c r="R682" s="212"/>
      <c r="S682" s="212"/>
      <c r="T682" s="212"/>
      <c r="U682" s="213">
        <v>4115</v>
      </c>
      <c r="V682" s="214">
        <f>IF(OR(J682=""),"",VLOOKUP(U682&amp;TEXT(N682,"000000000000,0000000000"),tb_audit_process_item[[Key]:[vr_grade]],3,TRUE))</f>
        <v>4115</v>
      </c>
      <c r="W682" s="214"/>
      <c r="X682" s="215" t="s">
        <v>46</v>
      </c>
    </row>
    <row r="683" spans="1:24" s="37" customFormat="1" ht="105.75" thickTop="1" x14ac:dyDescent="0.25">
      <c r="A683" s="102" t="s">
        <v>33</v>
      </c>
      <c r="B683" s="102">
        <v>2019</v>
      </c>
      <c r="C683" s="103" t="s">
        <v>2916</v>
      </c>
      <c r="D683" s="159" t="s">
        <v>33</v>
      </c>
      <c r="E683" s="346" t="s">
        <v>1730</v>
      </c>
      <c r="F683" s="346"/>
      <c r="G683" s="264" t="s">
        <v>7687</v>
      </c>
      <c r="H683" s="104" t="s">
        <v>43</v>
      </c>
      <c r="I683" s="105">
        <v>3</v>
      </c>
      <c r="J683" s="105" t="str">
        <f>IF(OR(N683="",N683=0),"",VLOOKUP(U683&amp;TEXT(N683,"000000000000,0000000000"),tb_audit_process_item[[Key]:[vr_grade]],8,TRUE))</f>
        <v/>
      </c>
      <c r="K683" s="106" t="str">
        <f t="shared" si="19"/>
        <v/>
      </c>
      <c r="L683" s="107" t="s">
        <v>43</v>
      </c>
      <c r="M683" s="108"/>
      <c r="N683" s="121"/>
      <c r="O683" s="110" t="s">
        <v>5578</v>
      </c>
      <c r="P683" s="111"/>
      <c r="Q683" s="298" t="s">
        <v>6452</v>
      </c>
      <c r="R683" s="113"/>
      <c r="S683" s="113"/>
      <c r="T683" s="113"/>
      <c r="U683" s="114">
        <v>4116</v>
      </c>
      <c r="V683" s="115" t="str">
        <f>IF(OR(J683=""),"",VLOOKUP(U683&amp;TEXT(N683,"000000000000,0000000000"),tb_audit_process_item[[Key]:[vr_grade]],3,TRUE))</f>
        <v/>
      </c>
      <c r="W683" s="115"/>
      <c r="X683" s="116" t="s">
        <v>4954</v>
      </c>
    </row>
    <row r="684" spans="1:24" ht="30.75" thickBot="1" x14ac:dyDescent="0.3">
      <c r="A684" s="86" t="s">
        <v>33</v>
      </c>
      <c r="B684" s="86">
        <v>2019</v>
      </c>
      <c r="C684" s="87" t="s">
        <v>5810</v>
      </c>
      <c r="D684" s="271"/>
      <c r="E684" s="233" t="s">
        <v>5697</v>
      </c>
      <c r="F684" s="233" t="s">
        <v>7487</v>
      </c>
      <c r="G684" s="265" t="s">
        <v>5805</v>
      </c>
      <c r="H684" s="180" t="s">
        <v>43</v>
      </c>
      <c r="I684" s="206">
        <v>5</v>
      </c>
      <c r="J684" s="206">
        <v>5</v>
      </c>
      <c r="K684" s="207">
        <f t="shared" si="19"/>
        <v>25</v>
      </c>
      <c r="L684" s="208" t="s">
        <v>43</v>
      </c>
      <c r="M684" s="209"/>
      <c r="N684" s="223"/>
      <c r="O684" s="210"/>
      <c r="P684" s="211"/>
      <c r="Q684" s="297" t="s">
        <v>6453</v>
      </c>
      <c r="R684" s="212"/>
      <c r="S684" s="212"/>
      <c r="T684" s="212"/>
      <c r="U684" s="213">
        <v>4120</v>
      </c>
      <c r="V684" s="214">
        <f>IF(OR(J684=""),"",VLOOKUP(U684&amp;TEXT(N684,"000000000000,0000000000"),tb_audit_process_item[[Key]:[vr_grade]],3,TRUE))</f>
        <v>4120</v>
      </c>
      <c r="W684" s="214"/>
      <c r="X684" s="215" t="s">
        <v>46</v>
      </c>
    </row>
    <row r="685" spans="1:24" s="37" customFormat="1" ht="45.75" thickTop="1" x14ac:dyDescent="0.25">
      <c r="A685" s="75" t="s">
        <v>33</v>
      </c>
      <c r="B685" s="75">
        <v>2019</v>
      </c>
      <c r="C685" s="76" t="s">
        <v>5811</v>
      </c>
      <c r="D685" s="357" t="s">
        <v>33</v>
      </c>
      <c r="E685" s="357" t="s">
        <v>1735</v>
      </c>
      <c r="F685" s="357"/>
      <c r="G685" s="263" t="s">
        <v>1736</v>
      </c>
      <c r="H685" s="179" t="s">
        <v>169</v>
      </c>
      <c r="I685" s="191">
        <v>4</v>
      </c>
      <c r="J685" s="191">
        <v>4</v>
      </c>
      <c r="K685" s="193">
        <f t="shared" si="19"/>
        <v>16</v>
      </c>
      <c r="L685" s="195" t="s">
        <v>43</v>
      </c>
      <c r="M685" s="197"/>
      <c r="N685" s="225"/>
      <c r="O685" s="199"/>
      <c r="P685" s="201"/>
      <c r="Q685" s="319" t="s">
        <v>6454</v>
      </c>
      <c r="R685" s="182"/>
      <c r="S685" s="182"/>
      <c r="T685" s="182"/>
      <c r="U685" s="184">
        <v>4121</v>
      </c>
      <c r="V685" s="186">
        <f>IF(OR(J685=""),"",VLOOKUP(U685&amp;TEXT(N685,"000000000000,0000000000"),tb_audit_process_item[[Key]:[vr_grade]],3,TRUE))</f>
        <v>4121</v>
      </c>
      <c r="W685" s="186"/>
      <c r="X685" s="188" t="s">
        <v>1737</v>
      </c>
    </row>
    <row r="686" spans="1:24" ht="30.75" thickBot="1" x14ac:dyDescent="0.3">
      <c r="A686" s="86" t="s">
        <v>33</v>
      </c>
      <c r="B686" s="86">
        <v>2019</v>
      </c>
      <c r="C686" s="87" t="s">
        <v>5811</v>
      </c>
      <c r="D686" s="349"/>
      <c r="E686" s="233" t="s">
        <v>5697</v>
      </c>
      <c r="F686" s="233" t="s">
        <v>7487</v>
      </c>
      <c r="G686" s="265" t="s">
        <v>7568</v>
      </c>
      <c r="H686" s="180" t="s">
        <v>43</v>
      </c>
      <c r="I686" s="206">
        <v>4</v>
      </c>
      <c r="J686" s="206">
        <v>5</v>
      </c>
      <c r="K686" s="207">
        <f t="shared" si="19"/>
        <v>20</v>
      </c>
      <c r="L686" s="208" t="s">
        <v>43</v>
      </c>
      <c r="M686" s="209"/>
      <c r="N686" s="223"/>
      <c r="O686" s="210"/>
      <c r="P686" s="211"/>
      <c r="Q686" s="297" t="s">
        <v>6455</v>
      </c>
      <c r="R686" s="212"/>
      <c r="S686" s="212"/>
      <c r="T686" s="212"/>
      <c r="U686" s="213">
        <v>4122</v>
      </c>
      <c r="V686" s="214">
        <f>IF(OR(J686=""),"",VLOOKUP(U686&amp;TEXT(N686,"000000000000,0000000000"),tb_audit_process_item[[Key]:[vr_grade]],3,TRUE))</f>
        <v>4122</v>
      </c>
      <c r="W686" s="214"/>
      <c r="X686" s="215" t="s">
        <v>46</v>
      </c>
    </row>
    <row r="687" spans="1:24" s="37" customFormat="1" ht="15.75" customHeight="1" thickTop="1" x14ac:dyDescent="0.25">
      <c r="A687" s="75" t="s">
        <v>33</v>
      </c>
      <c r="B687" s="75">
        <v>2019</v>
      </c>
      <c r="C687" s="76" t="s">
        <v>2917</v>
      </c>
      <c r="D687" s="357" t="s">
        <v>33</v>
      </c>
      <c r="E687" s="357" t="s">
        <v>1738</v>
      </c>
      <c r="F687" s="357"/>
      <c r="G687" s="356" t="s">
        <v>1739</v>
      </c>
      <c r="H687" s="361" t="s">
        <v>43</v>
      </c>
      <c r="I687" s="191">
        <v>2.33</v>
      </c>
      <c r="J687" s="191">
        <v>2.4500000000000002</v>
      </c>
      <c r="K687" s="193">
        <f t="shared" si="19"/>
        <v>5.7085000000000008</v>
      </c>
      <c r="L687" s="195" t="s">
        <v>43</v>
      </c>
      <c r="M687" s="197"/>
      <c r="N687" s="225"/>
      <c r="O687" s="199"/>
      <c r="P687" s="201"/>
      <c r="Q687" s="319" t="s">
        <v>6456</v>
      </c>
      <c r="R687" s="182"/>
      <c r="S687" s="182"/>
      <c r="T687" s="182"/>
      <c r="U687" s="184">
        <v>4123</v>
      </c>
      <c r="V687" s="186">
        <f>IF(OR(J687=""),"",VLOOKUP(U687&amp;TEXT(N687,"000000000000,0000000000"),tb_audit_process_item[[Key]:[vr_grade]],3,TRUE))</f>
        <v>4123</v>
      </c>
      <c r="W687" s="186"/>
      <c r="X687" s="188" t="s">
        <v>1740</v>
      </c>
    </row>
    <row r="688" spans="1:24" ht="30" x14ac:dyDescent="0.25">
      <c r="A688" s="220" t="s">
        <v>33</v>
      </c>
      <c r="B688" s="220">
        <v>2019</v>
      </c>
      <c r="C688" s="63" t="s">
        <v>2917</v>
      </c>
      <c r="D688" s="364"/>
      <c r="E688" s="364"/>
      <c r="F688" s="364"/>
      <c r="G688" s="354"/>
      <c r="H688" s="365"/>
      <c r="I688" s="192">
        <v>2.33</v>
      </c>
      <c r="J688" s="192">
        <v>2</v>
      </c>
      <c r="K688" s="194">
        <f t="shared" si="19"/>
        <v>4.66</v>
      </c>
      <c r="L688" s="196" t="s">
        <v>43</v>
      </c>
      <c r="M688" s="198"/>
      <c r="N688" s="221"/>
      <c r="O688" s="200"/>
      <c r="P688" s="202"/>
      <c r="Q688" s="318" t="s">
        <v>6457</v>
      </c>
      <c r="R688" s="183"/>
      <c r="S688" s="183"/>
      <c r="T688" s="183"/>
      <c r="U688" s="185">
        <v>7463</v>
      </c>
      <c r="V688" s="187">
        <f>IF(OR(J688=""),"",VLOOKUP(U688&amp;TEXT(N688,"000000000000,0000000000"),tb_audit_process_item[[Key]:[vr_grade]],3,TRUE))</f>
        <v>7463</v>
      </c>
      <c r="W688" s="187"/>
      <c r="X688" s="48" t="s">
        <v>7262</v>
      </c>
    </row>
    <row r="689" spans="1:24" ht="30.75" thickBot="1" x14ac:dyDescent="0.3">
      <c r="A689" s="86" t="s">
        <v>33</v>
      </c>
      <c r="B689" s="86">
        <v>2019</v>
      </c>
      <c r="C689" s="87" t="s">
        <v>2917</v>
      </c>
      <c r="D689" s="349"/>
      <c r="E689" s="349"/>
      <c r="F689" s="349"/>
      <c r="G689" s="355"/>
      <c r="H689" s="363"/>
      <c r="I689" s="206">
        <v>2.33</v>
      </c>
      <c r="J689" s="206">
        <v>5</v>
      </c>
      <c r="K689" s="207">
        <f t="shared" si="19"/>
        <v>11.65</v>
      </c>
      <c r="L689" s="208" t="s">
        <v>43</v>
      </c>
      <c r="M689" s="209"/>
      <c r="N689" s="223"/>
      <c r="O689" s="210"/>
      <c r="P689" s="211"/>
      <c r="Q689" s="297" t="s">
        <v>6458</v>
      </c>
      <c r="R689" s="212"/>
      <c r="S689" s="212"/>
      <c r="T689" s="212"/>
      <c r="U689" s="213">
        <v>4124</v>
      </c>
      <c r="V689" s="214">
        <f>IF(OR(J689=""),"",VLOOKUP(U689&amp;TEXT(N689,"000000000000,0000000000"),tb_audit_process_item[[Key]:[vr_grade]],3,TRUE))</f>
        <v>4124</v>
      </c>
      <c r="W689" s="214"/>
      <c r="X689" s="215" t="s">
        <v>46</v>
      </c>
    </row>
    <row r="690" spans="1:24" s="37" customFormat="1" ht="15.75" customHeight="1" thickTop="1" x14ac:dyDescent="0.25">
      <c r="A690" s="75" t="s">
        <v>33</v>
      </c>
      <c r="B690" s="75">
        <v>2019</v>
      </c>
      <c r="C690" s="76" t="s">
        <v>2918</v>
      </c>
      <c r="D690" s="357" t="s">
        <v>33</v>
      </c>
      <c r="E690" s="357" t="s">
        <v>1741</v>
      </c>
      <c r="F690" s="357"/>
      <c r="G690" s="356" t="s">
        <v>1742</v>
      </c>
      <c r="H690" s="361" t="s">
        <v>43</v>
      </c>
      <c r="I690" s="191">
        <v>2.83</v>
      </c>
      <c r="J690" s="191">
        <v>2.91</v>
      </c>
      <c r="K690" s="193">
        <f t="shared" si="19"/>
        <v>8.2353000000000005</v>
      </c>
      <c r="L690" s="195" t="s">
        <v>43</v>
      </c>
      <c r="M690" s="197"/>
      <c r="N690" s="225"/>
      <c r="O690" s="199"/>
      <c r="P690" s="201"/>
      <c r="Q690" s="319" t="s">
        <v>6459</v>
      </c>
      <c r="R690" s="182"/>
      <c r="S690" s="182"/>
      <c r="T690" s="182"/>
      <c r="U690" s="184">
        <v>4125</v>
      </c>
      <c r="V690" s="186">
        <f>IF(OR(J690=""),"",VLOOKUP(U690&amp;TEXT(N690,"000000000000,0000000000"),tb_audit_process_item[[Key]:[vr_grade]],3,TRUE))</f>
        <v>4125</v>
      </c>
      <c r="W690" s="186"/>
      <c r="X690" s="188" t="s">
        <v>1743</v>
      </c>
    </row>
    <row r="691" spans="1:24" ht="47.25" customHeight="1" thickBot="1" x14ac:dyDescent="0.3">
      <c r="A691" s="86" t="s">
        <v>33</v>
      </c>
      <c r="B691" s="86">
        <v>2019</v>
      </c>
      <c r="C691" s="87" t="s">
        <v>2918</v>
      </c>
      <c r="D691" s="349"/>
      <c r="E691" s="349"/>
      <c r="F691" s="349"/>
      <c r="G691" s="355"/>
      <c r="H691" s="363"/>
      <c r="I691" s="206">
        <v>2.83</v>
      </c>
      <c r="J691" s="206">
        <v>5</v>
      </c>
      <c r="K691" s="207">
        <f t="shared" si="19"/>
        <v>14.15</v>
      </c>
      <c r="L691" s="208" t="s">
        <v>43</v>
      </c>
      <c r="M691" s="209"/>
      <c r="N691" s="223"/>
      <c r="O691" s="210"/>
      <c r="P691" s="211"/>
      <c r="Q691" s="297" t="s">
        <v>6460</v>
      </c>
      <c r="R691" s="212"/>
      <c r="S691" s="212"/>
      <c r="T691" s="212"/>
      <c r="U691" s="213">
        <v>4126</v>
      </c>
      <c r="V691" s="214">
        <f>IF(OR(J691=""),"",VLOOKUP(U691&amp;TEXT(N691,"000000000000,0000000000"),tb_audit_process_item[[Key]:[vr_grade]],3,TRUE))</f>
        <v>4126</v>
      </c>
      <c r="W691" s="214"/>
      <c r="X691" s="215" t="s">
        <v>46</v>
      </c>
    </row>
    <row r="692" spans="1:24" ht="15.75" customHeight="1" thickTop="1" x14ac:dyDescent="0.25">
      <c r="A692" s="75" t="s">
        <v>33</v>
      </c>
      <c r="B692" s="75">
        <v>2019</v>
      </c>
      <c r="C692" s="76" t="s">
        <v>5813</v>
      </c>
      <c r="D692" s="357" t="s">
        <v>33</v>
      </c>
      <c r="E692" s="352" t="s">
        <v>5703</v>
      </c>
      <c r="F692" s="352" t="s">
        <v>7489</v>
      </c>
      <c r="G692" s="356" t="s">
        <v>7356</v>
      </c>
      <c r="H692" s="361" t="s">
        <v>43</v>
      </c>
      <c r="I692" s="191">
        <v>2.58</v>
      </c>
      <c r="J692" s="191" t="str">
        <f>IF(OR(N692="",N692=0),"",VLOOKUP(U692&amp;TEXT(N692,"000000000000,0000000000"),tb_audit_process_item[[Key]:[vr_grade]],8,TRUE))</f>
        <v/>
      </c>
      <c r="K692" s="193" t="str">
        <f t="shared" si="19"/>
        <v/>
      </c>
      <c r="L692" s="195" t="s">
        <v>43</v>
      </c>
      <c r="M692" s="197"/>
      <c r="N692" s="222"/>
      <c r="O692" s="199" t="s">
        <v>5578</v>
      </c>
      <c r="P692" s="201"/>
      <c r="Q692" s="319" t="s">
        <v>6461</v>
      </c>
      <c r="R692" s="182"/>
      <c r="S692" s="182"/>
      <c r="T692" s="182"/>
      <c r="U692" s="184">
        <v>4136</v>
      </c>
      <c r="V692" s="186" t="str">
        <f>IF(OR(J692=""),"",VLOOKUP(U692&amp;TEXT(N692,"000000000000,0000000000"),tb_audit_process_item[[Key]:[vr_grade]],3,TRUE))</f>
        <v/>
      </c>
      <c r="W692" s="186"/>
      <c r="X692" s="188" t="s">
        <v>4951</v>
      </c>
    </row>
    <row r="693" spans="1:24" ht="30.75" thickBot="1" x14ac:dyDescent="0.3">
      <c r="A693" s="86" t="s">
        <v>33</v>
      </c>
      <c r="B693" s="86">
        <v>2019</v>
      </c>
      <c r="C693" s="87" t="s">
        <v>5813</v>
      </c>
      <c r="D693" s="349"/>
      <c r="E693" s="366"/>
      <c r="F693" s="366"/>
      <c r="G693" s="355"/>
      <c r="H693" s="363"/>
      <c r="I693" s="206">
        <v>2.58</v>
      </c>
      <c r="J693" s="206">
        <v>5</v>
      </c>
      <c r="K693" s="207">
        <f t="shared" si="19"/>
        <v>12.9</v>
      </c>
      <c r="L693" s="208" t="s">
        <v>43</v>
      </c>
      <c r="M693" s="209"/>
      <c r="N693" s="223"/>
      <c r="O693" s="210"/>
      <c r="P693" s="211"/>
      <c r="Q693" s="297" t="s">
        <v>6462</v>
      </c>
      <c r="R693" s="212"/>
      <c r="S693" s="212"/>
      <c r="T693" s="212"/>
      <c r="U693" s="213">
        <v>4140</v>
      </c>
      <c r="V693" s="214">
        <f>IF(OR(J693=""),"",VLOOKUP(U693&amp;TEXT(N693,"000000000000,0000000000"),tb_audit_process_item[[Key]:[vr_grade]],3,TRUE))</f>
        <v>4140</v>
      </c>
      <c r="W693" s="214"/>
      <c r="X693" s="215" t="s">
        <v>46</v>
      </c>
    </row>
    <row r="694" spans="1:24" ht="31.5" thickTop="1" thickBot="1" x14ac:dyDescent="0.3">
      <c r="A694" s="75" t="s">
        <v>33</v>
      </c>
      <c r="B694" s="75">
        <v>2019</v>
      </c>
      <c r="C694" s="76" t="s">
        <v>2919</v>
      </c>
      <c r="D694" s="357" t="s">
        <v>33</v>
      </c>
      <c r="E694" s="340" t="s">
        <v>517</v>
      </c>
      <c r="F694" s="340" t="s">
        <v>7379</v>
      </c>
      <c r="G694" s="356" t="s">
        <v>5770</v>
      </c>
      <c r="H694" s="361" t="s">
        <v>43</v>
      </c>
      <c r="I694" s="191">
        <v>4.5</v>
      </c>
      <c r="J694" s="191" t="str">
        <f>IF(OR(N694="",N694=0),"",VLOOKUP(U694&amp;TEXT(N694,"000000000000,0000000000"),tb_audit_process_item[[Key]:[vr_grade]],8,TRUE))</f>
        <v/>
      </c>
      <c r="K694" s="193" t="str">
        <f t="shared" si="19"/>
        <v/>
      </c>
      <c r="L694" s="195" t="s">
        <v>43</v>
      </c>
      <c r="M694" s="197"/>
      <c r="N694" s="222"/>
      <c r="O694" s="199" t="s">
        <v>5578</v>
      </c>
      <c r="P694" s="201"/>
      <c r="Q694" s="319" t="s">
        <v>6463</v>
      </c>
      <c r="R694" s="182"/>
      <c r="S694" s="182"/>
      <c r="T694" s="182"/>
      <c r="U694" s="184">
        <v>4141</v>
      </c>
      <c r="V694" s="186" t="str">
        <f>IF(OR(J694=""),"",VLOOKUP(U694&amp;TEXT(N694,"000000000000,0000000000"),tb_audit_process_item[[Key]:[vr_grade]],3,TRUE))</f>
        <v/>
      </c>
      <c r="W694" s="186"/>
      <c r="X694" s="188" t="s">
        <v>4949</v>
      </c>
    </row>
    <row r="695" spans="1:24" s="37" customFormat="1" ht="31.5" thickTop="1" thickBot="1" x14ac:dyDescent="0.3">
      <c r="A695" s="220" t="s">
        <v>33</v>
      </c>
      <c r="B695" s="220">
        <v>2019</v>
      </c>
      <c r="C695" s="63" t="s">
        <v>2919</v>
      </c>
      <c r="D695" s="364"/>
      <c r="E695" s="358"/>
      <c r="F695" s="358"/>
      <c r="G695" s="354"/>
      <c r="H695" s="365"/>
      <c r="I695" s="192">
        <v>4.5</v>
      </c>
      <c r="J695" s="192" t="str">
        <f>IF(OR(N695="",N695=0),"",VLOOKUP(U695&amp;TEXT(N695,"000000000000,0000000000"),tb_audit_process_item[[Key]:[vr_grade]],8,TRUE))</f>
        <v/>
      </c>
      <c r="K695" s="194" t="str">
        <f t="shared" si="19"/>
        <v/>
      </c>
      <c r="L695" s="196" t="s">
        <v>43</v>
      </c>
      <c r="M695" s="198"/>
      <c r="N695" s="224"/>
      <c r="O695" s="200" t="s">
        <v>5578</v>
      </c>
      <c r="P695" s="202"/>
      <c r="Q695" s="318" t="s">
        <v>6464</v>
      </c>
      <c r="R695" s="183"/>
      <c r="S695" s="183"/>
      <c r="T695" s="183"/>
      <c r="U695" s="185">
        <v>4144</v>
      </c>
      <c r="V695" s="187" t="str">
        <f>IF(OR(J695=""),"",VLOOKUP(U695&amp;TEXT(N695,"000000000000,0000000000"),tb_audit_process_item[[Key]:[vr_grade]],3,TRUE))</f>
        <v/>
      </c>
      <c r="W695" s="187"/>
      <c r="X695" s="48" t="s">
        <v>4950</v>
      </c>
    </row>
    <row r="696" spans="1:24" ht="46.5" customHeight="1" thickTop="1" thickBot="1" x14ac:dyDescent="0.3">
      <c r="A696" s="75" t="s">
        <v>33</v>
      </c>
      <c r="B696" s="75">
        <v>2019</v>
      </c>
      <c r="C696" s="76" t="s">
        <v>5812</v>
      </c>
      <c r="D696" s="357" t="s">
        <v>33</v>
      </c>
      <c r="E696" s="352" t="s">
        <v>5702</v>
      </c>
      <c r="F696" s="352" t="s">
        <v>7490</v>
      </c>
      <c r="G696" s="356" t="s">
        <v>7570</v>
      </c>
      <c r="H696" s="361" t="s">
        <v>43</v>
      </c>
      <c r="I696" s="191">
        <v>2.5</v>
      </c>
      <c r="J696" s="191" t="str">
        <f>IF(OR(N696="",N696=0),"",VLOOKUP(U696&amp;TEXT(N696,"000000000000,0000000000"),tb_audit_process_item[[Key]:[vr_grade]],8,TRUE))</f>
        <v/>
      </c>
      <c r="K696" s="193" t="str">
        <f t="shared" si="19"/>
        <v/>
      </c>
      <c r="L696" s="195" t="s">
        <v>43</v>
      </c>
      <c r="M696" s="197"/>
      <c r="N696" s="222"/>
      <c r="O696" s="199" t="s">
        <v>5578</v>
      </c>
      <c r="P696" s="201"/>
      <c r="Q696" s="319" t="s">
        <v>6465</v>
      </c>
      <c r="R696" s="182"/>
      <c r="S696" s="182"/>
      <c r="T696" s="182"/>
      <c r="U696" s="184">
        <v>4148</v>
      </c>
      <c r="V696" s="186" t="str">
        <f>IF(OR(J696=""),"",VLOOKUP(U696&amp;TEXT(N696,"000000000000,0000000000"),tb_audit_process_item[[Key]:[vr_grade]],3,TRUE))</f>
        <v/>
      </c>
      <c r="W696" s="186"/>
      <c r="X696" s="188" t="s">
        <v>4948</v>
      </c>
    </row>
    <row r="697" spans="1:24" s="37" customFormat="1" ht="31.5" thickTop="1" thickBot="1" x14ac:dyDescent="0.3">
      <c r="A697" s="86" t="s">
        <v>33</v>
      </c>
      <c r="B697" s="86">
        <v>2019</v>
      </c>
      <c r="C697" s="87" t="s">
        <v>5812</v>
      </c>
      <c r="D697" s="349"/>
      <c r="E697" s="366"/>
      <c r="F697" s="366"/>
      <c r="G697" s="355"/>
      <c r="H697" s="363"/>
      <c r="I697" s="206">
        <v>2.5</v>
      </c>
      <c r="J697" s="206">
        <v>5</v>
      </c>
      <c r="K697" s="207">
        <f t="shared" si="19"/>
        <v>12.5</v>
      </c>
      <c r="L697" s="208" t="s">
        <v>43</v>
      </c>
      <c r="M697" s="209"/>
      <c r="N697" s="223"/>
      <c r="O697" s="210"/>
      <c r="P697" s="211"/>
      <c r="Q697" s="297" t="s">
        <v>6466</v>
      </c>
      <c r="R697" s="212"/>
      <c r="S697" s="212"/>
      <c r="T697" s="212"/>
      <c r="U697" s="213">
        <v>4151</v>
      </c>
      <c r="V697" s="214">
        <f>IF(OR(J697=""),"",VLOOKUP(U697&amp;TEXT(N697,"000000000000,0000000000"),tb_audit_process_item[[Key]:[vr_grade]],3,TRUE))</f>
        <v>4151</v>
      </c>
      <c r="W697" s="214"/>
      <c r="X697" s="215" t="s">
        <v>46</v>
      </c>
    </row>
    <row r="698" spans="1:24" s="37" customFormat="1" ht="33.75" customHeight="1" thickTop="1" x14ac:dyDescent="0.25">
      <c r="A698" s="75" t="s">
        <v>33</v>
      </c>
      <c r="B698" s="75">
        <v>2019</v>
      </c>
      <c r="C698" s="76" t="s">
        <v>2920</v>
      </c>
      <c r="D698" s="357" t="s">
        <v>33</v>
      </c>
      <c r="E698" s="340" t="s">
        <v>531</v>
      </c>
      <c r="F698" s="340" t="s">
        <v>7427</v>
      </c>
      <c r="G698" s="356" t="s">
        <v>7571</v>
      </c>
      <c r="H698" s="179" t="s">
        <v>43</v>
      </c>
      <c r="I698" s="191">
        <v>4.5</v>
      </c>
      <c r="J698" s="191" t="str">
        <f>IF(OR(N698="",N698=0),"",VLOOKUP(U698&amp;TEXT(N698,"000000000000,0000000000"),tb_audit_process_item[[Key]:[vr_grade]],8,TRUE))</f>
        <v/>
      </c>
      <c r="K698" s="193" t="str">
        <f t="shared" ref="K698:K731" si="20">IFERROR(I698*J698,"")</f>
        <v/>
      </c>
      <c r="L698" s="195" t="s">
        <v>43</v>
      </c>
      <c r="M698" s="197"/>
      <c r="N698" s="222"/>
      <c r="O698" s="199" t="s">
        <v>5578</v>
      </c>
      <c r="P698" s="201"/>
      <c r="Q698" s="319" t="s">
        <v>6467</v>
      </c>
      <c r="R698" s="182"/>
      <c r="S698" s="182"/>
      <c r="T698" s="182"/>
      <c r="U698" s="184">
        <v>4058</v>
      </c>
      <c r="V698" s="186" t="str">
        <f>IF(OR(J698=""),"",VLOOKUP(U698&amp;TEXT(N698,"000000000000,0000000000"),tb_audit_process_item[[Key]:[vr_grade]],3,TRUE))</f>
        <v/>
      </c>
      <c r="W698" s="186"/>
      <c r="X698" s="188" t="s">
        <v>4946</v>
      </c>
    </row>
    <row r="699" spans="1:24" ht="33.75" customHeight="1" thickBot="1" x14ac:dyDescent="0.3">
      <c r="A699" s="220" t="s">
        <v>33</v>
      </c>
      <c r="B699" s="220">
        <v>2019</v>
      </c>
      <c r="C699" s="63" t="s">
        <v>2920</v>
      </c>
      <c r="D699" s="364"/>
      <c r="E699" s="358"/>
      <c r="F699" s="358"/>
      <c r="G699" s="354"/>
      <c r="H699" s="181" t="s">
        <v>43</v>
      </c>
      <c r="I699" s="192">
        <v>4.5</v>
      </c>
      <c r="J699" s="192" t="str">
        <f>IF(OR(N699="",N699=0),"",VLOOKUP(U699&amp;TEXT(N699,"000000000000,0000000000"),tb_audit_process_item[[Key]:[vr_grade]],8,TRUE))</f>
        <v/>
      </c>
      <c r="K699" s="194" t="str">
        <f t="shared" si="20"/>
        <v/>
      </c>
      <c r="L699" s="196" t="s">
        <v>43</v>
      </c>
      <c r="M699" s="198"/>
      <c r="N699" s="67"/>
      <c r="O699" s="200" t="s">
        <v>5579</v>
      </c>
      <c r="P699" s="202"/>
      <c r="Q699" s="318" t="s">
        <v>6468</v>
      </c>
      <c r="R699" s="183"/>
      <c r="S699" s="183"/>
      <c r="T699" s="183"/>
      <c r="U699" s="185">
        <v>6275</v>
      </c>
      <c r="V699" s="187" t="str">
        <f>IF(OR(J699=""),"",VLOOKUP(U699&amp;TEXT(N699,"000000000000,0000000000"),tb_audit_process_item[[Key]:[vr_grade]],3,TRUE))</f>
        <v/>
      </c>
      <c r="W699" s="187"/>
      <c r="X699" s="48" t="s">
        <v>7357</v>
      </c>
    </row>
    <row r="700" spans="1:24" s="37" customFormat="1" ht="91.5" thickTop="1" thickBot="1" x14ac:dyDescent="0.3">
      <c r="A700" s="86" t="s">
        <v>33</v>
      </c>
      <c r="B700" s="86">
        <v>2019</v>
      </c>
      <c r="C700" s="87" t="s">
        <v>2920</v>
      </c>
      <c r="D700" s="349"/>
      <c r="E700" s="271" t="s">
        <v>1771</v>
      </c>
      <c r="F700" s="271" t="s">
        <v>7688</v>
      </c>
      <c r="G700" s="265" t="s">
        <v>7689</v>
      </c>
      <c r="H700" s="180" t="s">
        <v>169</v>
      </c>
      <c r="I700" s="206">
        <v>4.5</v>
      </c>
      <c r="J700" s="206">
        <v>5</v>
      </c>
      <c r="K700" s="207">
        <f t="shared" si="20"/>
        <v>22.5</v>
      </c>
      <c r="L700" s="208" t="s">
        <v>43</v>
      </c>
      <c r="M700" s="209"/>
      <c r="N700" s="223"/>
      <c r="O700" s="210"/>
      <c r="P700" s="211"/>
      <c r="Q700" s="297" t="s">
        <v>6469</v>
      </c>
      <c r="R700" s="212"/>
      <c r="S700" s="212"/>
      <c r="T700" s="212"/>
      <c r="U700" s="213">
        <v>4062</v>
      </c>
      <c r="V700" s="214">
        <f>IF(OR(J700=""),"",VLOOKUP(U700&amp;TEXT(N700,"000000000000,0000000000"),tb_audit_process_item[[Key]:[vr_grade]],3,TRUE))</f>
        <v>4062</v>
      </c>
      <c r="W700" s="214"/>
      <c r="X700" s="215" t="s">
        <v>46</v>
      </c>
    </row>
    <row r="701" spans="1:24" ht="24" customHeight="1" thickTop="1" thickBot="1" x14ac:dyDescent="0.3">
      <c r="A701" s="75" t="s">
        <v>1773</v>
      </c>
      <c r="B701" s="75">
        <v>2019</v>
      </c>
      <c r="C701" s="76" t="s">
        <v>2921</v>
      </c>
      <c r="D701" s="357" t="s">
        <v>1774</v>
      </c>
      <c r="E701" s="346" t="s">
        <v>1775</v>
      </c>
      <c r="F701" s="346" t="s">
        <v>7690</v>
      </c>
      <c r="G701" s="356" t="s">
        <v>7691</v>
      </c>
      <c r="H701" s="361" t="s">
        <v>169</v>
      </c>
      <c r="I701" s="191">
        <v>5</v>
      </c>
      <c r="J701" s="191">
        <v>5</v>
      </c>
      <c r="K701" s="193">
        <f t="shared" si="20"/>
        <v>25</v>
      </c>
      <c r="L701" s="195" t="s">
        <v>43</v>
      </c>
      <c r="M701" s="197"/>
      <c r="N701" s="225"/>
      <c r="O701" s="199"/>
      <c r="P701" s="201"/>
      <c r="Q701" s="319" t="s">
        <v>6473</v>
      </c>
      <c r="R701" s="182"/>
      <c r="S701" s="182"/>
      <c r="T701" s="182"/>
      <c r="U701" s="184">
        <v>7441</v>
      </c>
      <c r="V701" s="186">
        <f>IF(OR(J701=""),"",VLOOKUP(U701&amp;TEXT(N701,"000000000000,0000000000"),tb_audit_process_item[[Key]:[vr_grade]],3,TRUE))</f>
        <v>7441</v>
      </c>
      <c r="W701" s="186"/>
      <c r="X701" s="188" t="s">
        <v>7255</v>
      </c>
    </row>
    <row r="702" spans="1:24" s="37" customFormat="1" ht="24" customHeight="1" thickTop="1" x14ac:dyDescent="0.25">
      <c r="A702" s="220" t="s">
        <v>1773</v>
      </c>
      <c r="B702" s="220">
        <v>2019</v>
      </c>
      <c r="C702" s="63" t="s">
        <v>2921</v>
      </c>
      <c r="D702" s="364"/>
      <c r="E702" s="348"/>
      <c r="F702" s="348"/>
      <c r="G702" s="354"/>
      <c r="H702" s="365"/>
      <c r="I702" s="192">
        <v>5</v>
      </c>
      <c r="J702" s="192">
        <v>5</v>
      </c>
      <c r="K702" s="194">
        <f t="shared" si="20"/>
        <v>25</v>
      </c>
      <c r="L702" s="196" t="s">
        <v>43</v>
      </c>
      <c r="M702" s="198"/>
      <c r="N702" s="221"/>
      <c r="O702" s="200"/>
      <c r="P702" s="202"/>
      <c r="Q702" s="318" t="s">
        <v>6474</v>
      </c>
      <c r="R702" s="183"/>
      <c r="S702" s="183"/>
      <c r="T702" s="183"/>
      <c r="U702" s="185">
        <v>7445</v>
      </c>
      <c r="V702" s="187">
        <f>IF(OR(J702=""),"",VLOOKUP(U702&amp;TEXT(N702,"000000000000,0000000000"),tb_audit_process_item[[Key]:[vr_grade]],3,TRUE))</f>
        <v>7445</v>
      </c>
      <c r="W702" s="187"/>
      <c r="X702" s="48" t="s">
        <v>1780</v>
      </c>
    </row>
    <row r="703" spans="1:24" ht="24" customHeight="1" thickBot="1" x14ac:dyDescent="0.3">
      <c r="A703" s="86" t="s">
        <v>1773</v>
      </c>
      <c r="B703" s="86">
        <v>2019</v>
      </c>
      <c r="C703" s="87" t="s">
        <v>2921</v>
      </c>
      <c r="D703" s="349"/>
      <c r="E703" s="347"/>
      <c r="F703" s="347"/>
      <c r="G703" s="355"/>
      <c r="H703" s="363"/>
      <c r="I703" s="206">
        <v>5</v>
      </c>
      <c r="J703" s="206">
        <v>5</v>
      </c>
      <c r="K703" s="207">
        <f t="shared" si="20"/>
        <v>25</v>
      </c>
      <c r="L703" s="208" t="s">
        <v>43</v>
      </c>
      <c r="M703" s="209"/>
      <c r="N703" s="223"/>
      <c r="O703" s="210"/>
      <c r="P703" s="211"/>
      <c r="Q703" s="297" t="s">
        <v>6475</v>
      </c>
      <c r="R703" s="212"/>
      <c r="S703" s="212"/>
      <c r="T703" s="212"/>
      <c r="U703" s="213">
        <v>7446</v>
      </c>
      <c r="V703" s="214">
        <f>IF(OR(J703=""),"",VLOOKUP(U703&amp;TEXT(N703,"000000000000,0000000000"),tb_audit_process_item[[Key]:[vr_grade]],3,TRUE))</f>
        <v>7446</v>
      </c>
      <c r="W703" s="214"/>
      <c r="X703" s="215" t="s">
        <v>1781</v>
      </c>
    </row>
    <row r="704" spans="1:24" s="37" customFormat="1" ht="61.5" thickTop="1" thickBot="1" x14ac:dyDescent="0.3">
      <c r="A704" s="102" t="s">
        <v>1773</v>
      </c>
      <c r="B704" s="102">
        <v>2019</v>
      </c>
      <c r="C704" s="103" t="s">
        <v>2922</v>
      </c>
      <c r="D704" s="159" t="s">
        <v>1774</v>
      </c>
      <c r="E704" s="346" t="s">
        <v>1782</v>
      </c>
      <c r="F704" s="346"/>
      <c r="G704" s="264" t="s">
        <v>7692</v>
      </c>
      <c r="H704" s="104" t="s">
        <v>169</v>
      </c>
      <c r="I704" s="105">
        <v>3</v>
      </c>
      <c r="J704" s="105" t="str">
        <f>IF(OR(N704="",N704=0),"",VLOOKUP(U704&amp;TEXT(N704,"000000000000,0000000000"),tb_audit_process_item[[Key]:[vr_grade]],8,TRUE))</f>
        <v/>
      </c>
      <c r="K704" s="106" t="str">
        <f t="shared" si="20"/>
        <v/>
      </c>
      <c r="L704" s="107" t="s">
        <v>43</v>
      </c>
      <c r="M704" s="108"/>
      <c r="N704" s="121"/>
      <c r="O704" s="110" t="s">
        <v>5578</v>
      </c>
      <c r="P704" s="111"/>
      <c r="Q704" s="298" t="s">
        <v>6476</v>
      </c>
      <c r="R704" s="113"/>
      <c r="S704" s="113"/>
      <c r="T704" s="113"/>
      <c r="U704" s="114">
        <v>4433</v>
      </c>
      <c r="V704" s="115" t="str">
        <f>IF(OR(J704=""),"",VLOOKUP(U704&amp;TEXT(N704,"000000000000,0000000000"),tb_audit_process_item[[Key]:[vr_grade]],3,TRUE))</f>
        <v/>
      </c>
      <c r="W704" s="115"/>
      <c r="X704" s="116" t="s">
        <v>4944</v>
      </c>
    </row>
    <row r="705" spans="1:24" ht="15.75" customHeight="1" thickTop="1" x14ac:dyDescent="0.25">
      <c r="A705" s="75" t="s">
        <v>1773</v>
      </c>
      <c r="B705" s="75">
        <v>2019</v>
      </c>
      <c r="C705" s="76" t="s">
        <v>2923</v>
      </c>
      <c r="D705" s="357" t="s">
        <v>1774</v>
      </c>
      <c r="E705" s="357" t="s">
        <v>1787</v>
      </c>
      <c r="F705" s="357"/>
      <c r="G705" s="356" t="s">
        <v>1788</v>
      </c>
      <c r="H705" s="361" t="s">
        <v>43</v>
      </c>
      <c r="I705" s="191">
        <v>4.66</v>
      </c>
      <c r="J705" s="191">
        <v>3.83</v>
      </c>
      <c r="K705" s="193">
        <f t="shared" si="20"/>
        <v>17.847799999999999</v>
      </c>
      <c r="L705" s="195" t="s">
        <v>43</v>
      </c>
      <c r="M705" s="197"/>
      <c r="N705" s="225"/>
      <c r="O705" s="199"/>
      <c r="P705" s="201"/>
      <c r="Q705" s="319" t="s">
        <v>6477</v>
      </c>
      <c r="R705" s="182"/>
      <c r="S705" s="182"/>
      <c r="T705" s="182"/>
      <c r="U705" s="184">
        <v>4437</v>
      </c>
      <c r="V705" s="186">
        <f>IF(OR(J705=""),"",VLOOKUP(U705&amp;TEXT(N705,"000000000000,0000000000"),tb_audit_process_item[[Key]:[vr_grade]],3,TRUE))</f>
        <v>4437</v>
      </c>
      <c r="W705" s="186"/>
      <c r="X705" s="188" t="s">
        <v>1789</v>
      </c>
    </row>
    <row r="706" spans="1:24" ht="30.75" thickBot="1" x14ac:dyDescent="0.3">
      <c r="A706" s="86" t="s">
        <v>1773</v>
      </c>
      <c r="B706" s="86">
        <v>2019</v>
      </c>
      <c r="C706" s="87" t="s">
        <v>2923</v>
      </c>
      <c r="D706" s="349"/>
      <c r="E706" s="349"/>
      <c r="F706" s="349"/>
      <c r="G706" s="355"/>
      <c r="H706" s="363"/>
      <c r="I706" s="206">
        <v>4.66</v>
      </c>
      <c r="J706" s="206">
        <v>5</v>
      </c>
      <c r="K706" s="207">
        <f t="shared" si="20"/>
        <v>23.3</v>
      </c>
      <c r="L706" s="208" t="s">
        <v>43</v>
      </c>
      <c r="M706" s="209"/>
      <c r="N706" s="223"/>
      <c r="O706" s="210"/>
      <c r="P706" s="211"/>
      <c r="Q706" s="297" t="s">
        <v>6478</v>
      </c>
      <c r="R706" s="212"/>
      <c r="S706" s="212"/>
      <c r="T706" s="212"/>
      <c r="U706" s="213">
        <v>4438</v>
      </c>
      <c r="V706" s="214">
        <f>IF(OR(J706=""),"",VLOOKUP(U706&amp;TEXT(N706,"000000000000,0000000000"),tb_audit_process_item[[Key]:[vr_grade]],3,TRUE))</f>
        <v>4438</v>
      </c>
      <c r="W706" s="214"/>
      <c r="X706" s="215" t="s">
        <v>46</v>
      </c>
    </row>
    <row r="707" spans="1:24" s="37" customFormat="1" ht="30.75" thickTop="1" x14ac:dyDescent="0.25">
      <c r="A707" s="75" t="s">
        <v>1773</v>
      </c>
      <c r="B707" s="75">
        <v>2019</v>
      </c>
      <c r="C707" s="76" t="s">
        <v>2924</v>
      </c>
      <c r="D707" s="357" t="s">
        <v>1774</v>
      </c>
      <c r="E707" s="357" t="s">
        <v>1790</v>
      </c>
      <c r="F707" s="357"/>
      <c r="G707" s="272" t="s">
        <v>7693</v>
      </c>
      <c r="H707" s="179" t="s">
        <v>169</v>
      </c>
      <c r="I707" s="191">
        <v>3.3</v>
      </c>
      <c r="J707" s="191" t="str">
        <f>IF(OR(N707="",N707=0),"",VLOOKUP(U707&amp;TEXT(N707,"000000000000,0000000000"),tb_audit_process_item[[Key]:[vr_grade]],8,TRUE))</f>
        <v/>
      </c>
      <c r="K707" s="193" t="str">
        <f t="shared" si="20"/>
        <v/>
      </c>
      <c r="L707" s="195" t="s">
        <v>43</v>
      </c>
      <c r="M707" s="197"/>
      <c r="N707" s="222"/>
      <c r="O707" s="199" t="s">
        <v>5578</v>
      </c>
      <c r="P707" s="201"/>
      <c r="Q707" s="319" t="s">
        <v>6479</v>
      </c>
      <c r="R707" s="182"/>
      <c r="S707" s="182"/>
      <c r="T707" s="182"/>
      <c r="U707" s="184">
        <v>4439</v>
      </c>
      <c r="V707" s="186" t="str">
        <f>IF(OR(J707=""),"",VLOOKUP(U707&amp;TEXT(N707,"000000000000,0000000000"),tb_audit_process_item[[Key]:[vr_grade]],3,TRUE))</f>
        <v/>
      </c>
      <c r="W707" s="186"/>
      <c r="X707" s="188" t="s">
        <v>4943</v>
      </c>
    </row>
    <row r="708" spans="1:24" ht="60.75" thickBot="1" x14ac:dyDescent="0.3">
      <c r="A708" s="86" t="s">
        <v>1773</v>
      </c>
      <c r="B708" s="86">
        <v>2019</v>
      </c>
      <c r="C708" s="87" t="s">
        <v>2924</v>
      </c>
      <c r="D708" s="349"/>
      <c r="E708" s="349" t="s">
        <v>1793</v>
      </c>
      <c r="F708" s="349"/>
      <c r="G708" s="265" t="s">
        <v>1794</v>
      </c>
      <c r="H708" s="180" t="s">
        <v>43</v>
      </c>
      <c r="I708" s="206">
        <v>3.33</v>
      </c>
      <c r="J708" s="206">
        <v>5</v>
      </c>
      <c r="K708" s="207">
        <f t="shared" si="20"/>
        <v>16.649999999999999</v>
      </c>
      <c r="L708" s="208" t="s">
        <v>43</v>
      </c>
      <c r="M708" s="209"/>
      <c r="N708" s="223"/>
      <c r="O708" s="210"/>
      <c r="P708" s="211"/>
      <c r="Q708" s="297" t="s">
        <v>6480</v>
      </c>
      <c r="R708" s="212"/>
      <c r="S708" s="212"/>
      <c r="T708" s="212"/>
      <c r="U708" s="213">
        <v>4443</v>
      </c>
      <c r="V708" s="214">
        <f>IF(OR(J708=""),"",VLOOKUP(U708&amp;TEXT(N708,"000000000000,0000000000"),tb_audit_process_item[[Key]:[vr_grade]],3,TRUE))</f>
        <v>4443</v>
      </c>
      <c r="W708" s="214"/>
      <c r="X708" s="215" t="s">
        <v>46</v>
      </c>
    </row>
    <row r="709" spans="1:24" s="37" customFormat="1" ht="45.75" thickTop="1" x14ac:dyDescent="0.25">
      <c r="A709" s="75" t="s">
        <v>1773</v>
      </c>
      <c r="B709" s="75">
        <v>2019</v>
      </c>
      <c r="C709" s="76" t="s">
        <v>2925</v>
      </c>
      <c r="D709" s="357" t="s">
        <v>1774</v>
      </c>
      <c r="E709" s="357" t="s">
        <v>1797</v>
      </c>
      <c r="F709" s="357"/>
      <c r="G709" s="263" t="s">
        <v>7694</v>
      </c>
      <c r="H709" s="179" t="s">
        <v>169</v>
      </c>
      <c r="I709" s="191">
        <v>3.1</v>
      </c>
      <c r="J709" s="191" t="str">
        <f>IF(OR(N709="",N709=0),"",VLOOKUP(U709&amp;TEXT(N709,"000000000000,0000000000"),tb_audit_process_item[[Key]:[vr_grade]],8,TRUE))</f>
        <v/>
      </c>
      <c r="K709" s="193" t="str">
        <f t="shared" si="20"/>
        <v/>
      </c>
      <c r="L709" s="195" t="s">
        <v>43</v>
      </c>
      <c r="M709" s="197"/>
      <c r="N709" s="222"/>
      <c r="O709" s="199" t="s">
        <v>5578</v>
      </c>
      <c r="P709" s="201"/>
      <c r="Q709" s="319" t="s">
        <v>6481</v>
      </c>
      <c r="R709" s="182"/>
      <c r="S709" s="182"/>
      <c r="T709" s="182"/>
      <c r="U709" s="184">
        <v>4444</v>
      </c>
      <c r="V709" s="186" t="str">
        <f>IF(OR(J709=""),"",VLOOKUP(U709&amp;TEXT(N709,"000000000000,0000000000"),tb_audit_process_item[[Key]:[vr_grade]],3,TRUE))</f>
        <v/>
      </c>
      <c r="W709" s="186"/>
      <c r="X709" s="188" t="s">
        <v>4937</v>
      </c>
    </row>
    <row r="710" spans="1:24" ht="30.75" thickBot="1" x14ac:dyDescent="0.3">
      <c r="A710" s="86" t="s">
        <v>1773</v>
      </c>
      <c r="B710" s="86">
        <v>2019</v>
      </c>
      <c r="C710" s="87" t="s">
        <v>2925</v>
      </c>
      <c r="D710" s="349"/>
      <c r="E710" s="349" t="s">
        <v>1801</v>
      </c>
      <c r="F710" s="349"/>
      <c r="G710" s="265" t="s">
        <v>1802</v>
      </c>
      <c r="H710" s="180" t="s">
        <v>43</v>
      </c>
      <c r="I710" s="206">
        <v>3.08</v>
      </c>
      <c r="J710" s="206">
        <v>5</v>
      </c>
      <c r="K710" s="207">
        <f t="shared" si="20"/>
        <v>15.4</v>
      </c>
      <c r="L710" s="208" t="s">
        <v>43</v>
      </c>
      <c r="M710" s="209"/>
      <c r="N710" s="223"/>
      <c r="O710" s="210"/>
      <c r="P710" s="211"/>
      <c r="Q710" s="297" t="s">
        <v>6482</v>
      </c>
      <c r="R710" s="212"/>
      <c r="S710" s="212"/>
      <c r="T710" s="212"/>
      <c r="U710" s="213">
        <v>4448</v>
      </c>
      <c r="V710" s="214">
        <f>IF(OR(J710=""),"",VLOOKUP(U710&amp;TEXT(N710,"000000000000,0000000000"),tb_audit_process_item[[Key]:[vr_grade]],3,TRUE))</f>
        <v>4448</v>
      </c>
      <c r="W710" s="214"/>
      <c r="X710" s="215" t="s">
        <v>46</v>
      </c>
    </row>
    <row r="711" spans="1:24" ht="54.75" customHeight="1" thickTop="1" x14ac:dyDescent="0.25">
      <c r="A711" s="75" t="s">
        <v>1773</v>
      </c>
      <c r="B711" s="75">
        <v>2019</v>
      </c>
      <c r="C711" s="76" t="s">
        <v>2926</v>
      </c>
      <c r="D711" s="357" t="s">
        <v>1774</v>
      </c>
      <c r="E711" s="357" t="s">
        <v>1804</v>
      </c>
      <c r="F711" s="357"/>
      <c r="G711" s="356" t="s">
        <v>7695</v>
      </c>
      <c r="H711" s="361" t="s">
        <v>43</v>
      </c>
      <c r="I711" s="191">
        <v>3</v>
      </c>
      <c r="J711" s="191" t="str">
        <f>IF(OR(N711="",N711=0),"",VLOOKUP(U711&amp;TEXT(N711,"000000000000,0000000000"),tb_audit_process_item[[Key]:[vr_grade]],8,TRUE))</f>
        <v/>
      </c>
      <c r="K711" s="193" t="str">
        <f t="shared" si="20"/>
        <v/>
      </c>
      <c r="L711" s="195" t="s">
        <v>43</v>
      </c>
      <c r="M711" s="197"/>
      <c r="N711" s="222"/>
      <c r="O711" s="199" t="s">
        <v>5578</v>
      </c>
      <c r="P711" s="201"/>
      <c r="Q711" s="319" t="s">
        <v>6483</v>
      </c>
      <c r="R711" s="182"/>
      <c r="S711" s="182"/>
      <c r="T711" s="182"/>
      <c r="U711" s="184">
        <v>4449</v>
      </c>
      <c r="V711" s="186" t="str">
        <f>IF(OR(J711=""),"",VLOOKUP(U711&amp;TEXT(N711,"000000000000,0000000000"),tb_audit_process_item[[Key]:[vr_grade]],3,TRUE))</f>
        <v/>
      </c>
      <c r="W711" s="186"/>
      <c r="X711" s="188" t="s">
        <v>4938</v>
      </c>
    </row>
    <row r="712" spans="1:24" ht="54.75" customHeight="1" thickBot="1" x14ac:dyDescent="0.3">
      <c r="A712" s="220" t="s">
        <v>1773</v>
      </c>
      <c r="B712" s="220">
        <v>2019</v>
      </c>
      <c r="C712" s="63" t="s">
        <v>2926</v>
      </c>
      <c r="D712" s="364"/>
      <c r="E712" s="364"/>
      <c r="F712" s="364"/>
      <c r="G712" s="354"/>
      <c r="H712" s="365"/>
      <c r="I712" s="192">
        <v>3</v>
      </c>
      <c r="J712" s="192" t="str">
        <f>IF(OR(N712="",N712=0),"",VLOOKUP(U712&amp;TEXT(N712,"000000000000,0000000000"),tb_audit_process_item[[Key]:[vr_grade]],8,TRUE))</f>
        <v/>
      </c>
      <c r="K712" s="194" t="str">
        <f t="shared" si="20"/>
        <v/>
      </c>
      <c r="L712" s="196" t="s">
        <v>43</v>
      </c>
      <c r="M712" s="198"/>
      <c r="N712" s="224"/>
      <c r="O712" s="200" t="s">
        <v>5578</v>
      </c>
      <c r="P712" s="202"/>
      <c r="Q712" s="318" t="s">
        <v>6484</v>
      </c>
      <c r="R712" s="183"/>
      <c r="S712" s="183"/>
      <c r="T712" s="183"/>
      <c r="U712" s="185">
        <v>7299</v>
      </c>
      <c r="V712" s="187" t="str">
        <f>IF(OR(J712=""),"",VLOOKUP(U712&amp;TEXT(N712,"000000000000,0000000000"),tb_audit_process_item[[Key]:[vr_grade]],3,TRUE))</f>
        <v/>
      </c>
      <c r="W712" s="187"/>
      <c r="X712" s="48" t="s">
        <v>7222</v>
      </c>
    </row>
    <row r="713" spans="1:24" s="37" customFormat="1" ht="54.75" customHeight="1" thickTop="1" thickBot="1" x14ac:dyDescent="0.3">
      <c r="A713" s="86" t="s">
        <v>1773</v>
      </c>
      <c r="B713" s="86">
        <v>2019</v>
      </c>
      <c r="C713" s="87" t="s">
        <v>2926</v>
      </c>
      <c r="D713" s="349"/>
      <c r="E713" s="349"/>
      <c r="F713" s="349"/>
      <c r="G713" s="355"/>
      <c r="H713" s="363"/>
      <c r="I713" s="206">
        <v>3</v>
      </c>
      <c r="J713" s="206">
        <v>5</v>
      </c>
      <c r="K713" s="207">
        <f t="shared" si="20"/>
        <v>15</v>
      </c>
      <c r="L713" s="208" t="s">
        <v>43</v>
      </c>
      <c r="M713" s="209"/>
      <c r="N713" s="223"/>
      <c r="O713" s="210"/>
      <c r="P713" s="211"/>
      <c r="Q713" s="297" t="s">
        <v>6485</v>
      </c>
      <c r="R713" s="212"/>
      <c r="S713" s="212"/>
      <c r="T713" s="212"/>
      <c r="U713" s="213">
        <v>4453</v>
      </c>
      <c r="V713" s="214">
        <f>IF(OR(J713=""),"",VLOOKUP(U713&amp;TEXT(N713,"000000000000,0000000000"),tb_audit_process_item[[Key]:[vr_grade]],3,TRUE))</f>
        <v>4453</v>
      </c>
      <c r="W713" s="214"/>
      <c r="X713" s="215" t="s">
        <v>46</v>
      </c>
    </row>
    <row r="714" spans="1:24" ht="36" customHeight="1" thickTop="1" x14ac:dyDescent="0.25">
      <c r="A714" s="75" t="s">
        <v>1773</v>
      </c>
      <c r="B714" s="75">
        <v>2019</v>
      </c>
      <c r="C714" s="76" t="s">
        <v>2927</v>
      </c>
      <c r="D714" s="357" t="s">
        <v>1774</v>
      </c>
      <c r="E714" s="357" t="s">
        <v>1809</v>
      </c>
      <c r="F714" s="357"/>
      <c r="G714" s="356" t="s">
        <v>7696</v>
      </c>
      <c r="H714" s="361" t="s">
        <v>169</v>
      </c>
      <c r="I714" s="191">
        <v>4.16</v>
      </c>
      <c r="J714" s="191" t="str">
        <f>IF(OR(N714="",N714=0),"",VLOOKUP(U714&amp;TEXT(N714,"000000000000,0000000000"),tb_audit_process_item[[Key]:[vr_grade]],8,TRUE))</f>
        <v/>
      </c>
      <c r="K714" s="193" t="str">
        <f t="shared" si="20"/>
        <v/>
      </c>
      <c r="L714" s="195" t="s">
        <v>43</v>
      </c>
      <c r="M714" s="197"/>
      <c r="N714" s="222"/>
      <c r="O714" s="199" t="s">
        <v>5578</v>
      </c>
      <c r="P714" s="201"/>
      <c r="Q714" s="319" t="s">
        <v>6486</v>
      </c>
      <c r="R714" s="182"/>
      <c r="S714" s="182"/>
      <c r="T714" s="182"/>
      <c r="U714" s="184">
        <v>4454</v>
      </c>
      <c r="V714" s="186" t="str">
        <f>IF(OR(J714=""),"",VLOOKUP(U714&amp;TEXT(N714,"000000000000,0000000000"),tb_audit_process_item[[Key]:[vr_grade]],3,TRUE))</f>
        <v/>
      </c>
      <c r="W714" s="186"/>
      <c r="X714" s="188" t="s">
        <v>4936</v>
      </c>
    </row>
    <row r="715" spans="1:24" ht="36" customHeight="1" x14ac:dyDescent="0.25">
      <c r="A715" s="220" t="s">
        <v>1773</v>
      </c>
      <c r="B715" s="220">
        <v>2019</v>
      </c>
      <c r="C715" s="63" t="s">
        <v>2927</v>
      </c>
      <c r="D715" s="364"/>
      <c r="E715" s="364"/>
      <c r="F715" s="364"/>
      <c r="G715" s="354"/>
      <c r="H715" s="365"/>
      <c r="I715" s="192">
        <v>4.16</v>
      </c>
      <c r="J715" s="192" t="str">
        <f>IF(OR(N715="",N715=0),"",VLOOKUP(U715&amp;TEXT(N715,"000000000000,0000000000"),tb_audit_process_item[[Key]:[vr_grade]],8,TRUE))</f>
        <v/>
      </c>
      <c r="K715" s="194" t="str">
        <f t="shared" si="20"/>
        <v/>
      </c>
      <c r="L715" s="196" t="s">
        <v>43</v>
      </c>
      <c r="M715" s="198"/>
      <c r="N715" s="224"/>
      <c r="O715" s="200" t="s">
        <v>5578</v>
      </c>
      <c r="P715" s="202"/>
      <c r="Q715" s="318" t="s">
        <v>6487</v>
      </c>
      <c r="R715" s="183"/>
      <c r="S715" s="183"/>
      <c r="T715" s="183"/>
      <c r="U715" s="185">
        <v>4458</v>
      </c>
      <c r="V715" s="187" t="str">
        <f>IF(OR(J715=""),"",VLOOKUP(U715&amp;TEXT(N715,"000000000000,0000000000"),tb_audit_process_item[[Key]:[vr_grade]],3,TRUE))</f>
        <v/>
      </c>
      <c r="W715" s="187"/>
      <c r="X715" s="48" t="s">
        <v>4935</v>
      </c>
    </row>
    <row r="716" spans="1:24" ht="36" customHeight="1" thickBot="1" x14ac:dyDescent="0.3">
      <c r="A716" s="86" t="s">
        <v>1773</v>
      </c>
      <c r="B716" s="86">
        <v>2019</v>
      </c>
      <c r="C716" s="87" t="s">
        <v>2927</v>
      </c>
      <c r="D716" s="349"/>
      <c r="E716" s="349"/>
      <c r="F716" s="349"/>
      <c r="G716" s="355"/>
      <c r="H716" s="363"/>
      <c r="I716" s="206">
        <v>4.16</v>
      </c>
      <c r="J716" s="206">
        <v>5</v>
      </c>
      <c r="K716" s="207">
        <f t="shared" si="20"/>
        <v>20.8</v>
      </c>
      <c r="L716" s="208" t="s">
        <v>43</v>
      </c>
      <c r="M716" s="209"/>
      <c r="N716" s="223"/>
      <c r="O716" s="210"/>
      <c r="P716" s="211"/>
      <c r="Q716" s="297" t="s">
        <v>6488</v>
      </c>
      <c r="R716" s="212"/>
      <c r="S716" s="212"/>
      <c r="T716" s="212"/>
      <c r="U716" s="213">
        <v>4462</v>
      </c>
      <c r="V716" s="214">
        <f>IF(OR(J716=""),"",VLOOKUP(U716&amp;TEXT(N716,"000000000000,0000000000"),tb_audit_process_item[[Key]:[vr_grade]],3,TRUE))</f>
        <v>4462</v>
      </c>
      <c r="W716" s="214"/>
      <c r="X716" s="215" t="s">
        <v>46</v>
      </c>
    </row>
    <row r="717" spans="1:24" ht="33.75" customHeight="1" thickTop="1" thickBot="1" x14ac:dyDescent="0.3">
      <c r="A717" s="75" t="s">
        <v>1773</v>
      </c>
      <c r="B717" s="75">
        <v>2019</v>
      </c>
      <c r="C717" s="76" t="s">
        <v>2928</v>
      </c>
      <c r="D717" s="357" t="s">
        <v>1774</v>
      </c>
      <c r="E717" s="357" t="s">
        <v>1818</v>
      </c>
      <c r="F717" s="357"/>
      <c r="G717" s="356" t="s">
        <v>7697</v>
      </c>
      <c r="H717" s="361" t="s">
        <v>169</v>
      </c>
      <c r="I717" s="191">
        <v>3</v>
      </c>
      <c r="J717" s="191" t="str">
        <f>IF(OR(N717="",N717=0),"",VLOOKUP(U717&amp;TEXT(N717,"000000000000,0000000000"),tb_audit_process_item[[Key]:[vr_grade]],8,TRUE))</f>
        <v/>
      </c>
      <c r="K717" s="193" t="str">
        <f t="shared" si="20"/>
        <v/>
      </c>
      <c r="L717" s="195" t="s">
        <v>43</v>
      </c>
      <c r="M717" s="197"/>
      <c r="N717" s="222"/>
      <c r="O717" s="199" t="s">
        <v>5578</v>
      </c>
      <c r="P717" s="201"/>
      <c r="Q717" s="319" t="s">
        <v>6489</v>
      </c>
      <c r="R717" s="182"/>
      <c r="S717" s="182"/>
      <c r="T717" s="182"/>
      <c r="U717" s="184">
        <v>4463</v>
      </c>
      <c r="V717" s="186" t="str">
        <f>IF(OR(J717=""),"",VLOOKUP(U717&amp;TEXT(N717,"000000000000,0000000000"),tb_audit_process_item[[Key]:[vr_grade]],3,TRUE))</f>
        <v/>
      </c>
      <c r="W717" s="186"/>
      <c r="X717" s="188" t="s">
        <v>4934</v>
      </c>
    </row>
    <row r="718" spans="1:24" s="37" customFormat="1" ht="33.75" customHeight="1" thickTop="1" thickBot="1" x14ac:dyDescent="0.3">
      <c r="A718" s="86" t="s">
        <v>1773</v>
      </c>
      <c r="B718" s="86">
        <v>2019</v>
      </c>
      <c r="C718" s="87" t="s">
        <v>2928</v>
      </c>
      <c r="D718" s="349"/>
      <c r="E718" s="349"/>
      <c r="F718" s="349"/>
      <c r="G718" s="355"/>
      <c r="H718" s="363"/>
      <c r="I718" s="206">
        <v>3</v>
      </c>
      <c r="J718" s="206">
        <v>5</v>
      </c>
      <c r="K718" s="207">
        <f t="shared" si="20"/>
        <v>15</v>
      </c>
      <c r="L718" s="208" t="s">
        <v>43</v>
      </c>
      <c r="M718" s="209"/>
      <c r="N718" s="223"/>
      <c r="O718" s="210"/>
      <c r="P718" s="211"/>
      <c r="Q718" s="297" t="s">
        <v>6490</v>
      </c>
      <c r="R718" s="212"/>
      <c r="S718" s="212"/>
      <c r="T718" s="212"/>
      <c r="U718" s="213">
        <v>4467</v>
      </c>
      <c r="V718" s="214">
        <f>IF(OR(J718=""),"",VLOOKUP(U718&amp;TEXT(N718,"000000000000,0000000000"),tb_audit_process_item[[Key]:[vr_grade]],3,TRUE))</f>
        <v>4467</v>
      </c>
      <c r="W718" s="214"/>
      <c r="X718" s="215" t="s">
        <v>46</v>
      </c>
    </row>
    <row r="719" spans="1:24" ht="45.75" customHeight="1" thickTop="1" x14ac:dyDescent="0.25">
      <c r="A719" s="75" t="s">
        <v>1773</v>
      </c>
      <c r="B719" s="75">
        <v>2019</v>
      </c>
      <c r="C719" s="76" t="s">
        <v>2929</v>
      </c>
      <c r="D719" s="357" t="s">
        <v>1774</v>
      </c>
      <c r="E719" s="357" t="s">
        <v>1823</v>
      </c>
      <c r="F719" s="357"/>
      <c r="G719" s="356" t="s">
        <v>7698</v>
      </c>
      <c r="H719" s="361" t="s">
        <v>43</v>
      </c>
      <c r="I719" s="191">
        <v>3.08</v>
      </c>
      <c r="J719" s="191">
        <v>3.37</v>
      </c>
      <c r="K719" s="193">
        <f t="shared" si="20"/>
        <v>10.3796</v>
      </c>
      <c r="L719" s="195" t="s">
        <v>43</v>
      </c>
      <c r="M719" s="197"/>
      <c r="N719" s="225"/>
      <c r="O719" s="199"/>
      <c r="P719" s="201"/>
      <c r="Q719" s="319" t="s">
        <v>6491</v>
      </c>
      <c r="R719" s="182"/>
      <c r="S719" s="182"/>
      <c r="T719" s="182"/>
      <c r="U719" s="184">
        <v>4468</v>
      </c>
      <c r="V719" s="186">
        <f>IF(OR(J719=""),"",VLOOKUP(U719&amp;TEXT(N719,"000000000000,0000000000"),tb_audit_process_item[[Key]:[vr_grade]],3,TRUE))</f>
        <v>4468</v>
      </c>
      <c r="W719" s="186"/>
      <c r="X719" s="188" t="s">
        <v>1824</v>
      </c>
    </row>
    <row r="720" spans="1:24" ht="45.75" customHeight="1" x14ac:dyDescent="0.25">
      <c r="A720" s="220" t="s">
        <v>1773</v>
      </c>
      <c r="B720" s="220">
        <v>2019</v>
      </c>
      <c r="C720" s="63" t="s">
        <v>2929</v>
      </c>
      <c r="D720" s="364"/>
      <c r="E720" s="364"/>
      <c r="F720" s="364"/>
      <c r="G720" s="354"/>
      <c r="H720" s="365"/>
      <c r="I720" s="192">
        <v>3.08</v>
      </c>
      <c r="J720" s="192" t="str">
        <f>IF(OR(N720="",N720=0),"",VLOOKUP(U720&amp;TEXT(N720,"000000000000,0000000000"),tb_audit_process_item[[Key]:[vr_grade]],8,TRUE))</f>
        <v/>
      </c>
      <c r="K720" s="194" t="str">
        <f t="shared" si="20"/>
        <v/>
      </c>
      <c r="L720" s="196" t="s">
        <v>43</v>
      </c>
      <c r="M720" s="198"/>
      <c r="N720" s="224"/>
      <c r="O720" s="200" t="s">
        <v>5578</v>
      </c>
      <c r="P720" s="202"/>
      <c r="Q720" s="318" t="s">
        <v>6492</v>
      </c>
      <c r="R720" s="183"/>
      <c r="S720" s="183"/>
      <c r="T720" s="183"/>
      <c r="U720" s="185">
        <v>7449</v>
      </c>
      <c r="V720" s="187" t="str">
        <f>IF(OR(J720=""),"",VLOOKUP(U720&amp;TEXT(N720,"000000000000,0000000000"),tb_audit_process_item[[Key]:[vr_grade]],3,TRUE))</f>
        <v/>
      </c>
      <c r="W720" s="187"/>
      <c r="X720" s="48" t="s">
        <v>7258</v>
      </c>
    </row>
    <row r="721" spans="1:24" ht="45.75" customHeight="1" thickBot="1" x14ac:dyDescent="0.3">
      <c r="A721" s="220" t="s">
        <v>1773</v>
      </c>
      <c r="B721" s="220">
        <v>2019</v>
      </c>
      <c r="C721" s="63" t="s">
        <v>2929</v>
      </c>
      <c r="D721" s="364"/>
      <c r="E721" s="364"/>
      <c r="F721" s="364"/>
      <c r="G721" s="354"/>
      <c r="H721" s="365"/>
      <c r="I721" s="192">
        <v>3.08</v>
      </c>
      <c r="J721" s="192" t="str">
        <f>IF(OR(N721="",N721=0),"",VLOOKUP(U721&amp;TEXT(N721,"000000000000,0000000000"),tb_audit_process_item[[Key]:[vr_grade]],8,TRUE))</f>
        <v/>
      </c>
      <c r="K721" s="194" t="str">
        <f t="shared" si="20"/>
        <v/>
      </c>
      <c r="L721" s="196" t="s">
        <v>43</v>
      </c>
      <c r="M721" s="198"/>
      <c r="N721" s="224"/>
      <c r="O721" s="200" t="s">
        <v>5578</v>
      </c>
      <c r="P721" s="202"/>
      <c r="Q721" s="318" t="s">
        <v>6493</v>
      </c>
      <c r="R721" s="183"/>
      <c r="S721" s="183"/>
      <c r="T721" s="183"/>
      <c r="U721" s="185">
        <v>4469</v>
      </c>
      <c r="V721" s="187" t="str">
        <f>IF(OR(J721=""),"",VLOOKUP(U721&amp;TEXT(N721,"000000000000,0000000000"),tb_audit_process_item[[Key]:[vr_grade]],3,TRUE))</f>
        <v/>
      </c>
      <c r="W721" s="187"/>
      <c r="X721" s="48" t="s">
        <v>4939</v>
      </c>
    </row>
    <row r="722" spans="1:24" s="37" customFormat="1" ht="45.75" customHeight="1" thickTop="1" thickBot="1" x14ac:dyDescent="0.3">
      <c r="A722" s="86" t="s">
        <v>1773</v>
      </c>
      <c r="B722" s="86">
        <v>2019</v>
      </c>
      <c r="C722" s="87" t="s">
        <v>2929</v>
      </c>
      <c r="D722" s="349"/>
      <c r="E722" s="349"/>
      <c r="F722" s="349"/>
      <c r="G722" s="355"/>
      <c r="H722" s="363"/>
      <c r="I722" s="206">
        <v>3.08</v>
      </c>
      <c r="J722" s="206">
        <v>5</v>
      </c>
      <c r="K722" s="207">
        <f t="shared" si="20"/>
        <v>15.4</v>
      </c>
      <c r="L722" s="208" t="s">
        <v>43</v>
      </c>
      <c r="M722" s="209"/>
      <c r="N722" s="223"/>
      <c r="O722" s="210"/>
      <c r="P722" s="211"/>
      <c r="Q722" s="297" t="s">
        <v>6494</v>
      </c>
      <c r="R722" s="212"/>
      <c r="S722" s="212"/>
      <c r="T722" s="212"/>
      <c r="U722" s="213">
        <v>4473</v>
      </c>
      <c r="V722" s="214">
        <f>IF(OR(J722=""),"",VLOOKUP(U722&amp;TEXT(N722,"000000000000,0000000000"),tb_audit_process_item[[Key]:[vr_grade]],3,TRUE))</f>
        <v>4473</v>
      </c>
      <c r="W722" s="214"/>
      <c r="X722" s="215" t="s">
        <v>46</v>
      </c>
    </row>
    <row r="723" spans="1:24" ht="135" customHeight="1" thickTop="1" thickBot="1" x14ac:dyDescent="0.3">
      <c r="A723" s="75" t="s">
        <v>1773</v>
      </c>
      <c r="B723" s="75">
        <v>2019</v>
      </c>
      <c r="C723" s="76" t="s">
        <v>2930</v>
      </c>
      <c r="D723" s="357" t="s">
        <v>1774</v>
      </c>
      <c r="E723" s="357" t="s">
        <v>1829</v>
      </c>
      <c r="F723" s="357"/>
      <c r="G723" s="263" t="s">
        <v>1830</v>
      </c>
      <c r="H723" s="179" t="s">
        <v>169</v>
      </c>
      <c r="I723" s="191">
        <v>3.66</v>
      </c>
      <c r="J723" s="191" t="str">
        <f>IF(OR(N723="",N723=0),"",VLOOKUP(U723&amp;TEXT(N723,"000000000000,0000000000"),tb_audit_process_item[[Key]:[vr_grade]],8,TRUE))</f>
        <v/>
      </c>
      <c r="K723" s="193" t="str">
        <f t="shared" si="20"/>
        <v/>
      </c>
      <c r="L723" s="195" t="s">
        <v>43</v>
      </c>
      <c r="M723" s="197"/>
      <c r="N723" s="222"/>
      <c r="O723" s="199" t="s">
        <v>5578</v>
      </c>
      <c r="P723" s="201"/>
      <c r="Q723" s="319" t="s">
        <v>6495</v>
      </c>
      <c r="R723" s="182"/>
      <c r="S723" s="182"/>
      <c r="T723" s="182"/>
      <c r="U723" s="184">
        <v>4474</v>
      </c>
      <c r="V723" s="186" t="str">
        <f>IF(OR(J723=""),"",VLOOKUP(U723&amp;TEXT(N723,"000000000000,0000000000"),tb_audit_process_item[[Key]:[vr_grade]],3,TRUE))</f>
        <v/>
      </c>
      <c r="W723" s="186"/>
      <c r="X723" s="188" t="s">
        <v>4940</v>
      </c>
    </row>
    <row r="724" spans="1:24" s="37" customFormat="1" ht="409.6" thickTop="1" thickBot="1" x14ac:dyDescent="0.3">
      <c r="A724" s="220" t="s">
        <v>1773</v>
      </c>
      <c r="B724" s="220">
        <v>2019</v>
      </c>
      <c r="C724" s="63" t="s">
        <v>2930</v>
      </c>
      <c r="D724" s="364"/>
      <c r="E724" s="279" t="s">
        <v>1835</v>
      </c>
      <c r="F724" s="270" t="s">
        <v>7699</v>
      </c>
      <c r="G724" s="262" t="s">
        <v>7700</v>
      </c>
      <c r="H724" s="181" t="s">
        <v>169</v>
      </c>
      <c r="I724" s="192">
        <v>3.66</v>
      </c>
      <c r="J724" s="192" t="str">
        <f>IF(OR(N724="",N724=0),"",VLOOKUP(U724&amp;TEXT(N724,"000000000000,0000000000"),tb_audit_process_item[[Key]:[vr_grade]],8,TRUE))</f>
        <v/>
      </c>
      <c r="K724" s="194" t="str">
        <f t="shared" si="20"/>
        <v/>
      </c>
      <c r="L724" s="196" t="s">
        <v>43</v>
      </c>
      <c r="M724" s="198"/>
      <c r="N724" s="224"/>
      <c r="O724" s="200" t="s">
        <v>5578</v>
      </c>
      <c r="P724" s="202"/>
      <c r="Q724" s="318" t="s">
        <v>6496</v>
      </c>
      <c r="R724" s="183"/>
      <c r="S724" s="183"/>
      <c r="T724" s="183"/>
      <c r="U724" s="185">
        <v>4478</v>
      </c>
      <c r="V724" s="187" t="str">
        <f>IF(OR(J724=""),"",VLOOKUP(U724&amp;TEXT(N724,"000000000000,0000000000"),tb_audit_process_item[[Key]:[vr_grade]],3,TRUE))</f>
        <v/>
      </c>
      <c r="W724" s="187"/>
      <c r="X724" s="48" t="s">
        <v>4933</v>
      </c>
    </row>
    <row r="725" spans="1:24" s="36" customFormat="1" ht="15.75" thickTop="1" x14ac:dyDescent="0.25">
      <c r="A725" s="220" t="s">
        <v>1773</v>
      </c>
      <c r="B725" s="220">
        <v>2019</v>
      </c>
      <c r="C725" s="63" t="s">
        <v>2930</v>
      </c>
      <c r="D725" s="364"/>
      <c r="E725" s="364"/>
      <c r="F725" s="364"/>
      <c r="G725" s="354"/>
      <c r="H725" s="365"/>
      <c r="I725" s="192">
        <v>3.66</v>
      </c>
      <c r="J725" s="192" t="str">
        <f>IF(OR(N725="",N725=0),"",VLOOKUP(U725&amp;TEXT(N725,"000000000000,0000000000"),tb_audit_process_item[[Key]:[vr_grade]],8,TRUE))</f>
        <v/>
      </c>
      <c r="K725" s="194" t="str">
        <f t="shared" si="20"/>
        <v/>
      </c>
      <c r="L725" s="196" t="s">
        <v>43</v>
      </c>
      <c r="M725" s="198"/>
      <c r="N725" s="224"/>
      <c r="O725" s="200" t="s">
        <v>5578</v>
      </c>
      <c r="P725" s="202"/>
      <c r="Q725" s="318" t="s">
        <v>6497</v>
      </c>
      <c r="R725" s="183"/>
      <c r="S725" s="183"/>
      <c r="T725" s="183"/>
      <c r="U725" s="185">
        <v>4483</v>
      </c>
      <c r="V725" s="187" t="str">
        <f>IF(OR(J725=""),"",VLOOKUP(U725&amp;TEXT(N725,"000000000000,0000000000"),tb_audit_process_item[[Key]:[vr_grade]],3,TRUE))</f>
        <v/>
      </c>
      <c r="W725" s="187"/>
      <c r="X725" s="48" t="s">
        <v>4932</v>
      </c>
    </row>
    <row r="726" spans="1:24" s="33" customFormat="1" ht="30.75" thickBot="1" x14ac:dyDescent="0.3">
      <c r="A726" s="86" t="s">
        <v>1773</v>
      </c>
      <c r="B726" s="86">
        <v>2019</v>
      </c>
      <c r="C726" s="87" t="s">
        <v>2930</v>
      </c>
      <c r="D726" s="349"/>
      <c r="E726" s="349"/>
      <c r="F726" s="349"/>
      <c r="G726" s="355"/>
      <c r="H726" s="363"/>
      <c r="I726" s="206">
        <v>3.66</v>
      </c>
      <c r="J726" s="206">
        <v>5</v>
      </c>
      <c r="K726" s="207">
        <f t="shared" si="20"/>
        <v>18.3</v>
      </c>
      <c r="L726" s="208" t="s">
        <v>43</v>
      </c>
      <c r="M726" s="209"/>
      <c r="N726" s="223"/>
      <c r="O726" s="210"/>
      <c r="P726" s="211"/>
      <c r="Q726" s="297" t="s">
        <v>6498</v>
      </c>
      <c r="R726" s="212"/>
      <c r="S726" s="212"/>
      <c r="T726" s="212"/>
      <c r="U726" s="213">
        <v>4487</v>
      </c>
      <c r="V726" s="214">
        <f>IF(OR(J726=""),"",VLOOKUP(U726&amp;TEXT(N726,"000000000000,0000000000"),tb_audit_process_item[[Key]:[vr_grade]],3,TRUE))</f>
        <v>4487</v>
      </c>
      <c r="W726" s="214"/>
      <c r="X726" s="215" t="s">
        <v>46</v>
      </c>
    </row>
    <row r="727" spans="1:24" s="33" customFormat="1" ht="30.75" customHeight="1" thickTop="1" x14ac:dyDescent="0.25">
      <c r="A727" s="75" t="s">
        <v>1773</v>
      </c>
      <c r="B727" s="75">
        <v>2019</v>
      </c>
      <c r="C727" s="76" t="s">
        <v>2931</v>
      </c>
      <c r="D727" s="357" t="s">
        <v>1774</v>
      </c>
      <c r="E727" s="357" t="s">
        <v>1845</v>
      </c>
      <c r="F727" s="357"/>
      <c r="G727" s="356" t="s">
        <v>1846</v>
      </c>
      <c r="H727" s="361" t="s">
        <v>169</v>
      </c>
      <c r="I727" s="191">
        <v>3</v>
      </c>
      <c r="J727" s="191" t="str">
        <f>IF(OR(N727="",N727=0),"",VLOOKUP(U727&amp;TEXT(N727,"000000000000,0000000000"),tb_audit_process_item[[Key]:[vr_grade]],8,TRUE))</f>
        <v/>
      </c>
      <c r="K727" s="193" t="str">
        <f t="shared" si="20"/>
        <v/>
      </c>
      <c r="L727" s="195" t="s">
        <v>43</v>
      </c>
      <c r="M727" s="197"/>
      <c r="N727" s="222"/>
      <c r="O727" s="199" t="s">
        <v>5578</v>
      </c>
      <c r="P727" s="201"/>
      <c r="Q727" s="319" t="s">
        <v>6499</v>
      </c>
      <c r="R727" s="182"/>
      <c r="S727" s="182"/>
      <c r="T727" s="182"/>
      <c r="U727" s="184">
        <v>4488</v>
      </c>
      <c r="V727" s="186" t="str">
        <f>IF(OR(J727=""),"",VLOOKUP(U727&amp;TEXT(N727,"000000000000,0000000000"),tb_audit_process_item[[Key]:[vr_grade]],3,TRUE))</f>
        <v/>
      </c>
      <c r="W727" s="186"/>
      <c r="X727" s="131" t="s">
        <v>4941</v>
      </c>
    </row>
    <row r="728" spans="1:24" s="33" customFormat="1" x14ac:dyDescent="0.25">
      <c r="A728" s="220" t="s">
        <v>1773</v>
      </c>
      <c r="B728" s="220">
        <v>2019</v>
      </c>
      <c r="C728" s="63" t="s">
        <v>2931</v>
      </c>
      <c r="D728" s="364"/>
      <c r="E728" s="364"/>
      <c r="F728" s="364"/>
      <c r="G728" s="354"/>
      <c r="H728" s="365"/>
      <c r="I728" s="192">
        <v>3</v>
      </c>
      <c r="J728" s="192" t="str">
        <f>IF(OR(N728="",N728=0),"",VLOOKUP(U728&amp;TEXT(N728,"000000000000,0000000000"),tb_audit_process_item[[Key]:[vr_grade]],8,TRUE))</f>
        <v/>
      </c>
      <c r="K728" s="194" t="str">
        <f t="shared" si="20"/>
        <v/>
      </c>
      <c r="L728" s="196" t="s">
        <v>43</v>
      </c>
      <c r="M728" s="198"/>
      <c r="N728" s="224"/>
      <c r="O728" s="200" t="s">
        <v>5578</v>
      </c>
      <c r="P728" s="202"/>
      <c r="Q728" s="318" t="s">
        <v>6500</v>
      </c>
      <c r="R728" s="183"/>
      <c r="S728" s="183"/>
      <c r="T728" s="183"/>
      <c r="U728" s="185">
        <v>4492</v>
      </c>
      <c r="V728" s="187" t="str">
        <f>IF(OR(J728=""),"",VLOOKUP(U728&amp;TEXT(N728,"000000000000,0000000000"),tb_audit_process_item[[Key]:[vr_grade]],3,TRUE))</f>
        <v/>
      </c>
      <c r="W728" s="187"/>
      <c r="X728" s="74" t="s">
        <v>4942</v>
      </c>
    </row>
    <row r="729" spans="1:24" s="33" customFormat="1" ht="30.75" thickBot="1" x14ac:dyDescent="0.3">
      <c r="A729" s="86" t="s">
        <v>1773</v>
      </c>
      <c r="B729" s="86">
        <v>2019</v>
      </c>
      <c r="C729" s="87" t="s">
        <v>2931</v>
      </c>
      <c r="D729" s="349"/>
      <c r="E729" s="349"/>
      <c r="F729" s="349"/>
      <c r="G729" s="355"/>
      <c r="H729" s="363"/>
      <c r="I729" s="206">
        <v>3</v>
      </c>
      <c r="J729" s="206">
        <v>5</v>
      </c>
      <c r="K729" s="207">
        <f t="shared" si="20"/>
        <v>15</v>
      </c>
      <c r="L729" s="208" t="s">
        <v>43</v>
      </c>
      <c r="M729" s="209"/>
      <c r="N729" s="223"/>
      <c r="O729" s="210"/>
      <c r="P729" s="211"/>
      <c r="Q729" s="297" t="s">
        <v>6501</v>
      </c>
      <c r="R729" s="212"/>
      <c r="S729" s="212"/>
      <c r="T729" s="212"/>
      <c r="U729" s="213">
        <v>4496</v>
      </c>
      <c r="V729" s="214">
        <f>IF(OR(J729=""),"",VLOOKUP(U729&amp;TEXT(N729,"000000000000,0000000000"),tb_audit_process_item[[Key]:[vr_grade]],3,TRUE))</f>
        <v>4496</v>
      </c>
      <c r="W729" s="214"/>
      <c r="X729" s="88" t="s">
        <v>46</v>
      </c>
    </row>
    <row r="730" spans="1:24" s="38" customFormat="1" ht="36" customHeight="1" thickTop="1" thickBot="1" x14ac:dyDescent="0.3">
      <c r="A730" s="75" t="s">
        <v>1773</v>
      </c>
      <c r="B730" s="75">
        <v>2019</v>
      </c>
      <c r="C730" s="76" t="s">
        <v>2932</v>
      </c>
      <c r="D730" s="357" t="s">
        <v>1774</v>
      </c>
      <c r="E730" s="357" t="s">
        <v>1855</v>
      </c>
      <c r="F730" s="357"/>
      <c r="G730" s="356" t="s">
        <v>1856</v>
      </c>
      <c r="H730" s="361" t="s">
        <v>43</v>
      </c>
      <c r="I730" s="290">
        <v>3.7</v>
      </c>
      <c r="J730" s="290" t="str">
        <f>IF(OR(N730="",N730=0),"",VLOOKUP(U730&amp;TEXT(N730,"000000000000,0000000000"),tb_audit_process_item[[Key]:[vr_grade]],8,TRUE))</f>
        <v/>
      </c>
      <c r="K730" s="291" t="str">
        <f t="shared" si="20"/>
        <v/>
      </c>
      <c r="L730" s="292" t="s">
        <v>43</v>
      </c>
      <c r="M730" s="293"/>
      <c r="N730" s="294"/>
      <c r="O730" s="295" t="s">
        <v>5578</v>
      </c>
      <c r="P730" s="296"/>
      <c r="Q730" s="319" t="s">
        <v>6502</v>
      </c>
      <c r="R730" s="286"/>
      <c r="S730" s="286"/>
      <c r="T730" s="286"/>
      <c r="U730" s="287">
        <v>4497</v>
      </c>
      <c r="V730" s="288" t="str">
        <f>IF(OR(J730=""),"",VLOOKUP(U730&amp;TEXT(N730,"000000000000,0000000000"),tb_audit_process_item[[Key]:[vr_grade]],3,TRUE))</f>
        <v/>
      </c>
      <c r="W730" s="288"/>
      <c r="X730" s="289" t="s">
        <v>4931</v>
      </c>
    </row>
    <row r="731" spans="1:24" s="37" customFormat="1" ht="36" customHeight="1" thickTop="1" thickBot="1" x14ac:dyDescent="0.3">
      <c r="A731" s="300" t="s">
        <v>1773</v>
      </c>
      <c r="B731" s="300">
        <v>2019</v>
      </c>
      <c r="C731" s="301" t="s">
        <v>2932</v>
      </c>
      <c r="D731" s="359"/>
      <c r="E731" s="359"/>
      <c r="F731" s="359"/>
      <c r="G731" s="360"/>
      <c r="H731" s="362"/>
      <c r="I731" s="302">
        <v>3.7</v>
      </c>
      <c r="J731" s="302">
        <v>5</v>
      </c>
      <c r="K731" s="303">
        <f t="shared" si="20"/>
        <v>18.5</v>
      </c>
      <c r="L731" s="304" t="s">
        <v>43</v>
      </c>
      <c r="M731" s="305"/>
      <c r="N731" s="306"/>
      <c r="O731" s="307"/>
      <c r="P731" s="308"/>
      <c r="Q731" s="309" t="s">
        <v>6503</v>
      </c>
      <c r="R731" s="310"/>
      <c r="S731" s="310"/>
      <c r="T731" s="310"/>
      <c r="U731" s="311">
        <v>4501</v>
      </c>
      <c r="V731" s="312">
        <f>IF(OR(J731=""),"",VLOOKUP(U731&amp;TEXT(N731,"000000000000,0000000000"),tb_audit_process_item[[Key]:[vr_grade]],3,TRUE))</f>
        <v>4501</v>
      </c>
      <c r="W731" s="312"/>
      <c r="X731" s="313" t="s">
        <v>46</v>
      </c>
    </row>
    <row r="732" spans="1:24" ht="15.75" hidden="1" thickTop="1" x14ac:dyDescent="0.25"/>
    <row r="733" spans="1:24" hidden="1" x14ac:dyDescent="0.25"/>
    <row r="734" spans="1:24" hidden="1" x14ac:dyDescent="0.25"/>
    <row r="735" spans="1:24" hidden="1" x14ac:dyDescent="0.25"/>
    <row r="736" spans="1:24"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sheetData>
  <sheetProtection algorithmName="SHA-512" hashValue="buhV7H7Uqa6rtQaQ3K3ogvvjqxZKtVNxn7gH82sfwSs9plSwGzTb5U9cjRs+fQ1halxmeAy5HyoQOJ9QvoHnug==" saltValue="/Gcpw8LJgWLGneR4Fif/xQ==" spinCount="100000" sheet="1" objects="1" scenarios="1"/>
  <protectedRanges>
    <protectedRange sqref="R5:T731" name="Range2"/>
    <protectedRange sqref="L525:P533 P524 L535:P543 P534 L545:P553 P544 L555:P563 P554 L565:P573 P564 P574 L384:M397 N369:P397 P212:P218 O217:O218 L212:N218 L180:P211 L219:P368 L398:P423 L123:L179 M79:P179 L575:P731 L79:L121 O212:O215 L369:M381 L383 L5:P78 L425:P433 P424 L435:P443 P434 L445:P453 P444 L455:P463 P454 L465:P473 P464 L475:P483 P474 L485:P493 P484 L495:P503 P494 L505:P513 P504 L515:P523 P514" name="Range1"/>
    <protectedRange sqref="L424:O424" name="Range1_1"/>
    <protectedRange sqref="L434:O434" name="Range1_2"/>
    <protectedRange sqref="L444:O444" name="Range1_3"/>
    <protectedRange sqref="L454:O454" name="Range1_4"/>
    <protectedRange sqref="L464:O464" name="Range1_5"/>
    <protectedRange sqref="L474:O474" name="Range1_6"/>
    <protectedRange sqref="L484:O484" name="Range1_7"/>
    <protectedRange sqref="L494:O494" name="Range1_8"/>
    <protectedRange sqref="L504:O504" name="Range1_9"/>
    <protectedRange sqref="L514:O514" name="Range1_10"/>
    <protectedRange sqref="L524:O524" name="Range1_11"/>
    <protectedRange sqref="L534:O534" name="Range1_12"/>
    <protectedRange sqref="L544:O544" name="Range1_13"/>
    <protectedRange sqref="L554:O554" name="Range1_14"/>
    <protectedRange sqref="L564:O564" name="Range1_15"/>
    <protectedRange sqref="L574:O574" name="Range1_16"/>
  </protectedRanges>
  <mergeCells count="1527">
    <mergeCell ref="WGS400:WGT400"/>
    <mergeCell ref="WHQ400:WHR400"/>
    <mergeCell ref="WIO400:WIP400"/>
    <mergeCell ref="WJM400:WJN400"/>
    <mergeCell ref="WKK400:WKL400"/>
    <mergeCell ref="WLI400:WLJ400"/>
    <mergeCell ref="WMG400:WMH400"/>
    <mergeCell ref="WNE400:WNF400"/>
    <mergeCell ref="XDU400:XDV400"/>
    <mergeCell ref="XES400:XET400"/>
    <mergeCell ref="WOC400:WOD400"/>
    <mergeCell ref="WPA400:WPB400"/>
    <mergeCell ref="WPY400:WPZ400"/>
    <mergeCell ref="WQW400:WQX400"/>
    <mergeCell ref="WRU400:WRV400"/>
    <mergeCell ref="WSS400:WST400"/>
    <mergeCell ref="WTQ400:WTR400"/>
    <mergeCell ref="WUO400:WUP400"/>
    <mergeCell ref="WVM400:WVN400"/>
    <mergeCell ref="WWK400:WWL400"/>
    <mergeCell ref="WXI400:WXJ400"/>
    <mergeCell ref="WYG400:WYH400"/>
    <mergeCell ref="WZE400:WZF400"/>
    <mergeCell ref="XAC400:XAD400"/>
    <mergeCell ref="XBA400:XBB400"/>
    <mergeCell ref="XBY400:XBZ400"/>
    <mergeCell ref="XCW400:XCX400"/>
    <mergeCell ref="VRA400:VRB400"/>
    <mergeCell ref="VRY400:VRZ400"/>
    <mergeCell ref="VSW400:VSX400"/>
    <mergeCell ref="VTU400:VTV400"/>
    <mergeCell ref="VUS400:VUT400"/>
    <mergeCell ref="VVQ400:VVR400"/>
    <mergeCell ref="VWO400:VWP400"/>
    <mergeCell ref="VXM400:VXN400"/>
    <mergeCell ref="VYK400:VYL400"/>
    <mergeCell ref="VZI400:VZJ400"/>
    <mergeCell ref="WAG400:WAH400"/>
    <mergeCell ref="WBE400:WBF400"/>
    <mergeCell ref="WCC400:WCD400"/>
    <mergeCell ref="WDA400:WDB400"/>
    <mergeCell ref="WDY400:WDZ400"/>
    <mergeCell ref="WEW400:WEX400"/>
    <mergeCell ref="WFU400:WFV400"/>
    <mergeCell ref="VBI400:VBJ400"/>
    <mergeCell ref="VCG400:VCH400"/>
    <mergeCell ref="VDE400:VDF400"/>
    <mergeCell ref="VEC400:VED400"/>
    <mergeCell ref="VFA400:VFB400"/>
    <mergeCell ref="VFY400:VFZ400"/>
    <mergeCell ref="VGW400:VGX400"/>
    <mergeCell ref="VHU400:VHV400"/>
    <mergeCell ref="VIS400:VIT400"/>
    <mergeCell ref="VJQ400:VJR400"/>
    <mergeCell ref="VKO400:VKP400"/>
    <mergeCell ref="VLM400:VLN400"/>
    <mergeCell ref="VMK400:VML400"/>
    <mergeCell ref="VNI400:VNJ400"/>
    <mergeCell ref="VOG400:VOH400"/>
    <mergeCell ref="VPE400:VPF400"/>
    <mergeCell ref="VQC400:VQD400"/>
    <mergeCell ref="ULQ400:ULR400"/>
    <mergeCell ref="UMO400:UMP400"/>
    <mergeCell ref="UNM400:UNN400"/>
    <mergeCell ref="UOK400:UOL400"/>
    <mergeCell ref="UPI400:UPJ400"/>
    <mergeCell ref="UQG400:UQH400"/>
    <mergeCell ref="URE400:URF400"/>
    <mergeCell ref="USC400:USD400"/>
    <mergeCell ref="UTA400:UTB400"/>
    <mergeCell ref="UTY400:UTZ400"/>
    <mergeCell ref="UUW400:UUX400"/>
    <mergeCell ref="UVU400:UVV400"/>
    <mergeCell ref="UWS400:UWT400"/>
    <mergeCell ref="UXQ400:UXR400"/>
    <mergeCell ref="UYO400:UYP400"/>
    <mergeCell ref="UZM400:UZN400"/>
    <mergeCell ref="VAK400:VAL400"/>
    <mergeCell ref="TVY400:TVZ400"/>
    <mergeCell ref="TWW400:TWX400"/>
    <mergeCell ref="TXU400:TXV400"/>
    <mergeCell ref="TYS400:TYT400"/>
    <mergeCell ref="TZQ400:TZR400"/>
    <mergeCell ref="UAO400:UAP400"/>
    <mergeCell ref="UBM400:UBN400"/>
    <mergeCell ref="UCK400:UCL400"/>
    <mergeCell ref="UDI400:UDJ400"/>
    <mergeCell ref="UEG400:UEH400"/>
    <mergeCell ref="UFE400:UFF400"/>
    <mergeCell ref="UGC400:UGD400"/>
    <mergeCell ref="UHA400:UHB400"/>
    <mergeCell ref="UHY400:UHZ400"/>
    <mergeCell ref="UIW400:UIX400"/>
    <mergeCell ref="UJU400:UJV400"/>
    <mergeCell ref="UKS400:UKT400"/>
    <mergeCell ref="TGG400:TGH400"/>
    <mergeCell ref="THE400:THF400"/>
    <mergeCell ref="TIC400:TID400"/>
    <mergeCell ref="TJA400:TJB400"/>
    <mergeCell ref="TJY400:TJZ400"/>
    <mergeCell ref="TKW400:TKX400"/>
    <mergeCell ref="TLU400:TLV400"/>
    <mergeCell ref="TMS400:TMT400"/>
    <mergeCell ref="TNQ400:TNR400"/>
    <mergeCell ref="TOO400:TOP400"/>
    <mergeCell ref="TPM400:TPN400"/>
    <mergeCell ref="TQK400:TQL400"/>
    <mergeCell ref="TRI400:TRJ400"/>
    <mergeCell ref="TSG400:TSH400"/>
    <mergeCell ref="TTE400:TTF400"/>
    <mergeCell ref="TUC400:TUD400"/>
    <mergeCell ref="TVA400:TVB400"/>
    <mergeCell ref="SQO400:SQP400"/>
    <mergeCell ref="SRM400:SRN400"/>
    <mergeCell ref="SSK400:SSL400"/>
    <mergeCell ref="STI400:STJ400"/>
    <mergeCell ref="SUG400:SUH400"/>
    <mergeCell ref="SVE400:SVF400"/>
    <mergeCell ref="SWC400:SWD400"/>
    <mergeCell ref="SXA400:SXB400"/>
    <mergeCell ref="SXY400:SXZ400"/>
    <mergeCell ref="SYW400:SYX400"/>
    <mergeCell ref="SZU400:SZV400"/>
    <mergeCell ref="TAS400:TAT400"/>
    <mergeCell ref="TBQ400:TBR400"/>
    <mergeCell ref="TCO400:TCP400"/>
    <mergeCell ref="TDM400:TDN400"/>
    <mergeCell ref="TEK400:TEL400"/>
    <mergeCell ref="TFI400:TFJ400"/>
    <mergeCell ref="SAW400:SAX400"/>
    <mergeCell ref="SBU400:SBV400"/>
    <mergeCell ref="SCS400:SCT400"/>
    <mergeCell ref="SDQ400:SDR400"/>
    <mergeCell ref="SEO400:SEP400"/>
    <mergeCell ref="SFM400:SFN400"/>
    <mergeCell ref="SGK400:SGL400"/>
    <mergeCell ref="SHI400:SHJ400"/>
    <mergeCell ref="SIG400:SIH400"/>
    <mergeCell ref="SJE400:SJF400"/>
    <mergeCell ref="SKC400:SKD400"/>
    <mergeCell ref="SLA400:SLB400"/>
    <mergeCell ref="SLY400:SLZ400"/>
    <mergeCell ref="SMW400:SMX400"/>
    <mergeCell ref="SNU400:SNV400"/>
    <mergeCell ref="SOS400:SOT400"/>
    <mergeCell ref="SPQ400:SPR400"/>
    <mergeCell ref="RLE400:RLF400"/>
    <mergeCell ref="RMC400:RMD400"/>
    <mergeCell ref="RNA400:RNB400"/>
    <mergeCell ref="RNY400:RNZ400"/>
    <mergeCell ref="ROW400:ROX400"/>
    <mergeCell ref="RPU400:RPV400"/>
    <mergeCell ref="RQS400:RQT400"/>
    <mergeCell ref="RRQ400:RRR400"/>
    <mergeCell ref="RSO400:RSP400"/>
    <mergeCell ref="RTM400:RTN400"/>
    <mergeCell ref="RUK400:RUL400"/>
    <mergeCell ref="RVI400:RVJ400"/>
    <mergeCell ref="RWG400:RWH400"/>
    <mergeCell ref="RXE400:RXF400"/>
    <mergeCell ref="RYC400:RYD400"/>
    <mergeCell ref="RZA400:RZB400"/>
    <mergeCell ref="RZY400:RZZ400"/>
    <mergeCell ref="QVM400:QVN400"/>
    <mergeCell ref="QWK400:QWL400"/>
    <mergeCell ref="QXI400:QXJ400"/>
    <mergeCell ref="QYG400:QYH400"/>
    <mergeCell ref="QZE400:QZF400"/>
    <mergeCell ref="RAC400:RAD400"/>
    <mergeCell ref="RBA400:RBB400"/>
    <mergeCell ref="RBY400:RBZ400"/>
    <mergeCell ref="RCW400:RCX400"/>
    <mergeCell ref="RDU400:RDV400"/>
    <mergeCell ref="RES400:RET400"/>
    <mergeCell ref="RFQ400:RFR400"/>
    <mergeCell ref="RGO400:RGP400"/>
    <mergeCell ref="RHM400:RHN400"/>
    <mergeCell ref="RIK400:RIL400"/>
    <mergeCell ref="RJI400:RJJ400"/>
    <mergeCell ref="RKG400:RKH400"/>
    <mergeCell ref="QFU400:QFV400"/>
    <mergeCell ref="QGS400:QGT400"/>
    <mergeCell ref="QHQ400:QHR400"/>
    <mergeCell ref="QIO400:QIP400"/>
    <mergeCell ref="QJM400:QJN400"/>
    <mergeCell ref="QKK400:QKL400"/>
    <mergeCell ref="QLI400:QLJ400"/>
    <mergeCell ref="QMG400:QMH400"/>
    <mergeCell ref="QNE400:QNF400"/>
    <mergeCell ref="QOC400:QOD400"/>
    <mergeCell ref="QPA400:QPB400"/>
    <mergeCell ref="QPY400:QPZ400"/>
    <mergeCell ref="QQW400:QQX400"/>
    <mergeCell ref="QRU400:QRV400"/>
    <mergeCell ref="QSS400:QST400"/>
    <mergeCell ref="QTQ400:QTR400"/>
    <mergeCell ref="QUO400:QUP400"/>
    <mergeCell ref="PQC400:PQD400"/>
    <mergeCell ref="PRA400:PRB400"/>
    <mergeCell ref="PRY400:PRZ400"/>
    <mergeCell ref="PSW400:PSX400"/>
    <mergeCell ref="PTU400:PTV400"/>
    <mergeCell ref="PUS400:PUT400"/>
    <mergeCell ref="PVQ400:PVR400"/>
    <mergeCell ref="PWO400:PWP400"/>
    <mergeCell ref="PXM400:PXN400"/>
    <mergeCell ref="PYK400:PYL400"/>
    <mergeCell ref="PZI400:PZJ400"/>
    <mergeCell ref="QAG400:QAH400"/>
    <mergeCell ref="QBE400:QBF400"/>
    <mergeCell ref="QCC400:QCD400"/>
    <mergeCell ref="QDA400:QDB400"/>
    <mergeCell ref="QDY400:QDZ400"/>
    <mergeCell ref="QEW400:QEX400"/>
    <mergeCell ref="PAK400:PAL400"/>
    <mergeCell ref="PBI400:PBJ400"/>
    <mergeCell ref="PCG400:PCH400"/>
    <mergeCell ref="PDE400:PDF400"/>
    <mergeCell ref="PEC400:PED400"/>
    <mergeCell ref="PFA400:PFB400"/>
    <mergeCell ref="PFY400:PFZ400"/>
    <mergeCell ref="PGW400:PGX400"/>
    <mergeCell ref="PHU400:PHV400"/>
    <mergeCell ref="PIS400:PIT400"/>
    <mergeCell ref="PJQ400:PJR400"/>
    <mergeCell ref="PKO400:PKP400"/>
    <mergeCell ref="PLM400:PLN400"/>
    <mergeCell ref="PMK400:PML400"/>
    <mergeCell ref="PNI400:PNJ400"/>
    <mergeCell ref="POG400:POH400"/>
    <mergeCell ref="PPE400:PPF400"/>
    <mergeCell ref="OKS400:OKT400"/>
    <mergeCell ref="OLQ400:OLR400"/>
    <mergeCell ref="OMO400:OMP400"/>
    <mergeCell ref="ONM400:ONN400"/>
    <mergeCell ref="OOK400:OOL400"/>
    <mergeCell ref="OPI400:OPJ400"/>
    <mergeCell ref="OQG400:OQH400"/>
    <mergeCell ref="ORE400:ORF400"/>
    <mergeCell ref="OSC400:OSD400"/>
    <mergeCell ref="OTA400:OTB400"/>
    <mergeCell ref="OTY400:OTZ400"/>
    <mergeCell ref="OUW400:OUX400"/>
    <mergeCell ref="OVU400:OVV400"/>
    <mergeCell ref="OWS400:OWT400"/>
    <mergeCell ref="OXQ400:OXR400"/>
    <mergeCell ref="OYO400:OYP400"/>
    <mergeCell ref="OZM400:OZN400"/>
    <mergeCell ref="NVA400:NVB400"/>
    <mergeCell ref="NVY400:NVZ400"/>
    <mergeCell ref="NWW400:NWX400"/>
    <mergeCell ref="NXU400:NXV400"/>
    <mergeCell ref="NYS400:NYT400"/>
    <mergeCell ref="NZQ400:NZR400"/>
    <mergeCell ref="OAO400:OAP400"/>
    <mergeCell ref="OBM400:OBN400"/>
    <mergeCell ref="OCK400:OCL400"/>
    <mergeCell ref="ODI400:ODJ400"/>
    <mergeCell ref="OEG400:OEH400"/>
    <mergeCell ref="OFE400:OFF400"/>
    <mergeCell ref="OGC400:OGD400"/>
    <mergeCell ref="OHA400:OHB400"/>
    <mergeCell ref="OHY400:OHZ400"/>
    <mergeCell ref="OIW400:OIX400"/>
    <mergeCell ref="OJU400:OJV400"/>
    <mergeCell ref="NFI400:NFJ400"/>
    <mergeCell ref="NGG400:NGH400"/>
    <mergeCell ref="NHE400:NHF400"/>
    <mergeCell ref="NIC400:NID400"/>
    <mergeCell ref="NJA400:NJB400"/>
    <mergeCell ref="NJY400:NJZ400"/>
    <mergeCell ref="NKW400:NKX400"/>
    <mergeCell ref="NLU400:NLV400"/>
    <mergeCell ref="NMS400:NMT400"/>
    <mergeCell ref="NNQ400:NNR400"/>
    <mergeCell ref="NOO400:NOP400"/>
    <mergeCell ref="NPM400:NPN400"/>
    <mergeCell ref="NQK400:NQL400"/>
    <mergeCell ref="NRI400:NRJ400"/>
    <mergeCell ref="NSG400:NSH400"/>
    <mergeCell ref="NTE400:NTF400"/>
    <mergeCell ref="NUC400:NUD400"/>
    <mergeCell ref="MPQ400:MPR400"/>
    <mergeCell ref="MQO400:MQP400"/>
    <mergeCell ref="MRM400:MRN400"/>
    <mergeCell ref="MSK400:MSL400"/>
    <mergeCell ref="MTI400:MTJ400"/>
    <mergeCell ref="MUG400:MUH400"/>
    <mergeCell ref="MVE400:MVF400"/>
    <mergeCell ref="MWC400:MWD400"/>
    <mergeCell ref="MXA400:MXB400"/>
    <mergeCell ref="MXY400:MXZ400"/>
    <mergeCell ref="MYW400:MYX400"/>
    <mergeCell ref="MZU400:MZV400"/>
    <mergeCell ref="NAS400:NAT400"/>
    <mergeCell ref="NBQ400:NBR400"/>
    <mergeCell ref="NCO400:NCP400"/>
    <mergeCell ref="NDM400:NDN400"/>
    <mergeCell ref="NEK400:NEL400"/>
    <mergeCell ref="LZY400:LZZ400"/>
    <mergeCell ref="MAW400:MAX400"/>
    <mergeCell ref="MBU400:MBV400"/>
    <mergeCell ref="MCS400:MCT400"/>
    <mergeCell ref="MDQ400:MDR400"/>
    <mergeCell ref="MEO400:MEP400"/>
    <mergeCell ref="MFM400:MFN400"/>
    <mergeCell ref="MGK400:MGL400"/>
    <mergeCell ref="MHI400:MHJ400"/>
    <mergeCell ref="MIG400:MIH400"/>
    <mergeCell ref="MJE400:MJF400"/>
    <mergeCell ref="MKC400:MKD400"/>
    <mergeCell ref="MLA400:MLB400"/>
    <mergeCell ref="MLY400:MLZ400"/>
    <mergeCell ref="MMW400:MMX400"/>
    <mergeCell ref="MNU400:MNV400"/>
    <mergeCell ref="MOS400:MOT400"/>
    <mergeCell ref="LKG400:LKH400"/>
    <mergeCell ref="LLE400:LLF400"/>
    <mergeCell ref="LMC400:LMD400"/>
    <mergeCell ref="LNA400:LNB400"/>
    <mergeCell ref="LNY400:LNZ400"/>
    <mergeCell ref="LOW400:LOX400"/>
    <mergeCell ref="LPU400:LPV400"/>
    <mergeCell ref="LQS400:LQT400"/>
    <mergeCell ref="LRQ400:LRR400"/>
    <mergeCell ref="LSO400:LSP400"/>
    <mergeCell ref="LTM400:LTN400"/>
    <mergeCell ref="LUK400:LUL400"/>
    <mergeCell ref="LVI400:LVJ400"/>
    <mergeCell ref="LWG400:LWH400"/>
    <mergeCell ref="LXE400:LXF400"/>
    <mergeCell ref="LYC400:LYD400"/>
    <mergeCell ref="LZA400:LZB400"/>
    <mergeCell ref="KUO400:KUP400"/>
    <mergeCell ref="KVM400:KVN400"/>
    <mergeCell ref="KWK400:KWL400"/>
    <mergeCell ref="KXI400:KXJ400"/>
    <mergeCell ref="KYG400:KYH400"/>
    <mergeCell ref="KZE400:KZF400"/>
    <mergeCell ref="LAC400:LAD400"/>
    <mergeCell ref="LBA400:LBB400"/>
    <mergeCell ref="LBY400:LBZ400"/>
    <mergeCell ref="LCW400:LCX400"/>
    <mergeCell ref="LDU400:LDV400"/>
    <mergeCell ref="LES400:LET400"/>
    <mergeCell ref="LFQ400:LFR400"/>
    <mergeCell ref="LGO400:LGP400"/>
    <mergeCell ref="LHM400:LHN400"/>
    <mergeCell ref="LIK400:LIL400"/>
    <mergeCell ref="LJI400:LJJ400"/>
    <mergeCell ref="KEW400:KEX400"/>
    <mergeCell ref="KFU400:KFV400"/>
    <mergeCell ref="KGS400:KGT400"/>
    <mergeCell ref="KHQ400:KHR400"/>
    <mergeCell ref="KIO400:KIP400"/>
    <mergeCell ref="KJM400:KJN400"/>
    <mergeCell ref="KKK400:KKL400"/>
    <mergeCell ref="KLI400:KLJ400"/>
    <mergeCell ref="KMG400:KMH400"/>
    <mergeCell ref="KNE400:KNF400"/>
    <mergeCell ref="KOC400:KOD400"/>
    <mergeCell ref="KPA400:KPB400"/>
    <mergeCell ref="KPY400:KPZ400"/>
    <mergeCell ref="KQW400:KQX400"/>
    <mergeCell ref="KRU400:KRV400"/>
    <mergeCell ref="KSS400:KST400"/>
    <mergeCell ref="KTQ400:KTR400"/>
    <mergeCell ref="JPE400:JPF400"/>
    <mergeCell ref="JQC400:JQD400"/>
    <mergeCell ref="JRA400:JRB400"/>
    <mergeCell ref="JRY400:JRZ400"/>
    <mergeCell ref="JSW400:JSX400"/>
    <mergeCell ref="JTU400:JTV400"/>
    <mergeCell ref="JUS400:JUT400"/>
    <mergeCell ref="JVQ400:JVR400"/>
    <mergeCell ref="JWO400:JWP400"/>
    <mergeCell ref="JXM400:JXN400"/>
    <mergeCell ref="JYK400:JYL400"/>
    <mergeCell ref="JZI400:JZJ400"/>
    <mergeCell ref="KAG400:KAH400"/>
    <mergeCell ref="KBE400:KBF400"/>
    <mergeCell ref="KCC400:KCD400"/>
    <mergeCell ref="KDA400:KDB400"/>
    <mergeCell ref="KDY400:KDZ400"/>
    <mergeCell ref="IZM400:IZN400"/>
    <mergeCell ref="JAK400:JAL400"/>
    <mergeCell ref="JBI400:JBJ400"/>
    <mergeCell ref="JCG400:JCH400"/>
    <mergeCell ref="JDE400:JDF400"/>
    <mergeCell ref="JEC400:JED400"/>
    <mergeCell ref="JFA400:JFB400"/>
    <mergeCell ref="JFY400:JFZ400"/>
    <mergeCell ref="JGW400:JGX400"/>
    <mergeCell ref="JHU400:JHV400"/>
    <mergeCell ref="JIS400:JIT400"/>
    <mergeCell ref="JJQ400:JJR400"/>
    <mergeCell ref="JKO400:JKP400"/>
    <mergeCell ref="JLM400:JLN400"/>
    <mergeCell ref="JMK400:JML400"/>
    <mergeCell ref="JNI400:JNJ400"/>
    <mergeCell ref="JOG400:JOH400"/>
    <mergeCell ref="IJU400:IJV400"/>
    <mergeCell ref="IKS400:IKT400"/>
    <mergeCell ref="ILQ400:ILR400"/>
    <mergeCell ref="IMO400:IMP400"/>
    <mergeCell ref="INM400:INN400"/>
    <mergeCell ref="IOK400:IOL400"/>
    <mergeCell ref="IPI400:IPJ400"/>
    <mergeCell ref="IQG400:IQH400"/>
    <mergeCell ref="IRE400:IRF400"/>
    <mergeCell ref="ISC400:ISD400"/>
    <mergeCell ref="ITA400:ITB400"/>
    <mergeCell ref="ITY400:ITZ400"/>
    <mergeCell ref="IUW400:IUX400"/>
    <mergeCell ref="IVU400:IVV400"/>
    <mergeCell ref="IWS400:IWT400"/>
    <mergeCell ref="IXQ400:IXR400"/>
    <mergeCell ref="IYO400:IYP400"/>
    <mergeCell ref="HUC400:HUD400"/>
    <mergeCell ref="HVA400:HVB400"/>
    <mergeCell ref="HVY400:HVZ400"/>
    <mergeCell ref="HWW400:HWX400"/>
    <mergeCell ref="HXU400:HXV400"/>
    <mergeCell ref="HYS400:HYT400"/>
    <mergeCell ref="HZQ400:HZR400"/>
    <mergeCell ref="IAO400:IAP400"/>
    <mergeCell ref="IBM400:IBN400"/>
    <mergeCell ref="ICK400:ICL400"/>
    <mergeCell ref="IDI400:IDJ400"/>
    <mergeCell ref="IEG400:IEH400"/>
    <mergeCell ref="IFE400:IFF400"/>
    <mergeCell ref="IGC400:IGD400"/>
    <mergeCell ref="IHA400:IHB400"/>
    <mergeCell ref="IHY400:IHZ400"/>
    <mergeCell ref="IIW400:IIX400"/>
    <mergeCell ref="HEK400:HEL400"/>
    <mergeCell ref="HFI400:HFJ400"/>
    <mergeCell ref="HGG400:HGH400"/>
    <mergeCell ref="HHE400:HHF400"/>
    <mergeCell ref="HIC400:HID400"/>
    <mergeCell ref="HJA400:HJB400"/>
    <mergeCell ref="HJY400:HJZ400"/>
    <mergeCell ref="HKW400:HKX400"/>
    <mergeCell ref="HLU400:HLV400"/>
    <mergeCell ref="HMS400:HMT400"/>
    <mergeCell ref="HNQ400:HNR400"/>
    <mergeCell ref="HOO400:HOP400"/>
    <mergeCell ref="HPM400:HPN400"/>
    <mergeCell ref="HQK400:HQL400"/>
    <mergeCell ref="HRI400:HRJ400"/>
    <mergeCell ref="HSG400:HSH400"/>
    <mergeCell ref="HTE400:HTF400"/>
    <mergeCell ref="GOS400:GOT400"/>
    <mergeCell ref="GPQ400:GPR400"/>
    <mergeCell ref="GQO400:GQP400"/>
    <mergeCell ref="GRM400:GRN400"/>
    <mergeCell ref="GSK400:GSL400"/>
    <mergeCell ref="GTI400:GTJ400"/>
    <mergeCell ref="GUG400:GUH400"/>
    <mergeCell ref="GVE400:GVF400"/>
    <mergeCell ref="GWC400:GWD400"/>
    <mergeCell ref="GXA400:GXB400"/>
    <mergeCell ref="GXY400:GXZ400"/>
    <mergeCell ref="GYW400:GYX400"/>
    <mergeCell ref="GZU400:GZV400"/>
    <mergeCell ref="HAS400:HAT400"/>
    <mergeCell ref="HBQ400:HBR400"/>
    <mergeCell ref="HCO400:HCP400"/>
    <mergeCell ref="HDM400:HDN400"/>
    <mergeCell ref="FZA400:FZB400"/>
    <mergeCell ref="FZY400:FZZ400"/>
    <mergeCell ref="GAW400:GAX400"/>
    <mergeCell ref="GBU400:GBV400"/>
    <mergeCell ref="GCS400:GCT400"/>
    <mergeCell ref="GDQ400:GDR400"/>
    <mergeCell ref="GEO400:GEP400"/>
    <mergeCell ref="GFM400:GFN400"/>
    <mergeCell ref="GGK400:GGL400"/>
    <mergeCell ref="GHI400:GHJ400"/>
    <mergeCell ref="GIG400:GIH400"/>
    <mergeCell ref="GJE400:GJF400"/>
    <mergeCell ref="GKC400:GKD400"/>
    <mergeCell ref="GLA400:GLB400"/>
    <mergeCell ref="GLY400:GLZ400"/>
    <mergeCell ref="GMW400:GMX400"/>
    <mergeCell ref="GNU400:GNV400"/>
    <mergeCell ref="FJI400:FJJ400"/>
    <mergeCell ref="FKG400:FKH400"/>
    <mergeCell ref="FLE400:FLF400"/>
    <mergeCell ref="FMC400:FMD400"/>
    <mergeCell ref="FNA400:FNB400"/>
    <mergeCell ref="FNY400:FNZ400"/>
    <mergeCell ref="FOW400:FOX400"/>
    <mergeCell ref="FPU400:FPV400"/>
    <mergeCell ref="FQS400:FQT400"/>
    <mergeCell ref="FRQ400:FRR400"/>
    <mergeCell ref="FSO400:FSP400"/>
    <mergeCell ref="FTM400:FTN400"/>
    <mergeCell ref="FUK400:FUL400"/>
    <mergeCell ref="FVI400:FVJ400"/>
    <mergeCell ref="FWG400:FWH400"/>
    <mergeCell ref="FXE400:FXF400"/>
    <mergeCell ref="FYC400:FYD400"/>
    <mergeCell ref="ETQ400:ETR400"/>
    <mergeCell ref="EUO400:EUP400"/>
    <mergeCell ref="EVM400:EVN400"/>
    <mergeCell ref="EWK400:EWL400"/>
    <mergeCell ref="EXI400:EXJ400"/>
    <mergeCell ref="EYG400:EYH400"/>
    <mergeCell ref="EZE400:EZF400"/>
    <mergeCell ref="FAC400:FAD400"/>
    <mergeCell ref="FBA400:FBB400"/>
    <mergeCell ref="FBY400:FBZ400"/>
    <mergeCell ref="FCW400:FCX400"/>
    <mergeCell ref="FDU400:FDV400"/>
    <mergeCell ref="FES400:FET400"/>
    <mergeCell ref="FFQ400:FFR400"/>
    <mergeCell ref="FGO400:FGP400"/>
    <mergeCell ref="FHM400:FHN400"/>
    <mergeCell ref="FIK400:FIL400"/>
    <mergeCell ref="EDY400:EDZ400"/>
    <mergeCell ref="EEW400:EEX400"/>
    <mergeCell ref="EFU400:EFV400"/>
    <mergeCell ref="EGS400:EGT400"/>
    <mergeCell ref="EHQ400:EHR400"/>
    <mergeCell ref="EIO400:EIP400"/>
    <mergeCell ref="EJM400:EJN400"/>
    <mergeCell ref="EKK400:EKL400"/>
    <mergeCell ref="ELI400:ELJ400"/>
    <mergeCell ref="EMG400:EMH400"/>
    <mergeCell ref="ENE400:ENF400"/>
    <mergeCell ref="EOC400:EOD400"/>
    <mergeCell ref="EPA400:EPB400"/>
    <mergeCell ref="EPY400:EPZ400"/>
    <mergeCell ref="EQW400:EQX400"/>
    <mergeCell ref="ERU400:ERV400"/>
    <mergeCell ref="ESS400:EST400"/>
    <mergeCell ref="DOG400:DOH400"/>
    <mergeCell ref="DPE400:DPF400"/>
    <mergeCell ref="DQC400:DQD400"/>
    <mergeCell ref="DRA400:DRB400"/>
    <mergeCell ref="DRY400:DRZ400"/>
    <mergeCell ref="DSW400:DSX400"/>
    <mergeCell ref="DTU400:DTV400"/>
    <mergeCell ref="DUS400:DUT400"/>
    <mergeCell ref="DVQ400:DVR400"/>
    <mergeCell ref="DWO400:DWP400"/>
    <mergeCell ref="DXM400:DXN400"/>
    <mergeCell ref="DYK400:DYL400"/>
    <mergeCell ref="DZI400:DZJ400"/>
    <mergeCell ref="EAG400:EAH400"/>
    <mergeCell ref="EBE400:EBF400"/>
    <mergeCell ref="ECC400:ECD400"/>
    <mergeCell ref="EDA400:EDB400"/>
    <mergeCell ref="CYO400:CYP400"/>
    <mergeCell ref="CZM400:CZN400"/>
    <mergeCell ref="DAK400:DAL400"/>
    <mergeCell ref="DBI400:DBJ400"/>
    <mergeCell ref="DCG400:DCH400"/>
    <mergeCell ref="DDE400:DDF400"/>
    <mergeCell ref="DEC400:DED400"/>
    <mergeCell ref="DFA400:DFB400"/>
    <mergeCell ref="DFY400:DFZ400"/>
    <mergeCell ref="DGW400:DGX400"/>
    <mergeCell ref="DHU400:DHV400"/>
    <mergeCell ref="DIS400:DIT400"/>
    <mergeCell ref="DJQ400:DJR400"/>
    <mergeCell ref="DKO400:DKP400"/>
    <mergeCell ref="DLM400:DLN400"/>
    <mergeCell ref="DMK400:DML400"/>
    <mergeCell ref="DNI400:DNJ400"/>
    <mergeCell ref="CIW400:CIX400"/>
    <mergeCell ref="CJU400:CJV400"/>
    <mergeCell ref="CKS400:CKT400"/>
    <mergeCell ref="CLQ400:CLR400"/>
    <mergeCell ref="CMO400:CMP400"/>
    <mergeCell ref="CNM400:CNN400"/>
    <mergeCell ref="COK400:COL400"/>
    <mergeCell ref="CPI400:CPJ400"/>
    <mergeCell ref="CQG400:CQH400"/>
    <mergeCell ref="CRE400:CRF400"/>
    <mergeCell ref="CSC400:CSD400"/>
    <mergeCell ref="CTA400:CTB400"/>
    <mergeCell ref="CTY400:CTZ400"/>
    <mergeCell ref="CUW400:CUX400"/>
    <mergeCell ref="CVU400:CVV400"/>
    <mergeCell ref="CWS400:CWT400"/>
    <mergeCell ref="CXQ400:CXR400"/>
    <mergeCell ref="BTE400:BTF400"/>
    <mergeCell ref="BUC400:BUD400"/>
    <mergeCell ref="BVA400:BVB400"/>
    <mergeCell ref="BVY400:BVZ400"/>
    <mergeCell ref="BWW400:BWX400"/>
    <mergeCell ref="BXU400:BXV400"/>
    <mergeCell ref="BYS400:BYT400"/>
    <mergeCell ref="BZQ400:BZR400"/>
    <mergeCell ref="CAO400:CAP400"/>
    <mergeCell ref="CBM400:CBN400"/>
    <mergeCell ref="CCK400:CCL400"/>
    <mergeCell ref="CDI400:CDJ400"/>
    <mergeCell ref="CEG400:CEH400"/>
    <mergeCell ref="CFE400:CFF400"/>
    <mergeCell ref="CGC400:CGD400"/>
    <mergeCell ref="CHA400:CHB400"/>
    <mergeCell ref="CHY400:CHZ400"/>
    <mergeCell ref="BDM400:BDN400"/>
    <mergeCell ref="BEK400:BEL400"/>
    <mergeCell ref="BFI400:BFJ400"/>
    <mergeCell ref="BGG400:BGH400"/>
    <mergeCell ref="BHE400:BHF400"/>
    <mergeCell ref="BIC400:BID400"/>
    <mergeCell ref="BJA400:BJB400"/>
    <mergeCell ref="BJY400:BJZ400"/>
    <mergeCell ref="BKW400:BKX400"/>
    <mergeCell ref="BLU400:BLV400"/>
    <mergeCell ref="BMS400:BMT400"/>
    <mergeCell ref="BNQ400:BNR400"/>
    <mergeCell ref="BOO400:BOP400"/>
    <mergeCell ref="BPM400:BPN400"/>
    <mergeCell ref="BQK400:BQL400"/>
    <mergeCell ref="BRI400:BRJ400"/>
    <mergeCell ref="BSG400:BSH400"/>
    <mergeCell ref="ANU400:ANV400"/>
    <mergeCell ref="AOS400:AOT400"/>
    <mergeCell ref="APQ400:APR400"/>
    <mergeCell ref="AQO400:AQP400"/>
    <mergeCell ref="ARM400:ARN400"/>
    <mergeCell ref="ASK400:ASL400"/>
    <mergeCell ref="ATI400:ATJ400"/>
    <mergeCell ref="AUG400:AUH400"/>
    <mergeCell ref="AVE400:AVF400"/>
    <mergeCell ref="AWC400:AWD400"/>
    <mergeCell ref="AXA400:AXB400"/>
    <mergeCell ref="AXY400:AXZ400"/>
    <mergeCell ref="AYW400:AYX400"/>
    <mergeCell ref="AZU400:AZV400"/>
    <mergeCell ref="BAS400:BAT400"/>
    <mergeCell ref="BBQ400:BBR400"/>
    <mergeCell ref="BCO400:BCP400"/>
    <mergeCell ref="YC400:YD400"/>
    <mergeCell ref="ZA400:ZB400"/>
    <mergeCell ref="ZY400:ZZ400"/>
    <mergeCell ref="AAW400:AAX400"/>
    <mergeCell ref="ABU400:ABV400"/>
    <mergeCell ref="ACS400:ACT400"/>
    <mergeCell ref="ADQ400:ADR400"/>
    <mergeCell ref="AEO400:AEP400"/>
    <mergeCell ref="AFM400:AFN400"/>
    <mergeCell ref="AGK400:AGL400"/>
    <mergeCell ref="AHI400:AHJ400"/>
    <mergeCell ref="AIG400:AIH400"/>
    <mergeCell ref="AJE400:AJF400"/>
    <mergeCell ref="AKC400:AKD400"/>
    <mergeCell ref="ALA400:ALB400"/>
    <mergeCell ref="ALY400:ALZ400"/>
    <mergeCell ref="AMW400:AMX400"/>
    <mergeCell ref="IK400:IL400"/>
    <mergeCell ref="JI400:JJ400"/>
    <mergeCell ref="KG400:KH400"/>
    <mergeCell ref="LE400:LF400"/>
    <mergeCell ref="MC400:MD400"/>
    <mergeCell ref="NA400:NB400"/>
    <mergeCell ref="NY400:NZ400"/>
    <mergeCell ref="OW400:OX400"/>
    <mergeCell ref="PU400:PV400"/>
    <mergeCell ref="QS400:QT400"/>
    <mergeCell ref="RQ400:RR400"/>
    <mergeCell ref="SO400:SP400"/>
    <mergeCell ref="TM400:TN400"/>
    <mergeCell ref="UK400:UL400"/>
    <mergeCell ref="VI400:VJ400"/>
    <mergeCell ref="WG400:WH400"/>
    <mergeCell ref="XE400:XF400"/>
    <mergeCell ref="AC400:AD400"/>
    <mergeCell ref="BA400:BB400"/>
    <mergeCell ref="BY400:BZ400"/>
    <mergeCell ref="CW400:CX400"/>
    <mergeCell ref="DU400:DV400"/>
    <mergeCell ref="ES400:ET400"/>
    <mergeCell ref="FQ400:FR400"/>
    <mergeCell ref="GO400:GP400"/>
    <mergeCell ref="HM400:HN400"/>
    <mergeCell ref="A1:A3"/>
    <mergeCell ref="D1:D3"/>
    <mergeCell ref="E1:E3"/>
    <mergeCell ref="G1:G3"/>
    <mergeCell ref="B1:B3"/>
    <mergeCell ref="C1:C3"/>
    <mergeCell ref="P2:P3"/>
    <mergeCell ref="J1:X1"/>
    <mergeCell ref="K2:K3"/>
    <mergeCell ref="F1:F3"/>
    <mergeCell ref="J2:J3"/>
    <mergeCell ref="L2:L3"/>
    <mergeCell ref="M2:M3"/>
    <mergeCell ref="Q2:Q3"/>
    <mergeCell ref="V2:V3"/>
    <mergeCell ref="R2:T2"/>
    <mergeCell ref="U2:U3"/>
    <mergeCell ref="X2:X3"/>
    <mergeCell ref="O2:O3"/>
    <mergeCell ref="H1:H3"/>
    <mergeCell ref="I1:I3"/>
    <mergeCell ref="N2:N3"/>
    <mergeCell ref="F29:F34"/>
    <mergeCell ref="G29:G34"/>
    <mergeCell ref="H29:H37"/>
    <mergeCell ref="F35:F37"/>
    <mergeCell ref="G35:G37"/>
    <mergeCell ref="W2:W3"/>
    <mergeCell ref="D38:D60"/>
    <mergeCell ref="E38:E60"/>
    <mergeCell ref="F38:F60"/>
    <mergeCell ref="G38:G60"/>
    <mergeCell ref="H38:H60"/>
    <mergeCell ref="D61:D67"/>
    <mergeCell ref="E61:F61"/>
    <mergeCell ref="G62:G67"/>
    <mergeCell ref="D69:D73"/>
    <mergeCell ref="E70:F70"/>
    <mergeCell ref="E29:E34"/>
    <mergeCell ref="E35:E37"/>
    <mergeCell ref="E62:E67"/>
    <mergeCell ref="F62:F67"/>
    <mergeCell ref="I70:I71"/>
    <mergeCell ref="J70:J71"/>
    <mergeCell ref="D5:D10"/>
    <mergeCell ref="F5:F10"/>
    <mergeCell ref="G5:G10"/>
    <mergeCell ref="H5:H7"/>
    <mergeCell ref="H8:H10"/>
    <mergeCell ref="D11:D28"/>
    <mergeCell ref="F11:F21"/>
    <mergeCell ref="G11:G21"/>
    <mergeCell ref="H11:H21"/>
    <mergeCell ref="H22:H28"/>
    <mergeCell ref="E24:F24"/>
    <mergeCell ref="E25:F28"/>
    <mergeCell ref="G25:G28"/>
    <mergeCell ref="E5:E10"/>
    <mergeCell ref="E11:E21"/>
    <mergeCell ref="D29:D37"/>
    <mergeCell ref="G93:G95"/>
    <mergeCell ref="H93:H95"/>
    <mergeCell ref="K70:K71"/>
    <mergeCell ref="L70:L71"/>
    <mergeCell ref="M70:M71"/>
    <mergeCell ref="N70:N71"/>
    <mergeCell ref="O70:O71"/>
    <mergeCell ref="P70:P71"/>
    <mergeCell ref="Q70:Q71"/>
    <mergeCell ref="R70:R71"/>
    <mergeCell ref="S70:S71"/>
    <mergeCell ref="T70:T71"/>
    <mergeCell ref="U70:U71"/>
    <mergeCell ref="V70:V71"/>
    <mergeCell ref="X70:X71"/>
    <mergeCell ref="E71:F71"/>
    <mergeCell ref="D74:D76"/>
    <mergeCell ref="E74:E76"/>
    <mergeCell ref="F74:F76"/>
    <mergeCell ref="G74:G76"/>
    <mergeCell ref="H74:H76"/>
    <mergeCell ref="E72:F73"/>
    <mergeCell ref="E89:E90"/>
    <mergeCell ref="F89:F90"/>
    <mergeCell ref="N97:N98"/>
    <mergeCell ref="O97:O98"/>
    <mergeCell ref="P97:P98"/>
    <mergeCell ref="Q97:Q98"/>
    <mergeCell ref="R97:R98"/>
    <mergeCell ref="S97:S98"/>
    <mergeCell ref="T97:T98"/>
    <mergeCell ref="U97:U98"/>
    <mergeCell ref="D96:D101"/>
    <mergeCell ref="D77:D82"/>
    <mergeCell ref="E77:F77"/>
    <mergeCell ref="E79:F79"/>
    <mergeCell ref="H79:H80"/>
    <mergeCell ref="E80:F80"/>
    <mergeCell ref="E81:F81"/>
    <mergeCell ref="H81:H82"/>
    <mergeCell ref="E82:F82"/>
    <mergeCell ref="D83:D86"/>
    <mergeCell ref="E84:F84"/>
    <mergeCell ref="E85:F85"/>
    <mergeCell ref="D87:D88"/>
    <mergeCell ref="E87:F87"/>
    <mergeCell ref="E88:F88"/>
    <mergeCell ref="D89:D95"/>
    <mergeCell ref="G89:G90"/>
    <mergeCell ref="H89:H90"/>
    <mergeCell ref="E91:F92"/>
    <mergeCell ref="G91:G92"/>
    <mergeCell ref="H91:H92"/>
    <mergeCell ref="E93:F95"/>
    <mergeCell ref="V97:V98"/>
    <mergeCell ref="X97:X98"/>
    <mergeCell ref="E98:F98"/>
    <mergeCell ref="E99:F99"/>
    <mergeCell ref="I99:I101"/>
    <mergeCell ref="J99:J101"/>
    <mergeCell ref="K99:K101"/>
    <mergeCell ref="L99:L101"/>
    <mergeCell ref="M99:M101"/>
    <mergeCell ref="N99:N101"/>
    <mergeCell ref="O99:O101"/>
    <mergeCell ref="P99:P101"/>
    <mergeCell ref="Q99:Q101"/>
    <mergeCell ref="R99:R101"/>
    <mergeCell ref="S99:S101"/>
    <mergeCell ref="T99:T101"/>
    <mergeCell ref="U99:U101"/>
    <mergeCell ref="V99:V101"/>
    <mergeCell ref="X99:X101"/>
    <mergeCell ref="E101:F101"/>
    <mergeCell ref="E96:E97"/>
    <mergeCell ref="F96:F97"/>
    <mergeCell ref="G96:G97"/>
    <mergeCell ref="H97:H98"/>
    <mergeCell ref="I97:I98"/>
    <mergeCell ref="J97:J98"/>
    <mergeCell ref="K97:K98"/>
    <mergeCell ref="L97:L98"/>
    <mergeCell ref="M97:M98"/>
    <mergeCell ref="D102:D103"/>
    <mergeCell ref="G102:G103"/>
    <mergeCell ref="H102:H103"/>
    <mergeCell ref="D104:D105"/>
    <mergeCell ref="E104:E105"/>
    <mergeCell ref="F104:F105"/>
    <mergeCell ref="G104:G105"/>
    <mergeCell ref="H104:H105"/>
    <mergeCell ref="D106:D117"/>
    <mergeCell ref="E106:E107"/>
    <mergeCell ref="F106:F107"/>
    <mergeCell ref="G106:G107"/>
    <mergeCell ref="H106:H107"/>
    <mergeCell ref="E108:E109"/>
    <mergeCell ref="F108:F109"/>
    <mergeCell ref="G108:G109"/>
    <mergeCell ref="H111:H115"/>
    <mergeCell ref="F113:F115"/>
    <mergeCell ref="G113:G115"/>
    <mergeCell ref="E116:F117"/>
    <mergeCell ref="G116:G117"/>
    <mergeCell ref="H116:H117"/>
    <mergeCell ref="E113:E115"/>
    <mergeCell ref="E102:E103"/>
    <mergeCell ref="F102:F103"/>
    <mergeCell ref="S121:S122"/>
    <mergeCell ref="T121:T122"/>
    <mergeCell ref="U121:U122"/>
    <mergeCell ref="V121:V122"/>
    <mergeCell ref="X121:X122"/>
    <mergeCell ref="E122:F122"/>
    <mergeCell ref="E123:F123"/>
    <mergeCell ref="D124:D125"/>
    <mergeCell ref="E124:E125"/>
    <mergeCell ref="F124:F125"/>
    <mergeCell ref="G124:G125"/>
    <mergeCell ref="H124:H125"/>
    <mergeCell ref="D126:D127"/>
    <mergeCell ref="E127:F127"/>
    <mergeCell ref="D118:D122"/>
    <mergeCell ref="E118:F118"/>
    <mergeCell ref="E119:F119"/>
    <mergeCell ref="H119:H120"/>
    <mergeCell ref="E120:F120"/>
    <mergeCell ref="H121:H122"/>
    <mergeCell ref="I121:I122"/>
    <mergeCell ref="J121:J122"/>
    <mergeCell ref="K121:K122"/>
    <mergeCell ref="L121:L122"/>
    <mergeCell ref="M121:M122"/>
    <mergeCell ref="N121:N122"/>
    <mergeCell ref="O121:O122"/>
    <mergeCell ref="P121:P122"/>
    <mergeCell ref="Q121:Q122"/>
    <mergeCell ref="R121:R122"/>
    <mergeCell ref="D128:D132"/>
    <mergeCell ref="E128:E130"/>
    <mergeCell ref="F128:F130"/>
    <mergeCell ref="G128:G130"/>
    <mergeCell ref="E131:F132"/>
    <mergeCell ref="G131:G132"/>
    <mergeCell ref="H131:H132"/>
    <mergeCell ref="D133:D134"/>
    <mergeCell ref="E133:F134"/>
    <mergeCell ref="G133:G134"/>
    <mergeCell ref="H133:H134"/>
    <mergeCell ref="D135:D140"/>
    <mergeCell ref="I136:I138"/>
    <mergeCell ref="J136:J138"/>
    <mergeCell ref="K136:K138"/>
    <mergeCell ref="L136:L138"/>
    <mergeCell ref="M136:M138"/>
    <mergeCell ref="Q136:Q138"/>
    <mergeCell ref="R136:R138"/>
    <mergeCell ref="S136:S138"/>
    <mergeCell ref="T136:T138"/>
    <mergeCell ref="U136:U138"/>
    <mergeCell ref="V136:V138"/>
    <mergeCell ref="X136:X138"/>
    <mergeCell ref="E137:F137"/>
    <mergeCell ref="E138:F138"/>
    <mergeCell ref="E139:F139"/>
    <mergeCell ref="E140:F140"/>
    <mergeCell ref="D141:D143"/>
    <mergeCell ref="I141:I142"/>
    <mergeCell ref="J141:J142"/>
    <mergeCell ref="K141:K142"/>
    <mergeCell ref="L141:L142"/>
    <mergeCell ref="M141:M142"/>
    <mergeCell ref="N141:N142"/>
    <mergeCell ref="O141:O142"/>
    <mergeCell ref="P141:P142"/>
    <mergeCell ref="Q141:Q142"/>
    <mergeCell ref="R141:R142"/>
    <mergeCell ref="S141:S142"/>
    <mergeCell ref="T141:T142"/>
    <mergeCell ref="U141:U142"/>
    <mergeCell ref="V141:V142"/>
    <mergeCell ref="X141:X142"/>
    <mergeCell ref="E142:F142"/>
    <mergeCell ref="E143:F143"/>
    <mergeCell ref="D144:D147"/>
    <mergeCell ref="E144:E145"/>
    <mergeCell ref="F144:F145"/>
    <mergeCell ref="G144:G145"/>
    <mergeCell ref="H144:H145"/>
    <mergeCell ref="E146:F146"/>
    <mergeCell ref="D148:D149"/>
    <mergeCell ref="E148:F149"/>
    <mergeCell ref="G148:G149"/>
    <mergeCell ref="H148:H149"/>
    <mergeCell ref="D150:D151"/>
    <mergeCell ref="E150:F151"/>
    <mergeCell ref="G150:G151"/>
    <mergeCell ref="H150:H151"/>
    <mergeCell ref="N136:N138"/>
    <mergeCell ref="O136:O138"/>
    <mergeCell ref="P136:P138"/>
    <mergeCell ref="D152:D153"/>
    <mergeCell ref="E152:E153"/>
    <mergeCell ref="F152:F153"/>
    <mergeCell ref="G152:G153"/>
    <mergeCell ref="H152:H153"/>
    <mergeCell ref="D154:D156"/>
    <mergeCell ref="E154:E156"/>
    <mergeCell ref="F154:F156"/>
    <mergeCell ref="G154:G156"/>
    <mergeCell ref="H154:H156"/>
    <mergeCell ref="D157:D159"/>
    <mergeCell ref="E157:E159"/>
    <mergeCell ref="F157:F159"/>
    <mergeCell ref="G157:G159"/>
    <mergeCell ref="H157:H159"/>
    <mergeCell ref="D160:D163"/>
    <mergeCell ref="E161:F161"/>
    <mergeCell ref="I161:I162"/>
    <mergeCell ref="J161:J162"/>
    <mergeCell ref="K161:K162"/>
    <mergeCell ref="L161:L162"/>
    <mergeCell ref="M161:M162"/>
    <mergeCell ref="N161:N162"/>
    <mergeCell ref="O161:O162"/>
    <mergeCell ref="P161:P162"/>
    <mergeCell ref="Q161:Q162"/>
    <mergeCell ref="R161:R162"/>
    <mergeCell ref="S161:S162"/>
    <mergeCell ref="T161:T162"/>
    <mergeCell ref="U161:U162"/>
    <mergeCell ref="V161:V162"/>
    <mergeCell ref="X161:X162"/>
    <mergeCell ref="E162:F162"/>
    <mergeCell ref="E163:F163"/>
    <mergeCell ref="D177:D180"/>
    <mergeCell ref="E177:E180"/>
    <mergeCell ref="F177:F180"/>
    <mergeCell ref="G177:G180"/>
    <mergeCell ref="H177:H180"/>
    <mergeCell ref="D181:D185"/>
    <mergeCell ref="G181:G183"/>
    <mergeCell ref="H181:H183"/>
    <mergeCell ref="E184:F185"/>
    <mergeCell ref="G184:G185"/>
    <mergeCell ref="H184:H185"/>
    <mergeCell ref="D187:D188"/>
    <mergeCell ref="E181:E183"/>
    <mergeCell ref="F181:F183"/>
    <mergeCell ref="D164:D165"/>
    <mergeCell ref="E165:F165"/>
    <mergeCell ref="D166:D168"/>
    <mergeCell ref="E166:E168"/>
    <mergeCell ref="F166:F168"/>
    <mergeCell ref="G166:G168"/>
    <mergeCell ref="H166:H168"/>
    <mergeCell ref="D169:D170"/>
    <mergeCell ref="E169:F170"/>
    <mergeCell ref="G169:G170"/>
    <mergeCell ref="H169:H170"/>
    <mergeCell ref="D171:D176"/>
    <mergeCell ref="E171:F171"/>
    <mergeCell ref="E172:E174"/>
    <mergeCell ref="F172:F174"/>
    <mergeCell ref="G172:G174"/>
    <mergeCell ref="H172:H174"/>
    <mergeCell ref="E176:F176"/>
    <mergeCell ref="J195:J198"/>
    <mergeCell ref="K195:K198"/>
    <mergeCell ref="L195:L198"/>
    <mergeCell ref="M195:M198"/>
    <mergeCell ref="N195:N198"/>
    <mergeCell ref="O195:O198"/>
    <mergeCell ref="P195:P198"/>
    <mergeCell ref="Q195:Q198"/>
    <mergeCell ref="R195:R198"/>
    <mergeCell ref="S195:S198"/>
    <mergeCell ref="T195:T198"/>
    <mergeCell ref="U195:U198"/>
    <mergeCell ref="V195:V198"/>
    <mergeCell ref="X195:X198"/>
    <mergeCell ref="E198:F198"/>
    <mergeCell ref="D189:D191"/>
    <mergeCell ref="E190:F190"/>
    <mergeCell ref="E191:F191"/>
    <mergeCell ref="D192:D194"/>
    <mergeCell ref="E192:E194"/>
    <mergeCell ref="F192:F194"/>
    <mergeCell ref="G192:G194"/>
    <mergeCell ref="H192:H194"/>
    <mergeCell ref="D195:D198"/>
    <mergeCell ref="E195:F195"/>
    <mergeCell ref="H195:H198"/>
    <mergeCell ref="I195:I198"/>
    <mergeCell ref="D219:D220"/>
    <mergeCell ref="H219:H220"/>
    <mergeCell ref="D221:D222"/>
    <mergeCell ref="I221:I222"/>
    <mergeCell ref="J221:J222"/>
    <mergeCell ref="K221:K222"/>
    <mergeCell ref="L221:L222"/>
    <mergeCell ref="M221:M222"/>
    <mergeCell ref="N221:N222"/>
    <mergeCell ref="O221:O222"/>
    <mergeCell ref="P221:P222"/>
    <mergeCell ref="Q221:Q222"/>
    <mergeCell ref="R221:R222"/>
    <mergeCell ref="D199:D201"/>
    <mergeCell ref="E199:E201"/>
    <mergeCell ref="F199:F201"/>
    <mergeCell ref="G199:G201"/>
    <mergeCell ref="H199:H201"/>
    <mergeCell ref="D202:D203"/>
    <mergeCell ref="F202:F203"/>
    <mergeCell ref="G202:G203"/>
    <mergeCell ref="D204:D206"/>
    <mergeCell ref="E202:E203"/>
    <mergeCell ref="D209:D217"/>
    <mergeCell ref="E210:F210"/>
    <mergeCell ref="E211:F211"/>
    <mergeCell ref="E212:F212"/>
    <mergeCell ref="E214:F214"/>
    <mergeCell ref="H215:H216"/>
    <mergeCell ref="E216:F216"/>
    <mergeCell ref="E217:F217"/>
    <mergeCell ref="E204:E206"/>
    <mergeCell ref="H244:H253"/>
    <mergeCell ref="E229:E230"/>
    <mergeCell ref="F229:F230"/>
    <mergeCell ref="E244:E253"/>
    <mergeCell ref="F244:F253"/>
    <mergeCell ref="U221:U222"/>
    <mergeCell ref="V221:V222"/>
    <mergeCell ref="X221:X222"/>
    <mergeCell ref="E222:F222"/>
    <mergeCell ref="D223:D224"/>
    <mergeCell ref="E223:E224"/>
    <mergeCell ref="F223:F224"/>
    <mergeCell ref="G223:G224"/>
    <mergeCell ref="H223:H224"/>
    <mergeCell ref="D225:D227"/>
    <mergeCell ref="E225:E227"/>
    <mergeCell ref="F225:F227"/>
    <mergeCell ref="G225:G227"/>
    <mergeCell ref="H225:H227"/>
    <mergeCell ref="S221:S222"/>
    <mergeCell ref="T221:T222"/>
    <mergeCell ref="H240:H243"/>
    <mergeCell ref="G241:G242"/>
    <mergeCell ref="D254:D257"/>
    <mergeCell ref="E254:F256"/>
    <mergeCell ref="G254:G256"/>
    <mergeCell ref="H254:H257"/>
    <mergeCell ref="D258:D260"/>
    <mergeCell ref="E258:F259"/>
    <mergeCell ref="G258:G259"/>
    <mergeCell ref="H258:H260"/>
    <mergeCell ref="D261:D262"/>
    <mergeCell ref="E261:F262"/>
    <mergeCell ref="G261:G262"/>
    <mergeCell ref="H261:H262"/>
    <mergeCell ref="D263:D265"/>
    <mergeCell ref="E263:F265"/>
    <mergeCell ref="G263:G265"/>
    <mergeCell ref="H263:H265"/>
    <mergeCell ref="D228:D230"/>
    <mergeCell ref="H228:H230"/>
    <mergeCell ref="G229:G230"/>
    <mergeCell ref="D231:D237"/>
    <mergeCell ref="E232:F233"/>
    <mergeCell ref="G232:G233"/>
    <mergeCell ref="H232:H233"/>
    <mergeCell ref="E234:F237"/>
    <mergeCell ref="G234:G237"/>
    <mergeCell ref="H234:H237"/>
    <mergeCell ref="D238:D239"/>
    <mergeCell ref="E238:F239"/>
    <mergeCell ref="G238:G239"/>
    <mergeCell ref="H238:H239"/>
    <mergeCell ref="D240:D253"/>
    <mergeCell ref="E240:F243"/>
    <mergeCell ref="D266:D267"/>
    <mergeCell ref="E266:E267"/>
    <mergeCell ref="F266:F267"/>
    <mergeCell ref="G266:G267"/>
    <mergeCell ref="H266:H267"/>
    <mergeCell ref="D268:D283"/>
    <mergeCell ref="E268:E280"/>
    <mergeCell ref="F268:F280"/>
    <mergeCell ref="G268:G280"/>
    <mergeCell ref="H268:H280"/>
    <mergeCell ref="E281:F283"/>
    <mergeCell ref="G281:G283"/>
    <mergeCell ref="H281:H283"/>
    <mergeCell ref="E284:F284"/>
    <mergeCell ref="E285:F285"/>
    <mergeCell ref="E286:F286"/>
    <mergeCell ref="D287:D289"/>
    <mergeCell ref="E287:E289"/>
    <mergeCell ref="F287:F289"/>
    <mergeCell ref="G287:G289"/>
    <mergeCell ref="H287:H289"/>
    <mergeCell ref="D290:D291"/>
    <mergeCell ref="E290:E291"/>
    <mergeCell ref="F290:F291"/>
    <mergeCell ref="G290:G291"/>
    <mergeCell ref="H290:H291"/>
    <mergeCell ref="D293:D298"/>
    <mergeCell ref="H293:H295"/>
    <mergeCell ref="E294:E295"/>
    <mergeCell ref="F294:F295"/>
    <mergeCell ref="G294:G295"/>
    <mergeCell ref="E297:E298"/>
    <mergeCell ref="F297:F298"/>
    <mergeCell ref="G297:G298"/>
    <mergeCell ref="H297:H298"/>
    <mergeCell ref="D299:D300"/>
    <mergeCell ref="G299:G300"/>
    <mergeCell ref="H299:H300"/>
    <mergeCell ref="D301:D302"/>
    <mergeCell ref="E301:E302"/>
    <mergeCell ref="F301:F302"/>
    <mergeCell ref="G301:G302"/>
    <mergeCell ref="H301:H302"/>
    <mergeCell ref="D303:D304"/>
    <mergeCell ref="E303:E304"/>
    <mergeCell ref="F303:F304"/>
    <mergeCell ref="G303:G304"/>
    <mergeCell ref="H303:H304"/>
    <mergeCell ref="D305:D307"/>
    <mergeCell ref="E305:E307"/>
    <mergeCell ref="F305:F307"/>
    <mergeCell ref="G305:G307"/>
    <mergeCell ref="H305:H307"/>
    <mergeCell ref="D308:D309"/>
    <mergeCell ref="E308:E309"/>
    <mergeCell ref="F308:F309"/>
    <mergeCell ref="G308:G309"/>
    <mergeCell ref="H308:H309"/>
    <mergeCell ref="D315:D321"/>
    <mergeCell ref="E315:E321"/>
    <mergeCell ref="F315:F321"/>
    <mergeCell ref="G315:G321"/>
    <mergeCell ref="H315:H321"/>
    <mergeCell ref="D322:D330"/>
    <mergeCell ref="F322:F330"/>
    <mergeCell ref="G322:G330"/>
    <mergeCell ref="H322:H326"/>
    <mergeCell ref="H327:H330"/>
    <mergeCell ref="D331:D332"/>
    <mergeCell ref="E331:E332"/>
    <mergeCell ref="F331:F332"/>
    <mergeCell ref="G331:G332"/>
    <mergeCell ref="H331:H332"/>
    <mergeCell ref="E322:E330"/>
    <mergeCell ref="D310:D311"/>
    <mergeCell ref="E310:E311"/>
    <mergeCell ref="F310:F311"/>
    <mergeCell ref="G310:G311"/>
    <mergeCell ref="H310:H311"/>
    <mergeCell ref="D312:D314"/>
    <mergeCell ref="E312:E314"/>
    <mergeCell ref="F312:F314"/>
    <mergeCell ref="G312:G314"/>
    <mergeCell ref="H312:H314"/>
    <mergeCell ref="D333:D334"/>
    <mergeCell ref="E333:E334"/>
    <mergeCell ref="F333:F334"/>
    <mergeCell ref="G333:G334"/>
    <mergeCell ref="H333:H334"/>
    <mergeCell ref="D335:D337"/>
    <mergeCell ref="E335:E337"/>
    <mergeCell ref="F335:F337"/>
    <mergeCell ref="G335:G337"/>
    <mergeCell ref="H335:H337"/>
    <mergeCell ref="D338:D339"/>
    <mergeCell ref="E338:E339"/>
    <mergeCell ref="F338:F339"/>
    <mergeCell ref="G338:G339"/>
    <mergeCell ref="H338:H339"/>
    <mergeCell ref="D340:D341"/>
    <mergeCell ref="E340:E341"/>
    <mergeCell ref="F340:F341"/>
    <mergeCell ref="G340:G341"/>
    <mergeCell ref="H340:H341"/>
    <mergeCell ref="D367:D368"/>
    <mergeCell ref="G367:G368"/>
    <mergeCell ref="H367:H368"/>
    <mergeCell ref="D369:D370"/>
    <mergeCell ref="E370:F370"/>
    <mergeCell ref="D371:D372"/>
    <mergeCell ref="E371:F371"/>
    <mergeCell ref="H371:H372"/>
    <mergeCell ref="D373:D375"/>
    <mergeCell ref="G373:G375"/>
    <mergeCell ref="H373:H375"/>
    <mergeCell ref="D342:D345"/>
    <mergeCell ref="E342:E345"/>
    <mergeCell ref="F342:F345"/>
    <mergeCell ref="G342:G345"/>
    <mergeCell ref="H342:H345"/>
    <mergeCell ref="D346:D347"/>
    <mergeCell ref="E346:F346"/>
    <mergeCell ref="S346:S347"/>
    <mergeCell ref="T346:T347"/>
    <mergeCell ref="U346:U347"/>
    <mergeCell ref="V346:V347"/>
    <mergeCell ref="X346:X347"/>
    <mergeCell ref="E347:F347"/>
    <mergeCell ref="D349:D350"/>
    <mergeCell ref="E349:E350"/>
    <mergeCell ref="F349:F350"/>
    <mergeCell ref="G349:G350"/>
    <mergeCell ref="H349:H350"/>
    <mergeCell ref="D351:D366"/>
    <mergeCell ref="E352:F352"/>
    <mergeCell ref="E353:F366"/>
    <mergeCell ref="G353:G366"/>
    <mergeCell ref="H353:H366"/>
    <mergeCell ref="I346:I347"/>
    <mergeCell ref="J346:J347"/>
    <mergeCell ref="K346:K347"/>
    <mergeCell ref="L346:L347"/>
    <mergeCell ref="M346:M347"/>
    <mergeCell ref="N346:N347"/>
    <mergeCell ref="O346:O347"/>
    <mergeCell ref="P346:P347"/>
    <mergeCell ref="Q346:Q347"/>
    <mergeCell ref="R346:R347"/>
    <mergeCell ref="D376:D377"/>
    <mergeCell ref="E376:E377"/>
    <mergeCell ref="F376:F377"/>
    <mergeCell ref="G376:G377"/>
    <mergeCell ref="H376:H377"/>
    <mergeCell ref="G394:G395"/>
    <mergeCell ref="H394:H395"/>
    <mergeCell ref="O378:O380"/>
    <mergeCell ref="P378:P380"/>
    <mergeCell ref="Q378:Q380"/>
    <mergeCell ref="R378:R380"/>
    <mergeCell ref="S378:S380"/>
    <mergeCell ref="T378:T380"/>
    <mergeCell ref="U378:U380"/>
    <mergeCell ref="V378:V380"/>
    <mergeCell ref="X378:X380"/>
    <mergeCell ref="E379:F379"/>
    <mergeCell ref="E381:F381"/>
    <mergeCell ref="I381:I382"/>
    <mergeCell ref="J381:J382"/>
    <mergeCell ref="K381:K382"/>
    <mergeCell ref="L381:L382"/>
    <mergeCell ref="M381:M382"/>
    <mergeCell ref="N381:N382"/>
    <mergeCell ref="O381:O382"/>
    <mergeCell ref="P381:P382"/>
    <mergeCell ref="Q381:Q382"/>
    <mergeCell ref="R381:R382"/>
    <mergeCell ref="S381:S382"/>
    <mergeCell ref="T381:T382"/>
    <mergeCell ref="U381:U382"/>
    <mergeCell ref="D384:D386"/>
    <mergeCell ref="H384:H386"/>
    <mergeCell ref="D387:D390"/>
    <mergeCell ref="H388:H390"/>
    <mergeCell ref="D391:D395"/>
    <mergeCell ref="E391:F392"/>
    <mergeCell ref="G391:G392"/>
    <mergeCell ref="H391:H392"/>
    <mergeCell ref="E393:F393"/>
    <mergeCell ref="E394:E395"/>
    <mergeCell ref="F394:F395"/>
    <mergeCell ref="E400:F400"/>
    <mergeCell ref="V381:V382"/>
    <mergeCell ref="X381:X382"/>
    <mergeCell ref="G382:G383"/>
    <mergeCell ref="I378:I380"/>
    <mergeCell ref="J378:J380"/>
    <mergeCell ref="K378:K380"/>
    <mergeCell ref="L378:L380"/>
    <mergeCell ref="M378:M380"/>
    <mergeCell ref="N378:N380"/>
    <mergeCell ref="D396:D397"/>
    <mergeCell ref="G396:G397"/>
    <mergeCell ref="D398:D399"/>
    <mergeCell ref="F398:F399"/>
    <mergeCell ref="G398:G399"/>
    <mergeCell ref="H398:H399"/>
    <mergeCell ref="D378:D383"/>
    <mergeCell ref="H378:H383"/>
    <mergeCell ref="E384:E386"/>
    <mergeCell ref="F384:F386"/>
    <mergeCell ref="D406:D407"/>
    <mergeCell ref="G406:G407"/>
    <mergeCell ref="H406:H407"/>
    <mergeCell ref="D408:D414"/>
    <mergeCell ref="E408:F414"/>
    <mergeCell ref="G408:G414"/>
    <mergeCell ref="H408:H414"/>
    <mergeCell ref="D415:D609"/>
    <mergeCell ref="E415:F470"/>
    <mergeCell ref="G415:G470"/>
    <mergeCell ref="H415:H576"/>
    <mergeCell ref="G471:G576"/>
    <mergeCell ref="E577:F597"/>
    <mergeCell ref="G577:G597"/>
    <mergeCell ref="H577:H597"/>
    <mergeCell ref="F598:F601"/>
    <mergeCell ref="G598:G601"/>
    <mergeCell ref="H598:H609"/>
    <mergeCell ref="G602:G604"/>
    <mergeCell ref="E605:F609"/>
    <mergeCell ref="G605:G609"/>
    <mergeCell ref="E406:E407"/>
    <mergeCell ref="F406:F407"/>
    <mergeCell ref="E471:E576"/>
    <mergeCell ref="F471:F576"/>
    <mergeCell ref="E598:E601"/>
    <mergeCell ref="E602:E604"/>
    <mergeCell ref="F602:F604"/>
    <mergeCell ref="D610:D653"/>
    <mergeCell ref="G610:G653"/>
    <mergeCell ref="H610:H653"/>
    <mergeCell ref="D654:D656"/>
    <mergeCell ref="E654:E656"/>
    <mergeCell ref="F654:F656"/>
    <mergeCell ref="G654:G656"/>
    <mergeCell ref="H654:H656"/>
    <mergeCell ref="D657:D658"/>
    <mergeCell ref="G657:G658"/>
    <mergeCell ref="H657:H658"/>
    <mergeCell ref="D659:D661"/>
    <mergeCell ref="E659:F659"/>
    <mergeCell ref="H659:H661"/>
    <mergeCell ref="G660:G661"/>
    <mergeCell ref="D662:D663"/>
    <mergeCell ref="H662:H663"/>
    <mergeCell ref="E610:E653"/>
    <mergeCell ref="F610:F653"/>
    <mergeCell ref="E660:E661"/>
    <mergeCell ref="F660:F661"/>
    <mergeCell ref="S677:S678"/>
    <mergeCell ref="T677:T678"/>
    <mergeCell ref="U677:U678"/>
    <mergeCell ref="V677:V678"/>
    <mergeCell ref="X677:X678"/>
    <mergeCell ref="E678:F678"/>
    <mergeCell ref="E679:F679"/>
    <mergeCell ref="D664:D667"/>
    <mergeCell ref="E664:F667"/>
    <mergeCell ref="G664:G667"/>
    <mergeCell ref="H664:H667"/>
    <mergeCell ref="D668:D670"/>
    <mergeCell ref="I668:I669"/>
    <mergeCell ref="J668:J669"/>
    <mergeCell ref="K668:K669"/>
    <mergeCell ref="L668:L669"/>
    <mergeCell ref="M668:M669"/>
    <mergeCell ref="N668:N669"/>
    <mergeCell ref="O668:O669"/>
    <mergeCell ref="P668:P669"/>
    <mergeCell ref="Q668:Q669"/>
    <mergeCell ref="R668:R669"/>
    <mergeCell ref="S668:S669"/>
    <mergeCell ref="D685:D686"/>
    <mergeCell ref="E685:F685"/>
    <mergeCell ref="D687:D689"/>
    <mergeCell ref="E687:F689"/>
    <mergeCell ref="G687:G689"/>
    <mergeCell ref="H687:H689"/>
    <mergeCell ref="D690:D691"/>
    <mergeCell ref="E690:F691"/>
    <mergeCell ref="G690:G691"/>
    <mergeCell ref="H690:H691"/>
    <mergeCell ref="T668:T669"/>
    <mergeCell ref="U668:U669"/>
    <mergeCell ref="V668:V669"/>
    <mergeCell ref="X668:X669"/>
    <mergeCell ref="D671:D672"/>
    <mergeCell ref="E671:F671"/>
    <mergeCell ref="D673:D675"/>
    <mergeCell ref="E673:F673"/>
    <mergeCell ref="E674:F674"/>
    <mergeCell ref="D676:D682"/>
    <mergeCell ref="E676:F676"/>
    <mergeCell ref="E677:F677"/>
    <mergeCell ref="I677:I678"/>
    <mergeCell ref="J677:J678"/>
    <mergeCell ref="K677:K678"/>
    <mergeCell ref="L677:L678"/>
    <mergeCell ref="M677:M678"/>
    <mergeCell ref="N677:N678"/>
    <mergeCell ref="O677:O678"/>
    <mergeCell ref="P677:P678"/>
    <mergeCell ref="Q677:Q678"/>
    <mergeCell ref="R677:R678"/>
    <mergeCell ref="G714:G716"/>
    <mergeCell ref="H714:H716"/>
    <mergeCell ref="D692:D693"/>
    <mergeCell ref="E692:E693"/>
    <mergeCell ref="F692:F693"/>
    <mergeCell ref="G692:G693"/>
    <mergeCell ref="H692:H693"/>
    <mergeCell ref="D694:D695"/>
    <mergeCell ref="G694:G695"/>
    <mergeCell ref="H694:H695"/>
    <mergeCell ref="D696:D697"/>
    <mergeCell ref="E696:E697"/>
    <mergeCell ref="F696:F697"/>
    <mergeCell ref="G696:G697"/>
    <mergeCell ref="H696:H697"/>
    <mergeCell ref="E694:E695"/>
    <mergeCell ref="F694:F695"/>
    <mergeCell ref="D698:D700"/>
    <mergeCell ref="G698:G699"/>
    <mergeCell ref="D701:D703"/>
    <mergeCell ref="G701:G703"/>
    <mergeCell ref="H701:H703"/>
    <mergeCell ref="E704:F704"/>
    <mergeCell ref="D705:D706"/>
    <mergeCell ref="E705:F706"/>
    <mergeCell ref="G705:G706"/>
    <mergeCell ref="H705:H706"/>
    <mergeCell ref="D707:D708"/>
    <mergeCell ref="E707:F707"/>
    <mergeCell ref="E708:F708"/>
    <mergeCell ref="D709:D710"/>
    <mergeCell ref="E709:F709"/>
    <mergeCell ref="E710:F710"/>
    <mergeCell ref="E698:E699"/>
    <mergeCell ref="F698:F699"/>
    <mergeCell ref="D730:D731"/>
    <mergeCell ref="E730:F731"/>
    <mergeCell ref="G730:G731"/>
    <mergeCell ref="H730:H731"/>
    <mergeCell ref="D717:D718"/>
    <mergeCell ref="E717:F718"/>
    <mergeCell ref="G717:G718"/>
    <mergeCell ref="H717:H718"/>
    <mergeCell ref="D719:D722"/>
    <mergeCell ref="E719:F722"/>
    <mergeCell ref="G719:G722"/>
    <mergeCell ref="H719:H722"/>
    <mergeCell ref="D723:D726"/>
    <mergeCell ref="E723:F723"/>
    <mergeCell ref="E725:F726"/>
    <mergeCell ref="G725:G726"/>
    <mergeCell ref="H725:H726"/>
    <mergeCell ref="D727:D729"/>
    <mergeCell ref="E727:F729"/>
    <mergeCell ref="G727:G729"/>
    <mergeCell ref="H727:H729"/>
    <mergeCell ref="D711:D713"/>
    <mergeCell ref="E711:F713"/>
    <mergeCell ref="G711:G713"/>
    <mergeCell ref="H711:H713"/>
    <mergeCell ref="D714:D716"/>
    <mergeCell ref="E714:F716"/>
    <mergeCell ref="F204:F206"/>
    <mergeCell ref="G204:G206"/>
    <mergeCell ref="E299:E300"/>
    <mergeCell ref="F299:F300"/>
    <mergeCell ref="E367:E368"/>
    <mergeCell ref="F367:F368"/>
    <mergeCell ref="E373:E375"/>
    <mergeCell ref="F373:F375"/>
    <mergeCell ref="E382:E383"/>
    <mergeCell ref="F382:F383"/>
    <mergeCell ref="E387:E390"/>
    <mergeCell ref="F387:F390"/>
    <mergeCell ref="G387:G390"/>
    <mergeCell ref="E657:E658"/>
    <mergeCell ref="F657:F658"/>
    <mergeCell ref="E701:E703"/>
    <mergeCell ref="F701:F703"/>
    <mergeCell ref="E218:F218"/>
    <mergeCell ref="E683:F683"/>
    <mergeCell ref="E402:F402"/>
    <mergeCell ref="E404:F404"/>
    <mergeCell ref="E405:F405"/>
    <mergeCell ref="E401:F401"/>
    <mergeCell ref="E396:E397"/>
    <mergeCell ref="F396:F397"/>
    <mergeCell ref="E398:E399"/>
    <mergeCell ref="G244:G253"/>
    <mergeCell ref="G384:G386"/>
  </mergeCells>
  <conditionalFormatting sqref="M2:P2 R3:T4 L4:P4 R143:T161 L143:P161 R384:T397 L384:P397 R199:T215 L199:P215 L217:P221 R217:T221 R163:T197 L163:P197 R348:T378 L348:P378 L401:P423 R401:T619 L575:P619 L654:P668 R654:T668 R223:T321 L223:P321 L123:P136 R123:T136 L679:P1048576 R679:T1048576">
    <cfRule type="containsText" dxfId="140" priority="675" operator="containsText" text="Sim">
      <formula>NOT(ISERROR(SEARCH("Sim",L2)))</formula>
    </cfRule>
  </conditionalFormatting>
  <conditionalFormatting sqref="U353:U377 U348:U350">
    <cfRule type="cellIs" dxfId="139" priority="564" operator="equal">
      <formula>0</formula>
    </cfRule>
  </conditionalFormatting>
  <conditionalFormatting sqref="R2">
    <cfRule type="containsText" dxfId="138" priority="408" operator="containsText" text="Sim">
      <formula>NOT(ISERROR(SEARCH("Sim",R2)))</formula>
    </cfRule>
  </conditionalFormatting>
  <conditionalFormatting sqref="L2:L3">
    <cfRule type="containsText" dxfId="137" priority="58" operator="containsText" text="Sim">
      <formula>NOT(ISERROR(SEARCH("Sim",L2)))</formula>
    </cfRule>
  </conditionalFormatting>
  <conditionalFormatting sqref="R398:T399 L398:P399 L425:P433 P424 L435:P443 P434 L445:P453 P444 L455:P463 P454 L465:P473 P464 L475:P483 P474 L485:P493 P484 L495:P503 P494 L505:P513 P504 L515:P523 P514 L525:P533 P524 L535:P543 P534 L545:P553 P544 L555:P563 P554 L565:P573 P564 P574 L5:P70 R5:T70">
    <cfRule type="containsText" dxfId="136" priority="55" operator="containsText" text="Sim">
      <formula>NOT(ISERROR(SEARCH("Sim",L5)))</formula>
    </cfRule>
  </conditionalFormatting>
  <conditionalFormatting sqref="R670:T677 R102:T121 R139:T141 L670:P677 L139:P141 R324:T346 L324:P346 L102:P121 R72:T97 L72:P97 R381:T381 L381:P381 L99:P99 R99:T99">
    <cfRule type="containsText" dxfId="135" priority="53" operator="containsText" text="Sim">
      <formula>NOT(ISERROR(SEARCH("Sim",L72)))</formula>
    </cfRule>
  </conditionalFormatting>
  <conditionalFormatting sqref="C347">
    <cfRule type="cellIs" dxfId="134" priority="52" operator="equal">
      <formula>0</formula>
    </cfRule>
  </conditionalFormatting>
  <conditionalFormatting sqref="U345:U346">
    <cfRule type="cellIs" dxfId="133" priority="51" operator="equal">
      <formula>0</formula>
    </cfRule>
  </conditionalFormatting>
  <conditionalFormatting sqref="U351:U352">
    <cfRule type="cellIs" dxfId="132" priority="50" operator="equal">
      <formula>0</formula>
    </cfRule>
  </conditionalFormatting>
  <conditionalFormatting sqref="U402:U409">
    <cfRule type="cellIs" dxfId="131" priority="49" operator="equal">
      <formula>0</formula>
    </cfRule>
  </conditionalFormatting>
  <conditionalFormatting sqref="U428:U432">
    <cfRule type="cellIs" dxfId="130" priority="48" operator="equal">
      <formula>0</formula>
    </cfRule>
  </conditionalFormatting>
  <conditionalFormatting sqref="U438:U442">
    <cfRule type="cellIs" dxfId="129" priority="47" operator="equal">
      <formula>0</formula>
    </cfRule>
  </conditionalFormatting>
  <conditionalFormatting sqref="U518:U522">
    <cfRule type="cellIs" dxfId="128" priority="46" operator="equal">
      <formula>0</formula>
    </cfRule>
  </conditionalFormatting>
  <conditionalFormatting sqref="U528:U532">
    <cfRule type="cellIs" dxfId="127" priority="45" operator="equal">
      <formula>0</formula>
    </cfRule>
  </conditionalFormatting>
  <conditionalFormatting sqref="U538:U542">
    <cfRule type="cellIs" dxfId="126" priority="44" operator="equal">
      <formula>0</formula>
    </cfRule>
  </conditionalFormatting>
  <conditionalFormatting sqref="U548:U552">
    <cfRule type="cellIs" dxfId="125" priority="43" operator="equal">
      <formula>0</formula>
    </cfRule>
  </conditionalFormatting>
  <conditionalFormatting sqref="U558:U562">
    <cfRule type="cellIs" dxfId="124" priority="42" operator="equal">
      <formula>0</formula>
    </cfRule>
  </conditionalFormatting>
  <conditionalFormatting sqref="U697">
    <cfRule type="cellIs" dxfId="123" priority="41" operator="equal">
      <formula>0</formula>
    </cfRule>
  </conditionalFormatting>
  <conditionalFormatting sqref="U70">
    <cfRule type="cellIs" dxfId="122" priority="40" operator="equal">
      <formula>0</formula>
    </cfRule>
  </conditionalFormatting>
  <conditionalFormatting sqref="L323:P323 R323:T323">
    <cfRule type="containsText" dxfId="121" priority="39" operator="containsText" text="Sim">
      <formula>NOT(ISERROR(SEARCH("Sim",L323)))</formula>
    </cfRule>
  </conditionalFormatting>
  <conditionalFormatting sqref="R322:T322 L322:P322">
    <cfRule type="containsText" dxfId="120" priority="38" operator="containsText" text="Sim">
      <formula>NOT(ISERROR(SEARCH("Sim",L322)))</formula>
    </cfRule>
  </conditionalFormatting>
  <conditionalFormatting sqref="L216">
    <cfRule type="containsText" dxfId="119" priority="36" operator="containsText" text="Sim">
      <formula>NOT(ISERROR(SEARCH("Sim",L216)))</formula>
    </cfRule>
  </conditionalFormatting>
  <conditionalFormatting sqref="N216">
    <cfRule type="containsText" dxfId="118" priority="37" operator="containsText" text="Sim">
      <formula>NOT(ISERROR(SEARCH("Sim",N216)))</formula>
    </cfRule>
  </conditionalFormatting>
  <conditionalFormatting sqref="K214:K216">
    <cfRule type="cellIs" dxfId="117" priority="35" operator="equal">
      <formula>0</formula>
    </cfRule>
  </conditionalFormatting>
  <conditionalFormatting sqref="K67">
    <cfRule type="cellIs" dxfId="116" priority="34" operator="equal">
      <formula>0</formula>
    </cfRule>
  </conditionalFormatting>
  <conditionalFormatting sqref="A398:B399 A401:B401">
    <cfRule type="cellIs" dxfId="115" priority="33" operator="equal">
      <formula>0</formula>
    </cfRule>
  </conditionalFormatting>
  <conditionalFormatting sqref="K403">
    <cfRule type="cellIs" dxfId="114" priority="32" operator="equal">
      <formula>0</formula>
    </cfRule>
  </conditionalFormatting>
  <conditionalFormatting sqref="R620:T630 L620:P621 L623:P627 L622:M622 O622:P622 L629:P630 L628:M628 O628:P628">
    <cfRule type="containsText" dxfId="113" priority="31" operator="containsText" text="Sim">
      <formula>NOT(ISERROR(SEARCH("Sim",L620)))</formula>
    </cfRule>
  </conditionalFormatting>
  <conditionalFormatting sqref="R631:T641 L631:P633 L635:P639 L634:M634 O634:P634 L641:P641 L640:M640 O640:P640">
    <cfRule type="containsText" dxfId="112" priority="30" operator="containsText" text="Sim">
      <formula>NOT(ISERROR(SEARCH("Sim",L631)))</formula>
    </cfRule>
  </conditionalFormatting>
  <conditionalFormatting sqref="A631:C641 K631:K641 U631:U641">
    <cfRule type="cellIs" dxfId="111" priority="29" operator="equal">
      <formula>0</formula>
    </cfRule>
  </conditionalFormatting>
  <conditionalFormatting sqref="R642:T653 L642:P645 L647:P651 L646:M646 O646:P646 L652:M653 O652:P653">
    <cfRule type="containsText" dxfId="110" priority="28" operator="containsText" text="Sim">
      <formula>NOT(ISERROR(SEARCH("Sim",L642)))</formula>
    </cfRule>
  </conditionalFormatting>
  <conditionalFormatting sqref="U642:U653 A642:C653 K642:K653">
    <cfRule type="cellIs" dxfId="109" priority="27" operator="equal">
      <formula>0</formula>
    </cfRule>
  </conditionalFormatting>
  <conditionalFormatting sqref="N653">
    <cfRule type="containsText" dxfId="108" priority="26" operator="containsText" text="Sim">
      <formula>NOT(ISERROR(SEARCH("Sim",N653)))</formula>
    </cfRule>
  </conditionalFormatting>
  <conditionalFormatting sqref="L424:O424">
    <cfRule type="containsText" dxfId="107" priority="25" operator="containsText" text="Sim">
      <formula>NOT(ISERROR(SEARCH("Sim",L424)))</formula>
    </cfRule>
  </conditionalFormatting>
  <conditionalFormatting sqref="L434:O434">
    <cfRule type="containsText" dxfId="106" priority="24" operator="containsText" text="Sim">
      <formula>NOT(ISERROR(SEARCH("Sim",L434)))</formula>
    </cfRule>
  </conditionalFormatting>
  <conditionalFormatting sqref="L444:O444">
    <cfRule type="containsText" dxfId="105" priority="23" operator="containsText" text="Sim">
      <formula>NOT(ISERROR(SEARCH("Sim",L444)))</formula>
    </cfRule>
  </conditionalFormatting>
  <conditionalFormatting sqref="L454:O454">
    <cfRule type="containsText" dxfId="104" priority="22" operator="containsText" text="Sim">
      <formula>NOT(ISERROR(SEARCH("Sim",L454)))</formula>
    </cfRule>
  </conditionalFormatting>
  <conditionalFormatting sqref="L464:O464">
    <cfRule type="containsText" dxfId="103" priority="21" operator="containsText" text="Sim">
      <formula>NOT(ISERROR(SEARCH("Sim",L464)))</formula>
    </cfRule>
  </conditionalFormatting>
  <conditionalFormatting sqref="L474:O474">
    <cfRule type="containsText" dxfId="102" priority="20" operator="containsText" text="Sim">
      <formula>NOT(ISERROR(SEARCH("Sim",L474)))</formula>
    </cfRule>
  </conditionalFormatting>
  <conditionalFormatting sqref="L484:O484">
    <cfRule type="containsText" dxfId="101" priority="19" operator="containsText" text="Sim">
      <formula>NOT(ISERROR(SEARCH("Sim",L484)))</formula>
    </cfRule>
  </conditionalFormatting>
  <conditionalFormatting sqref="L494:O494">
    <cfRule type="containsText" dxfId="100" priority="18" operator="containsText" text="Sim">
      <formula>NOT(ISERROR(SEARCH("Sim",L494)))</formula>
    </cfRule>
  </conditionalFormatting>
  <conditionalFormatting sqref="L504:O504">
    <cfRule type="containsText" dxfId="99" priority="17" operator="containsText" text="Sim">
      <formula>NOT(ISERROR(SEARCH("Sim",L504)))</formula>
    </cfRule>
  </conditionalFormatting>
  <conditionalFormatting sqref="L514:O514">
    <cfRule type="containsText" dxfId="98" priority="16" operator="containsText" text="Sim">
      <formula>NOT(ISERROR(SEARCH("Sim",L514)))</formula>
    </cfRule>
  </conditionalFormatting>
  <conditionalFormatting sqref="L524:O524">
    <cfRule type="containsText" dxfId="97" priority="15" operator="containsText" text="Sim">
      <formula>NOT(ISERROR(SEARCH("Sim",L524)))</formula>
    </cfRule>
  </conditionalFormatting>
  <conditionalFormatting sqref="L534:O534">
    <cfRule type="containsText" dxfId="96" priority="14" operator="containsText" text="Sim">
      <formula>NOT(ISERROR(SEARCH("Sim",L534)))</formula>
    </cfRule>
  </conditionalFormatting>
  <conditionalFormatting sqref="L544:O544">
    <cfRule type="containsText" dxfId="95" priority="13" operator="containsText" text="Sim">
      <formula>NOT(ISERROR(SEARCH("Sim",L544)))</formula>
    </cfRule>
  </conditionalFormatting>
  <conditionalFormatting sqref="L554:O554">
    <cfRule type="containsText" dxfId="94" priority="12" operator="containsText" text="Sim">
      <formula>NOT(ISERROR(SEARCH("Sim",L554)))</formula>
    </cfRule>
  </conditionalFormatting>
  <conditionalFormatting sqref="L564:O564">
    <cfRule type="containsText" dxfId="93" priority="11" operator="containsText" text="Sim">
      <formula>NOT(ISERROR(SEARCH("Sim",L564)))</formula>
    </cfRule>
  </conditionalFormatting>
  <conditionalFormatting sqref="L574:O574">
    <cfRule type="containsText" dxfId="92" priority="10" operator="containsText" text="Sim">
      <formula>NOT(ISERROR(SEARCH("Sim",L574)))</formula>
    </cfRule>
  </conditionalFormatting>
  <conditionalFormatting sqref="L383">
    <cfRule type="containsText" dxfId="91" priority="9" operator="containsText" text="Sim">
      <formula>NOT(ISERROR(SEARCH("Sim",L383)))</formula>
    </cfRule>
  </conditionalFormatting>
  <conditionalFormatting sqref="N622">
    <cfRule type="containsText" dxfId="90" priority="8" operator="containsText" text="Sim">
      <formula>NOT(ISERROR(SEARCH("Sim",N622)))</formula>
    </cfRule>
  </conditionalFormatting>
  <conditionalFormatting sqref="N628">
    <cfRule type="containsText" dxfId="89" priority="7" operator="containsText" text="Sim">
      <formula>NOT(ISERROR(SEARCH("Sim",N628)))</formula>
    </cfRule>
  </conditionalFormatting>
  <conditionalFormatting sqref="N634">
    <cfRule type="containsText" dxfId="88" priority="6" operator="containsText" text="Sim">
      <formula>NOT(ISERROR(SEARCH("Sim",N634)))</formula>
    </cfRule>
  </conditionalFormatting>
  <conditionalFormatting sqref="N640">
    <cfRule type="containsText" dxfId="87" priority="5" operator="containsText" text="Sim">
      <formula>NOT(ISERROR(SEARCH("Sim",N640)))</formula>
    </cfRule>
  </conditionalFormatting>
  <conditionalFormatting sqref="N646">
    <cfRule type="containsText" dxfId="86" priority="4" operator="containsText" text="Sim">
      <formula>NOT(ISERROR(SEARCH("Sim",N646)))</formula>
    </cfRule>
  </conditionalFormatting>
  <conditionalFormatting sqref="N652">
    <cfRule type="containsText" dxfId="85" priority="3" operator="containsText" text="Sim">
      <formula>NOT(ISERROR(SEARCH("Sim",N652)))</formula>
    </cfRule>
  </conditionalFormatting>
  <conditionalFormatting sqref="L400:P400 AJ400:AN400 BH400:BL400 CF400:CJ400 DD400:DH400 EB400:EF400 EZ400:FD400 FX400:GB400 GV400:GZ400 HT400:HX400 IR400:IV400 JP400:JT400 KN400:KR400 LL400:LP400 MJ400:MN400 NH400:NL400 OF400:OJ400 PD400:PH400 QB400:QF400 QZ400:RD400 RX400:SB400 SV400:SZ400 TT400:TX400 UR400:UV400 VP400:VT400 WN400:WR400 XL400:XP400 YJ400:YN400 ZH400:ZL400 AAF400:AAJ400 ABD400:ABH400 ACB400:ACF400 ACZ400:ADD400 ADX400:AEB400 AEV400:AEZ400 AFT400:AFX400 AGR400:AGV400 AHP400:AHT400 AIN400:AIR400 AJL400:AJP400 AKJ400:AKN400 ALH400:ALL400 AMF400:AMJ400 AND400:ANH400 AOB400:AOF400 AOZ400:APD400 APX400:AQB400 AQV400:AQZ400 ART400:ARX400 ASR400:ASV400 ATP400:ATT400 AUN400:AUR400 AVL400:AVP400 AWJ400:AWN400 AXH400:AXL400 AYF400:AYJ400 AZD400:AZH400 BAB400:BAF400 BAZ400:BBD400 BBX400:BCB400 BCV400:BCZ400 BDT400:BDX400 BER400:BEV400 BFP400:BFT400 BGN400:BGR400 BHL400:BHP400 BIJ400:BIN400 BJH400:BJL400 BKF400:BKJ400 BLD400:BLH400 BMB400:BMF400 BMZ400:BND400 BNX400:BOB400 BOV400:BOZ400 BPT400:BPX400 BQR400:BQV400 BRP400:BRT400 BSN400:BSR400 BTL400:BTP400 BUJ400:BUN400 BVH400:BVL400 BWF400:BWJ400 BXD400:BXH400 BYB400:BYF400 BYZ400:BZD400 BZX400:CAB400 CAV400:CAZ400 CBT400:CBX400 CCR400:CCV400 CDP400:CDT400 CEN400:CER400 CFL400:CFP400 CGJ400:CGN400 CHH400:CHL400 CIF400:CIJ400 CJD400:CJH400 CKB400:CKF400 CKZ400:CLD400 CLX400:CMB400 CMV400:CMZ400 CNT400:CNX400 COR400:COV400 CPP400:CPT400 CQN400:CQR400 CRL400:CRP400 CSJ400:CSN400 CTH400:CTL400 CUF400:CUJ400 CVD400:CVH400 CWB400:CWF400 CWZ400:CXD400 CXX400:CYB400 CYV400:CYZ400 CZT400:CZX400 DAR400:DAV400 DBP400:DBT400 DCN400:DCR400 DDL400:DDP400 DEJ400:DEN400 DFH400:DFL400 DGF400:DGJ400 DHD400:DHH400 DIB400:DIF400 DIZ400:DJD400 DJX400:DKB400 DKV400:DKZ400 DLT400:DLX400 DMR400:DMV400 DNP400:DNT400 DON400:DOR400 DPL400:DPP400 DQJ400:DQN400 DRH400:DRL400 DSF400:DSJ400 DTD400:DTH400 DUB400:DUF400 DUZ400:DVD400 DVX400:DWB400 DWV400:DWZ400 DXT400:DXX400 DYR400:DYV400 DZP400:DZT400 EAN400:EAR400 EBL400:EBP400 ECJ400:ECN400 EDH400:EDL400 EEF400:EEJ400 EFD400:EFH400 EGB400:EGF400 EGZ400:EHD400 EHX400:EIB400 EIV400:EIZ400 EJT400:EJX400 EKR400:EKV400 ELP400:ELT400 EMN400:EMR400 ENL400:ENP400 EOJ400:EON400 EPH400:EPL400 EQF400:EQJ400 ERD400:ERH400 ESB400:ESF400 ESZ400:ETD400 ETX400:EUB400 EUV400:EUZ400 EVT400:EVX400 EWR400:EWV400 EXP400:EXT400 EYN400:EYR400 EZL400:EZP400 FAJ400:FAN400 FBH400:FBL400 FCF400:FCJ400 FDD400:FDH400 FEB400:FEF400 FEZ400:FFD400 FFX400:FGB400 FGV400:FGZ400 FHT400:FHX400 FIR400:FIV400 FJP400:FJT400 FKN400:FKR400 FLL400:FLP400 FMJ400:FMN400 FNH400:FNL400 FOF400:FOJ400 FPD400:FPH400 FQB400:FQF400 FQZ400:FRD400 FRX400:FSB400 FSV400:FSZ400 FTT400:FTX400 FUR400:FUV400 FVP400:FVT400 FWN400:FWR400 FXL400:FXP400 FYJ400:FYN400 FZH400:FZL400 GAF400:GAJ400 GBD400:GBH400 GCB400:GCF400 GCZ400:GDD400 GDX400:GEB400 GEV400:GEZ400 GFT400:GFX400 GGR400:GGV400 GHP400:GHT400 GIN400:GIR400 GJL400:GJP400 GKJ400:GKN400 GLH400:GLL400 GMF400:GMJ400 GND400:GNH400 GOB400:GOF400 GOZ400:GPD400 GPX400:GQB400 GQV400:GQZ400 GRT400:GRX400 GSR400:GSV400 GTP400:GTT400 GUN400:GUR400 GVL400:GVP400 GWJ400:GWN400 GXH400:GXL400 GYF400:GYJ400 GZD400:GZH400 HAB400:HAF400 HAZ400:HBD400 HBX400:HCB400 HCV400:HCZ400 HDT400:HDX400 HER400:HEV400 HFP400:HFT400 HGN400:HGR400 HHL400:HHP400 HIJ400:HIN400 HJH400:HJL400 HKF400:HKJ400 HLD400:HLH400 HMB400:HMF400 HMZ400:HND400 HNX400:HOB400 HOV400:HOZ400 HPT400:HPX400 HQR400:HQV400 HRP400:HRT400 HSN400:HSR400 HTL400:HTP400 HUJ400:HUN400 HVH400:HVL400 HWF400:HWJ400 HXD400:HXH400 HYB400:HYF400 HYZ400:HZD400 HZX400:IAB400 IAV400:IAZ400 IBT400:IBX400 ICR400:ICV400 IDP400:IDT400 IEN400:IER400 IFL400:IFP400 IGJ400:IGN400 IHH400:IHL400 IIF400:IIJ400 IJD400:IJH400 IKB400:IKF400 IKZ400:ILD400 ILX400:IMB400 IMV400:IMZ400 INT400:INX400 IOR400:IOV400 IPP400:IPT400 IQN400:IQR400 IRL400:IRP400 ISJ400:ISN400 ITH400:ITL400 IUF400:IUJ400 IVD400:IVH400 IWB400:IWF400 IWZ400:IXD400 IXX400:IYB400 IYV400:IYZ400 IZT400:IZX400 JAR400:JAV400 JBP400:JBT400 JCN400:JCR400 JDL400:JDP400 JEJ400:JEN400 JFH400:JFL400 JGF400:JGJ400 JHD400:JHH400 JIB400:JIF400 JIZ400:JJD400 JJX400:JKB400 JKV400:JKZ400 JLT400:JLX400 JMR400:JMV400 JNP400:JNT400 JON400:JOR400 JPL400:JPP400 JQJ400:JQN400 JRH400:JRL400 JSF400:JSJ400 JTD400:JTH400 JUB400:JUF400 JUZ400:JVD400 JVX400:JWB400 JWV400:JWZ400 JXT400:JXX400 JYR400:JYV400 JZP400:JZT400 KAN400:KAR400 KBL400:KBP400 KCJ400:KCN400 KDH400:KDL400 KEF400:KEJ400 KFD400:KFH400 KGB400:KGF400 KGZ400:KHD400 KHX400:KIB400 KIV400:KIZ400 KJT400:KJX400 KKR400:KKV400 KLP400:KLT400 KMN400:KMR400 KNL400:KNP400 KOJ400:KON400 KPH400:KPL400 KQF400:KQJ400 KRD400:KRH400 KSB400:KSF400 KSZ400:KTD400 KTX400:KUB400 KUV400:KUZ400 KVT400:KVX400 KWR400:KWV400 KXP400:KXT400 KYN400:KYR400 KZL400:KZP400 LAJ400:LAN400 LBH400:LBL400 LCF400:LCJ400 LDD400:LDH400 LEB400:LEF400 LEZ400:LFD400 LFX400:LGB400 LGV400:LGZ400 LHT400:LHX400 LIR400:LIV400 LJP400:LJT400 LKN400:LKR400 LLL400:LLP400 LMJ400:LMN400 LNH400:LNL400 LOF400:LOJ400 LPD400:LPH400 LQB400:LQF400 LQZ400:LRD400 LRX400:LSB400 LSV400:LSZ400 LTT400:LTX400 LUR400:LUV400 LVP400:LVT400 LWN400:LWR400 LXL400:LXP400 LYJ400:LYN400 LZH400:LZL400 MAF400:MAJ400 MBD400:MBH400 MCB400:MCF400 MCZ400:MDD400 MDX400:MEB400 MEV400:MEZ400 MFT400:MFX400 MGR400:MGV400 MHP400:MHT400 MIN400:MIR400 MJL400:MJP400 MKJ400:MKN400 MLH400:MLL400 MMF400:MMJ400 MND400:MNH400 MOB400:MOF400 MOZ400:MPD400 MPX400:MQB400 MQV400:MQZ400 MRT400:MRX400 MSR400:MSV400 MTP400:MTT400 MUN400:MUR400 MVL400:MVP400 MWJ400:MWN400 MXH400:MXL400 MYF400:MYJ400 MZD400:MZH400 NAB400:NAF400 NAZ400:NBD400 NBX400:NCB400 NCV400:NCZ400 NDT400:NDX400 NER400:NEV400 NFP400:NFT400 NGN400:NGR400 NHL400:NHP400 NIJ400:NIN400 NJH400:NJL400 NKF400:NKJ400 NLD400:NLH400 NMB400:NMF400 NMZ400:NND400 NNX400:NOB400 NOV400:NOZ400 NPT400:NPX400 NQR400:NQV400 NRP400:NRT400 NSN400:NSR400 NTL400:NTP400 NUJ400:NUN400 NVH400:NVL400 NWF400:NWJ400 NXD400:NXH400 NYB400:NYF400 NYZ400:NZD400 NZX400:OAB400 OAV400:OAZ400 OBT400:OBX400 OCR400:OCV400 ODP400:ODT400 OEN400:OER400 OFL400:OFP400 OGJ400:OGN400 OHH400:OHL400 OIF400:OIJ400 OJD400:OJH400 OKB400:OKF400 OKZ400:OLD400 OLX400:OMB400 OMV400:OMZ400 ONT400:ONX400 OOR400:OOV400 OPP400:OPT400 OQN400:OQR400 ORL400:ORP400 OSJ400:OSN400 OTH400:OTL400 OUF400:OUJ400 OVD400:OVH400 OWB400:OWF400 OWZ400:OXD400 OXX400:OYB400 OYV400:OYZ400 OZT400:OZX400 PAR400:PAV400 PBP400:PBT400 PCN400:PCR400 PDL400:PDP400 PEJ400:PEN400 PFH400:PFL400 PGF400:PGJ400 PHD400:PHH400 PIB400:PIF400 PIZ400:PJD400 PJX400:PKB400 PKV400:PKZ400 PLT400:PLX400 PMR400:PMV400 PNP400:PNT400 PON400:POR400 PPL400:PPP400 PQJ400:PQN400 PRH400:PRL400 PSF400:PSJ400 PTD400:PTH400 PUB400:PUF400 PUZ400:PVD400 PVX400:PWB400 PWV400:PWZ400 PXT400:PXX400 PYR400:PYV400 PZP400:PZT400 QAN400:QAR400 QBL400:QBP400 QCJ400:QCN400 QDH400:QDL400 QEF400:QEJ400 QFD400:QFH400 QGB400:QGF400 QGZ400:QHD400 QHX400:QIB400 QIV400:QIZ400 QJT400:QJX400 QKR400:QKV400 QLP400:QLT400 QMN400:QMR400 QNL400:QNP400 QOJ400:QON400 QPH400:QPL400 QQF400:QQJ400 QRD400:QRH400 QSB400:QSF400 QSZ400:QTD400 QTX400:QUB400 QUV400:QUZ400 QVT400:QVX400 QWR400:QWV400 QXP400:QXT400 QYN400:QYR400 QZL400:QZP400 RAJ400:RAN400 RBH400:RBL400 RCF400:RCJ400 RDD400:RDH400 REB400:REF400 REZ400:RFD400 RFX400:RGB400 RGV400:RGZ400 RHT400:RHX400 RIR400:RIV400 RJP400:RJT400 RKN400:RKR400 RLL400:RLP400 RMJ400:RMN400 RNH400:RNL400 ROF400:ROJ400 RPD400:RPH400 RQB400:RQF400 RQZ400:RRD400 RRX400:RSB400 RSV400:RSZ400 RTT400:RTX400 RUR400:RUV400 RVP400:RVT400 RWN400:RWR400 RXL400:RXP400 RYJ400:RYN400 RZH400:RZL400 SAF400:SAJ400 SBD400:SBH400 SCB400:SCF400 SCZ400:SDD400 SDX400:SEB400 SEV400:SEZ400 SFT400:SFX400 SGR400:SGV400 SHP400:SHT400 SIN400:SIR400 SJL400:SJP400 SKJ400:SKN400 SLH400:SLL400 SMF400:SMJ400 SND400:SNH400 SOB400:SOF400 SOZ400:SPD400 SPX400:SQB400 SQV400:SQZ400 SRT400:SRX400 SSR400:SSV400 STP400:STT400 SUN400:SUR400 SVL400:SVP400 SWJ400:SWN400 SXH400:SXL400 SYF400:SYJ400 SZD400:SZH400 TAB400:TAF400 TAZ400:TBD400 TBX400:TCB400 TCV400:TCZ400 TDT400:TDX400 TER400:TEV400 TFP400:TFT400 TGN400:TGR400 THL400:THP400 TIJ400:TIN400 TJH400:TJL400 TKF400:TKJ400 TLD400:TLH400 TMB400:TMF400 TMZ400:TND400 TNX400:TOB400 TOV400:TOZ400 TPT400:TPX400 TQR400:TQV400 TRP400:TRT400 TSN400:TSR400 TTL400:TTP400 TUJ400:TUN400 TVH400:TVL400 TWF400:TWJ400 TXD400:TXH400 TYB400:TYF400 TYZ400:TZD400 TZX400:UAB400 UAV400:UAZ400 UBT400:UBX400 UCR400:UCV400 UDP400:UDT400 UEN400:UER400 UFL400:UFP400 UGJ400:UGN400 UHH400:UHL400 UIF400:UIJ400 UJD400:UJH400 UKB400:UKF400 UKZ400:ULD400 ULX400:UMB400 UMV400:UMZ400 UNT400:UNX400 UOR400:UOV400 UPP400:UPT400 UQN400:UQR400 URL400:URP400 USJ400:USN400 UTH400:UTL400 UUF400:UUJ400 UVD400:UVH400 UWB400:UWF400 UWZ400:UXD400 UXX400:UYB400 UYV400:UYZ400 UZT400:UZX400 VAR400:VAV400 VBP400:VBT400 VCN400:VCR400 VDL400:VDP400 VEJ400:VEN400 VFH400:VFL400 VGF400:VGJ400 VHD400:VHH400 VIB400:VIF400 VIZ400:VJD400 VJX400:VKB400 VKV400:VKZ400 VLT400:VLX400 VMR400:VMV400 VNP400:VNT400 VON400:VOR400 VPL400:VPP400 VQJ400:VQN400 VRH400:VRL400 VSF400:VSJ400 VTD400:VTH400 VUB400:VUF400 VUZ400:VVD400 VVX400:VWB400 VWV400:VWZ400 VXT400:VXX400 VYR400:VYV400 VZP400:VZT400 WAN400:WAR400 WBL400:WBP400 WCJ400:WCN400 WDH400:WDL400 WEF400:WEJ400 WFD400:WFH400 WGB400:WGF400 WGZ400:WHD400 WHX400:WIB400 WIV400:WIZ400 WJT400:WJX400 WKR400:WKV400 WLP400:WLT400 WMN400:WMR400 WNL400:WNP400 WOJ400:WON400 WPH400:WPL400 WQF400:WQJ400 WRD400:WRH400 WSB400:WSF400 WSZ400:WTD400 WTX400:WUB400 WUV400:WUZ400 WVT400:WVX400 WWR400:WWV400 WXP400:WXT400 WYN400:WYR400 WZL400:WZP400 XAJ400:XAN400 XBH400:XBL400 XCF400:XCJ400 XDD400:XDH400 XEB400:XEF400 XEZ400:XFD400 R400:T400 AP400:AR400 BN400:BP400 CL400:CN400 DJ400:DL400 EH400:EJ400 FF400:FH400 GD400:GF400 HB400:HD400 HZ400:IB400 IX400:IZ400 JV400:JX400 KT400:KV400 LR400:LT400 MP400:MR400 NN400:NP400 OL400:ON400 PJ400:PL400 QH400:QJ400 RF400:RH400 SD400:SF400 TB400:TD400 TZ400:UB400 UX400:UZ400 VV400:VX400 WT400:WV400 XR400:XT400 YP400:YR400 ZN400:ZP400 AAL400:AAN400 ABJ400:ABL400 ACH400:ACJ400 ADF400:ADH400 AED400:AEF400 AFB400:AFD400 AFZ400:AGB400 AGX400:AGZ400 AHV400:AHX400 AIT400:AIV400 AJR400:AJT400 AKP400:AKR400 ALN400:ALP400 AML400:AMN400 ANJ400:ANL400 AOH400:AOJ400 APF400:APH400 AQD400:AQF400 ARB400:ARD400 ARZ400:ASB400 ASX400:ASZ400 ATV400:ATX400 AUT400:AUV400 AVR400:AVT400 AWP400:AWR400 AXN400:AXP400 AYL400:AYN400 AZJ400:AZL400 BAH400:BAJ400 BBF400:BBH400 BCD400:BCF400 BDB400:BDD400 BDZ400:BEB400 BEX400:BEZ400 BFV400:BFX400 BGT400:BGV400 BHR400:BHT400 BIP400:BIR400 BJN400:BJP400 BKL400:BKN400 BLJ400:BLL400 BMH400:BMJ400 BNF400:BNH400 BOD400:BOF400 BPB400:BPD400 BPZ400:BQB400 BQX400:BQZ400 BRV400:BRX400 BST400:BSV400 BTR400:BTT400 BUP400:BUR400 BVN400:BVP400 BWL400:BWN400 BXJ400:BXL400 BYH400:BYJ400 BZF400:BZH400 CAD400:CAF400 CBB400:CBD400 CBZ400:CCB400 CCX400:CCZ400 CDV400:CDX400 CET400:CEV400 CFR400:CFT400 CGP400:CGR400 CHN400:CHP400 CIL400:CIN400 CJJ400:CJL400 CKH400:CKJ400 CLF400:CLH400 CMD400:CMF400 CNB400:CND400 CNZ400:COB400 COX400:COZ400 CPV400:CPX400 CQT400:CQV400 CRR400:CRT400 CSP400:CSR400 CTN400:CTP400 CUL400:CUN400 CVJ400:CVL400 CWH400:CWJ400 CXF400:CXH400 CYD400:CYF400 CZB400:CZD400 CZZ400:DAB400 DAX400:DAZ400 DBV400:DBX400 DCT400:DCV400 DDR400:DDT400 DEP400:DER400 DFN400:DFP400 DGL400:DGN400 DHJ400:DHL400 DIH400:DIJ400 DJF400:DJH400 DKD400:DKF400 DLB400:DLD400 DLZ400:DMB400 DMX400:DMZ400 DNV400:DNX400 DOT400:DOV400 DPR400:DPT400 DQP400:DQR400 DRN400:DRP400 DSL400:DSN400 DTJ400:DTL400 DUH400:DUJ400 DVF400:DVH400 DWD400:DWF400 DXB400:DXD400 DXZ400:DYB400 DYX400:DYZ400 DZV400:DZX400 EAT400:EAV400 EBR400:EBT400 ECP400:ECR400 EDN400:EDP400 EEL400:EEN400 EFJ400:EFL400 EGH400:EGJ400 EHF400:EHH400 EID400:EIF400 EJB400:EJD400 EJZ400:EKB400 EKX400:EKZ400 ELV400:ELX400 EMT400:EMV400 ENR400:ENT400 EOP400:EOR400 EPN400:EPP400 EQL400:EQN400 ERJ400:ERL400 ESH400:ESJ400 ETF400:ETH400 EUD400:EUF400 EVB400:EVD400 EVZ400:EWB400 EWX400:EWZ400 EXV400:EXX400 EYT400:EYV400 EZR400:EZT400 FAP400:FAR400 FBN400:FBP400 FCL400:FCN400 FDJ400:FDL400 FEH400:FEJ400 FFF400:FFH400 FGD400:FGF400 FHB400:FHD400 FHZ400:FIB400 FIX400:FIZ400 FJV400:FJX400 FKT400:FKV400 FLR400:FLT400 FMP400:FMR400 FNN400:FNP400 FOL400:FON400 FPJ400:FPL400 FQH400:FQJ400 FRF400:FRH400 FSD400:FSF400 FTB400:FTD400 FTZ400:FUB400 FUX400:FUZ400 FVV400:FVX400 FWT400:FWV400 FXR400:FXT400 FYP400:FYR400 FZN400:FZP400 GAL400:GAN400 GBJ400:GBL400 GCH400:GCJ400 GDF400:GDH400 GED400:GEF400 GFB400:GFD400 GFZ400:GGB400 GGX400:GGZ400 GHV400:GHX400 GIT400:GIV400 GJR400:GJT400 GKP400:GKR400 GLN400:GLP400 GML400:GMN400 GNJ400:GNL400 GOH400:GOJ400 GPF400:GPH400 GQD400:GQF400 GRB400:GRD400 GRZ400:GSB400 GSX400:GSZ400 GTV400:GTX400 GUT400:GUV400 GVR400:GVT400 GWP400:GWR400 GXN400:GXP400 GYL400:GYN400 GZJ400:GZL400 HAH400:HAJ400 HBF400:HBH400 HCD400:HCF400 HDB400:HDD400 HDZ400:HEB400 HEX400:HEZ400 HFV400:HFX400 HGT400:HGV400 HHR400:HHT400 HIP400:HIR400 HJN400:HJP400 HKL400:HKN400 HLJ400:HLL400 HMH400:HMJ400 HNF400:HNH400 HOD400:HOF400 HPB400:HPD400 HPZ400:HQB400 HQX400:HQZ400 HRV400:HRX400 HST400:HSV400 HTR400:HTT400 HUP400:HUR400 HVN400:HVP400 HWL400:HWN400 HXJ400:HXL400 HYH400:HYJ400 HZF400:HZH400 IAD400:IAF400 IBB400:IBD400 IBZ400:ICB400 ICX400:ICZ400 IDV400:IDX400 IET400:IEV400 IFR400:IFT400 IGP400:IGR400 IHN400:IHP400 IIL400:IIN400 IJJ400:IJL400 IKH400:IKJ400 ILF400:ILH400 IMD400:IMF400 INB400:IND400 INZ400:IOB400 IOX400:IOZ400 IPV400:IPX400 IQT400:IQV400 IRR400:IRT400 ISP400:ISR400 ITN400:ITP400 IUL400:IUN400 IVJ400:IVL400 IWH400:IWJ400 IXF400:IXH400 IYD400:IYF400 IZB400:IZD400 IZZ400:JAB400 JAX400:JAZ400 JBV400:JBX400 JCT400:JCV400 JDR400:JDT400 JEP400:JER400 JFN400:JFP400 JGL400:JGN400 JHJ400:JHL400 JIH400:JIJ400 JJF400:JJH400 JKD400:JKF400 JLB400:JLD400 JLZ400:JMB400 JMX400:JMZ400 JNV400:JNX400 JOT400:JOV400 JPR400:JPT400 JQP400:JQR400 JRN400:JRP400 JSL400:JSN400 JTJ400:JTL400 JUH400:JUJ400 JVF400:JVH400 JWD400:JWF400 JXB400:JXD400 JXZ400:JYB400 JYX400:JYZ400 JZV400:JZX400 KAT400:KAV400 KBR400:KBT400 KCP400:KCR400 KDN400:KDP400 KEL400:KEN400 KFJ400:KFL400 KGH400:KGJ400 KHF400:KHH400 KID400:KIF400 KJB400:KJD400 KJZ400:KKB400 KKX400:KKZ400 KLV400:KLX400 KMT400:KMV400 KNR400:KNT400 KOP400:KOR400 KPN400:KPP400 KQL400:KQN400 KRJ400:KRL400 KSH400:KSJ400 KTF400:KTH400 KUD400:KUF400 KVB400:KVD400 KVZ400:KWB400 KWX400:KWZ400 KXV400:KXX400 KYT400:KYV400 KZR400:KZT400 LAP400:LAR400 LBN400:LBP400 LCL400:LCN400 LDJ400:LDL400 LEH400:LEJ400 LFF400:LFH400 LGD400:LGF400 LHB400:LHD400 LHZ400:LIB400 LIX400:LIZ400 LJV400:LJX400 LKT400:LKV400 LLR400:LLT400 LMP400:LMR400 LNN400:LNP400 LOL400:LON400 LPJ400:LPL400 LQH400:LQJ400 LRF400:LRH400 LSD400:LSF400 LTB400:LTD400 LTZ400:LUB400 LUX400:LUZ400 LVV400:LVX400 LWT400:LWV400 LXR400:LXT400 LYP400:LYR400 LZN400:LZP400 MAL400:MAN400 MBJ400:MBL400 MCH400:MCJ400 MDF400:MDH400 MED400:MEF400 MFB400:MFD400 MFZ400:MGB400 MGX400:MGZ400 MHV400:MHX400 MIT400:MIV400 MJR400:MJT400 MKP400:MKR400 MLN400:MLP400 MML400:MMN400 MNJ400:MNL400 MOH400:MOJ400 MPF400:MPH400 MQD400:MQF400 MRB400:MRD400 MRZ400:MSB400 MSX400:MSZ400 MTV400:MTX400 MUT400:MUV400 MVR400:MVT400 MWP400:MWR400 MXN400:MXP400 MYL400:MYN400 MZJ400:MZL400 NAH400:NAJ400 NBF400:NBH400 NCD400:NCF400 NDB400:NDD400 NDZ400:NEB400 NEX400:NEZ400 NFV400:NFX400 NGT400:NGV400 NHR400:NHT400 NIP400:NIR400 NJN400:NJP400 NKL400:NKN400 NLJ400:NLL400 NMH400:NMJ400 NNF400:NNH400 NOD400:NOF400 NPB400:NPD400 NPZ400:NQB400 NQX400:NQZ400 NRV400:NRX400 NST400:NSV400 NTR400:NTT400 NUP400:NUR400 NVN400:NVP400 NWL400:NWN400 NXJ400:NXL400 NYH400:NYJ400 NZF400:NZH400 OAD400:OAF400 OBB400:OBD400 OBZ400:OCB400 OCX400:OCZ400 ODV400:ODX400 OET400:OEV400 OFR400:OFT400 OGP400:OGR400 OHN400:OHP400 OIL400:OIN400 OJJ400:OJL400 OKH400:OKJ400 OLF400:OLH400 OMD400:OMF400 ONB400:OND400 ONZ400:OOB400 OOX400:OOZ400 OPV400:OPX400 OQT400:OQV400 ORR400:ORT400 OSP400:OSR400 OTN400:OTP400 OUL400:OUN400 OVJ400:OVL400 OWH400:OWJ400 OXF400:OXH400 OYD400:OYF400 OZB400:OZD400 OZZ400:PAB400 PAX400:PAZ400 PBV400:PBX400 PCT400:PCV400 PDR400:PDT400 PEP400:PER400 PFN400:PFP400 PGL400:PGN400 PHJ400:PHL400 PIH400:PIJ400 PJF400:PJH400 PKD400:PKF400 PLB400:PLD400 PLZ400:PMB400 PMX400:PMZ400 PNV400:PNX400 POT400:POV400 PPR400:PPT400 PQP400:PQR400 PRN400:PRP400 PSL400:PSN400 PTJ400:PTL400 PUH400:PUJ400 PVF400:PVH400 PWD400:PWF400 PXB400:PXD400 PXZ400:PYB400 PYX400:PYZ400 PZV400:PZX400 QAT400:QAV400 QBR400:QBT400 QCP400:QCR400 QDN400:QDP400 QEL400:QEN400 QFJ400:QFL400 QGH400:QGJ400 QHF400:QHH400 QID400:QIF400 QJB400:QJD400 QJZ400:QKB400 QKX400:QKZ400 QLV400:QLX400 QMT400:QMV400 QNR400:QNT400 QOP400:QOR400 QPN400:QPP400 QQL400:QQN400 QRJ400:QRL400 QSH400:QSJ400 QTF400:QTH400 QUD400:QUF400 QVB400:QVD400 QVZ400:QWB400 QWX400:QWZ400 QXV400:QXX400 QYT400:QYV400 QZR400:QZT400 RAP400:RAR400 RBN400:RBP400 RCL400:RCN400 RDJ400:RDL400 REH400:REJ400 RFF400:RFH400 RGD400:RGF400 RHB400:RHD400 RHZ400:RIB400 RIX400:RIZ400 RJV400:RJX400 RKT400:RKV400 RLR400:RLT400 RMP400:RMR400 RNN400:RNP400 ROL400:RON400 RPJ400:RPL400 RQH400:RQJ400 RRF400:RRH400 RSD400:RSF400 RTB400:RTD400 RTZ400:RUB400 RUX400:RUZ400 RVV400:RVX400 RWT400:RWV400 RXR400:RXT400 RYP400:RYR400 RZN400:RZP400 SAL400:SAN400 SBJ400:SBL400 SCH400:SCJ400 SDF400:SDH400 SED400:SEF400 SFB400:SFD400 SFZ400:SGB400 SGX400:SGZ400 SHV400:SHX400 SIT400:SIV400 SJR400:SJT400 SKP400:SKR400 SLN400:SLP400 SML400:SMN400 SNJ400:SNL400 SOH400:SOJ400 SPF400:SPH400 SQD400:SQF400 SRB400:SRD400 SRZ400:SSB400 SSX400:SSZ400 STV400:STX400 SUT400:SUV400 SVR400:SVT400 SWP400:SWR400 SXN400:SXP400 SYL400:SYN400 SZJ400:SZL400 TAH400:TAJ400 TBF400:TBH400 TCD400:TCF400 TDB400:TDD400 TDZ400:TEB400 TEX400:TEZ400 TFV400:TFX400 TGT400:TGV400 THR400:THT400 TIP400:TIR400 TJN400:TJP400 TKL400:TKN400 TLJ400:TLL400 TMH400:TMJ400 TNF400:TNH400 TOD400:TOF400 TPB400:TPD400 TPZ400:TQB400 TQX400:TQZ400 TRV400:TRX400 TST400:TSV400 TTR400:TTT400 TUP400:TUR400 TVN400:TVP400 TWL400:TWN400 TXJ400:TXL400 TYH400:TYJ400 TZF400:TZH400 UAD400:UAF400 UBB400:UBD400 UBZ400:UCB400 UCX400:UCZ400 UDV400:UDX400 UET400:UEV400 UFR400:UFT400 UGP400:UGR400 UHN400:UHP400 UIL400:UIN400 UJJ400:UJL400 UKH400:UKJ400 ULF400:ULH400 UMD400:UMF400 UNB400:UND400 UNZ400:UOB400 UOX400:UOZ400 UPV400:UPX400 UQT400:UQV400 URR400:URT400 USP400:USR400 UTN400:UTP400 UUL400:UUN400 UVJ400:UVL400 UWH400:UWJ400 UXF400:UXH400 UYD400:UYF400 UZB400:UZD400 UZZ400:VAB400 VAX400:VAZ400 VBV400:VBX400 VCT400:VCV400 VDR400:VDT400 VEP400:VER400 VFN400:VFP400 VGL400:VGN400 VHJ400:VHL400 VIH400:VIJ400 VJF400:VJH400 VKD400:VKF400 VLB400:VLD400 VLZ400:VMB400 VMX400:VMZ400 VNV400:VNX400 VOT400:VOV400 VPR400:VPT400 VQP400:VQR400 VRN400:VRP400 VSL400:VSN400 VTJ400:VTL400 VUH400:VUJ400 VVF400:VVH400 VWD400:VWF400 VXB400:VXD400 VXZ400:VYB400 VYX400:VYZ400 VZV400:VZX400 WAT400:WAV400 WBR400:WBT400 WCP400:WCR400 WDN400:WDP400 WEL400:WEN400 WFJ400:WFL400 WGH400:WGJ400 WHF400:WHH400 WID400:WIF400 WJB400:WJD400 WJZ400:WKB400 WKX400:WKZ400 WLV400:WLX400 WMT400:WMV400 WNR400:WNT400 WOP400:WOR400 WPN400:WPP400 WQL400:WQN400 WRJ400:WRL400 WSH400:WSJ400 WTF400:WTH400 WUD400:WUF400 WVB400:WVD400 WVZ400:WWB400 WWX400:WWZ400 WXV400:WXX400 WYT400:WYV400 WZR400:WZT400 XAP400:XAR400 XBN400:XBP400 XCL400:XCN400 XDJ400:XDL400 XEH400:XEJ400">
    <cfRule type="containsText" dxfId="84" priority="2" operator="containsText" text="Sim">
      <formula>NOT(ISERROR(SEARCH("Sim",L400)))</formula>
    </cfRule>
  </conditionalFormatting>
  <conditionalFormatting sqref="A400:B400 Y400:Z400 AW400:AX400 BU400:BV400 CS400:CT400 DQ400:DR400 EO400:EP400 FM400:FN400 GK400:GL400 HI400:HJ400 IG400:IH400 JE400:JF400 KC400:KD400 LA400:LB400 LY400:LZ400 MW400:MX400 NU400:NV400 OS400:OT400 PQ400:PR400 QO400:QP400 RM400:RN400 SK400:SL400 TI400:TJ400 UG400:UH400 VE400:VF400 WC400:WD400 XA400:XB400 XY400:XZ400 YW400:YX400 ZU400:ZV400 AAS400:AAT400 ABQ400:ABR400 ACO400:ACP400 ADM400:ADN400 AEK400:AEL400 AFI400:AFJ400 AGG400:AGH400 AHE400:AHF400 AIC400:AID400 AJA400:AJB400 AJY400:AJZ400 AKW400:AKX400 ALU400:ALV400 AMS400:AMT400 ANQ400:ANR400 AOO400:AOP400 APM400:APN400 AQK400:AQL400 ARI400:ARJ400 ASG400:ASH400 ATE400:ATF400 AUC400:AUD400 AVA400:AVB400 AVY400:AVZ400 AWW400:AWX400 AXU400:AXV400 AYS400:AYT400 AZQ400:AZR400 BAO400:BAP400 BBM400:BBN400 BCK400:BCL400 BDI400:BDJ400 BEG400:BEH400 BFE400:BFF400 BGC400:BGD400 BHA400:BHB400 BHY400:BHZ400 BIW400:BIX400 BJU400:BJV400 BKS400:BKT400 BLQ400:BLR400 BMO400:BMP400 BNM400:BNN400 BOK400:BOL400 BPI400:BPJ400 BQG400:BQH400 BRE400:BRF400 BSC400:BSD400 BTA400:BTB400 BTY400:BTZ400 BUW400:BUX400 BVU400:BVV400 BWS400:BWT400 BXQ400:BXR400 BYO400:BYP400 BZM400:BZN400 CAK400:CAL400 CBI400:CBJ400 CCG400:CCH400 CDE400:CDF400 CEC400:CED400 CFA400:CFB400 CFY400:CFZ400 CGW400:CGX400 CHU400:CHV400 CIS400:CIT400 CJQ400:CJR400 CKO400:CKP400 CLM400:CLN400 CMK400:CML400 CNI400:CNJ400 COG400:COH400 CPE400:CPF400 CQC400:CQD400 CRA400:CRB400 CRY400:CRZ400 CSW400:CSX400 CTU400:CTV400 CUS400:CUT400 CVQ400:CVR400 CWO400:CWP400 CXM400:CXN400 CYK400:CYL400 CZI400:CZJ400 DAG400:DAH400 DBE400:DBF400 DCC400:DCD400 DDA400:DDB400 DDY400:DDZ400 DEW400:DEX400 DFU400:DFV400 DGS400:DGT400 DHQ400:DHR400 DIO400:DIP400 DJM400:DJN400 DKK400:DKL400 DLI400:DLJ400 DMG400:DMH400 DNE400:DNF400 DOC400:DOD400 DPA400:DPB400 DPY400:DPZ400 DQW400:DQX400 DRU400:DRV400 DSS400:DST400 DTQ400:DTR400 DUO400:DUP400 DVM400:DVN400 DWK400:DWL400 DXI400:DXJ400 DYG400:DYH400 DZE400:DZF400 EAC400:EAD400 EBA400:EBB400 EBY400:EBZ400 ECW400:ECX400 EDU400:EDV400 EES400:EET400 EFQ400:EFR400 EGO400:EGP400 EHM400:EHN400 EIK400:EIL400 EJI400:EJJ400 EKG400:EKH400 ELE400:ELF400 EMC400:EMD400 ENA400:ENB400 ENY400:ENZ400 EOW400:EOX400 EPU400:EPV400 EQS400:EQT400 ERQ400:ERR400 ESO400:ESP400 ETM400:ETN400 EUK400:EUL400 EVI400:EVJ400 EWG400:EWH400 EXE400:EXF400 EYC400:EYD400 EZA400:EZB400 EZY400:EZZ400 FAW400:FAX400 FBU400:FBV400 FCS400:FCT400 FDQ400:FDR400 FEO400:FEP400 FFM400:FFN400 FGK400:FGL400 FHI400:FHJ400 FIG400:FIH400 FJE400:FJF400 FKC400:FKD400 FLA400:FLB400 FLY400:FLZ400 FMW400:FMX400 FNU400:FNV400 FOS400:FOT400 FPQ400:FPR400 FQO400:FQP400 FRM400:FRN400 FSK400:FSL400 FTI400:FTJ400 FUG400:FUH400 FVE400:FVF400 FWC400:FWD400 FXA400:FXB400 FXY400:FXZ400 FYW400:FYX400 FZU400:FZV400 GAS400:GAT400 GBQ400:GBR400 GCO400:GCP400 GDM400:GDN400 GEK400:GEL400 GFI400:GFJ400 GGG400:GGH400 GHE400:GHF400 GIC400:GID400 GJA400:GJB400 GJY400:GJZ400 GKW400:GKX400 GLU400:GLV400 GMS400:GMT400 GNQ400:GNR400 GOO400:GOP400 GPM400:GPN400 GQK400:GQL400 GRI400:GRJ400 GSG400:GSH400 GTE400:GTF400 GUC400:GUD400 GVA400:GVB400 GVY400:GVZ400 GWW400:GWX400 GXU400:GXV400 GYS400:GYT400 GZQ400:GZR400 HAO400:HAP400 HBM400:HBN400 HCK400:HCL400 HDI400:HDJ400 HEG400:HEH400 HFE400:HFF400 HGC400:HGD400 HHA400:HHB400 HHY400:HHZ400 HIW400:HIX400 HJU400:HJV400 HKS400:HKT400 HLQ400:HLR400 HMO400:HMP400 HNM400:HNN400 HOK400:HOL400 HPI400:HPJ400 HQG400:HQH400 HRE400:HRF400 HSC400:HSD400 HTA400:HTB400 HTY400:HTZ400 HUW400:HUX400 HVU400:HVV400 HWS400:HWT400 HXQ400:HXR400 HYO400:HYP400 HZM400:HZN400 IAK400:IAL400 IBI400:IBJ400 ICG400:ICH400 IDE400:IDF400 IEC400:IED400 IFA400:IFB400 IFY400:IFZ400 IGW400:IGX400 IHU400:IHV400 IIS400:IIT400 IJQ400:IJR400 IKO400:IKP400 ILM400:ILN400 IMK400:IML400 INI400:INJ400 IOG400:IOH400 IPE400:IPF400 IQC400:IQD400 IRA400:IRB400 IRY400:IRZ400 ISW400:ISX400 ITU400:ITV400 IUS400:IUT400 IVQ400:IVR400 IWO400:IWP400 IXM400:IXN400 IYK400:IYL400 IZI400:IZJ400 JAG400:JAH400 JBE400:JBF400 JCC400:JCD400 JDA400:JDB400 JDY400:JDZ400 JEW400:JEX400 JFU400:JFV400 JGS400:JGT400 JHQ400:JHR400 JIO400:JIP400 JJM400:JJN400 JKK400:JKL400 JLI400:JLJ400 JMG400:JMH400 JNE400:JNF400 JOC400:JOD400 JPA400:JPB400 JPY400:JPZ400 JQW400:JQX400 JRU400:JRV400 JSS400:JST400 JTQ400:JTR400 JUO400:JUP400 JVM400:JVN400 JWK400:JWL400 JXI400:JXJ400 JYG400:JYH400 JZE400:JZF400 KAC400:KAD400 KBA400:KBB400 KBY400:KBZ400 KCW400:KCX400 KDU400:KDV400 KES400:KET400 KFQ400:KFR400 KGO400:KGP400 KHM400:KHN400 KIK400:KIL400 KJI400:KJJ400 KKG400:KKH400 KLE400:KLF400 KMC400:KMD400 KNA400:KNB400 KNY400:KNZ400 KOW400:KOX400 KPU400:KPV400 KQS400:KQT400 KRQ400:KRR400 KSO400:KSP400 KTM400:KTN400 KUK400:KUL400 KVI400:KVJ400 KWG400:KWH400 KXE400:KXF400 KYC400:KYD400 KZA400:KZB400 KZY400:KZZ400 LAW400:LAX400 LBU400:LBV400 LCS400:LCT400 LDQ400:LDR400 LEO400:LEP400 LFM400:LFN400 LGK400:LGL400 LHI400:LHJ400 LIG400:LIH400 LJE400:LJF400 LKC400:LKD400 LLA400:LLB400 LLY400:LLZ400 LMW400:LMX400 LNU400:LNV400 LOS400:LOT400 LPQ400:LPR400 LQO400:LQP400 LRM400:LRN400 LSK400:LSL400 LTI400:LTJ400 LUG400:LUH400 LVE400:LVF400 LWC400:LWD400 LXA400:LXB400 LXY400:LXZ400 LYW400:LYX400 LZU400:LZV400 MAS400:MAT400 MBQ400:MBR400 MCO400:MCP400 MDM400:MDN400 MEK400:MEL400 MFI400:MFJ400 MGG400:MGH400 MHE400:MHF400 MIC400:MID400 MJA400:MJB400 MJY400:MJZ400 MKW400:MKX400 MLU400:MLV400 MMS400:MMT400 MNQ400:MNR400 MOO400:MOP400 MPM400:MPN400 MQK400:MQL400 MRI400:MRJ400 MSG400:MSH400 MTE400:MTF400 MUC400:MUD400 MVA400:MVB400 MVY400:MVZ400 MWW400:MWX400 MXU400:MXV400 MYS400:MYT400 MZQ400:MZR400 NAO400:NAP400 NBM400:NBN400 NCK400:NCL400 NDI400:NDJ400 NEG400:NEH400 NFE400:NFF400 NGC400:NGD400 NHA400:NHB400 NHY400:NHZ400 NIW400:NIX400 NJU400:NJV400 NKS400:NKT400 NLQ400:NLR400 NMO400:NMP400 NNM400:NNN400 NOK400:NOL400 NPI400:NPJ400 NQG400:NQH400 NRE400:NRF400 NSC400:NSD400 NTA400:NTB400 NTY400:NTZ400 NUW400:NUX400 NVU400:NVV400 NWS400:NWT400 NXQ400:NXR400 NYO400:NYP400 NZM400:NZN400 OAK400:OAL400 OBI400:OBJ400 OCG400:OCH400 ODE400:ODF400 OEC400:OED400 OFA400:OFB400 OFY400:OFZ400 OGW400:OGX400 OHU400:OHV400 OIS400:OIT400 OJQ400:OJR400 OKO400:OKP400 OLM400:OLN400 OMK400:OML400 ONI400:ONJ400 OOG400:OOH400 OPE400:OPF400 OQC400:OQD400 ORA400:ORB400 ORY400:ORZ400 OSW400:OSX400 OTU400:OTV400 OUS400:OUT400 OVQ400:OVR400 OWO400:OWP400 OXM400:OXN400 OYK400:OYL400 OZI400:OZJ400 PAG400:PAH400 PBE400:PBF400 PCC400:PCD400 PDA400:PDB400 PDY400:PDZ400 PEW400:PEX400 PFU400:PFV400 PGS400:PGT400 PHQ400:PHR400 PIO400:PIP400 PJM400:PJN400 PKK400:PKL400 PLI400:PLJ400 PMG400:PMH400 PNE400:PNF400 POC400:POD400 PPA400:PPB400 PPY400:PPZ400 PQW400:PQX400 PRU400:PRV400 PSS400:PST400 PTQ400:PTR400 PUO400:PUP400 PVM400:PVN400 PWK400:PWL400 PXI400:PXJ400 PYG400:PYH400 PZE400:PZF400 QAC400:QAD400 QBA400:QBB400 QBY400:QBZ400 QCW400:QCX400 QDU400:QDV400 QES400:QET400 QFQ400:QFR400 QGO400:QGP400 QHM400:QHN400 QIK400:QIL400 QJI400:QJJ400 QKG400:QKH400 QLE400:QLF400 QMC400:QMD400 QNA400:QNB400 QNY400:QNZ400 QOW400:QOX400 QPU400:QPV400 QQS400:QQT400 QRQ400:QRR400 QSO400:QSP400 QTM400:QTN400 QUK400:QUL400 QVI400:QVJ400 QWG400:QWH400 QXE400:QXF400 QYC400:QYD400 QZA400:QZB400 QZY400:QZZ400 RAW400:RAX400 RBU400:RBV400 RCS400:RCT400 RDQ400:RDR400 REO400:REP400 RFM400:RFN400 RGK400:RGL400 RHI400:RHJ400 RIG400:RIH400 RJE400:RJF400 RKC400:RKD400 RLA400:RLB400 RLY400:RLZ400 RMW400:RMX400 RNU400:RNV400 ROS400:ROT400 RPQ400:RPR400 RQO400:RQP400 RRM400:RRN400 RSK400:RSL400 RTI400:RTJ400 RUG400:RUH400 RVE400:RVF400 RWC400:RWD400 RXA400:RXB400 RXY400:RXZ400 RYW400:RYX400 RZU400:RZV400 SAS400:SAT400 SBQ400:SBR400 SCO400:SCP400 SDM400:SDN400 SEK400:SEL400 SFI400:SFJ400 SGG400:SGH400 SHE400:SHF400 SIC400:SID400 SJA400:SJB400 SJY400:SJZ400 SKW400:SKX400 SLU400:SLV400 SMS400:SMT400 SNQ400:SNR400 SOO400:SOP400 SPM400:SPN400 SQK400:SQL400 SRI400:SRJ400 SSG400:SSH400 STE400:STF400 SUC400:SUD400 SVA400:SVB400 SVY400:SVZ400 SWW400:SWX400 SXU400:SXV400 SYS400:SYT400 SZQ400:SZR400 TAO400:TAP400 TBM400:TBN400 TCK400:TCL400 TDI400:TDJ400 TEG400:TEH400 TFE400:TFF400 TGC400:TGD400 THA400:THB400 THY400:THZ400 TIW400:TIX400 TJU400:TJV400 TKS400:TKT400 TLQ400:TLR400 TMO400:TMP400 TNM400:TNN400 TOK400:TOL400 TPI400:TPJ400 TQG400:TQH400 TRE400:TRF400 TSC400:TSD400 TTA400:TTB400 TTY400:TTZ400 TUW400:TUX400 TVU400:TVV400 TWS400:TWT400 TXQ400:TXR400 TYO400:TYP400 TZM400:TZN400 UAK400:UAL400 UBI400:UBJ400 UCG400:UCH400 UDE400:UDF400 UEC400:UED400 UFA400:UFB400 UFY400:UFZ400 UGW400:UGX400 UHU400:UHV400 UIS400:UIT400 UJQ400:UJR400 UKO400:UKP400 ULM400:ULN400 UMK400:UML400 UNI400:UNJ400 UOG400:UOH400 UPE400:UPF400 UQC400:UQD400 URA400:URB400 URY400:URZ400 USW400:USX400 UTU400:UTV400 UUS400:UUT400 UVQ400:UVR400 UWO400:UWP400 UXM400:UXN400 UYK400:UYL400 UZI400:UZJ400 VAG400:VAH400 VBE400:VBF400 VCC400:VCD400 VDA400:VDB400 VDY400:VDZ400 VEW400:VEX400 VFU400:VFV400 VGS400:VGT400 VHQ400:VHR400 VIO400:VIP400 VJM400:VJN400 VKK400:VKL400 VLI400:VLJ400 VMG400:VMH400 VNE400:VNF400 VOC400:VOD400 VPA400:VPB400 VPY400:VPZ400 VQW400:VQX400 VRU400:VRV400 VSS400:VST400 VTQ400:VTR400 VUO400:VUP400 VVM400:VVN400 VWK400:VWL400 VXI400:VXJ400 VYG400:VYH400 VZE400:VZF400 WAC400:WAD400 WBA400:WBB400 WBY400:WBZ400 WCW400:WCX400 WDU400:WDV400 WES400:WET400 WFQ400:WFR400 WGO400:WGP400 WHM400:WHN400 WIK400:WIL400 WJI400:WJJ400 WKG400:WKH400 WLE400:WLF400 WMC400:WMD400 WNA400:WNB400 WNY400:WNZ400 WOW400:WOX400 WPU400:WPV400 WQS400:WQT400 WRQ400:WRR400 WSO400:WSP400 WTM400:WTN400 WUK400:WUL400 WVI400:WVJ400 WWG400:WWH400 WXE400:WXF400 WYC400:WYD400 WZA400:WZB400 WZY400:WZZ400 XAW400:XAX400 XBU400:XBV400 XCS400:XCT400 XDQ400:XDR400 XEO400:XEP400">
    <cfRule type="cellIs" dxfId="83" priority="1" operator="equal">
      <formula>0</formula>
    </cfRule>
  </conditionalFormatting>
  <dataValidations count="2">
    <dataValidation type="list" allowBlank="1" showInputMessage="1" showErrorMessage="1" sqref="R670:T677 L670:L677 R139:T141 L139:L141 L102:L121 R102:T121 L99 L381 R381:T381 L72:L97 R72:T97 R99:T99 R5:T70 L5:L70 L143:L161 R143:T161 R199:T215 L199:L221 R217:T221 R163:T197 L163:L197 L348:L378 R348:T378 L383:L668 R384:T668 R679:T731 L679:L731 R223:T346 L223:L346 R123:T127 R128:T136 L123:L127 L128:L136" xr:uid="{00000000-0002-0000-0200-000000000000}">
      <formula1>"Sim,Não"</formula1>
    </dataValidation>
    <dataValidation type="list" allowBlank="1" showInputMessage="1" showErrorMessage="1" sqref="O670:O677 O139:O141 O102:O121 O381 O72:O97 O99 O5:O70 O143:O161 O199:O215 O217:O221 O163:O197 O348:O378 O384:O668 O679:O731 O223:O346 O123:O127 O128:O136" xr:uid="{00000000-0002-0000-0200-000001000000}">
      <formula1>"Inteiro, Decimal, Percentual, Moeda"</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Z1075"/>
  <sheetViews>
    <sheetView showGridLines="0" zoomScale="85" zoomScaleNormal="85" workbookViewId="0">
      <pane xSplit="6" ySplit="4" topLeftCell="G5" activePane="bottomRight" state="frozen"/>
      <selection activeCell="D1" sqref="D1"/>
      <selection pane="topRight" activeCell="G1" sqref="G1"/>
      <selection pane="bottomLeft" activeCell="D5" sqref="D5"/>
      <selection pane="bottomRight" activeCell="D1" sqref="D1:D3"/>
    </sheetView>
  </sheetViews>
  <sheetFormatPr defaultColWidth="0" defaultRowHeight="15" zeroHeight="1" x14ac:dyDescent="0.25"/>
  <cols>
    <col min="1" max="2" width="10.7109375" style="39" hidden="1" customWidth="1"/>
    <col min="3" max="3" width="34.7109375" style="40" hidden="1" customWidth="1"/>
    <col min="4" max="4" width="19.7109375" customWidth="1"/>
    <col min="5" max="6" width="18.7109375" customWidth="1"/>
    <col min="7" max="7" width="70.7109375" customWidth="1"/>
    <col min="8" max="8" width="10.7109375" customWidth="1"/>
    <col min="9" max="10" width="8.7109375" customWidth="1"/>
    <col min="11" max="11" width="7" style="10" hidden="1" customWidth="1"/>
    <col min="12" max="13" width="10.7109375" style="8" customWidth="1"/>
    <col min="14" max="14" width="14.7109375" style="27" customWidth="1"/>
    <col min="15" max="16" width="12.7109375" style="27" hidden="1" customWidth="1"/>
    <col min="17" max="17" width="12.7109375" customWidth="1"/>
    <col min="18" max="20" width="5.5703125" hidden="1" customWidth="1"/>
    <col min="21" max="22" width="12.7109375" style="12" hidden="1" customWidth="1"/>
    <col min="23" max="23" width="12.7109375" style="41" hidden="1" customWidth="1"/>
    <col min="24" max="24" width="120.7109375" style="26" customWidth="1"/>
    <col min="25" max="26" width="0" hidden="1" customWidth="1"/>
    <col min="27" max="16384" width="9.140625" hidden="1"/>
  </cols>
  <sheetData>
    <row r="1" spans="1:24" x14ac:dyDescent="0.25">
      <c r="A1" s="441"/>
      <c r="B1" s="441"/>
      <c r="C1" s="482"/>
      <c r="D1" s="449" t="s">
        <v>14</v>
      </c>
      <c r="E1" s="449" t="s">
        <v>12</v>
      </c>
      <c r="F1" s="449" t="s">
        <v>5597</v>
      </c>
      <c r="G1" s="449" t="s">
        <v>39</v>
      </c>
      <c r="H1" s="449" t="s">
        <v>8</v>
      </c>
      <c r="I1" s="449" t="s">
        <v>6</v>
      </c>
      <c r="J1" s="452" t="s">
        <v>40</v>
      </c>
      <c r="K1" s="452"/>
      <c r="L1" s="453"/>
      <c r="M1" s="453"/>
      <c r="N1" s="453"/>
      <c r="O1" s="453"/>
      <c r="P1" s="453"/>
      <c r="Q1" s="452"/>
      <c r="R1" s="452"/>
      <c r="S1" s="452"/>
      <c r="T1" s="452"/>
      <c r="U1" s="452"/>
      <c r="V1" s="452"/>
      <c r="W1" s="452"/>
      <c r="X1" s="452"/>
    </row>
    <row r="2" spans="1:24" x14ac:dyDescent="0.25">
      <c r="A2" s="441"/>
      <c r="B2" s="441"/>
      <c r="C2" s="482"/>
      <c r="D2" s="449"/>
      <c r="E2" s="449"/>
      <c r="F2" s="449"/>
      <c r="G2" s="449"/>
      <c r="H2" s="449"/>
      <c r="I2" s="449"/>
      <c r="J2" s="449" t="s">
        <v>5</v>
      </c>
      <c r="K2" s="441" t="s">
        <v>2164</v>
      </c>
      <c r="L2" s="453" t="s">
        <v>4</v>
      </c>
      <c r="M2" s="448" t="s">
        <v>3</v>
      </c>
      <c r="N2" s="480" t="s">
        <v>5106</v>
      </c>
      <c r="O2" s="451" t="s">
        <v>5577</v>
      </c>
      <c r="P2" s="481" t="s">
        <v>5582</v>
      </c>
      <c r="Q2" s="449" t="s">
        <v>1</v>
      </c>
      <c r="R2" s="449" t="s">
        <v>5921</v>
      </c>
      <c r="S2" s="449"/>
      <c r="T2" s="449"/>
      <c r="U2" s="441" t="s">
        <v>2935</v>
      </c>
      <c r="V2" s="441" t="s">
        <v>2936</v>
      </c>
      <c r="W2" s="441" t="s">
        <v>7256</v>
      </c>
      <c r="X2" s="449" t="s">
        <v>0</v>
      </c>
    </row>
    <row r="3" spans="1:24" ht="15.75" thickBot="1" x14ac:dyDescent="0.3">
      <c r="A3" s="441"/>
      <c r="B3" s="441"/>
      <c r="C3" s="482"/>
      <c r="D3" s="449"/>
      <c r="E3" s="449"/>
      <c r="F3" s="449"/>
      <c r="G3" s="449"/>
      <c r="H3" s="449"/>
      <c r="I3" s="449"/>
      <c r="J3" s="449"/>
      <c r="K3" s="441"/>
      <c r="L3" s="453"/>
      <c r="M3" s="448"/>
      <c r="N3" s="480"/>
      <c r="O3" s="451"/>
      <c r="P3" s="481"/>
      <c r="Q3" s="449"/>
      <c r="R3" s="226" t="str">
        <f>IF(Resumo!D2="","",Resumo!D2-1)</f>
        <v/>
      </c>
      <c r="S3" s="226" t="str">
        <f>IF(Resumo!D2="","",Resumo!D2-2)</f>
        <v/>
      </c>
      <c r="T3" s="226" t="str">
        <f>IF(Resumo!D2="","",Resumo!D2-3)</f>
        <v/>
      </c>
      <c r="U3" s="441"/>
      <c r="V3" s="441"/>
      <c r="W3" s="441"/>
      <c r="X3" s="449"/>
    </row>
    <row r="4" spans="1:24" ht="15.75" hidden="1" customHeight="1" thickBot="1" x14ac:dyDescent="0.3">
      <c r="A4" s="142"/>
      <c r="B4" s="142"/>
      <c r="C4" s="86"/>
      <c r="D4" s="143"/>
      <c r="E4" s="143"/>
      <c r="F4" s="143"/>
      <c r="G4" s="143"/>
      <c r="H4" s="143"/>
      <c r="I4" s="143"/>
      <c r="J4" s="143"/>
      <c r="K4" s="142"/>
      <c r="L4" s="144"/>
      <c r="M4" s="145"/>
      <c r="N4" s="146"/>
      <c r="O4" s="147"/>
      <c r="P4" s="147"/>
      <c r="Q4" s="143"/>
      <c r="R4" s="143"/>
      <c r="S4" s="143"/>
      <c r="T4" s="143"/>
      <c r="U4" s="142"/>
      <c r="V4" s="142"/>
      <c r="W4" s="142"/>
      <c r="X4" s="143"/>
    </row>
    <row r="5" spans="1:24" ht="15.75" customHeight="1" thickTop="1" x14ac:dyDescent="0.25">
      <c r="A5" s="148" t="s">
        <v>1861</v>
      </c>
      <c r="B5" s="148">
        <v>2019</v>
      </c>
      <c r="C5" s="75" t="s">
        <v>5869</v>
      </c>
      <c r="D5" s="447" t="s">
        <v>1862</v>
      </c>
      <c r="E5" s="357" t="s">
        <v>5822</v>
      </c>
      <c r="F5" s="352" t="s">
        <v>7374</v>
      </c>
      <c r="G5" s="457" t="s">
        <v>7572</v>
      </c>
      <c r="H5" s="361" t="s">
        <v>43</v>
      </c>
      <c r="I5" s="149">
        <v>1.5</v>
      </c>
      <c r="J5" s="149">
        <v>4</v>
      </c>
      <c r="K5" s="193">
        <f>IFERROR(I5*J5,"")</f>
        <v>6</v>
      </c>
      <c r="L5" s="195" t="s">
        <v>43</v>
      </c>
      <c r="M5" s="197"/>
      <c r="N5" s="225"/>
      <c r="O5" s="199"/>
      <c r="P5" s="150"/>
      <c r="Q5" s="319" t="s">
        <v>6505</v>
      </c>
      <c r="R5" s="182"/>
      <c r="S5" s="182"/>
      <c r="T5" s="182"/>
      <c r="U5" s="184">
        <v>5781</v>
      </c>
      <c r="V5" s="186">
        <f>IF(OR(J5=""),"",VLOOKUP(U5&amp;TEXT(N5,"000000000000,0000000000"),tb_audit_process_item[[Key]:[vr_grade]],3,TRUE))</f>
        <v>5781</v>
      </c>
      <c r="W5" s="186"/>
      <c r="X5" s="188" t="s">
        <v>1863</v>
      </c>
    </row>
    <row r="6" spans="1:24" x14ac:dyDescent="0.25">
      <c r="A6" s="219" t="s">
        <v>1861</v>
      </c>
      <c r="B6" s="219">
        <v>2019</v>
      </c>
      <c r="C6" s="220" t="s">
        <v>5869</v>
      </c>
      <c r="D6" s="442"/>
      <c r="E6" s="364"/>
      <c r="F6" s="353"/>
      <c r="G6" s="443"/>
      <c r="H6" s="365"/>
      <c r="I6" s="136">
        <v>1.5</v>
      </c>
      <c r="J6" s="136">
        <v>1</v>
      </c>
      <c r="K6" s="194">
        <f t="shared" ref="K6:K71" si="0">IFERROR(I6*J6,"")</f>
        <v>1.5</v>
      </c>
      <c r="L6" s="196" t="s">
        <v>43</v>
      </c>
      <c r="M6" s="198"/>
      <c r="N6" s="221"/>
      <c r="O6" s="200"/>
      <c r="P6" s="137"/>
      <c r="Q6" s="318" t="s">
        <v>6506</v>
      </c>
      <c r="R6" s="183"/>
      <c r="S6" s="183"/>
      <c r="T6" s="183"/>
      <c r="U6" s="185">
        <v>5782</v>
      </c>
      <c r="V6" s="187">
        <f>IF(OR(J6=""),"",VLOOKUP(U6&amp;TEXT(N6,"000000000000,0000000000"),tb_audit_process_item[[Key]:[vr_grade]],3,TRUE))</f>
        <v>5782</v>
      </c>
      <c r="W6" s="187"/>
      <c r="X6" s="48" t="s">
        <v>6635</v>
      </c>
    </row>
    <row r="7" spans="1:24" x14ac:dyDescent="0.25">
      <c r="A7" s="219" t="s">
        <v>1861</v>
      </c>
      <c r="B7" s="219">
        <v>2019</v>
      </c>
      <c r="C7" s="220" t="s">
        <v>5869</v>
      </c>
      <c r="D7" s="442"/>
      <c r="E7" s="364"/>
      <c r="F7" s="353"/>
      <c r="G7" s="443"/>
      <c r="H7" s="365"/>
      <c r="I7" s="136">
        <v>1.5</v>
      </c>
      <c r="J7" s="136">
        <v>1</v>
      </c>
      <c r="K7" s="194">
        <f t="shared" si="0"/>
        <v>1.5</v>
      </c>
      <c r="L7" s="196" t="s">
        <v>43</v>
      </c>
      <c r="M7" s="198"/>
      <c r="N7" s="221"/>
      <c r="O7" s="200"/>
      <c r="P7" s="137"/>
      <c r="Q7" s="318" t="s">
        <v>6507</v>
      </c>
      <c r="R7" s="183"/>
      <c r="S7" s="183"/>
      <c r="T7" s="183"/>
      <c r="U7" s="185">
        <v>5783</v>
      </c>
      <c r="V7" s="187">
        <f>IF(OR(J7=""),"",VLOOKUP(U7&amp;TEXT(N7,"000000000000,0000000000"),tb_audit_process_item[[Key]:[vr_grade]],3,TRUE))</f>
        <v>5783</v>
      </c>
      <c r="W7" s="187"/>
      <c r="X7" s="48" t="s">
        <v>5937</v>
      </c>
    </row>
    <row r="8" spans="1:24" x14ac:dyDescent="0.25">
      <c r="A8" s="219" t="s">
        <v>1861</v>
      </c>
      <c r="B8" s="219">
        <v>2019</v>
      </c>
      <c r="C8" s="220" t="s">
        <v>5869</v>
      </c>
      <c r="D8" s="442"/>
      <c r="E8" s="364"/>
      <c r="F8" s="353"/>
      <c r="G8" s="443"/>
      <c r="H8" s="365"/>
      <c r="I8" s="136">
        <v>1.5</v>
      </c>
      <c r="J8" s="136">
        <v>1</v>
      </c>
      <c r="K8" s="194">
        <f t="shared" si="0"/>
        <v>1.5</v>
      </c>
      <c r="L8" s="196" t="s">
        <v>43</v>
      </c>
      <c r="M8" s="198"/>
      <c r="N8" s="221"/>
      <c r="O8" s="200"/>
      <c r="P8" s="137"/>
      <c r="Q8" s="318" t="s">
        <v>6508</v>
      </c>
      <c r="R8" s="183"/>
      <c r="S8" s="183"/>
      <c r="T8" s="183"/>
      <c r="U8" s="185">
        <v>5784</v>
      </c>
      <c r="V8" s="187">
        <f>IF(OR(J8=""),"",VLOOKUP(U8&amp;TEXT(N8,"000000000000,0000000000"),tb_audit_process_item[[Key]:[vr_grade]],3,TRUE))</f>
        <v>5784</v>
      </c>
      <c r="W8" s="187"/>
      <c r="X8" s="48" t="s">
        <v>6636</v>
      </c>
    </row>
    <row r="9" spans="1:24" ht="15.75" thickBot="1" x14ac:dyDescent="0.3">
      <c r="A9" s="142" t="s">
        <v>1861</v>
      </c>
      <c r="B9" s="142">
        <v>2019</v>
      </c>
      <c r="C9" s="86" t="s">
        <v>5869</v>
      </c>
      <c r="D9" s="458"/>
      <c r="E9" s="349"/>
      <c r="F9" s="366"/>
      <c r="G9" s="456"/>
      <c r="H9" s="363"/>
      <c r="I9" s="151">
        <v>1.5</v>
      </c>
      <c r="J9" s="151">
        <v>0.5</v>
      </c>
      <c r="K9" s="207">
        <f t="shared" si="0"/>
        <v>0.75</v>
      </c>
      <c r="L9" s="208" t="s">
        <v>43</v>
      </c>
      <c r="M9" s="209"/>
      <c r="N9" s="223"/>
      <c r="O9" s="210"/>
      <c r="P9" s="152"/>
      <c r="Q9" s="297" t="s">
        <v>6509</v>
      </c>
      <c r="R9" s="212"/>
      <c r="S9" s="212"/>
      <c r="T9" s="212"/>
      <c r="U9" s="213">
        <v>5785</v>
      </c>
      <c r="V9" s="214">
        <f>IF(OR(J9=""),"",VLOOKUP(U9&amp;TEXT(N9,"000000000000,0000000000"),tb_audit_process_item[[Key]:[vr_grade]],3,TRUE))</f>
        <v>5785</v>
      </c>
      <c r="W9" s="214"/>
      <c r="X9" s="215" t="s">
        <v>6672</v>
      </c>
    </row>
    <row r="10" spans="1:24" ht="30" customHeight="1" thickTop="1" x14ac:dyDescent="0.25">
      <c r="A10" s="148" t="s">
        <v>1861</v>
      </c>
      <c r="B10" s="148">
        <v>2019</v>
      </c>
      <c r="C10" s="75" t="s">
        <v>5871</v>
      </c>
      <c r="D10" s="447" t="s">
        <v>1862</v>
      </c>
      <c r="E10" s="357" t="s">
        <v>5870</v>
      </c>
      <c r="F10" s="352" t="s">
        <v>7375</v>
      </c>
      <c r="G10" s="477" t="s">
        <v>7573</v>
      </c>
      <c r="H10" s="361" t="s">
        <v>43</v>
      </c>
      <c r="I10" s="149">
        <v>3</v>
      </c>
      <c r="J10" s="149">
        <v>3</v>
      </c>
      <c r="K10" s="193">
        <f t="shared" si="0"/>
        <v>9</v>
      </c>
      <c r="L10" s="195" t="s">
        <v>43</v>
      </c>
      <c r="M10" s="197"/>
      <c r="N10" s="225"/>
      <c r="O10" s="199"/>
      <c r="P10" s="150"/>
      <c r="Q10" s="319" t="s">
        <v>6510</v>
      </c>
      <c r="R10" s="182"/>
      <c r="S10" s="182"/>
      <c r="T10" s="182"/>
      <c r="U10" s="184">
        <v>6331</v>
      </c>
      <c r="V10" s="186">
        <f>IF(OR(J10=""),"",VLOOKUP(U10&amp;TEXT(N10,"000000000000,0000000000"),tb_audit_process_item[[Key]:[vr_grade]],3,TRUE))</f>
        <v>6331</v>
      </c>
      <c r="W10" s="186"/>
      <c r="X10" s="188" t="s">
        <v>6841</v>
      </c>
    </row>
    <row r="11" spans="1:24" ht="30" customHeight="1" x14ac:dyDescent="0.25">
      <c r="A11" s="219" t="s">
        <v>1861</v>
      </c>
      <c r="B11" s="219">
        <v>2019</v>
      </c>
      <c r="C11" s="220" t="s">
        <v>5871</v>
      </c>
      <c r="D11" s="442"/>
      <c r="E11" s="364"/>
      <c r="F11" s="353"/>
      <c r="G11" s="478"/>
      <c r="H11" s="365"/>
      <c r="I11" s="136">
        <v>3</v>
      </c>
      <c r="J11" s="192" t="str">
        <f>IF(OR(N11="",N11=0),"",VLOOKUP(U11&amp;TEXT(N11,"000000000000,0000000000"),tb_audit_process_item[[Key]:[vr_grade]],8,TRUE))</f>
        <v/>
      </c>
      <c r="K11" s="194" t="str">
        <f t="shared" si="0"/>
        <v/>
      </c>
      <c r="L11" s="196" t="s">
        <v>43</v>
      </c>
      <c r="M11" s="198"/>
      <c r="N11" s="138"/>
      <c r="O11" s="200" t="s">
        <v>5581</v>
      </c>
      <c r="P11" s="137"/>
      <c r="Q11" s="318" t="s">
        <v>6511</v>
      </c>
      <c r="R11" s="183"/>
      <c r="S11" s="183"/>
      <c r="T11" s="183"/>
      <c r="U11" s="185">
        <v>5786</v>
      </c>
      <c r="V11" s="187" t="str">
        <f>IF(OR(J11=""),"",VLOOKUP(U11&amp;TEXT(N11,"000000000000,0000000000"),tb_audit_process_item[[Key]:[vr_grade]],3,TRUE))</f>
        <v/>
      </c>
      <c r="W11" s="187"/>
      <c r="X11" s="139" t="s">
        <v>6948</v>
      </c>
    </row>
    <row r="12" spans="1:24" ht="30" customHeight="1" x14ac:dyDescent="0.25">
      <c r="A12" s="142" t="s">
        <v>1861</v>
      </c>
      <c r="B12" s="142">
        <v>2019</v>
      </c>
      <c r="C12" s="86" t="s">
        <v>5871</v>
      </c>
      <c r="D12" s="458"/>
      <c r="E12" s="349"/>
      <c r="F12" s="366"/>
      <c r="G12" s="479"/>
      <c r="H12" s="363"/>
      <c r="I12" s="151">
        <v>3</v>
      </c>
      <c r="J12" s="255">
        <v>1</v>
      </c>
      <c r="K12" s="256">
        <f t="shared" si="0"/>
        <v>3</v>
      </c>
      <c r="L12" s="257" t="s">
        <v>43</v>
      </c>
      <c r="M12" s="258"/>
      <c r="N12" s="163"/>
      <c r="O12" s="259"/>
      <c r="P12" s="152"/>
      <c r="Q12" s="297" t="s">
        <v>6512</v>
      </c>
      <c r="R12" s="252"/>
      <c r="S12" s="252"/>
      <c r="T12" s="252"/>
      <c r="U12" s="253">
        <v>7572</v>
      </c>
      <c r="V12" s="254">
        <f>IF(OR(J12=""),"",VLOOKUP(U12&amp;TEXT(N12,"000000000000,0000000000"),tb_audit_process_item[[Key]:[vr_grade]],3,TRUE))</f>
        <v>7572</v>
      </c>
      <c r="W12" s="254"/>
      <c r="X12" s="153" t="s">
        <v>7602</v>
      </c>
    </row>
    <row r="13" spans="1:24" ht="30" customHeight="1" thickBot="1" x14ac:dyDescent="0.3">
      <c r="A13" s="142" t="s">
        <v>1861</v>
      </c>
      <c r="B13" s="142">
        <v>2019</v>
      </c>
      <c r="C13" s="86" t="s">
        <v>5871</v>
      </c>
      <c r="D13" s="458"/>
      <c r="E13" s="349"/>
      <c r="F13" s="366"/>
      <c r="G13" s="479"/>
      <c r="H13" s="363"/>
      <c r="I13" s="151">
        <v>3</v>
      </c>
      <c r="J13" s="151">
        <v>2</v>
      </c>
      <c r="K13" s="207">
        <f t="shared" si="0"/>
        <v>6</v>
      </c>
      <c r="L13" s="208" t="s">
        <v>43</v>
      </c>
      <c r="M13" s="209"/>
      <c r="N13" s="223"/>
      <c r="O13" s="210"/>
      <c r="P13" s="152"/>
      <c r="Q13" s="297" t="s">
        <v>6513</v>
      </c>
      <c r="R13" s="212"/>
      <c r="S13" s="212"/>
      <c r="T13" s="212"/>
      <c r="U13" s="213">
        <v>7055</v>
      </c>
      <c r="V13" s="214">
        <f>IF(OR(J13=""),"",VLOOKUP(U13&amp;TEXT(N13,"000000000000,0000000000"),tb_audit_process_item[[Key]:[vr_grade]],3,TRUE))</f>
        <v>7055</v>
      </c>
      <c r="W13" s="214"/>
      <c r="X13" s="153" t="s">
        <v>6937</v>
      </c>
    </row>
    <row r="14" spans="1:24" ht="30.75" customHeight="1" thickTop="1" x14ac:dyDescent="0.25">
      <c r="A14" s="148" t="s">
        <v>1861</v>
      </c>
      <c r="B14" s="148">
        <v>2019</v>
      </c>
      <c r="C14" s="75" t="s">
        <v>5873</v>
      </c>
      <c r="D14" s="447" t="s">
        <v>1862</v>
      </c>
      <c r="E14" s="357" t="s">
        <v>5872</v>
      </c>
      <c r="F14" s="352" t="s">
        <v>7376</v>
      </c>
      <c r="G14" s="457" t="s">
        <v>7574</v>
      </c>
      <c r="H14" s="361" t="s">
        <v>43</v>
      </c>
      <c r="I14" s="149">
        <v>2</v>
      </c>
      <c r="J14" s="149">
        <v>4</v>
      </c>
      <c r="K14" s="193">
        <f t="shared" si="0"/>
        <v>8</v>
      </c>
      <c r="L14" s="195" t="s">
        <v>43</v>
      </c>
      <c r="M14" s="197"/>
      <c r="N14" s="225"/>
      <c r="O14" s="199"/>
      <c r="P14" s="150"/>
      <c r="Q14" s="319" t="s">
        <v>6514</v>
      </c>
      <c r="R14" s="182"/>
      <c r="S14" s="182"/>
      <c r="T14" s="182"/>
      <c r="U14" s="184">
        <v>5801</v>
      </c>
      <c r="V14" s="186">
        <f>IF(OR(J14=""),"",VLOOKUP(U14&amp;TEXT(N14,"000000000000,0000000000"),tb_audit_process_item[[Key]:[vr_grade]],3,TRUE))</f>
        <v>5801</v>
      </c>
      <c r="W14" s="186"/>
      <c r="X14" s="188" t="s">
        <v>6673</v>
      </c>
    </row>
    <row r="15" spans="1:24" ht="15.75" thickBot="1" x14ac:dyDescent="0.3">
      <c r="A15" s="142" t="s">
        <v>1861</v>
      </c>
      <c r="B15" s="142">
        <v>2019</v>
      </c>
      <c r="C15" s="86" t="s">
        <v>5873</v>
      </c>
      <c r="D15" s="458"/>
      <c r="E15" s="349"/>
      <c r="F15" s="366"/>
      <c r="G15" s="456"/>
      <c r="H15" s="363"/>
      <c r="I15" s="151">
        <v>2</v>
      </c>
      <c r="J15" s="206" t="str">
        <f>IF(OR(N15="",N15=0),"",VLOOKUP(U15&amp;TEXT(N15,"000000000000,0000000000"),tb_audit_process_item[[Key]:[vr_grade]],8,TRUE))</f>
        <v/>
      </c>
      <c r="K15" s="207" t="str">
        <f t="shared" si="0"/>
        <v/>
      </c>
      <c r="L15" s="208" t="s">
        <v>43</v>
      </c>
      <c r="M15" s="209" t="s">
        <v>7707</v>
      </c>
      <c r="N15" s="90"/>
      <c r="O15" s="210" t="s">
        <v>5578</v>
      </c>
      <c r="P15" s="152"/>
      <c r="Q15" s="297" t="s">
        <v>6515</v>
      </c>
      <c r="R15" s="212"/>
      <c r="S15" s="212"/>
      <c r="T15" s="212"/>
      <c r="U15" s="213">
        <v>5811</v>
      </c>
      <c r="V15" s="214" t="str">
        <f>IF(OR(J15=""),"",VLOOKUP(U15&amp;TEXT(N15,"000000000000,0000000000"),tb_audit_process_item[[Key]:[vr_grade]],3,TRUE))</f>
        <v/>
      </c>
      <c r="W15" s="214"/>
      <c r="X15" s="215" t="s">
        <v>6715</v>
      </c>
    </row>
    <row r="16" spans="1:24" ht="30.75" customHeight="1" thickTop="1" x14ac:dyDescent="0.25">
      <c r="A16" s="148" t="s">
        <v>1861</v>
      </c>
      <c r="B16" s="148">
        <v>2019</v>
      </c>
      <c r="C16" s="75" t="s">
        <v>5875</v>
      </c>
      <c r="D16" s="447" t="s">
        <v>1862</v>
      </c>
      <c r="E16" s="357" t="s">
        <v>5874</v>
      </c>
      <c r="F16" s="352" t="s">
        <v>7390</v>
      </c>
      <c r="G16" s="457" t="s">
        <v>7575</v>
      </c>
      <c r="H16" s="361" t="s">
        <v>43</v>
      </c>
      <c r="I16" s="149">
        <v>2.5</v>
      </c>
      <c r="J16" s="191" t="str">
        <f>IF(OR(N16="",N16=0),"",VLOOKUP(U16&amp;TEXT(N16,"000000000000,0000000000"),tb_audit_process_item[[Key]:[vr_grade]],8,TRUE))</f>
        <v/>
      </c>
      <c r="K16" s="193" t="str">
        <f t="shared" si="0"/>
        <v/>
      </c>
      <c r="L16" s="195" t="s">
        <v>43</v>
      </c>
      <c r="M16" s="197"/>
      <c r="N16" s="222"/>
      <c r="O16" s="199" t="s">
        <v>5578</v>
      </c>
      <c r="P16" s="150"/>
      <c r="Q16" s="319" t="s">
        <v>6516</v>
      </c>
      <c r="R16" s="182"/>
      <c r="S16" s="182"/>
      <c r="T16" s="182"/>
      <c r="U16" s="184">
        <v>5816</v>
      </c>
      <c r="V16" s="186" t="str">
        <f>IF(OR(J16=""),"",VLOOKUP(U16&amp;TEXT(N16,"000000000000,0000000000"),tb_audit_process_item[[Key]:[vr_grade]],3,TRUE))</f>
        <v/>
      </c>
      <c r="W16" s="186"/>
      <c r="X16" s="189" t="s">
        <v>6786</v>
      </c>
    </row>
    <row r="17" spans="1:24" ht="30" x14ac:dyDescent="0.25">
      <c r="A17" s="219" t="s">
        <v>1861</v>
      </c>
      <c r="B17" s="219">
        <v>2019</v>
      </c>
      <c r="C17" s="220" t="s">
        <v>5875</v>
      </c>
      <c r="D17" s="442"/>
      <c r="E17" s="364"/>
      <c r="F17" s="353"/>
      <c r="G17" s="443"/>
      <c r="H17" s="365"/>
      <c r="I17" s="136">
        <v>2.5</v>
      </c>
      <c r="J17" s="192" t="str">
        <f>IF(OR(N17="",N17=0),"",VLOOKUP(U17&amp;TEXT(N17,"000000000000,0000000000"),tb_audit_process_item[[Key]:[vr_grade]],8,TRUE))</f>
        <v/>
      </c>
      <c r="K17" s="194" t="str">
        <f t="shared" si="0"/>
        <v/>
      </c>
      <c r="L17" s="196" t="s">
        <v>43</v>
      </c>
      <c r="M17" s="198"/>
      <c r="N17" s="224"/>
      <c r="O17" s="200" t="s">
        <v>5578</v>
      </c>
      <c r="P17" s="137"/>
      <c r="Q17" s="318" t="s">
        <v>6517</v>
      </c>
      <c r="R17" s="183"/>
      <c r="S17" s="183"/>
      <c r="T17" s="183"/>
      <c r="U17" s="185">
        <v>5820</v>
      </c>
      <c r="V17" s="187" t="str">
        <f>IF(OR(J17=""),"",VLOOKUP(U17&amp;TEXT(N17,"000000000000,0000000000"),tb_audit_process_item[[Key]:[vr_grade]],3,TRUE))</f>
        <v/>
      </c>
      <c r="W17" s="187"/>
      <c r="X17" s="48" t="s">
        <v>6787</v>
      </c>
    </row>
    <row r="18" spans="1:24" ht="30" x14ac:dyDescent="0.25">
      <c r="A18" s="219" t="s">
        <v>1861</v>
      </c>
      <c r="B18" s="219">
        <v>2019</v>
      </c>
      <c r="C18" s="220" t="s">
        <v>5875</v>
      </c>
      <c r="D18" s="442"/>
      <c r="E18" s="364"/>
      <c r="F18" s="353"/>
      <c r="G18" s="443"/>
      <c r="H18" s="365"/>
      <c r="I18" s="136">
        <v>2.5</v>
      </c>
      <c r="J18" s="192" t="str">
        <f>IF(OR(N18="",N18=0),"",VLOOKUP(U18&amp;TEXT(N18,"000000000000,0000000000"),tb_audit_process_item[[Key]:[vr_grade]],8,TRUE))</f>
        <v/>
      </c>
      <c r="K18" s="194" t="str">
        <f t="shared" si="0"/>
        <v/>
      </c>
      <c r="L18" s="196" t="s">
        <v>43</v>
      </c>
      <c r="M18" s="198"/>
      <c r="N18" s="224"/>
      <c r="O18" s="200" t="s">
        <v>5578</v>
      </c>
      <c r="P18" s="137"/>
      <c r="Q18" s="318" t="s">
        <v>6518</v>
      </c>
      <c r="R18" s="183"/>
      <c r="S18" s="183"/>
      <c r="T18" s="183"/>
      <c r="U18" s="185">
        <v>6369</v>
      </c>
      <c r="V18" s="187" t="str">
        <f>IF(OR(J18=""),"",VLOOKUP(U18&amp;TEXT(N18,"000000000000,0000000000"),tb_audit_process_item[[Key]:[vr_grade]],3,TRUE))</f>
        <v/>
      </c>
      <c r="W18" s="187"/>
      <c r="X18" s="48" t="s">
        <v>6852</v>
      </c>
    </row>
    <row r="19" spans="1:24" ht="15.75" thickBot="1" x14ac:dyDescent="0.3">
      <c r="A19" s="142" t="s">
        <v>1861</v>
      </c>
      <c r="B19" s="142">
        <v>2019</v>
      </c>
      <c r="C19" s="86" t="s">
        <v>5875</v>
      </c>
      <c r="D19" s="458"/>
      <c r="E19" s="349"/>
      <c r="F19" s="366"/>
      <c r="G19" s="456"/>
      <c r="H19" s="363"/>
      <c r="I19" s="151">
        <v>2.5</v>
      </c>
      <c r="J19" s="206" t="str">
        <f>IF(OR(N19="",N19=0),"",VLOOKUP(U19&amp;TEXT(N19,"000000000000,0000000000"),tb_audit_process_item[[Key]:[vr_grade]],8,TRUE))</f>
        <v/>
      </c>
      <c r="K19" s="207" t="str">
        <f t="shared" si="0"/>
        <v/>
      </c>
      <c r="L19" s="208" t="s">
        <v>43</v>
      </c>
      <c r="M19" s="209"/>
      <c r="N19" s="90"/>
      <c r="O19" s="210" t="s">
        <v>5578</v>
      </c>
      <c r="P19" s="152"/>
      <c r="Q19" s="297" t="s">
        <v>6519</v>
      </c>
      <c r="R19" s="212"/>
      <c r="S19" s="212"/>
      <c r="T19" s="212"/>
      <c r="U19" s="213">
        <v>5824</v>
      </c>
      <c r="V19" s="214" t="str">
        <f>IF(OR(J19=""),"",VLOOKUP(U19&amp;TEXT(N19,"000000000000,0000000000"),tb_audit_process_item[[Key]:[vr_grade]],3,TRUE))</f>
        <v/>
      </c>
      <c r="W19" s="214"/>
      <c r="X19" s="215" t="s">
        <v>6936</v>
      </c>
    </row>
    <row r="20" spans="1:24" ht="30.75" customHeight="1" thickTop="1" x14ac:dyDescent="0.25">
      <c r="A20" s="148" t="s">
        <v>1861</v>
      </c>
      <c r="B20" s="148">
        <v>2019</v>
      </c>
      <c r="C20" s="75" t="s">
        <v>5875</v>
      </c>
      <c r="D20" s="447" t="s">
        <v>1862</v>
      </c>
      <c r="E20" s="357" t="s">
        <v>5874</v>
      </c>
      <c r="F20" s="352" t="s">
        <v>7390</v>
      </c>
      <c r="G20" s="457" t="s">
        <v>7576</v>
      </c>
      <c r="H20" s="361" t="s">
        <v>43</v>
      </c>
      <c r="I20" s="149">
        <v>3.75</v>
      </c>
      <c r="J20" s="191" t="str">
        <f>IF(OR(N20="",N20=0),"",VLOOKUP(U20&amp;TEXT(N20,"000000000000,0000000000"),tb_audit_process_item[[Key]:[vr_grade]],8,TRUE))</f>
        <v/>
      </c>
      <c r="K20" s="193" t="str">
        <f t="shared" si="0"/>
        <v/>
      </c>
      <c r="L20" s="195" t="s">
        <v>43</v>
      </c>
      <c r="M20" s="197"/>
      <c r="N20" s="222"/>
      <c r="O20" s="199" t="s">
        <v>5578</v>
      </c>
      <c r="P20" s="150"/>
      <c r="Q20" s="319" t="s">
        <v>6520</v>
      </c>
      <c r="R20" s="182"/>
      <c r="S20" s="182"/>
      <c r="T20" s="182"/>
      <c r="U20" s="184">
        <v>6066</v>
      </c>
      <c r="V20" s="186" t="str">
        <f>IF(OR(J20=""),"",VLOOKUP(U20&amp;TEXT(N20,"000000000000,0000000000"),tb_audit_process_item[[Key]:[vr_grade]],3,TRUE))</f>
        <v/>
      </c>
      <c r="W20" s="186"/>
      <c r="X20" s="188" t="s">
        <v>6699</v>
      </c>
    </row>
    <row r="21" spans="1:24" ht="30" x14ac:dyDescent="0.25">
      <c r="A21" s="219" t="s">
        <v>1861</v>
      </c>
      <c r="B21" s="219">
        <v>2019</v>
      </c>
      <c r="C21" s="220" t="s">
        <v>5875</v>
      </c>
      <c r="D21" s="442"/>
      <c r="E21" s="364"/>
      <c r="F21" s="353"/>
      <c r="G21" s="443"/>
      <c r="H21" s="365"/>
      <c r="I21" s="136">
        <v>3.75</v>
      </c>
      <c r="J21" s="192" t="str">
        <f>IF(OR(N21="",N21=0),"",VLOOKUP(U21&amp;TEXT(N21,"000000000000,0000000000"),tb_audit_process_item[[Key]:[vr_grade]],8,TRUE))</f>
        <v/>
      </c>
      <c r="K21" s="194" t="str">
        <f t="shared" si="0"/>
        <v/>
      </c>
      <c r="L21" s="196" t="s">
        <v>43</v>
      </c>
      <c r="M21" s="198"/>
      <c r="N21" s="224"/>
      <c r="O21" s="200" t="s">
        <v>5578</v>
      </c>
      <c r="P21" s="137"/>
      <c r="Q21" s="318" t="s">
        <v>6521</v>
      </c>
      <c r="R21" s="183"/>
      <c r="S21" s="183"/>
      <c r="T21" s="183"/>
      <c r="U21" s="185">
        <v>6070</v>
      </c>
      <c r="V21" s="187" t="str">
        <f>IF(OR(J21=""),"",VLOOKUP(U21&amp;TEXT(N21,"000000000000,0000000000"),tb_audit_process_item[[Key]:[vr_grade]],3,TRUE))</f>
        <v/>
      </c>
      <c r="W21" s="187"/>
      <c r="X21" s="48" t="s">
        <v>6700</v>
      </c>
    </row>
    <row r="22" spans="1:24" ht="30.75" thickBot="1" x14ac:dyDescent="0.3">
      <c r="A22" s="142" t="s">
        <v>1861</v>
      </c>
      <c r="B22" s="142">
        <v>2019</v>
      </c>
      <c r="C22" s="86" t="s">
        <v>5875</v>
      </c>
      <c r="D22" s="458"/>
      <c r="E22" s="349"/>
      <c r="F22" s="366"/>
      <c r="G22" s="456"/>
      <c r="H22" s="363"/>
      <c r="I22" s="151">
        <v>3.75</v>
      </c>
      <c r="J22" s="206" t="str">
        <f>IF(OR(N22="",N22=0),"",VLOOKUP(U22&amp;TEXT(N22,"000000000000,0000000000"),tb_audit_process_item[[Key]:[vr_grade]],8,TRUE))</f>
        <v/>
      </c>
      <c r="K22" s="207" t="str">
        <f t="shared" si="0"/>
        <v/>
      </c>
      <c r="L22" s="208" t="s">
        <v>43</v>
      </c>
      <c r="M22" s="209"/>
      <c r="N22" s="90"/>
      <c r="O22" s="210" t="s">
        <v>5578</v>
      </c>
      <c r="P22" s="152"/>
      <c r="Q22" s="297" t="s">
        <v>6522</v>
      </c>
      <c r="R22" s="212"/>
      <c r="S22" s="212"/>
      <c r="T22" s="212"/>
      <c r="U22" s="213">
        <v>6362</v>
      </c>
      <c r="V22" s="214" t="str">
        <f>IF(OR(J22=""),"",VLOOKUP(U22&amp;TEXT(N22,"000000000000,0000000000"),tb_audit_process_item[[Key]:[vr_grade]],3,TRUE))</f>
        <v/>
      </c>
      <c r="W22" s="214"/>
      <c r="X22" s="215" t="s">
        <v>6850</v>
      </c>
    </row>
    <row r="23" spans="1:24" ht="30.75" customHeight="1" thickTop="1" x14ac:dyDescent="0.25">
      <c r="A23" s="148" t="s">
        <v>1861</v>
      </c>
      <c r="B23" s="148">
        <v>2019</v>
      </c>
      <c r="C23" s="75" t="s">
        <v>5876</v>
      </c>
      <c r="D23" s="447" t="s">
        <v>1862</v>
      </c>
      <c r="E23" s="357" t="s">
        <v>6940</v>
      </c>
      <c r="F23" s="352" t="s">
        <v>7389</v>
      </c>
      <c r="G23" s="457" t="s">
        <v>7577</v>
      </c>
      <c r="H23" s="361" t="s">
        <v>43</v>
      </c>
      <c r="I23" s="149">
        <v>3.75</v>
      </c>
      <c r="J23" s="191" t="str">
        <f>IF(OR(N23="",N23=0),"",VLOOKUP(U23&amp;TEXT(N23,"000000000000,0000000000"),tb_audit_process_item[[Key]:[vr_grade]],8,TRUE))</f>
        <v/>
      </c>
      <c r="K23" s="193" t="str">
        <f t="shared" si="0"/>
        <v/>
      </c>
      <c r="L23" s="195" t="s">
        <v>43</v>
      </c>
      <c r="M23" s="197"/>
      <c r="N23" s="222"/>
      <c r="O23" s="199" t="s">
        <v>5578</v>
      </c>
      <c r="P23" s="150"/>
      <c r="Q23" s="319" t="s">
        <v>6523</v>
      </c>
      <c r="R23" s="182"/>
      <c r="S23" s="182"/>
      <c r="T23" s="182"/>
      <c r="U23" s="184">
        <v>5831</v>
      </c>
      <c r="V23" s="186" t="str">
        <f>IF(OR(J23=""),"",VLOOKUP(U23&amp;TEXT(N23,"000000000000,0000000000"),tb_audit_process_item[[Key]:[vr_grade]],3,TRUE))</f>
        <v/>
      </c>
      <c r="W23" s="186"/>
      <c r="X23" s="188" t="s">
        <v>6641</v>
      </c>
    </row>
    <row r="24" spans="1:24" ht="45" x14ac:dyDescent="0.25">
      <c r="A24" s="219" t="s">
        <v>1861</v>
      </c>
      <c r="B24" s="219">
        <v>2019</v>
      </c>
      <c r="C24" s="220" t="s">
        <v>5876</v>
      </c>
      <c r="D24" s="442"/>
      <c r="E24" s="364"/>
      <c r="F24" s="353"/>
      <c r="G24" s="443"/>
      <c r="H24" s="365"/>
      <c r="I24" s="136">
        <v>3.75</v>
      </c>
      <c r="J24" s="192" t="str">
        <f>IF(OR(N24="",N24=0),"",VLOOKUP(U24&amp;TEXT(N24,"000000000000,0000000000"),tb_audit_process_item[[Key]:[vr_grade]],8,TRUE))</f>
        <v/>
      </c>
      <c r="K24" s="194" t="str">
        <f t="shared" si="0"/>
        <v/>
      </c>
      <c r="L24" s="196" t="s">
        <v>43</v>
      </c>
      <c r="M24" s="198"/>
      <c r="N24" s="224"/>
      <c r="O24" s="200" t="s">
        <v>5578</v>
      </c>
      <c r="P24" s="137"/>
      <c r="Q24" s="318" t="s">
        <v>6524</v>
      </c>
      <c r="R24" s="183"/>
      <c r="S24" s="183"/>
      <c r="T24" s="183"/>
      <c r="U24" s="185">
        <v>5835</v>
      </c>
      <c r="V24" s="187" t="str">
        <f>IF(OR(J24=""),"",VLOOKUP(U24&amp;TEXT(N24,"000000000000,0000000000"),tb_audit_process_item[[Key]:[vr_grade]],3,TRUE))</f>
        <v/>
      </c>
      <c r="W24" s="187"/>
      <c r="X24" s="139" t="s">
        <v>6949</v>
      </c>
    </row>
    <row r="25" spans="1:24" ht="30" x14ac:dyDescent="0.25">
      <c r="A25" s="219" t="s">
        <v>1861</v>
      </c>
      <c r="B25" s="219">
        <v>2019</v>
      </c>
      <c r="C25" s="220" t="s">
        <v>5876</v>
      </c>
      <c r="D25" s="442"/>
      <c r="E25" s="364"/>
      <c r="F25" s="353"/>
      <c r="G25" s="443"/>
      <c r="H25" s="365"/>
      <c r="I25" s="136">
        <v>3.75</v>
      </c>
      <c r="J25" s="192" t="str">
        <f>IF(OR(N25="",N25=0),"",VLOOKUP(U25&amp;TEXT(N25,"000000000000,0000000000"),tb_audit_process_item[[Key]:[vr_grade]],8,TRUE))</f>
        <v/>
      </c>
      <c r="K25" s="194" t="str">
        <f t="shared" si="0"/>
        <v/>
      </c>
      <c r="L25" s="196" t="s">
        <v>43</v>
      </c>
      <c r="M25" s="198"/>
      <c r="N25" s="224"/>
      <c r="O25" s="200" t="s">
        <v>5578</v>
      </c>
      <c r="P25" s="137"/>
      <c r="Q25" s="318" t="s">
        <v>6525</v>
      </c>
      <c r="R25" s="183"/>
      <c r="S25" s="183"/>
      <c r="T25" s="183"/>
      <c r="U25" s="185">
        <v>5840</v>
      </c>
      <c r="V25" s="187" t="str">
        <f>IF(OR(J25=""),"",VLOOKUP(U25&amp;TEXT(N25,"000000000000,0000000000"),tb_audit_process_item[[Key]:[vr_grade]],3,TRUE))</f>
        <v/>
      </c>
      <c r="W25" s="187"/>
      <c r="X25" s="48" t="s">
        <v>7233</v>
      </c>
    </row>
    <row r="26" spans="1:24" ht="30.75" thickBot="1" x14ac:dyDescent="0.3">
      <c r="A26" s="142" t="s">
        <v>1861</v>
      </c>
      <c r="B26" s="142">
        <v>2019</v>
      </c>
      <c r="C26" s="86" t="s">
        <v>5876</v>
      </c>
      <c r="D26" s="458"/>
      <c r="E26" s="349"/>
      <c r="F26" s="366"/>
      <c r="G26" s="456"/>
      <c r="H26" s="363"/>
      <c r="I26" s="151">
        <v>3.75</v>
      </c>
      <c r="J26" s="206" t="str">
        <f>IF(OR(N26="",N26=0),"",VLOOKUP(U26&amp;TEXT(N26,"000000000000,0000000000"),tb_audit_process_item[[Key]:[vr_grade]],8,TRUE))</f>
        <v/>
      </c>
      <c r="K26" s="207" t="str">
        <f t="shared" si="0"/>
        <v/>
      </c>
      <c r="L26" s="208" t="s">
        <v>43</v>
      </c>
      <c r="M26" s="209"/>
      <c r="N26" s="90"/>
      <c r="O26" s="210" t="s">
        <v>5578</v>
      </c>
      <c r="P26" s="152"/>
      <c r="Q26" s="297" t="s">
        <v>6526</v>
      </c>
      <c r="R26" s="212"/>
      <c r="S26" s="212"/>
      <c r="T26" s="212"/>
      <c r="U26" s="213">
        <v>6365</v>
      </c>
      <c r="V26" s="214" t="str">
        <f>IF(OR(J26=""),"",VLOOKUP(U26&amp;TEXT(N26,"000000000000,0000000000"),tb_audit_process_item[[Key]:[vr_grade]],3,TRUE))</f>
        <v/>
      </c>
      <c r="W26" s="214"/>
      <c r="X26" s="204" t="s">
        <v>6851</v>
      </c>
    </row>
    <row r="27" spans="1:24" ht="15.75" customHeight="1" thickTop="1" x14ac:dyDescent="0.25">
      <c r="A27" s="148" t="s">
        <v>1861</v>
      </c>
      <c r="B27" s="148">
        <v>2019</v>
      </c>
      <c r="C27" s="75" t="s">
        <v>6645</v>
      </c>
      <c r="D27" s="447" t="s">
        <v>1862</v>
      </c>
      <c r="E27" s="357" t="s">
        <v>6644</v>
      </c>
      <c r="F27" s="340" t="s">
        <v>7595</v>
      </c>
      <c r="G27" s="457" t="s">
        <v>7578</v>
      </c>
      <c r="H27" s="361" t="s">
        <v>43</v>
      </c>
      <c r="I27" s="149">
        <v>3</v>
      </c>
      <c r="J27" s="191" t="str">
        <f>IF(OR(N27="",N27=0),"",VLOOKUP(U27&amp;TEXT(N27,"000000000000,0000000000"),tb_audit_process_item[[Key]:[vr_grade]],8,TRUE))</f>
        <v/>
      </c>
      <c r="K27" s="193" t="str">
        <f t="shared" si="0"/>
        <v/>
      </c>
      <c r="L27" s="195" t="s">
        <v>43</v>
      </c>
      <c r="M27" s="197" t="s">
        <v>7707</v>
      </c>
      <c r="N27" s="222"/>
      <c r="O27" s="199" t="s">
        <v>5578</v>
      </c>
      <c r="P27" s="150"/>
      <c r="Q27" s="319" t="s">
        <v>6527</v>
      </c>
      <c r="R27" s="182"/>
      <c r="S27" s="182"/>
      <c r="T27" s="182"/>
      <c r="U27" s="184">
        <v>6322</v>
      </c>
      <c r="V27" s="186" t="str">
        <f>IF(OR(J27=""),"",VLOOKUP(U27&amp;TEXT(N27,"000000000000,0000000000"),tb_audit_process_item[[Key]:[vr_grade]],3,TRUE))</f>
        <v/>
      </c>
      <c r="W27" s="186"/>
      <c r="X27" s="188" t="s">
        <v>6839</v>
      </c>
    </row>
    <row r="28" spans="1:24" x14ac:dyDescent="0.25">
      <c r="A28" s="219" t="s">
        <v>1861</v>
      </c>
      <c r="B28" s="219">
        <v>2019</v>
      </c>
      <c r="C28" s="220" t="s">
        <v>6645</v>
      </c>
      <c r="D28" s="442"/>
      <c r="E28" s="364"/>
      <c r="F28" s="341"/>
      <c r="G28" s="443"/>
      <c r="H28" s="365"/>
      <c r="I28" s="136">
        <v>3</v>
      </c>
      <c r="J28" s="192" t="str">
        <f>IF(OR(N28="",N28=0),"",VLOOKUP(U28&amp;TEXT(N28,"000000000000,0000000000"),tb_audit_process_item[[Key]:[vr_grade]],8,TRUE))</f>
        <v/>
      </c>
      <c r="K28" s="194" t="str">
        <f t="shared" si="0"/>
        <v/>
      </c>
      <c r="L28" s="196" t="s">
        <v>43</v>
      </c>
      <c r="M28" s="198" t="s">
        <v>7707</v>
      </c>
      <c r="N28" s="224"/>
      <c r="O28" s="200" t="s">
        <v>5578</v>
      </c>
      <c r="P28" s="137"/>
      <c r="Q28" s="318" t="s">
        <v>6528</v>
      </c>
      <c r="R28" s="183"/>
      <c r="S28" s="183"/>
      <c r="T28" s="183"/>
      <c r="U28" s="185">
        <v>7294</v>
      </c>
      <c r="V28" s="187" t="str">
        <f>IF(OR(J28=""),"",VLOOKUP(U28&amp;TEXT(N28,"000000000000,0000000000"),tb_audit_process_item[[Key]:[vr_grade]],3,TRUE))</f>
        <v/>
      </c>
      <c r="W28" s="187"/>
      <c r="X28" s="140" t="s">
        <v>7199</v>
      </c>
    </row>
    <row r="29" spans="1:24" ht="15.75" thickBot="1" x14ac:dyDescent="0.3">
      <c r="A29" s="142" t="s">
        <v>1861</v>
      </c>
      <c r="B29" s="142">
        <v>2019</v>
      </c>
      <c r="C29" s="86" t="s">
        <v>6645</v>
      </c>
      <c r="D29" s="458"/>
      <c r="E29" s="349"/>
      <c r="F29" s="342"/>
      <c r="G29" s="456"/>
      <c r="H29" s="363"/>
      <c r="I29" s="151">
        <v>3</v>
      </c>
      <c r="J29" s="151">
        <v>0.75</v>
      </c>
      <c r="K29" s="207">
        <f t="shared" si="0"/>
        <v>2.25</v>
      </c>
      <c r="L29" s="208" t="s">
        <v>43</v>
      </c>
      <c r="M29" s="209"/>
      <c r="N29" s="223"/>
      <c r="O29" s="210"/>
      <c r="P29" s="152"/>
      <c r="Q29" s="297" t="s">
        <v>6529</v>
      </c>
      <c r="R29" s="212"/>
      <c r="S29" s="212"/>
      <c r="T29" s="212"/>
      <c r="U29" s="213">
        <v>7061</v>
      </c>
      <c r="V29" s="214">
        <f>IF(OR(J29=""),"",VLOOKUP(U29&amp;TEXT(N29,"000000000000,0000000000"),tb_audit_process_item[[Key]:[vr_grade]],3,TRUE))</f>
        <v>7061</v>
      </c>
      <c r="W29" s="214"/>
      <c r="X29" s="177" t="s">
        <v>7198</v>
      </c>
    </row>
    <row r="30" spans="1:24" ht="121.5" thickTop="1" thickBot="1" x14ac:dyDescent="0.3">
      <c r="A30" s="158" t="s">
        <v>1861</v>
      </c>
      <c r="B30" s="158">
        <v>2019</v>
      </c>
      <c r="C30" s="102" t="s">
        <v>5877</v>
      </c>
      <c r="D30" s="238" t="s">
        <v>1862</v>
      </c>
      <c r="E30" s="239" t="s">
        <v>6941</v>
      </c>
      <c r="F30" s="234" t="s">
        <v>7391</v>
      </c>
      <c r="G30" s="122" t="s">
        <v>7579</v>
      </c>
      <c r="H30" s="104" t="s">
        <v>43</v>
      </c>
      <c r="I30" s="160">
        <v>3</v>
      </c>
      <c r="J30" s="160">
        <v>1</v>
      </c>
      <c r="K30" s="106">
        <f t="shared" si="0"/>
        <v>3</v>
      </c>
      <c r="L30" s="107" t="s">
        <v>43</v>
      </c>
      <c r="M30" s="108" t="s">
        <v>7707</v>
      </c>
      <c r="N30" s="109"/>
      <c r="O30" s="110"/>
      <c r="P30" s="161"/>
      <c r="Q30" s="298" t="s">
        <v>6530</v>
      </c>
      <c r="R30" s="113"/>
      <c r="S30" s="113"/>
      <c r="T30" s="113"/>
      <c r="U30" s="114">
        <v>5852</v>
      </c>
      <c r="V30" s="115">
        <f>IF(OR(J30=""),"",VLOOKUP(U30&amp;TEXT(N30,"000000000000,0000000000"),tb_audit_process_item[[Key]:[vr_grade]],3,TRUE))</f>
        <v>5852</v>
      </c>
      <c r="W30" s="115"/>
      <c r="X30" s="116" t="s">
        <v>7295</v>
      </c>
    </row>
    <row r="31" spans="1:24" ht="30.75" customHeight="1" thickTop="1" x14ac:dyDescent="0.25">
      <c r="A31" s="148" t="s">
        <v>1861</v>
      </c>
      <c r="B31" s="148">
        <v>2019</v>
      </c>
      <c r="C31" s="75" t="s">
        <v>5879</v>
      </c>
      <c r="D31" s="447" t="s">
        <v>1862</v>
      </c>
      <c r="E31" s="357" t="s">
        <v>6938</v>
      </c>
      <c r="F31" s="352" t="s">
        <v>7392</v>
      </c>
      <c r="G31" s="457" t="s">
        <v>7580</v>
      </c>
      <c r="H31" s="361" t="s">
        <v>43</v>
      </c>
      <c r="I31" s="149">
        <v>5</v>
      </c>
      <c r="J31" s="149">
        <v>4</v>
      </c>
      <c r="K31" s="193">
        <f t="shared" si="0"/>
        <v>20</v>
      </c>
      <c r="L31" s="195" t="s">
        <v>43</v>
      </c>
      <c r="M31" s="197"/>
      <c r="N31" s="225"/>
      <c r="O31" s="199"/>
      <c r="P31" s="150"/>
      <c r="Q31" s="319" t="s">
        <v>6531</v>
      </c>
      <c r="R31" s="182"/>
      <c r="S31" s="182"/>
      <c r="T31" s="182"/>
      <c r="U31" s="184">
        <v>5853</v>
      </c>
      <c r="V31" s="186">
        <f>IF(OR(J31=""),"",VLOOKUP(U31&amp;TEXT(N31,"000000000000,0000000000"),tb_audit_process_item[[Key]:[vr_grade]],3,TRUE))</f>
        <v>5853</v>
      </c>
      <c r="W31" s="186"/>
      <c r="X31" s="157" t="s">
        <v>6945</v>
      </c>
    </row>
    <row r="32" spans="1:24" ht="30" x14ac:dyDescent="0.25">
      <c r="A32" s="219" t="s">
        <v>1861</v>
      </c>
      <c r="B32" s="219">
        <v>2019</v>
      </c>
      <c r="C32" s="220" t="s">
        <v>5879</v>
      </c>
      <c r="D32" s="442"/>
      <c r="E32" s="364"/>
      <c r="F32" s="353"/>
      <c r="G32" s="443"/>
      <c r="H32" s="365"/>
      <c r="I32" s="136">
        <v>5</v>
      </c>
      <c r="J32" s="136">
        <v>1</v>
      </c>
      <c r="K32" s="194">
        <f t="shared" si="0"/>
        <v>5</v>
      </c>
      <c r="L32" s="196" t="s">
        <v>43</v>
      </c>
      <c r="M32" s="198"/>
      <c r="N32" s="221"/>
      <c r="O32" s="200"/>
      <c r="P32" s="137"/>
      <c r="Q32" s="318" t="s">
        <v>6532</v>
      </c>
      <c r="R32" s="183"/>
      <c r="S32" s="183"/>
      <c r="T32" s="183"/>
      <c r="U32" s="185">
        <v>7062</v>
      </c>
      <c r="V32" s="187">
        <f>IF(OR(J32=""),"",VLOOKUP(U32&amp;TEXT(N32,"000000000000,0000000000"),tb_audit_process_item[[Key]:[vr_grade]],3,TRUE))</f>
        <v>7062</v>
      </c>
      <c r="W32" s="187"/>
      <c r="X32" s="64" t="s">
        <v>5878</v>
      </c>
    </row>
    <row r="33" spans="1:24" ht="30" x14ac:dyDescent="0.25">
      <c r="A33" s="219" t="s">
        <v>1861</v>
      </c>
      <c r="B33" s="219">
        <v>2019</v>
      </c>
      <c r="C33" s="220" t="s">
        <v>5879</v>
      </c>
      <c r="D33" s="442"/>
      <c r="E33" s="364"/>
      <c r="F33" s="353"/>
      <c r="G33" s="443"/>
      <c r="H33" s="365"/>
      <c r="I33" s="136">
        <v>5</v>
      </c>
      <c r="J33" s="136">
        <v>5</v>
      </c>
      <c r="K33" s="194">
        <f t="shared" si="0"/>
        <v>25</v>
      </c>
      <c r="L33" s="196" t="s">
        <v>43</v>
      </c>
      <c r="M33" s="198"/>
      <c r="N33" s="221"/>
      <c r="O33" s="200"/>
      <c r="P33" s="137"/>
      <c r="Q33" s="318" t="s">
        <v>6533</v>
      </c>
      <c r="R33" s="183"/>
      <c r="S33" s="183"/>
      <c r="T33" s="183"/>
      <c r="U33" s="185">
        <v>6063</v>
      </c>
      <c r="V33" s="187">
        <f>IF(OR(J33=""),"",VLOOKUP(U33&amp;TEXT(N33,"000000000000,0000000000"),tb_audit_process_item[[Key]:[vr_grade]],3,TRUE))</f>
        <v>6063</v>
      </c>
      <c r="W33" s="187"/>
      <c r="X33" s="64" t="s">
        <v>7294</v>
      </c>
    </row>
    <row r="34" spans="1:24" ht="30" x14ac:dyDescent="0.25">
      <c r="A34" s="219" t="s">
        <v>1861</v>
      </c>
      <c r="B34" s="219">
        <v>2019</v>
      </c>
      <c r="C34" s="220" t="s">
        <v>5879</v>
      </c>
      <c r="D34" s="442"/>
      <c r="E34" s="364"/>
      <c r="F34" s="353"/>
      <c r="G34" s="443"/>
      <c r="H34" s="365"/>
      <c r="I34" s="136">
        <v>5</v>
      </c>
      <c r="J34" s="136">
        <v>0.5</v>
      </c>
      <c r="K34" s="194">
        <f t="shared" si="0"/>
        <v>2.5</v>
      </c>
      <c r="L34" s="196" t="s">
        <v>43</v>
      </c>
      <c r="M34" s="198"/>
      <c r="N34" s="221"/>
      <c r="O34" s="200"/>
      <c r="P34" s="137"/>
      <c r="Q34" s="318" t="s">
        <v>6534</v>
      </c>
      <c r="R34" s="183"/>
      <c r="S34" s="183"/>
      <c r="T34" s="183"/>
      <c r="U34" s="185">
        <v>7063</v>
      </c>
      <c r="V34" s="187">
        <f>IF(OR(J34=""),"",VLOOKUP(U34&amp;TEXT(N34,"000000000000,0000000000"),tb_audit_process_item[[Key]:[vr_grade]],3,TRUE))</f>
        <v>7063</v>
      </c>
      <c r="W34" s="187"/>
      <c r="X34" s="48" t="s">
        <v>7358</v>
      </c>
    </row>
    <row r="35" spans="1:24" x14ac:dyDescent="0.25">
      <c r="A35" s="219" t="s">
        <v>1861</v>
      </c>
      <c r="B35" s="219">
        <v>2019</v>
      </c>
      <c r="C35" s="220" t="s">
        <v>5879</v>
      </c>
      <c r="D35" s="442"/>
      <c r="E35" s="364"/>
      <c r="F35" s="353"/>
      <c r="G35" s="443"/>
      <c r="H35" s="365"/>
      <c r="I35" s="136">
        <v>5</v>
      </c>
      <c r="J35" s="192" t="str">
        <f>IF(OR(N35="",N35=0),"",VLOOKUP(U35&amp;TEXT(N35,"000000000000,0000000000"),tb_audit_process_item[[Key]:[vr_grade]],8,TRUE))</f>
        <v/>
      </c>
      <c r="K35" s="194" t="str">
        <f t="shared" si="0"/>
        <v/>
      </c>
      <c r="L35" s="196" t="s">
        <v>43</v>
      </c>
      <c r="M35" s="198"/>
      <c r="N35" s="224"/>
      <c r="O35" s="200" t="s">
        <v>5578</v>
      </c>
      <c r="P35" s="137"/>
      <c r="Q35" s="318" t="s">
        <v>6535</v>
      </c>
      <c r="R35" s="183"/>
      <c r="S35" s="183"/>
      <c r="T35" s="183"/>
      <c r="U35" s="185">
        <v>5856</v>
      </c>
      <c r="V35" s="187" t="str">
        <f>IF(OR(J35=""),"",VLOOKUP(U35&amp;TEXT(N35,"000000000000,0000000000"),tb_audit_process_item[[Key]:[vr_grade]],3,TRUE))</f>
        <v/>
      </c>
      <c r="W35" s="187"/>
      <c r="X35" s="48" t="s">
        <v>5107</v>
      </c>
    </row>
    <row r="36" spans="1:24" x14ac:dyDescent="0.25">
      <c r="A36" s="219" t="s">
        <v>1861</v>
      </c>
      <c r="B36" s="219">
        <v>2019</v>
      </c>
      <c r="C36" s="220" t="s">
        <v>5879</v>
      </c>
      <c r="D36" s="442"/>
      <c r="E36" s="364"/>
      <c r="F36" s="353"/>
      <c r="G36" s="443"/>
      <c r="H36" s="365"/>
      <c r="I36" s="136">
        <v>5</v>
      </c>
      <c r="J36" s="192">
        <v>1.25</v>
      </c>
      <c r="K36" s="194">
        <f t="shared" si="0"/>
        <v>6.25</v>
      </c>
      <c r="L36" s="196" t="s">
        <v>43</v>
      </c>
      <c r="M36" s="198"/>
      <c r="N36" s="221"/>
      <c r="O36" s="200"/>
      <c r="P36" s="137"/>
      <c r="Q36" s="318" t="s">
        <v>6536</v>
      </c>
      <c r="R36" s="183"/>
      <c r="S36" s="183"/>
      <c r="T36" s="183"/>
      <c r="U36" s="185">
        <v>7476</v>
      </c>
      <c r="V36" s="187">
        <f>IF(OR(J36=""),"",VLOOKUP(U36&amp;TEXT(N36,"000000000000,0000000000"),tb_audit_process_item[[Key]:[vr_grade]],3,TRUE))</f>
        <v>7476</v>
      </c>
      <c r="W36" s="187"/>
      <c r="X36" s="48" t="s">
        <v>7275</v>
      </c>
    </row>
    <row r="37" spans="1:24" ht="30" x14ac:dyDescent="0.25">
      <c r="A37" s="219" t="s">
        <v>1861</v>
      </c>
      <c r="B37" s="219">
        <v>2019</v>
      </c>
      <c r="C37" s="220" t="s">
        <v>5879</v>
      </c>
      <c r="D37" s="442"/>
      <c r="E37" s="364"/>
      <c r="F37" s="353"/>
      <c r="G37" s="443"/>
      <c r="H37" s="365"/>
      <c r="I37" s="136">
        <v>5</v>
      </c>
      <c r="J37" s="192" t="str">
        <f>IF(OR(N37="",N37=0),"",VLOOKUP(U37&amp;TEXT(N37,"000000000000,0000000000"),tb_audit_process_item[[Key]:[vr_grade]],8,TRUE))</f>
        <v/>
      </c>
      <c r="K37" s="194" t="str">
        <f t="shared" si="0"/>
        <v/>
      </c>
      <c r="L37" s="196" t="s">
        <v>43</v>
      </c>
      <c r="M37" s="198"/>
      <c r="N37" s="138"/>
      <c r="O37" s="200" t="s">
        <v>5581</v>
      </c>
      <c r="P37" s="137"/>
      <c r="Q37" s="318" t="s">
        <v>6537</v>
      </c>
      <c r="R37" s="183"/>
      <c r="S37" s="183"/>
      <c r="T37" s="183"/>
      <c r="U37" s="185">
        <v>7477</v>
      </c>
      <c r="V37" s="187" t="str">
        <f>IF(OR(J37=""),"",VLOOKUP(U37&amp;TEXT(N37,"000000000000,0000000000"),tb_audit_process_item[[Key]:[vr_grade]],3,TRUE))</f>
        <v/>
      </c>
      <c r="W37" s="187"/>
      <c r="X37" s="48" t="s">
        <v>7276</v>
      </c>
    </row>
    <row r="38" spans="1:24" ht="30" x14ac:dyDescent="0.25">
      <c r="A38" s="219" t="s">
        <v>1861</v>
      </c>
      <c r="B38" s="219">
        <v>2019</v>
      </c>
      <c r="C38" s="220" t="s">
        <v>5879</v>
      </c>
      <c r="D38" s="442"/>
      <c r="E38" s="364"/>
      <c r="F38" s="353"/>
      <c r="G38" s="443"/>
      <c r="H38" s="365"/>
      <c r="I38" s="136">
        <v>5</v>
      </c>
      <c r="J38" s="192" t="str">
        <f>IF(OR(N38="",N38=0),"",VLOOKUP(U38&amp;TEXT(N38,"000000000000,0000000000"),tb_audit_process_item[[Key]:[vr_grade]],8,TRUE))</f>
        <v/>
      </c>
      <c r="K38" s="194" t="str">
        <f t="shared" si="0"/>
        <v/>
      </c>
      <c r="L38" s="196" t="s">
        <v>43</v>
      </c>
      <c r="M38" s="198" t="s">
        <v>7707</v>
      </c>
      <c r="N38" s="138"/>
      <c r="O38" s="200" t="s">
        <v>5581</v>
      </c>
      <c r="P38" s="137"/>
      <c r="Q38" s="318" t="s">
        <v>6538</v>
      </c>
      <c r="R38" s="183"/>
      <c r="S38" s="183"/>
      <c r="T38" s="183"/>
      <c r="U38" s="185">
        <v>5860</v>
      </c>
      <c r="V38" s="187" t="str">
        <f>IF(OR(J38=""),"",VLOOKUP(U38&amp;TEXT(N38,"000000000000,0000000000"),tb_audit_process_item[[Key]:[vr_grade]],3,TRUE))</f>
        <v/>
      </c>
      <c r="W38" s="187"/>
      <c r="X38" s="48" t="s">
        <v>6719</v>
      </c>
    </row>
    <row r="39" spans="1:24" x14ac:dyDescent="0.25">
      <c r="A39" s="219" t="s">
        <v>1861</v>
      </c>
      <c r="B39" s="219">
        <v>2019</v>
      </c>
      <c r="C39" s="220" t="s">
        <v>5879</v>
      </c>
      <c r="D39" s="442"/>
      <c r="E39" s="364"/>
      <c r="F39" s="353"/>
      <c r="G39" s="443"/>
      <c r="H39" s="365"/>
      <c r="I39" s="136">
        <v>5</v>
      </c>
      <c r="J39" s="136">
        <v>2.5</v>
      </c>
      <c r="K39" s="194">
        <f t="shared" si="0"/>
        <v>12.5</v>
      </c>
      <c r="L39" s="196" t="s">
        <v>43</v>
      </c>
      <c r="M39" s="198"/>
      <c r="N39" s="221"/>
      <c r="O39" s="200"/>
      <c r="P39" s="137"/>
      <c r="Q39" s="318" t="s">
        <v>6539</v>
      </c>
      <c r="R39" s="183"/>
      <c r="S39" s="183"/>
      <c r="T39" s="183"/>
      <c r="U39" s="185">
        <v>5866</v>
      </c>
      <c r="V39" s="187">
        <f>IF(OR(J39=""),"",VLOOKUP(U39&amp;TEXT(N39,"000000000000,0000000000"),tb_audit_process_item[[Key]:[vr_grade]],3,TRUE))</f>
        <v>5866</v>
      </c>
      <c r="W39" s="187"/>
      <c r="X39" s="48" t="s">
        <v>6788</v>
      </c>
    </row>
    <row r="40" spans="1:24" x14ac:dyDescent="0.25">
      <c r="A40" s="219" t="s">
        <v>1861</v>
      </c>
      <c r="B40" s="219">
        <v>2019</v>
      </c>
      <c r="C40" s="220" t="s">
        <v>5879</v>
      </c>
      <c r="D40" s="442"/>
      <c r="E40" s="364"/>
      <c r="F40" s="353"/>
      <c r="G40" s="443"/>
      <c r="H40" s="365"/>
      <c r="I40" s="136">
        <v>5</v>
      </c>
      <c r="J40" s="136">
        <v>3.5</v>
      </c>
      <c r="K40" s="194">
        <f t="shared" si="0"/>
        <v>17.5</v>
      </c>
      <c r="L40" s="196" t="s">
        <v>43</v>
      </c>
      <c r="M40" s="198"/>
      <c r="N40" s="221"/>
      <c r="O40" s="200"/>
      <c r="P40" s="137"/>
      <c r="Q40" s="318" t="s">
        <v>6540</v>
      </c>
      <c r="R40" s="183"/>
      <c r="S40" s="183"/>
      <c r="T40" s="183"/>
      <c r="U40" s="185">
        <v>5867</v>
      </c>
      <c r="V40" s="187">
        <f>IF(OR(J40=""),"",VLOOKUP(U40&amp;TEXT(N40,"000000000000,0000000000"),tb_audit_process_item[[Key]:[vr_grade]],3,TRUE))</f>
        <v>5867</v>
      </c>
      <c r="W40" s="187"/>
      <c r="X40" s="48" t="s">
        <v>6646</v>
      </c>
    </row>
    <row r="41" spans="1:24" ht="30" x14ac:dyDescent="0.25">
      <c r="A41" s="219" t="s">
        <v>1861</v>
      </c>
      <c r="B41" s="219">
        <v>2019</v>
      </c>
      <c r="C41" s="220" t="s">
        <v>5879</v>
      </c>
      <c r="D41" s="442"/>
      <c r="E41" s="364"/>
      <c r="F41" s="353"/>
      <c r="G41" s="443"/>
      <c r="H41" s="365"/>
      <c r="I41" s="136">
        <v>5</v>
      </c>
      <c r="J41" s="192" t="str">
        <f>IF(OR(N41="",N41=0),"",VLOOKUP(U41&amp;TEXT(N41,"000000000000,0000000000"),tb_audit_process_item[[Key]:[vr_grade]],8,TRUE))</f>
        <v/>
      </c>
      <c r="K41" s="194" t="str">
        <f t="shared" si="0"/>
        <v/>
      </c>
      <c r="L41" s="196" t="s">
        <v>43</v>
      </c>
      <c r="M41" s="198" t="s">
        <v>7707</v>
      </c>
      <c r="N41" s="138"/>
      <c r="O41" s="200" t="s">
        <v>5581</v>
      </c>
      <c r="P41" s="137"/>
      <c r="Q41" s="318" t="s">
        <v>6541</v>
      </c>
      <c r="R41" s="183"/>
      <c r="S41" s="183"/>
      <c r="T41" s="183"/>
      <c r="U41" s="185">
        <v>5868</v>
      </c>
      <c r="V41" s="187" t="str">
        <f>IF(OR(J41=""),"",VLOOKUP(U41&amp;TEXT(N41,"000000000000,0000000000"),tb_audit_process_item[[Key]:[vr_grade]],3,TRUE))</f>
        <v/>
      </c>
      <c r="W41" s="187"/>
      <c r="X41" s="48" t="s">
        <v>6720</v>
      </c>
    </row>
    <row r="42" spans="1:24" x14ac:dyDescent="0.25">
      <c r="A42" s="219" t="s">
        <v>1861</v>
      </c>
      <c r="B42" s="219">
        <v>2019</v>
      </c>
      <c r="C42" s="220" t="s">
        <v>5879</v>
      </c>
      <c r="D42" s="442"/>
      <c r="E42" s="364"/>
      <c r="F42" s="353"/>
      <c r="G42" s="443"/>
      <c r="H42" s="365"/>
      <c r="I42" s="136">
        <v>5</v>
      </c>
      <c r="J42" s="136">
        <v>2.75</v>
      </c>
      <c r="K42" s="194">
        <f t="shared" si="0"/>
        <v>13.75</v>
      </c>
      <c r="L42" s="196" t="s">
        <v>43</v>
      </c>
      <c r="M42" s="198"/>
      <c r="N42" s="221"/>
      <c r="O42" s="200"/>
      <c r="P42" s="137"/>
      <c r="Q42" s="318" t="s">
        <v>6542</v>
      </c>
      <c r="R42" s="183"/>
      <c r="S42" s="183"/>
      <c r="T42" s="183"/>
      <c r="U42" s="185">
        <v>5873</v>
      </c>
      <c r="V42" s="187">
        <f>IF(OR(J42=""),"",VLOOKUP(U42&amp;TEXT(N42,"000000000000,0000000000"),tb_audit_process_item[[Key]:[vr_grade]],3,TRUE))</f>
        <v>5873</v>
      </c>
      <c r="W42" s="187"/>
      <c r="X42" s="48" t="s">
        <v>6789</v>
      </c>
    </row>
    <row r="43" spans="1:24" x14ac:dyDescent="0.25">
      <c r="A43" s="219" t="s">
        <v>1861</v>
      </c>
      <c r="B43" s="219">
        <v>2019</v>
      </c>
      <c r="C43" s="220" t="s">
        <v>5879</v>
      </c>
      <c r="D43" s="442"/>
      <c r="E43" s="364"/>
      <c r="F43" s="353"/>
      <c r="G43" s="443"/>
      <c r="H43" s="365"/>
      <c r="I43" s="136">
        <v>5</v>
      </c>
      <c r="J43" s="136">
        <v>3.75</v>
      </c>
      <c r="K43" s="194">
        <f t="shared" si="0"/>
        <v>18.75</v>
      </c>
      <c r="L43" s="196" t="s">
        <v>43</v>
      </c>
      <c r="M43" s="198"/>
      <c r="N43" s="221"/>
      <c r="O43" s="200"/>
      <c r="P43" s="137"/>
      <c r="Q43" s="318" t="s">
        <v>6543</v>
      </c>
      <c r="R43" s="183"/>
      <c r="S43" s="183"/>
      <c r="T43" s="183"/>
      <c r="U43" s="185">
        <v>5874</v>
      </c>
      <c r="V43" s="187">
        <f>IF(OR(J43=""),"",VLOOKUP(U43&amp;TEXT(N43,"000000000000,0000000000"),tb_audit_process_item[[Key]:[vr_grade]],3,TRUE))</f>
        <v>5874</v>
      </c>
      <c r="W43" s="187"/>
      <c r="X43" s="48" t="s">
        <v>6647</v>
      </c>
    </row>
    <row r="44" spans="1:24" ht="30" x14ac:dyDescent="0.25">
      <c r="A44" s="219" t="s">
        <v>1861</v>
      </c>
      <c r="B44" s="219">
        <v>2019</v>
      </c>
      <c r="C44" s="220" t="s">
        <v>5879</v>
      </c>
      <c r="D44" s="442"/>
      <c r="E44" s="364"/>
      <c r="F44" s="353"/>
      <c r="G44" s="443"/>
      <c r="H44" s="365"/>
      <c r="I44" s="136">
        <v>5</v>
      </c>
      <c r="J44" s="192" t="str">
        <f>IF(OR(N44="",N44=0),"",VLOOKUP(U44&amp;TEXT(N44,"000000000000,0000000000"),tb_audit_process_item[[Key]:[vr_grade]],8,TRUE))</f>
        <v/>
      </c>
      <c r="K44" s="194" t="str">
        <f t="shared" si="0"/>
        <v/>
      </c>
      <c r="L44" s="196" t="s">
        <v>43</v>
      </c>
      <c r="M44" s="198"/>
      <c r="N44" s="138"/>
      <c r="O44" s="200" t="s">
        <v>5581</v>
      </c>
      <c r="P44" s="137"/>
      <c r="Q44" s="318" t="s">
        <v>6544</v>
      </c>
      <c r="R44" s="183"/>
      <c r="S44" s="183"/>
      <c r="T44" s="183"/>
      <c r="U44" s="185">
        <v>5875</v>
      </c>
      <c r="V44" s="187" t="str">
        <f>IF(OR(J44=""),"",VLOOKUP(U44&amp;TEXT(N44,"000000000000,0000000000"),tb_audit_process_item[[Key]:[vr_grade]],3,TRUE))</f>
        <v/>
      </c>
      <c r="W44" s="187"/>
      <c r="X44" s="48" t="s">
        <v>6799</v>
      </c>
    </row>
    <row r="45" spans="1:24" ht="30" x14ac:dyDescent="0.25">
      <c r="A45" s="219" t="s">
        <v>1861</v>
      </c>
      <c r="B45" s="219">
        <v>2019</v>
      </c>
      <c r="C45" s="220" t="s">
        <v>5879</v>
      </c>
      <c r="D45" s="442"/>
      <c r="E45" s="364"/>
      <c r="F45" s="353"/>
      <c r="G45" s="443"/>
      <c r="H45" s="365"/>
      <c r="I45" s="136">
        <v>5</v>
      </c>
      <c r="J45" s="136">
        <v>3</v>
      </c>
      <c r="K45" s="194">
        <f t="shared" si="0"/>
        <v>15</v>
      </c>
      <c r="L45" s="196" t="s">
        <v>43</v>
      </c>
      <c r="M45" s="198"/>
      <c r="N45" s="221"/>
      <c r="O45" s="200"/>
      <c r="P45" s="137"/>
      <c r="Q45" s="318" t="s">
        <v>6545</v>
      </c>
      <c r="R45" s="183"/>
      <c r="S45" s="183"/>
      <c r="T45" s="183"/>
      <c r="U45" s="185">
        <v>5880</v>
      </c>
      <c r="V45" s="187">
        <f>IF(OR(J45=""),"",VLOOKUP(U45&amp;TEXT(N45,"000000000000,0000000000"),tb_audit_process_item[[Key]:[vr_grade]],3,TRUE))</f>
        <v>5880</v>
      </c>
      <c r="W45" s="187"/>
      <c r="X45" s="48" t="s">
        <v>6800</v>
      </c>
    </row>
    <row r="46" spans="1:24" ht="30" x14ac:dyDescent="0.25">
      <c r="A46" s="219" t="s">
        <v>1861</v>
      </c>
      <c r="B46" s="219">
        <v>2019</v>
      </c>
      <c r="C46" s="220" t="s">
        <v>5879</v>
      </c>
      <c r="D46" s="442"/>
      <c r="E46" s="364"/>
      <c r="F46" s="353"/>
      <c r="G46" s="443"/>
      <c r="H46" s="365"/>
      <c r="I46" s="136">
        <v>5</v>
      </c>
      <c r="J46" s="192" t="str">
        <f>IF(OR(N46="",N46=0),"",VLOOKUP(U46&amp;TEXT(N46,"000000000000,0000000000"),tb_audit_process_item[[Key]:[vr_grade]],8,TRUE))</f>
        <v/>
      </c>
      <c r="K46" s="194" t="str">
        <f t="shared" si="0"/>
        <v/>
      </c>
      <c r="L46" s="196" t="s">
        <v>43</v>
      </c>
      <c r="M46" s="198"/>
      <c r="N46" s="67"/>
      <c r="O46" s="200" t="s">
        <v>5579</v>
      </c>
      <c r="P46" s="137"/>
      <c r="Q46" s="318" t="s">
        <v>6546</v>
      </c>
      <c r="R46" s="183"/>
      <c r="S46" s="183"/>
      <c r="T46" s="183"/>
      <c r="U46" s="185">
        <v>5881</v>
      </c>
      <c r="V46" s="187" t="str">
        <f>IF(OR(J46=""),"",VLOOKUP(U46&amp;TEXT(N46,"000000000000,0000000000"),tb_audit_process_item[[Key]:[vr_grade]],3,TRUE))</f>
        <v/>
      </c>
      <c r="W46" s="187"/>
      <c r="X46" s="48" t="s">
        <v>6801</v>
      </c>
    </row>
    <row r="47" spans="1:24" ht="45" x14ac:dyDescent="0.25">
      <c r="A47" s="219" t="s">
        <v>1861</v>
      </c>
      <c r="B47" s="219">
        <v>2019</v>
      </c>
      <c r="C47" s="220" t="s">
        <v>5879</v>
      </c>
      <c r="D47" s="442"/>
      <c r="E47" s="364"/>
      <c r="F47" s="353"/>
      <c r="G47" s="443"/>
      <c r="H47" s="365"/>
      <c r="I47" s="136">
        <v>5</v>
      </c>
      <c r="J47" s="136">
        <v>3.5</v>
      </c>
      <c r="K47" s="194">
        <f t="shared" si="0"/>
        <v>17.5</v>
      </c>
      <c r="L47" s="196" t="s">
        <v>43</v>
      </c>
      <c r="M47" s="198"/>
      <c r="N47" s="221"/>
      <c r="O47" s="200"/>
      <c r="P47" s="137"/>
      <c r="Q47" s="318" t="s">
        <v>6547</v>
      </c>
      <c r="R47" s="183"/>
      <c r="S47" s="183"/>
      <c r="T47" s="183"/>
      <c r="U47" s="185">
        <v>5883</v>
      </c>
      <c r="V47" s="187">
        <f>IF(OR(J47=""),"",VLOOKUP(U47&amp;TEXT(N47,"000000000000,0000000000"),tb_audit_process_item[[Key]:[vr_grade]],3,TRUE))</f>
        <v>5883</v>
      </c>
      <c r="W47" s="187"/>
      <c r="X47" s="48" t="s">
        <v>6648</v>
      </c>
    </row>
    <row r="48" spans="1:24" ht="45" x14ac:dyDescent="0.25">
      <c r="A48" s="219" t="s">
        <v>1861</v>
      </c>
      <c r="B48" s="219">
        <v>2019</v>
      </c>
      <c r="C48" s="220" t="s">
        <v>5879</v>
      </c>
      <c r="D48" s="442"/>
      <c r="E48" s="364"/>
      <c r="F48" s="353"/>
      <c r="G48" s="443"/>
      <c r="H48" s="365"/>
      <c r="I48" s="136">
        <v>5</v>
      </c>
      <c r="J48" s="136">
        <v>1.75</v>
      </c>
      <c r="K48" s="194">
        <f t="shared" si="0"/>
        <v>8.75</v>
      </c>
      <c r="L48" s="196" t="s">
        <v>43</v>
      </c>
      <c r="M48" s="198"/>
      <c r="N48" s="221"/>
      <c r="O48" s="200"/>
      <c r="P48" s="137"/>
      <c r="Q48" s="318" t="s">
        <v>6548</v>
      </c>
      <c r="R48" s="183"/>
      <c r="S48" s="183"/>
      <c r="T48" s="183"/>
      <c r="U48" s="185">
        <v>5884</v>
      </c>
      <c r="V48" s="187">
        <f>IF(OR(J48=""),"",VLOOKUP(U48&amp;TEXT(N48,"000000000000,0000000000"),tb_audit_process_item[[Key]:[vr_grade]],3,TRUE))</f>
        <v>5884</v>
      </c>
      <c r="W48" s="187"/>
      <c r="X48" s="48" t="s">
        <v>6688</v>
      </c>
    </row>
    <row r="49" spans="1:24" ht="45" x14ac:dyDescent="0.25">
      <c r="A49" s="219" t="s">
        <v>1861</v>
      </c>
      <c r="B49" s="219">
        <v>2019</v>
      </c>
      <c r="C49" s="220" t="s">
        <v>5879</v>
      </c>
      <c r="D49" s="442"/>
      <c r="E49" s="364"/>
      <c r="F49" s="353"/>
      <c r="G49" s="443"/>
      <c r="H49" s="365"/>
      <c r="I49" s="136">
        <v>5</v>
      </c>
      <c r="J49" s="192" t="str">
        <f>IF(OR(N49="",N49=0),"",VLOOKUP(U49&amp;TEXT(N49,"000000000000,0000000000"),tb_audit_process_item[[Key]:[vr_grade]],8,TRUE))</f>
        <v/>
      </c>
      <c r="K49" s="194" t="str">
        <f t="shared" si="0"/>
        <v/>
      </c>
      <c r="L49" s="196" t="s">
        <v>43</v>
      </c>
      <c r="M49" s="198" t="s">
        <v>7707</v>
      </c>
      <c r="N49" s="138"/>
      <c r="O49" s="200" t="s">
        <v>5581</v>
      </c>
      <c r="P49" s="137"/>
      <c r="Q49" s="318" t="s">
        <v>6549</v>
      </c>
      <c r="R49" s="183"/>
      <c r="S49" s="183"/>
      <c r="T49" s="183"/>
      <c r="U49" s="185">
        <v>5885</v>
      </c>
      <c r="V49" s="187" t="str">
        <f>IF(OR(J49=""),"",VLOOKUP(U49&amp;TEXT(N49,"000000000000,0000000000"),tb_audit_process_item[[Key]:[vr_grade]],3,TRUE))</f>
        <v/>
      </c>
      <c r="W49" s="187"/>
      <c r="X49" s="48" t="s">
        <v>6721</v>
      </c>
    </row>
    <row r="50" spans="1:24" ht="45" x14ac:dyDescent="0.25">
      <c r="A50" s="219" t="s">
        <v>1861</v>
      </c>
      <c r="B50" s="219">
        <v>2019</v>
      </c>
      <c r="C50" s="220" t="s">
        <v>5879</v>
      </c>
      <c r="D50" s="442"/>
      <c r="E50" s="364"/>
      <c r="F50" s="353"/>
      <c r="G50" s="443"/>
      <c r="H50" s="365"/>
      <c r="I50" s="136">
        <v>5</v>
      </c>
      <c r="J50" s="136">
        <v>2</v>
      </c>
      <c r="K50" s="194">
        <f t="shared" si="0"/>
        <v>10</v>
      </c>
      <c r="L50" s="196" t="s">
        <v>43</v>
      </c>
      <c r="M50" s="198"/>
      <c r="N50" s="221"/>
      <c r="O50" s="200"/>
      <c r="P50" s="137"/>
      <c r="Q50" s="318" t="s">
        <v>6550</v>
      </c>
      <c r="R50" s="183"/>
      <c r="S50" s="183"/>
      <c r="T50" s="183"/>
      <c r="U50" s="185">
        <v>5890</v>
      </c>
      <c r="V50" s="187">
        <f>IF(OR(J50=""),"",VLOOKUP(U50&amp;TEXT(N50,"000000000000,0000000000"),tb_audit_process_item[[Key]:[vr_grade]],3,TRUE))</f>
        <v>5890</v>
      </c>
      <c r="W50" s="187"/>
      <c r="X50" s="48" t="s">
        <v>6649</v>
      </c>
    </row>
    <row r="51" spans="1:24" x14ac:dyDescent="0.25">
      <c r="A51" s="219" t="s">
        <v>1861</v>
      </c>
      <c r="B51" s="219">
        <v>2019</v>
      </c>
      <c r="C51" s="220" t="s">
        <v>5879</v>
      </c>
      <c r="D51" s="442"/>
      <c r="E51" s="364"/>
      <c r="F51" s="353"/>
      <c r="G51" s="443"/>
      <c r="H51" s="365"/>
      <c r="I51" s="136">
        <v>5</v>
      </c>
      <c r="J51" s="136">
        <v>3</v>
      </c>
      <c r="K51" s="194">
        <f t="shared" si="0"/>
        <v>15</v>
      </c>
      <c r="L51" s="196" t="s">
        <v>43</v>
      </c>
      <c r="M51" s="198"/>
      <c r="N51" s="221"/>
      <c r="O51" s="200"/>
      <c r="P51" s="137"/>
      <c r="Q51" s="318" t="s">
        <v>6551</v>
      </c>
      <c r="R51" s="183"/>
      <c r="S51" s="183"/>
      <c r="T51" s="183"/>
      <c r="U51" s="185">
        <v>5891</v>
      </c>
      <c r="V51" s="187">
        <f>IF(OR(J51=""),"",VLOOKUP(U51&amp;TEXT(N51,"000000000000,0000000000"),tb_audit_process_item[[Key]:[vr_grade]],3,TRUE))</f>
        <v>5891</v>
      </c>
      <c r="W51" s="187"/>
      <c r="X51" s="48" t="s">
        <v>6842</v>
      </c>
    </row>
    <row r="52" spans="1:24" ht="30" x14ac:dyDescent="0.25">
      <c r="A52" s="219" t="s">
        <v>1861</v>
      </c>
      <c r="B52" s="219">
        <v>2019</v>
      </c>
      <c r="C52" s="220" t="s">
        <v>5879</v>
      </c>
      <c r="D52" s="442"/>
      <c r="E52" s="364"/>
      <c r="F52" s="353"/>
      <c r="G52" s="443"/>
      <c r="H52" s="365"/>
      <c r="I52" s="136">
        <v>5</v>
      </c>
      <c r="J52" s="136">
        <v>3.5</v>
      </c>
      <c r="K52" s="194">
        <f t="shared" si="0"/>
        <v>17.5</v>
      </c>
      <c r="L52" s="196" t="s">
        <v>43</v>
      </c>
      <c r="M52" s="198"/>
      <c r="N52" s="221"/>
      <c r="O52" s="200"/>
      <c r="P52" s="137"/>
      <c r="Q52" s="318" t="s">
        <v>6552</v>
      </c>
      <c r="R52" s="183"/>
      <c r="S52" s="183"/>
      <c r="T52" s="183"/>
      <c r="U52" s="185">
        <v>5892</v>
      </c>
      <c r="V52" s="187">
        <f>IF(OR(J52=""),"",VLOOKUP(U52&amp;TEXT(N52,"000000000000,0000000000"),tb_audit_process_item[[Key]:[vr_grade]],3,TRUE))</f>
        <v>5892</v>
      </c>
      <c r="W52" s="187"/>
      <c r="X52" s="48" t="s">
        <v>6790</v>
      </c>
    </row>
    <row r="53" spans="1:24" ht="30" x14ac:dyDescent="0.25">
      <c r="A53" s="219" t="s">
        <v>1861</v>
      </c>
      <c r="B53" s="219">
        <v>2019</v>
      </c>
      <c r="C53" s="220" t="s">
        <v>5879</v>
      </c>
      <c r="D53" s="442"/>
      <c r="E53" s="364"/>
      <c r="F53" s="353"/>
      <c r="G53" s="443"/>
      <c r="H53" s="365"/>
      <c r="I53" s="136">
        <v>5</v>
      </c>
      <c r="J53" s="136">
        <v>4</v>
      </c>
      <c r="K53" s="194">
        <f t="shared" si="0"/>
        <v>20</v>
      </c>
      <c r="L53" s="196" t="s">
        <v>43</v>
      </c>
      <c r="M53" s="198"/>
      <c r="N53" s="221"/>
      <c r="O53" s="200"/>
      <c r="P53" s="137"/>
      <c r="Q53" s="318" t="s">
        <v>6553</v>
      </c>
      <c r="R53" s="183"/>
      <c r="S53" s="183"/>
      <c r="T53" s="183"/>
      <c r="U53" s="185">
        <v>5894</v>
      </c>
      <c r="V53" s="187">
        <f>IF(OR(J53=""),"",VLOOKUP(U53&amp;TEXT(N53,"000000000000,0000000000"),tb_audit_process_item[[Key]:[vr_grade]],3,TRUE))</f>
        <v>5894</v>
      </c>
      <c r="W53" s="187"/>
      <c r="X53" s="48" t="s">
        <v>6650</v>
      </c>
    </row>
    <row r="54" spans="1:24" ht="30" x14ac:dyDescent="0.25">
      <c r="A54" s="219" t="s">
        <v>1861</v>
      </c>
      <c r="B54" s="219">
        <v>2019</v>
      </c>
      <c r="C54" s="220" t="s">
        <v>5879</v>
      </c>
      <c r="D54" s="442"/>
      <c r="E54" s="364"/>
      <c r="F54" s="353"/>
      <c r="G54" s="443"/>
      <c r="H54" s="365"/>
      <c r="I54" s="136">
        <v>5</v>
      </c>
      <c r="J54" s="136">
        <v>4.5</v>
      </c>
      <c r="K54" s="194">
        <f t="shared" si="0"/>
        <v>22.5</v>
      </c>
      <c r="L54" s="196" t="s">
        <v>43</v>
      </c>
      <c r="M54" s="198"/>
      <c r="N54" s="221"/>
      <c r="O54" s="200"/>
      <c r="P54" s="137"/>
      <c r="Q54" s="318" t="s">
        <v>6554</v>
      </c>
      <c r="R54" s="183"/>
      <c r="S54" s="183"/>
      <c r="T54" s="183"/>
      <c r="U54" s="185">
        <v>5893</v>
      </c>
      <c r="V54" s="187">
        <f>IF(OR(J54=""),"",VLOOKUP(U54&amp;TEXT(N54,"000000000000,0000000000"),tb_audit_process_item[[Key]:[vr_grade]],3,TRUE))</f>
        <v>5893</v>
      </c>
      <c r="W54" s="187"/>
      <c r="X54" s="48" t="s">
        <v>6687</v>
      </c>
    </row>
    <row r="55" spans="1:24" ht="45" x14ac:dyDescent="0.25">
      <c r="A55" s="219" t="s">
        <v>1861</v>
      </c>
      <c r="B55" s="219">
        <v>2019</v>
      </c>
      <c r="C55" s="220" t="s">
        <v>5879</v>
      </c>
      <c r="D55" s="442"/>
      <c r="E55" s="364"/>
      <c r="F55" s="353"/>
      <c r="G55" s="443"/>
      <c r="H55" s="365"/>
      <c r="I55" s="136">
        <v>5</v>
      </c>
      <c r="J55" s="136">
        <v>3</v>
      </c>
      <c r="K55" s="194">
        <f t="shared" si="0"/>
        <v>15</v>
      </c>
      <c r="L55" s="196" t="s">
        <v>43</v>
      </c>
      <c r="M55" s="198"/>
      <c r="N55" s="221"/>
      <c r="O55" s="200"/>
      <c r="P55" s="137"/>
      <c r="Q55" s="318" t="s">
        <v>6555</v>
      </c>
      <c r="R55" s="183"/>
      <c r="S55" s="183"/>
      <c r="T55" s="183"/>
      <c r="U55" s="185">
        <v>5791</v>
      </c>
      <c r="V55" s="187">
        <f>IF(OR(J55=""),"",VLOOKUP(U55&amp;TEXT(N55,"000000000000,0000000000"),tb_audit_process_item[[Key]:[vr_grade]],3,TRUE))</f>
        <v>5791</v>
      </c>
      <c r="W55" s="187"/>
      <c r="X55" s="48" t="s">
        <v>6685</v>
      </c>
    </row>
    <row r="56" spans="1:24" ht="45" x14ac:dyDescent="0.25">
      <c r="A56" s="219" t="s">
        <v>1861</v>
      </c>
      <c r="B56" s="219">
        <v>2019</v>
      </c>
      <c r="C56" s="220" t="s">
        <v>5879</v>
      </c>
      <c r="D56" s="442"/>
      <c r="E56" s="364"/>
      <c r="F56" s="353"/>
      <c r="G56" s="443"/>
      <c r="H56" s="365"/>
      <c r="I56" s="136">
        <v>5</v>
      </c>
      <c r="J56" s="136">
        <v>3.5</v>
      </c>
      <c r="K56" s="194">
        <f t="shared" si="0"/>
        <v>17.5</v>
      </c>
      <c r="L56" s="196" t="s">
        <v>43</v>
      </c>
      <c r="M56" s="198"/>
      <c r="N56" s="221"/>
      <c r="O56" s="200"/>
      <c r="P56" s="137"/>
      <c r="Q56" s="318" t="s">
        <v>6556</v>
      </c>
      <c r="R56" s="183"/>
      <c r="S56" s="183"/>
      <c r="T56" s="183"/>
      <c r="U56" s="185">
        <v>5792</v>
      </c>
      <c r="V56" s="187">
        <f>IF(OR(J56=""),"",VLOOKUP(U56&amp;TEXT(N56,"000000000000,0000000000"),tb_audit_process_item[[Key]:[vr_grade]],3,TRUE))</f>
        <v>5792</v>
      </c>
      <c r="W56" s="187"/>
      <c r="X56" s="48" t="s">
        <v>6686</v>
      </c>
    </row>
    <row r="57" spans="1:24" ht="45" x14ac:dyDescent="0.25">
      <c r="A57" s="219" t="s">
        <v>1861</v>
      </c>
      <c r="B57" s="219">
        <v>2019</v>
      </c>
      <c r="C57" s="220" t="s">
        <v>5879</v>
      </c>
      <c r="D57" s="442"/>
      <c r="E57" s="364"/>
      <c r="F57" s="353"/>
      <c r="G57" s="443"/>
      <c r="H57" s="365"/>
      <c r="I57" s="136">
        <v>5</v>
      </c>
      <c r="J57" s="136">
        <v>3</v>
      </c>
      <c r="K57" s="194">
        <f t="shared" si="0"/>
        <v>15</v>
      </c>
      <c r="L57" s="196" t="s">
        <v>43</v>
      </c>
      <c r="M57" s="198" t="s">
        <v>7707</v>
      </c>
      <c r="N57" s="221"/>
      <c r="O57" s="200"/>
      <c r="P57" s="137"/>
      <c r="Q57" s="318" t="s">
        <v>6557</v>
      </c>
      <c r="R57" s="183"/>
      <c r="S57" s="183"/>
      <c r="T57" s="183"/>
      <c r="U57" s="185">
        <v>5793</v>
      </c>
      <c r="V57" s="187">
        <f>IF(OR(J57=""),"",VLOOKUP(U57&amp;TEXT(N57,"000000000000,0000000000"),tb_audit_process_item[[Key]:[vr_grade]],3,TRUE))</f>
        <v>5793</v>
      </c>
      <c r="W57" s="187"/>
      <c r="X57" s="48" t="s">
        <v>6722</v>
      </c>
    </row>
    <row r="58" spans="1:24" ht="45" x14ac:dyDescent="0.25">
      <c r="A58" s="219" t="s">
        <v>1861</v>
      </c>
      <c r="B58" s="219">
        <v>2019</v>
      </c>
      <c r="C58" s="220" t="s">
        <v>5879</v>
      </c>
      <c r="D58" s="442"/>
      <c r="E58" s="364"/>
      <c r="F58" s="353"/>
      <c r="G58" s="443"/>
      <c r="H58" s="365"/>
      <c r="I58" s="136">
        <v>5</v>
      </c>
      <c r="J58" s="136">
        <v>3.5</v>
      </c>
      <c r="K58" s="194">
        <f t="shared" si="0"/>
        <v>17.5</v>
      </c>
      <c r="L58" s="196" t="s">
        <v>43</v>
      </c>
      <c r="M58" s="198"/>
      <c r="N58" s="221"/>
      <c r="O58" s="200"/>
      <c r="P58" s="137"/>
      <c r="Q58" s="318" t="s">
        <v>6558</v>
      </c>
      <c r="R58" s="183"/>
      <c r="S58" s="183"/>
      <c r="T58" s="183"/>
      <c r="U58" s="185">
        <v>5794</v>
      </c>
      <c r="V58" s="187">
        <f>IF(OR(J58=""),"",VLOOKUP(U58&amp;TEXT(N58,"000000000000,0000000000"),tb_audit_process_item[[Key]:[vr_grade]],3,TRUE))</f>
        <v>5794</v>
      </c>
      <c r="W58" s="187"/>
      <c r="X58" s="48" t="s">
        <v>6723</v>
      </c>
    </row>
    <row r="59" spans="1:24" ht="15.75" thickBot="1" x14ac:dyDescent="0.3">
      <c r="A59" s="142" t="s">
        <v>1861</v>
      </c>
      <c r="B59" s="142">
        <v>2019</v>
      </c>
      <c r="C59" s="86" t="s">
        <v>5879</v>
      </c>
      <c r="D59" s="458"/>
      <c r="E59" s="349"/>
      <c r="F59" s="366"/>
      <c r="G59" s="456"/>
      <c r="H59" s="363"/>
      <c r="I59" s="151">
        <v>5</v>
      </c>
      <c r="J59" s="151">
        <v>3.5</v>
      </c>
      <c r="K59" s="207">
        <f t="shared" si="0"/>
        <v>17.5</v>
      </c>
      <c r="L59" s="208" t="s">
        <v>43</v>
      </c>
      <c r="M59" s="209"/>
      <c r="N59" s="223"/>
      <c r="O59" s="210"/>
      <c r="P59" s="152"/>
      <c r="Q59" s="297" t="s">
        <v>6559</v>
      </c>
      <c r="R59" s="212"/>
      <c r="S59" s="212"/>
      <c r="T59" s="212"/>
      <c r="U59" s="213">
        <v>5795</v>
      </c>
      <c r="V59" s="214">
        <f>IF(OR(J59=""),"",VLOOKUP(U59&amp;TEXT(N59,"000000000000,0000000000"),tb_audit_process_item[[Key]:[vr_grade]],3,TRUE))</f>
        <v>5795</v>
      </c>
      <c r="W59" s="214"/>
      <c r="X59" s="215" t="s">
        <v>6653</v>
      </c>
    </row>
    <row r="60" spans="1:24" ht="15.75" customHeight="1" thickTop="1" x14ac:dyDescent="0.25">
      <c r="A60" s="148" t="s">
        <v>1861</v>
      </c>
      <c r="B60" s="148">
        <v>2019</v>
      </c>
      <c r="C60" s="75" t="s">
        <v>5880</v>
      </c>
      <c r="D60" s="447" t="s">
        <v>1862</v>
      </c>
      <c r="E60" s="357" t="s">
        <v>5831</v>
      </c>
      <c r="F60" s="352" t="s">
        <v>7377</v>
      </c>
      <c r="G60" s="457" t="s">
        <v>7581</v>
      </c>
      <c r="H60" s="361" t="s">
        <v>43</v>
      </c>
      <c r="I60" s="149">
        <v>3.5</v>
      </c>
      <c r="J60" s="149">
        <v>4</v>
      </c>
      <c r="K60" s="193">
        <f t="shared" si="0"/>
        <v>14</v>
      </c>
      <c r="L60" s="195" t="s">
        <v>43</v>
      </c>
      <c r="M60" s="197"/>
      <c r="N60" s="225"/>
      <c r="O60" s="199"/>
      <c r="P60" s="150"/>
      <c r="Q60" s="319" t="s">
        <v>6560</v>
      </c>
      <c r="R60" s="182"/>
      <c r="S60" s="182"/>
      <c r="T60" s="182"/>
      <c r="U60" s="184">
        <v>5796</v>
      </c>
      <c r="V60" s="186">
        <f>IF(OR(J60=""),"",VLOOKUP(U60&amp;TEXT(N60,"000000000000,0000000000"),tb_audit_process_item[[Key]:[vr_grade]],3,TRUE))</f>
        <v>5796</v>
      </c>
      <c r="W60" s="186"/>
      <c r="X60" s="188" t="s">
        <v>6724</v>
      </c>
    </row>
    <row r="61" spans="1:24" ht="15.75" thickBot="1" x14ac:dyDescent="0.3">
      <c r="A61" s="142" t="s">
        <v>1861</v>
      </c>
      <c r="B61" s="142">
        <v>2019</v>
      </c>
      <c r="C61" s="86" t="s">
        <v>5880</v>
      </c>
      <c r="D61" s="458"/>
      <c r="E61" s="349"/>
      <c r="F61" s="366"/>
      <c r="G61" s="456"/>
      <c r="H61" s="363"/>
      <c r="I61" s="151">
        <v>3.5</v>
      </c>
      <c r="J61" s="151">
        <v>2</v>
      </c>
      <c r="K61" s="207">
        <f t="shared" si="0"/>
        <v>7</v>
      </c>
      <c r="L61" s="208" t="s">
        <v>43</v>
      </c>
      <c r="M61" s="209"/>
      <c r="N61" s="223"/>
      <c r="O61" s="210"/>
      <c r="P61" s="152"/>
      <c r="Q61" s="297" t="s">
        <v>6561</v>
      </c>
      <c r="R61" s="212"/>
      <c r="S61" s="212"/>
      <c r="T61" s="212"/>
      <c r="U61" s="213">
        <v>5797</v>
      </c>
      <c r="V61" s="214">
        <f>IF(OR(J61=""),"",VLOOKUP(U61&amp;TEXT(N61,"000000000000,0000000000"),tb_audit_process_item[[Key]:[vr_grade]],3,TRUE))</f>
        <v>5797</v>
      </c>
      <c r="W61" s="214"/>
      <c r="X61" s="215" t="s">
        <v>6725</v>
      </c>
    </row>
    <row r="62" spans="1:24" ht="15.75" customHeight="1" thickTop="1" x14ac:dyDescent="0.25">
      <c r="A62" s="148" t="s">
        <v>1861</v>
      </c>
      <c r="B62" s="148">
        <v>2019</v>
      </c>
      <c r="C62" s="75" t="s">
        <v>5881</v>
      </c>
      <c r="D62" s="447" t="s">
        <v>1862</v>
      </c>
      <c r="E62" s="429" t="s">
        <v>5832</v>
      </c>
      <c r="F62" s="475" t="s">
        <v>7378</v>
      </c>
      <c r="G62" s="457" t="s">
        <v>7582</v>
      </c>
      <c r="H62" s="361" t="s">
        <v>43</v>
      </c>
      <c r="I62" s="149">
        <v>2.5</v>
      </c>
      <c r="J62" s="149">
        <v>3</v>
      </c>
      <c r="K62" s="193">
        <f t="shared" si="0"/>
        <v>7.5</v>
      </c>
      <c r="L62" s="195" t="s">
        <v>43</v>
      </c>
      <c r="M62" s="197"/>
      <c r="N62" s="225"/>
      <c r="O62" s="199"/>
      <c r="P62" s="150"/>
      <c r="Q62" s="319" t="s">
        <v>6562</v>
      </c>
      <c r="R62" s="182"/>
      <c r="S62" s="182"/>
      <c r="T62" s="182"/>
      <c r="U62" s="184">
        <v>5798</v>
      </c>
      <c r="V62" s="186">
        <f>IF(OR(J62=""),"",VLOOKUP(U62&amp;TEXT(N62,"000000000000,0000000000"),tb_audit_process_item[[Key]:[vr_grade]],3,TRUE))</f>
        <v>5798</v>
      </c>
      <c r="W62" s="186"/>
      <c r="X62" s="189" t="s">
        <v>6817</v>
      </c>
    </row>
    <row r="63" spans="1:24" x14ac:dyDescent="0.25">
      <c r="A63" s="219" t="s">
        <v>1861</v>
      </c>
      <c r="B63" s="219">
        <v>2019</v>
      </c>
      <c r="C63" s="220" t="s">
        <v>5881</v>
      </c>
      <c r="D63" s="442"/>
      <c r="E63" s="430"/>
      <c r="F63" s="476"/>
      <c r="G63" s="443"/>
      <c r="H63" s="365"/>
      <c r="I63" s="136">
        <v>2.5</v>
      </c>
      <c r="J63" s="136">
        <v>2.5</v>
      </c>
      <c r="K63" s="194">
        <f t="shared" si="0"/>
        <v>6.25</v>
      </c>
      <c r="L63" s="196" t="s">
        <v>43</v>
      </c>
      <c r="M63" s="198"/>
      <c r="N63" s="221"/>
      <c r="O63" s="200"/>
      <c r="P63" s="137"/>
      <c r="Q63" s="318" t="s">
        <v>6563</v>
      </c>
      <c r="R63" s="183"/>
      <c r="S63" s="183"/>
      <c r="T63" s="183"/>
      <c r="U63" s="185">
        <v>5799</v>
      </c>
      <c r="V63" s="187">
        <f>IF(OR(J63=""),"",VLOOKUP(U63&amp;TEXT(N63,"000000000000,0000000000"),tb_audit_process_item[[Key]:[vr_grade]],3,TRUE))</f>
        <v>5799</v>
      </c>
      <c r="W63" s="187"/>
      <c r="X63" s="48" t="s">
        <v>6726</v>
      </c>
    </row>
    <row r="64" spans="1:24" x14ac:dyDescent="0.25">
      <c r="A64" s="219" t="s">
        <v>1861</v>
      </c>
      <c r="B64" s="219">
        <v>2019</v>
      </c>
      <c r="C64" s="220" t="s">
        <v>5881</v>
      </c>
      <c r="D64" s="442"/>
      <c r="E64" s="430"/>
      <c r="F64" s="476"/>
      <c r="G64" s="443"/>
      <c r="H64" s="365"/>
      <c r="I64" s="136">
        <v>2.5</v>
      </c>
      <c r="J64" s="136">
        <v>1</v>
      </c>
      <c r="K64" s="194">
        <f t="shared" si="0"/>
        <v>2.5</v>
      </c>
      <c r="L64" s="196" t="s">
        <v>43</v>
      </c>
      <c r="M64" s="198"/>
      <c r="N64" s="221"/>
      <c r="O64" s="200"/>
      <c r="P64" s="137"/>
      <c r="Q64" s="318" t="s">
        <v>6564</v>
      </c>
      <c r="R64" s="183"/>
      <c r="S64" s="183"/>
      <c r="T64" s="183"/>
      <c r="U64" s="185">
        <v>5800</v>
      </c>
      <c r="V64" s="187">
        <f>IF(OR(J64=""),"",VLOOKUP(U64&amp;TEXT(N64,"000000000000,0000000000"),tb_audit_process_item[[Key]:[vr_grade]],3,TRUE))</f>
        <v>5800</v>
      </c>
      <c r="W64" s="187"/>
      <c r="X64" s="48" t="s">
        <v>6727</v>
      </c>
    </row>
    <row r="65" spans="1:24" x14ac:dyDescent="0.25">
      <c r="A65" s="219" t="s">
        <v>1861</v>
      </c>
      <c r="B65" s="219">
        <v>2019</v>
      </c>
      <c r="C65" s="220" t="s">
        <v>5881</v>
      </c>
      <c r="D65" s="442"/>
      <c r="E65" s="430"/>
      <c r="F65" s="476"/>
      <c r="G65" s="443"/>
      <c r="H65" s="365"/>
      <c r="I65" s="136">
        <v>2.5</v>
      </c>
      <c r="J65" s="136">
        <v>1.5</v>
      </c>
      <c r="K65" s="194">
        <f t="shared" si="0"/>
        <v>3.75</v>
      </c>
      <c r="L65" s="196" t="s">
        <v>43</v>
      </c>
      <c r="M65" s="198"/>
      <c r="N65" s="221"/>
      <c r="O65" s="200"/>
      <c r="P65" s="137"/>
      <c r="Q65" s="318" t="s">
        <v>6565</v>
      </c>
      <c r="R65" s="183"/>
      <c r="S65" s="183"/>
      <c r="T65" s="183"/>
      <c r="U65" s="185">
        <v>5802</v>
      </c>
      <c r="V65" s="187">
        <f>IF(OR(J65=""),"",VLOOKUP(U65&amp;TEXT(N65,"000000000000,0000000000"),tb_audit_process_item[[Key]:[vr_grade]],3,TRUE))</f>
        <v>5802</v>
      </c>
      <c r="W65" s="187"/>
      <c r="X65" s="48" t="s">
        <v>6728</v>
      </c>
    </row>
    <row r="66" spans="1:24" ht="45" x14ac:dyDescent="0.25">
      <c r="A66" s="219" t="s">
        <v>1861</v>
      </c>
      <c r="B66" s="219">
        <v>2019</v>
      </c>
      <c r="C66" s="220" t="s">
        <v>5881</v>
      </c>
      <c r="D66" s="442"/>
      <c r="E66" s="430"/>
      <c r="F66" s="476"/>
      <c r="G66" s="443"/>
      <c r="H66" s="365"/>
      <c r="I66" s="136">
        <v>2.5</v>
      </c>
      <c r="J66" s="136">
        <v>2</v>
      </c>
      <c r="K66" s="194">
        <f t="shared" si="0"/>
        <v>5</v>
      </c>
      <c r="L66" s="196" t="s">
        <v>43</v>
      </c>
      <c r="M66" s="198"/>
      <c r="N66" s="221"/>
      <c r="O66" s="200"/>
      <c r="P66" s="137"/>
      <c r="Q66" s="318" t="s">
        <v>6566</v>
      </c>
      <c r="R66" s="183"/>
      <c r="S66" s="183"/>
      <c r="T66" s="183"/>
      <c r="U66" s="185">
        <v>5803</v>
      </c>
      <c r="V66" s="187">
        <f>IF(OR(J66=""),"",VLOOKUP(U66&amp;TEXT(N66,"000000000000,0000000000"),tb_audit_process_item[[Key]:[vr_grade]],3,TRUE))</f>
        <v>5803</v>
      </c>
      <c r="W66" s="187"/>
      <c r="X66" s="48" t="s">
        <v>7298</v>
      </c>
    </row>
    <row r="67" spans="1:24" x14ac:dyDescent="0.25">
      <c r="A67" s="219" t="s">
        <v>1861</v>
      </c>
      <c r="B67" s="219">
        <v>2019</v>
      </c>
      <c r="C67" s="220" t="s">
        <v>5881</v>
      </c>
      <c r="D67" s="442"/>
      <c r="E67" s="430"/>
      <c r="F67" s="476"/>
      <c r="G67" s="443"/>
      <c r="H67" s="365"/>
      <c r="I67" s="136">
        <v>2.5</v>
      </c>
      <c r="J67" s="136">
        <v>0.5</v>
      </c>
      <c r="K67" s="194">
        <f t="shared" si="0"/>
        <v>1.25</v>
      </c>
      <c r="L67" s="196" t="s">
        <v>43</v>
      </c>
      <c r="M67" s="198"/>
      <c r="N67" s="221"/>
      <c r="O67" s="200"/>
      <c r="P67" s="137"/>
      <c r="Q67" s="318" t="s">
        <v>6567</v>
      </c>
      <c r="R67" s="183"/>
      <c r="S67" s="183"/>
      <c r="T67" s="183"/>
      <c r="U67" s="185">
        <v>5804</v>
      </c>
      <c r="V67" s="187">
        <f>IF(OR(J67=""),"",VLOOKUP(U67&amp;TEXT(N67,"000000000000,0000000000"),tb_audit_process_item[[Key]:[vr_grade]],3,TRUE))</f>
        <v>5804</v>
      </c>
      <c r="W67" s="187"/>
      <c r="X67" s="48" t="s">
        <v>6729</v>
      </c>
    </row>
    <row r="68" spans="1:24" ht="15.75" thickBot="1" x14ac:dyDescent="0.3">
      <c r="A68" s="142" t="s">
        <v>1861</v>
      </c>
      <c r="B68" s="142">
        <v>2019</v>
      </c>
      <c r="C68" s="86" t="s">
        <v>5881</v>
      </c>
      <c r="D68" s="458"/>
      <c r="E68" s="431"/>
      <c r="F68" s="434"/>
      <c r="G68" s="456"/>
      <c r="H68" s="363"/>
      <c r="I68" s="151">
        <v>2.5</v>
      </c>
      <c r="J68" s="151">
        <v>1</v>
      </c>
      <c r="K68" s="207">
        <f t="shared" si="0"/>
        <v>2.5</v>
      </c>
      <c r="L68" s="208" t="s">
        <v>43</v>
      </c>
      <c r="M68" s="209"/>
      <c r="N68" s="223"/>
      <c r="O68" s="210"/>
      <c r="P68" s="152"/>
      <c r="Q68" s="297" t="s">
        <v>6568</v>
      </c>
      <c r="R68" s="212"/>
      <c r="S68" s="212"/>
      <c r="T68" s="212"/>
      <c r="U68" s="213">
        <v>5805</v>
      </c>
      <c r="V68" s="214">
        <f>IF(OR(J68=""),"",VLOOKUP(U68&amp;TEXT(N68,"000000000000,0000000000"),tb_audit_process_item[[Key]:[vr_grade]],3,TRUE))</f>
        <v>5805</v>
      </c>
      <c r="W68" s="214"/>
      <c r="X68" s="215" t="s">
        <v>6805</v>
      </c>
    </row>
    <row r="69" spans="1:24" ht="45.75" thickTop="1" x14ac:dyDescent="0.25">
      <c r="A69" s="148" t="s">
        <v>1861</v>
      </c>
      <c r="B69" s="148">
        <v>2019</v>
      </c>
      <c r="C69" s="75" t="s">
        <v>5882</v>
      </c>
      <c r="D69" s="447" t="s">
        <v>1862</v>
      </c>
      <c r="E69" s="429" t="s">
        <v>5652</v>
      </c>
      <c r="F69" s="475" t="s">
        <v>7379</v>
      </c>
      <c r="G69" s="457" t="s">
        <v>1975</v>
      </c>
      <c r="H69" s="361" t="s">
        <v>43</v>
      </c>
      <c r="I69" s="149">
        <v>4.75</v>
      </c>
      <c r="J69" s="149">
        <v>1.5</v>
      </c>
      <c r="K69" s="193">
        <f t="shared" si="0"/>
        <v>7.125</v>
      </c>
      <c r="L69" s="195" t="s">
        <v>43</v>
      </c>
      <c r="M69" s="197"/>
      <c r="N69" s="225"/>
      <c r="O69" s="199"/>
      <c r="P69" s="150"/>
      <c r="Q69" s="319" t="s">
        <v>6569</v>
      </c>
      <c r="R69" s="182"/>
      <c r="S69" s="182"/>
      <c r="T69" s="182"/>
      <c r="U69" s="184">
        <v>5806</v>
      </c>
      <c r="V69" s="186">
        <f>IF(OR(J69=""),"",VLOOKUP(U69&amp;TEXT(N69,"000000000000,0000000000"),tb_audit_process_item[[Key]:[vr_grade]],3,TRUE))</f>
        <v>5806</v>
      </c>
      <c r="W69" s="186"/>
      <c r="X69" s="162" t="s">
        <v>7193</v>
      </c>
    </row>
    <row r="70" spans="1:24" ht="45.75" thickBot="1" x14ac:dyDescent="0.3">
      <c r="A70" s="142" t="s">
        <v>1861</v>
      </c>
      <c r="B70" s="142">
        <v>2019</v>
      </c>
      <c r="C70" s="86" t="s">
        <v>5882</v>
      </c>
      <c r="D70" s="458"/>
      <c r="E70" s="431"/>
      <c r="F70" s="434"/>
      <c r="G70" s="468"/>
      <c r="H70" s="363"/>
      <c r="I70" s="151">
        <v>4.75</v>
      </c>
      <c r="J70" s="206" t="str">
        <f>IF(OR(N70="",N70=0),"",VLOOKUP(U70&amp;TEXT(N70,"000000000000,0000000000"),tb_audit_process_item[[Key]:[vr_grade]],8,TRUE))</f>
        <v/>
      </c>
      <c r="K70" s="207" t="str">
        <f t="shared" si="0"/>
        <v/>
      </c>
      <c r="L70" s="208" t="s">
        <v>43</v>
      </c>
      <c r="M70" s="209"/>
      <c r="N70" s="163"/>
      <c r="O70" s="210" t="s">
        <v>5581</v>
      </c>
      <c r="P70" s="152"/>
      <c r="Q70" s="297" t="s">
        <v>6880</v>
      </c>
      <c r="R70" s="212"/>
      <c r="S70" s="212"/>
      <c r="T70" s="212"/>
      <c r="U70" s="213">
        <v>5807</v>
      </c>
      <c r="V70" s="214" t="str">
        <f>IF(OR(J70=""),"",VLOOKUP(U70&amp;TEXT(N70,"000000000000,0000000000"),tb_audit_process_item[[Key]:[vr_grade]],3,TRUE))</f>
        <v/>
      </c>
      <c r="W70" s="214"/>
      <c r="X70" s="164" t="s">
        <v>6843</v>
      </c>
    </row>
    <row r="71" spans="1:24" ht="15.75" customHeight="1" thickTop="1" x14ac:dyDescent="0.25">
      <c r="A71" s="148" t="s">
        <v>1981</v>
      </c>
      <c r="B71" s="148">
        <v>2019</v>
      </c>
      <c r="C71" s="75" t="s">
        <v>5848</v>
      </c>
      <c r="D71" s="447" t="s">
        <v>5935</v>
      </c>
      <c r="E71" s="447" t="s">
        <v>5821</v>
      </c>
      <c r="F71" s="459" t="s">
        <v>7393</v>
      </c>
      <c r="G71" s="457" t="s">
        <v>7583</v>
      </c>
      <c r="H71" s="462" t="s">
        <v>169</v>
      </c>
      <c r="I71" s="149">
        <v>3</v>
      </c>
      <c r="J71" s="149">
        <v>5</v>
      </c>
      <c r="K71" s="193">
        <f t="shared" si="0"/>
        <v>15</v>
      </c>
      <c r="L71" s="195" t="s">
        <v>43</v>
      </c>
      <c r="M71" s="197"/>
      <c r="N71" s="225"/>
      <c r="O71" s="199"/>
      <c r="P71" s="150"/>
      <c r="Q71" s="319" t="s">
        <v>6570</v>
      </c>
      <c r="R71" s="182"/>
      <c r="S71" s="182"/>
      <c r="T71" s="182"/>
      <c r="U71" s="184">
        <v>4581</v>
      </c>
      <c r="V71" s="186">
        <f>IF(OR(J71=""),"",VLOOKUP(U71&amp;TEXT(N71,"000000000000,0000000000"),tb_audit_process_item[[Key]:[vr_grade]],3,TRUE))</f>
        <v>4581</v>
      </c>
      <c r="W71" s="186"/>
      <c r="X71" s="189" t="s">
        <v>5849</v>
      </c>
    </row>
    <row r="72" spans="1:24" ht="30" x14ac:dyDescent="0.25">
      <c r="A72" s="219" t="s">
        <v>1981</v>
      </c>
      <c r="B72" s="219">
        <v>2019</v>
      </c>
      <c r="C72" s="220" t="s">
        <v>5848</v>
      </c>
      <c r="D72" s="442"/>
      <c r="E72" s="442"/>
      <c r="F72" s="461"/>
      <c r="G72" s="443"/>
      <c r="H72" s="463"/>
      <c r="I72" s="136">
        <v>3</v>
      </c>
      <c r="J72" s="136">
        <v>3</v>
      </c>
      <c r="K72" s="194">
        <f t="shared" ref="K72:K137" si="1">IFERROR(I72*J72,"")</f>
        <v>9</v>
      </c>
      <c r="L72" s="196" t="s">
        <v>43</v>
      </c>
      <c r="M72" s="198"/>
      <c r="N72" s="221"/>
      <c r="O72" s="200"/>
      <c r="P72" s="137"/>
      <c r="Q72" s="318" t="s">
        <v>6571</v>
      </c>
      <c r="R72" s="183"/>
      <c r="S72" s="183"/>
      <c r="T72" s="183"/>
      <c r="U72" s="185">
        <v>4588</v>
      </c>
      <c r="V72" s="187">
        <f>IF(OR(J72=""),"",VLOOKUP(U72&amp;TEXT(N72,"000000000000,0000000000"),tb_audit_process_item[[Key]:[vr_grade]],3,TRUE))</f>
        <v>4588</v>
      </c>
      <c r="W72" s="187"/>
      <c r="X72" s="190" t="s">
        <v>5904</v>
      </c>
    </row>
    <row r="73" spans="1:24" ht="15.75" thickBot="1" x14ac:dyDescent="0.3">
      <c r="A73" s="142" t="s">
        <v>1981</v>
      </c>
      <c r="B73" s="142">
        <v>2019</v>
      </c>
      <c r="C73" s="86" t="s">
        <v>5848</v>
      </c>
      <c r="D73" s="458"/>
      <c r="E73" s="458"/>
      <c r="F73" s="460"/>
      <c r="G73" s="456"/>
      <c r="H73" s="464"/>
      <c r="I73" s="151">
        <v>3</v>
      </c>
      <c r="J73" s="151">
        <v>1</v>
      </c>
      <c r="K73" s="207">
        <f t="shared" si="1"/>
        <v>3</v>
      </c>
      <c r="L73" s="208" t="s">
        <v>43</v>
      </c>
      <c r="M73" s="209"/>
      <c r="N73" s="223"/>
      <c r="O73" s="210"/>
      <c r="P73" s="152"/>
      <c r="Q73" s="297" t="s">
        <v>6572</v>
      </c>
      <c r="R73" s="212"/>
      <c r="S73" s="212"/>
      <c r="T73" s="212"/>
      <c r="U73" s="213">
        <v>4589</v>
      </c>
      <c r="V73" s="214">
        <f>IF(OR(J73=""),"",VLOOKUP(U73&amp;TEXT(N73,"000000000000,0000000000"),tb_audit_process_item[[Key]:[vr_grade]],3,TRUE))</f>
        <v>4589</v>
      </c>
      <c r="W73" s="214"/>
      <c r="X73" s="204" t="s">
        <v>6655</v>
      </c>
    </row>
    <row r="74" spans="1:24" ht="15.75" customHeight="1" thickTop="1" x14ac:dyDescent="0.25">
      <c r="A74" s="148" t="s">
        <v>1981</v>
      </c>
      <c r="B74" s="148">
        <v>2019</v>
      </c>
      <c r="C74" s="75" t="s">
        <v>5850</v>
      </c>
      <c r="D74" s="447" t="s">
        <v>5935</v>
      </c>
      <c r="E74" s="444" t="s">
        <v>5834</v>
      </c>
      <c r="F74" s="472" t="s">
        <v>7380</v>
      </c>
      <c r="G74" s="457" t="s">
        <v>7584</v>
      </c>
      <c r="H74" s="361" t="s">
        <v>43</v>
      </c>
      <c r="I74" s="149">
        <v>4.25</v>
      </c>
      <c r="J74" s="149">
        <v>2</v>
      </c>
      <c r="K74" s="193">
        <f t="shared" si="1"/>
        <v>8.5</v>
      </c>
      <c r="L74" s="195" t="s">
        <v>43</v>
      </c>
      <c r="M74" s="197"/>
      <c r="N74" s="225"/>
      <c r="O74" s="199"/>
      <c r="P74" s="150"/>
      <c r="Q74" s="319" t="s">
        <v>6573</v>
      </c>
      <c r="R74" s="182"/>
      <c r="S74" s="182"/>
      <c r="T74" s="182"/>
      <c r="U74" s="184">
        <v>4590</v>
      </c>
      <c r="V74" s="186">
        <f>IF(OR(J74=""),"",VLOOKUP(U74&amp;TEXT(N74,"000000000000,0000000000"),tb_audit_process_item[[Key]:[vr_grade]],3,TRUE))</f>
        <v>4590</v>
      </c>
      <c r="W74" s="186"/>
      <c r="X74" s="188" t="s">
        <v>6656</v>
      </c>
    </row>
    <row r="75" spans="1:24" ht="30" x14ac:dyDescent="0.25">
      <c r="A75" s="219" t="s">
        <v>1981</v>
      </c>
      <c r="B75" s="219">
        <v>2019</v>
      </c>
      <c r="C75" s="220" t="s">
        <v>5850</v>
      </c>
      <c r="D75" s="442"/>
      <c r="E75" s="445"/>
      <c r="F75" s="473"/>
      <c r="G75" s="443"/>
      <c r="H75" s="365"/>
      <c r="I75" s="136">
        <v>4.25</v>
      </c>
      <c r="J75" s="136">
        <v>1</v>
      </c>
      <c r="K75" s="194">
        <f t="shared" si="1"/>
        <v>4.25</v>
      </c>
      <c r="L75" s="196" t="s">
        <v>43</v>
      </c>
      <c r="M75" s="198"/>
      <c r="N75" s="221"/>
      <c r="O75" s="200"/>
      <c r="P75" s="137"/>
      <c r="Q75" s="318" t="s">
        <v>6574</v>
      </c>
      <c r="R75" s="183"/>
      <c r="S75" s="183"/>
      <c r="T75" s="183"/>
      <c r="U75" s="185">
        <v>7491</v>
      </c>
      <c r="V75" s="187">
        <f>IF(OR(J75=""),"",VLOOKUP(U75&amp;TEXT(N75,"000000000000,0000000000"),tb_audit_process_item[[Key]:[vr_grade]],3,TRUE))</f>
        <v>7491</v>
      </c>
      <c r="W75" s="187"/>
      <c r="X75" s="48" t="s">
        <v>6657</v>
      </c>
    </row>
    <row r="76" spans="1:24" ht="30" x14ac:dyDescent="0.25">
      <c r="A76" s="219" t="s">
        <v>1981</v>
      </c>
      <c r="B76" s="219">
        <v>2019</v>
      </c>
      <c r="C76" s="220" t="s">
        <v>5850</v>
      </c>
      <c r="D76" s="442"/>
      <c r="E76" s="445"/>
      <c r="F76" s="473"/>
      <c r="G76" s="443"/>
      <c r="H76" s="365"/>
      <c r="I76" s="136">
        <v>4.25</v>
      </c>
      <c r="J76" s="136">
        <v>3</v>
      </c>
      <c r="K76" s="194">
        <f t="shared" si="1"/>
        <v>12.75</v>
      </c>
      <c r="L76" s="196" t="s">
        <v>43</v>
      </c>
      <c r="M76" s="198"/>
      <c r="N76" s="221"/>
      <c r="O76" s="200"/>
      <c r="P76" s="137"/>
      <c r="Q76" s="318" t="s">
        <v>6575</v>
      </c>
      <c r="R76" s="183"/>
      <c r="S76" s="183"/>
      <c r="T76" s="183"/>
      <c r="U76" s="185">
        <v>4592</v>
      </c>
      <c r="V76" s="187">
        <f>IF(OR(J76=""),"",VLOOKUP(U76&amp;TEXT(N76,"000000000000,0000000000"),tb_audit_process_item[[Key]:[vr_grade]],3,TRUE))</f>
        <v>4592</v>
      </c>
      <c r="W76" s="187"/>
      <c r="X76" s="48" t="s">
        <v>6658</v>
      </c>
    </row>
    <row r="77" spans="1:24" ht="30" x14ac:dyDescent="0.25">
      <c r="A77" s="219" t="s">
        <v>1981</v>
      </c>
      <c r="B77" s="219">
        <v>2019</v>
      </c>
      <c r="C77" s="220" t="s">
        <v>5850</v>
      </c>
      <c r="D77" s="442"/>
      <c r="E77" s="445"/>
      <c r="F77" s="473"/>
      <c r="G77" s="443"/>
      <c r="H77" s="365"/>
      <c r="I77" s="136">
        <v>4.25</v>
      </c>
      <c r="J77" s="136">
        <v>3</v>
      </c>
      <c r="K77" s="194">
        <f t="shared" si="1"/>
        <v>12.75</v>
      </c>
      <c r="L77" s="196" t="s">
        <v>43</v>
      </c>
      <c r="M77" s="198"/>
      <c r="N77" s="221"/>
      <c r="O77" s="200"/>
      <c r="P77" s="137"/>
      <c r="Q77" s="318" t="s">
        <v>6576</v>
      </c>
      <c r="R77" s="183"/>
      <c r="S77" s="183"/>
      <c r="T77" s="183"/>
      <c r="U77" s="185">
        <v>4593</v>
      </c>
      <c r="V77" s="187">
        <f>IF(OR(J77=""),"",VLOOKUP(U77&amp;TEXT(N77,"000000000000,0000000000"),tb_audit_process_item[[Key]:[vr_grade]],3,TRUE))</f>
        <v>4593</v>
      </c>
      <c r="W77" s="187"/>
      <c r="X77" s="48" t="s">
        <v>6659</v>
      </c>
    </row>
    <row r="78" spans="1:24" ht="30" x14ac:dyDescent="0.25">
      <c r="A78" s="219" t="s">
        <v>1981</v>
      </c>
      <c r="B78" s="219">
        <v>2019</v>
      </c>
      <c r="C78" s="220" t="s">
        <v>5850</v>
      </c>
      <c r="D78" s="442"/>
      <c r="E78" s="445"/>
      <c r="F78" s="473"/>
      <c r="G78" s="443"/>
      <c r="H78" s="365"/>
      <c r="I78" s="136">
        <v>4.25</v>
      </c>
      <c r="J78" s="192" t="str">
        <f>IF(OR(N78="",N78=0),"",VLOOKUP(U78&amp;TEXT(N78,"000000000000,0000000000"),tb_audit_process_item[[Key]:[vr_grade]],8,TRUE))</f>
        <v/>
      </c>
      <c r="K78" s="194" t="str">
        <f t="shared" si="1"/>
        <v/>
      </c>
      <c r="L78" s="196" t="s">
        <v>43</v>
      </c>
      <c r="M78" s="198"/>
      <c r="N78" s="67"/>
      <c r="O78" s="200" t="s">
        <v>5579</v>
      </c>
      <c r="P78" s="137"/>
      <c r="Q78" s="318" t="s">
        <v>6577</v>
      </c>
      <c r="R78" s="183"/>
      <c r="S78" s="183"/>
      <c r="T78" s="183"/>
      <c r="U78" s="185">
        <v>7098</v>
      </c>
      <c r="V78" s="187" t="str">
        <f>IF(OR(J78=""),"",VLOOKUP(U78&amp;TEXT(N78,"000000000000,0000000000"),tb_audit_process_item[[Key]:[vr_grade]],3,TRUE))</f>
        <v/>
      </c>
      <c r="W78" s="187"/>
      <c r="X78" s="48" t="s">
        <v>6952</v>
      </c>
    </row>
    <row r="79" spans="1:24" ht="30" x14ac:dyDescent="0.25">
      <c r="A79" s="219" t="s">
        <v>1981</v>
      </c>
      <c r="B79" s="219">
        <v>2019</v>
      </c>
      <c r="C79" s="220" t="s">
        <v>5850</v>
      </c>
      <c r="D79" s="442"/>
      <c r="E79" s="445"/>
      <c r="F79" s="473"/>
      <c r="G79" s="443"/>
      <c r="H79" s="365"/>
      <c r="I79" s="136">
        <v>4.25</v>
      </c>
      <c r="J79" s="136">
        <v>2</v>
      </c>
      <c r="K79" s="194">
        <f t="shared" si="1"/>
        <v>8.5</v>
      </c>
      <c r="L79" s="196" t="s">
        <v>43</v>
      </c>
      <c r="M79" s="198"/>
      <c r="N79" s="221"/>
      <c r="O79" s="200"/>
      <c r="P79" s="137"/>
      <c r="Q79" s="318" t="s">
        <v>6578</v>
      </c>
      <c r="R79" s="183"/>
      <c r="S79" s="183"/>
      <c r="T79" s="183"/>
      <c r="U79" s="185">
        <v>6857</v>
      </c>
      <c r="V79" s="187">
        <f>IF(OR(J79=""),"",VLOOKUP(U79&amp;TEXT(N79,"000000000000,0000000000"),tb_audit_process_item[[Key]:[vr_grade]],3,TRUE))</f>
        <v>6857</v>
      </c>
      <c r="W79" s="187"/>
      <c r="X79" s="48" t="s">
        <v>6675</v>
      </c>
    </row>
    <row r="80" spans="1:24" ht="30" x14ac:dyDescent="0.25">
      <c r="A80" s="219" t="s">
        <v>1981</v>
      </c>
      <c r="B80" s="219">
        <v>2019</v>
      </c>
      <c r="C80" s="220" t="s">
        <v>5850</v>
      </c>
      <c r="D80" s="442"/>
      <c r="E80" s="445"/>
      <c r="F80" s="473"/>
      <c r="G80" s="443"/>
      <c r="H80" s="365"/>
      <c r="I80" s="136">
        <v>4.25</v>
      </c>
      <c r="J80" s="136">
        <v>2</v>
      </c>
      <c r="K80" s="194">
        <f t="shared" si="1"/>
        <v>8.5</v>
      </c>
      <c r="L80" s="196" t="s">
        <v>43</v>
      </c>
      <c r="M80" s="198"/>
      <c r="N80" s="221"/>
      <c r="O80" s="200"/>
      <c r="P80" s="137"/>
      <c r="Q80" s="318" t="s">
        <v>6579</v>
      </c>
      <c r="R80" s="183"/>
      <c r="S80" s="183"/>
      <c r="T80" s="183"/>
      <c r="U80" s="185">
        <v>6854</v>
      </c>
      <c r="V80" s="187">
        <f>IF(OR(J80=""),"",VLOOKUP(U80&amp;TEXT(N80,"000000000000,0000000000"),tb_audit_process_item[[Key]:[vr_grade]],3,TRUE))</f>
        <v>6854</v>
      </c>
      <c r="W80" s="187"/>
      <c r="X80" s="48" t="s">
        <v>6660</v>
      </c>
    </row>
    <row r="81" spans="1:24" x14ac:dyDescent="0.25">
      <c r="A81" s="219" t="s">
        <v>1981</v>
      </c>
      <c r="B81" s="219">
        <v>2019</v>
      </c>
      <c r="C81" s="220" t="s">
        <v>5850</v>
      </c>
      <c r="D81" s="442"/>
      <c r="E81" s="445"/>
      <c r="F81" s="473"/>
      <c r="G81" s="443"/>
      <c r="H81" s="365"/>
      <c r="I81" s="136">
        <v>4.25</v>
      </c>
      <c r="J81" s="136">
        <v>1</v>
      </c>
      <c r="K81" s="194">
        <f t="shared" si="1"/>
        <v>4.25</v>
      </c>
      <c r="L81" s="196" t="s">
        <v>43</v>
      </c>
      <c r="M81" s="198"/>
      <c r="N81" s="221"/>
      <c r="O81" s="200"/>
      <c r="P81" s="137"/>
      <c r="Q81" s="318" t="s">
        <v>6580</v>
      </c>
      <c r="R81" s="183"/>
      <c r="S81" s="183"/>
      <c r="T81" s="183"/>
      <c r="U81" s="185">
        <v>7492</v>
      </c>
      <c r="V81" s="187">
        <f>IF(OR(J81=""),"",VLOOKUP(U81&amp;TEXT(N81,"000000000000,0000000000"),tb_audit_process_item[[Key]:[vr_grade]],3,TRUE))</f>
        <v>7492</v>
      </c>
      <c r="W81" s="187"/>
      <c r="X81" s="48" t="s">
        <v>5851</v>
      </c>
    </row>
    <row r="82" spans="1:24" ht="30" x14ac:dyDescent="0.25">
      <c r="A82" s="219" t="s">
        <v>1981</v>
      </c>
      <c r="B82" s="219">
        <v>2019</v>
      </c>
      <c r="C82" s="220" t="s">
        <v>5850</v>
      </c>
      <c r="D82" s="442"/>
      <c r="E82" s="445"/>
      <c r="F82" s="473"/>
      <c r="G82" s="443"/>
      <c r="H82" s="365"/>
      <c r="I82" s="136">
        <v>4.25</v>
      </c>
      <c r="J82" s="136">
        <v>3.5</v>
      </c>
      <c r="K82" s="194">
        <f t="shared" si="1"/>
        <v>14.875</v>
      </c>
      <c r="L82" s="196" t="s">
        <v>43</v>
      </c>
      <c r="M82" s="198"/>
      <c r="N82" s="221"/>
      <c r="O82" s="200"/>
      <c r="P82" s="137"/>
      <c r="Q82" s="318" t="s">
        <v>6581</v>
      </c>
      <c r="R82" s="183"/>
      <c r="S82" s="183"/>
      <c r="T82" s="183"/>
      <c r="U82" s="185">
        <v>4584</v>
      </c>
      <c r="V82" s="187">
        <f>IF(OR(J82=""),"",VLOOKUP(U82&amp;TEXT(N82,"000000000000,0000000000"),tb_audit_process_item[[Key]:[vr_grade]],3,TRUE))</f>
        <v>4584</v>
      </c>
      <c r="W82" s="187"/>
      <c r="X82" s="48" t="s">
        <v>6661</v>
      </c>
    </row>
    <row r="83" spans="1:24" ht="30" x14ac:dyDescent="0.25">
      <c r="A83" s="219" t="s">
        <v>1981</v>
      </c>
      <c r="B83" s="219">
        <v>2019</v>
      </c>
      <c r="C83" s="220" t="s">
        <v>5850</v>
      </c>
      <c r="D83" s="442"/>
      <c r="E83" s="445"/>
      <c r="F83" s="473"/>
      <c r="G83" s="443"/>
      <c r="H83" s="365"/>
      <c r="I83" s="136">
        <v>4.25</v>
      </c>
      <c r="J83" s="136">
        <v>2</v>
      </c>
      <c r="K83" s="194">
        <f t="shared" si="1"/>
        <v>8.5</v>
      </c>
      <c r="L83" s="196" t="s">
        <v>43</v>
      </c>
      <c r="M83" s="198"/>
      <c r="N83" s="221"/>
      <c r="O83" s="200"/>
      <c r="P83" s="137"/>
      <c r="Q83" s="318" t="s">
        <v>6582</v>
      </c>
      <c r="R83" s="183"/>
      <c r="S83" s="183"/>
      <c r="T83" s="183"/>
      <c r="U83" s="185">
        <v>4585</v>
      </c>
      <c r="V83" s="187">
        <f>IF(OR(J83=""),"",VLOOKUP(U83&amp;TEXT(N83,"000000000000,0000000000"),tb_audit_process_item[[Key]:[vr_grade]],3,TRUE))</f>
        <v>4585</v>
      </c>
      <c r="W83" s="187"/>
      <c r="X83" s="48" t="s">
        <v>6662</v>
      </c>
    </row>
    <row r="84" spans="1:24" ht="30.75" thickBot="1" x14ac:dyDescent="0.3">
      <c r="A84" s="142" t="s">
        <v>1981</v>
      </c>
      <c r="B84" s="142">
        <v>2019</v>
      </c>
      <c r="C84" s="86" t="s">
        <v>5850</v>
      </c>
      <c r="D84" s="458"/>
      <c r="E84" s="446"/>
      <c r="F84" s="474"/>
      <c r="G84" s="456"/>
      <c r="H84" s="363"/>
      <c r="I84" s="151">
        <v>4.25</v>
      </c>
      <c r="J84" s="151">
        <v>1</v>
      </c>
      <c r="K84" s="207">
        <f t="shared" si="1"/>
        <v>4.25</v>
      </c>
      <c r="L84" s="208" t="s">
        <v>43</v>
      </c>
      <c r="M84" s="209"/>
      <c r="N84" s="223"/>
      <c r="O84" s="210"/>
      <c r="P84" s="152"/>
      <c r="Q84" s="297" t="s">
        <v>6583</v>
      </c>
      <c r="R84" s="212"/>
      <c r="S84" s="212"/>
      <c r="T84" s="212"/>
      <c r="U84" s="213">
        <v>7493</v>
      </c>
      <c r="V84" s="214">
        <f>IF(OR(J84=""),"",VLOOKUP(U84&amp;TEXT(N84,"000000000000,0000000000"),tb_audit_process_item[[Key]:[vr_grade]],3,TRUE))</f>
        <v>7493</v>
      </c>
      <c r="W84" s="214"/>
      <c r="X84" s="165" t="s">
        <v>6663</v>
      </c>
    </row>
    <row r="85" spans="1:24" ht="15.75" customHeight="1" thickTop="1" x14ac:dyDescent="0.25">
      <c r="A85" s="148" t="s">
        <v>1994</v>
      </c>
      <c r="B85" s="148">
        <v>2019</v>
      </c>
      <c r="C85" s="75" t="s">
        <v>5855</v>
      </c>
      <c r="D85" s="447" t="s">
        <v>1995</v>
      </c>
      <c r="E85" s="447" t="s">
        <v>5835</v>
      </c>
      <c r="F85" s="459" t="s">
        <v>7381</v>
      </c>
      <c r="G85" s="457" t="s">
        <v>7585</v>
      </c>
      <c r="H85" s="462" t="s">
        <v>169</v>
      </c>
      <c r="I85" s="149">
        <v>3</v>
      </c>
      <c r="J85" s="149">
        <v>3.5</v>
      </c>
      <c r="K85" s="193">
        <f t="shared" si="1"/>
        <v>10.5</v>
      </c>
      <c r="L85" s="195" t="s">
        <v>43</v>
      </c>
      <c r="M85" s="197"/>
      <c r="N85" s="225"/>
      <c r="O85" s="199"/>
      <c r="P85" s="150"/>
      <c r="Q85" s="319" t="s">
        <v>6584</v>
      </c>
      <c r="R85" s="182"/>
      <c r="S85" s="182"/>
      <c r="T85" s="182"/>
      <c r="U85" s="184">
        <v>4850</v>
      </c>
      <c r="V85" s="186">
        <f>IF(OR(J85=""),"",VLOOKUP(U85&amp;TEXT(N85,"000000000000,0000000000"),tb_audit_process_item[[Key]:[vr_grade]],3,TRUE))</f>
        <v>4850</v>
      </c>
      <c r="W85" s="186"/>
      <c r="X85" s="188" t="s">
        <v>1996</v>
      </c>
    </row>
    <row r="86" spans="1:24" ht="30.75" thickBot="1" x14ac:dyDescent="0.3">
      <c r="A86" s="142" t="s">
        <v>1994</v>
      </c>
      <c r="B86" s="142">
        <v>2019</v>
      </c>
      <c r="C86" s="86" t="s">
        <v>5855</v>
      </c>
      <c r="D86" s="458"/>
      <c r="E86" s="458"/>
      <c r="F86" s="460"/>
      <c r="G86" s="456"/>
      <c r="H86" s="464"/>
      <c r="I86" s="151">
        <v>3</v>
      </c>
      <c r="J86" s="206" t="str">
        <f>IF(OR(N86="",N86=0),"",VLOOKUP(U86&amp;TEXT(N86,"000000000000,0000000000"),tb_audit_process_item[[Key]:[vr_grade]],8,TRUE))</f>
        <v/>
      </c>
      <c r="K86" s="207" t="str">
        <f t="shared" si="1"/>
        <v/>
      </c>
      <c r="L86" s="208" t="s">
        <v>43</v>
      </c>
      <c r="M86" s="209"/>
      <c r="N86" s="90"/>
      <c r="O86" s="210" t="s">
        <v>5578</v>
      </c>
      <c r="P86" s="152"/>
      <c r="Q86" s="297" t="s">
        <v>6585</v>
      </c>
      <c r="R86" s="212"/>
      <c r="S86" s="212"/>
      <c r="T86" s="212"/>
      <c r="U86" s="213">
        <v>4851</v>
      </c>
      <c r="V86" s="214" t="str">
        <f>IF(OR(J86=""),"",VLOOKUP(U86&amp;TEXT(N86,"000000000000,0000000000"),tb_audit_process_item[[Key]:[vr_grade]],3,TRUE))</f>
        <v/>
      </c>
      <c r="W86" s="214"/>
      <c r="X86" s="165" t="s">
        <v>7319</v>
      </c>
    </row>
    <row r="87" spans="1:24" ht="75.75" customHeight="1" thickTop="1" x14ac:dyDescent="0.25">
      <c r="A87" s="148" t="s">
        <v>1994</v>
      </c>
      <c r="B87" s="148">
        <v>2019</v>
      </c>
      <c r="C87" s="75" t="s">
        <v>5856</v>
      </c>
      <c r="D87" s="447" t="s">
        <v>1995</v>
      </c>
      <c r="E87" s="447" t="s">
        <v>5836</v>
      </c>
      <c r="F87" s="459" t="s">
        <v>7382</v>
      </c>
      <c r="G87" s="457" t="s">
        <v>7586</v>
      </c>
      <c r="H87" s="462" t="s">
        <v>169</v>
      </c>
      <c r="I87" s="149">
        <v>3.5</v>
      </c>
      <c r="J87" s="149">
        <v>4</v>
      </c>
      <c r="K87" s="193">
        <f t="shared" si="1"/>
        <v>14</v>
      </c>
      <c r="L87" s="195" t="s">
        <v>43</v>
      </c>
      <c r="M87" s="197"/>
      <c r="N87" s="225"/>
      <c r="O87" s="199"/>
      <c r="P87" s="150"/>
      <c r="Q87" s="319" t="s">
        <v>6586</v>
      </c>
      <c r="R87" s="182"/>
      <c r="S87" s="182"/>
      <c r="T87" s="182"/>
      <c r="U87" s="184">
        <v>4855</v>
      </c>
      <c r="V87" s="186">
        <f>IF(OR(J87=""),"",VLOOKUP(U87&amp;TEXT(N87,"000000000000,0000000000"),tb_audit_process_item[[Key]:[vr_grade]],3,TRUE))</f>
        <v>4855</v>
      </c>
      <c r="W87" s="186"/>
      <c r="X87" s="157" t="s">
        <v>6946</v>
      </c>
    </row>
    <row r="88" spans="1:24" ht="90" x14ac:dyDescent="0.25">
      <c r="A88" s="219" t="s">
        <v>1994</v>
      </c>
      <c r="B88" s="219">
        <v>2019</v>
      </c>
      <c r="C88" s="220" t="s">
        <v>5856</v>
      </c>
      <c r="D88" s="442"/>
      <c r="E88" s="442"/>
      <c r="F88" s="461"/>
      <c r="G88" s="443"/>
      <c r="H88" s="463"/>
      <c r="I88" s="136">
        <v>3.5</v>
      </c>
      <c r="J88" s="136">
        <v>4</v>
      </c>
      <c r="K88" s="194">
        <f t="shared" si="1"/>
        <v>14</v>
      </c>
      <c r="L88" s="196" t="s">
        <v>43</v>
      </c>
      <c r="M88" s="198"/>
      <c r="N88" s="221"/>
      <c r="O88" s="200"/>
      <c r="P88" s="137"/>
      <c r="Q88" s="318" t="s">
        <v>6587</v>
      </c>
      <c r="R88" s="183"/>
      <c r="S88" s="183"/>
      <c r="T88" s="183"/>
      <c r="U88" s="185">
        <v>4856</v>
      </c>
      <c r="V88" s="187">
        <f>IF(OR(J88=""),"",VLOOKUP(U88&amp;TEXT(N88,"000000000000,0000000000"),tb_audit_process_item[[Key]:[vr_grade]],3,TRUE))</f>
        <v>4856</v>
      </c>
      <c r="W88" s="187"/>
      <c r="X88" s="48" t="s">
        <v>6947</v>
      </c>
    </row>
    <row r="89" spans="1:24" x14ac:dyDescent="0.25">
      <c r="A89" s="219" t="s">
        <v>1994</v>
      </c>
      <c r="B89" s="219">
        <v>2019</v>
      </c>
      <c r="C89" s="220" t="s">
        <v>5856</v>
      </c>
      <c r="D89" s="442"/>
      <c r="E89" s="442"/>
      <c r="F89" s="461"/>
      <c r="G89" s="443"/>
      <c r="H89" s="463"/>
      <c r="I89" s="136">
        <v>3.5</v>
      </c>
      <c r="J89" s="136">
        <v>1</v>
      </c>
      <c r="K89" s="194">
        <f t="shared" si="1"/>
        <v>3.5</v>
      </c>
      <c r="L89" s="196" t="s">
        <v>43</v>
      </c>
      <c r="M89" s="198"/>
      <c r="N89" s="221"/>
      <c r="O89" s="200"/>
      <c r="P89" s="137"/>
      <c r="Q89" s="318" t="s">
        <v>6588</v>
      </c>
      <c r="R89" s="183"/>
      <c r="S89" s="183"/>
      <c r="T89" s="183"/>
      <c r="U89" s="185">
        <v>4869</v>
      </c>
      <c r="V89" s="187">
        <f>IF(OR(J89=""),"",VLOOKUP(U89&amp;TEXT(N89,"000000000000,0000000000"),tb_audit_process_item[[Key]:[vr_grade]],3,TRUE))</f>
        <v>4869</v>
      </c>
      <c r="W89" s="187"/>
      <c r="X89" s="48" t="s">
        <v>2009</v>
      </c>
    </row>
    <row r="90" spans="1:24" x14ac:dyDescent="0.25">
      <c r="A90" s="219" t="s">
        <v>1994</v>
      </c>
      <c r="B90" s="219">
        <v>2019</v>
      </c>
      <c r="C90" s="220" t="s">
        <v>5856</v>
      </c>
      <c r="D90" s="442"/>
      <c r="E90" s="442"/>
      <c r="F90" s="461"/>
      <c r="G90" s="443"/>
      <c r="H90" s="463"/>
      <c r="I90" s="136">
        <v>3.5</v>
      </c>
      <c r="J90" s="136">
        <v>0.5</v>
      </c>
      <c r="K90" s="194">
        <f t="shared" si="1"/>
        <v>1.75</v>
      </c>
      <c r="L90" s="196" t="s">
        <v>43</v>
      </c>
      <c r="M90" s="198"/>
      <c r="N90" s="221"/>
      <c r="O90" s="200"/>
      <c r="P90" s="137"/>
      <c r="Q90" s="318" t="s">
        <v>6589</v>
      </c>
      <c r="R90" s="183"/>
      <c r="S90" s="183"/>
      <c r="T90" s="183"/>
      <c r="U90" s="185">
        <v>4870</v>
      </c>
      <c r="V90" s="187">
        <f>IF(OR(J90=""),"",VLOOKUP(U90&amp;TEXT(N90,"000000000000,0000000000"),tb_audit_process_item[[Key]:[vr_grade]],3,TRUE))</f>
        <v>4870</v>
      </c>
      <c r="W90" s="187"/>
      <c r="X90" s="48" t="s">
        <v>2010</v>
      </c>
    </row>
    <row r="91" spans="1:24" ht="30" x14ac:dyDescent="0.25">
      <c r="A91" s="219" t="s">
        <v>1994</v>
      </c>
      <c r="B91" s="219">
        <v>2019</v>
      </c>
      <c r="C91" s="220" t="s">
        <v>5856</v>
      </c>
      <c r="D91" s="442"/>
      <c r="E91" s="442"/>
      <c r="F91" s="461"/>
      <c r="G91" s="443"/>
      <c r="H91" s="463"/>
      <c r="I91" s="136">
        <v>3.5</v>
      </c>
      <c r="J91" s="136">
        <v>1.5</v>
      </c>
      <c r="K91" s="194">
        <f t="shared" si="1"/>
        <v>5.25</v>
      </c>
      <c r="L91" s="196" t="s">
        <v>43</v>
      </c>
      <c r="M91" s="198"/>
      <c r="N91" s="221"/>
      <c r="O91" s="200"/>
      <c r="P91" s="137"/>
      <c r="Q91" s="318" t="s">
        <v>6590</v>
      </c>
      <c r="R91" s="183"/>
      <c r="S91" s="183"/>
      <c r="T91" s="183"/>
      <c r="U91" s="185">
        <v>4886</v>
      </c>
      <c r="V91" s="187">
        <f>IF(OR(J91=""),"",VLOOKUP(U91&amp;TEXT(N91,"000000000000,0000000000"),tb_audit_process_item[[Key]:[vr_grade]],3,TRUE))</f>
        <v>4886</v>
      </c>
      <c r="W91" s="187"/>
      <c r="X91" s="48" t="s">
        <v>6689</v>
      </c>
    </row>
    <row r="92" spans="1:24" x14ac:dyDescent="0.25">
      <c r="A92" s="219" t="s">
        <v>1994</v>
      </c>
      <c r="B92" s="219">
        <v>2019</v>
      </c>
      <c r="C92" s="220" t="s">
        <v>5856</v>
      </c>
      <c r="D92" s="442"/>
      <c r="E92" s="442"/>
      <c r="F92" s="461"/>
      <c r="G92" s="443"/>
      <c r="H92" s="463"/>
      <c r="I92" s="136">
        <v>3.5</v>
      </c>
      <c r="J92" s="136">
        <v>2.5</v>
      </c>
      <c r="K92" s="194">
        <f t="shared" si="1"/>
        <v>8.75</v>
      </c>
      <c r="L92" s="196" t="s">
        <v>43</v>
      </c>
      <c r="M92" s="198"/>
      <c r="N92" s="221"/>
      <c r="O92" s="200"/>
      <c r="P92" s="137"/>
      <c r="Q92" s="318" t="s">
        <v>6591</v>
      </c>
      <c r="R92" s="183"/>
      <c r="S92" s="183"/>
      <c r="T92" s="183"/>
      <c r="U92" s="185">
        <v>4859</v>
      </c>
      <c r="V92" s="187">
        <f>IF(OR(J92=""),"",VLOOKUP(U92&amp;TEXT(N92,"000000000000,0000000000"),tb_audit_process_item[[Key]:[vr_grade]],3,TRUE))</f>
        <v>4859</v>
      </c>
      <c r="W92" s="187"/>
      <c r="X92" s="48" t="s">
        <v>7196</v>
      </c>
    </row>
    <row r="93" spans="1:24" x14ac:dyDescent="0.25">
      <c r="A93" s="219" t="s">
        <v>1994</v>
      </c>
      <c r="B93" s="219">
        <v>2019</v>
      </c>
      <c r="C93" s="220" t="s">
        <v>5856</v>
      </c>
      <c r="D93" s="442"/>
      <c r="E93" s="442"/>
      <c r="F93" s="461"/>
      <c r="G93" s="443"/>
      <c r="H93" s="463"/>
      <c r="I93" s="136">
        <v>3.5</v>
      </c>
      <c r="J93" s="136">
        <v>2.5</v>
      </c>
      <c r="K93" s="194">
        <f t="shared" si="1"/>
        <v>8.75</v>
      </c>
      <c r="L93" s="196" t="s">
        <v>43</v>
      </c>
      <c r="M93" s="198"/>
      <c r="N93" s="221"/>
      <c r="O93" s="200"/>
      <c r="P93" s="137"/>
      <c r="Q93" s="318" t="s">
        <v>6592</v>
      </c>
      <c r="R93" s="183"/>
      <c r="S93" s="183"/>
      <c r="T93" s="183"/>
      <c r="U93" s="185">
        <v>4863</v>
      </c>
      <c r="V93" s="187">
        <f>IF(OR(J93=""),"",VLOOKUP(U93&amp;TEXT(N93,"000000000000,0000000000"),tb_audit_process_item[[Key]:[vr_grade]],3,TRUE))</f>
        <v>4863</v>
      </c>
      <c r="W93" s="187"/>
      <c r="X93" s="48" t="s">
        <v>7197</v>
      </c>
    </row>
    <row r="94" spans="1:24" ht="45" x14ac:dyDescent="0.25">
      <c r="A94" s="219" t="s">
        <v>1994</v>
      </c>
      <c r="B94" s="219">
        <v>2019</v>
      </c>
      <c r="C94" s="220" t="s">
        <v>5856</v>
      </c>
      <c r="D94" s="442"/>
      <c r="E94" s="442"/>
      <c r="F94" s="461"/>
      <c r="G94" s="443"/>
      <c r="H94" s="463"/>
      <c r="I94" s="136">
        <v>3.5</v>
      </c>
      <c r="J94" s="192" t="str">
        <f>IF(OR(N94="",N94=0),"",VLOOKUP(U94&amp;TEXT(N94,"000000000000,0000000000"),tb_audit_process_item[[Key]:[vr_grade]],8,TRUE))</f>
        <v/>
      </c>
      <c r="K94" s="194" t="str">
        <f t="shared" si="1"/>
        <v/>
      </c>
      <c r="L94" s="196" t="s">
        <v>43</v>
      </c>
      <c r="M94" s="198"/>
      <c r="N94" s="224"/>
      <c r="O94" s="200" t="s">
        <v>5578</v>
      </c>
      <c r="P94" s="137"/>
      <c r="Q94" s="318" t="s">
        <v>6593</v>
      </c>
      <c r="R94" s="183"/>
      <c r="S94" s="183"/>
      <c r="T94" s="183"/>
      <c r="U94" s="185">
        <v>6332</v>
      </c>
      <c r="V94" s="187" t="str">
        <f>IF(OR(J94=""),"",VLOOKUP(U94&amp;TEXT(N94,"000000000000,0000000000"),tb_audit_process_item[[Key]:[vr_grade]],3,TRUE))</f>
        <v/>
      </c>
      <c r="W94" s="187"/>
      <c r="X94" s="48" t="s">
        <v>7603</v>
      </c>
    </row>
    <row r="95" spans="1:24" ht="45" x14ac:dyDescent="0.25">
      <c r="A95" s="219" t="s">
        <v>1994</v>
      </c>
      <c r="B95" s="219">
        <v>2019</v>
      </c>
      <c r="C95" s="220" t="s">
        <v>5856</v>
      </c>
      <c r="D95" s="442"/>
      <c r="E95" s="442"/>
      <c r="F95" s="461"/>
      <c r="G95" s="443"/>
      <c r="H95" s="463"/>
      <c r="I95" s="136">
        <v>3.5</v>
      </c>
      <c r="J95" s="192" t="str">
        <f>IF(OR(N95="",N95=0),"",VLOOKUP(U95&amp;TEXT(N95,"000000000000,0000000000"),tb_audit_process_item[[Key]:[vr_grade]],8,TRUE))</f>
        <v/>
      </c>
      <c r="K95" s="194" t="str">
        <f t="shared" si="1"/>
        <v/>
      </c>
      <c r="L95" s="196" t="s">
        <v>43</v>
      </c>
      <c r="M95" s="198"/>
      <c r="N95" s="224"/>
      <c r="O95" s="200" t="s">
        <v>5578</v>
      </c>
      <c r="P95" s="137"/>
      <c r="Q95" s="318" t="s">
        <v>6594</v>
      </c>
      <c r="R95" s="183"/>
      <c r="S95" s="183"/>
      <c r="T95" s="183"/>
      <c r="U95" s="185">
        <v>6337</v>
      </c>
      <c r="V95" s="187" t="str">
        <f>IF(OR(J95=""),"",VLOOKUP(U95&amp;TEXT(N95,"000000000000,0000000000"),tb_audit_process_item[[Key]:[vr_grade]],3,TRUE))</f>
        <v/>
      </c>
      <c r="W95" s="187"/>
      <c r="X95" s="190" t="s">
        <v>7366</v>
      </c>
    </row>
    <row r="96" spans="1:24" x14ac:dyDescent="0.25">
      <c r="A96" s="219" t="s">
        <v>1994</v>
      </c>
      <c r="B96" s="219">
        <v>2019</v>
      </c>
      <c r="C96" s="220" t="s">
        <v>5856</v>
      </c>
      <c r="D96" s="442"/>
      <c r="E96" s="442"/>
      <c r="F96" s="461"/>
      <c r="G96" s="443"/>
      <c r="H96" s="463"/>
      <c r="I96" s="136">
        <v>3.5</v>
      </c>
      <c r="J96" s="192">
        <v>2.75</v>
      </c>
      <c r="K96" s="194">
        <f t="shared" si="1"/>
        <v>9.625</v>
      </c>
      <c r="L96" s="196" t="s">
        <v>43</v>
      </c>
      <c r="M96" s="198"/>
      <c r="N96" s="221"/>
      <c r="O96" s="200"/>
      <c r="P96" s="137"/>
      <c r="Q96" s="318" t="s">
        <v>6595</v>
      </c>
      <c r="R96" s="183"/>
      <c r="S96" s="183"/>
      <c r="T96" s="183"/>
      <c r="U96" s="185">
        <v>4857</v>
      </c>
      <c r="V96" s="187">
        <f>IF(OR(J96=""),"",VLOOKUP(U96&amp;TEXT(N96,"000000000000,0000000000"),tb_audit_process_item[[Key]:[vr_grade]],3,TRUE))</f>
        <v>4857</v>
      </c>
      <c r="W96" s="187"/>
      <c r="X96" s="190" t="s">
        <v>6691</v>
      </c>
    </row>
    <row r="97" spans="1:24" ht="15.75" thickBot="1" x14ac:dyDescent="0.3">
      <c r="A97" s="142" t="s">
        <v>1994</v>
      </c>
      <c r="B97" s="142">
        <v>2019</v>
      </c>
      <c r="C97" s="86" t="s">
        <v>5856</v>
      </c>
      <c r="D97" s="458"/>
      <c r="E97" s="458"/>
      <c r="F97" s="460"/>
      <c r="G97" s="456"/>
      <c r="H97" s="464"/>
      <c r="I97" s="151">
        <v>3.5</v>
      </c>
      <c r="J97" s="206">
        <v>2.75</v>
      </c>
      <c r="K97" s="207">
        <f t="shared" si="1"/>
        <v>9.625</v>
      </c>
      <c r="L97" s="208" t="s">
        <v>43</v>
      </c>
      <c r="M97" s="209"/>
      <c r="N97" s="223"/>
      <c r="O97" s="210"/>
      <c r="P97" s="152"/>
      <c r="Q97" s="297" t="s">
        <v>6596</v>
      </c>
      <c r="R97" s="212"/>
      <c r="S97" s="212"/>
      <c r="T97" s="212"/>
      <c r="U97" s="213">
        <v>4858</v>
      </c>
      <c r="V97" s="214">
        <f>IF(OR(J97=""),"",VLOOKUP(U97&amp;TEXT(N97,"000000000000,0000000000"),tb_audit_process_item[[Key]:[vr_grade]],3,TRUE))</f>
        <v>4858</v>
      </c>
      <c r="W97" s="214"/>
      <c r="X97" s="204" t="s">
        <v>6692</v>
      </c>
    </row>
    <row r="98" spans="1:24" ht="30.75" customHeight="1" thickTop="1" x14ac:dyDescent="0.25">
      <c r="A98" s="148" t="s">
        <v>1994</v>
      </c>
      <c r="B98" s="148">
        <v>2019</v>
      </c>
      <c r="C98" s="75" t="s">
        <v>5857</v>
      </c>
      <c r="D98" s="447" t="s">
        <v>1995</v>
      </c>
      <c r="E98" s="447" t="s">
        <v>5859</v>
      </c>
      <c r="F98" s="459" t="s">
        <v>7394</v>
      </c>
      <c r="G98" s="469" t="s">
        <v>7587</v>
      </c>
      <c r="H98" s="462" t="s">
        <v>169</v>
      </c>
      <c r="I98" s="149">
        <v>3.5</v>
      </c>
      <c r="J98" s="149">
        <v>1.25</v>
      </c>
      <c r="K98" s="193">
        <f t="shared" si="1"/>
        <v>4.375</v>
      </c>
      <c r="L98" s="195" t="s">
        <v>43</v>
      </c>
      <c r="M98" s="197"/>
      <c r="N98" s="225"/>
      <c r="O98" s="199"/>
      <c r="P98" s="150"/>
      <c r="Q98" s="319" t="s">
        <v>6597</v>
      </c>
      <c r="R98" s="182"/>
      <c r="S98" s="182"/>
      <c r="T98" s="182"/>
      <c r="U98" s="184">
        <v>4871</v>
      </c>
      <c r="V98" s="186">
        <f>IF(OR(J98=""),"",VLOOKUP(U98&amp;TEXT(N98,"000000000000,0000000000"),tb_audit_process_item[[Key]:[vr_grade]],3,TRUE))</f>
        <v>4871</v>
      </c>
      <c r="W98" s="186"/>
      <c r="X98" s="188" t="s">
        <v>7230</v>
      </c>
    </row>
    <row r="99" spans="1:24" ht="30.75" customHeight="1" x14ac:dyDescent="0.25">
      <c r="A99" s="219" t="s">
        <v>1994</v>
      </c>
      <c r="B99" s="219">
        <v>2019</v>
      </c>
      <c r="C99" s="220" t="s">
        <v>5857</v>
      </c>
      <c r="D99" s="442"/>
      <c r="E99" s="442"/>
      <c r="F99" s="461"/>
      <c r="G99" s="470"/>
      <c r="H99" s="463"/>
      <c r="I99" s="136">
        <v>3.5</v>
      </c>
      <c r="J99" s="136">
        <v>1.25</v>
      </c>
      <c r="K99" s="194">
        <f t="shared" si="1"/>
        <v>4.375</v>
      </c>
      <c r="L99" s="196" t="s">
        <v>43</v>
      </c>
      <c r="M99" s="198"/>
      <c r="N99" s="221"/>
      <c r="O99" s="200"/>
      <c r="P99" s="137"/>
      <c r="Q99" s="318" t="s">
        <v>6598</v>
      </c>
      <c r="R99" s="183"/>
      <c r="S99" s="183"/>
      <c r="T99" s="183"/>
      <c r="U99" s="185">
        <v>4860</v>
      </c>
      <c r="V99" s="187">
        <f>IF(OR(J99=""),"",VLOOKUP(U99&amp;TEXT(N99,"000000000000,0000000000"),tb_audit_process_item[[Key]:[vr_grade]],3,TRUE))</f>
        <v>4860</v>
      </c>
      <c r="W99" s="187"/>
      <c r="X99" s="141" t="s">
        <v>7231</v>
      </c>
    </row>
    <row r="100" spans="1:24" ht="30.75" customHeight="1" x14ac:dyDescent="0.25">
      <c r="A100" s="219" t="s">
        <v>1994</v>
      </c>
      <c r="B100" s="219">
        <v>2019</v>
      </c>
      <c r="C100" s="220" t="s">
        <v>5857</v>
      </c>
      <c r="D100" s="442"/>
      <c r="E100" s="442"/>
      <c r="F100" s="461"/>
      <c r="G100" s="470"/>
      <c r="H100" s="463"/>
      <c r="I100" s="136">
        <v>3.5</v>
      </c>
      <c r="J100" s="192">
        <v>1</v>
      </c>
      <c r="K100" s="194">
        <f t="shared" si="1"/>
        <v>3.5</v>
      </c>
      <c r="L100" s="196" t="s">
        <v>43</v>
      </c>
      <c r="M100" s="198"/>
      <c r="N100" s="221"/>
      <c r="O100" s="200"/>
      <c r="P100" s="137"/>
      <c r="Q100" s="318" t="s">
        <v>6599</v>
      </c>
      <c r="R100" s="183"/>
      <c r="S100" s="183"/>
      <c r="T100" s="183"/>
      <c r="U100" s="185">
        <v>7289</v>
      </c>
      <c r="V100" s="187">
        <f>IF(OR(J100=""),"",VLOOKUP(U100&amp;TEXT(N100,"000000000000,0000000000"),tb_audit_process_item[[Key]:[vr_grade]],3,TRUE))</f>
        <v>7289</v>
      </c>
      <c r="W100" s="187"/>
      <c r="X100" s="141" t="s">
        <v>7232</v>
      </c>
    </row>
    <row r="101" spans="1:24" ht="30.75" customHeight="1" thickBot="1" x14ac:dyDescent="0.3">
      <c r="A101" s="142" t="s">
        <v>1994</v>
      </c>
      <c r="B101" s="142">
        <v>2019</v>
      </c>
      <c r="C101" s="86" t="s">
        <v>5857</v>
      </c>
      <c r="D101" s="458"/>
      <c r="E101" s="458"/>
      <c r="F101" s="460"/>
      <c r="G101" s="471"/>
      <c r="H101" s="464"/>
      <c r="I101" s="151">
        <v>3.5</v>
      </c>
      <c r="J101" s="151">
        <v>2.5</v>
      </c>
      <c r="K101" s="207">
        <f t="shared" si="1"/>
        <v>8.75</v>
      </c>
      <c r="L101" s="208" t="s">
        <v>43</v>
      </c>
      <c r="M101" s="209"/>
      <c r="N101" s="223"/>
      <c r="O101" s="210"/>
      <c r="P101" s="152"/>
      <c r="Q101" s="297" t="s">
        <v>6600</v>
      </c>
      <c r="R101" s="212"/>
      <c r="S101" s="212"/>
      <c r="T101" s="212"/>
      <c r="U101" s="213">
        <v>4876</v>
      </c>
      <c r="V101" s="214">
        <f>IF(OR(J101=""),"",VLOOKUP(U101&amp;TEXT(N101,"000000000000,0000000000"),tb_audit_process_item[[Key]:[vr_grade]],3,TRUE))</f>
        <v>4876</v>
      </c>
      <c r="W101" s="214"/>
      <c r="X101" s="166" t="s">
        <v>6942</v>
      </c>
    </row>
    <row r="102" spans="1:24" ht="45.75" customHeight="1" thickTop="1" x14ac:dyDescent="0.25">
      <c r="A102" s="148" t="s">
        <v>1994</v>
      </c>
      <c r="B102" s="148">
        <v>2019</v>
      </c>
      <c r="C102" s="75" t="s">
        <v>5858</v>
      </c>
      <c r="D102" s="447" t="s">
        <v>1995</v>
      </c>
      <c r="E102" s="447" t="s">
        <v>5860</v>
      </c>
      <c r="F102" s="459" t="s">
        <v>7395</v>
      </c>
      <c r="G102" s="457" t="s">
        <v>7588</v>
      </c>
      <c r="H102" s="462" t="s">
        <v>169</v>
      </c>
      <c r="I102" s="149">
        <v>3.5</v>
      </c>
      <c r="J102" s="149">
        <v>2.5</v>
      </c>
      <c r="K102" s="193">
        <f t="shared" si="1"/>
        <v>8.75</v>
      </c>
      <c r="L102" s="195" t="s">
        <v>43</v>
      </c>
      <c r="M102" s="197"/>
      <c r="N102" s="225"/>
      <c r="O102" s="199"/>
      <c r="P102" s="150"/>
      <c r="Q102" s="319" t="s">
        <v>6601</v>
      </c>
      <c r="R102" s="182"/>
      <c r="S102" s="182"/>
      <c r="T102" s="182"/>
      <c r="U102" s="184">
        <v>6360</v>
      </c>
      <c r="V102" s="186">
        <f>IF(OR(J102=""),"",VLOOKUP(U102&amp;TEXT(N102,"000000000000,0000000000"),tb_audit_process_item[[Key]:[vr_grade]],3,TRUE))</f>
        <v>6360</v>
      </c>
      <c r="W102" s="186"/>
      <c r="X102" s="188" t="s">
        <v>7296</v>
      </c>
    </row>
    <row r="103" spans="1:24" x14ac:dyDescent="0.25">
      <c r="A103" s="219" t="s">
        <v>1994</v>
      </c>
      <c r="B103" s="219">
        <v>2019</v>
      </c>
      <c r="C103" s="220" t="s">
        <v>5858</v>
      </c>
      <c r="D103" s="442"/>
      <c r="E103" s="442"/>
      <c r="F103" s="461"/>
      <c r="G103" s="443"/>
      <c r="H103" s="463"/>
      <c r="I103" s="136">
        <v>3.5</v>
      </c>
      <c r="J103" s="136">
        <v>2.5</v>
      </c>
      <c r="K103" s="194">
        <f t="shared" si="1"/>
        <v>8.75</v>
      </c>
      <c r="L103" s="196" t="s">
        <v>43</v>
      </c>
      <c r="M103" s="198"/>
      <c r="N103" s="221"/>
      <c r="O103" s="200"/>
      <c r="P103" s="137"/>
      <c r="Q103" s="318" t="s">
        <v>6602</v>
      </c>
      <c r="R103" s="183"/>
      <c r="S103" s="183"/>
      <c r="T103" s="183"/>
      <c r="U103" s="185">
        <v>4878</v>
      </c>
      <c r="V103" s="187">
        <f>IF(OR(J103=""),"",VLOOKUP(U103&amp;TEXT(N103,"000000000000,0000000000"),tb_audit_process_item[[Key]:[vr_grade]],3,TRUE))</f>
        <v>4878</v>
      </c>
      <c r="W103" s="187"/>
      <c r="X103" s="48" t="s">
        <v>6847</v>
      </c>
    </row>
    <row r="104" spans="1:24" ht="45" x14ac:dyDescent="0.25">
      <c r="A104" s="219" t="s">
        <v>1994</v>
      </c>
      <c r="B104" s="219">
        <v>2019</v>
      </c>
      <c r="C104" s="220" t="s">
        <v>5858</v>
      </c>
      <c r="D104" s="442"/>
      <c r="E104" s="442"/>
      <c r="F104" s="461"/>
      <c r="G104" s="443"/>
      <c r="H104" s="463"/>
      <c r="I104" s="136">
        <v>3.5</v>
      </c>
      <c r="J104" s="136">
        <v>2.5</v>
      </c>
      <c r="K104" s="194">
        <f t="shared" si="1"/>
        <v>8.75</v>
      </c>
      <c r="L104" s="196" t="s">
        <v>43</v>
      </c>
      <c r="M104" s="198"/>
      <c r="N104" s="221"/>
      <c r="O104" s="200"/>
      <c r="P104" s="137"/>
      <c r="Q104" s="318" t="s">
        <v>6603</v>
      </c>
      <c r="R104" s="183"/>
      <c r="S104" s="183"/>
      <c r="T104" s="183"/>
      <c r="U104" s="185">
        <v>6361</v>
      </c>
      <c r="V104" s="187">
        <f>IF(OR(J104=""),"",VLOOKUP(U104&amp;TEXT(N104,"000000000000,0000000000"),tb_audit_process_item[[Key]:[vr_grade]],3,TRUE))</f>
        <v>6361</v>
      </c>
      <c r="W104" s="187"/>
      <c r="X104" s="139" t="s">
        <v>7297</v>
      </c>
    </row>
    <row r="105" spans="1:24" ht="30" x14ac:dyDescent="0.25">
      <c r="A105" s="219" t="s">
        <v>1994</v>
      </c>
      <c r="B105" s="219">
        <v>2019</v>
      </c>
      <c r="C105" s="220" t="s">
        <v>5858</v>
      </c>
      <c r="D105" s="442"/>
      <c r="E105" s="442"/>
      <c r="F105" s="461"/>
      <c r="G105" s="443"/>
      <c r="H105" s="463"/>
      <c r="I105" s="136">
        <v>3.5</v>
      </c>
      <c r="J105" s="136">
        <v>2.5</v>
      </c>
      <c r="K105" s="194">
        <f t="shared" si="1"/>
        <v>8.75</v>
      </c>
      <c r="L105" s="196" t="s">
        <v>43</v>
      </c>
      <c r="M105" s="198"/>
      <c r="N105" s="221"/>
      <c r="O105" s="200"/>
      <c r="P105" s="137"/>
      <c r="Q105" s="318" t="s">
        <v>6604</v>
      </c>
      <c r="R105" s="183"/>
      <c r="S105" s="183"/>
      <c r="T105" s="183"/>
      <c r="U105" s="185">
        <v>4861</v>
      </c>
      <c r="V105" s="187">
        <f>IF(OR(J105=""),"",VLOOKUP(U105&amp;TEXT(N105,"000000000000,0000000000"),tb_audit_process_item[[Key]:[vr_grade]],3,TRUE))</f>
        <v>4861</v>
      </c>
      <c r="W105" s="187"/>
      <c r="X105" s="48" t="s">
        <v>6848</v>
      </c>
    </row>
    <row r="106" spans="1:24" ht="45" x14ac:dyDescent="0.25">
      <c r="A106" s="219" t="s">
        <v>1994</v>
      </c>
      <c r="B106" s="219">
        <v>2019</v>
      </c>
      <c r="C106" s="220" t="s">
        <v>5858</v>
      </c>
      <c r="D106" s="442"/>
      <c r="E106" s="442"/>
      <c r="F106" s="461"/>
      <c r="G106" s="443"/>
      <c r="H106" s="463"/>
      <c r="I106" s="136">
        <v>3.5</v>
      </c>
      <c r="J106" s="192" t="str">
        <f>IF(OR(N106="",N106=0),"",VLOOKUP(U106&amp;TEXT(N106,"000000000000,0000000000"),tb_audit_process_item[[Key]:[vr_grade]],8,TRUE))</f>
        <v/>
      </c>
      <c r="K106" s="194" t="str">
        <f t="shared" si="1"/>
        <v/>
      </c>
      <c r="L106" s="196" t="s">
        <v>43</v>
      </c>
      <c r="M106" s="198"/>
      <c r="N106" s="224"/>
      <c r="O106" s="200" t="s">
        <v>5578</v>
      </c>
      <c r="P106" s="137"/>
      <c r="Q106" s="318" t="s">
        <v>6605</v>
      </c>
      <c r="R106" s="183"/>
      <c r="S106" s="183"/>
      <c r="T106" s="183"/>
      <c r="U106" s="185">
        <v>6352</v>
      </c>
      <c r="V106" s="187" t="str">
        <f>IF(OR(J106=""),"",VLOOKUP(U106&amp;TEXT(N106,"000000000000,0000000000"),tb_audit_process_item[[Key]:[vr_grade]],3,TRUE))</f>
        <v/>
      </c>
      <c r="W106" s="187"/>
      <c r="X106" s="48" t="s">
        <v>7292</v>
      </c>
    </row>
    <row r="107" spans="1:24" x14ac:dyDescent="0.25">
      <c r="A107" s="219" t="s">
        <v>1994</v>
      </c>
      <c r="B107" s="219">
        <v>2019</v>
      </c>
      <c r="C107" s="220" t="s">
        <v>5858</v>
      </c>
      <c r="D107" s="442"/>
      <c r="E107" s="442"/>
      <c r="F107" s="461"/>
      <c r="G107" s="443"/>
      <c r="H107" s="463"/>
      <c r="I107" s="136">
        <v>3.5</v>
      </c>
      <c r="J107" s="192" t="str">
        <f>IF(OR(N107="",N107=0),"",VLOOKUP(U107&amp;TEXT(N107,"000000000000,0000000000"),tb_audit_process_item[[Key]:[vr_grade]],8,TRUE))</f>
        <v/>
      </c>
      <c r="K107" s="194" t="str">
        <f t="shared" si="1"/>
        <v/>
      </c>
      <c r="L107" s="196" t="s">
        <v>43</v>
      </c>
      <c r="M107" s="198"/>
      <c r="N107" s="224"/>
      <c r="O107" s="200" t="s">
        <v>5578</v>
      </c>
      <c r="P107" s="137"/>
      <c r="Q107" s="318" t="s">
        <v>6695</v>
      </c>
      <c r="R107" s="183"/>
      <c r="S107" s="183"/>
      <c r="T107" s="183"/>
      <c r="U107" s="185">
        <v>6129</v>
      </c>
      <c r="V107" s="187" t="str">
        <f>IF(OR(J107=""),"",VLOOKUP(U107&amp;TEXT(N107,"000000000000,0000000000"),tb_audit_process_item[[Key]:[vr_grade]],3,TRUE))</f>
        <v/>
      </c>
      <c r="W107" s="187"/>
      <c r="X107" s="48" t="s">
        <v>6694</v>
      </c>
    </row>
    <row r="108" spans="1:24" ht="45.75" thickBot="1" x14ac:dyDescent="0.3">
      <c r="A108" s="142" t="s">
        <v>1994</v>
      </c>
      <c r="B108" s="142">
        <v>2019</v>
      </c>
      <c r="C108" s="86" t="s">
        <v>5858</v>
      </c>
      <c r="D108" s="458"/>
      <c r="E108" s="458"/>
      <c r="F108" s="460"/>
      <c r="G108" s="456"/>
      <c r="H108" s="464"/>
      <c r="I108" s="151">
        <v>3.5</v>
      </c>
      <c r="J108" s="206" t="str">
        <f>IF(OR(N108="",N108=0),"",VLOOKUP(U108&amp;TEXT(N108,"000000000000,0000000000"),tb_audit_process_item[[Key]:[vr_grade]],8,TRUE))</f>
        <v/>
      </c>
      <c r="K108" s="207" t="str">
        <f t="shared" si="1"/>
        <v/>
      </c>
      <c r="L108" s="208" t="s">
        <v>43</v>
      </c>
      <c r="M108" s="209"/>
      <c r="N108" s="90"/>
      <c r="O108" s="210" t="s">
        <v>5578</v>
      </c>
      <c r="P108" s="152"/>
      <c r="Q108" s="297" t="s">
        <v>6696</v>
      </c>
      <c r="R108" s="212"/>
      <c r="S108" s="212"/>
      <c r="T108" s="212"/>
      <c r="U108" s="213">
        <v>6356</v>
      </c>
      <c r="V108" s="214" t="str">
        <f>IF(OR(J108=""),"",VLOOKUP(U108&amp;TEXT(N108,"000000000000,0000000000"),tb_audit_process_item[[Key]:[vr_grade]],3,TRUE))</f>
        <v/>
      </c>
      <c r="W108" s="214"/>
      <c r="X108" s="215" t="s">
        <v>7293</v>
      </c>
    </row>
    <row r="109" spans="1:24" ht="15.75" customHeight="1" thickTop="1" x14ac:dyDescent="0.25">
      <c r="A109" s="148" t="s">
        <v>1994</v>
      </c>
      <c r="B109" s="148">
        <v>2019</v>
      </c>
      <c r="C109" s="75" t="s">
        <v>5936</v>
      </c>
      <c r="D109" s="447" t="s">
        <v>1995</v>
      </c>
      <c r="E109" s="447" t="s">
        <v>5839</v>
      </c>
      <c r="F109" s="459" t="s">
        <v>7383</v>
      </c>
      <c r="G109" s="457" t="s">
        <v>7589</v>
      </c>
      <c r="H109" s="361" t="s">
        <v>43</v>
      </c>
      <c r="I109" s="149">
        <v>3.25</v>
      </c>
      <c r="J109" s="149">
        <v>4</v>
      </c>
      <c r="K109" s="193">
        <f t="shared" si="1"/>
        <v>13</v>
      </c>
      <c r="L109" s="195" t="s">
        <v>43</v>
      </c>
      <c r="M109" s="197"/>
      <c r="N109" s="225"/>
      <c r="O109" s="199"/>
      <c r="P109" s="150"/>
      <c r="Q109" s="319" t="s">
        <v>6697</v>
      </c>
      <c r="R109" s="182"/>
      <c r="S109" s="182"/>
      <c r="T109" s="182"/>
      <c r="U109" s="184">
        <v>4892</v>
      </c>
      <c r="V109" s="186">
        <f>IF(OR(J109=""),"",VLOOKUP(U109&amp;TEXT(N109,"000000000000,0000000000"),tb_audit_process_item[[Key]:[vr_grade]],3,TRUE))</f>
        <v>4892</v>
      </c>
      <c r="W109" s="186"/>
      <c r="X109" s="188" t="s">
        <v>6682</v>
      </c>
    </row>
    <row r="110" spans="1:24" ht="30.75" thickBot="1" x14ac:dyDescent="0.3">
      <c r="A110" s="142" t="s">
        <v>1994</v>
      </c>
      <c r="B110" s="142">
        <v>2019</v>
      </c>
      <c r="C110" s="86" t="s">
        <v>5936</v>
      </c>
      <c r="D110" s="458"/>
      <c r="E110" s="458"/>
      <c r="F110" s="460"/>
      <c r="G110" s="456"/>
      <c r="H110" s="363"/>
      <c r="I110" s="151">
        <v>3.25</v>
      </c>
      <c r="J110" s="206" t="str">
        <f>IF(OR(N110="",N110=0),"",VLOOKUP(U110&amp;TEXT(N110,"000000000000,0000000000"),tb_audit_process_item[[Key]:[vr_grade]],8,TRUE))</f>
        <v/>
      </c>
      <c r="K110" s="207" t="str">
        <f t="shared" si="1"/>
        <v/>
      </c>
      <c r="L110" s="208" t="s">
        <v>43</v>
      </c>
      <c r="M110" s="209"/>
      <c r="N110" s="90"/>
      <c r="O110" s="210" t="s">
        <v>5578</v>
      </c>
      <c r="P110" s="152"/>
      <c r="Q110" s="297" t="s">
        <v>6698</v>
      </c>
      <c r="R110" s="212"/>
      <c r="S110" s="212"/>
      <c r="T110" s="212"/>
      <c r="U110" s="213">
        <v>7496</v>
      </c>
      <c r="V110" s="214" t="str">
        <f>IF(OR(J110=""),"",VLOOKUP(U110&amp;TEXT(N110,"000000000000,0000000000"),tb_audit_process_item[[Key]:[vr_grade]],3,TRUE))</f>
        <v/>
      </c>
      <c r="W110" s="214"/>
      <c r="X110" s="215" t="s">
        <v>7320</v>
      </c>
    </row>
    <row r="111" spans="1:24" ht="45.75" customHeight="1" thickTop="1" x14ac:dyDescent="0.25">
      <c r="A111" s="148" t="s">
        <v>2031</v>
      </c>
      <c r="B111" s="148">
        <v>2019</v>
      </c>
      <c r="C111" s="75" t="s">
        <v>5852</v>
      </c>
      <c r="D111" s="447" t="s">
        <v>2032</v>
      </c>
      <c r="E111" s="447" t="s">
        <v>5840</v>
      </c>
      <c r="F111" s="459" t="s">
        <v>7384</v>
      </c>
      <c r="G111" s="457" t="s">
        <v>7590</v>
      </c>
      <c r="H111" s="361" t="s">
        <v>43</v>
      </c>
      <c r="I111" s="149">
        <v>3.5</v>
      </c>
      <c r="J111" s="149">
        <v>4.75</v>
      </c>
      <c r="K111" s="193">
        <f t="shared" si="1"/>
        <v>16.625</v>
      </c>
      <c r="L111" s="195" t="s">
        <v>43</v>
      </c>
      <c r="M111" s="197"/>
      <c r="N111" s="225"/>
      <c r="O111" s="199"/>
      <c r="P111" s="150"/>
      <c r="Q111" s="319" t="s">
        <v>6606</v>
      </c>
      <c r="R111" s="182"/>
      <c r="S111" s="182"/>
      <c r="T111" s="182"/>
      <c r="U111" s="184">
        <v>4662</v>
      </c>
      <c r="V111" s="186">
        <f>IF(OR(J111=""),"",VLOOKUP(U111&amp;TEXT(N111,"000000000000,0000000000"),tb_audit_process_item[[Key]:[vr_grade]],3,TRUE))</f>
        <v>4662</v>
      </c>
      <c r="W111" s="186"/>
      <c r="X111" s="188" t="s">
        <v>6703</v>
      </c>
    </row>
    <row r="112" spans="1:24" ht="45" x14ac:dyDescent="0.25">
      <c r="A112" s="219" t="s">
        <v>2031</v>
      </c>
      <c r="B112" s="219">
        <v>2019</v>
      </c>
      <c r="C112" s="220" t="s">
        <v>5852</v>
      </c>
      <c r="D112" s="442"/>
      <c r="E112" s="365"/>
      <c r="F112" s="465"/>
      <c r="G112" s="467"/>
      <c r="H112" s="365"/>
      <c r="I112" s="136">
        <v>3.5</v>
      </c>
      <c r="J112" s="136">
        <v>3</v>
      </c>
      <c r="K112" s="194">
        <f t="shared" si="1"/>
        <v>10.5</v>
      </c>
      <c r="L112" s="196" t="s">
        <v>43</v>
      </c>
      <c r="M112" s="198"/>
      <c r="N112" s="221"/>
      <c r="O112" s="200"/>
      <c r="P112" s="137"/>
      <c r="Q112" s="318" t="s">
        <v>6607</v>
      </c>
      <c r="R112" s="183"/>
      <c r="S112" s="183"/>
      <c r="T112" s="183"/>
      <c r="U112" s="185">
        <v>4674</v>
      </c>
      <c r="V112" s="187">
        <f>IF(OR(J112=""),"",VLOOKUP(U112&amp;TEXT(N112,"000000000000,0000000000"),tb_audit_process_item[[Key]:[vr_grade]],3,TRUE))</f>
        <v>4674</v>
      </c>
      <c r="W112" s="187"/>
      <c r="X112" s="48" t="s">
        <v>6676</v>
      </c>
    </row>
    <row r="113" spans="1:24" x14ac:dyDescent="0.25">
      <c r="A113" s="219" t="s">
        <v>2031</v>
      </c>
      <c r="B113" s="219">
        <v>2019</v>
      </c>
      <c r="C113" s="220" t="s">
        <v>5852</v>
      </c>
      <c r="D113" s="442"/>
      <c r="E113" s="365"/>
      <c r="F113" s="465"/>
      <c r="G113" s="467"/>
      <c r="H113" s="365"/>
      <c r="I113" s="136">
        <v>3.5</v>
      </c>
      <c r="J113" s="136">
        <v>1.5</v>
      </c>
      <c r="K113" s="194">
        <f t="shared" si="1"/>
        <v>5.25</v>
      </c>
      <c r="L113" s="196" t="s">
        <v>43</v>
      </c>
      <c r="M113" s="198"/>
      <c r="N113" s="221"/>
      <c r="O113" s="200"/>
      <c r="P113" s="137"/>
      <c r="Q113" s="318" t="s">
        <v>6608</v>
      </c>
      <c r="R113" s="183"/>
      <c r="S113" s="183"/>
      <c r="T113" s="183"/>
      <c r="U113" s="185">
        <v>4673</v>
      </c>
      <c r="V113" s="187">
        <f>IF(OR(J113=""),"",VLOOKUP(U113&amp;TEXT(N113,"000000000000,0000000000"),tb_audit_process_item[[Key]:[vr_grade]],3,TRUE))</f>
        <v>4673</v>
      </c>
      <c r="W113" s="187"/>
      <c r="X113" s="48" t="s">
        <v>5903</v>
      </c>
    </row>
    <row r="114" spans="1:24" x14ac:dyDescent="0.25">
      <c r="A114" s="219" t="s">
        <v>2031</v>
      </c>
      <c r="B114" s="219">
        <v>2019</v>
      </c>
      <c r="C114" s="220" t="s">
        <v>5852</v>
      </c>
      <c r="D114" s="442"/>
      <c r="E114" s="365"/>
      <c r="F114" s="465"/>
      <c r="G114" s="467"/>
      <c r="H114" s="365"/>
      <c r="I114" s="136">
        <v>3.5</v>
      </c>
      <c r="J114" s="192" t="str">
        <f>IF(OR(N114="",N114=0),"",VLOOKUP(U114&amp;TEXT(N114,"000000000000,0000000000"),tb_audit_process_item[[Key]:[vr_grade]],8,TRUE))</f>
        <v/>
      </c>
      <c r="K114" s="194" t="str">
        <f t="shared" si="1"/>
        <v/>
      </c>
      <c r="L114" s="196" t="s">
        <v>43</v>
      </c>
      <c r="M114" s="198"/>
      <c r="N114" s="224"/>
      <c r="O114" s="200" t="s">
        <v>5578</v>
      </c>
      <c r="P114" s="137"/>
      <c r="Q114" s="318" t="s">
        <v>6609</v>
      </c>
      <c r="R114" s="183"/>
      <c r="S114" s="183"/>
      <c r="T114" s="183"/>
      <c r="U114" s="185">
        <v>4675</v>
      </c>
      <c r="V114" s="187" t="str">
        <f>IF(OR(J114=""),"",VLOOKUP(U114&amp;TEXT(N114,"000000000000,0000000000"),tb_audit_process_item[[Key]:[vr_grade]],3,TRUE))</f>
        <v/>
      </c>
      <c r="W114" s="187"/>
      <c r="X114" s="48" t="s">
        <v>6664</v>
      </c>
    </row>
    <row r="115" spans="1:24" ht="15.75" thickBot="1" x14ac:dyDescent="0.3">
      <c r="A115" s="142" t="s">
        <v>2031</v>
      </c>
      <c r="B115" s="142">
        <v>2019</v>
      </c>
      <c r="C115" s="86" t="s">
        <v>5852</v>
      </c>
      <c r="D115" s="458"/>
      <c r="E115" s="363"/>
      <c r="F115" s="466"/>
      <c r="G115" s="468"/>
      <c r="H115" s="363"/>
      <c r="I115" s="151">
        <v>3.5</v>
      </c>
      <c r="J115" s="206" t="str">
        <f>IF(OR(N115="",N115=0),"",VLOOKUP(U115&amp;TEXT(N115,"000000000000,0000000000"),tb_audit_process_item[[Key]:[vr_grade]],8,TRUE))</f>
        <v/>
      </c>
      <c r="K115" s="207" t="str">
        <f t="shared" si="1"/>
        <v/>
      </c>
      <c r="L115" s="208" t="s">
        <v>43</v>
      </c>
      <c r="M115" s="209"/>
      <c r="N115" s="90"/>
      <c r="O115" s="210" t="s">
        <v>5578</v>
      </c>
      <c r="P115" s="152"/>
      <c r="Q115" s="297" t="s">
        <v>6610</v>
      </c>
      <c r="R115" s="212"/>
      <c r="S115" s="212"/>
      <c r="T115" s="212"/>
      <c r="U115" s="213">
        <v>4679</v>
      </c>
      <c r="V115" s="214" t="str">
        <f>IF(OR(J115=""),"",VLOOKUP(U115&amp;TEXT(N115,"000000000000,0000000000"),tb_audit_process_item[[Key]:[vr_grade]],3,TRUE))</f>
        <v/>
      </c>
      <c r="W115" s="214"/>
      <c r="X115" s="215" t="s">
        <v>6665</v>
      </c>
    </row>
    <row r="116" spans="1:24" ht="76.5" thickTop="1" thickBot="1" x14ac:dyDescent="0.3">
      <c r="A116" s="158" t="s">
        <v>2031</v>
      </c>
      <c r="B116" s="158">
        <v>2019</v>
      </c>
      <c r="C116" s="102" t="s">
        <v>5853</v>
      </c>
      <c r="D116" s="238" t="s">
        <v>2032</v>
      </c>
      <c r="E116" s="238" t="s">
        <v>5841</v>
      </c>
      <c r="F116" s="228" t="s">
        <v>7385</v>
      </c>
      <c r="G116" s="122" t="s">
        <v>2043</v>
      </c>
      <c r="H116" s="104" t="s">
        <v>43</v>
      </c>
      <c r="I116" s="160">
        <v>3.5</v>
      </c>
      <c r="J116" s="105" t="str">
        <f>IF(OR(N116="",N116=0),"",VLOOKUP(U116&amp;TEXT(N116,"000000000000,0000000000"),tb_audit_process_item[[Key]:[vr_grade]],8,TRUE))</f>
        <v/>
      </c>
      <c r="K116" s="106" t="str">
        <f t="shared" si="1"/>
        <v/>
      </c>
      <c r="L116" s="107" t="s">
        <v>43</v>
      </c>
      <c r="M116" s="108"/>
      <c r="N116" s="121"/>
      <c r="O116" s="110" t="s">
        <v>5578</v>
      </c>
      <c r="P116" s="161"/>
      <c r="Q116" s="298" t="s">
        <v>6611</v>
      </c>
      <c r="R116" s="113"/>
      <c r="S116" s="113"/>
      <c r="T116" s="113"/>
      <c r="U116" s="114">
        <v>4666</v>
      </c>
      <c r="V116" s="115" t="str">
        <f>IF(OR(J116=""),"",VLOOKUP(U116&amp;TEXT(N116,"000000000000,0000000000"),tb_audit_process_item[[Key]:[vr_grade]],3,TRUE))</f>
        <v/>
      </c>
      <c r="W116" s="115"/>
      <c r="X116" s="116" t="s">
        <v>6666</v>
      </c>
    </row>
    <row r="117" spans="1:24" ht="15.75" customHeight="1" thickTop="1" x14ac:dyDescent="0.25">
      <c r="A117" s="148" t="s">
        <v>2031</v>
      </c>
      <c r="B117" s="148">
        <v>2019</v>
      </c>
      <c r="C117" s="75" t="s">
        <v>5854</v>
      </c>
      <c r="D117" s="447" t="s">
        <v>2032</v>
      </c>
      <c r="E117" s="447" t="s">
        <v>5842</v>
      </c>
      <c r="F117" s="459" t="s">
        <v>7386</v>
      </c>
      <c r="G117" s="457" t="s">
        <v>2050</v>
      </c>
      <c r="H117" s="361" t="s">
        <v>43</v>
      </c>
      <c r="I117" s="149">
        <v>1.5</v>
      </c>
      <c r="J117" s="191">
        <v>3</v>
      </c>
      <c r="K117" s="193">
        <f t="shared" si="1"/>
        <v>4.5</v>
      </c>
      <c r="L117" s="195" t="s">
        <v>43</v>
      </c>
      <c r="M117" s="197"/>
      <c r="N117" s="225"/>
      <c r="O117" s="199"/>
      <c r="P117" s="150"/>
      <c r="Q117" s="319" t="s">
        <v>6612</v>
      </c>
      <c r="R117" s="182"/>
      <c r="S117" s="182"/>
      <c r="T117" s="182"/>
      <c r="U117" s="184">
        <v>6124</v>
      </c>
      <c r="V117" s="186">
        <f>IF(OR(J117=""),"",VLOOKUP(U117&amp;TEXT(N117,"000000000000,0000000000"),tb_audit_process_item[[Key]:[vr_grade]],3,TRUE))</f>
        <v>6124</v>
      </c>
      <c r="W117" s="186"/>
      <c r="X117" s="188" t="s">
        <v>6668</v>
      </c>
    </row>
    <row r="118" spans="1:24" x14ac:dyDescent="0.25">
      <c r="A118" s="219" t="s">
        <v>2031</v>
      </c>
      <c r="B118" s="219">
        <v>2019</v>
      </c>
      <c r="C118" s="220" t="s">
        <v>5854</v>
      </c>
      <c r="D118" s="442"/>
      <c r="E118" s="442"/>
      <c r="F118" s="461"/>
      <c r="G118" s="443"/>
      <c r="H118" s="365"/>
      <c r="I118" s="136">
        <v>1.5</v>
      </c>
      <c r="J118" s="136">
        <v>0.75</v>
      </c>
      <c r="K118" s="194">
        <f t="shared" si="1"/>
        <v>1.125</v>
      </c>
      <c r="L118" s="196" t="s">
        <v>43</v>
      </c>
      <c r="M118" s="198"/>
      <c r="N118" s="221"/>
      <c r="O118" s="200"/>
      <c r="P118" s="137"/>
      <c r="Q118" s="318" t="s">
        <v>6613</v>
      </c>
      <c r="R118" s="183"/>
      <c r="S118" s="183"/>
      <c r="T118" s="183"/>
      <c r="U118" s="185">
        <v>6858</v>
      </c>
      <c r="V118" s="187">
        <f>IF(OR(J118=""),"",VLOOKUP(U118&amp;TEXT(N118,"000000000000,0000000000"),tb_audit_process_item[[Key]:[vr_grade]],3,TRUE))</f>
        <v>6858</v>
      </c>
      <c r="W118" s="187"/>
      <c r="X118" s="48" t="s">
        <v>7364</v>
      </c>
    </row>
    <row r="119" spans="1:24" ht="30.75" thickBot="1" x14ac:dyDescent="0.3">
      <c r="A119" s="142" t="s">
        <v>2031</v>
      </c>
      <c r="B119" s="142">
        <v>2019</v>
      </c>
      <c r="C119" s="86" t="s">
        <v>5854</v>
      </c>
      <c r="D119" s="458"/>
      <c r="E119" s="458"/>
      <c r="F119" s="460"/>
      <c r="G119" s="456"/>
      <c r="H119" s="363"/>
      <c r="I119" s="151">
        <v>1.5</v>
      </c>
      <c r="J119" s="206" t="str">
        <f>IF(OR(N119="",N119=0),"",VLOOKUP(U119&amp;TEXT(N119,"000000000000,0000000000"),tb_audit_process_item[[Key]:[vr_grade]],8,TRUE))</f>
        <v/>
      </c>
      <c r="K119" s="207" t="str">
        <f t="shared" si="1"/>
        <v/>
      </c>
      <c r="L119" s="208" t="s">
        <v>43</v>
      </c>
      <c r="M119" s="209"/>
      <c r="N119" s="90"/>
      <c r="O119" s="210" t="s">
        <v>5578</v>
      </c>
      <c r="P119" s="152"/>
      <c r="Q119" s="297" t="s">
        <v>6669</v>
      </c>
      <c r="R119" s="212"/>
      <c r="S119" s="212"/>
      <c r="T119" s="212"/>
      <c r="U119" s="213">
        <v>6859</v>
      </c>
      <c r="V119" s="214" t="str">
        <f>IF(OR(J119=""),"",VLOOKUP(U119&amp;TEXT(N119,"000000000000,0000000000"),tb_audit_process_item[[Key]:[vr_grade]],3,TRUE))</f>
        <v/>
      </c>
      <c r="W119" s="214"/>
      <c r="X119" s="215" t="s">
        <v>7194</v>
      </c>
    </row>
    <row r="120" spans="1:24" ht="21.75" customHeight="1" thickTop="1" x14ac:dyDescent="0.25">
      <c r="A120" s="148" t="s">
        <v>2053</v>
      </c>
      <c r="B120" s="148">
        <v>2019</v>
      </c>
      <c r="C120" s="75" t="s">
        <v>5862</v>
      </c>
      <c r="D120" s="447" t="s">
        <v>2054</v>
      </c>
      <c r="E120" s="447" t="s">
        <v>5861</v>
      </c>
      <c r="F120" s="459" t="s">
        <v>7396</v>
      </c>
      <c r="G120" s="457" t="s">
        <v>5863</v>
      </c>
      <c r="H120" s="462" t="s">
        <v>169</v>
      </c>
      <c r="I120" s="149">
        <v>3.75</v>
      </c>
      <c r="J120" s="149">
        <v>1.25</v>
      </c>
      <c r="K120" s="193">
        <f t="shared" si="1"/>
        <v>4.6875</v>
      </c>
      <c r="L120" s="195" t="s">
        <v>43</v>
      </c>
      <c r="M120" s="197"/>
      <c r="N120" s="225"/>
      <c r="O120" s="199"/>
      <c r="P120" s="150"/>
      <c r="Q120" s="319" t="s">
        <v>6614</v>
      </c>
      <c r="R120" s="182"/>
      <c r="S120" s="182"/>
      <c r="T120" s="182"/>
      <c r="U120" s="184">
        <v>5899</v>
      </c>
      <c r="V120" s="186">
        <f>IF(OR(J120=""),"",VLOOKUP(U120&amp;TEXT(N120,"000000000000,0000000000"),tb_audit_process_item[[Key]:[vr_grade]],3,TRUE))</f>
        <v>5899</v>
      </c>
      <c r="W120" s="186"/>
      <c r="X120" s="188" t="s">
        <v>7211</v>
      </c>
    </row>
    <row r="121" spans="1:24" ht="21.75" customHeight="1" x14ac:dyDescent="0.25">
      <c r="A121" s="219" t="s">
        <v>2053</v>
      </c>
      <c r="B121" s="219">
        <v>2019</v>
      </c>
      <c r="C121" s="220" t="s">
        <v>5862</v>
      </c>
      <c r="D121" s="442"/>
      <c r="E121" s="442"/>
      <c r="F121" s="461"/>
      <c r="G121" s="443"/>
      <c r="H121" s="463"/>
      <c r="I121" s="136">
        <v>3.75</v>
      </c>
      <c r="J121" s="136">
        <v>2</v>
      </c>
      <c r="K121" s="194">
        <f t="shared" si="1"/>
        <v>7.5</v>
      </c>
      <c r="L121" s="196" t="s">
        <v>43</v>
      </c>
      <c r="M121" s="198"/>
      <c r="N121" s="221"/>
      <c r="O121" s="200"/>
      <c r="P121" s="137"/>
      <c r="Q121" s="318" t="s">
        <v>6615</v>
      </c>
      <c r="R121" s="183"/>
      <c r="S121" s="183"/>
      <c r="T121" s="183"/>
      <c r="U121" s="185">
        <v>5910</v>
      </c>
      <c r="V121" s="187">
        <f>IF(OR(J121=""),"",VLOOKUP(U121&amp;TEXT(N121,"000000000000,0000000000"),tb_audit_process_item[[Key]:[vr_grade]],3,TRUE))</f>
        <v>5910</v>
      </c>
      <c r="W121" s="187"/>
      <c r="X121" s="48" t="s">
        <v>6670</v>
      </c>
    </row>
    <row r="122" spans="1:24" ht="21.75" customHeight="1" x14ac:dyDescent="0.25">
      <c r="A122" s="219" t="s">
        <v>2053</v>
      </c>
      <c r="B122" s="219">
        <v>2019</v>
      </c>
      <c r="C122" s="220" t="s">
        <v>5862</v>
      </c>
      <c r="D122" s="442"/>
      <c r="E122" s="442"/>
      <c r="F122" s="461"/>
      <c r="G122" s="443"/>
      <c r="H122" s="463"/>
      <c r="I122" s="136">
        <v>3.75</v>
      </c>
      <c r="J122" s="136">
        <v>4</v>
      </c>
      <c r="K122" s="194">
        <f t="shared" si="1"/>
        <v>15</v>
      </c>
      <c r="L122" s="196" t="s">
        <v>43</v>
      </c>
      <c r="M122" s="198"/>
      <c r="N122" s="221"/>
      <c r="O122" s="200"/>
      <c r="P122" s="137"/>
      <c r="Q122" s="318" t="s">
        <v>6616</v>
      </c>
      <c r="R122" s="183"/>
      <c r="S122" s="183"/>
      <c r="T122" s="183"/>
      <c r="U122" s="185">
        <v>5914</v>
      </c>
      <c r="V122" s="187">
        <f>IF(OR(J122=""),"",VLOOKUP(U122&amp;TEXT(N122,"000000000000,0000000000"),tb_audit_process_item[[Key]:[vr_grade]],3,TRUE))</f>
        <v>5914</v>
      </c>
      <c r="W122" s="187"/>
      <c r="X122" s="48" t="s">
        <v>6678</v>
      </c>
    </row>
    <row r="123" spans="1:24" ht="21.75" customHeight="1" x14ac:dyDescent="0.25">
      <c r="A123" s="219" t="s">
        <v>2053</v>
      </c>
      <c r="B123" s="219">
        <v>2019</v>
      </c>
      <c r="C123" s="220" t="s">
        <v>5862</v>
      </c>
      <c r="D123" s="442"/>
      <c r="E123" s="442"/>
      <c r="F123" s="461"/>
      <c r="G123" s="443"/>
      <c r="H123" s="463"/>
      <c r="I123" s="136">
        <v>3.75</v>
      </c>
      <c r="J123" s="192" t="str">
        <f>IF(OR(N123="",N123=0),"",VLOOKUP(U123&amp;TEXT(N123,"000000000000,0000000000"),tb_audit_process_item[[Key]:[vr_grade]],8,TRUE))</f>
        <v/>
      </c>
      <c r="K123" s="194" t="str">
        <f t="shared" si="1"/>
        <v/>
      </c>
      <c r="L123" s="196" t="s">
        <v>43</v>
      </c>
      <c r="M123" s="198"/>
      <c r="N123" s="224"/>
      <c r="O123" s="200" t="s">
        <v>5578</v>
      </c>
      <c r="P123" s="137"/>
      <c r="Q123" s="318" t="s">
        <v>6617</v>
      </c>
      <c r="R123" s="183"/>
      <c r="S123" s="183"/>
      <c r="T123" s="183"/>
      <c r="U123" s="185">
        <v>5915</v>
      </c>
      <c r="V123" s="187" t="str">
        <f>IF(OR(J123=""),"",VLOOKUP(U123&amp;TEXT(N123,"000000000000,0000000000"),tb_audit_process_item[[Key]:[vr_grade]],3,TRUE))</f>
        <v/>
      </c>
      <c r="W123" s="187"/>
      <c r="X123" s="48" t="s">
        <v>5108</v>
      </c>
    </row>
    <row r="124" spans="1:24" ht="21.75" customHeight="1" x14ac:dyDescent="0.25">
      <c r="A124" s="219" t="s">
        <v>2053</v>
      </c>
      <c r="B124" s="219">
        <v>2019</v>
      </c>
      <c r="C124" s="220" t="s">
        <v>5862</v>
      </c>
      <c r="D124" s="442"/>
      <c r="E124" s="442"/>
      <c r="F124" s="461"/>
      <c r="G124" s="443"/>
      <c r="H124" s="463"/>
      <c r="I124" s="136">
        <v>3.75</v>
      </c>
      <c r="J124" s="136">
        <v>2.5</v>
      </c>
      <c r="K124" s="194">
        <f t="shared" si="1"/>
        <v>9.375</v>
      </c>
      <c r="L124" s="196" t="s">
        <v>43</v>
      </c>
      <c r="M124" s="198"/>
      <c r="N124" s="221"/>
      <c r="O124" s="200"/>
      <c r="P124" s="137"/>
      <c r="Q124" s="318" t="s">
        <v>6618</v>
      </c>
      <c r="R124" s="183"/>
      <c r="S124" s="183"/>
      <c r="T124" s="183"/>
      <c r="U124" s="185">
        <v>5918</v>
      </c>
      <c r="V124" s="187">
        <f>IF(OR(J124=""),"",VLOOKUP(U124&amp;TEXT(N124,"000000000000,0000000000"),tb_audit_process_item[[Key]:[vr_grade]],3,TRUE))</f>
        <v>5918</v>
      </c>
      <c r="W124" s="187"/>
      <c r="X124" s="48" t="s">
        <v>6849</v>
      </c>
    </row>
    <row r="125" spans="1:24" ht="21.75" customHeight="1" thickBot="1" x14ac:dyDescent="0.3">
      <c r="A125" s="142" t="s">
        <v>2053</v>
      </c>
      <c r="B125" s="142">
        <v>2019</v>
      </c>
      <c r="C125" s="86" t="s">
        <v>5862</v>
      </c>
      <c r="D125" s="458"/>
      <c r="E125" s="458"/>
      <c r="F125" s="460"/>
      <c r="G125" s="456"/>
      <c r="H125" s="464"/>
      <c r="I125" s="151">
        <v>3.75</v>
      </c>
      <c r="J125" s="206" t="str">
        <f>IF(OR(N125="",N125=0),"",VLOOKUP(U125&amp;TEXT(N125,"000000000000,0000000000"),tb_audit_process_item[[Key]:[vr_grade]],8,TRUE))</f>
        <v/>
      </c>
      <c r="K125" s="207" t="str">
        <f t="shared" si="1"/>
        <v/>
      </c>
      <c r="L125" s="208" t="s">
        <v>43</v>
      </c>
      <c r="M125" s="209"/>
      <c r="N125" s="90"/>
      <c r="O125" s="210" t="s">
        <v>5578</v>
      </c>
      <c r="P125" s="152"/>
      <c r="Q125" s="297" t="s">
        <v>6619</v>
      </c>
      <c r="R125" s="212"/>
      <c r="S125" s="212"/>
      <c r="T125" s="212"/>
      <c r="U125" s="213">
        <v>7483</v>
      </c>
      <c r="V125" s="214" t="str">
        <f>IF(OR(J125=""),"",VLOOKUP(U125&amp;TEXT(N125,"000000000000,0000000000"),tb_audit_process_item[[Key]:[vr_grade]],3,TRUE))</f>
        <v/>
      </c>
      <c r="W125" s="214"/>
      <c r="X125" s="215" t="s">
        <v>7277</v>
      </c>
    </row>
    <row r="126" spans="1:24" ht="25.5" customHeight="1" thickTop="1" x14ac:dyDescent="0.25">
      <c r="A126" s="148" t="s">
        <v>2053</v>
      </c>
      <c r="B126" s="148">
        <v>2019</v>
      </c>
      <c r="C126" s="75" t="s">
        <v>5866</v>
      </c>
      <c r="D126" s="447" t="s">
        <v>2054</v>
      </c>
      <c r="E126" s="447" t="s">
        <v>6939</v>
      </c>
      <c r="F126" s="459" t="s">
        <v>7397</v>
      </c>
      <c r="G126" s="457" t="s">
        <v>7591</v>
      </c>
      <c r="H126" s="462" t="s">
        <v>169</v>
      </c>
      <c r="I126" s="149">
        <v>3.25</v>
      </c>
      <c r="J126" s="149">
        <v>5</v>
      </c>
      <c r="K126" s="193">
        <f t="shared" si="1"/>
        <v>16.25</v>
      </c>
      <c r="L126" s="195" t="s">
        <v>43</v>
      </c>
      <c r="M126" s="197"/>
      <c r="N126" s="225"/>
      <c r="O126" s="199"/>
      <c r="P126" s="150"/>
      <c r="Q126" s="319" t="s">
        <v>6620</v>
      </c>
      <c r="R126" s="182"/>
      <c r="S126" s="182"/>
      <c r="T126" s="182"/>
      <c r="U126" s="184">
        <v>4887</v>
      </c>
      <c r="V126" s="186">
        <f>IF(OR(J126=""),"",VLOOKUP(U126&amp;TEXT(N126,"000000000000,0000000000"),tb_audit_process_item[[Key]:[vr_grade]],3,TRUE))</f>
        <v>4887</v>
      </c>
      <c r="W126" s="186"/>
      <c r="X126" s="167" t="s">
        <v>5884</v>
      </c>
    </row>
    <row r="127" spans="1:24" ht="25.5" customHeight="1" x14ac:dyDescent="0.25">
      <c r="A127" s="219" t="s">
        <v>2053</v>
      </c>
      <c r="B127" s="219">
        <v>2019</v>
      </c>
      <c r="C127" s="220" t="s">
        <v>5866</v>
      </c>
      <c r="D127" s="442"/>
      <c r="E127" s="442"/>
      <c r="F127" s="461"/>
      <c r="G127" s="443"/>
      <c r="H127" s="463"/>
      <c r="I127" s="136">
        <v>3.25</v>
      </c>
      <c r="J127" s="136">
        <v>2.5</v>
      </c>
      <c r="K127" s="194">
        <f t="shared" si="1"/>
        <v>8.125</v>
      </c>
      <c r="L127" s="196" t="s">
        <v>43</v>
      </c>
      <c r="M127" s="198"/>
      <c r="N127" s="221"/>
      <c r="O127" s="200"/>
      <c r="P127" s="137"/>
      <c r="Q127" s="318" t="s">
        <v>6621</v>
      </c>
      <c r="R127" s="183"/>
      <c r="S127" s="183"/>
      <c r="T127" s="183"/>
      <c r="U127" s="185">
        <v>4888</v>
      </c>
      <c r="V127" s="187">
        <f>IF(OR(J127=""),"",VLOOKUP(U127&amp;TEXT(N127,"000000000000,0000000000"),tb_audit_process_item[[Key]:[vr_grade]],3,TRUE))</f>
        <v>4888</v>
      </c>
      <c r="W127" s="187"/>
      <c r="X127" s="48" t="s">
        <v>6679</v>
      </c>
    </row>
    <row r="128" spans="1:24" ht="25.5" customHeight="1" x14ac:dyDescent="0.25">
      <c r="A128" s="219" t="s">
        <v>2053</v>
      </c>
      <c r="B128" s="219">
        <v>2019</v>
      </c>
      <c r="C128" s="220" t="s">
        <v>5866</v>
      </c>
      <c r="D128" s="442"/>
      <c r="E128" s="442"/>
      <c r="F128" s="461"/>
      <c r="G128" s="443"/>
      <c r="H128" s="463"/>
      <c r="I128" s="136">
        <v>3.25</v>
      </c>
      <c r="J128" s="192" t="str">
        <f>IF(OR(N128="",N128=0),"",VLOOKUP(U128&amp;TEXT(N128,"000000000000,0000000000"),tb_audit_process_item[[Key]:[vr_grade]],8,TRUE))</f>
        <v/>
      </c>
      <c r="K128" s="194" t="str">
        <f t="shared" si="1"/>
        <v/>
      </c>
      <c r="L128" s="196" t="s">
        <v>43</v>
      </c>
      <c r="M128" s="198"/>
      <c r="N128" s="224"/>
      <c r="O128" s="200" t="s">
        <v>5578</v>
      </c>
      <c r="P128" s="137"/>
      <c r="Q128" s="318" t="s">
        <v>6622</v>
      </c>
      <c r="R128" s="183"/>
      <c r="S128" s="183"/>
      <c r="T128" s="183"/>
      <c r="U128" s="185">
        <v>7487</v>
      </c>
      <c r="V128" s="187" t="str">
        <f>IF(OR(J128=""),"",VLOOKUP(U128&amp;TEXT(N128,"000000000000,0000000000"),tb_audit_process_item[[Key]:[vr_grade]],3,TRUE))</f>
        <v/>
      </c>
      <c r="W128" s="187"/>
      <c r="X128" s="48" t="s">
        <v>7278</v>
      </c>
    </row>
    <row r="129" spans="1:24" ht="25.5" customHeight="1" x14ac:dyDescent="0.25">
      <c r="A129" s="219" t="s">
        <v>2053</v>
      </c>
      <c r="B129" s="219">
        <v>2019</v>
      </c>
      <c r="C129" s="220" t="s">
        <v>5866</v>
      </c>
      <c r="D129" s="442"/>
      <c r="E129" s="442"/>
      <c r="F129" s="461"/>
      <c r="G129" s="443"/>
      <c r="H129" s="463"/>
      <c r="I129" s="136">
        <v>3.25</v>
      </c>
      <c r="J129" s="136">
        <v>0.5</v>
      </c>
      <c r="K129" s="194">
        <f t="shared" si="1"/>
        <v>1.625</v>
      </c>
      <c r="L129" s="196" t="s">
        <v>43</v>
      </c>
      <c r="M129" s="198"/>
      <c r="N129" s="221"/>
      <c r="O129" s="200"/>
      <c r="P129" s="137"/>
      <c r="Q129" s="318" t="s">
        <v>6623</v>
      </c>
      <c r="R129" s="183"/>
      <c r="S129" s="183"/>
      <c r="T129" s="183"/>
      <c r="U129" s="185">
        <v>6330</v>
      </c>
      <c r="V129" s="187">
        <f>IF(OR(J129=""),"",VLOOKUP(U129&amp;TEXT(N129,"000000000000,0000000000"),tb_audit_process_item[[Key]:[vr_grade]],3,TRUE))</f>
        <v>6330</v>
      </c>
      <c r="W129" s="187"/>
      <c r="X129" s="48" t="s">
        <v>6840</v>
      </c>
    </row>
    <row r="130" spans="1:24" ht="25.5" customHeight="1" x14ac:dyDescent="0.25">
      <c r="A130" s="219" t="s">
        <v>2053</v>
      </c>
      <c r="B130" s="219">
        <v>2019</v>
      </c>
      <c r="C130" s="220" t="s">
        <v>5866</v>
      </c>
      <c r="D130" s="442"/>
      <c r="E130" s="442"/>
      <c r="F130" s="461"/>
      <c r="G130" s="443"/>
      <c r="H130" s="463"/>
      <c r="I130" s="136">
        <v>3.25</v>
      </c>
      <c r="J130" s="136">
        <v>2.5</v>
      </c>
      <c r="K130" s="194">
        <f t="shared" si="1"/>
        <v>8.125</v>
      </c>
      <c r="L130" s="196" t="s">
        <v>43</v>
      </c>
      <c r="M130" s="198"/>
      <c r="N130" s="221"/>
      <c r="O130" s="200"/>
      <c r="P130" s="137"/>
      <c r="Q130" s="318" t="s">
        <v>6624</v>
      </c>
      <c r="R130" s="183"/>
      <c r="S130" s="183"/>
      <c r="T130" s="183"/>
      <c r="U130" s="185">
        <v>4891</v>
      </c>
      <c r="V130" s="187">
        <f>IF(OR(J130=""),"",VLOOKUP(U130&amp;TEXT(N130,"000000000000,0000000000"),tb_audit_process_item[[Key]:[vr_grade]],3,TRUE))</f>
        <v>4891</v>
      </c>
      <c r="W130" s="187"/>
      <c r="X130" s="178" t="s">
        <v>6680</v>
      </c>
    </row>
    <row r="131" spans="1:24" ht="25.5" customHeight="1" thickBot="1" x14ac:dyDescent="0.3">
      <c r="A131" s="142" t="s">
        <v>2053</v>
      </c>
      <c r="B131" s="142">
        <v>2019</v>
      </c>
      <c r="C131" s="86" t="s">
        <v>5866</v>
      </c>
      <c r="D131" s="458"/>
      <c r="E131" s="458"/>
      <c r="F131" s="460"/>
      <c r="G131" s="456"/>
      <c r="H131" s="464"/>
      <c r="I131" s="151">
        <v>3.5</v>
      </c>
      <c r="J131" s="206" t="str">
        <f>IF(OR(N131="",N131=0),"",VLOOKUP(U131&amp;TEXT(N131,"000000000000,0000000000"),tb_audit_process_item[[Key]:[vr_grade]],8,TRUE))</f>
        <v/>
      </c>
      <c r="K131" s="207" t="str">
        <f t="shared" si="1"/>
        <v/>
      </c>
      <c r="L131" s="208" t="s">
        <v>43</v>
      </c>
      <c r="M131" s="209"/>
      <c r="N131" s="90"/>
      <c r="O131" s="210" t="s">
        <v>5578</v>
      </c>
      <c r="P131" s="152"/>
      <c r="Q131" s="297" t="s">
        <v>6625</v>
      </c>
      <c r="R131" s="212"/>
      <c r="S131" s="212"/>
      <c r="T131" s="212"/>
      <c r="U131" s="213">
        <v>7290</v>
      </c>
      <c r="V131" s="214" t="str">
        <f>IF(OR(J131=""),"",VLOOKUP(U131&amp;TEXT(N131,"000000000000,0000000000"),tb_audit_process_item[[Key]:[vr_grade]],3,TRUE))</f>
        <v/>
      </c>
      <c r="W131" s="214"/>
      <c r="X131" s="153" t="s">
        <v>7213</v>
      </c>
    </row>
    <row r="132" spans="1:24" ht="78" customHeight="1" thickTop="1" x14ac:dyDescent="0.25">
      <c r="A132" s="148" t="s">
        <v>2053</v>
      </c>
      <c r="B132" s="148">
        <v>2019</v>
      </c>
      <c r="C132" s="75" t="s">
        <v>5864</v>
      </c>
      <c r="D132" s="447" t="s">
        <v>2054</v>
      </c>
      <c r="E132" s="447" t="s">
        <v>5845</v>
      </c>
      <c r="F132" s="459" t="s">
        <v>7387</v>
      </c>
      <c r="G132" s="457" t="s">
        <v>7592</v>
      </c>
      <c r="H132" s="361" t="s">
        <v>43</v>
      </c>
      <c r="I132" s="149">
        <v>1.5</v>
      </c>
      <c r="J132" s="191" t="str">
        <f>IF(OR(N132="",N132=0),"",VLOOKUP(U132&amp;TEXT(N132,"000000000000,0000000000"),tb_audit_process_item[[Key]:[vr_grade]],8,TRUE))</f>
        <v/>
      </c>
      <c r="K132" s="193" t="str">
        <f t="shared" si="1"/>
        <v/>
      </c>
      <c r="L132" s="195" t="s">
        <v>43</v>
      </c>
      <c r="M132" s="197"/>
      <c r="N132" s="222"/>
      <c r="O132" s="199" t="s">
        <v>5578</v>
      </c>
      <c r="P132" s="150"/>
      <c r="Q132" s="319" t="s">
        <v>6626</v>
      </c>
      <c r="R132" s="182"/>
      <c r="S132" s="182"/>
      <c r="T132" s="182"/>
      <c r="U132" s="184">
        <v>5920</v>
      </c>
      <c r="V132" s="186" t="str">
        <f>IF(OR(J132=""),"",VLOOKUP(U132&amp;TEXT(N132,"000000000000,0000000000"),tb_audit_process_item[[Key]:[vr_grade]],3,TRUE))</f>
        <v/>
      </c>
      <c r="W132" s="186"/>
      <c r="X132" s="188" t="s">
        <v>6681</v>
      </c>
    </row>
    <row r="133" spans="1:24" ht="78" customHeight="1" thickBot="1" x14ac:dyDescent="0.3">
      <c r="A133" s="142" t="s">
        <v>2053</v>
      </c>
      <c r="B133" s="142">
        <v>2019</v>
      </c>
      <c r="C133" s="86" t="s">
        <v>5864</v>
      </c>
      <c r="D133" s="458"/>
      <c r="E133" s="458"/>
      <c r="F133" s="460"/>
      <c r="G133" s="456"/>
      <c r="H133" s="363"/>
      <c r="I133" s="151">
        <v>1.5</v>
      </c>
      <c r="J133" s="168">
        <v>2.5</v>
      </c>
      <c r="K133" s="207">
        <f t="shared" si="1"/>
        <v>3.75</v>
      </c>
      <c r="L133" s="208" t="s">
        <v>43</v>
      </c>
      <c r="M133" s="209"/>
      <c r="N133" s="223"/>
      <c r="O133" s="210"/>
      <c r="P133" s="152"/>
      <c r="Q133" s="297" t="s">
        <v>6627</v>
      </c>
      <c r="R133" s="212"/>
      <c r="S133" s="212"/>
      <c r="T133" s="212"/>
      <c r="U133" s="213">
        <v>5904</v>
      </c>
      <c r="V133" s="214">
        <f>IF(OR(J133=""),"",VLOOKUP(U133&amp;TEXT(N133,"000000000000,0000000000"),tb_audit_process_item[[Key]:[vr_grade]],3,TRUE))</f>
        <v>5904</v>
      </c>
      <c r="W133" s="214"/>
      <c r="X133" s="215" t="s">
        <v>6671</v>
      </c>
    </row>
    <row r="134" spans="1:24" ht="18.75" customHeight="1" thickTop="1" x14ac:dyDescent="0.25">
      <c r="A134" s="148" t="s">
        <v>2053</v>
      </c>
      <c r="B134" s="148">
        <v>2019</v>
      </c>
      <c r="C134" s="75" t="s">
        <v>5865</v>
      </c>
      <c r="D134" s="447" t="s">
        <v>2054</v>
      </c>
      <c r="E134" s="447" t="s">
        <v>5846</v>
      </c>
      <c r="F134" s="459" t="s">
        <v>7388</v>
      </c>
      <c r="G134" s="457" t="s">
        <v>7593</v>
      </c>
      <c r="H134" s="361" t="s">
        <v>43</v>
      </c>
      <c r="I134" s="149">
        <v>1</v>
      </c>
      <c r="J134" s="149">
        <v>2</v>
      </c>
      <c r="K134" s="193">
        <f t="shared" si="1"/>
        <v>2</v>
      </c>
      <c r="L134" s="195" t="s">
        <v>43</v>
      </c>
      <c r="M134" s="197"/>
      <c r="N134" s="225"/>
      <c r="O134" s="199"/>
      <c r="P134" s="150"/>
      <c r="Q134" s="319" t="s">
        <v>6628</v>
      </c>
      <c r="R134" s="182"/>
      <c r="S134" s="182"/>
      <c r="T134" s="182"/>
      <c r="U134" s="184">
        <v>5905</v>
      </c>
      <c r="V134" s="186">
        <f>IF(OR(J134=""),"",VLOOKUP(U134&amp;TEXT(N134,"000000000000,0000000000"),tb_audit_process_item[[Key]:[vr_grade]],3,TRUE))</f>
        <v>5905</v>
      </c>
      <c r="W134" s="186"/>
      <c r="X134" s="188" t="s">
        <v>6746</v>
      </c>
    </row>
    <row r="135" spans="1:24" ht="18.75" customHeight="1" x14ac:dyDescent="0.25">
      <c r="A135" s="219" t="s">
        <v>2053</v>
      </c>
      <c r="B135" s="219">
        <v>2019</v>
      </c>
      <c r="C135" s="220" t="s">
        <v>5865</v>
      </c>
      <c r="D135" s="442"/>
      <c r="E135" s="442"/>
      <c r="F135" s="461"/>
      <c r="G135" s="443"/>
      <c r="H135" s="365"/>
      <c r="I135" s="136">
        <v>1</v>
      </c>
      <c r="J135" s="136">
        <v>1</v>
      </c>
      <c r="K135" s="194">
        <f t="shared" si="1"/>
        <v>1</v>
      </c>
      <c r="L135" s="196" t="s">
        <v>43</v>
      </c>
      <c r="M135" s="198"/>
      <c r="N135" s="221"/>
      <c r="O135" s="200"/>
      <c r="P135" s="137"/>
      <c r="Q135" s="318" t="s">
        <v>6881</v>
      </c>
      <c r="R135" s="183"/>
      <c r="S135" s="183"/>
      <c r="T135" s="183"/>
      <c r="U135" s="185">
        <v>5906</v>
      </c>
      <c r="V135" s="187">
        <f>IF(OR(J135=""),"",VLOOKUP(U135&amp;TEXT(N135,"000000000000,0000000000"),tb_audit_process_item[[Key]:[vr_grade]],3,TRUE))</f>
        <v>5906</v>
      </c>
      <c r="W135" s="187"/>
      <c r="X135" s="48" t="s">
        <v>6702</v>
      </c>
    </row>
    <row r="136" spans="1:24" ht="18.75" customHeight="1" thickBot="1" x14ac:dyDescent="0.3">
      <c r="A136" s="142" t="s">
        <v>2053</v>
      </c>
      <c r="B136" s="142">
        <v>2019</v>
      </c>
      <c r="C136" s="86" t="s">
        <v>5865</v>
      </c>
      <c r="D136" s="458"/>
      <c r="E136" s="458"/>
      <c r="F136" s="460"/>
      <c r="G136" s="456"/>
      <c r="H136" s="363"/>
      <c r="I136" s="151">
        <v>1</v>
      </c>
      <c r="J136" s="151">
        <v>1.75</v>
      </c>
      <c r="K136" s="207">
        <f t="shared" si="1"/>
        <v>1.75</v>
      </c>
      <c r="L136" s="208" t="s">
        <v>43</v>
      </c>
      <c r="M136" s="209"/>
      <c r="N136" s="223"/>
      <c r="O136" s="210"/>
      <c r="P136" s="152"/>
      <c r="Q136" s="297" t="s">
        <v>6882</v>
      </c>
      <c r="R136" s="212"/>
      <c r="S136" s="212"/>
      <c r="T136" s="212"/>
      <c r="U136" s="213">
        <v>5907</v>
      </c>
      <c r="V136" s="214">
        <f>IF(OR(J136=""),"",VLOOKUP(U136&amp;TEXT(N136,"000000000000,0000000000"),tb_audit_process_item[[Key]:[vr_grade]],3,TRUE))</f>
        <v>5907</v>
      </c>
      <c r="W136" s="214"/>
      <c r="X136" s="215" t="s">
        <v>7365</v>
      </c>
    </row>
    <row r="137" spans="1:24" ht="46.5" thickTop="1" thickBot="1" x14ac:dyDescent="0.3">
      <c r="A137" s="154" t="s">
        <v>2053</v>
      </c>
      <c r="B137" s="154">
        <v>2019</v>
      </c>
      <c r="C137" s="91" t="s">
        <v>6632</v>
      </c>
      <c r="D137" s="240" t="s">
        <v>2054</v>
      </c>
      <c r="E137" s="240" t="s">
        <v>5847</v>
      </c>
      <c r="F137" s="227" t="s">
        <v>7388</v>
      </c>
      <c r="G137" s="135" t="s">
        <v>7594</v>
      </c>
      <c r="H137" s="92" t="s">
        <v>43</v>
      </c>
      <c r="I137" s="155">
        <v>1.5</v>
      </c>
      <c r="J137" s="93" t="str">
        <f>IF(OR(N137="",N137=0),"",VLOOKUP(U137&amp;TEXT(N137,"000000000000,0000000000"),tb_audit_process_item[[Key]:[vr_grade]],8,TRUE))</f>
        <v/>
      </c>
      <c r="K137" s="94" t="str">
        <f t="shared" si="1"/>
        <v/>
      </c>
      <c r="L137" s="95" t="s">
        <v>43</v>
      </c>
      <c r="M137" s="96" t="s">
        <v>7707</v>
      </c>
      <c r="N137" s="120"/>
      <c r="O137" s="97" t="s">
        <v>5578</v>
      </c>
      <c r="P137" s="156"/>
      <c r="Q137" s="299" t="s">
        <v>7195</v>
      </c>
      <c r="R137" s="98"/>
      <c r="S137" s="98"/>
      <c r="T137" s="98"/>
      <c r="U137" s="99">
        <v>5908</v>
      </c>
      <c r="V137" s="100" t="str">
        <f>IF(OR(J137=""),"",VLOOKUP(U137&amp;TEXT(N137,"000000000000,0000000000"),tb_audit_process_item[[Key]:[vr_grade]],3,TRUE))</f>
        <v/>
      </c>
      <c r="W137" s="100"/>
      <c r="X137" s="101" t="s">
        <v>6730</v>
      </c>
    </row>
    <row r="138" spans="1:24" ht="15.75" hidden="1" thickTop="1" x14ac:dyDescent="0.25"/>
    <row r="139" spans="1:24" hidden="1" x14ac:dyDescent="0.25"/>
    <row r="140" spans="1:24" hidden="1" x14ac:dyDescent="0.25"/>
    <row r="141" spans="1:24" hidden="1" x14ac:dyDescent="0.25"/>
    <row r="142" spans="1:24" hidden="1" x14ac:dyDescent="0.25"/>
    <row r="143" spans="1:24" hidden="1" x14ac:dyDescent="0.25"/>
    <row r="144" spans="1:2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sheetData>
  <sheetProtection algorithmName="SHA-512" hashValue="aHxOG0NlRQiV81npgUrwoRRwlWYDoqG1JcXr1Wwr4ZjHae9aEfPGqi/LhsopuQ0hm/WPTXSVYynvIwY4XO6rRw==" saltValue="4OOR7I7wniPaqqhxRxxqsg==" spinCount="100000" sheet="1" objects="1" scenarios="1"/>
  <protectedRanges>
    <protectedRange sqref="R5:T125 R131:T137" name="Range2"/>
    <protectedRange sqref="L5:M125 L131:M137" name="Range1"/>
    <protectedRange sqref="N47:N125 P5:P125 P131:P137 N131:N137 N5:N45" name="Range1_1"/>
    <protectedRange sqref="R126:T130" name="Range2_1"/>
    <protectedRange sqref="L126:M130" name="Range1_2"/>
    <protectedRange sqref="P126:P130 N126:N130" name="Range1_1_1"/>
    <protectedRange sqref="N46" name="Range1_4"/>
  </protectedRanges>
  <mergeCells count="143">
    <mergeCell ref="B1:B3"/>
    <mergeCell ref="C1:C3"/>
    <mergeCell ref="F1:F3"/>
    <mergeCell ref="A1:A3"/>
    <mergeCell ref="D1:D3"/>
    <mergeCell ref="E1:E3"/>
    <mergeCell ref="G1:G3"/>
    <mergeCell ref="H1:H3"/>
    <mergeCell ref="J1:X1"/>
    <mergeCell ref="J2:J3"/>
    <mergeCell ref="L2:L3"/>
    <mergeCell ref="M2:M3"/>
    <mergeCell ref="Q2:Q3"/>
    <mergeCell ref="X2:X3"/>
    <mergeCell ref="V2:V3"/>
    <mergeCell ref="R2:T2"/>
    <mergeCell ref="K2:K3"/>
    <mergeCell ref="U2:U3"/>
    <mergeCell ref="N2:N3"/>
    <mergeCell ref="O2:O3"/>
    <mergeCell ref="P2:P3"/>
    <mergeCell ref="W2:W3"/>
    <mergeCell ref="I1:I3"/>
    <mergeCell ref="D5:D9"/>
    <mergeCell ref="E5:E9"/>
    <mergeCell ref="F5:F9"/>
    <mergeCell ref="H5:H9"/>
    <mergeCell ref="D10:D13"/>
    <mergeCell ref="E10:E13"/>
    <mergeCell ref="F10:F13"/>
    <mergeCell ref="H10:H13"/>
    <mergeCell ref="G10:G13"/>
    <mergeCell ref="G5:G9"/>
    <mergeCell ref="D14:D15"/>
    <mergeCell ref="E14:E15"/>
    <mergeCell ref="F14:F15"/>
    <mergeCell ref="H14:H15"/>
    <mergeCell ref="D16:D19"/>
    <mergeCell ref="E16:E19"/>
    <mergeCell ref="F16:F19"/>
    <mergeCell ref="H16:H19"/>
    <mergeCell ref="G14:G15"/>
    <mergeCell ref="G16:G19"/>
    <mergeCell ref="D20:D22"/>
    <mergeCell ref="E20:E22"/>
    <mergeCell ref="F20:F22"/>
    <mergeCell ref="H20:H22"/>
    <mergeCell ref="D23:D26"/>
    <mergeCell ref="E23:E26"/>
    <mergeCell ref="F23:F26"/>
    <mergeCell ref="H23:H26"/>
    <mergeCell ref="G20:G22"/>
    <mergeCell ref="G23:G26"/>
    <mergeCell ref="D27:D29"/>
    <mergeCell ref="E27:E29"/>
    <mergeCell ref="F27:F29"/>
    <mergeCell ref="H27:H29"/>
    <mergeCell ref="D31:D59"/>
    <mergeCell ref="E31:E59"/>
    <mergeCell ref="F31:F59"/>
    <mergeCell ref="H31:H59"/>
    <mergeCell ref="G27:G29"/>
    <mergeCell ref="G31:G59"/>
    <mergeCell ref="D60:D61"/>
    <mergeCell ref="E60:E61"/>
    <mergeCell ref="F60:F61"/>
    <mergeCell ref="H60:H61"/>
    <mergeCell ref="D62:D68"/>
    <mergeCell ref="E62:E68"/>
    <mergeCell ref="F62:F68"/>
    <mergeCell ref="H62:H68"/>
    <mergeCell ref="G60:G61"/>
    <mergeCell ref="G62:G68"/>
    <mergeCell ref="D69:D70"/>
    <mergeCell ref="E69:E70"/>
    <mergeCell ref="F69:F70"/>
    <mergeCell ref="H69:H70"/>
    <mergeCell ref="D71:D73"/>
    <mergeCell ref="E71:E73"/>
    <mergeCell ref="F71:F73"/>
    <mergeCell ref="H71:H73"/>
    <mergeCell ref="G69:G70"/>
    <mergeCell ref="G71:G73"/>
    <mergeCell ref="D74:D84"/>
    <mergeCell ref="E74:E84"/>
    <mergeCell ref="F74:F84"/>
    <mergeCell ref="H74:H84"/>
    <mergeCell ref="D85:D86"/>
    <mergeCell ref="E85:E86"/>
    <mergeCell ref="F85:F86"/>
    <mergeCell ref="H85:H86"/>
    <mergeCell ref="G74:G84"/>
    <mergeCell ref="G85:G86"/>
    <mergeCell ref="D87:D97"/>
    <mergeCell ref="E87:E97"/>
    <mergeCell ref="F87:F97"/>
    <mergeCell ref="H87:H97"/>
    <mergeCell ref="D98:D101"/>
    <mergeCell ref="E98:E101"/>
    <mergeCell ref="F98:F101"/>
    <mergeCell ref="H98:H101"/>
    <mergeCell ref="G87:G97"/>
    <mergeCell ref="G98:G101"/>
    <mergeCell ref="D102:D108"/>
    <mergeCell ref="E102:E108"/>
    <mergeCell ref="F102:F108"/>
    <mergeCell ref="H102:H108"/>
    <mergeCell ref="D109:D110"/>
    <mergeCell ref="E109:E110"/>
    <mergeCell ref="F109:F110"/>
    <mergeCell ref="H109:H110"/>
    <mergeCell ref="G102:G108"/>
    <mergeCell ref="G109:G110"/>
    <mergeCell ref="D111:D115"/>
    <mergeCell ref="E111:E115"/>
    <mergeCell ref="F111:F115"/>
    <mergeCell ref="H111:H115"/>
    <mergeCell ref="D117:D119"/>
    <mergeCell ref="E117:E119"/>
    <mergeCell ref="F117:F119"/>
    <mergeCell ref="H117:H119"/>
    <mergeCell ref="G111:G115"/>
    <mergeCell ref="G117:G119"/>
    <mergeCell ref="D120:D125"/>
    <mergeCell ref="E120:E125"/>
    <mergeCell ref="F120:F125"/>
    <mergeCell ref="H120:H125"/>
    <mergeCell ref="D126:D131"/>
    <mergeCell ref="E126:E131"/>
    <mergeCell ref="F126:F131"/>
    <mergeCell ref="H126:H131"/>
    <mergeCell ref="G120:G125"/>
    <mergeCell ref="G126:G131"/>
    <mergeCell ref="D132:D133"/>
    <mergeCell ref="E132:E133"/>
    <mergeCell ref="F132:F133"/>
    <mergeCell ref="H132:H133"/>
    <mergeCell ref="D134:D136"/>
    <mergeCell ref="E134:E136"/>
    <mergeCell ref="F134:F136"/>
    <mergeCell ref="H134:H136"/>
    <mergeCell ref="G134:G136"/>
    <mergeCell ref="G132:G133"/>
  </mergeCells>
  <conditionalFormatting sqref="R1:T1 O5:O77 L1:M77 R4:T77 L138:M1048576 R138:T1048576">
    <cfRule type="containsText" dxfId="82" priority="563" operator="containsText" text="Sim">
      <formula>NOT(ISERROR(SEARCH("Sim",L1)))</formula>
    </cfRule>
  </conditionalFormatting>
  <conditionalFormatting sqref="N2 P2">
    <cfRule type="containsText" dxfId="81" priority="534" operator="containsText" text="Sim">
      <formula>NOT(ISERROR(SEARCH("Sim",N2)))</formula>
    </cfRule>
  </conditionalFormatting>
  <conditionalFormatting sqref="R3:T3">
    <cfRule type="containsText" dxfId="80" priority="537" operator="containsText" text="Sim">
      <formula>NOT(ISERROR(SEARCH("Sim",R3)))</formula>
    </cfRule>
  </conditionalFormatting>
  <conditionalFormatting sqref="O2">
    <cfRule type="containsText" dxfId="79" priority="515" operator="containsText" text="Sim">
      <formula>NOT(ISERROR(SEARCH("Sim",O2)))</formula>
    </cfRule>
  </conditionalFormatting>
  <conditionalFormatting sqref="R2">
    <cfRule type="containsText" dxfId="78" priority="513" operator="containsText" text="Sim">
      <formula>NOT(ISERROR(SEARCH("Sim",R2)))</formula>
    </cfRule>
  </conditionalFormatting>
  <conditionalFormatting sqref="R92:T112 L92:M112 O94:O112">
    <cfRule type="containsText" dxfId="77" priority="75" operator="containsText" text="Sim">
      <formula>NOT(ISERROR(SEARCH("Sim",L92)))</formula>
    </cfRule>
  </conditionalFormatting>
  <conditionalFormatting sqref="O79:O89 L79:M89 R79:T89">
    <cfRule type="containsText" dxfId="76" priority="52" operator="containsText" text="Sim">
      <formula>NOT(ISERROR(SEARCH("Sim",L79)))</formula>
    </cfRule>
  </conditionalFormatting>
  <conditionalFormatting sqref="O114:O130 L114:M130 R114:T130 R132:T137 L132:M137 O132:O137">
    <cfRule type="containsText" dxfId="75" priority="31" operator="containsText" text="Sim">
      <formula>NOT(ISERROR(SEARCH("Sim",L114)))</formula>
    </cfRule>
  </conditionalFormatting>
  <conditionalFormatting sqref="O90 R90:T90 L90:M90">
    <cfRule type="containsText" dxfId="74" priority="27" operator="containsText" text="Sim">
      <formula>NOT(ISERROR(SEARCH("Sim",L90)))</formula>
    </cfRule>
  </conditionalFormatting>
  <conditionalFormatting sqref="O91 R91:T91 L91:M91">
    <cfRule type="containsText" dxfId="73" priority="25" operator="containsText" text="Sim">
      <formula>NOT(ISERROR(SEARCH("Sim",L91)))</formula>
    </cfRule>
  </conditionalFormatting>
  <conditionalFormatting sqref="O113 R113:T113 L113:M113">
    <cfRule type="containsText" dxfId="72" priority="23" operator="containsText" text="Sim">
      <formula>NOT(ISERROR(SEARCH("Sim",L113)))</formula>
    </cfRule>
  </conditionalFormatting>
  <conditionalFormatting sqref="O92">
    <cfRule type="containsText" dxfId="71" priority="18" operator="containsText" text="Sim">
      <formula>NOT(ISERROR(SEARCH("Sim",O92)))</formula>
    </cfRule>
  </conditionalFormatting>
  <conditionalFormatting sqref="O93">
    <cfRule type="containsText" dxfId="70" priority="15" operator="containsText" text="Sim">
      <formula>NOT(ISERROR(SEARCH("Sim",O93)))</formula>
    </cfRule>
  </conditionalFormatting>
  <conditionalFormatting sqref="N46">
    <cfRule type="containsText" dxfId="69" priority="8" operator="containsText" text="Sim">
      <formula>NOT(ISERROR(SEARCH("Sim",N46)))</formula>
    </cfRule>
  </conditionalFormatting>
  <conditionalFormatting sqref="R78:T78 L78:M78 O78">
    <cfRule type="containsText" dxfId="68" priority="5" operator="containsText" text="Sim">
      <formula>NOT(ISERROR(SEARCH("Sim",L78)))</formula>
    </cfRule>
  </conditionalFormatting>
  <conditionalFormatting sqref="N78">
    <cfRule type="containsText" dxfId="67" priority="3" operator="containsText" text="Sim">
      <formula>NOT(ISERROR(SEARCH("Sim",N78)))</formula>
    </cfRule>
  </conditionalFormatting>
  <conditionalFormatting sqref="R131:T131 L131:M131 O131">
    <cfRule type="containsText" dxfId="66" priority="2" operator="containsText" text="Sim">
      <formula>NOT(ISERROR(SEARCH("Sim",L131)))</formula>
    </cfRule>
  </conditionalFormatting>
  <dataValidations disablePrompts="1" count="2">
    <dataValidation type="list" allowBlank="1" showInputMessage="1" showErrorMessage="1" sqref="R5:T137 L5:L137" xr:uid="{00000000-0002-0000-0300-000000000000}">
      <formula1>"Sim,Não"</formula1>
    </dataValidation>
    <dataValidation type="list" allowBlank="1" showInputMessage="1" showErrorMessage="1" sqref="O5:O137" xr:uid="{00000000-0002-0000-0300-000002000000}">
      <formula1>"Inteiro, Decimal, Percentual, Moeda"</formula1>
    </dataValidation>
  </dataValidation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824" operator="containsText" text="Sim" id="{ABFCF735-4BFC-4CA0-9069-D431541D4F54}">
            <xm:f>NOT(ISERROR(SEARCH("Sim",Negócios!#REF!)))</xm:f>
            <x14:dxf>
              <font>
                <condense val="0"/>
                <extend val="0"/>
                <color rgb="FF9C0006"/>
              </font>
              <fill>
                <patternFill>
                  <bgColor rgb="FFFFC7CE"/>
                </patternFill>
              </fill>
            </x14:dxf>
          </x14:cfRule>
          <xm:sqref>N22:P22</xm:sqref>
        </x14:conditionalFormatting>
        <x14:conditionalFormatting xmlns:xm="http://schemas.microsoft.com/office/excel/2006/main">
          <x14:cfRule type="containsText" priority="6203" operator="containsText" text="Sim" id="{ABFCF735-4BFC-4CA0-9069-D431541D4F54}">
            <xm:f>NOT(ISERROR(SEARCH("Sim",Negócios!N1)))</xm:f>
            <x14:dxf>
              <font>
                <condense val="0"/>
                <extend val="0"/>
                <color rgb="FF9C0006"/>
              </font>
              <fill>
                <patternFill>
                  <bgColor rgb="FFFFC7CE"/>
                </patternFill>
              </fill>
            </x14:dxf>
          </x14:cfRule>
          <xm:sqref>N1:P1 N4:P4</xm:sqref>
        </x14:conditionalFormatting>
        <x14:conditionalFormatting xmlns:xm="http://schemas.microsoft.com/office/excel/2006/main">
          <x14:cfRule type="containsText" priority="76" operator="containsText" text="Sim" id="{7B934D9E-8C0E-4C52-886E-C03E54FD3B8F}">
            <xm:f>NOT(ISERROR(SEARCH("Sim",Negócios!#REF!)))</xm:f>
            <x14:dxf>
              <font>
                <condense val="0"/>
                <extend val="0"/>
                <color rgb="FF9C0006"/>
              </font>
              <fill>
                <patternFill>
                  <bgColor rgb="FFFFC7CE"/>
                </patternFill>
              </fill>
            </x14:dxf>
          </x14:cfRule>
          <xm:sqref>N98:P102</xm:sqref>
        </x14:conditionalFormatting>
        <x14:conditionalFormatting xmlns:xm="http://schemas.microsoft.com/office/excel/2006/main">
          <x14:cfRule type="containsText" priority="53" operator="containsText" text="Sim" id="{EFC6DB6D-1A8F-459D-A076-3001C6FF2EE0}">
            <xm:f>NOT(ISERROR(SEARCH("Sim",Negócios!#REF!)))</xm:f>
            <x14:dxf>
              <font>
                <condense val="0"/>
                <extend val="0"/>
                <color rgb="FF9C0006"/>
              </font>
              <fill>
                <patternFill>
                  <bgColor rgb="FFFFC7CE"/>
                </patternFill>
              </fill>
            </x14:dxf>
          </x14:cfRule>
          <xm:sqref>O27:P27</xm:sqref>
        </x14:conditionalFormatting>
        <x14:conditionalFormatting xmlns:xm="http://schemas.microsoft.com/office/excel/2006/main">
          <x14:cfRule type="containsText" priority="32" operator="containsText" text="Sim" id="{AA16062F-E0AD-43EB-BDF7-E4501F08A788}">
            <xm:f>NOT(ISERROR(SEARCH("Sim",Negócios!#REF!)))</xm:f>
            <x14:dxf>
              <font>
                <condense val="0"/>
                <extend val="0"/>
                <color rgb="FF9C0006"/>
              </font>
              <fill>
                <patternFill>
                  <bgColor rgb="FFFFC7CE"/>
                </patternFill>
              </fill>
            </x14:dxf>
          </x14:cfRule>
          <xm:sqref>N16:P16 N116:P117 N109:P109 N111:P112</xm:sqref>
        </x14:conditionalFormatting>
        <x14:conditionalFormatting xmlns:xm="http://schemas.microsoft.com/office/excel/2006/main">
          <x14:cfRule type="containsText" priority="33" operator="containsText" text="Sim" id="{AED4C1D7-3545-4F3D-B3D8-AAD846DA56B4}">
            <xm:f>NOT(ISERROR(SEARCH("Sim",Negócios!#REF!)))</xm:f>
            <x14:dxf>
              <font>
                <condense val="0"/>
                <extend val="0"/>
                <color rgb="FF9C0006"/>
              </font>
              <fill>
                <patternFill>
                  <bgColor rgb="FFFFC7CE"/>
                </patternFill>
              </fill>
            </x14:dxf>
          </x14:cfRule>
          <xm:sqref>O19:P21</xm:sqref>
        </x14:conditionalFormatting>
        <x14:conditionalFormatting xmlns:xm="http://schemas.microsoft.com/office/excel/2006/main">
          <x14:cfRule type="containsText" priority="34" operator="containsText" text="Sim" id="{379CBEE1-A1C6-4951-B8E1-2E1E37B56C98}">
            <xm:f>NOT(ISERROR(SEARCH("Sim",Negócios!#REF!)))</xm:f>
            <x14:dxf>
              <font>
                <condense val="0"/>
                <extend val="0"/>
                <color rgb="FF9C0006"/>
              </font>
              <fill>
                <patternFill>
                  <bgColor rgb="FFFFC7CE"/>
                </patternFill>
              </fill>
            </x14:dxf>
          </x14:cfRule>
          <xm:sqref>O24:P24 N124:P125 N132:P132 N39:P40 O41:P41</xm:sqref>
        </x14:conditionalFormatting>
        <x14:conditionalFormatting xmlns:xm="http://schemas.microsoft.com/office/excel/2006/main">
          <x14:cfRule type="containsText" priority="35" operator="containsText" text="Sim" id="{9AF7D239-D459-4C9E-BB34-D483F39123BA}">
            <xm:f>NOT(ISERROR(SEARCH("Sim",Negócios!#REF!)))</xm:f>
            <x14:dxf>
              <font>
                <condense val="0"/>
                <extend val="0"/>
                <color rgb="FF9C0006"/>
              </font>
              <fill>
                <patternFill>
                  <bgColor rgb="FFFFC7CE"/>
                </patternFill>
              </fill>
            </x14:dxf>
          </x14:cfRule>
          <xm:sqref>N25:P26</xm:sqref>
        </x14:conditionalFormatting>
        <x14:conditionalFormatting xmlns:xm="http://schemas.microsoft.com/office/excel/2006/main">
          <x14:cfRule type="containsText" priority="36" operator="containsText" text="Sim" id="{0A027C26-4B81-40CD-8BC4-05DFE161CC08}">
            <xm:f>NOT(ISERROR(SEARCH("Sim",Negócios!#REF!)))</xm:f>
            <x14:dxf>
              <font>
                <condense val="0"/>
                <extend val="0"/>
                <color rgb="FF9C0006"/>
              </font>
              <fill>
                <patternFill>
                  <bgColor rgb="FFFFC7CE"/>
                </patternFill>
              </fill>
            </x14:dxf>
          </x14:cfRule>
          <xm:sqref>N30:P37</xm:sqref>
        </x14:conditionalFormatting>
        <x14:conditionalFormatting xmlns:xm="http://schemas.microsoft.com/office/excel/2006/main">
          <x14:cfRule type="containsText" priority="37" operator="containsText" text="Sim" id="{6D7AB944-4F60-478D-9774-1E4D4E50BF4D}">
            <xm:f>NOT(ISERROR(SEARCH("Sim",Negócios!#REF!)))</xm:f>
            <x14:dxf>
              <font>
                <condense val="0"/>
                <extend val="0"/>
                <color rgb="FF9C0006"/>
              </font>
              <fill>
                <patternFill>
                  <bgColor rgb="FFFFC7CE"/>
                </patternFill>
              </fill>
            </x14:dxf>
          </x14:cfRule>
          <xm:sqref>N44:P45 O46:P46</xm:sqref>
        </x14:conditionalFormatting>
        <x14:conditionalFormatting xmlns:xm="http://schemas.microsoft.com/office/excel/2006/main">
          <x14:cfRule type="containsText" priority="38" operator="containsText" text="Sim" id="{830CF6AB-8653-4AF4-906C-8352B8B9C55F}">
            <xm:f>NOT(ISERROR(SEARCH("Sim",Negócios!#REF!)))</xm:f>
            <x14:dxf>
              <font>
                <condense val="0"/>
                <extend val="0"/>
                <color rgb="FF9C0006"/>
              </font>
              <fill>
                <patternFill>
                  <bgColor rgb="FFFFC7CE"/>
                </patternFill>
              </fill>
            </x14:dxf>
          </x14:cfRule>
          <xm:sqref>N50:P50</xm:sqref>
        </x14:conditionalFormatting>
        <x14:conditionalFormatting xmlns:xm="http://schemas.microsoft.com/office/excel/2006/main">
          <x14:cfRule type="containsText" priority="39" operator="containsText" text="Sim" id="{C45147F1-C1B0-4FB6-9B79-7A8084FE1584}">
            <xm:f>NOT(ISERROR(SEARCH("Sim",Negócios!#REF!)))</xm:f>
            <x14:dxf>
              <font>
                <condense val="0"/>
                <extend val="0"/>
                <color rgb="FF9C0006"/>
              </font>
              <fill>
                <patternFill>
                  <bgColor rgb="FFFFC7CE"/>
                </patternFill>
              </fill>
            </x14:dxf>
          </x14:cfRule>
          <xm:sqref>N52:P54</xm:sqref>
        </x14:conditionalFormatting>
        <x14:conditionalFormatting xmlns:xm="http://schemas.microsoft.com/office/excel/2006/main">
          <x14:cfRule type="containsText" priority="40" operator="containsText" text="Sim" id="{592B46DE-3867-4658-B5F8-97F5272B30EE}">
            <xm:f>NOT(ISERROR(SEARCH("Sim",Negócios!#REF!)))</xm:f>
            <x14:dxf>
              <font>
                <condense val="0"/>
                <extend val="0"/>
                <color rgb="FF9C0006"/>
              </font>
              <fill>
                <patternFill>
                  <bgColor rgb="FFFFC7CE"/>
                </patternFill>
              </fill>
            </x14:dxf>
          </x14:cfRule>
          <xm:sqref>N56:P58</xm:sqref>
        </x14:conditionalFormatting>
        <x14:conditionalFormatting xmlns:xm="http://schemas.microsoft.com/office/excel/2006/main">
          <x14:cfRule type="containsText" priority="41" operator="containsText" text="Sim" id="{FB5D3A35-566A-401F-B02D-978AA57563DD}">
            <xm:f>NOT(ISERROR(SEARCH("Sim",Negócios!#REF!)))</xm:f>
            <x14:dxf>
              <font>
                <condense val="0"/>
                <extend val="0"/>
                <color rgb="FF9C0006"/>
              </font>
              <fill>
                <patternFill>
                  <bgColor rgb="FFFFC7CE"/>
                </patternFill>
              </fill>
            </x14:dxf>
          </x14:cfRule>
          <xm:sqref>N60:P66</xm:sqref>
        </x14:conditionalFormatting>
        <x14:conditionalFormatting xmlns:xm="http://schemas.microsoft.com/office/excel/2006/main">
          <x14:cfRule type="containsText" priority="42" operator="containsText" text="Sim" id="{0F44C86E-0D25-4380-BC28-D91F2D193330}">
            <xm:f>NOT(ISERROR(SEARCH("Sim",Negócios!#REF!)))</xm:f>
            <x14:dxf>
              <font>
                <condense val="0"/>
                <extend val="0"/>
                <color rgb="FF9C0006"/>
              </font>
              <fill>
                <patternFill>
                  <bgColor rgb="FFFFC7CE"/>
                </patternFill>
              </fill>
            </x14:dxf>
          </x14:cfRule>
          <xm:sqref>N71:P76</xm:sqref>
        </x14:conditionalFormatting>
        <x14:conditionalFormatting xmlns:xm="http://schemas.microsoft.com/office/excel/2006/main">
          <x14:cfRule type="containsText" priority="43" operator="containsText" text="Sim" id="{5D67D144-4AA6-4474-804C-038AD8865038}">
            <xm:f>NOT(ISERROR(SEARCH("Sim",Negócios!#REF!)))</xm:f>
            <x14:dxf>
              <font>
                <condense val="0"/>
                <extend val="0"/>
                <color rgb="FF9C0006"/>
              </font>
              <fill>
                <patternFill>
                  <bgColor rgb="FFFFC7CE"/>
                </patternFill>
              </fill>
            </x14:dxf>
          </x14:cfRule>
          <xm:sqref>N85:P86</xm:sqref>
        </x14:conditionalFormatting>
        <x14:conditionalFormatting xmlns:xm="http://schemas.microsoft.com/office/excel/2006/main">
          <x14:cfRule type="containsText" priority="44" operator="containsText" text="Sim" id="{3BECCA3C-BDF5-433C-8056-692618B7B425}">
            <xm:f>NOT(ISERROR(SEARCH("Sim",Negócios!#REF!)))</xm:f>
            <x14:dxf>
              <font>
                <condense val="0"/>
                <extend val="0"/>
                <color rgb="FF9C0006"/>
              </font>
              <fill>
                <patternFill>
                  <bgColor rgb="FFFFC7CE"/>
                </patternFill>
              </fill>
            </x14:dxf>
          </x14:cfRule>
          <xm:sqref>P93</xm:sqref>
        </x14:conditionalFormatting>
        <x14:conditionalFormatting xmlns:xm="http://schemas.microsoft.com/office/excel/2006/main">
          <x14:cfRule type="containsText" priority="45" operator="containsText" text="Sim" id="{0D268281-5DBD-4A44-864C-DD5DC0E26605}">
            <xm:f>NOT(ISERROR(SEARCH("Sim",Negócios!#REF!)))</xm:f>
            <x14:dxf>
              <font>
                <condense val="0"/>
                <extend val="0"/>
                <color rgb="FF9C0006"/>
              </font>
              <fill>
                <patternFill>
                  <bgColor rgb="FFFFC7CE"/>
                </patternFill>
              </fill>
            </x14:dxf>
          </x14:cfRule>
          <xm:sqref>N103:P108</xm:sqref>
        </x14:conditionalFormatting>
        <x14:conditionalFormatting xmlns:xm="http://schemas.microsoft.com/office/excel/2006/main">
          <x14:cfRule type="containsText" priority="46" operator="containsText" text="Sim" id="{1D08458F-D1C5-4302-B10F-CB7054E2C65C}">
            <xm:f>NOT(ISERROR(SEARCH("Sim",Negócios!#REF!)))</xm:f>
            <x14:dxf>
              <font>
                <condense val="0"/>
                <extend val="0"/>
                <color rgb="FF9C0006"/>
              </font>
              <fill>
                <patternFill>
                  <bgColor rgb="FFFFC7CE"/>
                </patternFill>
              </fill>
            </x14:dxf>
          </x14:cfRule>
          <xm:sqref>N114:P114</xm:sqref>
        </x14:conditionalFormatting>
        <x14:conditionalFormatting xmlns:xm="http://schemas.microsoft.com/office/excel/2006/main">
          <x14:cfRule type="containsText" priority="47" operator="containsText" text="Sim" id="{BCC8FA74-DBEC-44D0-A867-E696CC63AF90}">
            <xm:f>NOT(ISERROR(SEARCH("Sim",Negócios!#REF!)))</xm:f>
            <x14:dxf>
              <font>
                <condense val="0"/>
                <extend val="0"/>
                <color rgb="FF9C0006"/>
              </font>
              <fill>
                <patternFill>
                  <bgColor rgb="FFFFC7CE"/>
                </patternFill>
              </fill>
            </x14:dxf>
          </x14:cfRule>
          <xm:sqref>N120:P121 O119:P119</xm:sqref>
        </x14:conditionalFormatting>
        <x14:conditionalFormatting xmlns:xm="http://schemas.microsoft.com/office/excel/2006/main">
          <x14:cfRule type="containsText" priority="48" operator="containsText" text="Sim" id="{9AE7AFB0-BD14-495A-9F1A-0A4F021D6210}">
            <xm:f>NOT(ISERROR(SEARCH("Sim",Negócios!#REF!)))</xm:f>
            <x14:dxf>
              <font>
                <condense val="0"/>
                <extend val="0"/>
                <color rgb="FF9C0006"/>
              </font>
              <fill>
                <patternFill>
                  <bgColor rgb="FFFFC7CE"/>
                </patternFill>
              </fill>
            </x14:dxf>
          </x14:cfRule>
          <xm:sqref>N134:P137</xm:sqref>
        </x14:conditionalFormatting>
        <x14:conditionalFormatting xmlns:xm="http://schemas.microsoft.com/office/excel/2006/main">
          <x14:cfRule type="containsText" priority="49" operator="containsText" text="Sim" id="{85DB1868-0252-44A5-AD00-78A8C03AFDE2}">
            <xm:f>NOT(ISERROR(SEARCH("Sim",Negócios!#REF!)))</xm:f>
            <x14:dxf>
              <font>
                <condense val="0"/>
                <extend val="0"/>
                <color rgb="FF9C0006"/>
              </font>
              <fill>
                <patternFill>
                  <bgColor rgb="FFFFC7CE"/>
                </patternFill>
              </fill>
            </x14:dxf>
          </x14:cfRule>
          <xm:sqref>N15:P15</xm:sqref>
        </x14:conditionalFormatting>
        <x14:conditionalFormatting xmlns:xm="http://schemas.microsoft.com/office/excel/2006/main">
          <x14:cfRule type="containsText" priority="30" operator="containsText" text="Sim" id="{DF1403C5-789E-4CCA-A183-39FC77634666}">
            <xm:f>NOT(ISERROR(SEARCH("Sim",Negócios!#REF!)))</xm:f>
            <x14:dxf>
              <font>
                <condense val="0"/>
                <extend val="0"/>
                <color rgb="FF9C0006"/>
              </font>
              <fill>
                <patternFill>
                  <bgColor rgb="FFFFC7CE"/>
                </patternFill>
              </fill>
            </x14:dxf>
          </x14:cfRule>
          <xm:sqref>N119</xm:sqref>
        </x14:conditionalFormatting>
        <x14:conditionalFormatting xmlns:xm="http://schemas.microsoft.com/office/excel/2006/main">
          <x14:cfRule type="containsText" priority="29" operator="containsText" text="Sim" id="{0EBD2CBC-53B0-4F70-9C43-FC6E86D824D5}">
            <xm:f>NOT(ISERROR(SEARCH("Sim",'\\apspos1001p\DAM\SAPA\_GDM\Projetos\Matriz de Classificacao\[Copy of Matriz de Classificação v Final 3.xlsm]Negócios'!#REF!)))</xm:f>
            <x14:dxf>
              <font>
                <condense val="0"/>
                <extend val="0"/>
                <color rgb="FF9C0006"/>
              </font>
              <fill>
                <patternFill>
                  <bgColor rgb="FFFFC7CE"/>
                </patternFill>
              </fill>
            </x14:dxf>
          </x14:cfRule>
          <xm:sqref>N126:P130</xm:sqref>
        </x14:conditionalFormatting>
        <x14:conditionalFormatting xmlns:xm="http://schemas.microsoft.com/office/excel/2006/main">
          <x14:cfRule type="containsText" priority="28" operator="containsText" text="Sim" id="{78AE901A-5A3F-4839-9CBC-5E2D5E6D80E1}">
            <xm:f>NOT(ISERROR(SEARCH("Sim",Negócios!#REF!)))</xm:f>
            <x14:dxf>
              <font>
                <condense val="0"/>
                <extend val="0"/>
                <color rgb="FF9C0006"/>
              </font>
              <fill>
                <patternFill>
                  <bgColor rgb="FFFFC7CE"/>
                </patternFill>
              </fill>
            </x14:dxf>
          </x14:cfRule>
          <xm:sqref>N90:P90</xm:sqref>
        </x14:conditionalFormatting>
        <x14:conditionalFormatting xmlns:xm="http://schemas.microsoft.com/office/excel/2006/main">
          <x14:cfRule type="containsText" priority="26" operator="containsText" text="Sim" id="{FCC955A5-AD44-4499-BA2C-FB27EFA25A0B}">
            <xm:f>NOT(ISERROR(SEARCH("Sim",Negócios!#REF!)))</xm:f>
            <x14:dxf>
              <font>
                <condense val="0"/>
                <extend val="0"/>
                <color rgb="FF9C0006"/>
              </font>
              <fill>
                <patternFill>
                  <bgColor rgb="FFFFC7CE"/>
                </patternFill>
              </fill>
            </x14:dxf>
          </x14:cfRule>
          <xm:sqref>N91:P91</xm:sqref>
        </x14:conditionalFormatting>
        <x14:conditionalFormatting xmlns:xm="http://schemas.microsoft.com/office/excel/2006/main">
          <x14:cfRule type="containsText" priority="24" operator="containsText" text="Sim" id="{29D34AAD-EBF0-41D4-9F14-CE2932E4676E}">
            <xm:f>NOT(ISERROR(SEARCH("Sim",Negócios!#REF!)))</xm:f>
            <x14:dxf>
              <font>
                <condense val="0"/>
                <extend val="0"/>
                <color rgb="FF9C0006"/>
              </font>
              <fill>
                <patternFill>
                  <bgColor rgb="FFFFC7CE"/>
                </patternFill>
              </fill>
            </x14:dxf>
          </x14:cfRule>
          <xm:sqref>N113:P113</xm:sqref>
        </x14:conditionalFormatting>
        <x14:conditionalFormatting xmlns:xm="http://schemas.microsoft.com/office/excel/2006/main">
          <x14:cfRule type="containsText" priority="22" operator="containsText" text="Sim" id="{D69050F7-3D31-4356-B441-180BC9D1A5E9}">
            <xm:f>NOT(ISERROR(SEARCH("Sim",Negócios!#REF!)))</xm:f>
            <x14:dxf>
              <font>
                <condense val="0"/>
                <extend val="0"/>
                <color rgb="FF9C0006"/>
              </font>
              <fill>
                <patternFill>
                  <bgColor rgb="FFFFC7CE"/>
                </patternFill>
              </fill>
            </x14:dxf>
          </x14:cfRule>
          <xm:sqref>O94</xm:sqref>
        </x14:conditionalFormatting>
        <x14:conditionalFormatting xmlns:xm="http://schemas.microsoft.com/office/excel/2006/main">
          <x14:cfRule type="containsText" priority="21" operator="containsText" text="Sim" id="{8367B871-A848-4395-90F0-FCF14A630CE6}">
            <xm:f>NOT(ISERROR(SEARCH("Sim",Negócios!#REF!)))</xm:f>
            <x14:dxf>
              <font>
                <condense val="0"/>
                <extend val="0"/>
                <color rgb="FF9C0006"/>
              </font>
              <fill>
                <patternFill>
                  <bgColor rgb="FFFFC7CE"/>
                </patternFill>
              </fill>
            </x14:dxf>
          </x14:cfRule>
          <xm:sqref>O95:O97</xm:sqref>
        </x14:conditionalFormatting>
        <x14:conditionalFormatting xmlns:xm="http://schemas.microsoft.com/office/excel/2006/main">
          <x14:cfRule type="containsText" priority="20" operator="containsText" text="Sim" id="{15747B54-783B-4DFB-B798-7DF0456C78AA}">
            <xm:f>NOT(ISERROR(SEARCH("Sim",Negócios!#REF!)))</xm:f>
            <x14:dxf>
              <font>
                <condense val="0"/>
                <extend val="0"/>
                <color rgb="FF9C0006"/>
              </font>
              <fill>
                <patternFill>
                  <bgColor rgb="FFFFC7CE"/>
                </patternFill>
              </fill>
            </x14:dxf>
          </x14:cfRule>
          <xm:sqref>N92</xm:sqref>
        </x14:conditionalFormatting>
        <x14:conditionalFormatting xmlns:xm="http://schemas.microsoft.com/office/excel/2006/main">
          <x14:cfRule type="containsText" priority="19" operator="containsText" text="Sim" id="{51FA1649-A186-4F58-A6FA-720FDA6D22C8}">
            <xm:f>NOT(ISERROR(SEARCH("Sim",Negócios!#REF!)))</xm:f>
            <x14:dxf>
              <font>
                <condense val="0"/>
                <extend val="0"/>
                <color rgb="FF9C0006"/>
              </font>
              <fill>
                <patternFill>
                  <bgColor rgb="FFFFC7CE"/>
                </patternFill>
              </fill>
            </x14:dxf>
          </x14:cfRule>
          <xm:sqref>O92</xm:sqref>
        </x14:conditionalFormatting>
        <x14:conditionalFormatting xmlns:xm="http://schemas.microsoft.com/office/excel/2006/main">
          <x14:cfRule type="containsText" priority="17" operator="containsText" text="Sim" id="{76087F95-6B28-4E5B-A10C-C5A64D5A21C3}">
            <xm:f>NOT(ISERROR(SEARCH("Sim",Negócios!#REF!)))</xm:f>
            <x14:dxf>
              <font>
                <condense val="0"/>
                <extend val="0"/>
                <color rgb="FF9C0006"/>
              </font>
              <fill>
                <patternFill>
                  <bgColor rgb="FFFFC7CE"/>
                </patternFill>
              </fill>
            </x14:dxf>
          </x14:cfRule>
          <xm:sqref>N93</xm:sqref>
        </x14:conditionalFormatting>
        <x14:conditionalFormatting xmlns:xm="http://schemas.microsoft.com/office/excel/2006/main">
          <x14:cfRule type="containsText" priority="16" operator="containsText" text="Sim" id="{961EB591-A056-4E8A-A419-92657189B3AD}">
            <xm:f>NOT(ISERROR(SEARCH("Sim",Negócios!#REF!)))</xm:f>
            <x14:dxf>
              <font>
                <condense val="0"/>
                <extend val="0"/>
                <color rgb="FF9C0006"/>
              </font>
              <fill>
                <patternFill>
                  <bgColor rgb="FFFFC7CE"/>
                </patternFill>
              </fill>
            </x14:dxf>
          </x14:cfRule>
          <xm:sqref>O93</xm:sqref>
        </x14:conditionalFormatting>
        <x14:conditionalFormatting xmlns:xm="http://schemas.microsoft.com/office/excel/2006/main">
          <x14:cfRule type="containsText" priority="14" operator="containsText" text="Sim" id="{220EFF83-D61F-4C3B-AD65-2F2A1158C1E0}">
            <xm:f>NOT(ISERROR(SEARCH("Sim",Negócios!#REF!)))</xm:f>
            <x14:dxf>
              <font>
                <condense val="0"/>
                <extend val="0"/>
                <color rgb="FF9C0006"/>
              </font>
              <fill>
                <patternFill>
                  <bgColor rgb="FFFFC7CE"/>
                </patternFill>
              </fill>
            </x14:dxf>
          </x14:cfRule>
          <xm:sqref>N17:N18</xm:sqref>
        </x14:conditionalFormatting>
        <x14:conditionalFormatting xmlns:xm="http://schemas.microsoft.com/office/excel/2006/main">
          <x14:cfRule type="containsText" priority="13" operator="containsText" text="Sim" id="{FAA20B2F-A874-48BB-85E8-F1082E2A5435}">
            <xm:f>NOT(ISERROR(SEARCH("Sim",Negócios!#REF!)))</xm:f>
            <x14:dxf>
              <font>
                <condense val="0"/>
                <extend val="0"/>
                <color rgb="FF9C0006"/>
              </font>
              <fill>
                <patternFill>
                  <bgColor rgb="FFFFC7CE"/>
                </patternFill>
              </fill>
            </x14:dxf>
          </x14:cfRule>
          <xm:sqref>N19</xm:sqref>
        </x14:conditionalFormatting>
        <x14:conditionalFormatting xmlns:xm="http://schemas.microsoft.com/office/excel/2006/main">
          <x14:cfRule type="containsText" priority="12" operator="containsText" text="Sim" id="{E9CB7556-32E1-484C-B4A0-C5A317DE8E92}">
            <xm:f>NOT(ISERROR(SEARCH("Sim",Negócios!#REF!)))</xm:f>
            <x14:dxf>
              <font>
                <condense val="0"/>
                <extend val="0"/>
                <color rgb="FF9C0006"/>
              </font>
              <fill>
                <patternFill>
                  <bgColor rgb="FFFFC7CE"/>
                </patternFill>
              </fill>
            </x14:dxf>
          </x14:cfRule>
          <xm:sqref>N20</xm:sqref>
        </x14:conditionalFormatting>
        <x14:conditionalFormatting xmlns:xm="http://schemas.microsoft.com/office/excel/2006/main">
          <x14:cfRule type="containsText" priority="11" operator="containsText" text="Sim" id="{49623705-C78B-453F-ACC0-408301EE7710}">
            <xm:f>NOT(ISERROR(SEARCH("Sim",Negócios!#REF!)))</xm:f>
            <x14:dxf>
              <font>
                <condense val="0"/>
                <extend val="0"/>
                <color rgb="FF9C0006"/>
              </font>
              <fill>
                <patternFill>
                  <bgColor rgb="FFFFC7CE"/>
                </patternFill>
              </fill>
            </x14:dxf>
          </x14:cfRule>
          <xm:sqref>N21</xm:sqref>
        </x14:conditionalFormatting>
        <x14:conditionalFormatting xmlns:xm="http://schemas.microsoft.com/office/excel/2006/main">
          <x14:cfRule type="containsText" priority="10" operator="containsText" text="Sim" id="{FBA47458-400E-4B0D-A296-35A166C51E79}">
            <xm:f>NOT(ISERROR(SEARCH("Sim",Negócios!#REF!)))</xm:f>
            <x14:dxf>
              <font>
                <condense val="0"/>
                <extend val="0"/>
                <color rgb="FF9C0006"/>
              </font>
              <fill>
                <patternFill>
                  <bgColor rgb="FFFFC7CE"/>
                </patternFill>
              </fill>
            </x14:dxf>
          </x14:cfRule>
          <xm:sqref>N23</xm:sqref>
        </x14:conditionalFormatting>
        <x14:conditionalFormatting xmlns:xm="http://schemas.microsoft.com/office/excel/2006/main">
          <x14:cfRule type="containsText" priority="9" operator="containsText" text="Sim" id="{3634D62D-C4B0-4175-ABDB-52BACF68BDB9}">
            <xm:f>NOT(ISERROR(SEARCH("Sim",Negócios!#REF!)))</xm:f>
            <x14:dxf>
              <font>
                <condense val="0"/>
                <extend val="0"/>
                <color rgb="FF9C0006"/>
              </font>
              <fill>
                <patternFill>
                  <bgColor rgb="FFFFC7CE"/>
                </patternFill>
              </fill>
            </x14:dxf>
          </x14:cfRule>
          <xm:sqref>N24</xm:sqref>
        </x14:conditionalFormatting>
        <x14:conditionalFormatting xmlns:xm="http://schemas.microsoft.com/office/excel/2006/main">
          <x14:cfRule type="containsText" priority="50" operator="containsText" text="Sim" id="{B1EF7C56-72BE-44DD-8461-04515D85EDE8}">
            <xm:f>NOT(ISERROR(SEARCH("Sim",Negócios!#REF!)))</xm:f>
            <x14:dxf>
              <font>
                <condense val="0"/>
                <extend val="0"/>
                <color rgb="FF9C0006"/>
              </font>
              <fill>
                <patternFill>
                  <bgColor rgb="FFFFC7CE"/>
                </patternFill>
              </fill>
            </x14:dxf>
          </x14:cfRule>
          <xm:sqref>N28</xm:sqref>
        </x14:conditionalFormatting>
        <x14:conditionalFormatting xmlns:xm="http://schemas.microsoft.com/office/excel/2006/main">
          <x14:cfRule type="containsText" priority="51" operator="containsText" text="Sim" id="{AA8900DE-6EE6-4DA4-9839-E549FCEAAA93}">
            <xm:f>NOT(ISERROR(SEARCH("Sim",Negócios!#REF!)))</xm:f>
            <x14:dxf>
              <font>
                <condense val="0"/>
                <extend val="0"/>
                <color rgb="FF9C0006"/>
              </font>
              <fill>
                <patternFill>
                  <bgColor rgb="FFFFC7CE"/>
                </patternFill>
              </fill>
            </x14:dxf>
          </x14:cfRule>
          <xm:sqref>O23:P23</xm:sqref>
        </x14:conditionalFormatting>
        <x14:conditionalFormatting xmlns:xm="http://schemas.microsoft.com/office/excel/2006/main">
          <x14:cfRule type="containsText" priority="54" operator="containsText" text="Sim" id="{23562B50-D65B-4BFC-9F98-289D11D03A5F}">
            <xm:f>NOT(ISERROR(SEARCH("Sim",Negócios!#REF!)))</xm:f>
            <x14:dxf>
              <font>
                <condense val="0"/>
                <extend val="0"/>
                <color rgb="FF9C0006"/>
              </font>
              <fill>
                <patternFill>
                  <bgColor rgb="FFFFC7CE"/>
                </patternFill>
              </fill>
            </x14:dxf>
          </x14:cfRule>
          <xm:sqref>O28:P28 N70</xm:sqref>
        </x14:conditionalFormatting>
        <x14:conditionalFormatting xmlns:xm="http://schemas.microsoft.com/office/excel/2006/main">
          <x14:cfRule type="containsText" priority="55" operator="containsText" text="Sim" id="{E114B977-CF46-4759-85FE-E10FFDF0193A}">
            <xm:f>NOT(ISERROR(SEARCH("Sim",Negócios!#REF!)))</xm:f>
            <x14:dxf>
              <font>
                <condense val="0"/>
                <extend val="0"/>
                <color rgb="FF9C0006"/>
              </font>
              <fill>
                <patternFill>
                  <bgColor rgb="FFFFC7CE"/>
                </patternFill>
              </fill>
            </x14:dxf>
          </x14:cfRule>
          <xm:sqref>O17:P18</xm:sqref>
        </x14:conditionalFormatting>
        <x14:conditionalFormatting xmlns:xm="http://schemas.microsoft.com/office/excel/2006/main">
          <x14:cfRule type="containsText" priority="56" operator="containsText" text="Sim" id="{D10529B6-3026-4EC1-8410-D1F31410FB18}">
            <xm:f>NOT(ISERROR(SEARCH("Sim",Negócios!#REF!)))</xm:f>
            <x14:dxf>
              <font>
                <condense val="0"/>
                <extend val="0"/>
                <color rgb="FF9C0006"/>
              </font>
              <fill>
                <patternFill>
                  <bgColor rgb="FFFFC7CE"/>
                </patternFill>
              </fill>
            </x14:dxf>
          </x14:cfRule>
          <xm:sqref>N29:P29</xm:sqref>
        </x14:conditionalFormatting>
        <x14:conditionalFormatting xmlns:xm="http://schemas.microsoft.com/office/excel/2006/main">
          <x14:cfRule type="containsText" priority="57" operator="containsText" text="Sim" id="{71E16835-D135-425F-863D-DDE9FCA9B6C0}">
            <xm:f>NOT(ISERROR(SEARCH("Sim",Negócios!#REF!)))</xm:f>
            <x14:dxf>
              <font>
                <condense val="0"/>
                <extend val="0"/>
                <color rgb="FF9C0006"/>
              </font>
              <fill>
                <patternFill>
                  <bgColor rgb="FFFFC7CE"/>
                </patternFill>
              </fill>
            </x14:dxf>
          </x14:cfRule>
          <xm:sqref>N55:P55</xm:sqref>
        </x14:conditionalFormatting>
        <x14:conditionalFormatting xmlns:xm="http://schemas.microsoft.com/office/excel/2006/main">
          <x14:cfRule type="containsText" priority="58" operator="containsText" text="Sim" id="{074D87F3-C256-4B4B-993F-37656EC4673A}">
            <xm:f>NOT(ISERROR(SEARCH("Sim",Negócios!#REF!)))</xm:f>
            <x14:dxf>
              <font>
                <condense val="0"/>
                <extend val="0"/>
                <color rgb="FF9C0006"/>
              </font>
              <fill>
                <patternFill>
                  <bgColor rgb="FFFFC7CE"/>
                </patternFill>
              </fill>
            </x14:dxf>
          </x14:cfRule>
          <xm:sqref>N59:P59</xm:sqref>
        </x14:conditionalFormatting>
        <x14:conditionalFormatting xmlns:xm="http://schemas.microsoft.com/office/excel/2006/main">
          <x14:cfRule type="containsText" priority="59" operator="containsText" text="Sim" id="{D740260B-E795-40F3-8059-3E8EA269B853}">
            <xm:f>NOT(ISERROR(SEARCH("Sim",Negócios!#REF!)))</xm:f>
            <x14:dxf>
              <font>
                <condense val="0"/>
                <extend val="0"/>
                <color rgb="FF9C0006"/>
              </font>
              <fill>
                <patternFill>
                  <bgColor rgb="FFFFC7CE"/>
                </patternFill>
              </fill>
            </x14:dxf>
          </x14:cfRule>
          <xm:sqref>N67:P69 O70:P70 N79:P83</xm:sqref>
        </x14:conditionalFormatting>
        <x14:conditionalFormatting xmlns:xm="http://schemas.microsoft.com/office/excel/2006/main">
          <x14:cfRule type="containsText" priority="60" operator="containsText" text="Sim" id="{2EDC4B94-D1AE-4EC9-9A76-60853A27F63D}">
            <xm:f>NOT(ISERROR(SEARCH("Sim",Negócios!#REF!)))</xm:f>
            <x14:dxf>
              <font>
                <condense val="0"/>
                <extend val="0"/>
                <color rgb="FF9C0006"/>
              </font>
              <fill>
                <patternFill>
                  <bgColor rgb="FFFFC7CE"/>
                </patternFill>
              </fill>
            </x14:dxf>
          </x14:cfRule>
          <xm:sqref>P92 N94:N97</xm:sqref>
        </x14:conditionalFormatting>
        <x14:conditionalFormatting xmlns:xm="http://schemas.microsoft.com/office/excel/2006/main">
          <x14:cfRule type="containsText" priority="61" operator="containsText" text="Sim" id="{C943E8BA-E56C-48BE-A9C7-404DA2DB93DE}">
            <xm:f>NOT(ISERROR(SEARCH("Sim",Negócios!#REF!)))</xm:f>
            <x14:dxf>
              <font>
                <condense val="0"/>
                <extend val="0"/>
                <color rgb="FF9C0006"/>
              </font>
              <fill>
                <patternFill>
                  <bgColor rgb="FFFFC7CE"/>
                </patternFill>
              </fill>
            </x14:dxf>
          </x14:cfRule>
          <xm:sqref>N122:P123</xm:sqref>
        </x14:conditionalFormatting>
        <x14:conditionalFormatting xmlns:xm="http://schemas.microsoft.com/office/excel/2006/main">
          <x14:cfRule type="containsText" priority="62" operator="containsText" text="Sim" id="{F2A7F040-6449-45E4-8536-77D31EEC0F71}">
            <xm:f>NOT(ISERROR(SEARCH("Sim",Negócios!#REF!)))</xm:f>
            <x14:dxf>
              <font>
                <condense val="0"/>
                <extend val="0"/>
                <color rgb="FF9C0006"/>
              </font>
              <fill>
                <patternFill>
                  <bgColor rgb="FFFFC7CE"/>
                </patternFill>
              </fill>
            </x14:dxf>
          </x14:cfRule>
          <xm:sqref>N118:P118</xm:sqref>
        </x14:conditionalFormatting>
        <x14:conditionalFormatting xmlns:xm="http://schemas.microsoft.com/office/excel/2006/main">
          <x14:cfRule type="containsText" priority="63" operator="containsText" text="Sim" id="{FA26BCCF-2728-48BE-B2D4-083CA406C636}">
            <xm:f>NOT(ISERROR(SEARCH("Sim",Negócios!#REF!)))</xm:f>
            <x14:dxf>
              <font>
                <condense val="0"/>
                <extend val="0"/>
                <color rgb="FF9C0006"/>
              </font>
              <fill>
                <patternFill>
                  <bgColor rgb="FFFFC7CE"/>
                </patternFill>
              </fill>
            </x14:dxf>
          </x14:cfRule>
          <xm:sqref>N115:P115</xm:sqref>
        </x14:conditionalFormatting>
        <x14:conditionalFormatting xmlns:xm="http://schemas.microsoft.com/office/excel/2006/main">
          <x14:cfRule type="containsText" priority="64" operator="containsText" text="Sim" id="{AFBF06CC-1ED2-4C1E-B0A5-A5626331212B}">
            <xm:f>NOT(ISERROR(SEARCH("Sim",Negócios!#REF!)))</xm:f>
            <x14:dxf>
              <font>
                <condense val="0"/>
                <extend val="0"/>
                <color rgb="FF9C0006"/>
              </font>
              <fill>
                <patternFill>
                  <bgColor rgb="FFFFC7CE"/>
                </patternFill>
              </fill>
            </x14:dxf>
          </x14:cfRule>
          <xm:sqref>N133:P133 N110:P110</xm:sqref>
        </x14:conditionalFormatting>
        <x14:conditionalFormatting xmlns:xm="http://schemas.microsoft.com/office/excel/2006/main">
          <x14:cfRule type="containsText" priority="65" operator="containsText" text="Sim" id="{A4BC11DD-F3D9-4BCB-A8E8-6157B545135A}">
            <xm:f>NOT(ISERROR(SEARCH("Sim",Negócios!#REF!)))</xm:f>
            <x14:dxf>
              <font>
                <condense val="0"/>
                <extend val="0"/>
                <color rgb="FF9C0006"/>
              </font>
              <fill>
                <patternFill>
                  <bgColor rgb="FFFFC7CE"/>
                </patternFill>
              </fill>
            </x14:dxf>
          </x14:cfRule>
          <xm:sqref>N13:P13</xm:sqref>
        </x14:conditionalFormatting>
        <x14:conditionalFormatting xmlns:xm="http://schemas.microsoft.com/office/excel/2006/main">
          <x14:cfRule type="containsText" priority="66" operator="containsText" text="Sim" id="{97EDA359-0C56-49DD-BAC5-203C25B78300}">
            <xm:f>NOT(ISERROR(SEARCH("Sim",Negócios!#REF!)))</xm:f>
            <x14:dxf>
              <font>
                <condense val="0"/>
                <extend val="0"/>
                <color rgb="FF9C0006"/>
              </font>
              <fill>
                <patternFill>
                  <bgColor rgb="FFFFC7CE"/>
                </patternFill>
              </fill>
            </x14:dxf>
          </x14:cfRule>
          <xm:sqref>N47:P49</xm:sqref>
        </x14:conditionalFormatting>
        <x14:conditionalFormatting xmlns:xm="http://schemas.microsoft.com/office/excel/2006/main">
          <x14:cfRule type="containsText" priority="67" operator="containsText" text="Sim" id="{C0C86BFE-97D8-4D97-BB1F-F005C705165E}">
            <xm:f>NOT(ISERROR(SEARCH("Sim",Negócios!#REF!)))</xm:f>
            <x14:dxf>
              <font>
                <condense val="0"/>
                <extend val="0"/>
                <color rgb="FF9C0006"/>
              </font>
              <fill>
                <patternFill>
                  <bgColor rgb="FFFFC7CE"/>
                </patternFill>
              </fill>
            </x14:dxf>
          </x14:cfRule>
          <xm:sqref>N84:P84</xm:sqref>
        </x14:conditionalFormatting>
        <x14:conditionalFormatting xmlns:xm="http://schemas.microsoft.com/office/excel/2006/main">
          <x14:cfRule type="containsText" priority="68" operator="containsText" text="Sim" id="{FDD88660-2FD9-4994-965F-C3A7FADDCE9B}">
            <xm:f>NOT(ISERROR(SEARCH("Sim",Negócios!#REF!)))</xm:f>
            <x14:dxf>
              <font>
                <condense val="0"/>
                <extend val="0"/>
                <color rgb="FF9C0006"/>
              </font>
              <fill>
                <patternFill>
                  <bgColor rgb="FFFFC7CE"/>
                </patternFill>
              </fill>
            </x14:dxf>
          </x14:cfRule>
          <xm:sqref>O94:P97</xm:sqref>
        </x14:conditionalFormatting>
        <x14:conditionalFormatting xmlns:xm="http://schemas.microsoft.com/office/excel/2006/main">
          <x14:cfRule type="containsText" priority="69" operator="containsText" text="Sim" id="{E7A3C197-8A93-4824-8E4C-6B3A1F0C3E60}">
            <xm:f>NOT(ISERROR(SEARCH("Sim",Negócios!#REF!)))</xm:f>
            <x14:dxf>
              <font>
                <condense val="0"/>
                <extend val="0"/>
                <color rgb="FF9C0006"/>
              </font>
              <fill>
                <patternFill>
                  <bgColor rgb="FFFFC7CE"/>
                </patternFill>
              </fill>
            </x14:dxf>
          </x14:cfRule>
          <xm:sqref>N87:P89</xm:sqref>
        </x14:conditionalFormatting>
        <x14:conditionalFormatting xmlns:xm="http://schemas.microsoft.com/office/excel/2006/main">
          <x14:cfRule type="containsText" priority="70" operator="containsText" text="Sim" id="{FD662366-7268-4FB8-B97D-D79862612563}">
            <xm:f>NOT(ISERROR(SEARCH("Sim",Negócios!#REF!)))</xm:f>
            <x14:dxf>
              <font>
                <condense val="0"/>
                <extend val="0"/>
                <color rgb="FF9C0006"/>
              </font>
              <fill>
                <patternFill>
                  <bgColor rgb="FFFFC7CE"/>
                </patternFill>
              </fill>
            </x14:dxf>
          </x14:cfRule>
          <xm:sqref>N51:P51 N38:P38 N41</xm:sqref>
        </x14:conditionalFormatting>
        <x14:conditionalFormatting xmlns:xm="http://schemas.microsoft.com/office/excel/2006/main">
          <x14:cfRule type="containsText" priority="71" operator="containsText" text="Sim" id="{A91786C1-16F1-4A44-82AA-B8DB1A80FF07}">
            <xm:f>NOT(ISERROR(SEARCH("Sim",Negócios!#REF!)))</xm:f>
            <x14:dxf>
              <font>
                <condense val="0"/>
                <extend val="0"/>
                <color rgb="FF9C0006"/>
              </font>
              <fill>
                <patternFill>
                  <bgColor rgb="FFFFC7CE"/>
                </patternFill>
              </fill>
            </x14:dxf>
          </x14:cfRule>
          <xm:sqref>N42:P43 N11:N12</xm:sqref>
        </x14:conditionalFormatting>
        <x14:conditionalFormatting xmlns:xm="http://schemas.microsoft.com/office/excel/2006/main">
          <x14:cfRule type="containsText" priority="72" operator="containsText" text="Sim" id="{E077DD37-E29F-4BAB-A81C-4FF11C1C1347}">
            <xm:f>NOT(ISERROR(SEARCH("Sim",Negócios!#REF!)))</xm:f>
            <x14:dxf>
              <font>
                <condense val="0"/>
                <extend val="0"/>
                <color rgb="FF9C0006"/>
              </font>
              <fill>
                <patternFill>
                  <bgColor rgb="FFFFC7CE"/>
                </patternFill>
              </fill>
            </x14:dxf>
          </x14:cfRule>
          <xm:sqref>N77:P77</xm:sqref>
        </x14:conditionalFormatting>
        <x14:conditionalFormatting xmlns:xm="http://schemas.microsoft.com/office/excel/2006/main">
          <x14:cfRule type="containsText" priority="73" operator="containsText" text="Sim" id="{71103C2B-AAE6-4765-8461-215BB6E23064}">
            <xm:f>NOT(ISERROR(SEARCH("Sim",Negócios!#REF!)))</xm:f>
            <x14:dxf>
              <font>
                <condense val="0"/>
                <extend val="0"/>
                <color rgb="FF9C0006"/>
              </font>
              <fill>
                <patternFill>
                  <bgColor rgb="FFFFC7CE"/>
                </patternFill>
              </fill>
            </x14:dxf>
          </x14:cfRule>
          <xm:sqref>N14:P14</xm:sqref>
        </x14:conditionalFormatting>
        <x14:conditionalFormatting xmlns:xm="http://schemas.microsoft.com/office/excel/2006/main">
          <x14:cfRule type="containsText" priority="74" operator="containsText" text="Sim" id="{9793BBD1-95B2-4245-859C-95EB72F46398}">
            <xm:f>NOT(ISERROR(SEARCH("Sim",Negócios!#REF!)))</xm:f>
            <x14:dxf>
              <font>
                <condense val="0"/>
                <extend val="0"/>
                <color rgb="FF9C0006"/>
              </font>
              <fill>
                <patternFill>
                  <bgColor rgb="FFFFC7CE"/>
                </patternFill>
              </fill>
            </x14:dxf>
          </x14:cfRule>
          <xm:sqref>N6:P10 N5 P5 O11:P12</xm:sqref>
        </x14:conditionalFormatting>
        <x14:conditionalFormatting xmlns:xm="http://schemas.microsoft.com/office/excel/2006/main">
          <x14:cfRule type="containsText" priority="7" operator="containsText" text="Sim" id="{4F1893A1-715C-4BB3-B49D-F460BBE2F1A6}">
            <xm:f>NOT(ISERROR(SEARCH("Sim",Negócios!#REF!)))</xm:f>
            <x14:dxf>
              <font>
                <condense val="0"/>
                <extend val="0"/>
                <color rgb="FF9C0006"/>
              </font>
              <fill>
                <patternFill>
                  <bgColor rgb="FFFFC7CE"/>
                </patternFill>
              </fill>
            </x14:dxf>
          </x14:cfRule>
          <xm:sqref>N27</xm:sqref>
        </x14:conditionalFormatting>
        <x14:conditionalFormatting xmlns:xm="http://schemas.microsoft.com/office/excel/2006/main">
          <x14:cfRule type="containsText" priority="4" operator="containsText" text="Sim" id="{BC858164-07A2-44BB-9BF8-34FB9BC4DA78}">
            <xm:f>NOT(ISERROR(SEARCH("Sim",Negócios!#REF!)))</xm:f>
            <x14:dxf>
              <font>
                <condense val="0"/>
                <extend val="0"/>
                <color rgb="FF9C0006"/>
              </font>
              <fill>
                <patternFill>
                  <bgColor rgb="FFFFC7CE"/>
                </patternFill>
              </fill>
            </x14:dxf>
          </x14:cfRule>
          <xm:sqref>O78</xm:sqref>
        </x14:conditionalFormatting>
        <x14:conditionalFormatting xmlns:xm="http://schemas.microsoft.com/office/excel/2006/main">
          <x14:cfRule type="containsText" priority="6" operator="containsText" text="Sim" id="{C4A643C4-785C-4C12-A5FB-67AFF3F8FD73}">
            <xm:f>NOT(ISERROR(SEARCH("Sim",Negócios!#REF!)))</xm:f>
            <x14:dxf>
              <font>
                <condense val="0"/>
                <extend val="0"/>
                <color rgb="FF9C0006"/>
              </font>
              <fill>
                <patternFill>
                  <bgColor rgb="FFFFC7CE"/>
                </patternFill>
              </fill>
            </x14:dxf>
          </x14:cfRule>
          <xm:sqref>O78:P78</xm:sqref>
        </x14:conditionalFormatting>
        <x14:conditionalFormatting xmlns:xm="http://schemas.microsoft.com/office/excel/2006/main">
          <x14:cfRule type="containsText" priority="1" operator="containsText" text="Sim" id="{B57BBC44-A2E3-4900-924E-8869DB326911}">
            <xm:f>NOT(ISERROR(SEARCH("Sim",Negócios!#REF!)))</xm:f>
            <x14:dxf>
              <font>
                <condense val="0"/>
                <extend val="0"/>
                <color rgb="FF9C0006"/>
              </font>
              <fill>
                <patternFill>
                  <bgColor rgb="FFFFC7CE"/>
                </patternFill>
              </fill>
            </x14:dxf>
          </x14:cfRule>
          <xm:sqref>N131:P131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1"/>
  </sheetPr>
  <dimension ref="A1:U6059"/>
  <sheetViews>
    <sheetView showGridLines="0" workbookViewId="0">
      <selection activeCell="J2" sqref="J2:M5"/>
    </sheetView>
  </sheetViews>
  <sheetFormatPr defaultRowHeight="15" x14ac:dyDescent="0.25"/>
  <cols>
    <col min="1" max="1" width="55.42578125" bestFit="1" customWidth="1"/>
    <col min="2" max="2" width="15" bestFit="1" customWidth="1"/>
    <col min="3" max="3" width="5.28515625" customWidth="1"/>
    <col min="4" max="4" width="15" bestFit="1" customWidth="1"/>
    <col min="5" max="5" width="15.5703125" bestFit="1" customWidth="1"/>
    <col min="6" max="6" width="10.85546875" customWidth="1"/>
    <col min="7" max="7" width="12.140625" customWidth="1"/>
    <col min="8" max="8" width="12" customWidth="1"/>
    <col min="9" max="9" width="6.42578125" customWidth="1"/>
    <col min="10" max="10" width="15.5703125" bestFit="1" customWidth="1"/>
    <col min="11" max="11" width="10" bestFit="1" customWidth="1"/>
    <col min="12" max="13" width="7.42578125" bestFit="1" customWidth="1"/>
    <col min="14" max="14" width="10.7109375" customWidth="1"/>
    <col min="15" max="15" width="25.28515625" bestFit="1" customWidth="1"/>
    <col min="16" max="16" width="45" bestFit="1" customWidth="1"/>
    <col min="17" max="17" width="5" bestFit="1" customWidth="1"/>
    <col min="21" max="21" width="15.42578125" customWidth="1"/>
    <col min="22" max="22" width="24.85546875" customWidth="1"/>
  </cols>
  <sheetData>
    <row r="1" spans="1:21" ht="15.75" thickBot="1" x14ac:dyDescent="0.3">
      <c r="A1" t="s">
        <v>7360</v>
      </c>
      <c r="B1" t="s">
        <v>5585</v>
      </c>
      <c r="D1" t="s">
        <v>5585</v>
      </c>
      <c r="E1" t="s">
        <v>5110</v>
      </c>
      <c r="G1" s="6" t="s">
        <v>2165</v>
      </c>
      <c r="H1" s="7">
        <v>2019</v>
      </c>
      <c r="J1" s="23" t="s">
        <v>2172</v>
      </c>
      <c r="K1" s="25" t="s">
        <v>2173</v>
      </c>
      <c r="L1" s="25" t="s">
        <v>2174</v>
      </c>
      <c r="M1" s="24" t="s">
        <v>2175</v>
      </c>
      <c r="O1" s="23" t="s">
        <v>2613</v>
      </c>
      <c r="P1" s="25" t="s">
        <v>2614</v>
      </c>
      <c r="Q1" s="24" t="s">
        <v>2891</v>
      </c>
      <c r="S1" t="s">
        <v>6980</v>
      </c>
      <c r="T1" t="s">
        <v>6981</v>
      </c>
      <c r="U1" t="s">
        <v>6982</v>
      </c>
    </row>
    <row r="2" spans="1:21" x14ac:dyDescent="0.25">
      <c r="A2" t="s">
        <v>6818</v>
      </c>
      <c r="B2" s="31">
        <v>979</v>
      </c>
      <c r="D2" s="31">
        <v>-3</v>
      </c>
      <c r="E2">
        <v>2019</v>
      </c>
      <c r="J2" s="15"/>
      <c r="K2" s="16"/>
      <c r="L2" s="21"/>
      <c r="M2" s="17"/>
      <c r="O2" s="15">
        <v>1</v>
      </c>
      <c r="P2" s="16" t="s">
        <v>2615</v>
      </c>
      <c r="Q2" s="17">
        <f>Normas[[#This Row],[id_normative_reference]]</f>
        <v>1</v>
      </c>
      <c r="S2" t="s">
        <v>6983</v>
      </c>
      <c r="T2" t="s">
        <v>6987</v>
      </c>
      <c r="U2">
        <v>7262</v>
      </c>
    </row>
    <row r="3" spans="1:21" x14ac:dyDescent="0.25">
      <c r="A3" t="s">
        <v>2110</v>
      </c>
      <c r="B3" s="31">
        <v>39</v>
      </c>
      <c r="D3" s="31">
        <v>1</v>
      </c>
      <c r="E3">
        <v>2015</v>
      </c>
      <c r="J3" s="15"/>
      <c r="K3" s="16"/>
      <c r="L3" s="21"/>
      <c r="M3" s="17"/>
      <c r="O3" s="15">
        <v>2</v>
      </c>
      <c r="P3" s="16" t="s">
        <v>2616</v>
      </c>
      <c r="Q3" s="17">
        <f>Normas[[#This Row],[id_normative_reference]]</f>
        <v>2</v>
      </c>
      <c r="S3" t="s">
        <v>6983</v>
      </c>
      <c r="T3" t="s">
        <v>6987</v>
      </c>
      <c r="U3">
        <v>7265</v>
      </c>
    </row>
    <row r="4" spans="1:21" x14ac:dyDescent="0.25">
      <c r="A4" t="s">
        <v>2098</v>
      </c>
      <c r="B4" s="31">
        <v>4</v>
      </c>
      <c r="D4" s="31">
        <v>1</v>
      </c>
      <c r="E4">
        <v>2016</v>
      </c>
      <c r="J4" s="15"/>
      <c r="K4" s="16"/>
      <c r="L4" s="21"/>
      <c r="M4" s="17"/>
      <c r="O4" s="15">
        <v>3</v>
      </c>
      <c r="P4" s="16" t="s">
        <v>2617</v>
      </c>
      <c r="Q4" s="17">
        <f>Normas[[#This Row],[id_normative_reference]]</f>
        <v>3</v>
      </c>
      <c r="S4" t="s">
        <v>6983</v>
      </c>
      <c r="T4" t="s">
        <v>6987</v>
      </c>
      <c r="U4">
        <v>7268</v>
      </c>
    </row>
    <row r="5" spans="1:21" x14ac:dyDescent="0.25">
      <c r="A5" t="s">
        <v>2128</v>
      </c>
      <c r="B5" s="31">
        <v>98</v>
      </c>
      <c r="D5" s="31">
        <v>1</v>
      </c>
      <c r="E5">
        <v>2017</v>
      </c>
      <c r="J5" s="15"/>
      <c r="K5" s="16"/>
      <c r="L5" s="21"/>
      <c r="M5" s="17"/>
      <c r="O5" s="15">
        <v>4</v>
      </c>
      <c r="P5" s="16" t="s">
        <v>2618</v>
      </c>
      <c r="Q5" s="17">
        <f>Normas[[#This Row],[id_normative_reference]]</f>
        <v>4</v>
      </c>
      <c r="S5" t="s">
        <v>6983</v>
      </c>
      <c r="T5" t="s">
        <v>6987</v>
      </c>
      <c r="U5">
        <v>7271</v>
      </c>
    </row>
    <row r="6" spans="1:21" x14ac:dyDescent="0.25">
      <c r="A6" t="s">
        <v>2153</v>
      </c>
      <c r="B6" s="31">
        <v>226</v>
      </c>
      <c r="D6" s="31">
        <v>1</v>
      </c>
      <c r="E6">
        <v>2018</v>
      </c>
      <c r="J6" s="15"/>
      <c r="K6" s="16"/>
      <c r="L6" s="21"/>
      <c r="M6" s="17"/>
      <c r="O6" s="15">
        <v>5</v>
      </c>
      <c r="P6" s="16" t="s">
        <v>2619</v>
      </c>
      <c r="Q6" s="17">
        <f>Normas[[#This Row],[id_normative_reference]]</f>
        <v>5</v>
      </c>
      <c r="S6" t="s">
        <v>6983</v>
      </c>
      <c r="T6" t="s">
        <v>6987</v>
      </c>
      <c r="U6">
        <v>7274</v>
      </c>
    </row>
    <row r="7" spans="1:21" x14ac:dyDescent="0.25">
      <c r="A7" t="s">
        <v>2142</v>
      </c>
      <c r="B7" s="31">
        <v>147</v>
      </c>
      <c r="D7" s="31">
        <v>3</v>
      </c>
      <c r="E7">
        <v>2015</v>
      </c>
      <c r="J7" s="15"/>
      <c r="K7" s="16"/>
      <c r="L7" s="21"/>
      <c r="M7" s="17"/>
      <c r="O7" s="15">
        <v>6</v>
      </c>
      <c r="P7" s="16" t="s">
        <v>2620</v>
      </c>
      <c r="Q7" s="17">
        <f>Normas[[#This Row],[id_normative_reference]]</f>
        <v>6</v>
      </c>
      <c r="S7" t="s">
        <v>6983</v>
      </c>
      <c r="T7" t="s">
        <v>6986</v>
      </c>
      <c r="U7">
        <v>7082</v>
      </c>
    </row>
    <row r="8" spans="1:21" x14ac:dyDescent="0.25">
      <c r="A8" t="s">
        <v>6819</v>
      </c>
      <c r="B8" s="31">
        <v>18</v>
      </c>
      <c r="D8" s="31">
        <v>3</v>
      </c>
      <c r="E8">
        <v>2016</v>
      </c>
      <c r="J8" s="15"/>
      <c r="K8" s="16"/>
      <c r="L8" s="21"/>
      <c r="M8" s="17"/>
      <c r="O8" s="15">
        <v>7</v>
      </c>
      <c r="P8" s="16" t="s">
        <v>2621</v>
      </c>
      <c r="Q8" s="17">
        <f>Normas[[#This Row],[id_normative_reference]]</f>
        <v>7</v>
      </c>
      <c r="S8" t="s">
        <v>6983</v>
      </c>
      <c r="T8" t="s">
        <v>6986</v>
      </c>
      <c r="U8">
        <v>5960</v>
      </c>
    </row>
    <row r="9" spans="1:21" x14ac:dyDescent="0.25">
      <c r="A9" t="s">
        <v>7165</v>
      </c>
      <c r="B9" s="31">
        <v>661</v>
      </c>
      <c r="D9" s="31">
        <v>3</v>
      </c>
      <c r="E9">
        <v>2017</v>
      </c>
      <c r="J9" s="15"/>
      <c r="K9" s="16"/>
      <c r="L9" s="21"/>
      <c r="M9" s="17"/>
      <c r="O9" s="15">
        <v>8</v>
      </c>
      <c r="P9" s="16" t="s">
        <v>2622</v>
      </c>
      <c r="Q9" s="17">
        <f>Normas[[#This Row],[id_normative_reference]]</f>
        <v>8</v>
      </c>
      <c r="S9" t="s">
        <v>6983</v>
      </c>
      <c r="T9" t="s">
        <v>6986</v>
      </c>
      <c r="U9">
        <v>5970</v>
      </c>
    </row>
    <row r="10" spans="1:21" x14ac:dyDescent="0.25">
      <c r="A10" t="s">
        <v>6634</v>
      </c>
      <c r="B10" s="31">
        <v>2786</v>
      </c>
      <c r="D10" s="31">
        <v>3</v>
      </c>
      <c r="E10">
        <v>2018</v>
      </c>
      <c r="J10" s="15"/>
      <c r="K10" s="16"/>
      <c r="L10" s="21"/>
      <c r="M10" s="17"/>
      <c r="O10" s="15">
        <v>9</v>
      </c>
      <c r="P10" s="16" t="s">
        <v>2623</v>
      </c>
      <c r="Q10" s="17">
        <f>Normas[[#This Row],[id_normative_reference]]</f>
        <v>9</v>
      </c>
      <c r="S10" t="s">
        <v>6983</v>
      </c>
      <c r="T10" t="s">
        <v>6986</v>
      </c>
      <c r="U10">
        <v>7090</v>
      </c>
    </row>
    <row r="11" spans="1:21" x14ac:dyDescent="0.25">
      <c r="A11" t="s">
        <v>7166</v>
      </c>
      <c r="B11" s="31">
        <v>10004</v>
      </c>
      <c r="D11" s="31">
        <v>3</v>
      </c>
      <c r="E11">
        <v>2019</v>
      </c>
      <c r="J11" s="18"/>
      <c r="K11" s="19"/>
      <c r="L11" s="22"/>
      <c r="M11" s="20"/>
      <c r="O11" s="15">
        <v>10</v>
      </c>
      <c r="P11" s="16" t="s">
        <v>2624</v>
      </c>
      <c r="Q11" s="17">
        <f>Normas[[#This Row],[id_normative_reference]]</f>
        <v>10</v>
      </c>
      <c r="S11" t="s">
        <v>6983</v>
      </c>
      <c r="T11" t="s">
        <v>6986</v>
      </c>
      <c r="U11">
        <v>7106</v>
      </c>
    </row>
    <row r="12" spans="1:21" x14ac:dyDescent="0.25">
      <c r="A12" t="s">
        <v>7361</v>
      </c>
      <c r="B12" s="31">
        <v>4002</v>
      </c>
      <c r="D12" s="31">
        <v>4</v>
      </c>
      <c r="E12">
        <v>2015</v>
      </c>
      <c r="J12" s="18"/>
      <c r="K12" s="19"/>
      <c r="L12" s="22"/>
      <c r="M12" s="20"/>
      <c r="O12" s="15">
        <v>11</v>
      </c>
      <c r="P12" s="16" t="s">
        <v>2625</v>
      </c>
      <c r="Q12" s="17">
        <f>Normas[[#This Row],[id_normative_reference]]</f>
        <v>11</v>
      </c>
      <c r="S12" t="s">
        <v>6983</v>
      </c>
      <c r="T12" t="s">
        <v>6991</v>
      </c>
      <c r="U12">
        <v>5999</v>
      </c>
    </row>
    <row r="13" spans="1:21" x14ac:dyDescent="0.25">
      <c r="A13" t="s">
        <v>6957</v>
      </c>
      <c r="B13" s="31">
        <v>2217</v>
      </c>
      <c r="D13" s="31">
        <v>4</v>
      </c>
      <c r="E13">
        <v>2016</v>
      </c>
      <c r="J13" s="18"/>
      <c r="K13" s="19"/>
      <c r="L13" s="22"/>
      <c r="M13" s="20"/>
      <c r="O13" s="15">
        <v>12</v>
      </c>
      <c r="P13" s="16" t="s">
        <v>2626</v>
      </c>
      <c r="Q13" s="17">
        <f>Normas[[#This Row],[id_normative_reference]]</f>
        <v>12</v>
      </c>
      <c r="S13" t="s">
        <v>6983</v>
      </c>
      <c r="T13" t="s">
        <v>6991</v>
      </c>
      <c r="U13">
        <v>6009</v>
      </c>
    </row>
    <row r="14" spans="1:21" x14ac:dyDescent="0.25">
      <c r="A14" t="s">
        <v>5889</v>
      </c>
      <c r="B14" s="31">
        <v>1925</v>
      </c>
      <c r="D14" s="31">
        <v>4</v>
      </c>
      <c r="E14">
        <v>2017</v>
      </c>
      <c r="J14" s="18"/>
      <c r="K14" s="19"/>
      <c r="L14" s="22"/>
      <c r="M14" s="20"/>
      <c r="O14" s="15">
        <v>13</v>
      </c>
      <c r="P14" s="16" t="s">
        <v>7281</v>
      </c>
      <c r="Q14" s="17">
        <f>Normas[[#This Row],[id_normative_reference]]</f>
        <v>13</v>
      </c>
      <c r="S14" t="s">
        <v>6983</v>
      </c>
      <c r="T14" t="s">
        <v>6991</v>
      </c>
      <c r="U14">
        <v>6022</v>
      </c>
    </row>
    <row r="15" spans="1:21" x14ac:dyDescent="0.25">
      <c r="A15" t="s">
        <v>7167</v>
      </c>
      <c r="B15" s="31">
        <v>3594</v>
      </c>
      <c r="D15" s="31">
        <v>4</v>
      </c>
      <c r="E15">
        <v>2018</v>
      </c>
      <c r="J15" s="18"/>
      <c r="K15" s="19"/>
      <c r="L15" s="22"/>
      <c r="M15" s="20"/>
      <c r="N15" s="28"/>
      <c r="O15" s="15">
        <v>14</v>
      </c>
      <c r="P15" s="16" t="s">
        <v>7282</v>
      </c>
      <c r="Q15" s="17">
        <f>Normas[[#This Row],[id_normative_reference]]</f>
        <v>14</v>
      </c>
      <c r="S15" t="s">
        <v>6983</v>
      </c>
      <c r="T15" t="s">
        <v>6995</v>
      </c>
      <c r="U15">
        <v>6035</v>
      </c>
    </row>
    <row r="16" spans="1:21" x14ac:dyDescent="0.25">
      <c r="A16" t="s">
        <v>7168</v>
      </c>
      <c r="B16" s="31">
        <v>491</v>
      </c>
      <c r="D16" s="31">
        <v>4</v>
      </c>
      <c r="E16">
        <v>2019</v>
      </c>
      <c r="J16" s="18"/>
      <c r="K16" s="19"/>
      <c r="L16" s="22"/>
      <c r="M16" s="20"/>
      <c r="N16" s="28"/>
      <c r="O16" s="15">
        <v>15</v>
      </c>
      <c r="P16" s="16" t="s">
        <v>7283</v>
      </c>
      <c r="Q16" s="17">
        <f>Normas[[#This Row],[id_normative_reference]]</f>
        <v>15</v>
      </c>
      <c r="S16" t="s">
        <v>6983</v>
      </c>
      <c r="T16" t="s">
        <v>6995</v>
      </c>
      <c r="U16">
        <v>6039</v>
      </c>
    </row>
    <row r="17" spans="1:21" x14ac:dyDescent="0.25">
      <c r="A17" t="s">
        <v>5890</v>
      </c>
      <c r="B17" s="31">
        <v>359</v>
      </c>
      <c r="D17" s="31">
        <v>8</v>
      </c>
      <c r="E17">
        <v>2016</v>
      </c>
      <c r="J17" s="18"/>
      <c r="K17" s="19"/>
      <c r="L17" s="22"/>
      <c r="M17" s="20"/>
      <c r="N17" s="28"/>
      <c r="O17" s="15">
        <v>16</v>
      </c>
      <c r="P17" s="16" t="s">
        <v>2627</v>
      </c>
      <c r="Q17" s="17">
        <f>Normas[[#This Row],[id_normative_reference]]</f>
        <v>16</v>
      </c>
      <c r="S17" t="s">
        <v>6983</v>
      </c>
      <c r="T17" t="s">
        <v>6995</v>
      </c>
      <c r="U17">
        <v>6043</v>
      </c>
    </row>
    <row r="18" spans="1:21" x14ac:dyDescent="0.25">
      <c r="A18" t="s">
        <v>7169</v>
      </c>
      <c r="B18" s="31">
        <v>254</v>
      </c>
      <c r="D18" s="31">
        <v>8</v>
      </c>
      <c r="E18">
        <v>2017</v>
      </c>
      <c r="N18" s="28"/>
      <c r="O18" s="15">
        <v>17</v>
      </c>
      <c r="P18" s="16" t="s">
        <v>2628</v>
      </c>
      <c r="Q18" s="17">
        <f>Normas[[#This Row],[id_normative_reference]]</f>
        <v>17</v>
      </c>
      <c r="S18" t="s">
        <v>6983</v>
      </c>
      <c r="T18" t="s">
        <v>6995</v>
      </c>
      <c r="U18">
        <v>7070</v>
      </c>
    </row>
    <row r="19" spans="1:21" x14ac:dyDescent="0.25">
      <c r="A19" t="s">
        <v>7170</v>
      </c>
      <c r="B19" s="31">
        <v>5247</v>
      </c>
      <c r="D19" s="31">
        <v>8</v>
      </c>
      <c r="E19">
        <v>2019</v>
      </c>
      <c r="N19" s="28"/>
      <c r="O19" s="15">
        <v>18</v>
      </c>
      <c r="P19" s="16" t="s">
        <v>2629</v>
      </c>
      <c r="Q19" s="17">
        <f>Normas[[#This Row],[id_normative_reference]]</f>
        <v>18</v>
      </c>
      <c r="S19" t="s">
        <v>6983</v>
      </c>
      <c r="T19" t="s">
        <v>6986</v>
      </c>
      <c r="U19">
        <v>7074</v>
      </c>
    </row>
    <row r="20" spans="1:21" x14ac:dyDescent="0.25">
      <c r="A20" t="s">
        <v>7171</v>
      </c>
      <c r="B20" s="31">
        <v>50897</v>
      </c>
      <c r="D20" s="31">
        <v>9</v>
      </c>
      <c r="E20">
        <v>2015</v>
      </c>
      <c r="N20" s="28"/>
      <c r="O20" s="15">
        <v>19</v>
      </c>
      <c r="P20" s="16" t="s">
        <v>2630</v>
      </c>
      <c r="Q20" s="17">
        <f>Normas[[#This Row],[id_normative_reference]]</f>
        <v>19</v>
      </c>
      <c r="S20" t="s">
        <v>6983</v>
      </c>
      <c r="T20" t="s">
        <v>6991</v>
      </c>
      <c r="U20">
        <v>5946</v>
      </c>
    </row>
    <row r="21" spans="1:21" x14ac:dyDescent="0.25">
      <c r="A21" t="s">
        <v>7172</v>
      </c>
      <c r="B21" s="31">
        <v>10600</v>
      </c>
      <c r="D21" s="31">
        <v>10</v>
      </c>
      <c r="E21">
        <v>2015</v>
      </c>
      <c r="N21" s="28"/>
      <c r="O21" s="15">
        <v>20</v>
      </c>
      <c r="P21" s="16" t="s">
        <v>2631</v>
      </c>
      <c r="Q21" s="17">
        <f>Normas[[#This Row],[id_normative_reference]]</f>
        <v>20</v>
      </c>
      <c r="S21" t="s">
        <v>6983</v>
      </c>
      <c r="T21" t="s">
        <v>6986</v>
      </c>
      <c r="U21">
        <v>5949</v>
      </c>
    </row>
    <row r="22" spans="1:21" x14ac:dyDescent="0.25">
      <c r="A22" t="s">
        <v>7173</v>
      </c>
      <c r="B22" s="31">
        <v>1541</v>
      </c>
      <c r="D22" s="31">
        <v>10</v>
      </c>
      <c r="E22">
        <v>2016</v>
      </c>
      <c r="N22" s="28"/>
      <c r="O22" s="15">
        <v>21</v>
      </c>
      <c r="P22" s="16" t="s">
        <v>2632</v>
      </c>
      <c r="Q22" s="17">
        <f>Normas[[#This Row],[id_normative_reference]]</f>
        <v>21</v>
      </c>
      <c r="S22" t="s">
        <v>6983</v>
      </c>
      <c r="T22" t="s">
        <v>6986</v>
      </c>
      <c r="U22">
        <v>6304</v>
      </c>
    </row>
    <row r="23" spans="1:21" x14ac:dyDescent="0.25">
      <c r="A23" t="s">
        <v>7174</v>
      </c>
      <c r="B23" s="31">
        <v>277</v>
      </c>
      <c r="D23" s="31">
        <v>10</v>
      </c>
      <c r="E23">
        <v>2017</v>
      </c>
      <c r="N23" s="28"/>
      <c r="O23" s="15">
        <v>22</v>
      </c>
      <c r="P23" s="16" t="s">
        <v>2214</v>
      </c>
      <c r="Q23" s="17">
        <f>Normas[[#This Row],[id_normative_reference]]</f>
        <v>22</v>
      </c>
      <c r="S23" t="s">
        <v>6983</v>
      </c>
      <c r="T23" t="s">
        <v>6986</v>
      </c>
      <c r="U23">
        <v>6312</v>
      </c>
    </row>
    <row r="24" spans="1:21" x14ac:dyDescent="0.25">
      <c r="A24" t="s">
        <v>5891</v>
      </c>
      <c r="B24" s="31">
        <v>683</v>
      </c>
      <c r="D24" s="31">
        <v>13</v>
      </c>
      <c r="E24">
        <v>2017</v>
      </c>
      <c r="N24" s="28"/>
      <c r="O24" s="15">
        <v>23</v>
      </c>
      <c r="P24" s="16" t="s">
        <v>2633</v>
      </c>
      <c r="Q24" s="17">
        <f>Normas[[#This Row],[id_normative_reference]]</f>
        <v>23</v>
      </c>
      <c r="S24" t="s">
        <v>6983</v>
      </c>
      <c r="T24" t="s">
        <v>6986</v>
      </c>
      <c r="U24">
        <v>6291</v>
      </c>
    </row>
    <row r="25" spans="1:21" x14ac:dyDescent="0.25">
      <c r="A25" t="s">
        <v>7175</v>
      </c>
      <c r="B25" s="31">
        <v>10754</v>
      </c>
      <c r="D25" s="31">
        <v>15</v>
      </c>
      <c r="E25">
        <v>2015</v>
      </c>
      <c r="N25" s="28"/>
      <c r="O25" s="15">
        <v>24</v>
      </c>
      <c r="P25" s="16" t="s">
        <v>2634</v>
      </c>
      <c r="Q25" s="17">
        <f>Normas[[#This Row],[id_normative_reference]]</f>
        <v>24</v>
      </c>
      <c r="S25" t="s">
        <v>6983</v>
      </c>
      <c r="T25" t="s">
        <v>6989</v>
      </c>
      <c r="U25">
        <v>4157</v>
      </c>
    </row>
    <row r="26" spans="1:21" x14ac:dyDescent="0.25">
      <c r="A26" t="s">
        <v>5892</v>
      </c>
      <c r="B26" s="31">
        <v>442</v>
      </c>
      <c r="D26" s="31">
        <v>15</v>
      </c>
      <c r="E26">
        <v>2016</v>
      </c>
      <c r="N26" s="28"/>
      <c r="O26" s="15">
        <v>25</v>
      </c>
      <c r="P26" s="16" t="s">
        <v>2635</v>
      </c>
      <c r="Q26" s="17">
        <f>Normas[[#This Row],[id_normative_reference]]</f>
        <v>25</v>
      </c>
      <c r="S26" t="s">
        <v>6983</v>
      </c>
      <c r="T26" t="s">
        <v>6989</v>
      </c>
      <c r="U26">
        <v>4227</v>
      </c>
    </row>
    <row r="27" spans="1:21" x14ac:dyDescent="0.25">
      <c r="A27" t="s">
        <v>7176</v>
      </c>
      <c r="B27" s="31">
        <v>1230</v>
      </c>
      <c r="D27" s="31">
        <v>15</v>
      </c>
      <c r="E27">
        <v>2017</v>
      </c>
      <c r="N27" s="28"/>
      <c r="O27" s="15">
        <v>26</v>
      </c>
      <c r="P27" s="16" t="s">
        <v>2636</v>
      </c>
      <c r="Q27" s="17">
        <f>Normas[[#This Row],[id_normative_reference]]</f>
        <v>26</v>
      </c>
      <c r="S27" t="s">
        <v>6983</v>
      </c>
      <c r="T27" t="s">
        <v>6989</v>
      </c>
      <c r="U27">
        <v>4337</v>
      </c>
    </row>
    <row r="28" spans="1:21" x14ac:dyDescent="0.25">
      <c r="A28" t="s">
        <v>7177</v>
      </c>
      <c r="B28" s="31">
        <v>1150</v>
      </c>
      <c r="D28" s="31">
        <v>15</v>
      </c>
      <c r="E28">
        <v>2018</v>
      </c>
      <c r="N28" s="28"/>
      <c r="O28" s="15">
        <v>27</v>
      </c>
      <c r="P28" s="16" t="s">
        <v>2637</v>
      </c>
      <c r="Q28" s="17">
        <f>Normas[[#This Row],[id_normative_reference]]</f>
        <v>27</v>
      </c>
      <c r="S28" t="s">
        <v>6983</v>
      </c>
      <c r="T28" t="s">
        <v>6989</v>
      </c>
      <c r="U28">
        <v>4361</v>
      </c>
    </row>
    <row r="29" spans="1:21" x14ac:dyDescent="0.25">
      <c r="A29" t="s">
        <v>7178</v>
      </c>
      <c r="B29" s="31">
        <v>1639</v>
      </c>
      <c r="D29" s="31">
        <v>15</v>
      </c>
      <c r="E29">
        <v>2019</v>
      </c>
      <c r="N29" s="28"/>
      <c r="O29" s="15">
        <v>28</v>
      </c>
      <c r="P29" s="16" t="s">
        <v>2638</v>
      </c>
      <c r="Q29" s="17">
        <f>Normas[[#This Row],[id_normative_reference]]</f>
        <v>28</v>
      </c>
      <c r="S29" t="s">
        <v>6983</v>
      </c>
      <c r="T29" t="s">
        <v>6989</v>
      </c>
      <c r="U29">
        <v>4369</v>
      </c>
    </row>
    <row r="30" spans="1:21" x14ac:dyDescent="0.25">
      <c r="A30" t="s">
        <v>7179</v>
      </c>
      <c r="B30" s="31">
        <v>1093</v>
      </c>
      <c r="D30" s="31">
        <v>16</v>
      </c>
      <c r="E30">
        <v>2017</v>
      </c>
      <c r="N30" s="28"/>
      <c r="O30" s="15">
        <v>29</v>
      </c>
      <c r="P30" s="16" t="s">
        <v>2639</v>
      </c>
      <c r="Q30" s="17">
        <f>Normas[[#This Row],[id_normative_reference]]</f>
        <v>29</v>
      </c>
      <c r="S30" t="s">
        <v>6983</v>
      </c>
      <c r="T30" t="s">
        <v>6989</v>
      </c>
      <c r="U30">
        <v>4378</v>
      </c>
    </row>
    <row r="31" spans="1:21" x14ac:dyDescent="0.25">
      <c r="A31" t="s">
        <v>7180</v>
      </c>
      <c r="B31" s="31">
        <v>10496</v>
      </c>
      <c r="D31" s="31">
        <v>16</v>
      </c>
      <c r="E31">
        <v>2018</v>
      </c>
      <c r="N31" s="28"/>
      <c r="O31" s="15">
        <v>30</v>
      </c>
      <c r="P31" s="16" t="s">
        <v>2640</v>
      </c>
      <c r="Q31" s="17">
        <f>Normas[[#This Row],[id_normative_reference]]</f>
        <v>30</v>
      </c>
      <c r="S31" t="s">
        <v>6983</v>
      </c>
      <c r="T31" t="s">
        <v>6989</v>
      </c>
      <c r="U31">
        <v>6846</v>
      </c>
    </row>
    <row r="32" spans="1:21" x14ac:dyDescent="0.25">
      <c r="A32" t="s">
        <v>5893</v>
      </c>
      <c r="B32" s="31">
        <v>3112</v>
      </c>
      <c r="D32" s="31">
        <v>18</v>
      </c>
      <c r="E32">
        <v>2017</v>
      </c>
      <c r="N32" s="28"/>
      <c r="O32" s="15">
        <v>31</v>
      </c>
      <c r="P32" s="16" t="s">
        <v>2641</v>
      </c>
      <c r="Q32" s="17">
        <f>Normas[[#This Row],[id_normative_reference]]</f>
        <v>31</v>
      </c>
      <c r="S32" t="s">
        <v>6983</v>
      </c>
      <c r="T32" t="s">
        <v>6993</v>
      </c>
      <c r="U32">
        <v>4396</v>
      </c>
    </row>
    <row r="33" spans="1:21" x14ac:dyDescent="0.25">
      <c r="A33" t="s">
        <v>2144</v>
      </c>
      <c r="B33" s="31">
        <v>172</v>
      </c>
      <c r="D33" s="31">
        <v>18</v>
      </c>
      <c r="E33">
        <v>2018</v>
      </c>
      <c r="N33" s="28"/>
      <c r="O33" s="15">
        <v>32</v>
      </c>
      <c r="P33" s="16" t="s">
        <v>2642</v>
      </c>
      <c r="Q33" s="17">
        <f>Normas[[#This Row],[id_normative_reference]]</f>
        <v>32</v>
      </c>
      <c r="S33" t="s">
        <v>6983</v>
      </c>
      <c r="T33" t="s">
        <v>6989</v>
      </c>
      <c r="U33">
        <v>4401</v>
      </c>
    </row>
    <row r="34" spans="1:21" x14ac:dyDescent="0.25">
      <c r="A34" t="s">
        <v>2141</v>
      </c>
      <c r="B34" s="31">
        <v>134</v>
      </c>
      <c r="D34" s="31">
        <v>18</v>
      </c>
      <c r="E34">
        <v>2019</v>
      </c>
      <c r="N34" s="28"/>
      <c r="O34" s="15">
        <v>33</v>
      </c>
      <c r="P34" s="16" t="s">
        <v>2643</v>
      </c>
      <c r="Q34" s="17">
        <f>Normas[[#This Row],[id_normative_reference]]</f>
        <v>33</v>
      </c>
      <c r="S34" t="s">
        <v>6983</v>
      </c>
      <c r="T34" t="s">
        <v>6989</v>
      </c>
      <c r="U34">
        <v>4411</v>
      </c>
    </row>
    <row r="35" spans="1:21" x14ac:dyDescent="0.25">
      <c r="A35" t="s">
        <v>6958</v>
      </c>
      <c r="B35" s="31">
        <v>1156</v>
      </c>
      <c r="D35" s="31">
        <v>21</v>
      </c>
      <c r="E35">
        <v>2015</v>
      </c>
      <c r="N35" s="28"/>
      <c r="O35" s="15">
        <v>34</v>
      </c>
      <c r="P35" s="16" t="s">
        <v>2644</v>
      </c>
      <c r="Q35" s="17">
        <f>Normas[[#This Row],[id_normative_reference]]</f>
        <v>34</v>
      </c>
      <c r="S35" t="s">
        <v>6983</v>
      </c>
      <c r="T35" t="s">
        <v>6989</v>
      </c>
      <c r="U35">
        <v>4420</v>
      </c>
    </row>
    <row r="36" spans="1:21" x14ac:dyDescent="0.25">
      <c r="A36" t="s">
        <v>6820</v>
      </c>
      <c r="B36" s="31">
        <v>820</v>
      </c>
      <c r="D36" s="31">
        <v>21</v>
      </c>
      <c r="E36">
        <v>2016</v>
      </c>
      <c r="N36" s="28"/>
      <c r="O36" s="15">
        <v>35</v>
      </c>
      <c r="P36" s="16" t="s">
        <v>2645</v>
      </c>
      <c r="Q36" s="17">
        <f>Normas[[#This Row],[id_normative_reference]]</f>
        <v>35</v>
      </c>
      <c r="S36" t="s">
        <v>6983</v>
      </c>
      <c r="T36" t="s">
        <v>6989</v>
      </c>
      <c r="U36">
        <v>4164</v>
      </c>
    </row>
    <row r="37" spans="1:21" x14ac:dyDescent="0.25">
      <c r="A37" t="s">
        <v>7181</v>
      </c>
      <c r="B37" s="31">
        <v>713</v>
      </c>
      <c r="D37" s="31">
        <v>21</v>
      </c>
      <c r="E37">
        <v>2017</v>
      </c>
      <c r="N37" s="28"/>
      <c r="O37" s="15">
        <v>36</v>
      </c>
      <c r="P37" s="16" t="s">
        <v>2646</v>
      </c>
      <c r="Q37" s="17">
        <f>Normas[[#This Row],[id_normative_reference]]</f>
        <v>36</v>
      </c>
      <c r="S37" t="s">
        <v>6983</v>
      </c>
      <c r="T37" t="s">
        <v>6989</v>
      </c>
      <c r="U37">
        <v>4174</v>
      </c>
    </row>
    <row r="38" spans="1:21" x14ac:dyDescent="0.25">
      <c r="A38" t="s">
        <v>7182</v>
      </c>
      <c r="B38" s="31">
        <v>3772</v>
      </c>
      <c r="D38" s="31">
        <v>21</v>
      </c>
      <c r="E38">
        <v>2018</v>
      </c>
      <c r="N38" s="28"/>
      <c r="O38" s="15">
        <v>37</v>
      </c>
      <c r="P38" s="16" t="s">
        <v>2647</v>
      </c>
      <c r="Q38" s="17">
        <f>Normas[[#This Row],[id_normative_reference]]</f>
        <v>37</v>
      </c>
      <c r="S38" t="s">
        <v>6983</v>
      </c>
      <c r="T38" t="s">
        <v>6989</v>
      </c>
      <c r="U38">
        <v>4182</v>
      </c>
    </row>
    <row r="39" spans="1:21" x14ac:dyDescent="0.25">
      <c r="A39" t="s">
        <v>2136</v>
      </c>
      <c r="B39" s="31">
        <v>122</v>
      </c>
      <c r="D39" s="31">
        <v>23</v>
      </c>
      <c r="E39">
        <v>2016</v>
      </c>
      <c r="N39" s="28"/>
      <c r="O39" s="15">
        <v>38</v>
      </c>
      <c r="P39" s="16" t="s">
        <v>2648</v>
      </c>
      <c r="Q39" s="17">
        <f>Normas[[#This Row],[id_normative_reference]]</f>
        <v>38</v>
      </c>
      <c r="S39" t="s">
        <v>6983</v>
      </c>
      <c r="T39" t="s">
        <v>6989</v>
      </c>
      <c r="U39">
        <v>4193</v>
      </c>
    </row>
    <row r="40" spans="1:21" x14ac:dyDescent="0.25">
      <c r="A40" t="s">
        <v>7183</v>
      </c>
      <c r="B40" s="31">
        <v>2509</v>
      </c>
      <c r="D40" s="31">
        <v>23</v>
      </c>
      <c r="E40">
        <v>2017</v>
      </c>
      <c r="N40" s="28"/>
      <c r="O40" s="15">
        <v>39</v>
      </c>
      <c r="P40" s="16" t="s">
        <v>2649</v>
      </c>
      <c r="Q40" s="17">
        <f>Normas[[#This Row],[id_normative_reference]]</f>
        <v>39</v>
      </c>
      <c r="S40" t="s">
        <v>6983</v>
      </c>
      <c r="T40" t="s">
        <v>6989</v>
      </c>
      <c r="U40">
        <v>4213</v>
      </c>
    </row>
    <row r="41" spans="1:21" x14ac:dyDescent="0.25">
      <c r="A41" t="s">
        <v>2160</v>
      </c>
      <c r="B41" s="31">
        <v>336</v>
      </c>
      <c r="D41" s="31">
        <v>23</v>
      </c>
      <c r="E41">
        <v>2019</v>
      </c>
      <c r="N41" s="28"/>
      <c r="O41" s="15">
        <v>40</v>
      </c>
      <c r="P41" s="16" t="s">
        <v>2650</v>
      </c>
      <c r="Q41" s="17">
        <f>Normas[[#This Row],[id_normative_reference]]</f>
        <v>40</v>
      </c>
      <c r="S41" t="s">
        <v>6983</v>
      </c>
      <c r="T41" t="s">
        <v>6989</v>
      </c>
      <c r="U41">
        <v>4223</v>
      </c>
    </row>
    <row r="42" spans="1:21" x14ac:dyDescent="0.25">
      <c r="A42" t="s">
        <v>2118</v>
      </c>
      <c r="B42" s="31">
        <v>72</v>
      </c>
      <c r="D42" s="31">
        <v>27</v>
      </c>
      <c r="E42">
        <v>2015</v>
      </c>
      <c r="N42" s="28"/>
      <c r="O42" s="15">
        <v>41</v>
      </c>
      <c r="P42" s="16" t="s">
        <v>2651</v>
      </c>
      <c r="Q42" s="17">
        <f>Normas[[#This Row],[id_normative_reference]]</f>
        <v>41</v>
      </c>
      <c r="S42" t="s">
        <v>6983</v>
      </c>
      <c r="T42" t="s">
        <v>6989</v>
      </c>
      <c r="U42">
        <v>4233</v>
      </c>
    </row>
    <row r="43" spans="1:21" x14ac:dyDescent="0.25">
      <c r="A43" t="s">
        <v>2135</v>
      </c>
      <c r="B43" s="31">
        <v>120</v>
      </c>
      <c r="D43" s="31">
        <v>27</v>
      </c>
      <c r="E43">
        <v>2016</v>
      </c>
      <c r="N43" s="28"/>
      <c r="O43" s="15">
        <v>42</v>
      </c>
      <c r="P43" s="16" t="s">
        <v>2652</v>
      </c>
      <c r="Q43" s="17">
        <f>Normas[[#This Row],[id_normative_reference]]</f>
        <v>42</v>
      </c>
      <c r="S43" t="s">
        <v>6983</v>
      </c>
      <c r="T43" t="s">
        <v>6989</v>
      </c>
      <c r="U43">
        <v>4243</v>
      </c>
    </row>
    <row r="44" spans="1:21" x14ac:dyDescent="0.25">
      <c r="A44" t="s">
        <v>2123</v>
      </c>
      <c r="B44" s="31">
        <v>85</v>
      </c>
      <c r="D44" s="31">
        <v>27</v>
      </c>
      <c r="E44">
        <v>2018</v>
      </c>
      <c r="N44" s="28"/>
      <c r="O44" s="15">
        <v>43</v>
      </c>
      <c r="P44" s="16" t="s">
        <v>2653</v>
      </c>
      <c r="Q44" s="17">
        <f>Normas[[#This Row],[id_normative_reference]]</f>
        <v>43</v>
      </c>
      <c r="S44" t="s">
        <v>6983</v>
      </c>
      <c r="T44" t="s">
        <v>6989</v>
      </c>
      <c r="U44">
        <v>4252</v>
      </c>
    </row>
    <row r="45" spans="1:21" x14ac:dyDescent="0.25">
      <c r="A45" t="s">
        <v>7184</v>
      </c>
      <c r="B45" s="31">
        <v>3573</v>
      </c>
      <c r="D45" s="31">
        <v>27</v>
      </c>
      <c r="E45">
        <v>2019</v>
      </c>
      <c r="N45" s="28"/>
      <c r="O45" s="15">
        <v>44</v>
      </c>
      <c r="P45" s="16" t="s">
        <v>2654</v>
      </c>
      <c r="Q45" s="17">
        <f>Normas[[#This Row],[id_normative_reference]]</f>
        <v>44</v>
      </c>
      <c r="S45" t="s">
        <v>6983</v>
      </c>
      <c r="T45" t="s">
        <v>6990</v>
      </c>
      <c r="U45">
        <v>4262</v>
      </c>
    </row>
    <row r="46" spans="1:21" x14ac:dyDescent="0.25">
      <c r="A46" t="s">
        <v>7362</v>
      </c>
      <c r="B46" s="31">
        <v>6003</v>
      </c>
      <c r="D46" s="31">
        <v>29</v>
      </c>
      <c r="E46">
        <v>2015</v>
      </c>
      <c r="N46" s="28"/>
      <c r="O46" s="15">
        <v>45</v>
      </c>
      <c r="P46" s="16" t="s">
        <v>2655</v>
      </c>
      <c r="Q46" s="17">
        <f>Normas[[#This Row],[id_normative_reference]]</f>
        <v>45</v>
      </c>
      <c r="S46" t="s">
        <v>6983</v>
      </c>
      <c r="T46" t="s">
        <v>6989</v>
      </c>
      <c r="U46">
        <v>4269</v>
      </c>
    </row>
    <row r="47" spans="1:21" x14ac:dyDescent="0.25">
      <c r="A47" t="s">
        <v>6807</v>
      </c>
      <c r="B47" s="31">
        <v>2266</v>
      </c>
      <c r="D47" s="31">
        <v>29</v>
      </c>
      <c r="E47">
        <v>2016</v>
      </c>
      <c r="N47" s="28"/>
      <c r="O47" s="15">
        <v>46</v>
      </c>
      <c r="P47" s="16" t="s">
        <v>2656</v>
      </c>
      <c r="Q47" s="17">
        <f>Normas[[#This Row],[id_normative_reference]]</f>
        <v>46</v>
      </c>
      <c r="S47" t="s">
        <v>6983</v>
      </c>
      <c r="T47" t="s">
        <v>6991</v>
      </c>
      <c r="U47">
        <v>4277</v>
      </c>
    </row>
    <row r="48" spans="1:21" x14ac:dyDescent="0.25">
      <c r="A48" t="s">
        <v>5894</v>
      </c>
      <c r="B48" s="31">
        <v>4570</v>
      </c>
      <c r="D48" s="31">
        <v>29</v>
      </c>
      <c r="E48">
        <v>2017</v>
      </c>
      <c r="N48" s="28"/>
      <c r="O48" s="15">
        <v>47</v>
      </c>
      <c r="P48" s="16" t="s">
        <v>2657</v>
      </c>
      <c r="Q48" s="17">
        <f>Normas[[#This Row],[id_normative_reference]]</f>
        <v>47</v>
      </c>
      <c r="S48" t="s">
        <v>6983</v>
      </c>
      <c r="T48" t="s">
        <v>6992</v>
      </c>
      <c r="U48">
        <v>4286</v>
      </c>
    </row>
    <row r="49" spans="1:21" x14ac:dyDescent="0.25">
      <c r="A49" t="s">
        <v>2130</v>
      </c>
      <c r="B49" s="31">
        <v>102</v>
      </c>
      <c r="D49" s="31">
        <v>29</v>
      </c>
      <c r="E49">
        <v>2019</v>
      </c>
      <c r="N49" s="28"/>
      <c r="O49" s="15">
        <v>48</v>
      </c>
      <c r="P49" s="16" t="s">
        <v>2658</v>
      </c>
      <c r="Q49" s="17">
        <f>Normas[[#This Row],[id_normative_reference]]</f>
        <v>48</v>
      </c>
      <c r="S49" t="s">
        <v>6983</v>
      </c>
      <c r="T49" t="s">
        <v>6987</v>
      </c>
      <c r="U49">
        <v>4295</v>
      </c>
    </row>
    <row r="50" spans="1:21" x14ac:dyDescent="0.25">
      <c r="A50" t="s">
        <v>7185</v>
      </c>
      <c r="B50" s="31">
        <v>298</v>
      </c>
      <c r="D50" s="31">
        <v>33</v>
      </c>
      <c r="E50">
        <v>2015</v>
      </c>
      <c r="N50" s="28"/>
      <c r="O50" s="15">
        <v>49</v>
      </c>
      <c r="P50" s="16" t="s">
        <v>2659</v>
      </c>
      <c r="Q50" s="17">
        <f>Normas[[#This Row],[id_normative_reference]]</f>
        <v>49</v>
      </c>
      <c r="S50" t="s">
        <v>6983</v>
      </c>
      <c r="T50" t="s">
        <v>6987</v>
      </c>
      <c r="U50">
        <v>4300</v>
      </c>
    </row>
    <row r="51" spans="1:21" x14ac:dyDescent="0.25">
      <c r="A51" t="s">
        <v>2121</v>
      </c>
      <c r="B51" s="31">
        <v>77</v>
      </c>
      <c r="D51" s="31">
        <v>33</v>
      </c>
      <c r="E51">
        <v>2016</v>
      </c>
      <c r="N51" s="28"/>
      <c r="O51" s="15">
        <v>50</v>
      </c>
      <c r="P51" s="16" t="s">
        <v>2660</v>
      </c>
      <c r="Q51" s="17">
        <f>Normas[[#This Row],[id_normative_reference]]</f>
        <v>50</v>
      </c>
      <c r="S51" t="s">
        <v>6983</v>
      </c>
      <c r="T51" t="s">
        <v>6987</v>
      </c>
      <c r="U51">
        <v>4303</v>
      </c>
    </row>
    <row r="52" spans="1:21" x14ac:dyDescent="0.25">
      <c r="A52" t="s">
        <v>2159</v>
      </c>
      <c r="B52" s="31">
        <v>308</v>
      </c>
      <c r="D52" s="31">
        <v>33</v>
      </c>
      <c r="E52">
        <v>2018</v>
      </c>
      <c r="N52" s="28"/>
      <c r="O52" s="15">
        <v>51</v>
      </c>
      <c r="P52" s="16" t="s">
        <v>2661</v>
      </c>
      <c r="Q52" s="17">
        <f>Normas[[#This Row],[id_normative_reference]]</f>
        <v>51</v>
      </c>
      <c r="S52" t="s">
        <v>6983</v>
      </c>
      <c r="T52" t="s">
        <v>6987</v>
      </c>
      <c r="U52">
        <v>4313</v>
      </c>
    </row>
    <row r="53" spans="1:21" x14ac:dyDescent="0.25">
      <c r="A53" t="s">
        <v>2125</v>
      </c>
      <c r="B53" s="31">
        <v>88</v>
      </c>
      <c r="D53" s="31">
        <v>33</v>
      </c>
      <c r="E53">
        <v>2019</v>
      </c>
      <c r="N53" s="28"/>
      <c r="O53" s="15">
        <v>52</v>
      </c>
      <c r="P53" s="16" t="s">
        <v>2662</v>
      </c>
      <c r="Q53" s="17">
        <f>Normas[[#This Row],[id_normative_reference]]</f>
        <v>52</v>
      </c>
      <c r="S53" t="s">
        <v>6983</v>
      </c>
      <c r="T53" t="s">
        <v>6987</v>
      </c>
      <c r="U53">
        <v>4319</v>
      </c>
    </row>
    <row r="54" spans="1:21" x14ac:dyDescent="0.25">
      <c r="A54" t="s">
        <v>2156</v>
      </c>
      <c r="B54" s="31">
        <v>234</v>
      </c>
      <c r="D54" s="31">
        <v>37</v>
      </c>
      <c r="E54">
        <v>2015</v>
      </c>
      <c r="N54" s="28"/>
      <c r="O54" s="15">
        <v>53</v>
      </c>
      <c r="P54" s="16" t="s">
        <v>2663</v>
      </c>
      <c r="Q54" s="17">
        <f>Normas[[#This Row],[id_normative_reference]]</f>
        <v>53</v>
      </c>
      <c r="S54" t="s">
        <v>6983</v>
      </c>
      <c r="T54" t="s">
        <v>6989</v>
      </c>
      <c r="U54">
        <v>4323</v>
      </c>
    </row>
    <row r="55" spans="1:21" x14ac:dyDescent="0.25">
      <c r="A55" t="s">
        <v>2119</v>
      </c>
      <c r="B55" s="31">
        <v>74</v>
      </c>
      <c r="D55" s="31">
        <v>37</v>
      </c>
      <c r="E55">
        <v>2016</v>
      </c>
      <c r="N55" s="28"/>
      <c r="O55" s="15">
        <v>54</v>
      </c>
      <c r="P55" s="16" t="s">
        <v>2664</v>
      </c>
      <c r="Q55" s="17">
        <f>Normas[[#This Row],[id_normative_reference]]</f>
        <v>54</v>
      </c>
      <c r="S55" t="s">
        <v>6983</v>
      </c>
      <c r="T55" t="s">
        <v>6989</v>
      </c>
      <c r="U55">
        <v>4334</v>
      </c>
    </row>
    <row r="56" spans="1:21" x14ac:dyDescent="0.25">
      <c r="A56" t="s">
        <v>2106</v>
      </c>
      <c r="B56" s="31">
        <v>23</v>
      </c>
      <c r="D56" s="31">
        <v>37</v>
      </c>
      <c r="E56">
        <v>2017</v>
      </c>
      <c r="N56" s="28"/>
      <c r="O56" s="15">
        <v>55</v>
      </c>
      <c r="P56" s="16" t="s">
        <v>2665</v>
      </c>
      <c r="Q56" s="17">
        <f>Normas[[#This Row],[id_normative_reference]]</f>
        <v>55</v>
      </c>
      <c r="S56" t="s">
        <v>6983</v>
      </c>
      <c r="T56" t="s">
        <v>6987</v>
      </c>
      <c r="U56">
        <v>4345</v>
      </c>
    </row>
    <row r="57" spans="1:21" x14ac:dyDescent="0.25">
      <c r="A57" t="s">
        <v>7186</v>
      </c>
      <c r="B57" s="31">
        <v>9078</v>
      </c>
      <c r="D57" s="31">
        <v>37</v>
      </c>
      <c r="E57">
        <v>2018</v>
      </c>
      <c r="N57" s="28"/>
      <c r="O57" s="15">
        <v>56</v>
      </c>
      <c r="P57" s="16" t="s">
        <v>2666</v>
      </c>
      <c r="Q57" s="17">
        <f>Normas[[#This Row],[id_normative_reference]]</f>
        <v>56</v>
      </c>
      <c r="S57" t="s">
        <v>6983</v>
      </c>
      <c r="T57" t="s">
        <v>6989</v>
      </c>
      <c r="U57">
        <v>4350</v>
      </c>
    </row>
    <row r="58" spans="1:21" x14ac:dyDescent="0.25">
      <c r="A58" t="s">
        <v>2149</v>
      </c>
      <c r="B58" s="31">
        <v>186</v>
      </c>
      <c r="D58" s="31">
        <v>39</v>
      </c>
      <c r="E58">
        <v>2016</v>
      </c>
      <c r="N58" s="28"/>
      <c r="O58" s="15">
        <v>57</v>
      </c>
      <c r="P58" s="16" t="s">
        <v>2667</v>
      </c>
      <c r="Q58" s="17">
        <f>Normas[[#This Row],[id_normative_reference]]</f>
        <v>57</v>
      </c>
      <c r="S58" t="s">
        <v>6983</v>
      </c>
      <c r="T58" t="s">
        <v>6987</v>
      </c>
      <c r="U58">
        <v>4351</v>
      </c>
    </row>
    <row r="59" spans="1:21" x14ac:dyDescent="0.25">
      <c r="A59" t="s">
        <v>2168</v>
      </c>
      <c r="B59" s="31">
        <v>2</v>
      </c>
      <c r="D59" s="31">
        <v>39</v>
      </c>
      <c r="E59">
        <v>2017</v>
      </c>
      <c r="N59" s="28"/>
      <c r="O59" s="15">
        <v>58</v>
      </c>
      <c r="P59" s="16" t="s">
        <v>2668</v>
      </c>
      <c r="Q59" s="17">
        <f>Normas[[#This Row],[id_normative_reference]]</f>
        <v>58</v>
      </c>
      <c r="S59" t="s">
        <v>6983</v>
      </c>
      <c r="T59" t="s">
        <v>6986</v>
      </c>
      <c r="U59">
        <v>4903</v>
      </c>
    </row>
    <row r="60" spans="1:21" x14ac:dyDescent="0.25">
      <c r="A60" t="s">
        <v>2166</v>
      </c>
      <c r="B60" s="31">
        <v>38</v>
      </c>
      <c r="D60" s="31">
        <v>39</v>
      </c>
      <c r="E60">
        <v>2018</v>
      </c>
      <c r="N60" s="28"/>
      <c r="O60" s="15">
        <v>59</v>
      </c>
      <c r="P60" s="16" t="s">
        <v>2669</v>
      </c>
      <c r="Q60" s="17">
        <f>Normas[[#This Row],[id_normative_reference]]</f>
        <v>59</v>
      </c>
      <c r="S60" t="s">
        <v>6983</v>
      </c>
      <c r="T60" t="s">
        <v>6989</v>
      </c>
      <c r="U60">
        <v>5003</v>
      </c>
    </row>
    <row r="61" spans="1:21" x14ac:dyDescent="0.25">
      <c r="A61" t="s">
        <v>2112</v>
      </c>
      <c r="B61" s="31">
        <v>45</v>
      </c>
      <c r="D61" s="31">
        <v>39</v>
      </c>
      <c r="E61">
        <v>2019</v>
      </c>
      <c r="N61" s="28"/>
      <c r="O61" s="15">
        <v>60</v>
      </c>
      <c r="P61" s="16" t="s">
        <v>2670</v>
      </c>
      <c r="Q61" s="17">
        <f>Normas[[#This Row],[id_normative_reference]]</f>
        <v>60</v>
      </c>
      <c r="S61" t="s">
        <v>6983</v>
      </c>
      <c r="T61" t="s">
        <v>6989</v>
      </c>
      <c r="U61">
        <v>5045</v>
      </c>
    </row>
    <row r="62" spans="1:21" x14ac:dyDescent="0.25">
      <c r="A62" t="s">
        <v>7187</v>
      </c>
      <c r="B62" s="31">
        <v>95</v>
      </c>
      <c r="D62" s="31">
        <v>40</v>
      </c>
      <c r="E62">
        <v>2016</v>
      </c>
      <c r="N62" s="28"/>
      <c r="O62" s="15">
        <v>61</v>
      </c>
      <c r="P62" s="16" t="s">
        <v>2671</v>
      </c>
      <c r="Q62" s="17">
        <f>Normas[[#This Row],[id_normative_reference]]</f>
        <v>61</v>
      </c>
      <c r="S62" t="s">
        <v>6983</v>
      </c>
      <c r="T62" t="s">
        <v>6989</v>
      </c>
      <c r="U62">
        <v>5053</v>
      </c>
    </row>
    <row r="63" spans="1:21" x14ac:dyDescent="0.25">
      <c r="A63" t="s">
        <v>2100</v>
      </c>
      <c r="B63" s="31">
        <v>9</v>
      </c>
      <c r="D63" s="31">
        <v>40</v>
      </c>
      <c r="E63">
        <v>2019</v>
      </c>
      <c r="N63" s="28"/>
      <c r="O63" s="15">
        <v>62</v>
      </c>
      <c r="P63" s="16" t="s">
        <v>2672</v>
      </c>
      <c r="Q63" s="17">
        <f>Normas[[#This Row],[id_normative_reference]]</f>
        <v>62</v>
      </c>
      <c r="S63" t="s">
        <v>6983</v>
      </c>
      <c r="T63" t="s">
        <v>6989</v>
      </c>
      <c r="U63">
        <v>6232</v>
      </c>
    </row>
    <row r="64" spans="1:21" x14ac:dyDescent="0.25">
      <c r="A64" t="s">
        <v>2140</v>
      </c>
      <c r="B64" s="31">
        <v>133</v>
      </c>
      <c r="D64" s="31">
        <v>45</v>
      </c>
      <c r="E64">
        <v>2015</v>
      </c>
      <c r="N64" s="28"/>
      <c r="O64" s="15">
        <v>63</v>
      </c>
      <c r="P64" s="16" t="s">
        <v>2673</v>
      </c>
      <c r="Q64" s="17">
        <f>Normas[[#This Row],[id_normative_reference]]</f>
        <v>63</v>
      </c>
      <c r="S64" t="s">
        <v>6983</v>
      </c>
      <c r="T64" t="s">
        <v>6986</v>
      </c>
      <c r="U64">
        <v>5066</v>
      </c>
    </row>
    <row r="65" spans="1:21" x14ac:dyDescent="0.25">
      <c r="A65" t="s">
        <v>5586</v>
      </c>
      <c r="B65" s="31">
        <v>104</v>
      </c>
      <c r="D65" s="31">
        <v>45</v>
      </c>
      <c r="E65">
        <v>2016</v>
      </c>
      <c r="N65" s="28"/>
      <c r="O65" s="15">
        <v>64</v>
      </c>
      <c r="P65" s="16" t="s">
        <v>2674</v>
      </c>
      <c r="Q65" s="17">
        <f>Normas[[#This Row],[id_normative_reference]]</f>
        <v>64</v>
      </c>
      <c r="S65" t="s">
        <v>6983</v>
      </c>
      <c r="T65" t="s">
        <v>6989</v>
      </c>
      <c r="U65">
        <v>5084</v>
      </c>
    </row>
    <row r="66" spans="1:21" x14ac:dyDescent="0.25">
      <c r="A66" t="s">
        <v>2126</v>
      </c>
      <c r="B66" s="31">
        <v>90</v>
      </c>
      <c r="D66" s="31">
        <v>45</v>
      </c>
      <c r="E66">
        <v>2018</v>
      </c>
      <c r="N66" s="28"/>
      <c r="O66" s="15">
        <v>65</v>
      </c>
      <c r="P66" s="16" t="s">
        <v>2675</v>
      </c>
      <c r="Q66" s="17">
        <f>Normas[[#This Row],[id_normative_reference]]</f>
        <v>65</v>
      </c>
      <c r="S66" t="s">
        <v>6983</v>
      </c>
      <c r="T66" t="s">
        <v>6989</v>
      </c>
      <c r="U66">
        <v>5092</v>
      </c>
    </row>
    <row r="67" spans="1:21" x14ac:dyDescent="0.25">
      <c r="A67" t="s">
        <v>2146</v>
      </c>
      <c r="B67" s="31">
        <v>174</v>
      </c>
      <c r="D67" s="31">
        <v>45</v>
      </c>
      <c r="E67">
        <v>2019</v>
      </c>
      <c r="N67" s="28"/>
      <c r="O67" s="15">
        <v>66</v>
      </c>
      <c r="P67" s="16" t="s">
        <v>2676</v>
      </c>
      <c r="Q67" s="17">
        <f>Normas[[#This Row],[id_normative_reference]]</f>
        <v>66</v>
      </c>
      <c r="S67" t="s">
        <v>6983</v>
      </c>
      <c r="T67" t="s">
        <v>7015</v>
      </c>
      <c r="U67">
        <v>5100</v>
      </c>
    </row>
    <row r="68" spans="1:21" x14ac:dyDescent="0.25">
      <c r="A68" t="s">
        <v>2143</v>
      </c>
      <c r="B68" s="31">
        <v>157</v>
      </c>
      <c r="D68" s="31">
        <v>54</v>
      </c>
      <c r="E68">
        <v>2016</v>
      </c>
      <c r="N68" s="28"/>
      <c r="O68" s="15">
        <v>67</v>
      </c>
      <c r="P68" s="16" t="s">
        <v>2677</v>
      </c>
      <c r="Q68" s="17">
        <f>Normas[[#This Row],[id_normative_reference]]</f>
        <v>67</v>
      </c>
      <c r="S68" t="s">
        <v>6983</v>
      </c>
      <c r="T68" t="s">
        <v>7016</v>
      </c>
      <c r="U68">
        <v>5102</v>
      </c>
    </row>
    <row r="69" spans="1:21" x14ac:dyDescent="0.25">
      <c r="A69" t="s">
        <v>2139</v>
      </c>
      <c r="B69" s="31">
        <v>131</v>
      </c>
      <c r="D69" s="31">
        <v>54</v>
      </c>
      <c r="E69">
        <v>2017</v>
      </c>
      <c r="N69" s="28"/>
      <c r="O69" s="15">
        <v>68</v>
      </c>
      <c r="P69" s="16" t="s">
        <v>2678</v>
      </c>
      <c r="Q69" s="17">
        <f>Normas[[#This Row],[id_normative_reference]]</f>
        <v>68</v>
      </c>
      <c r="S69" t="s">
        <v>6983</v>
      </c>
      <c r="T69" t="s">
        <v>7017</v>
      </c>
      <c r="U69">
        <v>5106</v>
      </c>
    </row>
    <row r="70" spans="1:21" x14ac:dyDescent="0.25">
      <c r="A70" t="s">
        <v>2162</v>
      </c>
      <c r="B70" s="31">
        <v>734</v>
      </c>
      <c r="D70" s="31">
        <v>58</v>
      </c>
      <c r="E70">
        <v>2015</v>
      </c>
      <c r="N70" s="28"/>
      <c r="O70" s="15">
        <v>69</v>
      </c>
      <c r="P70" s="16" t="s">
        <v>2679</v>
      </c>
      <c r="Q70" s="17">
        <f>Normas[[#This Row],[id_normative_reference]]</f>
        <v>69</v>
      </c>
      <c r="S70" t="s">
        <v>6983</v>
      </c>
      <c r="T70" t="s">
        <v>7017</v>
      </c>
      <c r="U70">
        <v>5110</v>
      </c>
    </row>
    <row r="71" spans="1:21" x14ac:dyDescent="0.25">
      <c r="A71" t="s">
        <v>2145</v>
      </c>
      <c r="B71" s="31">
        <v>173</v>
      </c>
      <c r="D71" s="31">
        <v>58</v>
      </c>
      <c r="E71">
        <v>2016</v>
      </c>
      <c r="N71" s="28"/>
      <c r="O71" s="15">
        <v>70</v>
      </c>
      <c r="P71" s="16" t="s">
        <v>2680</v>
      </c>
      <c r="Q71" s="17">
        <f>Normas[[#This Row],[id_normative_reference]]</f>
        <v>70</v>
      </c>
      <c r="S71" t="s">
        <v>6983</v>
      </c>
      <c r="T71" t="s">
        <v>6989</v>
      </c>
      <c r="U71">
        <v>4908</v>
      </c>
    </row>
    <row r="72" spans="1:21" x14ac:dyDescent="0.25">
      <c r="A72" t="s">
        <v>2152</v>
      </c>
      <c r="B72" s="31">
        <v>192</v>
      </c>
      <c r="D72" s="31">
        <v>58</v>
      </c>
      <c r="E72">
        <v>2017</v>
      </c>
      <c r="N72" s="28"/>
      <c r="O72" s="15">
        <v>71</v>
      </c>
      <c r="P72" s="16" t="s">
        <v>2681</v>
      </c>
      <c r="Q72" s="17">
        <f>Normas[[#This Row],[id_normative_reference]]</f>
        <v>71</v>
      </c>
      <c r="S72" t="s">
        <v>6983</v>
      </c>
      <c r="T72" t="s">
        <v>7012</v>
      </c>
      <c r="U72">
        <v>4917</v>
      </c>
    </row>
    <row r="73" spans="1:21" x14ac:dyDescent="0.25">
      <c r="A73" t="s">
        <v>2158</v>
      </c>
      <c r="B73" s="31">
        <v>238</v>
      </c>
      <c r="D73" s="31">
        <v>58</v>
      </c>
      <c r="E73">
        <v>2018</v>
      </c>
      <c r="N73" s="28"/>
      <c r="O73" s="15">
        <v>72</v>
      </c>
      <c r="P73" s="16" t="s">
        <v>2682</v>
      </c>
      <c r="Q73" s="17">
        <f>Normas[[#This Row],[id_normative_reference]]</f>
        <v>72</v>
      </c>
      <c r="S73" t="s">
        <v>6983</v>
      </c>
      <c r="T73" t="s">
        <v>6990</v>
      </c>
      <c r="U73">
        <v>6863</v>
      </c>
    </row>
    <row r="74" spans="1:21" x14ac:dyDescent="0.25">
      <c r="A74" t="s">
        <v>2154</v>
      </c>
      <c r="B74" s="31">
        <v>227</v>
      </c>
      <c r="D74" s="31">
        <v>59</v>
      </c>
      <c r="E74">
        <v>2015</v>
      </c>
      <c r="N74" s="28"/>
      <c r="O74" s="15">
        <v>73</v>
      </c>
      <c r="P74" s="16" t="s">
        <v>2683</v>
      </c>
      <c r="Q74" s="17">
        <f>Normas[[#This Row],[id_normative_reference]]</f>
        <v>73</v>
      </c>
      <c r="S74" t="s">
        <v>6983</v>
      </c>
      <c r="T74" t="s">
        <v>6986</v>
      </c>
      <c r="U74">
        <v>4932</v>
      </c>
    </row>
    <row r="75" spans="1:21" x14ac:dyDescent="0.25">
      <c r="A75" t="s">
        <v>2103</v>
      </c>
      <c r="B75" s="31">
        <v>15</v>
      </c>
      <c r="D75" s="31">
        <v>59</v>
      </c>
      <c r="E75">
        <v>2016</v>
      </c>
      <c r="N75" s="28"/>
      <c r="O75" s="15">
        <v>74</v>
      </c>
      <c r="P75" s="16" t="s">
        <v>2684</v>
      </c>
      <c r="Q75" s="17">
        <f>Normas[[#This Row],[id_normative_reference]]</f>
        <v>74</v>
      </c>
      <c r="S75" t="s">
        <v>6983</v>
      </c>
      <c r="T75" t="s">
        <v>6986</v>
      </c>
      <c r="U75">
        <v>4941</v>
      </c>
    </row>
    <row r="76" spans="1:21" x14ac:dyDescent="0.25">
      <c r="A76" t="s">
        <v>2134</v>
      </c>
      <c r="B76" s="31">
        <v>115</v>
      </c>
      <c r="D76" s="31">
        <v>59</v>
      </c>
      <c r="E76">
        <v>2017</v>
      </c>
      <c r="N76" s="28"/>
      <c r="O76" s="15">
        <v>75</v>
      </c>
      <c r="P76" s="16" t="s">
        <v>2685</v>
      </c>
      <c r="Q76" s="17">
        <f>Normas[[#This Row],[id_normative_reference]]</f>
        <v>75</v>
      </c>
      <c r="S76" t="s">
        <v>6983</v>
      </c>
      <c r="T76" t="s">
        <v>6989</v>
      </c>
      <c r="U76">
        <v>4950</v>
      </c>
    </row>
    <row r="77" spans="1:21" x14ac:dyDescent="0.25">
      <c r="A77" t="s">
        <v>2155</v>
      </c>
      <c r="B77" s="31">
        <v>232</v>
      </c>
      <c r="D77" s="31">
        <v>59</v>
      </c>
      <c r="E77">
        <v>2018</v>
      </c>
      <c r="N77" s="28"/>
      <c r="O77" s="15">
        <v>76</v>
      </c>
      <c r="P77" s="16" t="s">
        <v>2686</v>
      </c>
      <c r="Q77" s="17">
        <f>Normas[[#This Row],[id_normative_reference]]</f>
        <v>76</v>
      </c>
      <c r="S77" t="s">
        <v>6983</v>
      </c>
      <c r="T77" t="s">
        <v>7359</v>
      </c>
      <c r="U77">
        <v>4966</v>
      </c>
    </row>
    <row r="78" spans="1:21" x14ac:dyDescent="0.25">
      <c r="A78" t="s">
        <v>6767</v>
      </c>
      <c r="B78" s="31">
        <v>54</v>
      </c>
      <c r="D78" s="31">
        <v>59</v>
      </c>
      <c r="E78">
        <v>2019</v>
      </c>
      <c r="N78" s="28"/>
      <c r="O78" s="15">
        <v>77</v>
      </c>
      <c r="P78" s="16" t="s">
        <v>2687</v>
      </c>
      <c r="Q78" s="17">
        <f>Normas[[#This Row],[id_normative_reference]]</f>
        <v>77</v>
      </c>
      <c r="S78" t="s">
        <v>6983</v>
      </c>
      <c r="T78" t="s">
        <v>6989</v>
      </c>
      <c r="U78">
        <v>6217</v>
      </c>
    </row>
    <row r="79" spans="1:21" x14ac:dyDescent="0.25">
      <c r="A79" t="s">
        <v>5895</v>
      </c>
      <c r="B79" s="31">
        <v>2361</v>
      </c>
      <c r="D79" s="31">
        <v>63</v>
      </c>
      <c r="E79">
        <v>2015</v>
      </c>
      <c r="N79" s="28"/>
      <c r="O79" s="15">
        <v>78</v>
      </c>
      <c r="P79" s="16" t="s">
        <v>2688</v>
      </c>
      <c r="Q79" s="17">
        <f>Normas[[#This Row],[id_normative_reference]]</f>
        <v>78</v>
      </c>
      <c r="S79" t="s">
        <v>6983</v>
      </c>
      <c r="T79" t="s">
        <v>6989</v>
      </c>
      <c r="U79">
        <v>4974</v>
      </c>
    </row>
    <row r="80" spans="1:21" x14ac:dyDescent="0.25">
      <c r="A80" t="s">
        <v>2117</v>
      </c>
      <c r="B80" s="31">
        <v>70</v>
      </c>
      <c r="D80" s="31">
        <v>63</v>
      </c>
      <c r="E80">
        <v>2016</v>
      </c>
      <c r="N80" s="28"/>
      <c r="O80" s="15">
        <v>80</v>
      </c>
      <c r="P80" s="16" t="s">
        <v>2689</v>
      </c>
      <c r="Q80" s="17">
        <f>Normas[[#This Row],[id_normative_reference]]</f>
        <v>80</v>
      </c>
      <c r="S80" t="s">
        <v>6983</v>
      </c>
      <c r="T80" t="s">
        <v>6989</v>
      </c>
      <c r="U80">
        <v>6249</v>
      </c>
    </row>
    <row r="81" spans="1:21" x14ac:dyDescent="0.25">
      <c r="A81" t="s">
        <v>2163</v>
      </c>
      <c r="B81" s="31">
        <v>735</v>
      </c>
      <c r="D81" s="31">
        <v>63</v>
      </c>
      <c r="E81">
        <v>2017</v>
      </c>
      <c r="N81" s="28"/>
      <c r="O81" s="15">
        <v>81</v>
      </c>
      <c r="P81" s="16" t="s">
        <v>2690</v>
      </c>
      <c r="Q81" s="17">
        <f>Normas[[#This Row],[id_normative_reference]]</f>
        <v>81</v>
      </c>
      <c r="S81" t="s">
        <v>6983</v>
      </c>
      <c r="T81" t="s">
        <v>6986</v>
      </c>
      <c r="U81">
        <v>4988</v>
      </c>
    </row>
    <row r="82" spans="1:21" x14ac:dyDescent="0.25">
      <c r="A82" t="s">
        <v>2171</v>
      </c>
      <c r="B82" s="31">
        <v>76</v>
      </c>
      <c r="D82" s="31">
        <v>63</v>
      </c>
      <c r="E82">
        <v>2018</v>
      </c>
      <c r="N82" s="28"/>
      <c r="O82" s="15">
        <v>82</v>
      </c>
      <c r="P82" s="16" t="s">
        <v>2691</v>
      </c>
      <c r="Q82" s="17">
        <f>Normas[[#This Row],[id_normative_reference]]</f>
        <v>82</v>
      </c>
      <c r="S82" t="s">
        <v>6983</v>
      </c>
      <c r="T82" t="s">
        <v>6986</v>
      </c>
      <c r="U82">
        <v>4997</v>
      </c>
    </row>
    <row r="83" spans="1:21" x14ac:dyDescent="0.25">
      <c r="A83" t="s">
        <v>5896</v>
      </c>
      <c r="B83" s="31">
        <v>1099</v>
      </c>
      <c r="D83" s="31">
        <v>63</v>
      </c>
      <c r="E83">
        <v>2019</v>
      </c>
      <c r="N83" s="28"/>
      <c r="O83" s="15">
        <v>83</v>
      </c>
      <c r="P83" s="16" t="s">
        <v>2692</v>
      </c>
      <c r="Q83" s="17">
        <f>Normas[[#This Row],[id_normative_reference]]</f>
        <v>83</v>
      </c>
      <c r="S83" t="s">
        <v>6983</v>
      </c>
      <c r="T83" t="s">
        <v>6989</v>
      </c>
      <c r="U83">
        <v>5006</v>
      </c>
    </row>
    <row r="84" spans="1:21" x14ac:dyDescent="0.25">
      <c r="A84" t="s">
        <v>5897</v>
      </c>
      <c r="B84" s="31">
        <v>1130</v>
      </c>
      <c r="D84" s="31">
        <v>72</v>
      </c>
      <c r="E84">
        <v>2015</v>
      </c>
      <c r="N84" s="28"/>
      <c r="O84" s="15">
        <v>84</v>
      </c>
      <c r="P84" s="16" t="s">
        <v>2693</v>
      </c>
      <c r="Q84" s="17">
        <f>Normas[[#This Row],[id_normative_reference]]</f>
        <v>84</v>
      </c>
      <c r="S84" t="s">
        <v>6983</v>
      </c>
      <c r="T84" t="s">
        <v>7013</v>
      </c>
      <c r="U84">
        <v>5017</v>
      </c>
    </row>
    <row r="85" spans="1:21" x14ac:dyDescent="0.25">
      <c r="A85" t="s">
        <v>7188</v>
      </c>
      <c r="B85" s="31">
        <v>3153</v>
      </c>
      <c r="D85" s="31">
        <v>72</v>
      </c>
      <c r="E85">
        <v>2016</v>
      </c>
      <c r="N85" s="28"/>
      <c r="O85" s="15">
        <v>85</v>
      </c>
      <c r="P85" s="16" t="s">
        <v>2694</v>
      </c>
      <c r="Q85" s="17">
        <f>Normas[[#This Row],[id_normative_reference]]</f>
        <v>85</v>
      </c>
      <c r="S85" t="s">
        <v>6983</v>
      </c>
      <c r="T85" t="s">
        <v>7014</v>
      </c>
      <c r="U85">
        <v>5023</v>
      </c>
    </row>
    <row r="86" spans="1:21" x14ac:dyDescent="0.25">
      <c r="A86" t="s">
        <v>2133</v>
      </c>
      <c r="B86" s="31">
        <v>114</v>
      </c>
      <c r="D86" s="31">
        <v>72</v>
      </c>
      <c r="E86">
        <v>2017</v>
      </c>
      <c r="N86" s="28"/>
      <c r="O86" s="15">
        <v>86</v>
      </c>
      <c r="P86" s="16" t="s">
        <v>2695</v>
      </c>
      <c r="Q86" s="17">
        <f>Normas[[#This Row],[id_normative_reference]]</f>
        <v>86</v>
      </c>
      <c r="S86" t="s">
        <v>6983</v>
      </c>
      <c r="T86" t="s">
        <v>6986</v>
      </c>
      <c r="U86">
        <v>4747</v>
      </c>
    </row>
    <row r="87" spans="1:21" x14ac:dyDescent="0.25">
      <c r="A87" t="s">
        <v>2115</v>
      </c>
      <c r="B87" s="31">
        <v>59</v>
      </c>
      <c r="D87" s="31">
        <v>72</v>
      </c>
      <c r="E87">
        <v>2018</v>
      </c>
      <c r="N87" s="28"/>
      <c r="O87" s="15">
        <v>87</v>
      </c>
      <c r="P87" s="16" t="s">
        <v>2696</v>
      </c>
      <c r="Q87" s="17">
        <f>Normas[[#This Row],[id_normative_reference]]</f>
        <v>87</v>
      </c>
      <c r="S87" t="s">
        <v>6983</v>
      </c>
      <c r="T87" t="s">
        <v>7002</v>
      </c>
      <c r="U87">
        <v>4773</v>
      </c>
    </row>
    <row r="88" spans="1:21" x14ac:dyDescent="0.25">
      <c r="A88" t="s">
        <v>2104</v>
      </c>
      <c r="B88" s="31">
        <v>16</v>
      </c>
      <c r="D88" s="31">
        <v>72</v>
      </c>
      <c r="E88">
        <v>2019</v>
      </c>
      <c r="N88" s="28"/>
      <c r="O88" s="15">
        <v>88</v>
      </c>
      <c r="P88" s="16" t="s">
        <v>2697</v>
      </c>
      <c r="Q88" s="17">
        <f>Normas[[#This Row],[id_normative_reference]]</f>
        <v>88</v>
      </c>
      <c r="S88" t="s">
        <v>6983</v>
      </c>
      <c r="T88" t="s">
        <v>7003</v>
      </c>
      <c r="U88">
        <v>4779</v>
      </c>
    </row>
    <row r="89" spans="1:21" x14ac:dyDescent="0.25">
      <c r="A89" t="s">
        <v>6768</v>
      </c>
      <c r="B89" s="31">
        <v>33</v>
      </c>
      <c r="D89" s="31">
        <v>74</v>
      </c>
      <c r="E89">
        <v>2015</v>
      </c>
      <c r="N89" s="28"/>
      <c r="O89" s="15">
        <v>89</v>
      </c>
      <c r="P89" s="16" t="s">
        <v>2698</v>
      </c>
      <c r="Q89" s="17">
        <f>Normas[[#This Row],[id_normative_reference]]</f>
        <v>89</v>
      </c>
      <c r="S89" t="s">
        <v>6983</v>
      </c>
      <c r="T89" t="s">
        <v>7004</v>
      </c>
      <c r="U89">
        <v>4785</v>
      </c>
    </row>
    <row r="90" spans="1:21" x14ac:dyDescent="0.25">
      <c r="A90" t="s">
        <v>7189</v>
      </c>
      <c r="B90" s="31">
        <v>8141</v>
      </c>
      <c r="D90" s="31">
        <v>74</v>
      </c>
      <c r="E90">
        <v>2016</v>
      </c>
      <c r="N90" s="28"/>
      <c r="O90" s="15">
        <v>90</v>
      </c>
      <c r="P90" s="16" t="s">
        <v>2699</v>
      </c>
      <c r="Q90" s="17">
        <f>Normas[[#This Row],[id_normative_reference]]</f>
        <v>90</v>
      </c>
      <c r="S90" t="s">
        <v>6983</v>
      </c>
      <c r="T90" t="s">
        <v>6987</v>
      </c>
      <c r="U90">
        <v>4792</v>
      </c>
    </row>
    <row r="91" spans="1:21" x14ac:dyDescent="0.25">
      <c r="A91" t="s">
        <v>2167</v>
      </c>
      <c r="B91" s="31">
        <v>1</v>
      </c>
      <c r="D91" s="31">
        <v>74</v>
      </c>
      <c r="E91">
        <v>2017</v>
      </c>
      <c r="N91" s="28"/>
      <c r="O91" s="15">
        <v>91</v>
      </c>
      <c r="P91" s="16" t="s">
        <v>2700</v>
      </c>
      <c r="Q91" s="17">
        <f>Normas[[#This Row],[id_normative_reference]]</f>
        <v>91</v>
      </c>
      <c r="S91" t="s">
        <v>6983</v>
      </c>
      <c r="T91" t="s">
        <v>7005</v>
      </c>
      <c r="U91">
        <v>4797</v>
      </c>
    </row>
    <row r="92" spans="1:21" x14ac:dyDescent="0.25">
      <c r="A92" t="s">
        <v>5898</v>
      </c>
      <c r="B92" s="31">
        <v>83</v>
      </c>
      <c r="D92" s="31">
        <v>74</v>
      </c>
      <c r="E92">
        <v>2018</v>
      </c>
      <c r="N92" s="28"/>
      <c r="O92" s="15">
        <v>92</v>
      </c>
      <c r="P92" s="16" t="s">
        <v>2701</v>
      </c>
      <c r="Q92" s="17">
        <f>Normas[[#This Row],[id_normative_reference]]</f>
        <v>92</v>
      </c>
      <c r="S92" t="s">
        <v>6983</v>
      </c>
      <c r="T92" t="s">
        <v>7006</v>
      </c>
      <c r="U92">
        <v>4804</v>
      </c>
    </row>
    <row r="93" spans="1:21" x14ac:dyDescent="0.25">
      <c r="A93" t="s">
        <v>2131</v>
      </c>
      <c r="B93" s="31">
        <v>106</v>
      </c>
      <c r="D93" s="31">
        <v>74</v>
      </c>
      <c r="E93">
        <v>2019</v>
      </c>
      <c r="N93" s="28"/>
      <c r="O93" s="15">
        <v>93</v>
      </c>
      <c r="P93" s="16" t="s">
        <v>2702</v>
      </c>
      <c r="Q93" s="17">
        <f>Normas[[#This Row],[id_normative_reference]]</f>
        <v>93</v>
      </c>
      <c r="S93" t="s">
        <v>6983</v>
      </c>
      <c r="T93" t="s">
        <v>7007</v>
      </c>
      <c r="U93">
        <v>4807</v>
      </c>
    </row>
    <row r="94" spans="1:21" x14ac:dyDescent="0.25">
      <c r="A94" t="s">
        <v>2102</v>
      </c>
      <c r="B94" s="31">
        <v>13</v>
      </c>
      <c r="D94" s="31">
        <v>75</v>
      </c>
      <c r="E94">
        <v>2015</v>
      </c>
      <c r="N94" s="28"/>
      <c r="O94" s="15">
        <v>94</v>
      </c>
      <c r="P94" s="16" t="s">
        <v>2703</v>
      </c>
      <c r="Q94" s="17">
        <f>Normas[[#This Row],[id_normative_reference]]</f>
        <v>94</v>
      </c>
      <c r="S94" t="s">
        <v>6983</v>
      </c>
      <c r="T94" t="s">
        <v>7030</v>
      </c>
      <c r="U94">
        <v>6174</v>
      </c>
    </row>
    <row r="95" spans="1:21" x14ac:dyDescent="0.25">
      <c r="A95" t="s">
        <v>6769</v>
      </c>
      <c r="B95" s="31">
        <v>262</v>
      </c>
      <c r="D95" s="31">
        <v>77</v>
      </c>
      <c r="E95">
        <v>2015</v>
      </c>
      <c r="N95" s="28"/>
      <c r="O95" s="15">
        <v>95</v>
      </c>
      <c r="P95" s="16" t="s">
        <v>2704</v>
      </c>
      <c r="Q95" s="17">
        <f>Normas[[#This Row],[id_normative_reference]]</f>
        <v>95</v>
      </c>
      <c r="S95" t="s">
        <v>6983</v>
      </c>
      <c r="T95" t="s">
        <v>7006</v>
      </c>
      <c r="U95">
        <v>4812</v>
      </c>
    </row>
    <row r="96" spans="1:21" x14ac:dyDescent="0.25">
      <c r="A96" t="s">
        <v>6821</v>
      </c>
      <c r="B96" s="31">
        <v>1982</v>
      </c>
      <c r="D96" s="31">
        <v>77</v>
      </c>
      <c r="E96">
        <v>2016</v>
      </c>
      <c r="N96" s="28"/>
      <c r="O96" s="15">
        <v>96</v>
      </c>
      <c r="P96" s="16" t="s">
        <v>2705</v>
      </c>
      <c r="Q96" s="17">
        <f>Normas[[#This Row],[id_normative_reference]]</f>
        <v>96</v>
      </c>
      <c r="S96" t="s">
        <v>6983</v>
      </c>
      <c r="T96" t="s">
        <v>7007</v>
      </c>
      <c r="U96">
        <v>4815</v>
      </c>
    </row>
    <row r="97" spans="1:21" x14ac:dyDescent="0.25">
      <c r="A97" t="s">
        <v>2111</v>
      </c>
      <c r="B97" s="31">
        <v>40</v>
      </c>
      <c r="D97" s="31">
        <v>77</v>
      </c>
      <c r="E97">
        <v>2017</v>
      </c>
      <c r="N97" s="28"/>
      <c r="O97" s="15">
        <v>97</v>
      </c>
      <c r="P97" s="16" t="s">
        <v>2706</v>
      </c>
      <c r="Q97" s="17">
        <f>Normas[[#This Row],[id_normative_reference]]</f>
        <v>97</v>
      </c>
      <c r="S97" t="s">
        <v>6983</v>
      </c>
      <c r="T97" t="s">
        <v>7030</v>
      </c>
      <c r="U97">
        <v>6180</v>
      </c>
    </row>
    <row r="98" spans="1:21" x14ac:dyDescent="0.25">
      <c r="A98" t="s">
        <v>2148</v>
      </c>
      <c r="B98" s="31">
        <v>181</v>
      </c>
      <c r="D98" s="31">
        <v>77</v>
      </c>
      <c r="E98">
        <v>2019</v>
      </c>
      <c r="N98" s="28"/>
      <c r="O98" s="15">
        <v>98</v>
      </c>
      <c r="P98" s="16" t="s">
        <v>2707</v>
      </c>
      <c r="Q98" s="17">
        <f>Normas[[#This Row],[id_normative_reference]]</f>
        <v>98</v>
      </c>
      <c r="S98" t="s">
        <v>6983</v>
      </c>
      <c r="T98" t="s">
        <v>7007</v>
      </c>
      <c r="U98">
        <v>6097</v>
      </c>
    </row>
    <row r="99" spans="1:21" x14ac:dyDescent="0.25">
      <c r="A99" t="s">
        <v>6704</v>
      </c>
      <c r="B99" s="31">
        <v>999999</v>
      </c>
      <c r="D99" s="31">
        <v>83</v>
      </c>
      <c r="E99">
        <v>2015</v>
      </c>
      <c r="N99" s="28"/>
      <c r="O99" s="15">
        <v>99</v>
      </c>
      <c r="P99" s="16" t="s">
        <v>2708</v>
      </c>
      <c r="Q99" s="17">
        <f>Normas[[#This Row],[id_normative_reference]]</f>
        <v>99</v>
      </c>
      <c r="S99" t="s">
        <v>6983</v>
      </c>
      <c r="T99" t="s">
        <v>7030</v>
      </c>
      <c r="U99">
        <v>6186</v>
      </c>
    </row>
    <row r="100" spans="1:21" x14ac:dyDescent="0.25">
      <c r="A100" t="s">
        <v>6705</v>
      </c>
      <c r="B100" s="31">
        <v>9999999</v>
      </c>
      <c r="D100" s="31">
        <v>85</v>
      </c>
      <c r="E100">
        <v>2015</v>
      </c>
      <c r="N100" s="28"/>
      <c r="O100" s="15">
        <v>100</v>
      </c>
      <c r="P100" s="16" t="s">
        <v>2709</v>
      </c>
      <c r="Q100" s="17">
        <f>Normas[[#This Row],[id_normative_reference]]</f>
        <v>100</v>
      </c>
      <c r="S100" t="s">
        <v>6983</v>
      </c>
      <c r="T100" t="s">
        <v>7007</v>
      </c>
      <c r="U100">
        <v>6102</v>
      </c>
    </row>
    <row r="101" spans="1:21" x14ac:dyDescent="0.25">
      <c r="A101" t="s">
        <v>6770</v>
      </c>
      <c r="B101" s="31">
        <v>93</v>
      </c>
      <c r="D101" s="31">
        <v>85</v>
      </c>
      <c r="E101">
        <v>2016</v>
      </c>
      <c r="N101" s="28"/>
      <c r="O101" s="15">
        <v>101</v>
      </c>
      <c r="P101" s="16" t="s">
        <v>2710</v>
      </c>
      <c r="Q101" s="17">
        <f>Normas[[#This Row],[id_normative_reference]]</f>
        <v>101</v>
      </c>
      <c r="S101" t="s">
        <v>6983</v>
      </c>
      <c r="T101" t="s">
        <v>7030</v>
      </c>
      <c r="U101">
        <v>6192</v>
      </c>
    </row>
    <row r="102" spans="1:21" x14ac:dyDescent="0.25">
      <c r="A102" t="s">
        <v>2116</v>
      </c>
      <c r="B102" s="31">
        <v>63</v>
      </c>
      <c r="D102" s="31">
        <v>85</v>
      </c>
      <c r="E102">
        <v>2017</v>
      </c>
      <c r="N102" s="28"/>
      <c r="O102" s="15">
        <v>102</v>
      </c>
      <c r="P102" s="16" t="s">
        <v>2711</v>
      </c>
      <c r="Q102" s="17">
        <f>Normas[[#This Row],[id_normative_reference]]</f>
        <v>102</v>
      </c>
      <c r="S102" t="s">
        <v>6983</v>
      </c>
      <c r="T102" t="s">
        <v>7007</v>
      </c>
      <c r="U102">
        <v>4820</v>
      </c>
    </row>
    <row r="103" spans="1:21" x14ac:dyDescent="0.25">
      <c r="A103" t="s">
        <v>2157</v>
      </c>
      <c r="B103" s="31">
        <v>237</v>
      </c>
      <c r="D103" s="31">
        <v>85</v>
      </c>
      <c r="E103">
        <v>2018</v>
      </c>
      <c r="N103" s="28"/>
      <c r="O103" s="15">
        <v>103</v>
      </c>
      <c r="P103" s="16" t="s">
        <v>2712</v>
      </c>
      <c r="Q103" s="17">
        <f>Normas[[#This Row],[id_normative_reference]]</f>
        <v>103</v>
      </c>
      <c r="S103" t="s">
        <v>6983</v>
      </c>
      <c r="T103" t="s">
        <v>7030</v>
      </c>
      <c r="U103">
        <v>6198</v>
      </c>
    </row>
    <row r="104" spans="1:21" x14ac:dyDescent="0.25">
      <c r="A104" t="s">
        <v>2169</v>
      </c>
      <c r="B104" s="31">
        <v>175</v>
      </c>
      <c r="D104" s="31">
        <v>85</v>
      </c>
      <c r="E104">
        <v>2019</v>
      </c>
      <c r="N104" s="28"/>
      <c r="O104" s="15">
        <v>104</v>
      </c>
      <c r="P104" s="16" t="s">
        <v>689</v>
      </c>
      <c r="Q104" s="17">
        <f>Normas[[#This Row],[id_normative_reference]]</f>
        <v>104</v>
      </c>
      <c r="S104" t="s">
        <v>6983</v>
      </c>
      <c r="T104" t="s">
        <v>6987</v>
      </c>
      <c r="U104">
        <v>4825</v>
      </c>
    </row>
    <row r="105" spans="1:21" x14ac:dyDescent="0.25">
      <c r="A105" t="s">
        <v>5899</v>
      </c>
      <c r="B105" s="31">
        <v>2379</v>
      </c>
      <c r="D105" s="31">
        <v>86</v>
      </c>
      <c r="E105">
        <v>2015</v>
      </c>
      <c r="N105" s="28"/>
      <c r="O105" s="15">
        <v>105</v>
      </c>
      <c r="P105" s="16" t="s">
        <v>2713</v>
      </c>
      <c r="Q105" s="17">
        <f>Normas[[#This Row],[id_normative_reference]]</f>
        <v>105</v>
      </c>
      <c r="S105" t="s">
        <v>6983</v>
      </c>
      <c r="T105" t="s">
        <v>7007</v>
      </c>
      <c r="U105">
        <v>4829</v>
      </c>
    </row>
    <row r="106" spans="1:21" x14ac:dyDescent="0.25">
      <c r="A106" t="s">
        <v>7190</v>
      </c>
      <c r="B106" s="31">
        <v>1106</v>
      </c>
      <c r="D106" s="31">
        <v>86</v>
      </c>
      <c r="E106">
        <v>2016</v>
      </c>
      <c r="N106" s="28"/>
      <c r="O106" s="15">
        <v>106</v>
      </c>
      <c r="P106" s="16" t="s">
        <v>1031</v>
      </c>
      <c r="Q106" s="17">
        <f>Normas[[#This Row],[id_normative_reference]]</f>
        <v>106</v>
      </c>
      <c r="S106" t="s">
        <v>6983</v>
      </c>
      <c r="T106" t="s">
        <v>7007</v>
      </c>
      <c r="U106">
        <v>4834</v>
      </c>
    </row>
    <row r="107" spans="1:21" x14ac:dyDescent="0.25">
      <c r="A107" t="s">
        <v>5900</v>
      </c>
      <c r="B107" s="31">
        <v>736</v>
      </c>
      <c r="D107" s="31">
        <v>86</v>
      </c>
      <c r="E107">
        <v>2017</v>
      </c>
      <c r="N107" s="28"/>
      <c r="O107" s="15">
        <v>107</v>
      </c>
      <c r="P107" s="16" t="s">
        <v>2714</v>
      </c>
      <c r="Q107" s="17">
        <f>Normas[[#This Row],[id_normative_reference]]</f>
        <v>107</v>
      </c>
      <c r="S107" t="s">
        <v>6983</v>
      </c>
      <c r="T107" t="s">
        <v>7030</v>
      </c>
      <c r="U107">
        <v>6204</v>
      </c>
    </row>
    <row r="108" spans="1:21" x14ac:dyDescent="0.25">
      <c r="A108" t="s">
        <v>7191</v>
      </c>
      <c r="B108" s="31">
        <v>1047</v>
      </c>
      <c r="D108" s="31">
        <v>88</v>
      </c>
      <c r="E108">
        <v>2015</v>
      </c>
      <c r="N108" s="28"/>
      <c r="O108" s="15">
        <v>108</v>
      </c>
      <c r="P108" s="16" t="s">
        <v>685</v>
      </c>
      <c r="Q108" s="17">
        <f>Normas[[#This Row],[id_normative_reference]]</f>
        <v>108</v>
      </c>
      <c r="S108" t="s">
        <v>6983</v>
      </c>
      <c r="T108" t="s">
        <v>7007</v>
      </c>
      <c r="U108">
        <v>4840</v>
      </c>
    </row>
    <row r="109" spans="1:21" x14ac:dyDescent="0.25">
      <c r="A109" t="s">
        <v>2170</v>
      </c>
      <c r="B109" s="31">
        <v>35</v>
      </c>
      <c r="D109" s="31">
        <v>88</v>
      </c>
      <c r="E109">
        <v>2017</v>
      </c>
      <c r="N109" s="28"/>
      <c r="O109" s="15">
        <v>109</v>
      </c>
      <c r="P109" s="16" t="s">
        <v>223</v>
      </c>
      <c r="Q109" s="17">
        <f>Normas[[#This Row],[id_normative_reference]]</f>
        <v>109</v>
      </c>
      <c r="S109" t="s">
        <v>6983</v>
      </c>
      <c r="T109" t="s">
        <v>7034</v>
      </c>
      <c r="U109">
        <v>7114</v>
      </c>
    </row>
    <row r="110" spans="1:21" x14ac:dyDescent="0.25">
      <c r="A110" t="s">
        <v>2151</v>
      </c>
      <c r="B110" s="31">
        <v>190</v>
      </c>
      <c r="D110" s="31">
        <v>88</v>
      </c>
      <c r="E110">
        <v>2018</v>
      </c>
      <c r="N110" s="28"/>
      <c r="O110" s="15">
        <v>110</v>
      </c>
      <c r="P110" s="16" t="s">
        <v>2715</v>
      </c>
      <c r="Q110" s="17">
        <f>Normas[[#This Row],[id_normative_reference]]</f>
        <v>110</v>
      </c>
      <c r="S110" t="s">
        <v>6983</v>
      </c>
      <c r="T110" t="s">
        <v>6987</v>
      </c>
      <c r="U110">
        <v>4846</v>
      </c>
    </row>
    <row r="111" spans="1:21" x14ac:dyDescent="0.25">
      <c r="A111" t="s">
        <v>2138</v>
      </c>
      <c r="B111" s="31">
        <v>129</v>
      </c>
      <c r="D111" s="31">
        <v>90</v>
      </c>
      <c r="E111">
        <v>2016</v>
      </c>
      <c r="N111" s="28"/>
      <c r="O111" s="15">
        <v>111</v>
      </c>
      <c r="P111" s="16" t="s">
        <v>2716</v>
      </c>
      <c r="Q111" s="17">
        <f>Normas[[#This Row],[id_normative_reference]]</f>
        <v>111</v>
      </c>
      <c r="S111" t="s">
        <v>6983</v>
      </c>
      <c r="T111" t="s">
        <v>6986</v>
      </c>
      <c r="U111">
        <v>4506</v>
      </c>
    </row>
    <row r="112" spans="1:21" x14ac:dyDescent="0.25">
      <c r="A112" t="s">
        <v>5901</v>
      </c>
      <c r="B112" s="31">
        <v>1089</v>
      </c>
      <c r="D112" s="31">
        <v>90</v>
      </c>
      <c r="E112">
        <v>2017</v>
      </c>
      <c r="N112" s="28"/>
      <c r="O112" s="15">
        <v>112</v>
      </c>
      <c r="P112" s="16" t="s">
        <v>2717</v>
      </c>
      <c r="Q112" s="17">
        <f>Normas[[#This Row],[id_normative_reference]]</f>
        <v>112</v>
      </c>
      <c r="S112" t="s">
        <v>6983</v>
      </c>
      <c r="T112" t="s">
        <v>6986</v>
      </c>
      <c r="U112">
        <v>4515</v>
      </c>
    </row>
    <row r="113" spans="1:21" x14ac:dyDescent="0.25">
      <c r="A113" t="s">
        <v>2127</v>
      </c>
      <c r="B113" s="31">
        <v>92</v>
      </c>
      <c r="D113" s="31">
        <v>90</v>
      </c>
      <c r="E113">
        <v>2018</v>
      </c>
      <c r="N113" s="28"/>
      <c r="O113" s="15">
        <v>113</v>
      </c>
      <c r="P113" s="16" t="s">
        <v>2718</v>
      </c>
      <c r="Q113" s="17">
        <f>Normas[[#This Row],[id_normative_reference]]</f>
        <v>113</v>
      </c>
      <c r="S113" t="s">
        <v>6983</v>
      </c>
      <c r="T113" t="s">
        <v>6986</v>
      </c>
      <c r="U113">
        <v>4524</v>
      </c>
    </row>
    <row r="114" spans="1:21" x14ac:dyDescent="0.25">
      <c r="A114" t="s">
        <v>2161</v>
      </c>
      <c r="B114" s="31">
        <v>386</v>
      </c>
      <c r="D114" s="31">
        <v>90</v>
      </c>
      <c r="E114">
        <v>2019</v>
      </c>
      <c r="N114" s="28"/>
      <c r="O114" s="15">
        <v>114</v>
      </c>
      <c r="P114" s="16" t="s">
        <v>2719</v>
      </c>
      <c r="Q114" s="17">
        <f>Normas[[#This Row],[id_normative_reference]]</f>
        <v>114</v>
      </c>
      <c r="S114" t="s">
        <v>6983</v>
      </c>
      <c r="T114" t="s">
        <v>6986</v>
      </c>
      <c r="U114">
        <v>4533</v>
      </c>
    </row>
    <row r="115" spans="1:21" x14ac:dyDescent="0.25">
      <c r="A115" t="s">
        <v>2107</v>
      </c>
      <c r="B115" s="31">
        <v>27</v>
      </c>
      <c r="D115" s="31">
        <v>92</v>
      </c>
      <c r="E115">
        <v>2015</v>
      </c>
      <c r="N115" s="28"/>
      <c r="O115" s="15">
        <v>115</v>
      </c>
      <c r="P115" s="16" t="s">
        <v>2720</v>
      </c>
      <c r="Q115" s="17">
        <f>Normas[[#This Row],[id_normative_reference]]</f>
        <v>115</v>
      </c>
      <c r="S115" t="s">
        <v>6983</v>
      </c>
      <c r="T115" t="s">
        <v>6986</v>
      </c>
      <c r="U115">
        <v>4541</v>
      </c>
    </row>
    <row r="116" spans="1:21" x14ac:dyDescent="0.25">
      <c r="A116" t="s">
        <v>5902</v>
      </c>
      <c r="B116" s="31">
        <v>191</v>
      </c>
      <c r="D116" s="31">
        <v>92</v>
      </c>
      <c r="E116">
        <v>2016</v>
      </c>
      <c r="N116" s="28"/>
      <c r="O116" s="15">
        <v>116</v>
      </c>
      <c r="P116" s="16" t="s">
        <v>2721</v>
      </c>
      <c r="Q116" s="17">
        <f>Normas[[#This Row],[id_normative_reference]]</f>
        <v>116</v>
      </c>
      <c r="S116" t="s">
        <v>6983</v>
      </c>
      <c r="T116" t="s">
        <v>6986</v>
      </c>
      <c r="U116">
        <v>4549</v>
      </c>
    </row>
    <row r="117" spans="1:21" x14ac:dyDescent="0.25">
      <c r="A117" t="s">
        <v>2150</v>
      </c>
      <c r="B117" s="31">
        <v>187</v>
      </c>
      <c r="D117" s="31">
        <v>92</v>
      </c>
      <c r="E117">
        <v>2017</v>
      </c>
      <c r="N117" s="28"/>
      <c r="O117" s="15">
        <v>117</v>
      </c>
      <c r="P117" s="16" t="s">
        <v>2722</v>
      </c>
      <c r="Q117" s="17">
        <f>Normas[[#This Row],[id_normative_reference]]</f>
        <v>117</v>
      </c>
      <c r="S117" t="s">
        <v>6983</v>
      </c>
      <c r="T117" t="s">
        <v>6986</v>
      </c>
      <c r="U117">
        <v>4557</v>
      </c>
    </row>
    <row r="118" spans="1:21" x14ac:dyDescent="0.25">
      <c r="A118" t="s">
        <v>2132</v>
      </c>
      <c r="B118" s="31">
        <v>110</v>
      </c>
      <c r="D118" s="31">
        <v>92</v>
      </c>
      <c r="E118">
        <v>2018</v>
      </c>
      <c r="N118" s="28"/>
      <c r="O118" s="15">
        <v>118</v>
      </c>
      <c r="P118" s="16" t="s">
        <v>2723</v>
      </c>
      <c r="Q118" s="17">
        <f>Normas[[#This Row],[id_normative_reference]]</f>
        <v>118</v>
      </c>
      <c r="S118" t="s">
        <v>6983</v>
      </c>
      <c r="T118" t="s">
        <v>6986</v>
      </c>
      <c r="U118">
        <v>4565</v>
      </c>
    </row>
    <row r="119" spans="1:21" x14ac:dyDescent="0.25">
      <c r="A119" t="s">
        <v>2114</v>
      </c>
      <c r="B119" s="31">
        <v>58</v>
      </c>
      <c r="D119" s="31">
        <v>92</v>
      </c>
      <c r="E119">
        <v>2019</v>
      </c>
      <c r="N119" s="28"/>
      <c r="O119" s="15">
        <v>119</v>
      </c>
      <c r="P119" s="16" t="s">
        <v>2724</v>
      </c>
      <c r="Q119" s="17">
        <f>Normas[[#This Row],[id_normative_reference]]</f>
        <v>119</v>
      </c>
      <c r="S119" t="s">
        <v>6983</v>
      </c>
      <c r="T119" t="s">
        <v>6995</v>
      </c>
      <c r="U119">
        <v>4599</v>
      </c>
    </row>
    <row r="120" spans="1:21" x14ac:dyDescent="0.25">
      <c r="A120" t="s">
        <v>2113</v>
      </c>
      <c r="B120" s="31">
        <v>47</v>
      </c>
      <c r="D120" s="31">
        <v>93</v>
      </c>
      <c r="E120">
        <v>2015</v>
      </c>
      <c r="N120" s="28"/>
      <c r="O120" s="15">
        <v>120</v>
      </c>
      <c r="P120" s="16" t="s">
        <v>2725</v>
      </c>
      <c r="Q120" s="17">
        <f>Normas[[#This Row],[id_normative_reference]]</f>
        <v>120</v>
      </c>
      <c r="S120" t="s">
        <v>6983</v>
      </c>
      <c r="T120" t="s">
        <v>6995</v>
      </c>
      <c r="U120">
        <v>4603</v>
      </c>
    </row>
    <row r="121" spans="1:21" x14ac:dyDescent="0.25">
      <c r="A121" t="s">
        <v>2147</v>
      </c>
      <c r="B121" s="31">
        <v>177</v>
      </c>
      <c r="D121" s="31">
        <v>93</v>
      </c>
      <c r="E121">
        <v>2016</v>
      </c>
      <c r="N121" s="28"/>
      <c r="O121" s="15">
        <v>121</v>
      </c>
      <c r="P121" s="16" t="s">
        <v>346</v>
      </c>
      <c r="Q121" s="17">
        <f>Normas[[#This Row],[id_normative_reference]]</f>
        <v>121</v>
      </c>
      <c r="S121" t="s">
        <v>6983</v>
      </c>
      <c r="T121" t="s">
        <v>6995</v>
      </c>
      <c r="U121">
        <v>4607</v>
      </c>
    </row>
    <row r="122" spans="1:21" x14ac:dyDescent="0.25">
      <c r="A122" t="s">
        <v>2101</v>
      </c>
      <c r="B122" s="31">
        <v>10</v>
      </c>
      <c r="D122" s="31">
        <v>93</v>
      </c>
      <c r="E122">
        <v>2017</v>
      </c>
      <c r="N122" s="28"/>
      <c r="O122" s="15">
        <v>122</v>
      </c>
      <c r="P122" s="16" t="s">
        <v>230</v>
      </c>
      <c r="Q122" s="17">
        <f>Normas[[#This Row],[id_normative_reference]]</f>
        <v>122</v>
      </c>
      <c r="S122" t="s">
        <v>6983</v>
      </c>
      <c r="T122" t="s">
        <v>6995</v>
      </c>
      <c r="U122">
        <v>6286</v>
      </c>
    </row>
    <row r="123" spans="1:21" x14ac:dyDescent="0.25">
      <c r="A123" t="s">
        <v>2120</v>
      </c>
      <c r="B123" s="31">
        <v>75</v>
      </c>
      <c r="D123" s="31">
        <v>93</v>
      </c>
      <c r="E123">
        <v>2018</v>
      </c>
      <c r="N123" s="28"/>
      <c r="O123" s="15">
        <v>123</v>
      </c>
      <c r="P123" s="16" t="s">
        <v>2726</v>
      </c>
      <c r="Q123" s="17">
        <f>Normas[[#This Row],[id_normative_reference]]</f>
        <v>123</v>
      </c>
      <c r="S123" t="s">
        <v>6983</v>
      </c>
      <c r="T123" t="s">
        <v>6995</v>
      </c>
      <c r="U123">
        <v>4611</v>
      </c>
    </row>
    <row r="124" spans="1:21" x14ac:dyDescent="0.25">
      <c r="A124" t="s">
        <v>2129</v>
      </c>
      <c r="B124" s="31">
        <v>99</v>
      </c>
      <c r="D124" s="31">
        <v>93</v>
      </c>
      <c r="E124">
        <v>2019</v>
      </c>
      <c r="N124" s="28"/>
      <c r="O124" s="15">
        <v>124</v>
      </c>
      <c r="P124" s="16" t="s">
        <v>2486</v>
      </c>
      <c r="Q124" s="17">
        <f>Normas[[#This Row],[id_normative_reference]]</f>
        <v>124</v>
      </c>
      <c r="S124" t="s">
        <v>6983</v>
      </c>
      <c r="T124" t="s">
        <v>6986</v>
      </c>
      <c r="U124">
        <v>4616</v>
      </c>
    </row>
    <row r="125" spans="1:21" x14ac:dyDescent="0.25">
      <c r="A125" t="s">
        <v>6771</v>
      </c>
      <c r="B125" s="31">
        <v>107</v>
      </c>
      <c r="D125" s="31">
        <v>106</v>
      </c>
      <c r="E125">
        <v>2015</v>
      </c>
      <c r="N125" s="28"/>
      <c r="O125" s="15">
        <v>125</v>
      </c>
      <c r="P125" s="16" t="s">
        <v>2727</v>
      </c>
      <c r="Q125" s="17">
        <f>Normas[[#This Row],[id_normative_reference]]</f>
        <v>125</v>
      </c>
      <c r="S125" t="s">
        <v>6983</v>
      </c>
      <c r="T125" t="s">
        <v>6995</v>
      </c>
      <c r="U125">
        <v>4625</v>
      </c>
    </row>
    <row r="126" spans="1:21" x14ac:dyDescent="0.25">
      <c r="A126" t="s">
        <v>7363</v>
      </c>
      <c r="B126" s="31">
        <v>4090</v>
      </c>
      <c r="D126" s="31">
        <v>106</v>
      </c>
      <c r="E126">
        <v>2016</v>
      </c>
      <c r="N126" s="28"/>
      <c r="O126" s="15">
        <v>126</v>
      </c>
      <c r="P126" s="16" t="s">
        <v>2728</v>
      </c>
      <c r="Q126" s="17">
        <f>Normas[[#This Row],[id_normative_reference]]</f>
        <v>126</v>
      </c>
      <c r="S126" t="s">
        <v>6983</v>
      </c>
      <c r="T126" t="s">
        <v>6987</v>
      </c>
      <c r="U126">
        <v>4630</v>
      </c>
    </row>
    <row r="127" spans="1:21" x14ac:dyDescent="0.25">
      <c r="A127" t="s">
        <v>2122</v>
      </c>
      <c r="B127" s="31">
        <v>82</v>
      </c>
      <c r="D127" s="31">
        <v>106</v>
      </c>
      <c r="E127">
        <v>2017</v>
      </c>
      <c r="N127" s="28"/>
      <c r="O127" s="15">
        <v>127</v>
      </c>
      <c r="P127" s="16" t="s">
        <v>2729</v>
      </c>
      <c r="Q127" s="17">
        <f>Normas[[#This Row],[id_normative_reference]]</f>
        <v>127</v>
      </c>
      <c r="S127" t="s">
        <v>6983</v>
      </c>
      <c r="T127" t="s">
        <v>6989</v>
      </c>
      <c r="U127">
        <v>4635</v>
      </c>
    </row>
    <row r="128" spans="1:21" x14ac:dyDescent="0.25">
      <c r="A128" t="s">
        <v>2137</v>
      </c>
      <c r="B128" s="31">
        <v>127</v>
      </c>
      <c r="D128" s="31">
        <v>106</v>
      </c>
      <c r="E128">
        <v>2018</v>
      </c>
      <c r="N128" s="28"/>
      <c r="O128" s="15">
        <v>128</v>
      </c>
      <c r="P128" s="16" t="s">
        <v>2730</v>
      </c>
      <c r="Q128" s="17">
        <f>Normas[[#This Row],[id_normative_reference]]</f>
        <v>128</v>
      </c>
      <c r="S128" t="s">
        <v>6983</v>
      </c>
      <c r="T128" t="s">
        <v>6986</v>
      </c>
      <c r="U128">
        <v>4649</v>
      </c>
    </row>
    <row r="129" spans="1:21" x14ac:dyDescent="0.25">
      <c r="A129" t="s">
        <v>2099</v>
      </c>
      <c r="B129" s="31">
        <v>8</v>
      </c>
      <c r="D129" s="31">
        <v>106</v>
      </c>
      <c r="E129">
        <v>2019</v>
      </c>
      <c r="N129" s="28"/>
      <c r="O129" s="15">
        <v>129</v>
      </c>
      <c r="P129" s="16" t="s">
        <v>2731</v>
      </c>
      <c r="Q129" s="17">
        <f>Normas[[#This Row],[id_normative_reference]]</f>
        <v>129</v>
      </c>
      <c r="S129" t="s">
        <v>6983</v>
      </c>
      <c r="T129" t="s">
        <v>6986</v>
      </c>
      <c r="U129">
        <v>5736</v>
      </c>
    </row>
    <row r="130" spans="1:21" x14ac:dyDescent="0.25">
      <c r="A130" t="s">
        <v>2109</v>
      </c>
      <c r="B130" s="31">
        <v>37</v>
      </c>
      <c r="D130" s="31">
        <v>107</v>
      </c>
      <c r="E130">
        <v>2015</v>
      </c>
      <c r="N130" s="28"/>
      <c r="O130" s="15">
        <v>130</v>
      </c>
      <c r="P130" s="16" t="s">
        <v>2732</v>
      </c>
      <c r="Q130" s="17">
        <f>Normas[[#This Row],[id_normative_reference]]</f>
        <v>130</v>
      </c>
      <c r="S130" t="s">
        <v>6983</v>
      </c>
      <c r="T130" t="s">
        <v>7279</v>
      </c>
      <c r="U130">
        <v>7454</v>
      </c>
    </row>
    <row r="131" spans="1:21" x14ac:dyDescent="0.25">
      <c r="A131" t="s">
        <v>2108</v>
      </c>
      <c r="B131" s="31">
        <v>29</v>
      </c>
      <c r="D131" s="31">
        <v>107</v>
      </c>
      <c r="E131">
        <v>2016</v>
      </c>
      <c r="N131" s="28"/>
      <c r="O131" s="15">
        <v>131</v>
      </c>
      <c r="P131" s="16" t="s">
        <v>2733</v>
      </c>
      <c r="Q131" s="17">
        <f>Normas[[#This Row],[id_normative_reference]]</f>
        <v>131</v>
      </c>
      <c r="S131" t="s">
        <v>6983</v>
      </c>
      <c r="T131" t="s">
        <v>6986</v>
      </c>
      <c r="U131">
        <v>5746</v>
      </c>
    </row>
    <row r="132" spans="1:21" x14ac:dyDescent="0.25">
      <c r="A132" t="s">
        <v>6822</v>
      </c>
      <c r="B132" s="31">
        <v>1445</v>
      </c>
      <c r="D132" s="31">
        <v>107</v>
      </c>
      <c r="E132">
        <v>2017</v>
      </c>
      <c r="N132" s="28"/>
      <c r="O132" s="15">
        <v>132</v>
      </c>
      <c r="P132" s="16" t="s">
        <v>2734</v>
      </c>
      <c r="Q132" s="17">
        <f>Normas[[#This Row],[id_normative_reference]]</f>
        <v>132</v>
      </c>
      <c r="S132" t="s">
        <v>6983</v>
      </c>
      <c r="T132" t="s">
        <v>6986</v>
      </c>
      <c r="U132">
        <v>5716</v>
      </c>
    </row>
    <row r="133" spans="1:21" x14ac:dyDescent="0.25">
      <c r="A133" t="s">
        <v>7192</v>
      </c>
      <c r="B133" s="31">
        <v>3868</v>
      </c>
      <c r="D133" s="31">
        <v>107</v>
      </c>
      <c r="E133">
        <v>2018</v>
      </c>
      <c r="N133" s="28"/>
      <c r="O133" s="15">
        <v>133</v>
      </c>
      <c r="P133" s="16" t="s">
        <v>2735</v>
      </c>
      <c r="Q133" s="17">
        <f>Normas[[#This Row],[id_normative_reference]]</f>
        <v>133</v>
      </c>
      <c r="S133" t="s">
        <v>6983</v>
      </c>
      <c r="T133" t="s">
        <v>6986</v>
      </c>
      <c r="U133">
        <v>5724</v>
      </c>
    </row>
    <row r="134" spans="1:21" x14ac:dyDescent="0.25">
      <c r="A134" t="s">
        <v>2105</v>
      </c>
      <c r="B134" s="31">
        <v>21</v>
      </c>
      <c r="D134" s="31">
        <v>107</v>
      </c>
      <c r="E134">
        <v>2019</v>
      </c>
      <c r="N134" s="28"/>
      <c r="O134" s="15">
        <v>134</v>
      </c>
      <c r="P134" s="16" t="s">
        <v>2736</v>
      </c>
      <c r="Q134" s="17">
        <f>Normas[[#This Row],[id_normative_reference]]</f>
        <v>134</v>
      </c>
      <c r="S134" t="s">
        <v>6983</v>
      </c>
      <c r="T134" t="s">
        <v>6989</v>
      </c>
      <c r="U134">
        <v>5772</v>
      </c>
    </row>
    <row r="135" spans="1:21" x14ac:dyDescent="0.25">
      <c r="A135" t="s">
        <v>2124</v>
      </c>
      <c r="B135" s="31">
        <v>86</v>
      </c>
      <c r="D135" s="31">
        <v>110</v>
      </c>
      <c r="E135">
        <v>2016</v>
      </c>
      <c r="N135" s="28"/>
      <c r="O135" s="15">
        <v>135</v>
      </c>
      <c r="P135" s="16" t="s">
        <v>2737</v>
      </c>
      <c r="Q135" s="17">
        <f>Normas[[#This Row],[id_normative_reference]]</f>
        <v>135</v>
      </c>
      <c r="S135" t="s">
        <v>6983</v>
      </c>
      <c r="T135" t="s">
        <v>6999</v>
      </c>
      <c r="U135">
        <v>4703</v>
      </c>
    </row>
    <row r="136" spans="1:21" x14ac:dyDescent="0.25">
      <c r="A136" t="s">
        <v>2097</v>
      </c>
      <c r="B136" s="31">
        <v>3</v>
      </c>
      <c r="D136" s="31">
        <v>110</v>
      </c>
      <c r="E136">
        <v>2017</v>
      </c>
      <c r="N136" s="28"/>
      <c r="O136" s="15">
        <v>136</v>
      </c>
      <c r="P136" s="16" t="s">
        <v>2738</v>
      </c>
      <c r="Q136" s="17">
        <f>Normas[[#This Row],[id_normative_reference]]</f>
        <v>136</v>
      </c>
      <c r="S136" t="s">
        <v>6983</v>
      </c>
      <c r="T136" t="s">
        <v>6986</v>
      </c>
      <c r="U136">
        <v>4708</v>
      </c>
    </row>
    <row r="137" spans="1:21" x14ac:dyDescent="0.25">
      <c r="D137" s="31">
        <v>110</v>
      </c>
      <c r="E137">
        <v>2018</v>
      </c>
      <c r="N137" s="28"/>
      <c r="O137" s="15">
        <v>137</v>
      </c>
      <c r="P137" s="16" t="s">
        <v>2739</v>
      </c>
      <c r="Q137" s="17">
        <f>Normas[[#This Row],[id_normative_reference]]</f>
        <v>137</v>
      </c>
      <c r="S137" t="s">
        <v>6983</v>
      </c>
      <c r="T137" t="s">
        <v>6986</v>
      </c>
      <c r="U137">
        <v>4719</v>
      </c>
    </row>
    <row r="138" spans="1:21" x14ac:dyDescent="0.25">
      <c r="D138" s="31">
        <v>110</v>
      </c>
      <c r="E138">
        <v>2019</v>
      </c>
      <c r="N138" s="28"/>
      <c r="O138" s="15">
        <v>138</v>
      </c>
      <c r="P138" s="16" t="s">
        <v>2740</v>
      </c>
      <c r="Q138" s="17">
        <f>Normas[[#This Row],[id_normative_reference]]</f>
        <v>138</v>
      </c>
      <c r="S138" t="s">
        <v>6983</v>
      </c>
      <c r="T138" t="s">
        <v>7000</v>
      </c>
      <c r="U138">
        <v>4730</v>
      </c>
    </row>
    <row r="139" spans="1:21" x14ac:dyDescent="0.25">
      <c r="D139" s="31">
        <v>114</v>
      </c>
      <c r="E139">
        <v>2015</v>
      </c>
      <c r="N139" s="28"/>
      <c r="O139" s="15">
        <v>139</v>
      </c>
      <c r="P139" s="16" t="s">
        <v>2741</v>
      </c>
      <c r="Q139" s="17">
        <f>Normas[[#This Row],[id_normative_reference]]</f>
        <v>139</v>
      </c>
      <c r="S139" t="s">
        <v>6983</v>
      </c>
      <c r="T139" t="s">
        <v>7001</v>
      </c>
      <c r="U139">
        <v>4735</v>
      </c>
    </row>
    <row r="140" spans="1:21" x14ac:dyDescent="0.25">
      <c r="D140" s="31">
        <v>114</v>
      </c>
      <c r="E140">
        <v>2016</v>
      </c>
      <c r="N140" s="28"/>
      <c r="O140" s="15">
        <v>140</v>
      </c>
      <c r="P140" s="16" t="s">
        <v>2742</v>
      </c>
      <c r="Q140" s="17">
        <f>Normas[[#This Row],[id_normative_reference]]</f>
        <v>140</v>
      </c>
      <c r="S140" t="s">
        <v>6983</v>
      </c>
      <c r="T140" t="s">
        <v>7001</v>
      </c>
      <c r="U140">
        <v>4739</v>
      </c>
    </row>
    <row r="141" spans="1:21" x14ac:dyDescent="0.25">
      <c r="D141" s="31">
        <v>114</v>
      </c>
      <c r="E141">
        <v>2017</v>
      </c>
      <c r="N141" s="28"/>
      <c r="O141" s="15">
        <v>141</v>
      </c>
      <c r="P141" s="16" t="s">
        <v>2743</v>
      </c>
      <c r="Q141" s="17">
        <f>Normas[[#This Row],[id_normative_reference]]</f>
        <v>141</v>
      </c>
      <c r="S141" t="s">
        <v>6983</v>
      </c>
      <c r="T141" t="s">
        <v>6986</v>
      </c>
      <c r="U141">
        <v>5112</v>
      </c>
    </row>
    <row r="142" spans="1:21" x14ac:dyDescent="0.25">
      <c r="D142" s="31">
        <v>114</v>
      </c>
      <c r="E142">
        <v>2019</v>
      </c>
      <c r="N142" s="28"/>
      <c r="O142" s="15">
        <v>142</v>
      </c>
      <c r="P142" s="16" t="s">
        <v>2744</v>
      </c>
      <c r="Q142" s="17">
        <f>Normas[[#This Row],[id_normative_reference]]</f>
        <v>142</v>
      </c>
      <c r="S142" t="s">
        <v>6983</v>
      </c>
      <c r="T142" t="s">
        <v>6986</v>
      </c>
      <c r="U142">
        <v>5131</v>
      </c>
    </row>
    <row r="143" spans="1:21" x14ac:dyDescent="0.25">
      <c r="D143" s="31">
        <v>115</v>
      </c>
      <c r="E143">
        <v>2015</v>
      </c>
      <c r="N143" s="28"/>
      <c r="O143" s="15">
        <v>143</v>
      </c>
      <c r="P143" s="16" t="s">
        <v>2745</v>
      </c>
      <c r="Q143" s="17">
        <f>Normas[[#This Row],[id_normative_reference]]</f>
        <v>143</v>
      </c>
      <c r="S143" t="s">
        <v>6983</v>
      </c>
      <c r="T143" t="s">
        <v>6991</v>
      </c>
      <c r="U143">
        <v>6496</v>
      </c>
    </row>
    <row r="144" spans="1:21" x14ac:dyDescent="0.25">
      <c r="D144" s="31">
        <v>115</v>
      </c>
      <c r="E144">
        <v>2016</v>
      </c>
      <c r="N144" s="28"/>
      <c r="O144" s="15">
        <v>144</v>
      </c>
      <c r="P144" s="16" t="s">
        <v>2746</v>
      </c>
      <c r="Q144" s="17">
        <f>Normas[[#This Row],[id_normative_reference]]</f>
        <v>144</v>
      </c>
      <c r="S144" t="s">
        <v>6983</v>
      </c>
      <c r="T144" t="s">
        <v>6986</v>
      </c>
      <c r="U144">
        <v>6970</v>
      </c>
    </row>
    <row r="145" spans="4:21" x14ac:dyDescent="0.25">
      <c r="D145" s="31">
        <v>115</v>
      </c>
      <c r="E145">
        <v>2017</v>
      </c>
      <c r="N145" s="28"/>
      <c r="O145" s="15">
        <v>145</v>
      </c>
      <c r="P145" s="16" t="s">
        <v>2747</v>
      </c>
      <c r="Q145" s="17">
        <f>Normas[[#This Row],[id_normative_reference]]</f>
        <v>145</v>
      </c>
      <c r="S145" t="s">
        <v>6983</v>
      </c>
      <c r="T145" t="s">
        <v>7032</v>
      </c>
      <c r="U145">
        <v>7313</v>
      </c>
    </row>
    <row r="146" spans="4:21" x14ac:dyDescent="0.25">
      <c r="D146" s="31">
        <v>115</v>
      </c>
      <c r="E146">
        <v>2018</v>
      </c>
      <c r="N146" s="28"/>
      <c r="O146" s="15">
        <v>146</v>
      </c>
      <c r="P146" s="16" t="s">
        <v>2748</v>
      </c>
      <c r="Q146" s="17">
        <f>Normas[[#This Row],[id_normative_reference]]</f>
        <v>146</v>
      </c>
      <c r="S146" t="s">
        <v>6983</v>
      </c>
      <c r="T146" t="s">
        <v>6991</v>
      </c>
      <c r="U146">
        <v>6504</v>
      </c>
    </row>
    <row r="147" spans="4:21" x14ac:dyDescent="0.25">
      <c r="D147" s="31">
        <v>115</v>
      </c>
      <c r="E147">
        <v>2019</v>
      </c>
      <c r="N147" s="28"/>
      <c r="O147" s="15">
        <v>147</v>
      </c>
      <c r="P147" s="16" t="s">
        <v>2749</v>
      </c>
      <c r="Q147" s="17">
        <f>Normas[[#This Row],[id_normative_reference]]</f>
        <v>147</v>
      </c>
      <c r="S147" t="s">
        <v>6983</v>
      </c>
      <c r="T147" t="s">
        <v>6991</v>
      </c>
      <c r="U147">
        <v>7143</v>
      </c>
    </row>
    <row r="148" spans="4:21" x14ac:dyDescent="0.25">
      <c r="D148" s="31">
        <v>120</v>
      </c>
      <c r="E148">
        <v>2015</v>
      </c>
      <c r="N148" s="28"/>
      <c r="O148" s="15">
        <v>148</v>
      </c>
      <c r="P148" s="16" t="s">
        <v>687</v>
      </c>
      <c r="Q148" s="17">
        <f>Normas[[#This Row],[id_normative_reference]]</f>
        <v>148</v>
      </c>
      <c r="S148" t="s">
        <v>6983</v>
      </c>
      <c r="T148" t="s">
        <v>6986</v>
      </c>
      <c r="U148">
        <v>7151</v>
      </c>
    </row>
    <row r="149" spans="4:21" x14ac:dyDescent="0.25">
      <c r="D149" s="31">
        <v>120</v>
      </c>
      <c r="E149">
        <v>2016</v>
      </c>
      <c r="N149" s="28"/>
      <c r="O149" s="15">
        <v>149</v>
      </c>
      <c r="P149" s="16" t="s">
        <v>2750</v>
      </c>
      <c r="Q149" s="17">
        <f>Normas[[#This Row],[id_normative_reference]]</f>
        <v>149</v>
      </c>
      <c r="S149" t="s">
        <v>6983</v>
      </c>
      <c r="T149" t="s">
        <v>7032</v>
      </c>
      <c r="U149">
        <v>7321</v>
      </c>
    </row>
    <row r="150" spans="4:21" x14ac:dyDescent="0.25">
      <c r="D150" s="31">
        <v>120</v>
      </c>
      <c r="E150">
        <v>2017</v>
      </c>
      <c r="N150" s="28"/>
      <c r="O150" s="15">
        <v>150</v>
      </c>
      <c r="P150" s="16" t="s">
        <v>2751</v>
      </c>
      <c r="Q150" s="17">
        <f>Normas[[#This Row],[id_normative_reference]]</f>
        <v>150</v>
      </c>
      <c r="S150" t="s">
        <v>6983</v>
      </c>
      <c r="T150" t="s">
        <v>6991</v>
      </c>
      <c r="U150">
        <v>7161</v>
      </c>
    </row>
    <row r="151" spans="4:21" x14ac:dyDescent="0.25">
      <c r="D151" s="31">
        <v>120</v>
      </c>
      <c r="E151">
        <v>2019</v>
      </c>
      <c r="N151" s="28"/>
      <c r="O151" s="15">
        <v>151</v>
      </c>
      <c r="P151" s="16" t="s">
        <v>2752</v>
      </c>
      <c r="Q151" s="17">
        <f>Normas[[#This Row],[id_normative_reference]]</f>
        <v>151</v>
      </c>
      <c r="S151" t="s">
        <v>6983</v>
      </c>
      <c r="T151" t="s">
        <v>6991</v>
      </c>
      <c r="U151">
        <v>6528</v>
      </c>
    </row>
    <row r="152" spans="4:21" x14ac:dyDescent="0.25">
      <c r="D152" s="31">
        <v>122</v>
      </c>
      <c r="E152">
        <v>2016</v>
      </c>
      <c r="N152" s="28"/>
      <c r="O152" s="15">
        <v>152</v>
      </c>
      <c r="P152" s="16" t="s">
        <v>2753</v>
      </c>
      <c r="Q152" s="17">
        <f>Normas[[#This Row],[id_normative_reference]]</f>
        <v>152</v>
      </c>
      <c r="S152" t="s">
        <v>6983</v>
      </c>
      <c r="T152" t="s">
        <v>6986</v>
      </c>
      <c r="U152">
        <v>7047</v>
      </c>
    </row>
    <row r="153" spans="4:21" x14ac:dyDescent="0.25">
      <c r="D153" s="31">
        <v>122</v>
      </c>
      <c r="E153">
        <v>2017</v>
      </c>
      <c r="N153" s="28"/>
      <c r="O153" s="15">
        <v>153</v>
      </c>
      <c r="P153" s="16" t="s">
        <v>2754</v>
      </c>
      <c r="Q153" s="17">
        <f>Normas[[#This Row],[id_normative_reference]]</f>
        <v>153</v>
      </c>
      <c r="S153" t="s">
        <v>6983</v>
      </c>
      <c r="T153" t="s">
        <v>7032</v>
      </c>
      <c r="U153">
        <v>7329</v>
      </c>
    </row>
    <row r="154" spans="4:21" x14ac:dyDescent="0.25">
      <c r="D154" s="31">
        <v>122</v>
      </c>
      <c r="E154">
        <v>2018</v>
      </c>
      <c r="N154" s="28"/>
      <c r="O154" s="15">
        <v>154</v>
      </c>
      <c r="P154" s="16" t="s">
        <v>2755</v>
      </c>
      <c r="Q154" s="17">
        <f>Normas[[#This Row],[id_normative_reference]]</f>
        <v>154</v>
      </c>
      <c r="S154" t="s">
        <v>6983</v>
      </c>
      <c r="T154" t="s">
        <v>6991</v>
      </c>
      <c r="U154">
        <v>6536</v>
      </c>
    </row>
    <row r="155" spans="4:21" x14ac:dyDescent="0.25">
      <c r="D155" s="31">
        <v>122</v>
      </c>
      <c r="E155">
        <v>2019</v>
      </c>
      <c r="N155" s="28"/>
      <c r="O155" s="15">
        <v>155</v>
      </c>
      <c r="P155" s="16" t="s">
        <v>2756</v>
      </c>
      <c r="Q155" s="17">
        <f>Normas[[#This Row],[id_normative_reference]]</f>
        <v>155</v>
      </c>
      <c r="S155" t="s">
        <v>6983</v>
      </c>
      <c r="T155" t="s">
        <v>6991</v>
      </c>
      <c r="U155">
        <v>6544</v>
      </c>
    </row>
    <row r="156" spans="4:21" x14ac:dyDescent="0.25">
      <c r="D156" s="31">
        <v>127</v>
      </c>
      <c r="E156">
        <v>2015</v>
      </c>
      <c r="N156" s="28"/>
      <c r="O156" s="15">
        <v>156</v>
      </c>
      <c r="P156" s="16" t="s">
        <v>2757</v>
      </c>
      <c r="Q156" s="17">
        <f>Normas[[#This Row],[id_normative_reference]]</f>
        <v>156</v>
      </c>
      <c r="S156" t="s">
        <v>6983</v>
      </c>
      <c r="T156" t="s">
        <v>6986</v>
      </c>
      <c r="U156">
        <v>6871</v>
      </c>
    </row>
    <row r="157" spans="4:21" x14ac:dyDescent="0.25">
      <c r="D157" s="31">
        <v>127</v>
      </c>
      <c r="E157">
        <v>2016</v>
      </c>
      <c r="N157" s="28"/>
      <c r="O157" s="15">
        <v>157</v>
      </c>
      <c r="P157" s="16" t="s">
        <v>2758</v>
      </c>
      <c r="Q157" s="17">
        <f>Normas[[#This Row],[id_normative_reference]]</f>
        <v>157</v>
      </c>
      <c r="S157" t="s">
        <v>6983</v>
      </c>
      <c r="T157" t="s">
        <v>7032</v>
      </c>
      <c r="U157">
        <v>7337</v>
      </c>
    </row>
    <row r="158" spans="4:21" x14ac:dyDescent="0.25">
      <c r="D158" s="31">
        <v>127</v>
      </c>
      <c r="E158">
        <v>2018</v>
      </c>
      <c r="N158" s="28"/>
      <c r="O158" s="15">
        <v>158</v>
      </c>
      <c r="P158" s="16" t="s">
        <v>2759</v>
      </c>
      <c r="Q158" s="17">
        <f>Normas[[#This Row],[id_normative_reference]]</f>
        <v>158</v>
      </c>
      <c r="S158" t="s">
        <v>6983</v>
      </c>
      <c r="T158" t="s">
        <v>6991</v>
      </c>
      <c r="U158">
        <v>6552</v>
      </c>
    </row>
    <row r="159" spans="4:21" x14ac:dyDescent="0.25">
      <c r="D159" s="31">
        <v>127</v>
      </c>
      <c r="E159">
        <v>2019</v>
      </c>
      <c r="N159" s="28"/>
      <c r="O159" s="15">
        <v>159</v>
      </c>
      <c r="P159" s="16" t="s">
        <v>2760</v>
      </c>
      <c r="Q159" s="17">
        <f>Normas[[#This Row],[id_normative_reference]]</f>
        <v>159</v>
      </c>
      <c r="S159" t="s">
        <v>6983</v>
      </c>
      <c r="T159" t="s">
        <v>6991</v>
      </c>
      <c r="U159">
        <v>6560</v>
      </c>
    </row>
    <row r="160" spans="4:21" x14ac:dyDescent="0.25">
      <c r="D160" s="31">
        <v>129</v>
      </c>
      <c r="E160">
        <v>2015</v>
      </c>
      <c r="N160" s="28"/>
      <c r="O160" s="15">
        <v>160</v>
      </c>
      <c r="P160" s="16" t="s">
        <v>2761</v>
      </c>
      <c r="Q160" s="17">
        <f>Normas[[#This Row],[id_normative_reference]]</f>
        <v>160</v>
      </c>
      <c r="S160" t="s">
        <v>6983</v>
      </c>
      <c r="T160" t="s">
        <v>6986</v>
      </c>
      <c r="U160">
        <v>6881</v>
      </c>
    </row>
    <row r="161" spans="4:21" x14ac:dyDescent="0.25">
      <c r="D161" s="31">
        <v>129</v>
      </c>
      <c r="E161">
        <v>2016</v>
      </c>
      <c r="N161" s="28"/>
      <c r="O161" s="15">
        <v>161</v>
      </c>
      <c r="P161" s="16" t="s">
        <v>2762</v>
      </c>
      <c r="Q161" s="17">
        <f>Normas[[#This Row],[id_normative_reference]]</f>
        <v>161</v>
      </c>
      <c r="S161" t="s">
        <v>6983</v>
      </c>
      <c r="T161" t="s">
        <v>7032</v>
      </c>
      <c r="U161">
        <v>7345</v>
      </c>
    </row>
    <row r="162" spans="4:21" x14ac:dyDescent="0.25">
      <c r="D162" s="31">
        <v>129</v>
      </c>
      <c r="E162">
        <v>2017</v>
      </c>
      <c r="N162" s="28"/>
      <c r="O162" s="15">
        <v>162</v>
      </c>
      <c r="P162" s="16" t="s">
        <v>2763</v>
      </c>
      <c r="Q162" s="17">
        <f>Normas[[#This Row],[id_normative_reference]]</f>
        <v>162</v>
      </c>
      <c r="S162" t="s">
        <v>6983</v>
      </c>
      <c r="T162" t="s">
        <v>6991</v>
      </c>
      <c r="U162">
        <v>6568</v>
      </c>
    </row>
    <row r="163" spans="4:21" x14ac:dyDescent="0.25">
      <c r="D163" s="31">
        <v>129</v>
      </c>
      <c r="E163">
        <v>2018</v>
      </c>
      <c r="N163" s="28"/>
      <c r="O163" s="15">
        <v>163</v>
      </c>
      <c r="P163" s="16" t="s">
        <v>2764</v>
      </c>
      <c r="Q163" s="17">
        <f>Normas[[#This Row],[id_normative_reference]]</f>
        <v>163</v>
      </c>
      <c r="S163" t="s">
        <v>6983</v>
      </c>
      <c r="T163" t="s">
        <v>6991</v>
      </c>
      <c r="U163">
        <v>6576</v>
      </c>
    </row>
    <row r="164" spans="4:21" x14ac:dyDescent="0.25">
      <c r="D164" s="31">
        <v>129</v>
      </c>
      <c r="E164">
        <v>2019</v>
      </c>
      <c r="N164" s="28"/>
      <c r="O164" s="15">
        <v>164</v>
      </c>
      <c r="P164" s="16" t="s">
        <v>2765</v>
      </c>
      <c r="Q164" s="17">
        <f>Normas[[#This Row],[id_normative_reference]]</f>
        <v>164</v>
      </c>
      <c r="S164" t="s">
        <v>6983</v>
      </c>
      <c r="T164" t="s">
        <v>6986</v>
      </c>
      <c r="U164">
        <v>6891</v>
      </c>
    </row>
    <row r="165" spans="4:21" x14ac:dyDescent="0.25">
      <c r="D165" s="31">
        <v>131</v>
      </c>
      <c r="E165">
        <v>2015</v>
      </c>
      <c r="N165" s="28"/>
      <c r="O165" s="15">
        <v>165</v>
      </c>
      <c r="P165" s="16" t="s">
        <v>2766</v>
      </c>
      <c r="Q165" s="17">
        <f>Normas[[#This Row],[id_normative_reference]]</f>
        <v>165</v>
      </c>
      <c r="S165" t="s">
        <v>6983</v>
      </c>
      <c r="T165" t="s">
        <v>7032</v>
      </c>
      <c r="U165">
        <v>7353</v>
      </c>
    </row>
    <row r="166" spans="4:21" x14ac:dyDescent="0.25">
      <c r="D166" s="31">
        <v>131</v>
      </c>
      <c r="E166">
        <v>2017</v>
      </c>
      <c r="N166" s="28"/>
      <c r="O166" s="15">
        <v>166</v>
      </c>
      <c r="P166" s="16" t="s">
        <v>2767</v>
      </c>
      <c r="Q166" s="17">
        <f>Normas[[#This Row],[id_normative_reference]]</f>
        <v>166</v>
      </c>
      <c r="S166" t="s">
        <v>6983</v>
      </c>
      <c r="T166" t="s">
        <v>6991</v>
      </c>
      <c r="U166">
        <v>6584</v>
      </c>
    </row>
    <row r="167" spans="4:21" x14ac:dyDescent="0.25">
      <c r="D167" s="31">
        <v>131</v>
      </c>
      <c r="E167">
        <v>2018</v>
      </c>
      <c r="N167" s="28"/>
      <c r="O167" s="15">
        <v>167</v>
      </c>
      <c r="P167" s="16" t="s">
        <v>2768</v>
      </c>
      <c r="Q167" s="17">
        <f>Normas[[#This Row],[id_normative_reference]]</f>
        <v>167</v>
      </c>
      <c r="S167" t="s">
        <v>6983</v>
      </c>
      <c r="T167" t="s">
        <v>6991</v>
      </c>
      <c r="U167">
        <v>7173</v>
      </c>
    </row>
    <row r="168" spans="4:21" x14ac:dyDescent="0.25">
      <c r="D168" s="31">
        <v>133</v>
      </c>
      <c r="E168">
        <v>2016</v>
      </c>
      <c r="N168" s="28"/>
      <c r="O168" s="15">
        <v>168</v>
      </c>
      <c r="P168" s="16" t="s">
        <v>2769</v>
      </c>
      <c r="Q168" s="17">
        <f>Normas[[#This Row],[id_normative_reference]]</f>
        <v>168</v>
      </c>
      <c r="S168" t="s">
        <v>6983</v>
      </c>
      <c r="T168" t="s">
        <v>6986</v>
      </c>
      <c r="U168">
        <v>7181</v>
      </c>
    </row>
    <row r="169" spans="4:21" x14ac:dyDescent="0.25">
      <c r="D169" s="31">
        <v>133</v>
      </c>
      <c r="E169">
        <v>2017</v>
      </c>
      <c r="N169" s="28"/>
      <c r="O169" s="15">
        <v>169</v>
      </c>
      <c r="P169" s="16" t="s">
        <v>2770</v>
      </c>
      <c r="Q169" s="17">
        <f>Normas[[#This Row],[id_normative_reference]]</f>
        <v>169</v>
      </c>
      <c r="S169" t="s">
        <v>6983</v>
      </c>
      <c r="T169" t="s">
        <v>7032</v>
      </c>
      <c r="U169">
        <v>7361</v>
      </c>
    </row>
    <row r="170" spans="4:21" x14ac:dyDescent="0.25">
      <c r="D170" s="31">
        <v>133</v>
      </c>
      <c r="E170">
        <v>2018</v>
      </c>
      <c r="N170" s="28"/>
      <c r="O170" s="15">
        <v>170</v>
      </c>
      <c r="P170" s="16" t="s">
        <v>2771</v>
      </c>
      <c r="Q170" s="17">
        <f>Normas[[#This Row],[id_normative_reference]]</f>
        <v>170</v>
      </c>
      <c r="S170" t="s">
        <v>6983</v>
      </c>
      <c r="T170" t="s">
        <v>6991</v>
      </c>
      <c r="U170">
        <v>7191</v>
      </c>
    </row>
    <row r="171" spans="4:21" x14ac:dyDescent="0.25">
      <c r="D171" s="31">
        <v>133</v>
      </c>
      <c r="E171">
        <v>2019</v>
      </c>
      <c r="N171" s="28"/>
      <c r="O171" s="15">
        <v>171</v>
      </c>
      <c r="P171" s="16" t="s">
        <v>2772</v>
      </c>
      <c r="Q171" s="17">
        <f>Normas[[#This Row],[id_normative_reference]]</f>
        <v>171</v>
      </c>
      <c r="S171" t="s">
        <v>6983</v>
      </c>
      <c r="T171" t="s">
        <v>6991</v>
      </c>
      <c r="U171">
        <v>6608</v>
      </c>
    </row>
    <row r="172" spans="4:21" x14ac:dyDescent="0.25">
      <c r="D172" s="31">
        <v>134</v>
      </c>
      <c r="E172">
        <v>2015</v>
      </c>
      <c r="N172" s="28"/>
      <c r="O172" s="15">
        <v>172</v>
      </c>
      <c r="P172" s="16" t="s">
        <v>2773</v>
      </c>
      <c r="Q172" s="17">
        <f>Normas[[#This Row],[id_normative_reference]]</f>
        <v>172</v>
      </c>
      <c r="S172" t="s">
        <v>6983</v>
      </c>
      <c r="T172" t="s">
        <v>6986</v>
      </c>
      <c r="U172">
        <v>6931</v>
      </c>
    </row>
    <row r="173" spans="4:21" x14ac:dyDescent="0.25">
      <c r="D173" s="31">
        <v>147</v>
      </c>
      <c r="E173">
        <v>2015</v>
      </c>
      <c r="N173" s="28"/>
      <c r="O173" s="15">
        <v>173</v>
      </c>
      <c r="P173" s="16" t="s">
        <v>2774</v>
      </c>
      <c r="Q173" s="17">
        <f>Normas[[#This Row],[id_normative_reference]]</f>
        <v>173</v>
      </c>
      <c r="S173" t="s">
        <v>6983</v>
      </c>
      <c r="T173" t="s">
        <v>7032</v>
      </c>
      <c r="U173">
        <v>7369</v>
      </c>
    </row>
    <row r="174" spans="4:21" x14ac:dyDescent="0.25">
      <c r="D174" s="31">
        <v>147</v>
      </c>
      <c r="E174">
        <v>2016</v>
      </c>
      <c r="N174" s="28"/>
      <c r="O174" s="15">
        <v>174</v>
      </c>
      <c r="P174" s="16" t="s">
        <v>2775</v>
      </c>
      <c r="Q174" s="17">
        <f>Normas[[#This Row],[id_normative_reference]]</f>
        <v>174</v>
      </c>
      <c r="S174" t="s">
        <v>6983</v>
      </c>
      <c r="T174" t="s">
        <v>6991</v>
      </c>
      <c r="U174">
        <v>6616</v>
      </c>
    </row>
    <row r="175" spans="4:21" x14ac:dyDescent="0.25">
      <c r="D175" s="31">
        <v>147</v>
      </c>
      <c r="E175">
        <v>2017</v>
      </c>
      <c r="N175" s="28"/>
      <c r="O175" s="15">
        <v>175</v>
      </c>
      <c r="P175" s="16" t="s">
        <v>2776</v>
      </c>
      <c r="Q175" s="17">
        <f>Normas[[#This Row],[id_normative_reference]]</f>
        <v>175</v>
      </c>
      <c r="S175" t="s">
        <v>6983</v>
      </c>
      <c r="T175" t="s">
        <v>6991</v>
      </c>
      <c r="U175">
        <v>6624</v>
      </c>
    </row>
    <row r="176" spans="4:21" x14ac:dyDescent="0.25">
      <c r="D176" s="31">
        <v>147</v>
      </c>
      <c r="E176">
        <v>2018</v>
      </c>
      <c r="N176" s="28"/>
      <c r="O176" s="15">
        <v>176</v>
      </c>
      <c r="P176" s="16" t="s">
        <v>2777</v>
      </c>
      <c r="Q176" s="17">
        <f>Normas[[#This Row],[id_normative_reference]]</f>
        <v>176</v>
      </c>
      <c r="S176" t="s">
        <v>6983</v>
      </c>
      <c r="T176" t="s">
        <v>6986</v>
      </c>
      <c r="U176">
        <v>6942</v>
      </c>
    </row>
    <row r="177" spans="4:21" x14ac:dyDescent="0.25">
      <c r="D177" s="31">
        <v>147</v>
      </c>
      <c r="E177">
        <v>2019</v>
      </c>
      <c r="N177" s="28"/>
      <c r="O177" s="15">
        <v>177</v>
      </c>
      <c r="P177" s="16" t="s">
        <v>2778</v>
      </c>
      <c r="Q177" s="17">
        <f>Normas[[#This Row],[id_normative_reference]]</f>
        <v>177</v>
      </c>
      <c r="S177" t="s">
        <v>6983</v>
      </c>
      <c r="T177" t="s">
        <v>7032</v>
      </c>
      <c r="U177">
        <v>7377</v>
      </c>
    </row>
    <row r="178" spans="4:21" x14ac:dyDescent="0.25">
      <c r="D178" s="31">
        <v>157</v>
      </c>
      <c r="E178">
        <v>2015</v>
      </c>
      <c r="N178" s="28"/>
      <c r="O178" s="15">
        <v>178</v>
      </c>
      <c r="P178" s="16" t="s">
        <v>2779</v>
      </c>
      <c r="Q178" s="17">
        <f>Normas[[#This Row],[id_normative_reference]]</f>
        <v>178</v>
      </c>
      <c r="S178" t="s">
        <v>6983</v>
      </c>
      <c r="T178" t="s">
        <v>6991</v>
      </c>
      <c r="U178">
        <v>6632</v>
      </c>
    </row>
    <row r="179" spans="4:21" x14ac:dyDescent="0.25">
      <c r="D179" s="31">
        <v>172</v>
      </c>
      <c r="E179">
        <v>2015</v>
      </c>
      <c r="N179" s="28"/>
      <c r="O179" s="15">
        <v>179</v>
      </c>
      <c r="P179" s="16" t="s">
        <v>2780</v>
      </c>
      <c r="Q179" s="17">
        <f>Normas[[#This Row],[id_normative_reference]]</f>
        <v>179</v>
      </c>
      <c r="S179" t="s">
        <v>6983</v>
      </c>
      <c r="T179" t="s">
        <v>6991</v>
      </c>
      <c r="U179">
        <v>6640</v>
      </c>
    </row>
    <row r="180" spans="4:21" x14ac:dyDescent="0.25">
      <c r="D180" s="31">
        <v>172</v>
      </c>
      <c r="E180">
        <v>2016</v>
      </c>
      <c r="N180" s="28"/>
      <c r="O180" s="15">
        <v>180</v>
      </c>
      <c r="P180" s="16" t="s">
        <v>2781</v>
      </c>
      <c r="Q180" s="17">
        <f>Normas[[#This Row],[id_normative_reference]]</f>
        <v>180</v>
      </c>
      <c r="S180" t="s">
        <v>6983</v>
      </c>
      <c r="T180" t="s">
        <v>6986</v>
      </c>
      <c r="U180">
        <v>6952</v>
      </c>
    </row>
    <row r="181" spans="4:21" x14ac:dyDescent="0.25">
      <c r="D181" s="31">
        <v>172</v>
      </c>
      <c r="E181">
        <v>2017</v>
      </c>
      <c r="N181" s="28"/>
      <c r="O181" s="15">
        <v>181</v>
      </c>
      <c r="P181" s="16" t="s">
        <v>2782</v>
      </c>
      <c r="Q181" s="17">
        <f>Normas[[#This Row],[id_normative_reference]]</f>
        <v>181</v>
      </c>
      <c r="S181" t="s">
        <v>6983</v>
      </c>
      <c r="T181" t="s">
        <v>7032</v>
      </c>
      <c r="U181">
        <v>7385</v>
      </c>
    </row>
    <row r="182" spans="4:21" x14ac:dyDescent="0.25">
      <c r="D182" s="31">
        <v>172</v>
      </c>
      <c r="E182">
        <v>2018</v>
      </c>
      <c r="N182" s="28"/>
      <c r="O182" s="15">
        <v>182</v>
      </c>
      <c r="P182" s="16" t="s">
        <v>2783</v>
      </c>
      <c r="Q182" s="17">
        <f>Normas[[#This Row],[id_normative_reference]]</f>
        <v>182</v>
      </c>
      <c r="S182" t="s">
        <v>6983</v>
      </c>
      <c r="T182" t="s">
        <v>6991</v>
      </c>
      <c r="U182">
        <v>6648</v>
      </c>
    </row>
    <row r="183" spans="4:21" x14ac:dyDescent="0.25">
      <c r="D183" s="31">
        <v>172</v>
      </c>
      <c r="E183">
        <v>2019</v>
      </c>
      <c r="N183" s="28"/>
      <c r="O183" s="15">
        <v>183</v>
      </c>
      <c r="P183" s="16" t="s">
        <v>2784</v>
      </c>
      <c r="Q183" s="17">
        <f>Normas[[#This Row],[id_normative_reference]]</f>
        <v>183</v>
      </c>
      <c r="S183" t="s">
        <v>6983</v>
      </c>
      <c r="T183" t="s">
        <v>6991</v>
      </c>
      <c r="U183">
        <v>6656</v>
      </c>
    </row>
    <row r="184" spans="4:21" x14ac:dyDescent="0.25">
      <c r="D184" s="31">
        <v>173</v>
      </c>
      <c r="E184">
        <v>2015</v>
      </c>
      <c r="N184" s="28"/>
      <c r="O184" s="15">
        <v>184</v>
      </c>
      <c r="P184" s="16" t="s">
        <v>2785</v>
      </c>
      <c r="Q184" s="17">
        <f>Normas[[#This Row],[id_normative_reference]]</f>
        <v>184</v>
      </c>
      <c r="S184" t="s">
        <v>6983</v>
      </c>
      <c r="T184" t="s">
        <v>6986</v>
      </c>
      <c r="U184">
        <v>6962</v>
      </c>
    </row>
    <row r="185" spans="4:21" x14ac:dyDescent="0.25">
      <c r="D185" s="31">
        <v>173</v>
      </c>
      <c r="E185">
        <v>2016</v>
      </c>
      <c r="N185" s="28"/>
      <c r="O185" s="15">
        <v>185</v>
      </c>
      <c r="P185" s="16" t="s">
        <v>2786</v>
      </c>
      <c r="Q185" s="17">
        <f>Normas[[#This Row],[id_normative_reference]]</f>
        <v>185</v>
      </c>
      <c r="S185" t="s">
        <v>6983</v>
      </c>
      <c r="T185" t="s">
        <v>7032</v>
      </c>
      <c r="U185">
        <v>7393</v>
      </c>
    </row>
    <row r="186" spans="4:21" x14ac:dyDescent="0.25">
      <c r="D186" s="31">
        <v>173</v>
      </c>
      <c r="E186">
        <v>2018</v>
      </c>
      <c r="N186" s="28"/>
      <c r="O186" s="15">
        <v>186</v>
      </c>
      <c r="P186" s="16" t="s">
        <v>2787</v>
      </c>
      <c r="Q186" s="17">
        <f>Normas[[#This Row],[id_normative_reference]]</f>
        <v>186</v>
      </c>
      <c r="S186" t="s">
        <v>6983</v>
      </c>
      <c r="T186" t="s">
        <v>6991</v>
      </c>
      <c r="U186">
        <v>6664</v>
      </c>
    </row>
    <row r="187" spans="4:21" x14ac:dyDescent="0.25">
      <c r="D187" s="31">
        <v>173</v>
      </c>
      <c r="E187">
        <v>2019</v>
      </c>
      <c r="N187" s="28"/>
      <c r="O187" s="15">
        <v>187</v>
      </c>
      <c r="P187" s="16" t="s">
        <v>2788</v>
      </c>
      <c r="Q187" s="17">
        <f>Normas[[#This Row],[id_normative_reference]]</f>
        <v>187</v>
      </c>
      <c r="S187" t="s">
        <v>6983</v>
      </c>
      <c r="T187" t="s">
        <v>6991</v>
      </c>
      <c r="U187">
        <v>6672</v>
      </c>
    </row>
    <row r="188" spans="4:21" x14ac:dyDescent="0.25">
      <c r="D188" s="31">
        <v>174</v>
      </c>
      <c r="E188">
        <v>2015</v>
      </c>
      <c r="N188" s="28"/>
      <c r="O188" s="15">
        <v>188</v>
      </c>
      <c r="P188" s="16" t="s">
        <v>2789</v>
      </c>
      <c r="Q188" s="17">
        <f>Normas[[#This Row],[id_normative_reference]]</f>
        <v>188</v>
      </c>
      <c r="S188" t="s">
        <v>6983</v>
      </c>
      <c r="T188" t="s">
        <v>6986</v>
      </c>
      <c r="U188">
        <v>6980</v>
      </c>
    </row>
    <row r="189" spans="4:21" x14ac:dyDescent="0.25">
      <c r="D189" s="31">
        <v>174</v>
      </c>
      <c r="E189">
        <v>2016</v>
      </c>
      <c r="N189" s="28"/>
      <c r="O189" s="15">
        <v>189</v>
      </c>
      <c r="P189" s="16" t="s">
        <v>2790</v>
      </c>
      <c r="Q189" s="17">
        <f>Normas[[#This Row],[id_normative_reference]]</f>
        <v>189</v>
      </c>
      <c r="S189" t="s">
        <v>6983</v>
      </c>
      <c r="T189" t="s">
        <v>7032</v>
      </c>
      <c r="U189">
        <v>7401</v>
      </c>
    </row>
    <row r="190" spans="4:21" x14ac:dyDescent="0.25">
      <c r="D190" s="31">
        <v>174</v>
      </c>
      <c r="E190">
        <v>2017</v>
      </c>
      <c r="N190" s="28"/>
      <c r="O190" s="15">
        <v>190</v>
      </c>
      <c r="P190" s="16" t="s">
        <v>2791</v>
      </c>
      <c r="Q190" s="17">
        <f>Normas[[#This Row],[id_normative_reference]]</f>
        <v>190</v>
      </c>
      <c r="S190" t="s">
        <v>6983</v>
      </c>
      <c r="T190" t="s">
        <v>6991</v>
      </c>
      <c r="U190">
        <v>6680</v>
      </c>
    </row>
    <row r="191" spans="4:21" x14ac:dyDescent="0.25">
      <c r="D191" s="31">
        <v>174</v>
      </c>
      <c r="E191">
        <v>2018</v>
      </c>
      <c r="N191" s="28"/>
      <c r="O191" s="15">
        <v>191</v>
      </c>
      <c r="P191" s="16" t="s">
        <v>2792</v>
      </c>
      <c r="Q191" s="17">
        <f>Normas[[#This Row],[id_normative_reference]]</f>
        <v>191</v>
      </c>
      <c r="S191" t="s">
        <v>6983</v>
      </c>
      <c r="T191" t="s">
        <v>6991</v>
      </c>
      <c r="U191">
        <v>6688</v>
      </c>
    </row>
    <row r="192" spans="4:21" x14ac:dyDescent="0.25">
      <c r="D192" s="31">
        <v>174</v>
      </c>
      <c r="E192">
        <v>2019</v>
      </c>
      <c r="N192" s="28"/>
      <c r="O192" s="15">
        <v>192</v>
      </c>
      <c r="P192" s="16" t="s">
        <v>2793</v>
      </c>
      <c r="Q192" s="17">
        <f>Normas[[#This Row],[id_normative_reference]]</f>
        <v>192</v>
      </c>
      <c r="S192" t="s">
        <v>6983</v>
      </c>
      <c r="T192" t="s">
        <v>6986</v>
      </c>
      <c r="U192">
        <v>6990</v>
      </c>
    </row>
    <row r="193" spans="4:21" x14ac:dyDescent="0.25">
      <c r="D193" s="31">
        <v>177</v>
      </c>
      <c r="E193">
        <v>2016</v>
      </c>
      <c r="N193" s="28"/>
      <c r="O193" s="15">
        <v>193</v>
      </c>
      <c r="P193" s="16" t="s">
        <v>2794</v>
      </c>
      <c r="Q193" s="17">
        <f>Normas[[#This Row],[id_normative_reference]]</f>
        <v>193</v>
      </c>
      <c r="S193" t="s">
        <v>6983</v>
      </c>
      <c r="T193" t="s">
        <v>7032</v>
      </c>
      <c r="U193">
        <v>7409</v>
      </c>
    </row>
    <row r="194" spans="4:21" x14ac:dyDescent="0.25">
      <c r="D194" s="31">
        <v>177</v>
      </c>
      <c r="E194">
        <v>2017</v>
      </c>
      <c r="N194" s="28"/>
      <c r="O194" s="15">
        <v>194</v>
      </c>
      <c r="P194" s="16" t="s">
        <v>2795</v>
      </c>
      <c r="Q194" s="17">
        <f>Normas[[#This Row],[id_normative_reference]]</f>
        <v>194</v>
      </c>
      <c r="S194" t="s">
        <v>6983</v>
      </c>
      <c r="T194" t="s">
        <v>6991</v>
      </c>
      <c r="U194">
        <v>6696</v>
      </c>
    </row>
    <row r="195" spans="4:21" x14ac:dyDescent="0.25">
      <c r="D195" s="31">
        <v>177</v>
      </c>
      <c r="E195">
        <v>2018</v>
      </c>
      <c r="N195" s="28"/>
      <c r="O195" s="15">
        <v>195</v>
      </c>
      <c r="P195" s="16" t="s">
        <v>2796</v>
      </c>
      <c r="Q195" s="17">
        <f>Normas[[#This Row],[id_normative_reference]]</f>
        <v>195</v>
      </c>
      <c r="S195" t="s">
        <v>6983</v>
      </c>
      <c r="T195" t="s">
        <v>6991</v>
      </c>
      <c r="U195">
        <v>6704</v>
      </c>
    </row>
    <row r="196" spans="4:21" x14ac:dyDescent="0.25">
      <c r="D196" s="31">
        <v>177</v>
      </c>
      <c r="E196">
        <v>2019</v>
      </c>
      <c r="N196" s="28"/>
      <c r="O196" s="15">
        <v>196</v>
      </c>
      <c r="P196" s="16" t="s">
        <v>2797</v>
      </c>
      <c r="Q196" s="17">
        <f>Normas[[#This Row],[id_normative_reference]]</f>
        <v>196</v>
      </c>
      <c r="S196" t="s">
        <v>6983</v>
      </c>
      <c r="T196" t="s">
        <v>6986</v>
      </c>
      <c r="U196">
        <v>7001</v>
      </c>
    </row>
    <row r="197" spans="4:21" x14ac:dyDescent="0.25">
      <c r="D197" s="31">
        <v>181</v>
      </c>
      <c r="E197">
        <v>2015</v>
      </c>
      <c r="N197" s="28"/>
      <c r="O197" s="15">
        <v>197</v>
      </c>
      <c r="P197" s="16" t="s">
        <v>2798</v>
      </c>
      <c r="Q197" s="17">
        <f>Normas[[#This Row],[id_normative_reference]]</f>
        <v>197</v>
      </c>
      <c r="S197" t="s">
        <v>6983</v>
      </c>
      <c r="T197" t="s">
        <v>7032</v>
      </c>
      <c r="U197">
        <v>7417</v>
      </c>
    </row>
    <row r="198" spans="4:21" x14ac:dyDescent="0.25">
      <c r="D198" s="31">
        <v>181</v>
      </c>
      <c r="E198">
        <v>2016</v>
      </c>
      <c r="N198" s="28"/>
      <c r="O198" s="15">
        <v>198</v>
      </c>
      <c r="P198" s="16" t="s">
        <v>2799</v>
      </c>
      <c r="Q198" s="17">
        <f>Normas[[#This Row],[id_normative_reference]]</f>
        <v>198</v>
      </c>
      <c r="S198" t="s">
        <v>6983</v>
      </c>
      <c r="T198" t="s">
        <v>6991</v>
      </c>
      <c r="U198">
        <v>6712</v>
      </c>
    </row>
    <row r="199" spans="4:21" x14ac:dyDescent="0.25">
      <c r="D199" s="31">
        <v>181</v>
      </c>
      <c r="E199">
        <v>2017</v>
      </c>
      <c r="N199" s="28"/>
      <c r="O199" s="15">
        <v>199</v>
      </c>
      <c r="P199" s="16" t="s">
        <v>2800</v>
      </c>
      <c r="Q199" s="17">
        <f>Normas[[#This Row],[id_normative_reference]]</f>
        <v>199</v>
      </c>
      <c r="S199" t="s">
        <v>6983</v>
      </c>
      <c r="T199" t="s">
        <v>6991</v>
      </c>
      <c r="U199">
        <v>6720</v>
      </c>
    </row>
    <row r="200" spans="4:21" x14ac:dyDescent="0.25">
      <c r="D200" s="31">
        <v>181</v>
      </c>
      <c r="E200">
        <v>2018</v>
      </c>
      <c r="N200" s="28"/>
      <c r="O200" s="15">
        <v>200</v>
      </c>
      <c r="P200" s="16" t="s">
        <v>2801</v>
      </c>
      <c r="Q200" s="17">
        <f>Normas[[#This Row],[id_normative_reference]]</f>
        <v>200</v>
      </c>
      <c r="S200" t="s">
        <v>6983</v>
      </c>
      <c r="T200" t="s">
        <v>6986</v>
      </c>
      <c r="U200">
        <v>7011</v>
      </c>
    </row>
    <row r="201" spans="4:21" x14ac:dyDescent="0.25">
      <c r="D201" s="31">
        <v>181</v>
      </c>
      <c r="E201">
        <v>2019</v>
      </c>
      <c r="N201" s="28"/>
      <c r="O201" s="15">
        <v>201</v>
      </c>
      <c r="P201" s="16" t="s">
        <v>2802</v>
      </c>
      <c r="Q201" s="17">
        <f>Normas[[#This Row],[id_normative_reference]]</f>
        <v>201</v>
      </c>
      <c r="S201" t="s">
        <v>6983</v>
      </c>
      <c r="T201" t="s">
        <v>7032</v>
      </c>
      <c r="U201">
        <v>7425</v>
      </c>
    </row>
    <row r="202" spans="4:21" x14ac:dyDescent="0.25">
      <c r="D202" s="31">
        <v>186</v>
      </c>
      <c r="E202">
        <v>2017</v>
      </c>
      <c r="N202" s="28"/>
      <c r="O202" s="15">
        <v>202</v>
      </c>
      <c r="P202" s="16" t="s">
        <v>2803</v>
      </c>
      <c r="Q202" s="17">
        <f>Normas[[#This Row],[id_normative_reference]]</f>
        <v>202</v>
      </c>
      <c r="S202" t="s">
        <v>6983</v>
      </c>
      <c r="T202" t="s">
        <v>6991</v>
      </c>
      <c r="U202">
        <v>6728</v>
      </c>
    </row>
    <row r="203" spans="4:21" x14ac:dyDescent="0.25">
      <c r="D203" s="31">
        <v>186</v>
      </c>
      <c r="E203">
        <v>2018</v>
      </c>
      <c r="N203" s="28"/>
      <c r="O203" s="15">
        <v>203</v>
      </c>
      <c r="P203" s="16" t="s">
        <v>2804</v>
      </c>
      <c r="Q203" s="17">
        <f>Normas[[#This Row],[id_normative_reference]]</f>
        <v>203</v>
      </c>
      <c r="S203" t="s">
        <v>6983</v>
      </c>
      <c r="T203" t="s">
        <v>6991</v>
      </c>
      <c r="U203">
        <v>6736</v>
      </c>
    </row>
    <row r="204" spans="4:21" x14ac:dyDescent="0.25">
      <c r="D204" s="31">
        <v>186</v>
      </c>
      <c r="E204">
        <v>2019</v>
      </c>
      <c r="N204" s="28"/>
      <c r="O204" s="15">
        <v>204</v>
      </c>
      <c r="P204" s="16" t="s">
        <v>2805</v>
      </c>
      <c r="Q204" s="17">
        <f>Normas[[#This Row],[id_normative_reference]]</f>
        <v>204</v>
      </c>
      <c r="S204" t="s">
        <v>6983</v>
      </c>
      <c r="T204" t="s">
        <v>6986</v>
      </c>
      <c r="U204">
        <v>7021</v>
      </c>
    </row>
    <row r="205" spans="4:21" x14ac:dyDescent="0.25">
      <c r="D205" s="31">
        <v>187</v>
      </c>
      <c r="E205">
        <v>2015</v>
      </c>
      <c r="N205" s="28"/>
      <c r="O205" s="15">
        <v>205</v>
      </c>
      <c r="P205" s="16" t="s">
        <v>2806</v>
      </c>
      <c r="Q205" s="17">
        <f>Normas[[#This Row],[id_normative_reference]]</f>
        <v>205</v>
      </c>
      <c r="S205" t="s">
        <v>6983</v>
      </c>
      <c r="T205" t="s">
        <v>7032</v>
      </c>
      <c r="U205">
        <v>7433</v>
      </c>
    </row>
    <row r="206" spans="4:21" x14ac:dyDescent="0.25">
      <c r="D206" s="31">
        <v>187</v>
      </c>
      <c r="E206">
        <v>2016</v>
      </c>
      <c r="N206" s="28"/>
      <c r="O206" s="15">
        <v>206</v>
      </c>
      <c r="P206" s="16" t="s">
        <v>2807</v>
      </c>
      <c r="Q206" s="17">
        <f>Normas[[#This Row],[id_normative_reference]]</f>
        <v>206</v>
      </c>
      <c r="S206" t="s">
        <v>6983</v>
      </c>
      <c r="T206" t="s">
        <v>6991</v>
      </c>
      <c r="U206">
        <v>6744</v>
      </c>
    </row>
    <row r="207" spans="4:21" x14ac:dyDescent="0.25">
      <c r="D207" s="31">
        <v>187</v>
      </c>
      <c r="E207">
        <v>2017</v>
      </c>
      <c r="N207" s="28"/>
      <c r="O207" s="15">
        <v>207</v>
      </c>
      <c r="P207" s="16" t="s">
        <v>2808</v>
      </c>
      <c r="Q207" s="17">
        <f>Normas[[#This Row],[id_normative_reference]]</f>
        <v>207</v>
      </c>
      <c r="S207" t="s">
        <v>6983</v>
      </c>
      <c r="T207" t="s">
        <v>6991</v>
      </c>
      <c r="U207">
        <v>6752</v>
      </c>
    </row>
    <row r="208" spans="4:21" x14ac:dyDescent="0.25">
      <c r="D208" s="31">
        <v>187</v>
      </c>
      <c r="E208">
        <v>2018</v>
      </c>
      <c r="N208" s="28"/>
      <c r="O208" s="15">
        <v>208</v>
      </c>
      <c r="P208" s="16" t="s">
        <v>2809</v>
      </c>
      <c r="Q208" s="17">
        <f>Normas[[#This Row],[id_normative_reference]]</f>
        <v>208</v>
      </c>
      <c r="S208" t="s">
        <v>6983</v>
      </c>
      <c r="T208" t="s">
        <v>6986</v>
      </c>
      <c r="U208">
        <v>5576</v>
      </c>
    </row>
    <row r="209" spans="4:21" x14ac:dyDescent="0.25">
      <c r="D209" s="31">
        <v>187</v>
      </c>
      <c r="E209">
        <v>2019</v>
      </c>
      <c r="N209" s="28"/>
      <c r="O209" s="15">
        <v>209</v>
      </c>
      <c r="P209" s="16" t="s">
        <v>2810</v>
      </c>
      <c r="Q209" s="17">
        <f>Normas[[#This Row],[id_normative_reference]]</f>
        <v>209</v>
      </c>
      <c r="S209" t="s">
        <v>6983</v>
      </c>
      <c r="T209" t="s">
        <v>6991</v>
      </c>
      <c r="U209">
        <v>6760</v>
      </c>
    </row>
    <row r="210" spans="4:21" x14ac:dyDescent="0.25">
      <c r="D210" s="31">
        <v>190</v>
      </c>
      <c r="E210">
        <v>2015</v>
      </c>
      <c r="N210" s="28"/>
      <c r="O210" s="15">
        <v>210</v>
      </c>
      <c r="P210" s="16" t="s">
        <v>2811</v>
      </c>
      <c r="Q210" s="17">
        <f>Normas[[#This Row],[id_normative_reference]]</f>
        <v>210</v>
      </c>
      <c r="S210" t="s">
        <v>6983</v>
      </c>
      <c r="T210" t="s">
        <v>6991</v>
      </c>
      <c r="U210">
        <v>6768</v>
      </c>
    </row>
    <row r="211" spans="4:21" x14ac:dyDescent="0.25">
      <c r="D211" s="31">
        <v>190</v>
      </c>
      <c r="E211">
        <v>2016</v>
      </c>
      <c r="N211" s="28"/>
      <c r="O211" s="15">
        <v>211</v>
      </c>
      <c r="P211" s="16" t="s">
        <v>2812</v>
      </c>
      <c r="Q211" s="17">
        <f>Normas[[#This Row],[id_normative_reference]]</f>
        <v>211</v>
      </c>
      <c r="S211" t="s">
        <v>6983</v>
      </c>
      <c r="T211" t="s">
        <v>6986</v>
      </c>
      <c r="U211">
        <v>5609</v>
      </c>
    </row>
    <row r="212" spans="4:21" x14ac:dyDescent="0.25">
      <c r="D212" s="31">
        <v>191</v>
      </c>
      <c r="E212">
        <v>2016</v>
      </c>
      <c r="N212" s="28"/>
      <c r="O212" s="15">
        <v>212</v>
      </c>
      <c r="P212" s="16" t="s">
        <v>2813</v>
      </c>
      <c r="Q212" s="17">
        <f>Normas[[#This Row],[id_normative_reference]]</f>
        <v>212</v>
      </c>
      <c r="S212" t="s">
        <v>6983</v>
      </c>
      <c r="T212" t="s">
        <v>6991</v>
      </c>
      <c r="U212">
        <v>6776</v>
      </c>
    </row>
    <row r="213" spans="4:21" x14ac:dyDescent="0.25">
      <c r="D213" s="31">
        <v>191</v>
      </c>
      <c r="E213">
        <v>2017</v>
      </c>
      <c r="N213" s="28"/>
      <c r="O213" s="15">
        <v>213</v>
      </c>
      <c r="P213" s="16" t="s">
        <v>2814</v>
      </c>
      <c r="Q213" s="17">
        <f>Normas[[#This Row],[id_normative_reference]]</f>
        <v>213</v>
      </c>
      <c r="S213" t="s">
        <v>6983</v>
      </c>
      <c r="T213" t="s">
        <v>6991</v>
      </c>
      <c r="U213">
        <v>6784</v>
      </c>
    </row>
    <row r="214" spans="4:21" x14ac:dyDescent="0.25">
      <c r="D214" s="31">
        <v>191</v>
      </c>
      <c r="E214">
        <v>2018</v>
      </c>
      <c r="N214" s="28"/>
      <c r="O214" s="15">
        <v>214</v>
      </c>
      <c r="P214" s="16" t="s">
        <v>2815</v>
      </c>
      <c r="Q214" s="17">
        <f>Normas[[#This Row],[id_normative_reference]]</f>
        <v>214</v>
      </c>
      <c r="S214" t="s">
        <v>6983</v>
      </c>
      <c r="T214" t="s">
        <v>6986</v>
      </c>
      <c r="U214">
        <v>5642</v>
      </c>
    </row>
    <row r="215" spans="4:21" x14ac:dyDescent="0.25">
      <c r="D215" s="31">
        <v>191</v>
      </c>
      <c r="E215">
        <v>2019</v>
      </c>
      <c r="N215" s="28"/>
      <c r="O215" s="15">
        <v>215</v>
      </c>
      <c r="P215" s="16" t="s">
        <v>2816</v>
      </c>
      <c r="Q215" s="17">
        <f>Normas[[#This Row],[id_normative_reference]]</f>
        <v>215</v>
      </c>
      <c r="S215" t="s">
        <v>6983</v>
      </c>
      <c r="T215" t="s">
        <v>6991</v>
      </c>
      <c r="U215">
        <v>5620</v>
      </c>
    </row>
    <row r="216" spans="4:21" x14ac:dyDescent="0.25">
      <c r="D216" s="31">
        <v>226</v>
      </c>
      <c r="E216">
        <v>2015</v>
      </c>
      <c r="N216" s="28"/>
      <c r="O216" s="15">
        <v>216</v>
      </c>
      <c r="P216" s="16" t="s">
        <v>2817</v>
      </c>
      <c r="Q216" s="17">
        <f>Normas[[#This Row],[id_normative_reference]]</f>
        <v>216</v>
      </c>
      <c r="S216" t="s">
        <v>6983</v>
      </c>
      <c r="T216" t="s">
        <v>6991</v>
      </c>
      <c r="U216">
        <v>7121</v>
      </c>
    </row>
    <row r="217" spans="4:21" x14ac:dyDescent="0.25">
      <c r="D217" s="31">
        <v>226</v>
      </c>
      <c r="E217">
        <v>2016</v>
      </c>
      <c r="N217" s="28"/>
      <c r="O217" s="15">
        <v>217</v>
      </c>
      <c r="P217" s="16" t="s">
        <v>2818</v>
      </c>
      <c r="Q217" s="17">
        <f>Normas[[#This Row],[id_normative_reference]]</f>
        <v>217</v>
      </c>
      <c r="S217" t="s">
        <v>6983</v>
      </c>
      <c r="T217" t="s">
        <v>7032</v>
      </c>
      <c r="U217">
        <v>6792</v>
      </c>
    </row>
    <row r="218" spans="4:21" x14ac:dyDescent="0.25">
      <c r="D218" s="31">
        <v>226</v>
      </c>
      <c r="E218">
        <v>2017</v>
      </c>
      <c r="N218" s="28"/>
      <c r="O218" s="15">
        <v>218</v>
      </c>
      <c r="P218" s="16" t="s">
        <v>2819</v>
      </c>
      <c r="Q218" s="17">
        <f>Normas[[#This Row],[id_normative_reference]]</f>
        <v>218</v>
      </c>
      <c r="S218" t="s">
        <v>6983</v>
      </c>
      <c r="T218" t="s">
        <v>6991</v>
      </c>
      <c r="U218">
        <v>7501</v>
      </c>
    </row>
    <row r="219" spans="4:21" x14ac:dyDescent="0.25">
      <c r="D219" s="31">
        <v>226</v>
      </c>
      <c r="E219">
        <v>2018</v>
      </c>
      <c r="N219" s="28"/>
      <c r="O219" s="15">
        <v>219</v>
      </c>
      <c r="P219" s="16" t="s">
        <v>2820</v>
      </c>
      <c r="Q219" s="17">
        <f>Normas[[#This Row],[id_normative_reference]]</f>
        <v>219</v>
      </c>
      <c r="S219" t="s">
        <v>6983</v>
      </c>
      <c r="T219" t="s">
        <v>6991</v>
      </c>
      <c r="U219">
        <v>7509</v>
      </c>
    </row>
    <row r="220" spans="4:21" x14ac:dyDescent="0.25">
      <c r="D220" s="31">
        <v>226</v>
      </c>
      <c r="E220">
        <v>2019</v>
      </c>
      <c r="N220" s="28"/>
      <c r="O220" s="15">
        <v>220</v>
      </c>
      <c r="P220" s="16" t="s">
        <v>2821</v>
      </c>
      <c r="Q220" s="17">
        <f>Normas[[#This Row],[id_normative_reference]]</f>
        <v>220</v>
      </c>
      <c r="S220" t="s">
        <v>6983</v>
      </c>
      <c r="T220" t="s">
        <v>6991</v>
      </c>
      <c r="U220">
        <v>7517</v>
      </c>
    </row>
    <row r="221" spans="4:21" x14ac:dyDescent="0.25">
      <c r="D221" s="31">
        <v>227</v>
      </c>
      <c r="E221">
        <v>2015</v>
      </c>
      <c r="N221" s="28"/>
      <c r="O221" s="15">
        <v>221</v>
      </c>
      <c r="P221" s="16" t="s">
        <v>2822</v>
      </c>
      <c r="Q221" s="17">
        <f>Normas[[#This Row],[id_normative_reference]]</f>
        <v>221</v>
      </c>
      <c r="S221" t="s">
        <v>6983</v>
      </c>
      <c r="T221" t="s">
        <v>6991</v>
      </c>
      <c r="U221">
        <v>7525</v>
      </c>
    </row>
    <row r="222" spans="4:21" x14ac:dyDescent="0.25">
      <c r="D222" s="31">
        <v>227</v>
      </c>
      <c r="E222">
        <v>2016</v>
      </c>
      <c r="N222" s="28"/>
      <c r="O222" s="15">
        <v>222</v>
      </c>
      <c r="P222" s="16" t="s">
        <v>2823</v>
      </c>
      <c r="Q222" s="17">
        <f>Normas[[#This Row],[id_normative_reference]]</f>
        <v>222</v>
      </c>
      <c r="S222" t="s">
        <v>6983</v>
      </c>
      <c r="T222" t="s">
        <v>6991</v>
      </c>
      <c r="U222">
        <v>7533</v>
      </c>
    </row>
    <row r="223" spans="4:21" x14ac:dyDescent="0.25">
      <c r="D223" s="31">
        <v>227</v>
      </c>
      <c r="E223">
        <v>2017</v>
      </c>
      <c r="N223" s="28"/>
      <c r="O223" s="15">
        <v>223</v>
      </c>
      <c r="P223" s="16" t="s">
        <v>2824</v>
      </c>
      <c r="Q223" s="17">
        <f>Normas[[#This Row],[id_normative_reference]]</f>
        <v>223</v>
      </c>
      <c r="S223" t="s">
        <v>6983</v>
      </c>
      <c r="T223" t="s">
        <v>6991</v>
      </c>
      <c r="U223">
        <v>7541</v>
      </c>
    </row>
    <row r="224" spans="4:21" x14ac:dyDescent="0.25">
      <c r="D224" s="31">
        <v>232</v>
      </c>
      <c r="E224">
        <v>2015</v>
      </c>
      <c r="N224" s="28"/>
      <c r="O224" s="15">
        <v>224</v>
      </c>
      <c r="P224" s="16" t="s">
        <v>2825</v>
      </c>
      <c r="Q224" s="17">
        <f>Normas[[#This Row],[id_normative_reference]]</f>
        <v>224</v>
      </c>
      <c r="S224" t="s">
        <v>6983</v>
      </c>
      <c r="T224" t="s">
        <v>6991</v>
      </c>
      <c r="U224">
        <v>7549</v>
      </c>
    </row>
    <row r="225" spans="4:21" x14ac:dyDescent="0.25">
      <c r="D225" s="31">
        <v>234</v>
      </c>
      <c r="E225">
        <v>2016</v>
      </c>
      <c r="N225" s="28"/>
      <c r="O225" s="15">
        <v>225</v>
      </c>
      <c r="P225" s="16" t="s">
        <v>2826</v>
      </c>
      <c r="Q225" s="17">
        <f>Normas[[#This Row],[id_normative_reference]]</f>
        <v>225</v>
      </c>
      <c r="S225" t="s">
        <v>6983</v>
      </c>
      <c r="T225" t="s">
        <v>7032</v>
      </c>
      <c r="U225">
        <v>7130</v>
      </c>
    </row>
    <row r="226" spans="4:21" x14ac:dyDescent="0.25">
      <c r="D226" s="31">
        <v>234</v>
      </c>
      <c r="E226">
        <v>2017</v>
      </c>
      <c r="N226" s="28"/>
      <c r="O226" s="15">
        <v>226</v>
      </c>
      <c r="P226" s="16" t="s">
        <v>2827</v>
      </c>
      <c r="Q226" s="17">
        <f>Normas[[#This Row],[id_normative_reference]]</f>
        <v>226</v>
      </c>
      <c r="S226" t="s">
        <v>6983</v>
      </c>
      <c r="T226" t="s">
        <v>6986</v>
      </c>
      <c r="U226">
        <v>5664</v>
      </c>
    </row>
    <row r="227" spans="4:21" x14ac:dyDescent="0.25">
      <c r="D227" s="31">
        <v>234</v>
      </c>
      <c r="E227">
        <v>2018</v>
      </c>
      <c r="N227" s="28"/>
      <c r="O227" s="15">
        <v>227</v>
      </c>
      <c r="P227" s="16" t="s">
        <v>2828</v>
      </c>
      <c r="Q227" s="17">
        <f>Normas[[#This Row],[id_normative_reference]]</f>
        <v>227</v>
      </c>
      <c r="S227" t="s">
        <v>6983</v>
      </c>
      <c r="T227" t="s">
        <v>6984</v>
      </c>
      <c r="U227">
        <v>4043</v>
      </c>
    </row>
    <row r="228" spans="4:21" x14ac:dyDescent="0.25">
      <c r="D228" s="31">
        <v>234</v>
      </c>
      <c r="E228">
        <v>2019</v>
      </c>
      <c r="N228" s="28"/>
      <c r="O228" s="15">
        <v>228</v>
      </c>
      <c r="P228" s="16" t="s">
        <v>2829</v>
      </c>
      <c r="Q228" s="17">
        <f>Normas[[#This Row],[id_normative_reference]]</f>
        <v>228</v>
      </c>
      <c r="S228" t="s">
        <v>6983</v>
      </c>
      <c r="T228" t="s">
        <v>6984</v>
      </c>
      <c r="U228">
        <v>4047</v>
      </c>
    </row>
    <row r="229" spans="4:21" x14ac:dyDescent="0.25">
      <c r="D229" s="31">
        <v>238</v>
      </c>
      <c r="E229">
        <v>2015</v>
      </c>
      <c r="N229" s="28"/>
      <c r="O229" s="15">
        <v>229</v>
      </c>
      <c r="P229" s="16" t="s">
        <v>2830</v>
      </c>
      <c r="Q229" s="17">
        <f>Normas[[#This Row],[id_normative_reference]]</f>
        <v>229</v>
      </c>
      <c r="S229" t="s">
        <v>6983</v>
      </c>
      <c r="T229" t="s">
        <v>6984</v>
      </c>
      <c r="U229">
        <v>4050</v>
      </c>
    </row>
    <row r="230" spans="4:21" x14ac:dyDescent="0.25">
      <c r="D230" s="31">
        <v>238</v>
      </c>
      <c r="E230">
        <v>2016</v>
      </c>
      <c r="N230" s="28"/>
      <c r="O230" s="15">
        <v>230</v>
      </c>
      <c r="P230" s="16" t="s">
        <v>2831</v>
      </c>
      <c r="Q230" s="17">
        <f>Normas[[#This Row],[id_normative_reference]]</f>
        <v>230</v>
      </c>
      <c r="S230" t="s">
        <v>6983</v>
      </c>
      <c r="T230" t="s">
        <v>6984</v>
      </c>
      <c r="U230">
        <v>4063</v>
      </c>
    </row>
    <row r="231" spans="4:21" x14ac:dyDescent="0.25">
      <c r="D231" s="31">
        <v>238</v>
      </c>
      <c r="E231">
        <v>2018</v>
      </c>
      <c r="N231" s="28"/>
      <c r="O231" s="15">
        <v>231</v>
      </c>
      <c r="P231" s="16" t="s">
        <v>2832</v>
      </c>
      <c r="Q231" s="17">
        <f>Normas[[#This Row],[id_normative_reference]]</f>
        <v>231</v>
      </c>
      <c r="S231" t="s">
        <v>6983</v>
      </c>
      <c r="T231" t="s">
        <v>6984</v>
      </c>
      <c r="U231">
        <v>7306</v>
      </c>
    </row>
    <row r="232" spans="4:21" x14ac:dyDescent="0.25">
      <c r="D232" s="31">
        <v>262</v>
      </c>
      <c r="E232">
        <v>2015</v>
      </c>
      <c r="N232" s="28"/>
      <c r="O232" s="15">
        <v>232</v>
      </c>
      <c r="P232" s="16" t="s">
        <v>2833</v>
      </c>
      <c r="Q232" s="17">
        <f>Normas[[#This Row],[id_normative_reference]]</f>
        <v>232</v>
      </c>
      <c r="S232" t="s">
        <v>6983</v>
      </c>
      <c r="T232" t="s">
        <v>6985</v>
      </c>
      <c r="U232">
        <v>4070</v>
      </c>
    </row>
    <row r="233" spans="4:21" x14ac:dyDescent="0.25">
      <c r="D233" s="31">
        <v>262</v>
      </c>
      <c r="E233">
        <v>2016</v>
      </c>
      <c r="N233" s="28"/>
      <c r="O233" s="15">
        <v>233</v>
      </c>
      <c r="P233" s="16" t="s">
        <v>2834</v>
      </c>
      <c r="Q233" s="17">
        <f>Normas[[#This Row],[id_normative_reference]]</f>
        <v>233</v>
      </c>
      <c r="S233" t="s">
        <v>6983</v>
      </c>
      <c r="T233" t="s">
        <v>6985</v>
      </c>
      <c r="U233">
        <v>4074</v>
      </c>
    </row>
    <row r="234" spans="4:21" x14ac:dyDescent="0.25">
      <c r="D234" s="31">
        <v>262</v>
      </c>
      <c r="E234">
        <v>2017</v>
      </c>
      <c r="N234" s="28"/>
      <c r="O234" s="15">
        <v>234</v>
      </c>
      <c r="P234" s="16" t="s">
        <v>2835</v>
      </c>
      <c r="Q234" s="17">
        <f>Normas[[#This Row],[id_normative_reference]]</f>
        <v>234</v>
      </c>
      <c r="S234" t="s">
        <v>6983</v>
      </c>
      <c r="T234" t="s">
        <v>6985</v>
      </c>
      <c r="U234">
        <v>4079</v>
      </c>
    </row>
    <row r="235" spans="4:21" x14ac:dyDescent="0.25">
      <c r="D235" s="31">
        <v>262</v>
      </c>
      <c r="E235">
        <v>2018</v>
      </c>
      <c r="N235" s="28"/>
      <c r="O235" s="15">
        <v>235</v>
      </c>
      <c r="P235" s="16" t="s">
        <v>2836</v>
      </c>
      <c r="Q235" s="17">
        <f>Normas[[#This Row],[id_normative_reference]]</f>
        <v>235</v>
      </c>
      <c r="S235" t="s">
        <v>6983</v>
      </c>
      <c r="T235" t="s">
        <v>6984</v>
      </c>
      <c r="U235">
        <v>4084</v>
      </c>
    </row>
    <row r="236" spans="4:21" x14ac:dyDescent="0.25">
      <c r="D236" s="31">
        <v>262</v>
      </c>
      <c r="E236">
        <v>2019</v>
      </c>
      <c r="N236" s="28"/>
      <c r="O236" s="15">
        <v>236</v>
      </c>
      <c r="P236" s="16" t="s">
        <v>2837</v>
      </c>
      <c r="Q236" s="17">
        <f>Normas[[#This Row],[id_normative_reference]]</f>
        <v>236</v>
      </c>
      <c r="S236" t="s">
        <v>6983</v>
      </c>
      <c r="T236" t="s">
        <v>6986</v>
      </c>
      <c r="U236">
        <v>4090</v>
      </c>
    </row>
    <row r="237" spans="4:21" x14ac:dyDescent="0.25">
      <c r="D237" s="31">
        <v>308</v>
      </c>
      <c r="E237">
        <v>2017</v>
      </c>
      <c r="N237" s="28"/>
      <c r="O237" s="15">
        <v>237</v>
      </c>
      <c r="P237" s="16" t="s">
        <v>2838</v>
      </c>
      <c r="Q237" s="17">
        <f>Normas[[#This Row],[id_normative_reference]]</f>
        <v>237</v>
      </c>
      <c r="S237" t="s">
        <v>6983</v>
      </c>
      <c r="T237" t="s">
        <v>6986</v>
      </c>
      <c r="U237">
        <v>4098</v>
      </c>
    </row>
    <row r="238" spans="4:21" x14ac:dyDescent="0.25">
      <c r="D238" s="31">
        <v>359</v>
      </c>
      <c r="E238">
        <v>2016</v>
      </c>
      <c r="N238" s="28"/>
      <c r="O238" s="15">
        <v>238</v>
      </c>
      <c r="P238" s="16" t="s">
        <v>2839</v>
      </c>
      <c r="Q238" s="17">
        <f>Normas[[#This Row],[id_normative_reference]]</f>
        <v>238</v>
      </c>
      <c r="S238" t="s">
        <v>6983</v>
      </c>
      <c r="T238" t="s">
        <v>6984</v>
      </c>
      <c r="U238">
        <v>4112</v>
      </c>
    </row>
    <row r="239" spans="4:21" x14ac:dyDescent="0.25">
      <c r="D239" s="31">
        <v>359</v>
      </c>
      <c r="E239">
        <v>2017</v>
      </c>
      <c r="N239" s="28"/>
      <c r="O239" s="15">
        <v>239</v>
      </c>
      <c r="P239" s="16" t="s">
        <v>2840</v>
      </c>
      <c r="Q239" s="17">
        <f>Normas[[#This Row],[id_normative_reference]]</f>
        <v>239</v>
      </c>
      <c r="S239" t="s">
        <v>6983</v>
      </c>
      <c r="T239" t="s">
        <v>6987</v>
      </c>
      <c r="U239">
        <v>4116</v>
      </c>
    </row>
    <row r="240" spans="4:21" x14ac:dyDescent="0.25">
      <c r="D240" s="31">
        <v>359</v>
      </c>
      <c r="E240">
        <v>2018</v>
      </c>
      <c r="N240" s="28"/>
      <c r="O240" s="15">
        <v>240</v>
      </c>
      <c r="P240" s="16" t="s">
        <v>2841</v>
      </c>
      <c r="Q240" s="17">
        <f>Normas[[#This Row],[id_normative_reference]]</f>
        <v>240</v>
      </c>
      <c r="S240" t="s">
        <v>6983</v>
      </c>
      <c r="T240" t="s">
        <v>6987</v>
      </c>
      <c r="U240">
        <v>4127</v>
      </c>
    </row>
    <row r="241" spans="4:21" x14ac:dyDescent="0.25">
      <c r="D241" s="31">
        <v>359</v>
      </c>
      <c r="E241">
        <v>2019</v>
      </c>
      <c r="N241" s="28"/>
      <c r="O241" s="15">
        <v>241</v>
      </c>
      <c r="P241" s="16" t="s">
        <v>2842</v>
      </c>
      <c r="Q241" s="17">
        <f>Normas[[#This Row],[id_normative_reference]]</f>
        <v>241</v>
      </c>
      <c r="S241" t="s">
        <v>6983</v>
      </c>
      <c r="T241" t="s">
        <v>6988</v>
      </c>
      <c r="U241">
        <v>4130</v>
      </c>
    </row>
    <row r="242" spans="4:21" x14ac:dyDescent="0.25">
      <c r="D242" s="31">
        <v>386</v>
      </c>
      <c r="E242">
        <v>2015</v>
      </c>
      <c r="N242" s="28"/>
      <c r="O242" s="15">
        <v>242</v>
      </c>
      <c r="P242" s="16" t="s">
        <v>2843</v>
      </c>
      <c r="Q242" s="17">
        <f>Normas[[#This Row],[id_normative_reference]]</f>
        <v>242</v>
      </c>
      <c r="S242" t="s">
        <v>6983</v>
      </c>
      <c r="T242" t="s">
        <v>6985</v>
      </c>
      <c r="U242">
        <v>4136</v>
      </c>
    </row>
    <row r="243" spans="4:21" x14ac:dyDescent="0.25">
      <c r="D243" s="31">
        <v>386</v>
      </c>
      <c r="E243">
        <v>2016</v>
      </c>
      <c r="N243" s="28"/>
      <c r="O243" s="15">
        <v>243</v>
      </c>
      <c r="P243" s="16" t="s">
        <v>2844</v>
      </c>
      <c r="Q243" s="17">
        <f>Normas[[#This Row],[id_normative_reference]]</f>
        <v>243</v>
      </c>
      <c r="S243" t="s">
        <v>6983</v>
      </c>
      <c r="T243" t="s">
        <v>6987</v>
      </c>
      <c r="U243">
        <v>4141</v>
      </c>
    </row>
    <row r="244" spans="4:21" x14ac:dyDescent="0.25">
      <c r="D244" s="31">
        <v>386</v>
      </c>
      <c r="E244">
        <v>2018</v>
      </c>
      <c r="N244" s="28"/>
      <c r="O244" s="15">
        <v>244</v>
      </c>
      <c r="P244" s="16" t="s">
        <v>2845</v>
      </c>
      <c r="Q244" s="17">
        <f>Normas[[#This Row],[id_normative_reference]]</f>
        <v>244</v>
      </c>
      <c r="S244" t="s">
        <v>6983</v>
      </c>
      <c r="T244" t="s">
        <v>6988</v>
      </c>
      <c r="U244">
        <v>4144</v>
      </c>
    </row>
    <row r="245" spans="4:21" x14ac:dyDescent="0.25">
      <c r="D245" s="31">
        <v>442</v>
      </c>
      <c r="E245">
        <v>2015</v>
      </c>
      <c r="N245" s="28"/>
      <c r="O245" s="15">
        <v>245</v>
      </c>
      <c r="P245" s="16" t="s">
        <v>2846</v>
      </c>
      <c r="Q245" s="17">
        <f>Normas[[#This Row],[id_normative_reference]]</f>
        <v>245</v>
      </c>
      <c r="S245" t="s">
        <v>6983</v>
      </c>
      <c r="T245" t="s">
        <v>6987</v>
      </c>
      <c r="U245">
        <v>4148</v>
      </c>
    </row>
    <row r="246" spans="4:21" x14ac:dyDescent="0.25">
      <c r="D246" s="31">
        <v>442</v>
      </c>
      <c r="E246">
        <v>2016</v>
      </c>
      <c r="N246" s="28"/>
      <c r="O246" s="15">
        <v>246</v>
      </c>
      <c r="P246" s="16" t="s">
        <v>2847</v>
      </c>
      <c r="Q246" s="17">
        <f>Normas[[#This Row],[id_normative_reference]]</f>
        <v>246</v>
      </c>
      <c r="S246" t="s">
        <v>6983</v>
      </c>
      <c r="T246" t="s">
        <v>6985</v>
      </c>
      <c r="U246">
        <v>4053</v>
      </c>
    </row>
    <row r="247" spans="4:21" x14ac:dyDescent="0.25">
      <c r="D247" s="31">
        <v>442</v>
      </c>
      <c r="E247">
        <v>2017</v>
      </c>
      <c r="N247" s="28"/>
      <c r="O247" s="15">
        <v>247</v>
      </c>
      <c r="P247" s="16" t="s">
        <v>2848</v>
      </c>
      <c r="Q247" s="17">
        <f>Normas[[#This Row],[id_normative_reference]]</f>
        <v>247</v>
      </c>
      <c r="S247" t="s">
        <v>6983</v>
      </c>
      <c r="T247" t="s">
        <v>6985</v>
      </c>
      <c r="U247">
        <v>4058</v>
      </c>
    </row>
    <row r="248" spans="4:21" x14ac:dyDescent="0.25">
      <c r="D248" s="31">
        <v>442</v>
      </c>
      <c r="E248">
        <v>2018</v>
      </c>
      <c r="N248" s="28"/>
      <c r="O248" s="15">
        <v>248</v>
      </c>
      <c r="P248" s="16" t="s">
        <v>2849</v>
      </c>
      <c r="Q248" s="17">
        <f>Normas[[#This Row],[id_normative_reference]]</f>
        <v>248</v>
      </c>
      <c r="S248" t="s">
        <v>6983</v>
      </c>
      <c r="T248" t="s">
        <v>7031</v>
      </c>
      <c r="U248">
        <v>6275</v>
      </c>
    </row>
    <row r="249" spans="4:21" x14ac:dyDescent="0.25">
      <c r="D249" s="31">
        <v>442</v>
      </c>
      <c r="E249">
        <v>2019</v>
      </c>
      <c r="N249" s="28"/>
      <c r="O249" s="15">
        <v>249</v>
      </c>
      <c r="P249" s="16" t="s">
        <v>2850</v>
      </c>
      <c r="Q249" s="17">
        <f>Normas[[#This Row],[id_normative_reference]]</f>
        <v>249</v>
      </c>
      <c r="S249" t="s">
        <v>6983</v>
      </c>
      <c r="T249" t="s">
        <v>6994</v>
      </c>
      <c r="U249">
        <v>4433</v>
      </c>
    </row>
    <row r="250" spans="4:21" x14ac:dyDescent="0.25">
      <c r="D250" s="31">
        <v>683</v>
      </c>
      <c r="E250">
        <v>2016</v>
      </c>
      <c r="N250" s="28"/>
      <c r="O250" s="15">
        <v>250</v>
      </c>
      <c r="P250" s="16" t="s">
        <v>2851</v>
      </c>
      <c r="Q250" s="17">
        <f>Normas[[#This Row],[id_normative_reference]]</f>
        <v>250</v>
      </c>
      <c r="S250" t="s">
        <v>6983</v>
      </c>
      <c r="T250" t="s">
        <v>6994</v>
      </c>
      <c r="U250">
        <v>4439</v>
      </c>
    </row>
    <row r="251" spans="4:21" x14ac:dyDescent="0.25">
      <c r="D251" s="31">
        <v>683</v>
      </c>
      <c r="E251">
        <v>2017</v>
      </c>
      <c r="N251" s="28"/>
      <c r="O251" s="15">
        <v>251</v>
      </c>
      <c r="P251" s="16" t="s">
        <v>2852</v>
      </c>
      <c r="Q251" s="17">
        <f>Normas[[#This Row],[id_normative_reference]]</f>
        <v>251</v>
      </c>
      <c r="S251" t="s">
        <v>6983</v>
      </c>
      <c r="T251" t="s">
        <v>6994</v>
      </c>
      <c r="U251">
        <v>4444</v>
      </c>
    </row>
    <row r="252" spans="4:21" x14ac:dyDescent="0.25">
      <c r="D252" s="31">
        <v>683</v>
      </c>
      <c r="E252">
        <v>2018</v>
      </c>
      <c r="N252" s="28"/>
      <c r="O252" s="15">
        <v>252</v>
      </c>
      <c r="P252" s="16" t="s">
        <v>2853</v>
      </c>
      <c r="Q252" s="17">
        <f>Normas[[#This Row],[id_normative_reference]]</f>
        <v>252</v>
      </c>
      <c r="S252" t="s">
        <v>6983</v>
      </c>
      <c r="T252" t="s">
        <v>6994</v>
      </c>
      <c r="U252">
        <v>4449</v>
      </c>
    </row>
    <row r="253" spans="4:21" x14ac:dyDescent="0.25">
      <c r="D253" s="31">
        <v>734</v>
      </c>
      <c r="E253">
        <v>2015</v>
      </c>
      <c r="N253" s="28"/>
      <c r="O253" s="15">
        <v>253</v>
      </c>
      <c r="P253" s="16" t="s">
        <v>2854</v>
      </c>
      <c r="Q253" s="17">
        <f>Normas[[#This Row],[id_normative_reference]]</f>
        <v>253</v>
      </c>
      <c r="S253" t="s">
        <v>6983</v>
      </c>
      <c r="T253" t="s">
        <v>6994</v>
      </c>
      <c r="U253">
        <v>7299</v>
      </c>
    </row>
    <row r="254" spans="4:21" x14ac:dyDescent="0.25">
      <c r="D254" s="31">
        <v>735</v>
      </c>
      <c r="E254">
        <v>2016</v>
      </c>
      <c r="N254" s="28"/>
      <c r="O254" s="15">
        <v>254</v>
      </c>
      <c r="P254" s="16" t="s">
        <v>2855</v>
      </c>
      <c r="Q254" s="17">
        <f>Normas[[#This Row],[id_normative_reference]]</f>
        <v>254</v>
      </c>
      <c r="S254" t="s">
        <v>6983</v>
      </c>
      <c r="T254" t="s">
        <v>6994</v>
      </c>
      <c r="U254">
        <v>4454</v>
      </c>
    </row>
    <row r="255" spans="4:21" x14ac:dyDescent="0.25">
      <c r="D255" s="31">
        <v>735</v>
      </c>
      <c r="E255">
        <v>2018</v>
      </c>
      <c r="N255" s="28"/>
      <c r="O255" s="15">
        <v>255</v>
      </c>
      <c r="P255" s="16" t="s">
        <v>2856</v>
      </c>
      <c r="Q255" s="17">
        <f>Normas[[#This Row],[id_normative_reference]]</f>
        <v>255</v>
      </c>
      <c r="S255" t="s">
        <v>6983</v>
      </c>
      <c r="T255" t="s">
        <v>6994</v>
      </c>
      <c r="U255">
        <v>4458</v>
      </c>
    </row>
    <row r="256" spans="4:21" x14ac:dyDescent="0.25">
      <c r="D256" s="31">
        <v>736</v>
      </c>
      <c r="E256">
        <v>2015</v>
      </c>
      <c r="N256" s="28"/>
      <c r="O256" s="15">
        <v>256</v>
      </c>
      <c r="P256" s="16" t="s">
        <v>2857</v>
      </c>
      <c r="Q256" s="17">
        <f>Normas[[#This Row],[id_normative_reference]]</f>
        <v>256</v>
      </c>
      <c r="S256" t="s">
        <v>6983</v>
      </c>
      <c r="T256" t="s">
        <v>6994</v>
      </c>
      <c r="U256">
        <v>4463</v>
      </c>
    </row>
    <row r="257" spans="4:21" x14ac:dyDescent="0.25">
      <c r="D257" s="31">
        <v>820</v>
      </c>
      <c r="E257">
        <v>2017</v>
      </c>
      <c r="N257" s="28"/>
      <c r="O257" s="15">
        <v>257</v>
      </c>
      <c r="P257" s="16" t="s">
        <v>2858</v>
      </c>
      <c r="Q257" s="17">
        <f>Normas[[#This Row],[id_normative_reference]]</f>
        <v>257</v>
      </c>
      <c r="S257" t="s">
        <v>6983</v>
      </c>
      <c r="T257" t="s">
        <v>6994</v>
      </c>
      <c r="U257">
        <v>7449</v>
      </c>
    </row>
    <row r="258" spans="4:21" x14ac:dyDescent="0.25">
      <c r="D258" s="31">
        <v>820</v>
      </c>
      <c r="E258">
        <v>2018</v>
      </c>
      <c r="N258" s="28"/>
      <c r="O258" s="15">
        <v>258</v>
      </c>
      <c r="P258" s="16" t="s">
        <v>2859</v>
      </c>
      <c r="Q258" s="17">
        <f>Normas[[#This Row],[id_normative_reference]]</f>
        <v>258</v>
      </c>
      <c r="S258" t="s">
        <v>6983</v>
      </c>
      <c r="T258" t="s">
        <v>6994</v>
      </c>
      <c r="U258">
        <v>4469</v>
      </c>
    </row>
    <row r="259" spans="4:21" x14ac:dyDescent="0.25">
      <c r="D259" s="31">
        <v>820</v>
      </c>
      <c r="E259">
        <v>2019</v>
      </c>
      <c r="N259" s="28"/>
      <c r="O259" s="15">
        <v>259</v>
      </c>
      <c r="P259" s="16" t="s">
        <v>2860</v>
      </c>
      <c r="Q259" s="17">
        <f>Normas[[#This Row],[id_normative_reference]]</f>
        <v>259</v>
      </c>
      <c r="S259" t="s">
        <v>6983</v>
      </c>
      <c r="T259" t="s">
        <v>6994</v>
      </c>
      <c r="U259">
        <v>4474</v>
      </c>
    </row>
    <row r="260" spans="4:21" x14ac:dyDescent="0.25">
      <c r="D260" s="31">
        <v>979</v>
      </c>
      <c r="E260">
        <v>2017</v>
      </c>
      <c r="N260" s="28"/>
      <c r="O260" s="15">
        <v>260</v>
      </c>
      <c r="P260" s="16" t="s">
        <v>2861</v>
      </c>
      <c r="Q260" s="17">
        <f>Normas[[#This Row],[id_normative_reference]]</f>
        <v>260</v>
      </c>
      <c r="S260" t="s">
        <v>6983</v>
      </c>
      <c r="T260" t="s">
        <v>6994</v>
      </c>
      <c r="U260">
        <v>4478</v>
      </c>
    </row>
    <row r="261" spans="4:21" x14ac:dyDescent="0.25">
      <c r="D261" s="31">
        <v>979</v>
      </c>
      <c r="E261">
        <v>2018</v>
      </c>
      <c r="N261" s="28"/>
      <c r="O261" s="15">
        <v>261</v>
      </c>
      <c r="P261" s="16" t="s">
        <v>2862</v>
      </c>
      <c r="Q261" s="17">
        <f>Normas[[#This Row],[id_normative_reference]]</f>
        <v>261</v>
      </c>
      <c r="S261" t="s">
        <v>6983</v>
      </c>
      <c r="T261" t="s">
        <v>6994</v>
      </c>
      <c r="U261">
        <v>4483</v>
      </c>
    </row>
    <row r="262" spans="4:21" x14ac:dyDescent="0.25">
      <c r="D262" s="31">
        <v>1089</v>
      </c>
      <c r="E262">
        <v>2016</v>
      </c>
      <c r="N262" s="28"/>
      <c r="O262" s="15">
        <v>262</v>
      </c>
      <c r="P262" s="16" t="s">
        <v>2863</v>
      </c>
      <c r="Q262" s="17">
        <f>Normas[[#This Row],[id_normative_reference]]</f>
        <v>262</v>
      </c>
      <c r="S262" t="s">
        <v>6983</v>
      </c>
      <c r="T262" t="s">
        <v>6994</v>
      </c>
      <c r="U262">
        <v>4488</v>
      </c>
    </row>
    <row r="263" spans="4:21" x14ac:dyDescent="0.25">
      <c r="D263" s="31">
        <v>1089</v>
      </c>
      <c r="E263">
        <v>2017</v>
      </c>
      <c r="N263" s="28"/>
      <c r="O263" s="15">
        <v>263</v>
      </c>
      <c r="P263" s="16" t="s">
        <v>2864</v>
      </c>
      <c r="Q263" s="17">
        <f>Normas[[#This Row],[id_normative_reference]]</f>
        <v>263</v>
      </c>
      <c r="S263" t="s">
        <v>6983</v>
      </c>
      <c r="T263" t="s">
        <v>6994</v>
      </c>
      <c r="U263">
        <v>4492</v>
      </c>
    </row>
    <row r="264" spans="4:21" x14ac:dyDescent="0.25">
      <c r="D264" s="31">
        <v>1089</v>
      </c>
      <c r="E264">
        <v>2018</v>
      </c>
      <c r="N264" s="28"/>
      <c r="O264" s="15">
        <v>264</v>
      </c>
      <c r="P264" s="16" t="s">
        <v>2865</v>
      </c>
      <c r="Q264" s="17">
        <f>Normas[[#This Row],[id_normative_reference]]</f>
        <v>264</v>
      </c>
      <c r="S264" t="s">
        <v>6983</v>
      </c>
      <c r="T264" t="s">
        <v>6994</v>
      </c>
      <c r="U264">
        <v>4497</v>
      </c>
    </row>
    <row r="265" spans="4:21" x14ac:dyDescent="0.25">
      <c r="D265" s="31">
        <v>1089</v>
      </c>
      <c r="E265">
        <v>2019</v>
      </c>
      <c r="N265" s="28"/>
      <c r="O265" s="15">
        <v>265</v>
      </c>
      <c r="P265" s="16" t="s">
        <v>2866</v>
      </c>
      <c r="Q265" s="17">
        <f>Normas[[#This Row],[id_normative_reference]]</f>
        <v>265</v>
      </c>
      <c r="S265" t="s">
        <v>6983</v>
      </c>
      <c r="T265" t="s">
        <v>7018</v>
      </c>
      <c r="U265">
        <v>5786</v>
      </c>
    </row>
    <row r="266" spans="4:21" x14ac:dyDescent="0.25">
      <c r="D266" s="31">
        <v>1099</v>
      </c>
      <c r="E266">
        <v>2016</v>
      </c>
      <c r="N266" s="28"/>
      <c r="O266" s="15">
        <v>266</v>
      </c>
      <c r="P266" s="16" t="s">
        <v>2867</v>
      </c>
      <c r="Q266" s="17">
        <f>Normas[[#This Row],[id_normative_reference]]</f>
        <v>266</v>
      </c>
      <c r="S266" t="s">
        <v>6983</v>
      </c>
      <c r="T266" t="s">
        <v>7020</v>
      </c>
      <c r="U266">
        <v>5811</v>
      </c>
    </row>
    <row r="267" spans="4:21" x14ac:dyDescent="0.25">
      <c r="D267" s="31">
        <v>1099</v>
      </c>
      <c r="E267">
        <v>2017</v>
      </c>
      <c r="N267" s="28"/>
      <c r="O267" s="15">
        <v>267</v>
      </c>
      <c r="P267" s="16" t="s">
        <v>2868</v>
      </c>
      <c r="Q267" s="17">
        <f>Normas[[#This Row],[id_normative_reference]]</f>
        <v>267</v>
      </c>
      <c r="S267" t="s">
        <v>6983</v>
      </c>
      <c r="T267" t="s">
        <v>7010</v>
      </c>
      <c r="U267">
        <v>5816</v>
      </c>
    </row>
    <row r="268" spans="4:21" x14ac:dyDescent="0.25">
      <c r="D268" s="31">
        <v>1099</v>
      </c>
      <c r="E268">
        <v>2018</v>
      </c>
      <c r="N268" s="28"/>
      <c r="O268" s="15">
        <v>268</v>
      </c>
      <c r="P268" s="16" t="s">
        <v>2869</v>
      </c>
      <c r="Q268" s="17">
        <f>Normas[[#This Row],[id_normative_reference]]</f>
        <v>268</v>
      </c>
      <c r="S268" t="s">
        <v>6983</v>
      </c>
      <c r="T268" t="s">
        <v>7010</v>
      </c>
      <c r="U268">
        <v>5820</v>
      </c>
    </row>
    <row r="269" spans="4:21" x14ac:dyDescent="0.25">
      <c r="D269" s="31">
        <v>1099</v>
      </c>
      <c r="E269">
        <v>2019</v>
      </c>
      <c r="N269" s="28"/>
      <c r="O269" s="15">
        <v>269</v>
      </c>
      <c r="P269" s="16" t="s">
        <v>2870</v>
      </c>
      <c r="Q269" s="17">
        <f>Normas[[#This Row],[id_normative_reference]]</f>
        <v>269</v>
      </c>
      <c r="S269" t="s">
        <v>6983</v>
      </c>
      <c r="T269" t="s">
        <v>7010</v>
      </c>
      <c r="U269">
        <v>6369</v>
      </c>
    </row>
    <row r="270" spans="4:21" x14ac:dyDescent="0.25">
      <c r="D270" s="31">
        <v>1106</v>
      </c>
      <c r="E270">
        <v>2019</v>
      </c>
      <c r="N270" s="28"/>
      <c r="O270" s="15">
        <v>270</v>
      </c>
      <c r="P270" s="16" t="s">
        <v>2871</v>
      </c>
      <c r="Q270" s="17">
        <f>Normas[[#This Row],[id_normative_reference]]</f>
        <v>270</v>
      </c>
      <c r="S270" t="s">
        <v>6983</v>
      </c>
      <c r="T270" t="s">
        <v>7010</v>
      </c>
      <c r="U270">
        <v>5824</v>
      </c>
    </row>
    <row r="271" spans="4:21" x14ac:dyDescent="0.25">
      <c r="D271" s="31">
        <v>1130</v>
      </c>
      <c r="E271">
        <v>2016</v>
      </c>
      <c r="N271" s="28"/>
      <c r="O271" s="15">
        <v>271</v>
      </c>
      <c r="P271" s="16" t="s">
        <v>2872</v>
      </c>
      <c r="Q271" s="17">
        <f>Normas[[#This Row],[id_normative_reference]]</f>
        <v>271</v>
      </c>
      <c r="S271" t="s">
        <v>6983</v>
      </c>
      <c r="T271" t="s">
        <v>7010</v>
      </c>
      <c r="U271">
        <v>6066</v>
      </c>
    </row>
    <row r="272" spans="4:21" x14ac:dyDescent="0.25">
      <c r="D272" s="31">
        <v>1130</v>
      </c>
      <c r="E272">
        <v>2017</v>
      </c>
      <c r="N272" s="28"/>
      <c r="O272" s="15">
        <v>272</v>
      </c>
      <c r="P272" s="16" t="s">
        <v>2873</v>
      </c>
      <c r="Q272" s="17">
        <f>Normas[[#This Row],[id_normative_reference]]</f>
        <v>272</v>
      </c>
      <c r="S272" t="s">
        <v>6983</v>
      </c>
      <c r="T272" t="s">
        <v>7010</v>
      </c>
      <c r="U272">
        <v>6070</v>
      </c>
    </row>
    <row r="273" spans="4:21" x14ac:dyDescent="0.25">
      <c r="D273" s="31">
        <v>1130</v>
      </c>
      <c r="E273">
        <v>2019</v>
      </c>
      <c r="N273" s="28"/>
      <c r="O273" s="15">
        <v>273</v>
      </c>
      <c r="P273" s="16" t="s">
        <v>2874</v>
      </c>
      <c r="Q273" s="17">
        <f>Normas[[#This Row],[id_normative_reference]]</f>
        <v>273</v>
      </c>
      <c r="S273" t="s">
        <v>6983</v>
      </c>
      <c r="T273" t="s">
        <v>7021</v>
      </c>
      <c r="U273">
        <v>5828</v>
      </c>
    </row>
    <row r="274" spans="4:21" x14ac:dyDescent="0.25">
      <c r="D274" s="31">
        <v>1445</v>
      </c>
      <c r="E274">
        <v>2017</v>
      </c>
      <c r="N274" s="28"/>
      <c r="O274" s="15">
        <v>274</v>
      </c>
      <c r="P274" s="16" t="s">
        <v>2875</v>
      </c>
      <c r="Q274" s="17">
        <f>Normas[[#This Row],[id_normative_reference]]</f>
        <v>274</v>
      </c>
      <c r="S274" t="s">
        <v>6983</v>
      </c>
      <c r="T274" t="s">
        <v>7021</v>
      </c>
      <c r="U274">
        <v>6362</v>
      </c>
    </row>
    <row r="275" spans="4:21" x14ac:dyDescent="0.25">
      <c r="D275" s="31">
        <v>1445</v>
      </c>
      <c r="E275">
        <v>2018</v>
      </c>
      <c r="N275" s="28"/>
      <c r="O275" s="15">
        <v>275</v>
      </c>
      <c r="P275" s="16" t="s">
        <v>2876</v>
      </c>
      <c r="Q275" s="17">
        <f>Normas[[#This Row],[id_normative_reference]]</f>
        <v>275</v>
      </c>
      <c r="S275" t="s">
        <v>6983</v>
      </c>
      <c r="T275" t="s">
        <v>7010</v>
      </c>
      <c r="U275">
        <v>5831</v>
      </c>
    </row>
    <row r="276" spans="4:21" x14ac:dyDescent="0.25">
      <c r="D276" s="31">
        <v>1925</v>
      </c>
      <c r="E276">
        <v>2015</v>
      </c>
      <c r="N276" s="28"/>
      <c r="O276" s="15">
        <v>276</v>
      </c>
      <c r="P276" s="16" t="s">
        <v>2877</v>
      </c>
      <c r="Q276" s="17">
        <f>Normas[[#This Row],[id_normative_reference]]</f>
        <v>276</v>
      </c>
      <c r="S276" t="s">
        <v>6983</v>
      </c>
      <c r="T276" t="s">
        <v>7010</v>
      </c>
      <c r="U276">
        <v>5835</v>
      </c>
    </row>
    <row r="277" spans="4:21" x14ac:dyDescent="0.25">
      <c r="D277" s="31">
        <v>1925</v>
      </c>
      <c r="E277">
        <v>2016</v>
      </c>
      <c r="N277" s="28"/>
      <c r="O277" s="15">
        <v>277</v>
      </c>
      <c r="P277" s="16" t="s">
        <v>2878</v>
      </c>
      <c r="Q277" s="17">
        <f>Normas[[#This Row],[id_normative_reference]]</f>
        <v>277</v>
      </c>
      <c r="S277" t="s">
        <v>6983</v>
      </c>
      <c r="T277" t="s">
        <v>7022</v>
      </c>
      <c r="U277">
        <v>5840</v>
      </c>
    </row>
    <row r="278" spans="4:21" x14ac:dyDescent="0.25">
      <c r="D278" s="31">
        <v>1925</v>
      </c>
      <c r="E278">
        <v>2017</v>
      </c>
      <c r="N278" s="28"/>
      <c r="O278" s="15">
        <v>278</v>
      </c>
      <c r="P278" s="16" t="s">
        <v>2879</v>
      </c>
      <c r="Q278" s="17">
        <f>Normas[[#This Row],[id_normative_reference]]</f>
        <v>278</v>
      </c>
      <c r="S278" t="s">
        <v>6983</v>
      </c>
      <c r="T278" t="s">
        <v>7023</v>
      </c>
      <c r="U278">
        <v>6365</v>
      </c>
    </row>
    <row r="279" spans="4:21" x14ac:dyDescent="0.25">
      <c r="D279" s="31">
        <v>1925</v>
      </c>
      <c r="E279">
        <v>2018</v>
      </c>
      <c r="N279" s="28"/>
      <c r="O279" s="15">
        <v>279</v>
      </c>
      <c r="P279" s="16" t="s">
        <v>2880</v>
      </c>
      <c r="Q279" s="17">
        <f>Normas[[#This Row],[id_normative_reference]]</f>
        <v>279</v>
      </c>
      <c r="S279" t="s">
        <v>6983</v>
      </c>
      <c r="T279" t="s">
        <v>7020</v>
      </c>
      <c r="U279">
        <v>6322</v>
      </c>
    </row>
    <row r="280" spans="4:21" x14ac:dyDescent="0.25">
      <c r="D280" s="31">
        <v>1925</v>
      </c>
      <c r="E280">
        <v>2019</v>
      </c>
      <c r="N280" s="28"/>
      <c r="O280" s="15">
        <v>280</v>
      </c>
      <c r="P280" s="16" t="s">
        <v>2881</v>
      </c>
      <c r="Q280" s="17">
        <f>Normas[[#This Row],[id_normative_reference]]</f>
        <v>280</v>
      </c>
      <c r="S280" t="s">
        <v>6983</v>
      </c>
      <c r="T280" t="s">
        <v>7257</v>
      </c>
      <c r="U280">
        <v>7294</v>
      </c>
    </row>
    <row r="281" spans="4:21" x14ac:dyDescent="0.25">
      <c r="D281" s="31">
        <v>1982</v>
      </c>
      <c r="E281">
        <v>2016</v>
      </c>
      <c r="N281" s="28"/>
      <c r="O281" s="15">
        <v>281</v>
      </c>
      <c r="P281" s="16" t="s">
        <v>2882</v>
      </c>
      <c r="Q281" s="17">
        <f>Normas[[#This Row],[id_normative_reference]]</f>
        <v>281</v>
      </c>
      <c r="S281" t="s">
        <v>6983</v>
      </c>
      <c r="T281" t="s">
        <v>7024</v>
      </c>
      <c r="U281">
        <v>5856</v>
      </c>
    </row>
    <row r="282" spans="4:21" x14ac:dyDescent="0.25">
      <c r="D282" s="31">
        <v>1982</v>
      </c>
      <c r="E282">
        <v>2017</v>
      </c>
      <c r="N282" s="28"/>
      <c r="O282" s="15">
        <v>282</v>
      </c>
      <c r="P282" s="16" t="s">
        <v>2883</v>
      </c>
      <c r="Q282" s="17">
        <f>Normas[[#This Row],[id_normative_reference]]</f>
        <v>282</v>
      </c>
      <c r="S282" t="s">
        <v>6983</v>
      </c>
      <c r="T282" t="s">
        <v>7025</v>
      </c>
      <c r="U282">
        <v>7477</v>
      </c>
    </row>
    <row r="283" spans="4:21" x14ac:dyDescent="0.25">
      <c r="D283" s="31">
        <v>1982</v>
      </c>
      <c r="E283">
        <v>2018</v>
      </c>
      <c r="N283" s="28"/>
      <c r="O283" s="15">
        <v>283</v>
      </c>
      <c r="P283" s="16" t="s">
        <v>2884</v>
      </c>
      <c r="Q283" s="17">
        <f>Normas[[#This Row],[id_normative_reference]]</f>
        <v>283</v>
      </c>
      <c r="S283" t="s">
        <v>6983</v>
      </c>
      <c r="T283" t="s">
        <v>7025</v>
      </c>
      <c r="U283">
        <v>5860</v>
      </c>
    </row>
    <row r="284" spans="4:21" x14ac:dyDescent="0.25">
      <c r="D284" s="31">
        <v>1982</v>
      </c>
      <c r="E284">
        <v>2019</v>
      </c>
      <c r="N284" s="28"/>
      <c r="O284" s="15">
        <v>284</v>
      </c>
      <c r="P284" s="16" t="s">
        <v>2885</v>
      </c>
      <c r="Q284" s="17">
        <f>Normas[[#This Row],[id_normative_reference]]</f>
        <v>284</v>
      </c>
      <c r="S284" t="s">
        <v>6983</v>
      </c>
      <c r="T284" t="s">
        <v>7025</v>
      </c>
      <c r="U284">
        <v>5868</v>
      </c>
    </row>
    <row r="285" spans="4:21" x14ac:dyDescent="0.25">
      <c r="D285" s="31">
        <v>2266</v>
      </c>
      <c r="E285">
        <v>2015</v>
      </c>
      <c r="N285" s="28"/>
      <c r="O285" s="15">
        <v>285</v>
      </c>
      <c r="P285" s="16" t="s">
        <v>2886</v>
      </c>
      <c r="Q285" s="17">
        <f>Normas[[#This Row],[id_normative_reference]]</f>
        <v>285</v>
      </c>
      <c r="S285" t="s">
        <v>6983</v>
      </c>
      <c r="T285" t="s">
        <v>7026</v>
      </c>
      <c r="U285">
        <v>5875</v>
      </c>
    </row>
    <row r="286" spans="4:21" x14ac:dyDescent="0.25">
      <c r="D286" s="31">
        <v>2361</v>
      </c>
      <c r="E286">
        <v>2015</v>
      </c>
      <c r="N286" s="28"/>
      <c r="O286" s="15">
        <v>286</v>
      </c>
      <c r="P286" s="16" t="s">
        <v>730</v>
      </c>
      <c r="Q286" s="17">
        <f>Normas[[#This Row],[id_normative_reference]]</f>
        <v>286</v>
      </c>
      <c r="S286" t="s">
        <v>6983</v>
      </c>
      <c r="T286" t="s">
        <v>7014</v>
      </c>
      <c r="U286">
        <v>5881</v>
      </c>
    </row>
    <row r="287" spans="4:21" x14ac:dyDescent="0.25">
      <c r="D287" s="31">
        <v>2361</v>
      </c>
      <c r="E287">
        <v>2016</v>
      </c>
      <c r="N287" s="28"/>
      <c r="O287" s="15">
        <v>287</v>
      </c>
      <c r="P287" s="16" t="s">
        <v>2887</v>
      </c>
      <c r="Q287" s="17">
        <f>Normas[[#This Row],[id_normative_reference]]</f>
        <v>287</v>
      </c>
      <c r="S287" t="s">
        <v>6983</v>
      </c>
      <c r="T287" t="s">
        <v>7027</v>
      </c>
      <c r="U287">
        <v>5885</v>
      </c>
    </row>
    <row r="288" spans="4:21" x14ac:dyDescent="0.25">
      <c r="D288" s="31">
        <v>2361</v>
      </c>
      <c r="E288">
        <v>2017</v>
      </c>
      <c r="N288" s="28"/>
      <c r="O288" s="15">
        <v>288</v>
      </c>
      <c r="P288" s="16" t="s">
        <v>2888</v>
      </c>
      <c r="Q288" s="17">
        <f>Normas[[#This Row],[id_normative_reference]]</f>
        <v>288</v>
      </c>
      <c r="S288" t="s">
        <v>6983</v>
      </c>
      <c r="T288" t="s">
        <v>7019</v>
      </c>
      <c r="U288">
        <v>5807</v>
      </c>
    </row>
    <row r="289" spans="4:21" x14ac:dyDescent="0.25">
      <c r="D289" s="31">
        <v>2379</v>
      </c>
      <c r="E289">
        <v>2015</v>
      </c>
      <c r="N289" s="28"/>
      <c r="O289" s="15">
        <v>289</v>
      </c>
      <c r="P289" s="16" t="s">
        <v>903</v>
      </c>
      <c r="Q289" s="17">
        <f>Normas[[#This Row],[id_normative_reference]]</f>
        <v>289</v>
      </c>
      <c r="S289" t="s">
        <v>6983</v>
      </c>
      <c r="T289" t="s">
        <v>7033</v>
      </c>
      <c r="U289">
        <v>7098</v>
      </c>
    </row>
    <row r="290" spans="4:21" x14ac:dyDescent="0.25">
      <c r="D290" s="31">
        <v>2379</v>
      </c>
      <c r="E290">
        <v>2016</v>
      </c>
      <c r="N290" s="28"/>
      <c r="O290" s="15">
        <v>290</v>
      </c>
      <c r="P290" s="16" t="s">
        <v>2889</v>
      </c>
      <c r="Q290" s="17">
        <f>Normas[[#This Row],[id_normative_reference]]</f>
        <v>290</v>
      </c>
      <c r="S290" t="s">
        <v>6983</v>
      </c>
      <c r="T290" t="s">
        <v>7008</v>
      </c>
      <c r="U290">
        <v>4851</v>
      </c>
    </row>
    <row r="291" spans="4:21" x14ac:dyDescent="0.25">
      <c r="D291" s="31">
        <v>2379</v>
      </c>
      <c r="E291">
        <v>2017</v>
      </c>
      <c r="N291" s="28"/>
      <c r="O291" s="18">
        <v>291</v>
      </c>
      <c r="P291" s="19" t="s">
        <v>2890</v>
      </c>
      <c r="Q291" s="20">
        <f>Normas[[#This Row],[id_normative_reference]]</f>
        <v>291</v>
      </c>
      <c r="S291" t="s">
        <v>6983</v>
      </c>
      <c r="T291" t="s">
        <v>7009</v>
      </c>
      <c r="U291">
        <v>6332</v>
      </c>
    </row>
    <row r="292" spans="4:21" x14ac:dyDescent="0.25">
      <c r="D292" s="31">
        <v>2379</v>
      </c>
      <c r="E292">
        <v>2018</v>
      </c>
      <c r="N292" s="28"/>
      <c r="O292" s="15">
        <v>292</v>
      </c>
      <c r="P292" s="16" t="s">
        <v>5599</v>
      </c>
      <c r="Q292" s="17">
        <f>Normas[[#This Row],[id_normative_reference]]</f>
        <v>292</v>
      </c>
      <c r="S292" t="s">
        <v>6983</v>
      </c>
      <c r="T292" t="s">
        <v>7009</v>
      </c>
      <c r="U292">
        <v>6337</v>
      </c>
    </row>
    <row r="293" spans="4:21" x14ac:dyDescent="0.25">
      <c r="D293" s="31">
        <v>2379</v>
      </c>
      <c r="E293">
        <v>2019</v>
      </c>
      <c r="N293" s="28"/>
      <c r="O293" s="15">
        <v>293</v>
      </c>
      <c r="P293" s="16" t="s">
        <v>5600</v>
      </c>
      <c r="Q293" s="17">
        <f>Normas[[#This Row],[id_normative_reference]]</f>
        <v>293</v>
      </c>
      <c r="S293" t="s">
        <v>6983</v>
      </c>
      <c r="T293" t="s">
        <v>7011</v>
      </c>
      <c r="U293">
        <v>6352</v>
      </c>
    </row>
    <row r="294" spans="4:21" x14ac:dyDescent="0.25">
      <c r="D294" s="31">
        <v>3112</v>
      </c>
      <c r="E294">
        <v>2015</v>
      </c>
      <c r="N294" s="28"/>
      <c r="O294" s="15">
        <v>294</v>
      </c>
      <c r="P294" s="16" t="s">
        <v>5601</v>
      </c>
      <c r="Q294" s="17">
        <f>Normas[[#This Row],[id_normative_reference]]</f>
        <v>294</v>
      </c>
      <c r="S294" t="s">
        <v>6983</v>
      </c>
      <c r="T294" t="s">
        <v>7011</v>
      </c>
      <c r="U294">
        <v>6129</v>
      </c>
    </row>
    <row r="295" spans="4:21" x14ac:dyDescent="0.25">
      <c r="D295" s="31">
        <v>3594</v>
      </c>
      <c r="E295">
        <v>2019</v>
      </c>
      <c r="N295" s="28"/>
      <c r="O295" s="15">
        <v>295</v>
      </c>
      <c r="P295" s="16" t="s">
        <v>5602</v>
      </c>
      <c r="Q295" s="17">
        <f>Normas[[#This Row],[id_normative_reference]]</f>
        <v>295</v>
      </c>
      <c r="S295" t="s">
        <v>6983</v>
      </c>
      <c r="T295" t="s">
        <v>7011</v>
      </c>
      <c r="U295">
        <v>6356</v>
      </c>
    </row>
    <row r="296" spans="4:21" x14ac:dyDescent="0.25">
      <c r="D296" s="31">
        <v>4002</v>
      </c>
      <c r="E296">
        <v>2019</v>
      </c>
      <c r="N296" s="28"/>
      <c r="O296" s="15">
        <v>296</v>
      </c>
      <c r="P296" s="16" t="s">
        <v>5603</v>
      </c>
      <c r="Q296" s="17">
        <f>Normas[[#This Row],[id_normative_reference]]</f>
        <v>296</v>
      </c>
      <c r="S296" t="s">
        <v>6983</v>
      </c>
      <c r="T296" t="s">
        <v>7008</v>
      </c>
      <c r="U296">
        <v>7496</v>
      </c>
    </row>
    <row r="297" spans="4:21" x14ac:dyDescent="0.25">
      <c r="D297" s="31">
        <v>4090</v>
      </c>
      <c r="E297">
        <v>2019</v>
      </c>
      <c r="N297" s="28"/>
      <c r="O297" s="15">
        <v>297</v>
      </c>
      <c r="P297" s="16" t="s">
        <v>5604</v>
      </c>
      <c r="Q297" s="17">
        <f>Normas[[#This Row],[id_normative_reference]]</f>
        <v>297</v>
      </c>
      <c r="S297" t="s">
        <v>6983</v>
      </c>
      <c r="T297" t="s">
        <v>6997</v>
      </c>
      <c r="U297">
        <v>4675</v>
      </c>
    </row>
    <row r="298" spans="4:21" x14ac:dyDescent="0.25">
      <c r="D298" s="31">
        <v>4570</v>
      </c>
      <c r="E298">
        <v>2016</v>
      </c>
      <c r="N298" s="28"/>
      <c r="O298" s="15">
        <v>298</v>
      </c>
      <c r="P298" s="16" t="s">
        <v>5605</v>
      </c>
      <c r="Q298" s="17">
        <f>Normas[[#This Row],[id_normative_reference]]</f>
        <v>298</v>
      </c>
      <c r="S298" t="s">
        <v>6983</v>
      </c>
      <c r="T298" t="s">
        <v>6998</v>
      </c>
      <c r="U298">
        <v>4679</v>
      </c>
    </row>
    <row r="299" spans="4:21" x14ac:dyDescent="0.25">
      <c r="D299" s="31">
        <v>4570</v>
      </c>
      <c r="E299">
        <v>2017</v>
      </c>
      <c r="N299" s="28"/>
      <c r="O299" s="15">
        <v>299</v>
      </c>
      <c r="P299" s="16" t="s">
        <v>5606</v>
      </c>
      <c r="Q299" s="17">
        <f>Normas[[#This Row],[id_normative_reference]]</f>
        <v>299</v>
      </c>
      <c r="S299" t="s">
        <v>6983</v>
      </c>
      <c r="T299" t="s">
        <v>6996</v>
      </c>
      <c r="U299">
        <v>4666</v>
      </c>
    </row>
    <row r="300" spans="4:21" x14ac:dyDescent="0.25">
      <c r="D300" s="31">
        <v>4570</v>
      </c>
      <c r="E300">
        <v>2018</v>
      </c>
      <c r="N300" s="28"/>
      <c r="O300" s="15">
        <v>300</v>
      </c>
      <c r="P300" s="16" t="s">
        <v>5607</v>
      </c>
      <c r="Q300" s="17">
        <f>Normas[[#This Row],[id_normative_reference]]</f>
        <v>300</v>
      </c>
      <c r="S300" t="s">
        <v>6983</v>
      </c>
      <c r="T300" t="s">
        <v>6996</v>
      </c>
      <c r="U300">
        <v>6859</v>
      </c>
    </row>
    <row r="301" spans="4:21" x14ac:dyDescent="0.25">
      <c r="D301" s="31">
        <v>4570</v>
      </c>
      <c r="E301">
        <v>2019</v>
      </c>
      <c r="N301" s="28"/>
      <c r="O301" s="15">
        <v>301</v>
      </c>
      <c r="P301" s="16" t="s">
        <v>5608</v>
      </c>
      <c r="Q301" s="17">
        <f>Normas[[#This Row],[id_normative_reference]]</f>
        <v>301</v>
      </c>
      <c r="S301" t="s">
        <v>6983</v>
      </c>
      <c r="T301" t="s">
        <v>6988</v>
      </c>
      <c r="U301">
        <v>5915</v>
      </c>
    </row>
    <row r="302" spans="4:21" x14ac:dyDescent="0.25">
      <c r="D302" s="31">
        <v>6003</v>
      </c>
      <c r="E302">
        <v>2019</v>
      </c>
      <c r="N302" s="28"/>
      <c r="O302" s="15">
        <v>302</v>
      </c>
      <c r="P302" s="16" t="s">
        <v>5609</v>
      </c>
      <c r="Q302" s="17">
        <f>Normas[[#This Row],[id_normative_reference]]</f>
        <v>302</v>
      </c>
      <c r="S302" t="s">
        <v>6983</v>
      </c>
      <c r="T302" t="s">
        <v>7024</v>
      </c>
      <c r="U302">
        <v>7483</v>
      </c>
    </row>
    <row r="303" spans="4:21" x14ac:dyDescent="0.25">
      <c r="D303" s="31">
        <v>999999</v>
      </c>
      <c r="E303">
        <v>2015</v>
      </c>
      <c r="N303" s="28"/>
      <c r="O303" s="15">
        <v>303</v>
      </c>
      <c r="P303" s="16" t="s">
        <v>5610</v>
      </c>
      <c r="Q303" s="17">
        <f>Normas[[#This Row],[id_normative_reference]]</f>
        <v>303</v>
      </c>
      <c r="S303" t="s">
        <v>6983</v>
      </c>
      <c r="T303" t="s">
        <v>7024</v>
      </c>
      <c r="U303">
        <v>7487</v>
      </c>
    </row>
    <row r="304" spans="4:21" x14ac:dyDescent="0.25">
      <c r="D304" s="31">
        <v>9999999</v>
      </c>
      <c r="E304">
        <v>2016</v>
      </c>
      <c r="N304" s="28"/>
      <c r="O304" s="15">
        <v>304</v>
      </c>
      <c r="P304" s="16" t="s">
        <v>5611</v>
      </c>
      <c r="Q304" s="17">
        <f>Normas[[#This Row],[id_normative_reference]]</f>
        <v>304</v>
      </c>
      <c r="S304" t="s">
        <v>6983</v>
      </c>
      <c r="T304" t="s">
        <v>7011</v>
      </c>
      <c r="U304">
        <v>7290</v>
      </c>
    </row>
    <row r="305" spans="4:21" x14ac:dyDescent="0.25">
      <c r="D305" s="31">
        <v>9999999</v>
      </c>
      <c r="E305">
        <v>2017</v>
      </c>
      <c r="N305" s="28"/>
      <c r="O305" s="15">
        <v>305</v>
      </c>
      <c r="P305" s="16" t="s">
        <v>5612</v>
      </c>
      <c r="Q305" s="17">
        <f>Normas[[#This Row],[id_normative_reference]]</f>
        <v>305</v>
      </c>
      <c r="S305" t="s">
        <v>6983</v>
      </c>
      <c r="T305" t="s">
        <v>7029</v>
      </c>
      <c r="U305">
        <v>5920</v>
      </c>
    </row>
    <row r="306" spans="4:21" x14ac:dyDescent="0.25">
      <c r="D306" s="31">
        <v>9999999</v>
      </c>
      <c r="E306">
        <v>2018</v>
      </c>
      <c r="N306" s="28"/>
      <c r="O306" s="15">
        <v>306</v>
      </c>
      <c r="P306" s="16" t="s">
        <v>5613</v>
      </c>
      <c r="Q306" s="17">
        <f>Normas[[#This Row],[id_normative_reference]]</f>
        <v>306</v>
      </c>
      <c r="S306" t="s">
        <v>6983</v>
      </c>
      <c r="T306" t="s">
        <v>7028</v>
      </c>
      <c r="U306">
        <v>5908</v>
      </c>
    </row>
    <row r="307" spans="4:21" x14ac:dyDescent="0.25">
      <c r="D307" s="31">
        <v>9999999</v>
      </c>
      <c r="E307">
        <v>2019</v>
      </c>
      <c r="N307" s="28"/>
      <c r="O307" s="15">
        <v>307</v>
      </c>
      <c r="P307" s="16" t="s">
        <v>5614</v>
      </c>
      <c r="Q307" s="17">
        <f>Normas[[#This Row],[id_normative_reference]]</f>
        <v>307</v>
      </c>
    </row>
    <row r="308" spans="4:21" x14ac:dyDescent="0.25">
      <c r="N308" s="28"/>
      <c r="O308" s="15">
        <v>308</v>
      </c>
      <c r="P308" s="16" t="s">
        <v>5615</v>
      </c>
      <c r="Q308" s="17">
        <f>Normas[[#This Row],[id_normative_reference]]</f>
        <v>308</v>
      </c>
    </row>
    <row r="309" spans="4:21" x14ac:dyDescent="0.25">
      <c r="N309" s="28"/>
      <c r="O309" s="15">
        <v>309</v>
      </c>
      <c r="P309" s="16" t="s">
        <v>5616</v>
      </c>
      <c r="Q309" s="17">
        <f>Normas[[#This Row],[id_normative_reference]]</f>
        <v>309</v>
      </c>
    </row>
    <row r="310" spans="4:21" x14ac:dyDescent="0.25">
      <c r="N310" s="28"/>
      <c r="O310" s="15">
        <v>310</v>
      </c>
      <c r="P310" s="16" t="s">
        <v>5617</v>
      </c>
      <c r="Q310" s="17">
        <f>Normas[[#This Row],[id_normative_reference]]</f>
        <v>310</v>
      </c>
    </row>
    <row r="311" spans="4:21" x14ac:dyDescent="0.25">
      <c r="N311" s="28"/>
      <c r="O311" s="15">
        <v>311</v>
      </c>
      <c r="P311" s="16" t="s">
        <v>5618</v>
      </c>
      <c r="Q311" s="17">
        <f>Normas[[#This Row],[id_normative_reference]]</f>
        <v>311</v>
      </c>
    </row>
    <row r="312" spans="4:21" x14ac:dyDescent="0.25">
      <c r="N312" s="28"/>
      <c r="O312" s="15">
        <v>312</v>
      </c>
      <c r="P312" s="16" t="s">
        <v>5619</v>
      </c>
      <c r="Q312" s="17">
        <f>Normas[[#This Row],[id_normative_reference]]</f>
        <v>312</v>
      </c>
    </row>
    <row r="313" spans="4:21" x14ac:dyDescent="0.25">
      <c r="N313" s="28"/>
      <c r="O313" s="15">
        <v>313</v>
      </c>
      <c r="P313" s="16" t="s">
        <v>5620</v>
      </c>
      <c r="Q313" s="17">
        <f>Normas[[#This Row],[id_normative_reference]]</f>
        <v>313</v>
      </c>
    </row>
    <row r="314" spans="4:21" x14ac:dyDescent="0.25">
      <c r="N314" s="28"/>
      <c r="O314" s="15">
        <v>314</v>
      </c>
      <c r="P314" s="16" t="s">
        <v>5621</v>
      </c>
      <c r="Q314" s="17">
        <f>Normas[[#This Row],[id_normative_reference]]</f>
        <v>314</v>
      </c>
    </row>
    <row r="315" spans="4:21" x14ac:dyDescent="0.25">
      <c r="N315" s="28"/>
      <c r="O315" s="15">
        <v>315</v>
      </c>
      <c r="P315" s="16" t="s">
        <v>5622</v>
      </c>
      <c r="Q315" s="17">
        <f>Normas[[#This Row],[id_normative_reference]]</f>
        <v>315</v>
      </c>
    </row>
    <row r="316" spans="4:21" x14ac:dyDescent="0.25">
      <c r="N316" s="28"/>
      <c r="O316" s="15">
        <v>316</v>
      </c>
      <c r="P316" s="16" t="s">
        <v>5623</v>
      </c>
      <c r="Q316" s="17">
        <f>Normas[[#This Row],[id_normative_reference]]</f>
        <v>316</v>
      </c>
    </row>
    <row r="317" spans="4:21" x14ac:dyDescent="0.25">
      <c r="N317" s="28"/>
      <c r="O317" s="15">
        <v>317</v>
      </c>
      <c r="P317" s="16" t="s">
        <v>5624</v>
      </c>
      <c r="Q317" s="17">
        <f>Normas[[#This Row],[id_normative_reference]]</f>
        <v>317</v>
      </c>
    </row>
    <row r="318" spans="4:21" x14ac:dyDescent="0.25">
      <c r="N318" s="28"/>
      <c r="O318" s="15">
        <v>318</v>
      </c>
      <c r="P318" s="16" t="s">
        <v>5625</v>
      </c>
      <c r="Q318" s="17">
        <f>Normas[[#This Row],[id_normative_reference]]</f>
        <v>318</v>
      </c>
    </row>
    <row r="319" spans="4:21" x14ac:dyDescent="0.25">
      <c r="N319" s="28"/>
      <c r="O319" s="15">
        <v>319</v>
      </c>
      <c r="P319" s="16" t="s">
        <v>5626</v>
      </c>
      <c r="Q319" s="17">
        <f>Normas[[#This Row],[id_normative_reference]]</f>
        <v>319</v>
      </c>
    </row>
    <row r="320" spans="4:21" x14ac:dyDescent="0.25">
      <c r="N320" s="28"/>
      <c r="O320" s="15">
        <v>320</v>
      </c>
      <c r="P320" s="16" t="s">
        <v>5627</v>
      </c>
      <c r="Q320" s="17">
        <f>Normas[[#This Row],[id_normative_reference]]</f>
        <v>320</v>
      </c>
    </row>
    <row r="321" spans="14:17" x14ac:dyDescent="0.25">
      <c r="N321" s="28"/>
      <c r="O321" s="15">
        <v>321</v>
      </c>
      <c r="P321" s="16" t="s">
        <v>5628</v>
      </c>
      <c r="Q321" s="17">
        <f>Normas[[#This Row],[id_normative_reference]]</f>
        <v>321</v>
      </c>
    </row>
    <row r="322" spans="14:17" x14ac:dyDescent="0.25">
      <c r="N322" s="28"/>
      <c r="O322" s="15">
        <v>322</v>
      </c>
      <c r="P322" s="16" t="s">
        <v>5629</v>
      </c>
      <c r="Q322" s="17">
        <f>Normas[[#This Row],[id_normative_reference]]</f>
        <v>322</v>
      </c>
    </row>
    <row r="323" spans="14:17" x14ac:dyDescent="0.25">
      <c r="N323" s="28"/>
      <c r="O323" s="15">
        <v>323</v>
      </c>
      <c r="P323" s="16" t="s">
        <v>5630</v>
      </c>
      <c r="Q323" s="17">
        <f>Normas[[#This Row],[id_normative_reference]]</f>
        <v>323</v>
      </c>
    </row>
    <row r="324" spans="14:17" x14ac:dyDescent="0.25">
      <c r="N324" s="28"/>
      <c r="O324" s="15">
        <v>324</v>
      </c>
      <c r="P324" s="16" t="s">
        <v>5631</v>
      </c>
      <c r="Q324" s="17">
        <f>Normas[[#This Row],[id_normative_reference]]</f>
        <v>324</v>
      </c>
    </row>
    <row r="325" spans="14:17" x14ac:dyDescent="0.25">
      <c r="N325" s="28"/>
      <c r="O325" s="15">
        <v>325</v>
      </c>
      <c r="P325" s="16" t="s">
        <v>5632</v>
      </c>
      <c r="Q325" s="17">
        <f>Normas[[#This Row],[id_normative_reference]]</f>
        <v>325</v>
      </c>
    </row>
    <row r="326" spans="14:17" x14ac:dyDescent="0.25">
      <c r="N326" s="28"/>
      <c r="O326" s="15">
        <v>326</v>
      </c>
      <c r="P326" s="16" t="s">
        <v>5633</v>
      </c>
      <c r="Q326" s="17">
        <f>Normas[[#This Row],[id_normative_reference]]</f>
        <v>326</v>
      </c>
    </row>
    <row r="327" spans="14:17" x14ac:dyDescent="0.25">
      <c r="N327" s="28"/>
      <c r="O327" s="15">
        <v>327</v>
      </c>
      <c r="P327" s="16" t="s">
        <v>5634</v>
      </c>
      <c r="Q327" s="17">
        <f>Normas[[#This Row],[id_normative_reference]]</f>
        <v>327</v>
      </c>
    </row>
    <row r="328" spans="14:17" x14ac:dyDescent="0.25">
      <c r="N328" s="28"/>
      <c r="O328" s="15">
        <v>328</v>
      </c>
      <c r="P328" s="16" t="s">
        <v>5635</v>
      </c>
      <c r="Q328" s="17">
        <f>Normas[[#This Row],[id_normative_reference]]</f>
        <v>328</v>
      </c>
    </row>
    <row r="329" spans="14:17" x14ac:dyDescent="0.25">
      <c r="N329" s="28"/>
      <c r="O329" s="15">
        <v>329</v>
      </c>
      <c r="P329" s="16" t="s">
        <v>5636</v>
      </c>
      <c r="Q329" s="17">
        <f>Normas[[#This Row],[id_normative_reference]]</f>
        <v>329</v>
      </c>
    </row>
    <row r="330" spans="14:17" x14ac:dyDescent="0.25">
      <c r="N330" s="28"/>
      <c r="O330" s="15">
        <v>330</v>
      </c>
      <c r="P330" s="16" t="s">
        <v>5637</v>
      </c>
      <c r="Q330" s="17">
        <f>Normas[[#This Row],[id_normative_reference]]</f>
        <v>330</v>
      </c>
    </row>
    <row r="331" spans="14:17" x14ac:dyDescent="0.25">
      <c r="N331" s="28"/>
      <c r="O331" s="15">
        <v>331</v>
      </c>
      <c r="P331" s="16" t="s">
        <v>5638</v>
      </c>
      <c r="Q331" s="17">
        <f>Normas[[#This Row],[id_normative_reference]]</f>
        <v>331</v>
      </c>
    </row>
    <row r="332" spans="14:17" x14ac:dyDescent="0.25">
      <c r="N332" s="28"/>
      <c r="O332" s="15">
        <v>332</v>
      </c>
      <c r="P332" s="16" t="s">
        <v>5639</v>
      </c>
      <c r="Q332" s="17">
        <f>Normas[[#This Row],[id_normative_reference]]</f>
        <v>332</v>
      </c>
    </row>
    <row r="333" spans="14:17" x14ac:dyDescent="0.25">
      <c r="N333" s="28"/>
      <c r="O333" s="15">
        <v>333</v>
      </c>
      <c r="P333" s="16" t="s">
        <v>5640</v>
      </c>
      <c r="Q333" s="17">
        <f>Normas[[#This Row],[id_normative_reference]]</f>
        <v>333</v>
      </c>
    </row>
    <row r="334" spans="14:17" x14ac:dyDescent="0.25">
      <c r="N334" s="28"/>
      <c r="O334" s="15">
        <v>334</v>
      </c>
      <c r="P334" s="16" t="s">
        <v>5641</v>
      </c>
      <c r="Q334" s="17">
        <f>Normas[[#This Row],[id_normative_reference]]</f>
        <v>334</v>
      </c>
    </row>
    <row r="335" spans="14:17" x14ac:dyDescent="0.25">
      <c r="N335" s="28"/>
      <c r="O335" s="15">
        <v>335</v>
      </c>
      <c r="P335" s="16" t="s">
        <v>5642</v>
      </c>
      <c r="Q335" s="17">
        <f>Normas[[#This Row],[id_normative_reference]]</f>
        <v>335</v>
      </c>
    </row>
    <row r="336" spans="14:17" x14ac:dyDescent="0.25">
      <c r="N336" s="28"/>
      <c r="O336" s="15">
        <v>336</v>
      </c>
      <c r="P336" s="16" t="s">
        <v>5643</v>
      </c>
      <c r="Q336" s="17">
        <f>Normas[[#This Row],[id_normative_reference]]</f>
        <v>336</v>
      </c>
    </row>
    <row r="337" spans="14:17" x14ac:dyDescent="0.25">
      <c r="N337" s="28"/>
      <c r="O337" s="15">
        <v>337</v>
      </c>
      <c r="P337" s="16" t="s">
        <v>5644</v>
      </c>
      <c r="Q337" s="17">
        <f>Normas[[#This Row],[id_normative_reference]]</f>
        <v>337</v>
      </c>
    </row>
    <row r="338" spans="14:17" x14ac:dyDescent="0.25">
      <c r="N338" s="28"/>
      <c r="O338" s="15">
        <v>338</v>
      </c>
      <c r="P338" s="16" t="s">
        <v>5645</v>
      </c>
      <c r="Q338" s="17">
        <f>Normas[[#This Row],[id_normative_reference]]</f>
        <v>338</v>
      </c>
    </row>
    <row r="339" spans="14:17" x14ac:dyDescent="0.25">
      <c r="N339" s="28"/>
      <c r="O339" s="15">
        <v>339</v>
      </c>
      <c r="P339" s="16" t="s">
        <v>5646</v>
      </c>
      <c r="Q339" s="17">
        <f>Normas[[#This Row],[id_normative_reference]]</f>
        <v>339</v>
      </c>
    </row>
    <row r="340" spans="14:17" x14ac:dyDescent="0.25">
      <c r="N340" s="28"/>
      <c r="O340" s="15">
        <v>340</v>
      </c>
      <c r="P340" s="16" t="s">
        <v>5647</v>
      </c>
      <c r="Q340" s="17">
        <f>Normas[[#This Row],[id_normative_reference]]</f>
        <v>340</v>
      </c>
    </row>
    <row r="341" spans="14:17" x14ac:dyDescent="0.25">
      <c r="N341" s="28"/>
      <c r="O341" s="15">
        <v>341</v>
      </c>
      <c r="P341" s="16" t="s">
        <v>5648</v>
      </c>
      <c r="Q341" s="17">
        <f>Normas[[#This Row],[id_normative_reference]]</f>
        <v>341</v>
      </c>
    </row>
    <row r="342" spans="14:17" x14ac:dyDescent="0.25">
      <c r="N342" s="28"/>
      <c r="O342" s="15">
        <v>342</v>
      </c>
      <c r="P342" s="16" t="s">
        <v>5649</v>
      </c>
      <c r="Q342" s="17">
        <f>Normas[[#This Row],[id_normative_reference]]</f>
        <v>342</v>
      </c>
    </row>
    <row r="343" spans="14:17" x14ac:dyDescent="0.25">
      <c r="N343" s="28"/>
      <c r="O343" s="15">
        <v>343</v>
      </c>
      <c r="P343" s="16" t="s">
        <v>5650</v>
      </c>
      <c r="Q343" s="17">
        <f>Normas[[#This Row],[id_normative_reference]]</f>
        <v>343</v>
      </c>
    </row>
    <row r="344" spans="14:17" x14ac:dyDescent="0.25">
      <c r="N344" s="28"/>
      <c r="O344" s="15">
        <v>344</v>
      </c>
      <c r="P344" s="16" t="s">
        <v>5651</v>
      </c>
      <c r="Q344" s="17">
        <f>Normas[[#This Row],[id_normative_reference]]</f>
        <v>344</v>
      </c>
    </row>
    <row r="345" spans="14:17" x14ac:dyDescent="0.25">
      <c r="N345" s="28"/>
      <c r="O345" s="15">
        <v>345</v>
      </c>
      <c r="P345" s="16" t="s">
        <v>5652</v>
      </c>
      <c r="Q345" s="17">
        <f>Normas[[#This Row],[id_normative_reference]]</f>
        <v>345</v>
      </c>
    </row>
    <row r="346" spans="14:17" x14ac:dyDescent="0.25">
      <c r="N346" s="28"/>
      <c r="O346" s="15">
        <v>346</v>
      </c>
      <c r="P346" s="16" t="s">
        <v>5653</v>
      </c>
      <c r="Q346" s="17">
        <f>Normas[[#This Row],[id_normative_reference]]</f>
        <v>346</v>
      </c>
    </row>
    <row r="347" spans="14:17" x14ac:dyDescent="0.25">
      <c r="N347" s="28"/>
      <c r="O347" s="15">
        <v>347</v>
      </c>
      <c r="P347" s="16" t="s">
        <v>5654</v>
      </c>
      <c r="Q347" s="17">
        <f>Normas[[#This Row],[id_normative_reference]]</f>
        <v>347</v>
      </c>
    </row>
    <row r="348" spans="14:17" x14ac:dyDescent="0.25">
      <c r="N348" s="28"/>
      <c r="O348" s="15">
        <v>348</v>
      </c>
      <c r="P348" s="16" t="s">
        <v>5655</v>
      </c>
      <c r="Q348" s="17">
        <f>Normas[[#This Row],[id_normative_reference]]</f>
        <v>348</v>
      </c>
    </row>
    <row r="349" spans="14:17" x14ac:dyDescent="0.25">
      <c r="N349" s="28"/>
      <c r="O349" s="15">
        <v>349</v>
      </c>
      <c r="P349" s="16" t="s">
        <v>5656</v>
      </c>
      <c r="Q349" s="17">
        <f>Normas[[#This Row],[id_normative_reference]]</f>
        <v>349</v>
      </c>
    </row>
    <row r="350" spans="14:17" x14ac:dyDescent="0.25">
      <c r="N350" s="28"/>
      <c r="O350" s="15">
        <v>350</v>
      </c>
      <c r="P350" s="16" t="s">
        <v>5657</v>
      </c>
      <c r="Q350" s="17">
        <f>Normas[[#This Row],[id_normative_reference]]</f>
        <v>350</v>
      </c>
    </row>
    <row r="351" spans="14:17" x14ac:dyDescent="0.25">
      <c r="N351" s="28"/>
      <c r="O351" s="15">
        <v>351</v>
      </c>
      <c r="P351" s="16" t="s">
        <v>5658</v>
      </c>
      <c r="Q351" s="17">
        <f>Normas[[#This Row],[id_normative_reference]]</f>
        <v>351</v>
      </c>
    </row>
    <row r="352" spans="14:17" x14ac:dyDescent="0.25">
      <c r="N352" s="28"/>
      <c r="O352" s="15">
        <v>352</v>
      </c>
      <c r="P352" s="16" t="s">
        <v>5659</v>
      </c>
      <c r="Q352" s="17">
        <f>Normas[[#This Row],[id_normative_reference]]</f>
        <v>352</v>
      </c>
    </row>
    <row r="353" spans="14:17" x14ac:dyDescent="0.25">
      <c r="N353" s="28"/>
      <c r="O353" s="15">
        <v>353</v>
      </c>
      <c r="P353" s="16" t="s">
        <v>5660</v>
      </c>
      <c r="Q353" s="17">
        <f>Normas[[#This Row],[id_normative_reference]]</f>
        <v>353</v>
      </c>
    </row>
    <row r="354" spans="14:17" x14ac:dyDescent="0.25">
      <c r="N354" s="28"/>
      <c r="O354" s="15">
        <v>354</v>
      </c>
      <c r="P354" s="16" t="s">
        <v>5661</v>
      </c>
      <c r="Q354" s="17">
        <f>Normas[[#This Row],[id_normative_reference]]</f>
        <v>354</v>
      </c>
    </row>
    <row r="355" spans="14:17" x14ac:dyDescent="0.25">
      <c r="N355" s="28"/>
      <c r="O355" s="15">
        <v>355</v>
      </c>
      <c r="P355" s="16" t="s">
        <v>5662</v>
      </c>
      <c r="Q355" s="17">
        <f>Normas[[#This Row],[id_normative_reference]]</f>
        <v>355</v>
      </c>
    </row>
    <row r="356" spans="14:17" x14ac:dyDescent="0.25">
      <c r="N356" s="28"/>
      <c r="O356" s="15">
        <v>356</v>
      </c>
      <c r="P356" s="16" t="s">
        <v>5663</v>
      </c>
      <c r="Q356" s="17">
        <f>Normas[[#This Row],[id_normative_reference]]</f>
        <v>356</v>
      </c>
    </row>
    <row r="357" spans="14:17" x14ac:dyDescent="0.25">
      <c r="N357" s="28"/>
      <c r="O357" s="15">
        <v>357</v>
      </c>
      <c r="P357" s="16" t="s">
        <v>5664</v>
      </c>
      <c r="Q357" s="17">
        <f>Normas[[#This Row],[id_normative_reference]]</f>
        <v>357</v>
      </c>
    </row>
    <row r="358" spans="14:17" x14ac:dyDescent="0.25">
      <c r="N358" s="28"/>
      <c r="O358" s="15">
        <v>358</v>
      </c>
      <c r="P358" s="16" t="s">
        <v>5665</v>
      </c>
      <c r="Q358" s="17">
        <f>Normas[[#This Row],[id_normative_reference]]</f>
        <v>358</v>
      </c>
    </row>
    <row r="359" spans="14:17" x14ac:dyDescent="0.25">
      <c r="N359" s="28"/>
      <c r="O359" s="15">
        <v>359</v>
      </c>
      <c r="P359" s="16" t="s">
        <v>5666</v>
      </c>
      <c r="Q359" s="17">
        <f>Normas[[#This Row],[id_normative_reference]]</f>
        <v>359</v>
      </c>
    </row>
    <row r="360" spans="14:17" x14ac:dyDescent="0.25">
      <c r="N360" s="28"/>
      <c r="O360" s="15">
        <v>360</v>
      </c>
      <c r="P360" s="16" t="s">
        <v>5667</v>
      </c>
      <c r="Q360" s="17">
        <f>Normas[[#This Row],[id_normative_reference]]</f>
        <v>360</v>
      </c>
    </row>
    <row r="361" spans="14:17" x14ac:dyDescent="0.25">
      <c r="N361" s="28"/>
      <c r="O361" s="15">
        <v>361</v>
      </c>
      <c r="P361" s="16" t="s">
        <v>5668</v>
      </c>
      <c r="Q361" s="17">
        <f>Normas[[#This Row],[id_normative_reference]]</f>
        <v>361</v>
      </c>
    </row>
    <row r="362" spans="14:17" x14ac:dyDescent="0.25">
      <c r="N362" s="28"/>
      <c r="O362" s="15">
        <v>362</v>
      </c>
      <c r="P362" s="16" t="s">
        <v>5669</v>
      </c>
      <c r="Q362" s="17">
        <f>Normas[[#This Row],[id_normative_reference]]</f>
        <v>362</v>
      </c>
    </row>
    <row r="363" spans="14:17" x14ac:dyDescent="0.25">
      <c r="N363" s="28"/>
      <c r="O363" s="15">
        <v>363</v>
      </c>
      <c r="P363" s="16" t="s">
        <v>5670</v>
      </c>
      <c r="Q363" s="17">
        <f>Normas[[#This Row],[id_normative_reference]]</f>
        <v>363</v>
      </c>
    </row>
    <row r="364" spans="14:17" x14ac:dyDescent="0.25">
      <c r="N364" s="28"/>
      <c r="O364" s="15">
        <v>364</v>
      </c>
      <c r="P364" s="16" t="s">
        <v>5671</v>
      </c>
      <c r="Q364" s="17">
        <f>Normas[[#This Row],[id_normative_reference]]</f>
        <v>364</v>
      </c>
    </row>
    <row r="365" spans="14:17" x14ac:dyDescent="0.25">
      <c r="N365" s="28"/>
      <c r="O365" s="15">
        <v>365</v>
      </c>
      <c r="P365" s="16" t="s">
        <v>5672</v>
      </c>
      <c r="Q365" s="17">
        <f>Normas[[#This Row],[id_normative_reference]]</f>
        <v>365</v>
      </c>
    </row>
    <row r="366" spans="14:17" x14ac:dyDescent="0.25">
      <c r="N366" s="28"/>
      <c r="O366" s="15">
        <v>366</v>
      </c>
      <c r="P366" s="16" t="s">
        <v>5673</v>
      </c>
      <c r="Q366" s="17">
        <f>Normas[[#This Row],[id_normative_reference]]</f>
        <v>366</v>
      </c>
    </row>
    <row r="367" spans="14:17" x14ac:dyDescent="0.25">
      <c r="N367" s="28"/>
      <c r="O367" s="15">
        <v>367</v>
      </c>
      <c r="P367" s="16" t="s">
        <v>5674</v>
      </c>
      <c r="Q367" s="17">
        <f>Normas[[#This Row],[id_normative_reference]]</f>
        <v>367</v>
      </c>
    </row>
    <row r="368" spans="14:17" x14ac:dyDescent="0.25">
      <c r="N368" s="28"/>
      <c r="O368" s="15">
        <v>368</v>
      </c>
      <c r="P368" s="16" t="s">
        <v>5675</v>
      </c>
      <c r="Q368" s="17">
        <f>Normas[[#This Row],[id_normative_reference]]</f>
        <v>368</v>
      </c>
    </row>
    <row r="369" spans="14:17" x14ac:dyDescent="0.25">
      <c r="N369" s="28"/>
      <c r="O369" s="15">
        <v>369</v>
      </c>
      <c r="P369" s="16" t="s">
        <v>5676</v>
      </c>
      <c r="Q369" s="17">
        <f>Normas[[#This Row],[id_normative_reference]]</f>
        <v>369</v>
      </c>
    </row>
    <row r="370" spans="14:17" x14ac:dyDescent="0.25">
      <c r="N370" s="28"/>
      <c r="O370" s="15">
        <v>370</v>
      </c>
      <c r="P370" s="16" t="s">
        <v>5677</v>
      </c>
      <c r="Q370" s="17">
        <f>Normas[[#This Row],[id_normative_reference]]</f>
        <v>370</v>
      </c>
    </row>
    <row r="371" spans="14:17" x14ac:dyDescent="0.25">
      <c r="N371" s="28"/>
      <c r="O371" s="15">
        <v>371</v>
      </c>
      <c r="P371" s="16" t="s">
        <v>5678</v>
      </c>
      <c r="Q371" s="17">
        <f>Normas[[#This Row],[id_normative_reference]]</f>
        <v>371</v>
      </c>
    </row>
    <row r="372" spans="14:17" x14ac:dyDescent="0.25">
      <c r="N372" s="28"/>
      <c r="O372" s="15">
        <v>372</v>
      </c>
      <c r="P372" s="16" t="s">
        <v>5679</v>
      </c>
      <c r="Q372" s="17">
        <f>Normas[[#This Row],[id_normative_reference]]</f>
        <v>372</v>
      </c>
    </row>
    <row r="373" spans="14:17" x14ac:dyDescent="0.25">
      <c r="N373" s="28"/>
      <c r="O373" s="15">
        <v>373</v>
      </c>
      <c r="P373" s="16" t="s">
        <v>5680</v>
      </c>
      <c r="Q373" s="17">
        <f>Normas[[#This Row],[id_normative_reference]]</f>
        <v>373</v>
      </c>
    </row>
    <row r="374" spans="14:17" x14ac:dyDescent="0.25">
      <c r="N374" s="28"/>
      <c r="O374" s="15">
        <v>374</v>
      </c>
      <c r="P374" s="16" t="s">
        <v>5681</v>
      </c>
      <c r="Q374" s="17">
        <f>Normas[[#This Row],[id_normative_reference]]</f>
        <v>374</v>
      </c>
    </row>
    <row r="375" spans="14:17" x14ac:dyDescent="0.25">
      <c r="N375" s="28"/>
      <c r="O375" s="15">
        <v>375</v>
      </c>
      <c r="P375" s="16" t="s">
        <v>5682</v>
      </c>
      <c r="Q375" s="17">
        <f>Normas[[#This Row],[id_normative_reference]]</f>
        <v>375</v>
      </c>
    </row>
    <row r="376" spans="14:17" x14ac:dyDescent="0.25">
      <c r="N376" s="28"/>
      <c r="O376" s="15">
        <v>376</v>
      </c>
      <c r="P376" s="16" t="s">
        <v>5683</v>
      </c>
      <c r="Q376" s="17">
        <f>Normas[[#This Row],[id_normative_reference]]</f>
        <v>376</v>
      </c>
    </row>
    <row r="377" spans="14:17" x14ac:dyDescent="0.25">
      <c r="N377" s="28"/>
      <c r="O377" s="15">
        <v>377</v>
      </c>
      <c r="P377" s="16" t="s">
        <v>5684</v>
      </c>
      <c r="Q377" s="17">
        <f>Normas[[#This Row],[id_normative_reference]]</f>
        <v>377</v>
      </c>
    </row>
    <row r="378" spans="14:17" x14ac:dyDescent="0.25">
      <c r="N378" s="28"/>
      <c r="O378" s="15">
        <v>378</v>
      </c>
      <c r="P378" s="16" t="s">
        <v>5685</v>
      </c>
      <c r="Q378" s="17">
        <f>Normas[[#This Row],[id_normative_reference]]</f>
        <v>378</v>
      </c>
    </row>
    <row r="379" spans="14:17" x14ac:dyDescent="0.25">
      <c r="N379" s="28"/>
      <c r="O379" s="15">
        <v>379</v>
      </c>
      <c r="P379" s="16" t="s">
        <v>5686</v>
      </c>
      <c r="Q379" s="17">
        <f>Normas[[#This Row],[id_normative_reference]]</f>
        <v>379</v>
      </c>
    </row>
    <row r="380" spans="14:17" x14ac:dyDescent="0.25">
      <c r="N380" s="28"/>
      <c r="O380" s="15">
        <v>380</v>
      </c>
      <c r="P380" s="16" t="s">
        <v>5687</v>
      </c>
      <c r="Q380" s="17">
        <f>Normas[[#This Row],[id_normative_reference]]</f>
        <v>380</v>
      </c>
    </row>
    <row r="381" spans="14:17" x14ac:dyDescent="0.25">
      <c r="N381" s="28"/>
      <c r="O381" s="15">
        <v>381</v>
      </c>
      <c r="P381" s="16" t="s">
        <v>5688</v>
      </c>
      <c r="Q381" s="17">
        <f>Normas[[#This Row],[id_normative_reference]]</f>
        <v>381</v>
      </c>
    </row>
    <row r="382" spans="14:17" x14ac:dyDescent="0.25">
      <c r="N382" s="28"/>
      <c r="O382" s="15">
        <v>382</v>
      </c>
      <c r="P382" s="16" t="s">
        <v>5689</v>
      </c>
      <c r="Q382" s="17">
        <f>Normas[[#This Row],[id_normative_reference]]</f>
        <v>382</v>
      </c>
    </row>
    <row r="383" spans="14:17" x14ac:dyDescent="0.25">
      <c r="N383" s="28"/>
      <c r="O383" s="15">
        <v>383</v>
      </c>
      <c r="P383" s="16" t="s">
        <v>5690</v>
      </c>
      <c r="Q383" s="17">
        <f>Normas[[#This Row],[id_normative_reference]]</f>
        <v>383</v>
      </c>
    </row>
    <row r="384" spans="14:17" x14ac:dyDescent="0.25">
      <c r="N384" s="28"/>
      <c r="O384" s="15">
        <v>384</v>
      </c>
      <c r="P384" s="16" t="s">
        <v>5691</v>
      </c>
      <c r="Q384" s="17">
        <f>Normas[[#This Row],[id_normative_reference]]</f>
        <v>384</v>
      </c>
    </row>
    <row r="385" spans="14:17" x14ac:dyDescent="0.25">
      <c r="N385" s="28"/>
      <c r="O385" s="15">
        <v>385</v>
      </c>
      <c r="P385" s="16" t="s">
        <v>5692</v>
      </c>
      <c r="Q385" s="17">
        <f>Normas[[#This Row],[id_normative_reference]]</f>
        <v>385</v>
      </c>
    </row>
    <row r="386" spans="14:17" x14ac:dyDescent="0.25">
      <c r="N386" s="28"/>
      <c r="O386" s="15">
        <v>386</v>
      </c>
      <c r="P386" s="16" t="s">
        <v>5693</v>
      </c>
      <c r="Q386" s="17">
        <f>Normas[[#This Row],[id_normative_reference]]</f>
        <v>386</v>
      </c>
    </row>
    <row r="387" spans="14:17" x14ac:dyDescent="0.25">
      <c r="N387" s="28"/>
      <c r="O387" s="15">
        <v>387</v>
      </c>
      <c r="P387" s="16" t="s">
        <v>5694</v>
      </c>
      <c r="Q387" s="17">
        <f>Normas[[#This Row],[id_normative_reference]]</f>
        <v>387</v>
      </c>
    </row>
    <row r="388" spans="14:17" x14ac:dyDescent="0.25">
      <c r="N388" s="28"/>
      <c r="O388" s="15">
        <v>388</v>
      </c>
      <c r="P388" s="16" t="s">
        <v>5695</v>
      </c>
      <c r="Q388" s="17">
        <f>Normas[[#This Row],[id_normative_reference]]</f>
        <v>388</v>
      </c>
    </row>
    <row r="389" spans="14:17" x14ac:dyDescent="0.25">
      <c r="N389" s="28"/>
      <c r="O389" s="15">
        <v>389</v>
      </c>
      <c r="P389" s="16" t="s">
        <v>5696</v>
      </c>
      <c r="Q389" s="17">
        <f>Normas[[#This Row],[id_normative_reference]]</f>
        <v>389</v>
      </c>
    </row>
    <row r="390" spans="14:17" x14ac:dyDescent="0.25">
      <c r="N390" s="28"/>
      <c r="O390" s="15">
        <v>390</v>
      </c>
      <c r="P390" s="16" t="s">
        <v>5697</v>
      </c>
      <c r="Q390" s="17">
        <f>Normas[[#This Row],[id_normative_reference]]</f>
        <v>390</v>
      </c>
    </row>
    <row r="391" spans="14:17" x14ac:dyDescent="0.25">
      <c r="N391" s="28"/>
      <c r="O391" s="15">
        <v>391</v>
      </c>
      <c r="P391" s="16" t="s">
        <v>5698</v>
      </c>
      <c r="Q391" s="17">
        <f>Normas[[#This Row],[id_normative_reference]]</f>
        <v>391</v>
      </c>
    </row>
    <row r="392" spans="14:17" x14ac:dyDescent="0.25">
      <c r="N392" s="28"/>
      <c r="O392" s="15">
        <v>392</v>
      </c>
      <c r="P392" s="16" t="s">
        <v>5699</v>
      </c>
      <c r="Q392" s="17">
        <f>Normas[[#This Row],[id_normative_reference]]</f>
        <v>392</v>
      </c>
    </row>
    <row r="393" spans="14:17" x14ac:dyDescent="0.25">
      <c r="N393" s="28"/>
      <c r="O393" s="15">
        <v>393</v>
      </c>
      <c r="P393" s="16" t="s">
        <v>5700</v>
      </c>
      <c r="Q393" s="17">
        <f>Normas[[#This Row],[id_normative_reference]]</f>
        <v>393</v>
      </c>
    </row>
    <row r="394" spans="14:17" x14ac:dyDescent="0.25">
      <c r="N394" s="28"/>
      <c r="O394" s="15">
        <v>394</v>
      </c>
      <c r="P394" s="16" t="s">
        <v>5701</v>
      </c>
      <c r="Q394" s="17">
        <f>Normas[[#This Row],[id_normative_reference]]</f>
        <v>394</v>
      </c>
    </row>
    <row r="395" spans="14:17" x14ac:dyDescent="0.25">
      <c r="N395" s="28"/>
      <c r="O395" s="15">
        <v>395</v>
      </c>
      <c r="P395" s="16" t="s">
        <v>5702</v>
      </c>
      <c r="Q395" s="17">
        <f>Normas[[#This Row],[id_normative_reference]]</f>
        <v>395</v>
      </c>
    </row>
    <row r="396" spans="14:17" x14ac:dyDescent="0.25">
      <c r="N396" s="28"/>
      <c r="O396" s="15">
        <v>396</v>
      </c>
      <c r="P396" s="16" t="s">
        <v>5703</v>
      </c>
      <c r="Q396" s="17">
        <f>Normas[[#This Row],[id_normative_reference]]</f>
        <v>396</v>
      </c>
    </row>
    <row r="397" spans="14:17" x14ac:dyDescent="0.25">
      <c r="N397" s="28"/>
      <c r="O397" s="15">
        <v>397</v>
      </c>
      <c r="P397" s="16" t="s">
        <v>5704</v>
      </c>
      <c r="Q397" s="17">
        <f>Normas[[#This Row],[id_normative_reference]]</f>
        <v>397</v>
      </c>
    </row>
    <row r="398" spans="14:17" x14ac:dyDescent="0.25">
      <c r="N398" s="28"/>
      <c r="O398" s="15">
        <v>398</v>
      </c>
      <c r="P398" s="16" t="s">
        <v>5705</v>
      </c>
      <c r="Q398" s="17">
        <f>Normas[[#This Row],[id_normative_reference]]</f>
        <v>398</v>
      </c>
    </row>
    <row r="399" spans="14:17" x14ac:dyDescent="0.25">
      <c r="N399" s="28"/>
      <c r="O399" s="15">
        <v>399</v>
      </c>
      <c r="P399" s="16" t="s">
        <v>5706</v>
      </c>
      <c r="Q399" s="17">
        <f>Normas[[#This Row],[id_normative_reference]]</f>
        <v>399</v>
      </c>
    </row>
    <row r="400" spans="14:17" x14ac:dyDescent="0.25">
      <c r="N400" s="28"/>
      <c r="O400" s="15">
        <v>400</v>
      </c>
      <c r="P400" s="16" t="s">
        <v>5707</v>
      </c>
      <c r="Q400" s="17">
        <f>Normas[[#This Row],[id_normative_reference]]</f>
        <v>400</v>
      </c>
    </row>
    <row r="401" spans="14:17" x14ac:dyDescent="0.25">
      <c r="N401" s="28"/>
      <c r="O401" s="15">
        <v>401</v>
      </c>
      <c r="P401" s="16" t="s">
        <v>5708</v>
      </c>
      <c r="Q401" s="17">
        <f>Normas[[#This Row],[id_normative_reference]]</f>
        <v>401</v>
      </c>
    </row>
    <row r="402" spans="14:17" x14ac:dyDescent="0.25">
      <c r="N402" s="28"/>
      <c r="O402" s="15">
        <v>402</v>
      </c>
      <c r="P402" s="16" t="s">
        <v>5709</v>
      </c>
      <c r="Q402" s="17">
        <f>Normas[[#This Row],[id_normative_reference]]</f>
        <v>402</v>
      </c>
    </row>
    <row r="403" spans="14:17" x14ac:dyDescent="0.25">
      <c r="N403" s="28"/>
      <c r="O403" s="15">
        <v>403</v>
      </c>
      <c r="P403" s="16" t="s">
        <v>5710</v>
      </c>
      <c r="Q403" s="17">
        <f>Normas[[#This Row],[id_normative_reference]]</f>
        <v>403</v>
      </c>
    </row>
    <row r="404" spans="14:17" x14ac:dyDescent="0.25">
      <c r="N404" s="28"/>
      <c r="O404" s="15">
        <v>404</v>
      </c>
      <c r="P404" s="16" t="s">
        <v>5711</v>
      </c>
      <c r="Q404" s="17">
        <f>Normas[[#This Row],[id_normative_reference]]</f>
        <v>404</v>
      </c>
    </row>
    <row r="405" spans="14:17" x14ac:dyDescent="0.25">
      <c r="N405" s="28"/>
      <c r="O405" s="15">
        <v>405</v>
      </c>
      <c r="P405" s="16" t="s">
        <v>5712</v>
      </c>
      <c r="Q405" s="17">
        <f>Normas[[#This Row],[id_normative_reference]]</f>
        <v>405</v>
      </c>
    </row>
    <row r="406" spans="14:17" x14ac:dyDescent="0.25">
      <c r="N406" s="28"/>
      <c r="O406" s="15">
        <v>406</v>
      </c>
      <c r="P406" s="16" t="s">
        <v>5713</v>
      </c>
      <c r="Q406" s="17">
        <f>Normas[[#This Row],[id_normative_reference]]</f>
        <v>406</v>
      </c>
    </row>
    <row r="407" spans="14:17" x14ac:dyDescent="0.25">
      <c r="N407" s="28"/>
      <c r="O407" s="15">
        <v>407</v>
      </c>
      <c r="P407" s="16" t="s">
        <v>5714</v>
      </c>
      <c r="Q407" s="17">
        <f>Normas[[#This Row],[id_normative_reference]]</f>
        <v>407</v>
      </c>
    </row>
    <row r="408" spans="14:17" x14ac:dyDescent="0.25">
      <c r="N408" s="28"/>
      <c r="O408" s="15">
        <v>408</v>
      </c>
      <c r="P408" s="16" t="s">
        <v>5715</v>
      </c>
      <c r="Q408" s="17">
        <f>Normas[[#This Row],[id_normative_reference]]</f>
        <v>408</v>
      </c>
    </row>
    <row r="409" spans="14:17" x14ac:dyDescent="0.25">
      <c r="N409" s="28"/>
      <c r="O409" s="15">
        <v>409</v>
      </c>
      <c r="P409" s="16" t="s">
        <v>5716</v>
      </c>
      <c r="Q409" s="17">
        <f>Normas[[#This Row],[id_normative_reference]]</f>
        <v>409</v>
      </c>
    </row>
    <row r="410" spans="14:17" x14ac:dyDescent="0.25">
      <c r="N410" s="28"/>
      <c r="O410" s="15">
        <v>410</v>
      </c>
      <c r="P410" s="16" t="s">
        <v>5717</v>
      </c>
      <c r="Q410" s="17">
        <f>Normas[[#This Row],[id_normative_reference]]</f>
        <v>410</v>
      </c>
    </row>
    <row r="411" spans="14:17" x14ac:dyDescent="0.25">
      <c r="N411" s="28"/>
      <c r="O411" s="15">
        <v>411</v>
      </c>
      <c r="P411" s="16" t="s">
        <v>5718</v>
      </c>
      <c r="Q411" s="17">
        <f>Normas[[#This Row],[id_normative_reference]]</f>
        <v>411</v>
      </c>
    </row>
    <row r="412" spans="14:17" x14ac:dyDescent="0.25">
      <c r="N412" s="28"/>
      <c r="O412" s="15">
        <v>412</v>
      </c>
      <c r="P412" s="16" t="s">
        <v>5719</v>
      </c>
      <c r="Q412" s="17">
        <f>Normas[[#This Row],[id_normative_reference]]</f>
        <v>412</v>
      </c>
    </row>
    <row r="413" spans="14:17" x14ac:dyDescent="0.25">
      <c r="N413" s="28"/>
      <c r="O413" s="15">
        <v>413</v>
      </c>
      <c r="P413" s="16" t="s">
        <v>5720</v>
      </c>
      <c r="Q413" s="17">
        <f>Normas[[#This Row],[id_normative_reference]]</f>
        <v>413</v>
      </c>
    </row>
    <row r="414" spans="14:17" x14ac:dyDescent="0.25">
      <c r="N414" s="28"/>
      <c r="O414" s="15">
        <v>414</v>
      </c>
      <c r="P414" s="16" t="s">
        <v>5721</v>
      </c>
      <c r="Q414" s="17">
        <f>Normas[[#This Row],[id_normative_reference]]</f>
        <v>414</v>
      </c>
    </row>
    <row r="415" spans="14:17" x14ac:dyDescent="0.25">
      <c r="N415" s="28"/>
      <c r="O415" s="15">
        <v>415</v>
      </c>
      <c r="P415" s="16" t="s">
        <v>5722</v>
      </c>
      <c r="Q415" s="17">
        <f>Normas[[#This Row],[id_normative_reference]]</f>
        <v>415</v>
      </c>
    </row>
    <row r="416" spans="14:17" x14ac:dyDescent="0.25">
      <c r="N416" s="28"/>
      <c r="O416" s="15">
        <v>416</v>
      </c>
      <c r="P416" s="16" t="s">
        <v>5723</v>
      </c>
      <c r="Q416" s="17">
        <f>Normas[[#This Row],[id_normative_reference]]</f>
        <v>416</v>
      </c>
    </row>
    <row r="417" spans="14:17" x14ac:dyDescent="0.25">
      <c r="N417" s="28"/>
      <c r="O417" s="15">
        <v>417</v>
      </c>
      <c r="P417" s="16" t="s">
        <v>5724</v>
      </c>
      <c r="Q417" s="17">
        <f>Normas[[#This Row],[id_normative_reference]]</f>
        <v>417</v>
      </c>
    </row>
    <row r="418" spans="14:17" x14ac:dyDescent="0.25">
      <c r="N418" s="28"/>
      <c r="O418" s="15">
        <v>418</v>
      </c>
      <c r="P418" s="16" t="s">
        <v>5725</v>
      </c>
      <c r="Q418" s="17">
        <f>Normas[[#This Row],[id_normative_reference]]</f>
        <v>418</v>
      </c>
    </row>
    <row r="419" spans="14:17" x14ac:dyDescent="0.25">
      <c r="N419" s="28"/>
      <c r="O419" s="15">
        <v>419</v>
      </c>
      <c r="P419" s="16" t="s">
        <v>5726</v>
      </c>
      <c r="Q419" s="17">
        <f>Normas[[#This Row],[id_normative_reference]]</f>
        <v>419</v>
      </c>
    </row>
    <row r="420" spans="14:17" x14ac:dyDescent="0.25">
      <c r="N420" s="28"/>
      <c r="O420" s="15">
        <v>420</v>
      </c>
      <c r="P420" s="16" t="s">
        <v>5727</v>
      </c>
      <c r="Q420" s="17">
        <f>Normas[[#This Row],[id_normative_reference]]</f>
        <v>420</v>
      </c>
    </row>
    <row r="421" spans="14:17" x14ac:dyDescent="0.25">
      <c r="N421" s="28"/>
      <c r="O421" s="18">
        <v>421</v>
      </c>
      <c r="P421" s="19" t="s">
        <v>5728</v>
      </c>
      <c r="Q421" s="20">
        <f>Normas[[#This Row],[id_normative_reference]]</f>
        <v>421</v>
      </c>
    </row>
    <row r="422" spans="14:17" x14ac:dyDescent="0.25">
      <c r="N422" s="28"/>
      <c r="O422" s="15">
        <v>422</v>
      </c>
      <c r="P422" s="16" t="s">
        <v>5822</v>
      </c>
      <c r="Q422" s="17">
        <f>Normas[[#This Row],[id_normative_reference]]</f>
        <v>422</v>
      </c>
    </row>
    <row r="423" spans="14:17" x14ac:dyDescent="0.25">
      <c r="N423" s="28"/>
      <c r="O423" s="15">
        <v>423</v>
      </c>
      <c r="P423" s="16" t="s">
        <v>5823</v>
      </c>
      <c r="Q423" s="17">
        <f>Normas[[#This Row],[id_normative_reference]]</f>
        <v>423</v>
      </c>
    </row>
    <row r="424" spans="14:17" x14ac:dyDescent="0.25">
      <c r="N424" s="28"/>
      <c r="O424" s="15">
        <v>424</v>
      </c>
      <c r="P424" s="16" t="s">
        <v>5824</v>
      </c>
      <c r="Q424" s="17">
        <f>Normas[[#This Row],[id_normative_reference]]</f>
        <v>424</v>
      </c>
    </row>
    <row r="425" spans="14:17" x14ac:dyDescent="0.25">
      <c r="N425" s="28"/>
      <c r="O425" s="15">
        <v>425</v>
      </c>
      <c r="P425" s="16" t="s">
        <v>5825</v>
      </c>
      <c r="Q425" s="17">
        <f>Normas[[#This Row],[id_normative_reference]]</f>
        <v>425</v>
      </c>
    </row>
    <row r="426" spans="14:17" x14ac:dyDescent="0.25">
      <c r="N426" s="28"/>
      <c r="O426" s="15">
        <v>426</v>
      </c>
      <c r="P426" s="16" t="s">
        <v>5826</v>
      </c>
      <c r="Q426" s="17">
        <f>Normas[[#This Row],[id_normative_reference]]</f>
        <v>426</v>
      </c>
    </row>
    <row r="427" spans="14:17" x14ac:dyDescent="0.25">
      <c r="N427" s="28"/>
      <c r="O427" s="15">
        <v>427</v>
      </c>
      <c r="P427" s="16" t="s">
        <v>5827</v>
      </c>
      <c r="Q427" s="17">
        <f>Normas[[#This Row],[id_normative_reference]]</f>
        <v>427</v>
      </c>
    </row>
    <row r="428" spans="14:17" x14ac:dyDescent="0.25">
      <c r="N428" s="28"/>
      <c r="O428" s="15">
        <v>428</v>
      </c>
      <c r="P428" s="16" t="s">
        <v>5828</v>
      </c>
      <c r="Q428" s="17">
        <f>Normas[[#This Row],[id_normative_reference]]</f>
        <v>428</v>
      </c>
    </row>
    <row r="429" spans="14:17" x14ac:dyDescent="0.25">
      <c r="N429" s="28"/>
      <c r="O429" s="15">
        <v>429</v>
      </c>
      <c r="P429" s="16" t="s">
        <v>5829</v>
      </c>
      <c r="Q429" s="17">
        <f>Normas[[#This Row],[id_normative_reference]]</f>
        <v>429</v>
      </c>
    </row>
    <row r="430" spans="14:17" x14ac:dyDescent="0.25">
      <c r="N430" s="28"/>
      <c r="O430" s="15">
        <v>430</v>
      </c>
      <c r="P430" s="16" t="s">
        <v>5830</v>
      </c>
      <c r="Q430" s="17">
        <f>Normas[[#This Row],[id_normative_reference]]</f>
        <v>430</v>
      </c>
    </row>
    <row r="431" spans="14:17" x14ac:dyDescent="0.25">
      <c r="N431" s="28"/>
      <c r="O431" s="15">
        <v>431</v>
      </c>
      <c r="P431" s="16" t="s">
        <v>5831</v>
      </c>
      <c r="Q431" s="17">
        <f>Normas[[#This Row],[id_normative_reference]]</f>
        <v>431</v>
      </c>
    </row>
    <row r="432" spans="14:17" x14ac:dyDescent="0.25">
      <c r="N432" s="28"/>
      <c r="O432" s="15">
        <v>432</v>
      </c>
      <c r="P432" s="16" t="s">
        <v>5832</v>
      </c>
      <c r="Q432" s="17">
        <f>Normas[[#This Row],[id_normative_reference]]</f>
        <v>432</v>
      </c>
    </row>
    <row r="433" spans="14:17" x14ac:dyDescent="0.25">
      <c r="N433" s="28"/>
      <c r="O433" s="15">
        <v>433</v>
      </c>
      <c r="P433" s="16" t="s">
        <v>5833</v>
      </c>
      <c r="Q433" s="17">
        <f>Normas[[#This Row],[id_normative_reference]]</f>
        <v>433</v>
      </c>
    </row>
    <row r="434" spans="14:17" x14ac:dyDescent="0.25">
      <c r="N434" s="28"/>
      <c r="O434" s="15">
        <v>434</v>
      </c>
      <c r="P434" s="16" t="s">
        <v>5834</v>
      </c>
      <c r="Q434" s="17">
        <f>Normas[[#This Row],[id_normative_reference]]</f>
        <v>434</v>
      </c>
    </row>
    <row r="435" spans="14:17" x14ac:dyDescent="0.25">
      <c r="N435" s="28"/>
      <c r="O435" s="15">
        <v>435</v>
      </c>
      <c r="P435" s="16" t="s">
        <v>5835</v>
      </c>
      <c r="Q435" s="17">
        <f>Normas[[#This Row],[id_normative_reference]]</f>
        <v>435</v>
      </c>
    </row>
    <row r="436" spans="14:17" x14ac:dyDescent="0.25">
      <c r="N436" s="28"/>
      <c r="O436" s="15">
        <v>436</v>
      </c>
      <c r="P436" s="16" t="s">
        <v>5836</v>
      </c>
      <c r="Q436" s="17">
        <f>Normas[[#This Row],[id_normative_reference]]</f>
        <v>436</v>
      </c>
    </row>
    <row r="437" spans="14:17" x14ac:dyDescent="0.25">
      <c r="N437" s="28"/>
      <c r="O437" s="15">
        <v>437</v>
      </c>
      <c r="P437" s="16" t="s">
        <v>5837</v>
      </c>
      <c r="Q437" s="17">
        <f>Normas[[#This Row],[id_normative_reference]]</f>
        <v>437</v>
      </c>
    </row>
    <row r="438" spans="14:17" x14ac:dyDescent="0.25">
      <c r="N438" s="28"/>
      <c r="O438" s="15">
        <v>438</v>
      </c>
      <c r="P438" s="16" t="s">
        <v>5838</v>
      </c>
      <c r="Q438" s="17">
        <f>Normas[[#This Row],[id_normative_reference]]</f>
        <v>438</v>
      </c>
    </row>
    <row r="439" spans="14:17" x14ac:dyDescent="0.25">
      <c r="N439" s="28"/>
      <c r="O439" s="15">
        <v>439</v>
      </c>
      <c r="P439" s="16" t="s">
        <v>5839</v>
      </c>
      <c r="Q439" s="17">
        <f>Normas[[#This Row],[id_normative_reference]]</f>
        <v>439</v>
      </c>
    </row>
    <row r="440" spans="14:17" x14ac:dyDescent="0.25">
      <c r="N440" s="28"/>
      <c r="O440" s="15">
        <v>440</v>
      </c>
      <c r="P440" s="16" t="s">
        <v>5840</v>
      </c>
      <c r="Q440" s="17">
        <f>Normas[[#This Row],[id_normative_reference]]</f>
        <v>440</v>
      </c>
    </row>
    <row r="441" spans="14:17" x14ac:dyDescent="0.25">
      <c r="N441" s="28"/>
      <c r="O441" s="15">
        <v>441</v>
      </c>
      <c r="P441" s="16" t="s">
        <v>5841</v>
      </c>
      <c r="Q441" s="17">
        <f>Normas[[#This Row],[id_normative_reference]]</f>
        <v>441</v>
      </c>
    </row>
    <row r="442" spans="14:17" x14ac:dyDescent="0.25">
      <c r="N442" s="28"/>
      <c r="O442" s="15">
        <v>442</v>
      </c>
      <c r="P442" s="16" t="s">
        <v>5842</v>
      </c>
      <c r="Q442" s="17">
        <f>Normas[[#This Row],[id_normative_reference]]</f>
        <v>442</v>
      </c>
    </row>
    <row r="443" spans="14:17" x14ac:dyDescent="0.25">
      <c r="N443" s="28"/>
      <c r="O443" s="15">
        <v>443</v>
      </c>
      <c r="P443" s="16" t="s">
        <v>5843</v>
      </c>
      <c r="Q443" s="17">
        <f>Normas[[#This Row],[id_normative_reference]]</f>
        <v>443</v>
      </c>
    </row>
    <row r="444" spans="14:17" x14ac:dyDescent="0.25">
      <c r="N444" s="28"/>
      <c r="O444" s="15">
        <v>444</v>
      </c>
      <c r="P444" s="16" t="s">
        <v>5844</v>
      </c>
      <c r="Q444" s="17">
        <f>Normas[[#This Row],[id_normative_reference]]</f>
        <v>444</v>
      </c>
    </row>
    <row r="445" spans="14:17" x14ac:dyDescent="0.25">
      <c r="N445" s="28"/>
      <c r="O445" s="15">
        <v>445</v>
      </c>
      <c r="P445" s="16" t="s">
        <v>5845</v>
      </c>
      <c r="Q445" s="17">
        <f>Normas[[#This Row],[id_normative_reference]]</f>
        <v>445</v>
      </c>
    </row>
    <row r="446" spans="14:17" x14ac:dyDescent="0.25">
      <c r="N446" s="28"/>
      <c r="O446" s="15">
        <v>446</v>
      </c>
      <c r="P446" s="16" t="s">
        <v>5846</v>
      </c>
      <c r="Q446" s="17">
        <f>Normas[[#This Row],[id_normative_reference]]</f>
        <v>446</v>
      </c>
    </row>
    <row r="447" spans="14:17" x14ac:dyDescent="0.25">
      <c r="N447" s="28"/>
      <c r="O447" s="18">
        <v>447</v>
      </c>
      <c r="P447" s="19" t="s">
        <v>5847</v>
      </c>
      <c r="Q447" s="20">
        <f>Normas[[#This Row],[id_normative_reference]]</f>
        <v>447</v>
      </c>
    </row>
    <row r="448" spans="14:17" x14ac:dyDescent="0.25">
      <c r="N448" s="28"/>
      <c r="O448" s="15">
        <v>448</v>
      </c>
      <c r="P448" s="16" t="s">
        <v>6865</v>
      </c>
      <c r="Q448" s="17">
        <f>Normas[[#This Row],[id_normative_reference]]</f>
        <v>448</v>
      </c>
    </row>
    <row r="449" spans="14:17" x14ac:dyDescent="0.25">
      <c r="N449" s="28"/>
      <c r="O449" s="18">
        <v>449</v>
      </c>
      <c r="P449" s="19" t="s">
        <v>6866</v>
      </c>
      <c r="Q449" s="20">
        <f>Normas[[#This Row],[id_normative_reference]]</f>
        <v>449</v>
      </c>
    </row>
    <row r="450" spans="14:17" x14ac:dyDescent="0.25">
      <c r="N450" s="28"/>
      <c r="O450" s="15">
        <v>450</v>
      </c>
      <c r="P450" s="16" t="s">
        <v>7229</v>
      </c>
      <c r="Q450" s="17">
        <f>Normas[[#This Row],[id_normative_reference]]</f>
        <v>450</v>
      </c>
    </row>
    <row r="451" spans="14:17" x14ac:dyDescent="0.25">
      <c r="N451" s="28"/>
      <c r="O451" s="18">
        <v>451</v>
      </c>
      <c r="P451" s="19" t="s">
        <v>7224</v>
      </c>
      <c r="Q451" s="20">
        <f>Normas[[#This Row],[id_normative_reference]]</f>
        <v>451</v>
      </c>
    </row>
    <row r="452" spans="14:17" x14ac:dyDescent="0.25">
      <c r="N452" s="28"/>
    </row>
    <row r="453" spans="14:17" x14ac:dyDescent="0.25">
      <c r="N453" s="28"/>
    </row>
    <row r="454" spans="14:17" x14ac:dyDescent="0.25">
      <c r="N454" s="28"/>
    </row>
    <row r="455" spans="14:17" x14ac:dyDescent="0.25">
      <c r="N455" s="28"/>
    </row>
    <row r="456" spans="14:17" x14ac:dyDescent="0.25">
      <c r="N456" s="28"/>
    </row>
    <row r="457" spans="14:17" x14ac:dyDescent="0.25">
      <c r="N457" s="28"/>
    </row>
    <row r="458" spans="14:17" x14ac:dyDescent="0.25">
      <c r="N458" s="28"/>
    </row>
    <row r="459" spans="14:17" x14ac:dyDescent="0.25">
      <c r="N459" s="28"/>
    </row>
    <row r="460" spans="14:17" x14ac:dyDescent="0.25">
      <c r="N460" s="28"/>
    </row>
    <row r="461" spans="14:17" x14ac:dyDescent="0.25">
      <c r="N461" s="28"/>
    </row>
    <row r="462" spans="14:17" x14ac:dyDescent="0.25">
      <c r="N462" s="28"/>
    </row>
    <row r="463" spans="14:17" x14ac:dyDescent="0.25">
      <c r="N463" s="28"/>
    </row>
    <row r="464" spans="14:17" x14ac:dyDescent="0.25">
      <c r="N464" s="28"/>
    </row>
    <row r="465" spans="14:14" x14ac:dyDescent="0.25">
      <c r="N465" s="28"/>
    </row>
    <row r="466" spans="14:14" x14ac:dyDescent="0.25">
      <c r="N466" s="28"/>
    </row>
    <row r="467" spans="14:14" x14ac:dyDescent="0.25">
      <c r="N467" s="28"/>
    </row>
    <row r="468" spans="14:14" x14ac:dyDescent="0.25">
      <c r="N468" s="28"/>
    </row>
    <row r="469" spans="14:14" x14ac:dyDescent="0.25">
      <c r="N469" s="28"/>
    </row>
    <row r="470" spans="14:14" x14ac:dyDescent="0.25">
      <c r="N470" s="28"/>
    </row>
    <row r="471" spans="14:14" x14ac:dyDescent="0.25">
      <c r="N471" s="28"/>
    </row>
    <row r="472" spans="14:14" x14ac:dyDescent="0.25">
      <c r="N472" s="28"/>
    </row>
    <row r="473" spans="14:14" x14ac:dyDescent="0.25">
      <c r="N473" s="28"/>
    </row>
    <row r="474" spans="14:14" x14ac:dyDescent="0.25">
      <c r="N474" s="28"/>
    </row>
    <row r="475" spans="14:14" x14ac:dyDescent="0.25">
      <c r="N475" s="28"/>
    </row>
    <row r="476" spans="14:14" x14ac:dyDescent="0.25">
      <c r="N476" s="28"/>
    </row>
    <row r="477" spans="14:14" x14ac:dyDescent="0.25">
      <c r="N477" s="28"/>
    </row>
    <row r="478" spans="14:14" x14ac:dyDescent="0.25">
      <c r="N478" s="28"/>
    </row>
    <row r="479" spans="14:14" x14ac:dyDescent="0.25">
      <c r="N479" s="28"/>
    </row>
    <row r="480" spans="14:14" x14ac:dyDescent="0.25">
      <c r="N480" s="28"/>
    </row>
    <row r="481" spans="14:14" x14ac:dyDescent="0.25">
      <c r="N481" s="28"/>
    </row>
    <row r="482" spans="14:14" x14ac:dyDescent="0.25">
      <c r="N482" s="28"/>
    </row>
    <row r="483" spans="14:14" x14ac:dyDescent="0.25">
      <c r="N483" s="28"/>
    </row>
    <row r="484" spans="14:14" x14ac:dyDescent="0.25">
      <c r="N484" s="28"/>
    </row>
    <row r="485" spans="14:14" x14ac:dyDescent="0.25">
      <c r="N485" s="28"/>
    </row>
    <row r="486" spans="14:14" x14ac:dyDescent="0.25">
      <c r="N486" s="28"/>
    </row>
    <row r="487" spans="14:14" x14ac:dyDescent="0.25">
      <c r="N487" s="28"/>
    </row>
    <row r="488" spans="14:14" x14ac:dyDescent="0.25">
      <c r="N488" s="28"/>
    </row>
    <row r="489" spans="14:14" x14ac:dyDescent="0.25">
      <c r="N489" s="28"/>
    </row>
    <row r="490" spans="14:14" x14ac:dyDescent="0.25">
      <c r="N490" s="28"/>
    </row>
    <row r="491" spans="14:14" x14ac:dyDescent="0.25">
      <c r="N491" s="28"/>
    </row>
    <row r="492" spans="14:14" x14ac:dyDescent="0.25">
      <c r="N492" s="28"/>
    </row>
    <row r="493" spans="14:14" x14ac:dyDescent="0.25">
      <c r="N493" s="28"/>
    </row>
    <row r="494" spans="14:14" x14ac:dyDescent="0.25">
      <c r="N494" s="28"/>
    </row>
    <row r="495" spans="14:14" x14ac:dyDescent="0.25">
      <c r="N495" s="28"/>
    </row>
    <row r="496" spans="14:14" x14ac:dyDescent="0.25">
      <c r="N496" s="28"/>
    </row>
    <row r="497" spans="14:14" x14ac:dyDescent="0.25">
      <c r="N497" s="28"/>
    </row>
    <row r="498" spans="14:14" x14ac:dyDescent="0.25">
      <c r="N498" s="28"/>
    </row>
    <row r="499" spans="14:14" x14ac:dyDescent="0.25">
      <c r="N499" s="28"/>
    </row>
    <row r="500" spans="14:14" x14ac:dyDescent="0.25">
      <c r="N500" s="28"/>
    </row>
    <row r="501" spans="14:14" x14ac:dyDescent="0.25">
      <c r="N501" s="28"/>
    </row>
    <row r="502" spans="14:14" x14ac:dyDescent="0.25">
      <c r="N502" s="28"/>
    </row>
    <row r="503" spans="14:14" x14ac:dyDescent="0.25">
      <c r="N503" s="28"/>
    </row>
    <row r="504" spans="14:14" x14ac:dyDescent="0.25">
      <c r="N504" s="28"/>
    </row>
    <row r="505" spans="14:14" x14ac:dyDescent="0.25">
      <c r="N505" s="28"/>
    </row>
    <row r="506" spans="14:14" x14ac:dyDescent="0.25">
      <c r="N506" s="28"/>
    </row>
    <row r="507" spans="14:14" x14ac:dyDescent="0.25">
      <c r="N507" s="28"/>
    </row>
    <row r="508" spans="14:14" x14ac:dyDescent="0.25">
      <c r="N508" s="28"/>
    </row>
    <row r="509" spans="14:14" x14ac:dyDescent="0.25">
      <c r="N509" s="28"/>
    </row>
    <row r="510" spans="14:14" x14ac:dyDescent="0.25">
      <c r="N510" s="28"/>
    </row>
    <row r="511" spans="14:14" x14ac:dyDescent="0.25">
      <c r="N511" s="28"/>
    </row>
    <row r="512" spans="14:14" x14ac:dyDescent="0.25">
      <c r="N512" s="28"/>
    </row>
    <row r="513" spans="14:14" x14ac:dyDescent="0.25">
      <c r="N513" s="28"/>
    </row>
    <row r="514" spans="14:14" x14ac:dyDescent="0.25">
      <c r="N514" s="28"/>
    </row>
    <row r="515" spans="14:14" x14ac:dyDescent="0.25">
      <c r="N515" s="28"/>
    </row>
    <row r="516" spans="14:14" x14ac:dyDescent="0.25">
      <c r="N516" s="28"/>
    </row>
    <row r="517" spans="14:14" x14ac:dyDescent="0.25">
      <c r="N517" s="28"/>
    </row>
    <row r="518" spans="14:14" x14ac:dyDescent="0.25">
      <c r="N518" s="28"/>
    </row>
    <row r="519" spans="14:14" x14ac:dyDescent="0.25">
      <c r="N519" s="28"/>
    </row>
    <row r="520" spans="14:14" x14ac:dyDescent="0.25">
      <c r="N520" s="28"/>
    </row>
    <row r="521" spans="14:14" x14ac:dyDescent="0.25">
      <c r="N521" s="28"/>
    </row>
    <row r="522" spans="14:14" x14ac:dyDescent="0.25">
      <c r="N522" s="28"/>
    </row>
    <row r="523" spans="14:14" x14ac:dyDescent="0.25">
      <c r="N523" s="28"/>
    </row>
    <row r="524" spans="14:14" x14ac:dyDescent="0.25">
      <c r="N524" s="28"/>
    </row>
    <row r="525" spans="14:14" x14ac:dyDescent="0.25">
      <c r="N525" s="28"/>
    </row>
    <row r="526" spans="14:14" x14ac:dyDescent="0.25">
      <c r="N526" s="28"/>
    </row>
    <row r="527" spans="14:14" x14ac:dyDescent="0.25">
      <c r="N527" s="28"/>
    </row>
    <row r="528" spans="14:14" x14ac:dyDescent="0.25">
      <c r="N528" s="28"/>
    </row>
    <row r="529" spans="14:14" x14ac:dyDescent="0.25">
      <c r="N529" s="28"/>
    </row>
    <row r="530" spans="14:14" x14ac:dyDescent="0.25">
      <c r="N530" s="28"/>
    </row>
    <row r="531" spans="14:14" x14ac:dyDescent="0.25">
      <c r="N531" s="28"/>
    </row>
    <row r="532" spans="14:14" x14ac:dyDescent="0.25">
      <c r="N532" s="28"/>
    </row>
    <row r="533" spans="14:14" x14ac:dyDescent="0.25">
      <c r="N533" s="28"/>
    </row>
    <row r="534" spans="14:14" x14ac:dyDescent="0.25">
      <c r="N534" s="28"/>
    </row>
    <row r="535" spans="14:14" x14ac:dyDescent="0.25">
      <c r="N535" s="28"/>
    </row>
    <row r="536" spans="14:14" x14ac:dyDescent="0.25">
      <c r="N536" s="28"/>
    </row>
    <row r="537" spans="14:14" x14ac:dyDescent="0.25">
      <c r="N537" s="28"/>
    </row>
    <row r="538" spans="14:14" x14ac:dyDescent="0.25">
      <c r="N538" s="28"/>
    </row>
    <row r="539" spans="14:14" x14ac:dyDescent="0.25">
      <c r="N539" s="28"/>
    </row>
    <row r="540" spans="14:14" x14ac:dyDescent="0.25">
      <c r="N540" s="28"/>
    </row>
    <row r="541" spans="14:14" x14ac:dyDescent="0.25">
      <c r="N541" s="28"/>
    </row>
    <row r="542" spans="14:14" x14ac:dyDescent="0.25">
      <c r="N542" s="28"/>
    </row>
    <row r="543" spans="14:14" x14ac:dyDescent="0.25">
      <c r="N543" s="28"/>
    </row>
    <row r="544" spans="14:14" x14ac:dyDescent="0.25">
      <c r="N544" s="28"/>
    </row>
    <row r="545" spans="14:14" x14ac:dyDescent="0.25">
      <c r="N545" s="28"/>
    </row>
    <row r="546" spans="14:14" x14ac:dyDescent="0.25">
      <c r="N546" s="28"/>
    </row>
    <row r="547" spans="14:14" x14ac:dyDescent="0.25">
      <c r="N547" s="28"/>
    </row>
    <row r="548" spans="14:14" x14ac:dyDescent="0.25">
      <c r="N548" s="28"/>
    </row>
    <row r="549" spans="14:14" x14ac:dyDescent="0.25">
      <c r="N549" s="28"/>
    </row>
    <row r="550" spans="14:14" x14ac:dyDescent="0.25">
      <c r="N550" s="28"/>
    </row>
    <row r="551" spans="14:14" x14ac:dyDescent="0.25">
      <c r="N551" s="28"/>
    </row>
    <row r="552" spans="14:14" x14ac:dyDescent="0.25">
      <c r="N552" s="28"/>
    </row>
    <row r="553" spans="14:14" x14ac:dyDescent="0.25">
      <c r="N553" s="28"/>
    </row>
    <row r="554" spans="14:14" x14ac:dyDescent="0.25">
      <c r="N554" s="28"/>
    </row>
    <row r="555" spans="14:14" x14ac:dyDescent="0.25">
      <c r="N555" s="28"/>
    </row>
    <row r="556" spans="14:14" x14ac:dyDescent="0.25">
      <c r="N556" s="28"/>
    </row>
    <row r="557" spans="14:14" x14ac:dyDescent="0.25">
      <c r="N557" s="28"/>
    </row>
    <row r="558" spans="14:14" x14ac:dyDescent="0.25">
      <c r="N558" s="28"/>
    </row>
    <row r="559" spans="14:14" x14ac:dyDescent="0.25">
      <c r="N559" s="28"/>
    </row>
    <row r="560" spans="14:14" x14ac:dyDescent="0.25">
      <c r="N560" s="28"/>
    </row>
    <row r="561" spans="14:14" x14ac:dyDescent="0.25">
      <c r="N561" s="28"/>
    </row>
    <row r="562" spans="14:14" x14ac:dyDescent="0.25">
      <c r="N562" s="28"/>
    </row>
    <row r="563" spans="14:14" x14ac:dyDescent="0.25">
      <c r="N563" s="28"/>
    </row>
    <row r="564" spans="14:14" x14ac:dyDescent="0.25">
      <c r="N564" s="28"/>
    </row>
    <row r="565" spans="14:14" x14ac:dyDescent="0.25">
      <c r="N565" s="28"/>
    </row>
    <row r="566" spans="14:14" x14ac:dyDescent="0.25">
      <c r="N566" s="28"/>
    </row>
    <row r="567" spans="14:14" x14ac:dyDescent="0.25">
      <c r="N567" s="28"/>
    </row>
    <row r="568" spans="14:14" x14ac:dyDescent="0.25">
      <c r="N568" s="28"/>
    </row>
    <row r="569" spans="14:14" x14ac:dyDescent="0.25">
      <c r="N569" s="28"/>
    </row>
    <row r="570" spans="14:14" x14ac:dyDescent="0.25">
      <c r="N570" s="28"/>
    </row>
    <row r="571" spans="14:14" x14ac:dyDescent="0.25">
      <c r="N571" s="28"/>
    </row>
    <row r="572" spans="14:14" x14ac:dyDescent="0.25">
      <c r="N572" s="28"/>
    </row>
    <row r="573" spans="14:14" x14ac:dyDescent="0.25">
      <c r="N573" s="28"/>
    </row>
    <row r="574" spans="14:14" x14ac:dyDescent="0.25">
      <c r="N574" s="28"/>
    </row>
    <row r="575" spans="14:14" x14ac:dyDescent="0.25">
      <c r="N575" s="28"/>
    </row>
    <row r="576" spans="14:14" x14ac:dyDescent="0.25">
      <c r="N576" s="28"/>
    </row>
    <row r="577" spans="14:14" x14ac:dyDescent="0.25">
      <c r="N577" s="28"/>
    </row>
    <row r="578" spans="14:14" x14ac:dyDescent="0.25">
      <c r="N578" s="28"/>
    </row>
    <row r="579" spans="14:14" x14ac:dyDescent="0.25">
      <c r="N579" s="28"/>
    </row>
    <row r="580" spans="14:14" x14ac:dyDescent="0.25">
      <c r="N580" s="28"/>
    </row>
    <row r="581" spans="14:14" x14ac:dyDescent="0.25">
      <c r="N581" s="28"/>
    </row>
    <row r="582" spans="14:14" x14ac:dyDescent="0.25">
      <c r="N582" s="28"/>
    </row>
    <row r="583" spans="14:14" x14ac:dyDescent="0.25">
      <c r="N583" s="28"/>
    </row>
    <row r="584" spans="14:14" x14ac:dyDescent="0.25">
      <c r="N584" s="28"/>
    </row>
    <row r="585" spans="14:14" x14ac:dyDescent="0.25">
      <c r="N585" s="28"/>
    </row>
    <row r="586" spans="14:14" x14ac:dyDescent="0.25">
      <c r="N586" s="28"/>
    </row>
    <row r="587" spans="14:14" x14ac:dyDescent="0.25">
      <c r="N587" s="28"/>
    </row>
    <row r="588" spans="14:14" x14ac:dyDescent="0.25">
      <c r="N588" s="28"/>
    </row>
    <row r="589" spans="14:14" x14ac:dyDescent="0.25">
      <c r="N589" s="28"/>
    </row>
    <row r="590" spans="14:14" x14ac:dyDescent="0.25">
      <c r="N590" s="28"/>
    </row>
    <row r="591" spans="14:14" x14ac:dyDescent="0.25">
      <c r="N591" s="28"/>
    </row>
    <row r="592" spans="14:14" x14ac:dyDescent="0.25">
      <c r="N592" s="28"/>
    </row>
    <row r="593" spans="14:14" x14ac:dyDescent="0.25">
      <c r="N593" s="28"/>
    </row>
    <row r="594" spans="14:14" x14ac:dyDescent="0.25">
      <c r="N594" s="28"/>
    </row>
    <row r="595" spans="14:14" x14ac:dyDescent="0.25">
      <c r="N595" s="28"/>
    </row>
    <row r="596" spans="14:14" x14ac:dyDescent="0.25">
      <c r="N596" s="28"/>
    </row>
    <row r="597" spans="14:14" x14ac:dyDescent="0.25">
      <c r="N597" s="28"/>
    </row>
    <row r="598" spans="14:14" x14ac:dyDescent="0.25">
      <c r="N598" s="28"/>
    </row>
    <row r="599" spans="14:14" x14ac:dyDescent="0.25">
      <c r="N599" s="28"/>
    </row>
    <row r="600" spans="14:14" x14ac:dyDescent="0.25">
      <c r="N600" s="28"/>
    </row>
    <row r="601" spans="14:14" x14ac:dyDescent="0.25">
      <c r="N601" s="28"/>
    </row>
    <row r="602" spans="14:14" x14ac:dyDescent="0.25">
      <c r="N602" s="28"/>
    </row>
    <row r="603" spans="14:14" x14ac:dyDescent="0.25">
      <c r="N603" s="28"/>
    </row>
    <row r="604" spans="14:14" x14ac:dyDescent="0.25">
      <c r="N604" s="28"/>
    </row>
    <row r="605" spans="14:14" x14ac:dyDescent="0.25">
      <c r="N605" s="28"/>
    </row>
    <row r="606" spans="14:14" x14ac:dyDescent="0.25">
      <c r="N606" s="28"/>
    </row>
    <row r="607" spans="14:14" x14ac:dyDescent="0.25">
      <c r="N607" s="28"/>
    </row>
    <row r="608" spans="14:14" x14ac:dyDescent="0.25">
      <c r="N608" s="28"/>
    </row>
    <row r="609" spans="14:14" x14ac:dyDescent="0.25">
      <c r="N609" s="28"/>
    </row>
    <row r="610" spans="14:14" x14ac:dyDescent="0.25">
      <c r="N610" s="28"/>
    </row>
    <row r="611" spans="14:14" x14ac:dyDescent="0.25">
      <c r="N611" s="28"/>
    </row>
    <row r="612" spans="14:14" x14ac:dyDescent="0.25">
      <c r="N612" s="28"/>
    </row>
    <row r="613" spans="14:14" x14ac:dyDescent="0.25">
      <c r="N613" s="28"/>
    </row>
    <row r="614" spans="14:14" x14ac:dyDescent="0.25">
      <c r="N614" s="28"/>
    </row>
    <row r="615" spans="14:14" x14ac:dyDescent="0.25">
      <c r="N615" s="28"/>
    </row>
    <row r="616" spans="14:14" x14ac:dyDescent="0.25">
      <c r="N616" s="28"/>
    </row>
    <row r="617" spans="14:14" x14ac:dyDescent="0.25">
      <c r="N617" s="28"/>
    </row>
    <row r="618" spans="14:14" x14ac:dyDescent="0.25">
      <c r="N618" s="28"/>
    </row>
    <row r="619" spans="14:14" x14ac:dyDescent="0.25">
      <c r="N619" s="28"/>
    </row>
    <row r="620" spans="14:14" x14ac:dyDescent="0.25">
      <c r="N620" s="28"/>
    </row>
    <row r="621" spans="14:14" x14ac:dyDescent="0.25">
      <c r="N621" s="28"/>
    </row>
    <row r="622" spans="14:14" x14ac:dyDescent="0.25">
      <c r="N622" s="28"/>
    </row>
    <row r="623" spans="14:14" x14ac:dyDescent="0.25">
      <c r="N623" s="28"/>
    </row>
    <row r="624" spans="14:14" x14ac:dyDescent="0.25">
      <c r="N624" s="28"/>
    </row>
    <row r="625" spans="14:14" x14ac:dyDescent="0.25">
      <c r="N625" s="28"/>
    </row>
    <row r="626" spans="14:14" x14ac:dyDescent="0.25">
      <c r="N626" s="28"/>
    </row>
    <row r="627" spans="14:14" x14ac:dyDescent="0.25">
      <c r="N627" s="28"/>
    </row>
    <row r="628" spans="14:14" x14ac:dyDescent="0.25">
      <c r="N628" s="28"/>
    </row>
    <row r="629" spans="14:14" x14ac:dyDescent="0.25">
      <c r="N629" s="28"/>
    </row>
    <row r="630" spans="14:14" x14ac:dyDescent="0.25">
      <c r="N630" s="28"/>
    </row>
    <row r="631" spans="14:14" x14ac:dyDescent="0.25">
      <c r="N631" s="28"/>
    </row>
    <row r="632" spans="14:14" x14ac:dyDescent="0.25">
      <c r="N632" s="28"/>
    </row>
    <row r="633" spans="14:14" x14ac:dyDescent="0.25">
      <c r="N633" s="28"/>
    </row>
    <row r="634" spans="14:14" x14ac:dyDescent="0.25">
      <c r="N634" s="28"/>
    </row>
    <row r="635" spans="14:14" x14ac:dyDescent="0.25">
      <c r="N635" s="28"/>
    </row>
    <row r="636" spans="14:14" x14ac:dyDescent="0.25">
      <c r="N636" s="28"/>
    </row>
    <row r="637" spans="14:14" x14ac:dyDescent="0.25">
      <c r="N637" s="28"/>
    </row>
    <row r="638" spans="14:14" x14ac:dyDescent="0.25">
      <c r="N638" s="28"/>
    </row>
    <row r="639" spans="14:14" x14ac:dyDescent="0.25">
      <c r="N639" s="28"/>
    </row>
    <row r="640" spans="14:14" x14ac:dyDescent="0.25">
      <c r="N640" s="28"/>
    </row>
    <row r="641" spans="14:14" x14ac:dyDescent="0.25">
      <c r="N641" s="28"/>
    </row>
    <row r="642" spans="14:14" x14ac:dyDescent="0.25">
      <c r="N642" s="28"/>
    </row>
    <row r="643" spans="14:14" x14ac:dyDescent="0.25">
      <c r="N643" s="28"/>
    </row>
    <row r="644" spans="14:14" x14ac:dyDescent="0.25">
      <c r="N644" s="28"/>
    </row>
    <row r="645" spans="14:14" x14ac:dyDescent="0.25">
      <c r="N645" s="28"/>
    </row>
    <row r="646" spans="14:14" x14ac:dyDescent="0.25">
      <c r="N646" s="28"/>
    </row>
    <row r="647" spans="14:14" x14ac:dyDescent="0.25">
      <c r="N647" s="28"/>
    </row>
    <row r="648" spans="14:14" x14ac:dyDescent="0.25">
      <c r="N648" s="28"/>
    </row>
    <row r="649" spans="14:14" x14ac:dyDescent="0.25">
      <c r="N649" s="28"/>
    </row>
    <row r="650" spans="14:14" x14ac:dyDescent="0.25">
      <c r="N650" s="28"/>
    </row>
    <row r="651" spans="14:14" x14ac:dyDescent="0.25">
      <c r="N651" s="28"/>
    </row>
    <row r="652" spans="14:14" x14ac:dyDescent="0.25">
      <c r="N652" s="28"/>
    </row>
    <row r="653" spans="14:14" x14ac:dyDescent="0.25">
      <c r="N653" s="28"/>
    </row>
    <row r="654" spans="14:14" x14ac:dyDescent="0.25">
      <c r="N654" s="28"/>
    </row>
    <row r="655" spans="14:14" x14ac:dyDescent="0.25">
      <c r="N655" s="28"/>
    </row>
    <row r="656" spans="14:14" x14ac:dyDescent="0.25">
      <c r="N656" s="28"/>
    </row>
    <row r="657" spans="14:14" x14ac:dyDescent="0.25">
      <c r="N657" s="28"/>
    </row>
    <row r="658" spans="14:14" x14ac:dyDescent="0.25">
      <c r="N658" s="28"/>
    </row>
    <row r="659" spans="14:14" x14ac:dyDescent="0.25">
      <c r="N659" s="28"/>
    </row>
    <row r="660" spans="14:14" x14ac:dyDescent="0.25">
      <c r="N660" s="28"/>
    </row>
    <row r="661" spans="14:14" x14ac:dyDescent="0.25">
      <c r="N661" s="28"/>
    </row>
    <row r="662" spans="14:14" x14ac:dyDescent="0.25">
      <c r="N662" s="28"/>
    </row>
    <row r="663" spans="14:14" x14ac:dyDescent="0.25">
      <c r="N663" s="28"/>
    </row>
    <row r="664" spans="14:14" x14ac:dyDescent="0.25">
      <c r="N664" s="28"/>
    </row>
    <row r="665" spans="14:14" x14ac:dyDescent="0.25">
      <c r="N665" s="28"/>
    </row>
    <row r="666" spans="14:14" x14ac:dyDescent="0.25">
      <c r="N666" s="28"/>
    </row>
    <row r="667" spans="14:14" x14ac:dyDescent="0.25">
      <c r="N667" s="28"/>
    </row>
    <row r="668" spans="14:14" x14ac:dyDescent="0.25">
      <c r="N668" s="28"/>
    </row>
    <row r="669" spans="14:14" x14ac:dyDescent="0.25">
      <c r="N669" s="28"/>
    </row>
    <row r="670" spans="14:14" x14ac:dyDescent="0.25">
      <c r="N670" s="28"/>
    </row>
    <row r="671" spans="14:14" x14ac:dyDescent="0.25">
      <c r="N671" s="28"/>
    </row>
    <row r="672" spans="14:14" x14ac:dyDescent="0.25">
      <c r="N672" s="28"/>
    </row>
    <row r="673" spans="14:14" x14ac:dyDescent="0.25">
      <c r="N673" s="28"/>
    </row>
    <row r="674" spans="14:14" x14ac:dyDescent="0.25">
      <c r="N674" s="28"/>
    </row>
    <row r="675" spans="14:14" x14ac:dyDescent="0.25">
      <c r="N675" s="28"/>
    </row>
    <row r="676" spans="14:14" x14ac:dyDescent="0.25">
      <c r="N676" s="28"/>
    </row>
    <row r="677" spans="14:14" x14ac:dyDescent="0.25">
      <c r="N677" s="28"/>
    </row>
    <row r="678" spans="14:14" x14ac:dyDescent="0.25">
      <c r="N678" s="28"/>
    </row>
    <row r="679" spans="14:14" x14ac:dyDescent="0.25">
      <c r="N679" s="28"/>
    </row>
    <row r="680" spans="14:14" x14ac:dyDescent="0.25">
      <c r="N680" s="28"/>
    </row>
    <row r="681" spans="14:14" x14ac:dyDescent="0.25">
      <c r="N681" s="28"/>
    </row>
    <row r="682" spans="14:14" x14ac:dyDescent="0.25">
      <c r="N682" s="28"/>
    </row>
    <row r="683" spans="14:14" x14ac:dyDescent="0.25">
      <c r="N683" s="28"/>
    </row>
    <row r="684" spans="14:14" x14ac:dyDescent="0.25">
      <c r="N684" s="28"/>
    </row>
    <row r="685" spans="14:14" x14ac:dyDescent="0.25">
      <c r="N685" s="28"/>
    </row>
    <row r="686" spans="14:14" x14ac:dyDescent="0.25">
      <c r="N686" s="28"/>
    </row>
    <row r="687" spans="14:14" x14ac:dyDescent="0.25">
      <c r="N687" s="28"/>
    </row>
    <row r="688" spans="14:14" x14ac:dyDescent="0.25">
      <c r="N688" s="28"/>
    </row>
    <row r="689" spans="14:14" x14ac:dyDescent="0.25">
      <c r="N689" s="28"/>
    </row>
    <row r="690" spans="14:14" x14ac:dyDescent="0.25">
      <c r="N690" s="28"/>
    </row>
    <row r="691" spans="14:14" x14ac:dyDescent="0.25">
      <c r="N691" s="28"/>
    </row>
    <row r="692" spans="14:14" x14ac:dyDescent="0.25">
      <c r="N692" s="28"/>
    </row>
    <row r="693" spans="14:14" x14ac:dyDescent="0.25">
      <c r="N693" s="28"/>
    </row>
    <row r="694" spans="14:14" x14ac:dyDescent="0.25">
      <c r="N694" s="28"/>
    </row>
    <row r="695" spans="14:14" x14ac:dyDescent="0.25">
      <c r="N695" s="28"/>
    </row>
    <row r="696" spans="14:14" x14ac:dyDescent="0.25">
      <c r="N696" s="28"/>
    </row>
    <row r="697" spans="14:14" x14ac:dyDescent="0.25">
      <c r="N697" s="28"/>
    </row>
    <row r="698" spans="14:14" x14ac:dyDescent="0.25">
      <c r="N698" s="28"/>
    </row>
    <row r="699" spans="14:14" x14ac:dyDescent="0.25">
      <c r="N699" s="28"/>
    </row>
    <row r="700" spans="14:14" x14ac:dyDescent="0.25">
      <c r="N700" s="28"/>
    </row>
    <row r="701" spans="14:14" x14ac:dyDescent="0.25">
      <c r="N701" s="28"/>
    </row>
    <row r="702" spans="14:14" x14ac:dyDescent="0.25">
      <c r="N702" s="28"/>
    </row>
    <row r="703" spans="14:14" x14ac:dyDescent="0.25">
      <c r="N703" s="28"/>
    </row>
    <row r="704" spans="14:14" x14ac:dyDescent="0.25">
      <c r="N704" s="28"/>
    </row>
    <row r="705" spans="14:14" x14ac:dyDescent="0.25">
      <c r="N705" s="28"/>
    </row>
    <row r="706" spans="14:14" x14ac:dyDescent="0.25">
      <c r="N706" s="28"/>
    </row>
    <row r="707" spans="14:14" x14ac:dyDescent="0.25">
      <c r="N707" s="28"/>
    </row>
    <row r="708" spans="14:14" x14ac:dyDescent="0.25">
      <c r="N708" s="28"/>
    </row>
    <row r="709" spans="14:14" x14ac:dyDescent="0.25">
      <c r="N709" s="28"/>
    </row>
    <row r="710" spans="14:14" x14ac:dyDescent="0.25">
      <c r="N710" s="28"/>
    </row>
    <row r="711" spans="14:14" x14ac:dyDescent="0.25">
      <c r="N711" s="28"/>
    </row>
    <row r="712" spans="14:14" x14ac:dyDescent="0.25">
      <c r="N712" s="28"/>
    </row>
    <row r="713" spans="14:14" x14ac:dyDescent="0.25">
      <c r="N713" s="28"/>
    </row>
    <row r="714" spans="14:14" x14ac:dyDescent="0.25">
      <c r="N714" s="28"/>
    </row>
    <row r="715" spans="14:14" x14ac:dyDescent="0.25">
      <c r="N715" s="28"/>
    </row>
    <row r="716" spans="14:14" x14ac:dyDescent="0.25">
      <c r="N716" s="28"/>
    </row>
    <row r="717" spans="14:14" x14ac:dyDescent="0.25">
      <c r="N717" s="28"/>
    </row>
    <row r="718" spans="14:14" x14ac:dyDescent="0.25">
      <c r="N718" s="28"/>
    </row>
    <row r="719" spans="14:14" x14ac:dyDescent="0.25">
      <c r="N719" s="28"/>
    </row>
    <row r="720" spans="14:14" x14ac:dyDescent="0.25">
      <c r="N720" s="28"/>
    </row>
    <row r="721" spans="14:14" x14ac:dyDescent="0.25">
      <c r="N721" s="28"/>
    </row>
    <row r="722" spans="14:14" x14ac:dyDescent="0.25">
      <c r="N722" s="28"/>
    </row>
    <row r="723" spans="14:14" x14ac:dyDescent="0.25">
      <c r="N723" s="28"/>
    </row>
    <row r="724" spans="14:14" x14ac:dyDescent="0.25">
      <c r="N724" s="28"/>
    </row>
    <row r="725" spans="14:14" x14ac:dyDescent="0.25">
      <c r="N725" s="28"/>
    </row>
    <row r="726" spans="14:14" x14ac:dyDescent="0.25">
      <c r="N726" s="28"/>
    </row>
    <row r="727" spans="14:14" x14ac:dyDescent="0.25">
      <c r="N727" s="28"/>
    </row>
    <row r="728" spans="14:14" x14ac:dyDescent="0.25">
      <c r="N728" s="28"/>
    </row>
    <row r="729" spans="14:14" x14ac:dyDescent="0.25">
      <c r="N729" s="28"/>
    </row>
    <row r="730" spans="14:14" x14ac:dyDescent="0.25">
      <c r="N730" s="28"/>
    </row>
    <row r="731" spans="14:14" x14ac:dyDescent="0.25">
      <c r="N731" s="28"/>
    </row>
    <row r="732" spans="14:14" x14ac:dyDescent="0.25">
      <c r="N732" s="28"/>
    </row>
    <row r="733" spans="14:14" x14ac:dyDescent="0.25">
      <c r="N733" s="28"/>
    </row>
    <row r="734" spans="14:14" x14ac:dyDescent="0.25">
      <c r="N734" s="28"/>
    </row>
    <row r="735" spans="14:14" x14ac:dyDescent="0.25">
      <c r="N735" s="28"/>
    </row>
    <row r="736" spans="14:14" x14ac:dyDescent="0.25">
      <c r="N736" s="28"/>
    </row>
    <row r="737" spans="14:14" x14ac:dyDescent="0.25">
      <c r="N737" s="28"/>
    </row>
    <row r="738" spans="14:14" x14ac:dyDescent="0.25">
      <c r="N738" s="28"/>
    </row>
    <row r="739" spans="14:14" x14ac:dyDescent="0.25">
      <c r="N739" s="28"/>
    </row>
    <row r="740" spans="14:14" x14ac:dyDescent="0.25">
      <c r="N740" s="28"/>
    </row>
    <row r="741" spans="14:14" x14ac:dyDescent="0.25">
      <c r="N741" s="28"/>
    </row>
    <row r="742" spans="14:14" x14ac:dyDescent="0.25">
      <c r="N742" s="28"/>
    </row>
    <row r="743" spans="14:14" x14ac:dyDescent="0.25">
      <c r="N743" s="28"/>
    </row>
    <row r="744" spans="14:14" x14ac:dyDescent="0.25">
      <c r="N744" s="28"/>
    </row>
    <row r="745" spans="14:14" x14ac:dyDescent="0.25">
      <c r="N745" s="28"/>
    </row>
    <row r="746" spans="14:14" x14ac:dyDescent="0.25">
      <c r="N746" s="28"/>
    </row>
    <row r="747" spans="14:14" x14ac:dyDescent="0.25">
      <c r="N747" s="28"/>
    </row>
    <row r="748" spans="14:14" x14ac:dyDescent="0.25">
      <c r="N748" s="28"/>
    </row>
    <row r="749" spans="14:14" x14ac:dyDescent="0.25">
      <c r="N749" s="28"/>
    </row>
    <row r="750" spans="14:14" x14ac:dyDescent="0.25">
      <c r="N750" s="28"/>
    </row>
    <row r="751" spans="14:14" x14ac:dyDescent="0.25">
      <c r="N751" s="28"/>
    </row>
    <row r="752" spans="14:14" x14ac:dyDescent="0.25">
      <c r="N752" s="28"/>
    </row>
    <row r="753" spans="14:14" x14ac:dyDescent="0.25">
      <c r="N753" s="28"/>
    </row>
    <row r="754" spans="14:14" x14ac:dyDescent="0.25">
      <c r="N754" s="28"/>
    </row>
    <row r="755" spans="14:14" x14ac:dyDescent="0.25">
      <c r="N755" s="28"/>
    </row>
    <row r="756" spans="14:14" x14ac:dyDescent="0.25">
      <c r="N756" s="28"/>
    </row>
    <row r="757" spans="14:14" x14ac:dyDescent="0.25">
      <c r="N757" s="28"/>
    </row>
    <row r="758" spans="14:14" x14ac:dyDescent="0.25">
      <c r="N758" s="28"/>
    </row>
    <row r="759" spans="14:14" x14ac:dyDescent="0.25">
      <c r="N759" s="28"/>
    </row>
    <row r="760" spans="14:14" x14ac:dyDescent="0.25">
      <c r="N760" s="28"/>
    </row>
    <row r="761" spans="14:14" x14ac:dyDescent="0.25">
      <c r="N761" s="28"/>
    </row>
    <row r="762" spans="14:14" x14ac:dyDescent="0.25">
      <c r="N762" s="28"/>
    </row>
    <row r="763" spans="14:14" x14ac:dyDescent="0.25">
      <c r="N763" s="28"/>
    </row>
    <row r="764" spans="14:14" x14ac:dyDescent="0.25">
      <c r="N764" s="28"/>
    </row>
    <row r="765" spans="14:14" x14ac:dyDescent="0.25">
      <c r="N765" s="28"/>
    </row>
    <row r="766" spans="14:14" x14ac:dyDescent="0.25">
      <c r="N766" s="28"/>
    </row>
    <row r="767" spans="14:14" x14ac:dyDescent="0.25">
      <c r="N767" s="28"/>
    </row>
    <row r="768" spans="14:14" x14ac:dyDescent="0.25">
      <c r="N768" s="28"/>
    </row>
    <row r="769" spans="14:14" x14ac:dyDescent="0.25">
      <c r="N769" s="28"/>
    </row>
    <row r="770" spans="14:14" x14ac:dyDescent="0.25">
      <c r="N770" s="28"/>
    </row>
    <row r="771" spans="14:14" x14ac:dyDescent="0.25">
      <c r="N771" s="28"/>
    </row>
    <row r="772" spans="14:14" x14ac:dyDescent="0.25">
      <c r="N772" s="28"/>
    </row>
    <row r="773" spans="14:14" x14ac:dyDescent="0.25">
      <c r="N773" s="28"/>
    </row>
    <row r="774" spans="14:14" x14ac:dyDescent="0.25">
      <c r="N774" s="28"/>
    </row>
    <row r="775" spans="14:14" x14ac:dyDescent="0.25">
      <c r="N775" s="28"/>
    </row>
    <row r="776" spans="14:14" x14ac:dyDescent="0.25">
      <c r="N776" s="28"/>
    </row>
    <row r="777" spans="14:14" x14ac:dyDescent="0.25">
      <c r="N777" s="28"/>
    </row>
    <row r="778" spans="14:14" x14ac:dyDescent="0.25">
      <c r="N778" s="28"/>
    </row>
    <row r="779" spans="14:14" x14ac:dyDescent="0.25">
      <c r="N779" s="28"/>
    </row>
    <row r="780" spans="14:14" x14ac:dyDescent="0.25">
      <c r="N780" s="28"/>
    </row>
    <row r="781" spans="14:14" x14ac:dyDescent="0.25">
      <c r="N781" s="28"/>
    </row>
    <row r="782" spans="14:14" x14ac:dyDescent="0.25">
      <c r="N782" s="28"/>
    </row>
    <row r="783" spans="14:14" x14ac:dyDescent="0.25">
      <c r="N783" s="28"/>
    </row>
    <row r="784" spans="14:14" x14ac:dyDescent="0.25">
      <c r="N784" s="28"/>
    </row>
    <row r="785" spans="14:14" x14ac:dyDescent="0.25">
      <c r="N785" s="28"/>
    </row>
    <row r="786" spans="14:14" x14ac:dyDescent="0.25">
      <c r="N786" s="28"/>
    </row>
    <row r="787" spans="14:14" x14ac:dyDescent="0.25">
      <c r="N787" s="28"/>
    </row>
    <row r="788" spans="14:14" x14ac:dyDescent="0.25">
      <c r="N788" s="28"/>
    </row>
    <row r="789" spans="14:14" x14ac:dyDescent="0.25">
      <c r="N789" s="28"/>
    </row>
    <row r="790" spans="14:14" x14ac:dyDescent="0.25">
      <c r="N790" s="28"/>
    </row>
    <row r="791" spans="14:14" x14ac:dyDescent="0.25">
      <c r="N791" s="28"/>
    </row>
    <row r="792" spans="14:14" x14ac:dyDescent="0.25">
      <c r="N792" s="28"/>
    </row>
    <row r="793" spans="14:14" x14ac:dyDescent="0.25">
      <c r="N793" s="28"/>
    </row>
    <row r="794" spans="14:14" x14ac:dyDescent="0.25">
      <c r="N794" s="28"/>
    </row>
    <row r="795" spans="14:14" x14ac:dyDescent="0.25">
      <c r="N795" s="28"/>
    </row>
    <row r="796" spans="14:14" x14ac:dyDescent="0.25">
      <c r="N796" s="28"/>
    </row>
    <row r="797" spans="14:14" x14ac:dyDescent="0.25">
      <c r="N797" s="28"/>
    </row>
    <row r="798" spans="14:14" x14ac:dyDescent="0.25">
      <c r="N798" s="28"/>
    </row>
    <row r="799" spans="14:14" x14ac:dyDescent="0.25">
      <c r="N799" s="28"/>
    </row>
    <row r="800" spans="14:14" x14ac:dyDescent="0.25">
      <c r="N800" s="28"/>
    </row>
    <row r="801" spans="14:14" x14ac:dyDescent="0.25">
      <c r="N801" s="28"/>
    </row>
    <row r="802" spans="14:14" x14ac:dyDescent="0.25">
      <c r="N802" s="28"/>
    </row>
    <row r="803" spans="14:14" x14ac:dyDescent="0.25">
      <c r="N803" s="28"/>
    </row>
    <row r="804" spans="14:14" x14ac:dyDescent="0.25">
      <c r="N804" s="28"/>
    </row>
    <row r="805" spans="14:14" x14ac:dyDescent="0.25">
      <c r="N805" s="28"/>
    </row>
    <row r="806" spans="14:14" x14ac:dyDescent="0.25">
      <c r="N806" s="28"/>
    </row>
    <row r="807" spans="14:14" x14ac:dyDescent="0.25">
      <c r="N807" s="28"/>
    </row>
    <row r="808" spans="14:14" x14ac:dyDescent="0.25">
      <c r="N808" s="28"/>
    </row>
    <row r="809" spans="14:14" x14ac:dyDescent="0.25">
      <c r="N809" s="28"/>
    </row>
    <row r="810" spans="14:14" x14ac:dyDescent="0.25">
      <c r="N810" s="28"/>
    </row>
    <row r="811" spans="14:14" x14ac:dyDescent="0.25">
      <c r="N811" s="28"/>
    </row>
    <row r="812" spans="14:14" x14ac:dyDescent="0.25">
      <c r="N812" s="28"/>
    </row>
    <row r="813" spans="14:14" x14ac:dyDescent="0.25">
      <c r="N813" s="28"/>
    </row>
    <row r="814" spans="14:14" x14ac:dyDescent="0.25">
      <c r="N814" s="28"/>
    </row>
    <row r="815" spans="14:14" x14ac:dyDescent="0.25">
      <c r="N815" s="28"/>
    </row>
    <row r="816" spans="14:14" x14ac:dyDescent="0.25">
      <c r="N816" s="28"/>
    </row>
    <row r="817" spans="14:14" x14ac:dyDescent="0.25">
      <c r="N817" s="28"/>
    </row>
    <row r="818" spans="14:14" x14ac:dyDescent="0.25">
      <c r="N818" s="28"/>
    </row>
    <row r="819" spans="14:14" x14ac:dyDescent="0.25">
      <c r="N819" s="28"/>
    </row>
    <row r="820" spans="14:14" x14ac:dyDescent="0.25">
      <c r="N820" s="28"/>
    </row>
    <row r="821" spans="14:14" x14ac:dyDescent="0.25">
      <c r="N821" s="28"/>
    </row>
    <row r="822" spans="14:14" x14ac:dyDescent="0.25">
      <c r="N822" s="28"/>
    </row>
    <row r="823" spans="14:14" x14ac:dyDescent="0.25">
      <c r="N823" s="28"/>
    </row>
    <row r="824" spans="14:14" x14ac:dyDescent="0.25">
      <c r="N824" s="28"/>
    </row>
    <row r="825" spans="14:14" x14ac:dyDescent="0.25">
      <c r="N825" s="28"/>
    </row>
    <row r="826" spans="14:14" x14ac:dyDescent="0.25">
      <c r="N826" s="28"/>
    </row>
    <row r="827" spans="14:14" x14ac:dyDescent="0.25">
      <c r="N827" s="28"/>
    </row>
    <row r="828" spans="14:14" x14ac:dyDescent="0.25">
      <c r="N828" s="28"/>
    </row>
    <row r="829" spans="14:14" x14ac:dyDescent="0.25">
      <c r="N829" s="28"/>
    </row>
    <row r="830" spans="14:14" x14ac:dyDescent="0.25">
      <c r="N830" s="28"/>
    </row>
    <row r="831" spans="14:14" x14ac:dyDescent="0.25">
      <c r="N831" s="28"/>
    </row>
    <row r="832" spans="14:14" x14ac:dyDescent="0.25">
      <c r="N832" s="28"/>
    </row>
    <row r="833" spans="14:14" x14ac:dyDescent="0.25">
      <c r="N833" s="28"/>
    </row>
    <row r="834" spans="14:14" x14ac:dyDescent="0.25">
      <c r="N834" s="28"/>
    </row>
    <row r="835" spans="14:14" x14ac:dyDescent="0.25">
      <c r="N835" s="28"/>
    </row>
    <row r="836" spans="14:14" x14ac:dyDescent="0.25">
      <c r="N836" s="28"/>
    </row>
    <row r="837" spans="14:14" x14ac:dyDescent="0.25">
      <c r="N837" s="28"/>
    </row>
    <row r="838" spans="14:14" x14ac:dyDescent="0.25">
      <c r="N838" s="28"/>
    </row>
    <row r="839" spans="14:14" x14ac:dyDescent="0.25">
      <c r="N839" s="28"/>
    </row>
    <row r="840" spans="14:14" x14ac:dyDescent="0.25">
      <c r="N840" s="28"/>
    </row>
    <row r="841" spans="14:14" x14ac:dyDescent="0.25">
      <c r="N841" s="28"/>
    </row>
    <row r="842" spans="14:14" x14ac:dyDescent="0.25">
      <c r="N842" s="28"/>
    </row>
    <row r="843" spans="14:14" x14ac:dyDescent="0.25">
      <c r="N843" s="28"/>
    </row>
    <row r="844" spans="14:14" x14ac:dyDescent="0.25">
      <c r="N844" s="28"/>
    </row>
    <row r="845" spans="14:14" x14ac:dyDescent="0.25">
      <c r="N845" s="28"/>
    </row>
    <row r="846" spans="14:14" x14ac:dyDescent="0.25">
      <c r="N846" s="28"/>
    </row>
    <row r="847" spans="14:14" x14ac:dyDescent="0.25">
      <c r="N847" s="28"/>
    </row>
    <row r="848" spans="14:14" x14ac:dyDescent="0.25">
      <c r="N848" s="28"/>
    </row>
    <row r="849" spans="14:14" x14ac:dyDescent="0.25">
      <c r="N849" s="28"/>
    </row>
    <row r="850" spans="14:14" x14ac:dyDescent="0.25">
      <c r="N850" s="28"/>
    </row>
    <row r="851" spans="14:14" x14ac:dyDescent="0.25">
      <c r="N851" s="28"/>
    </row>
    <row r="852" spans="14:14" x14ac:dyDescent="0.25">
      <c r="N852" s="28"/>
    </row>
    <row r="853" spans="14:14" x14ac:dyDescent="0.25">
      <c r="N853" s="28"/>
    </row>
    <row r="854" spans="14:14" x14ac:dyDescent="0.25">
      <c r="N854" s="28"/>
    </row>
    <row r="855" spans="14:14" x14ac:dyDescent="0.25">
      <c r="N855" s="28"/>
    </row>
    <row r="856" spans="14:14" x14ac:dyDescent="0.25">
      <c r="N856" s="28"/>
    </row>
    <row r="857" spans="14:14" x14ac:dyDescent="0.25">
      <c r="N857" s="28"/>
    </row>
    <row r="858" spans="14:14" x14ac:dyDescent="0.25">
      <c r="N858" s="28"/>
    </row>
    <row r="859" spans="14:14" x14ac:dyDescent="0.25">
      <c r="N859" s="28"/>
    </row>
    <row r="860" spans="14:14" x14ac:dyDescent="0.25">
      <c r="N860" s="28"/>
    </row>
    <row r="861" spans="14:14" x14ac:dyDescent="0.25">
      <c r="N861" s="28"/>
    </row>
    <row r="862" spans="14:14" x14ac:dyDescent="0.25">
      <c r="N862" s="28"/>
    </row>
    <row r="863" spans="14:14" x14ac:dyDescent="0.25">
      <c r="N863" s="28"/>
    </row>
    <row r="864" spans="14:14" x14ac:dyDescent="0.25">
      <c r="N864" s="28"/>
    </row>
    <row r="865" spans="14:14" x14ac:dyDescent="0.25">
      <c r="N865" s="28"/>
    </row>
    <row r="866" spans="14:14" x14ac:dyDescent="0.25">
      <c r="N866" s="28"/>
    </row>
    <row r="867" spans="14:14" x14ac:dyDescent="0.25">
      <c r="N867" s="28"/>
    </row>
    <row r="868" spans="14:14" x14ac:dyDescent="0.25">
      <c r="N868" s="28"/>
    </row>
    <row r="869" spans="14:14" x14ac:dyDescent="0.25">
      <c r="N869" s="28"/>
    </row>
    <row r="870" spans="14:14" x14ac:dyDescent="0.25">
      <c r="N870" s="28"/>
    </row>
    <row r="871" spans="14:14" x14ac:dyDescent="0.25">
      <c r="N871" s="28"/>
    </row>
    <row r="872" spans="14:14" x14ac:dyDescent="0.25">
      <c r="N872" s="28"/>
    </row>
    <row r="873" spans="14:14" x14ac:dyDescent="0.25">
      <c r="N873" s="28"/>
    </row>
    <row r="874" spans="14:14" x14ac:dyDescent="0.25">
      <c r="N874" s="28"/>
    </row>
    <row r="875" spans="14:14" x14ac:dyDescent="0.25">
      <c r="N875" s="28"/>
    </row>
    <row r="876" spans="14:14" x14ac:dyDescent="0.25">
      <c r="N876" s="28"/>
    </row>
    <row r="877" spans="14:14" x14ac:dyDescent="0.25">
      <c r="N877" s="28"/>
    </row>
    <row r="878" spans="14:14" x14ac:dyDescent="0.25">
      <c r="N878" s="28"/>
    </row>
    <row r="879" spans="14:14" x14ac:dyDescent="0.25">
      <c r="N879" s="28"/>
    </row>
    <row r="880" spans="14:14" x14ac:dyDescent="0.25">
      <c r="N880" s="28"/>
    </row>
    <row r="881" spans="14:14" x14ac:dyDescent="0.25">
      <c r="N881" s="28"/>
    </row>
    <row r="882" spans="14:14" x14ac:dyDescent="0.25">
      <c r="N882" s="28"/>
    </row>
    <row r="883" spans="14:14" x14ac:dyDescent="0.25">
      <c r="N883" s="28"/>
    </row>
    <row r="884" spans="14:14" x14ac:dyDescent="0.25">
      <c r="N884" s="28"/>
    </row>
    <row r="885" spans="14:14" x14ac:dyDescent="0.25">
      <c r="N885" s="28"/>
    </row>
    <row r="886" spans="14:14" x14ac:dyDescent="0.25">
      <c r="N886" s="28"/>
    </row>
    <row r="887" spans="14:14" x14ac:dyDescent="0.25">
      <c r="N887" s="28"/>
    </row>
    <row r="888" spans="14:14" x14ac:dyDescent="0.25">
      <c r="N888" s="28"/>
    </row>
    <row r="889" spans="14:14" x14ac:dyDescent="0.25">
      <c r="N889" s="28"/>
    </row>
    <row r="890" spans="14:14" x14ac:dyDescent="0.25">
      <c r="N890" s="28"/>
    </row>
    <row r="891" spans="14:14" x14ac:dyDescent="0.25">
      <c r="N891" s="28"/>
    </row>
    <row r="892" spans="14:14" x14ac:dyDescent="0.25">
      <c r="N892" s="28"/>
    </row>
    <row r="893" spans="14:14" x14ac:dyDescent="0.25">
      <c r="N893" s="28"/>
    </row>
    <row r="894" spans="14:14" x14ac:dyDescent="0.25">
      <c r="N894" s="28"/>
    </row>
    <row r="895" spans="14:14" x14ac:dyDescent="0.25">
      <c r="N895" s="28"/>
    </row>
    <row r="896" spans="14:14" x14ac:dyDescent="0.25">
      <c r="N896" s="28"/>
    </row>
    <row r="897" spans="14:14" x14ac:dyDescent="0.25">
      <c r="N897" s="28"/>
    </row>
    <row r="898" spans="14:14" x14ac:dyDescent="0.25">
      <c r="N898" s="28"/>
    </row>
    <row r="899" spans="14:14" x14ac:dyDescent="0.25">
      <c r="N899" s="28"/>
    </row>
    <row r="900" spans="14:14" x14ac:dyDescent="0.25">
      <c r="N900" s="28"/>
    </row>
    <row r="901" spans="14:14" x14ac:dyDescent="0.25">
      <c r="N901" s="28"/>
    </row>
    <row r="902" spans="14:14" x14ac:dyDescent="0.25">
      <c r="N902" s="28"/>
    </row>
    <row r="903" spans="14:14" x14ac:dyDescent="0.25">
      <c r="N903" s="28"/>
    </row>
    <row r="904" spans="14:14" x14ac:dyDescent="0.25">
      <c r="N904" s="28"/>
    </row>
    <row r="905" spans="14:14" x14ac:dyDescent="0.25">
      <c r="N905" s="28"/>
    </row>
    <row r="906" spans="14:14" x14ac:dyDescent="0.25">
      <c r="N906" s="28"/>
    </row>
    <row r="907" spans="14:14" x14ac:dyDescent="0.25">
      <c r="N907" s="28"/>
    </row>
    <row r="908" spans="14:14" x14ac:dyDescent="0.25">
      <c r="N908" s="28"/>
    </row>
    <row r="909" spans="14:14" x14ac:dyDescent="0.25">
      <c r="N909" s="28"/>
    </row>
    <row r="910" spans="14:14" x14ac:dyDescent="0.25">
      <c r="N910" s="28"/>
    </row>
    <row r="911" spans="14:14" x14ac:dyDescent="0.25">
      <c r="N911" s="28"/>
    </row>
    <row r="912" spans="14:14" x14ac:dyDescent="0.25">
      <c r="N912" s="28"/>
    </row>
    <row r="913" spans="14:14" x14ac:dyDescent="0.25">
      <c r="N913" s="28"/>
    </row>
    <row r="914" spans="14:14" x14ac:dyDescent="0.25">
      <c r="N914" s="28"/>
    </row>
    <row r="915" spans="14:14" x14ac:dyDescent="0.25">
      <c r="N915" s="28"/>
    </row>
    <row r="916" spans="14:14" x14ac:dyDescent="0.25">
      <c r="N916" s="28"/>
    </row>
    <row r="917" spans="14:14" x14ac:dyDescent="0.25">
      <c r="N917" s="28"/>
    </row>
    <row r="918" spans="14:14" x14ac:dyDescent="0.25">
      <c r="N918" s="28"/>
    </row>
    <row r="919" spans="14:14" x14ac:dyDescent="0.25">
      <c r="N919" s="28"/>
    </row>
    <row r="920" spans="14:14" x14ac:dyDescent="0.25">
      <c r="N920" s="28"/>
    </row>
    <row r="921" spans="14:14" x14ac:dyDescent="0.25">
      <c r="N921" s="28"/>
    </row>
    <row r="922" spans="14:14" x14ac:dyDescent="0.25">
      <c r="N922" s="28"/>
    </row>
    <row r="923" spans="14:14" x14ac:dyDescent="0.25">
      <c r="N923" s="28"/>
    </row>
    <row r="924" spans="14:14" x14ac:dyDescent="0.25">
      <c r="N924" s="28"/>
    </row>
    <row r="925" spans="14:14" x14ac:dyDescent="0.25">
      <c r="N925" s="28"/>
    </row>
    <row r="926" spans="14:14" x14ac:dyDescent="0.25">
      <c r="N926" s="28"/>
    </row>
    <row r="927" spans="14:14" x14ac:dyDescent="0.25">
      <c r="N927" s="28"/>
    </row>
    <row r="928" spans="14:14" x14ac:dyDescent="0.25">
      <c r="N928" s="28"/>
    </row>
    <row r="929" spans="14:14" x14ac:dyDescent="0.25">
      <c r="N929" s="28"/>
    </row>
    <row r="930" spans="14:14" x14ac:dyDescent="0.25">
      <c r="N930" s="28"/>
    </row>
    <row r="931" spans="14:14" x14ac:dyDescent="0.25">
      <c r="N931" s="28"/>
    </row>
    <row r="932" spans="14:14" x14ac:dyDescent="0.25">
      <c r="N932" s="28"/>
    </row>
    <row r="933" spans="14:14" x14ac:dyDescent="0.25">
      <c r="N933" s="28"/>
    </row>
    <row r="934" spans="14:14" x14ac:dyDescent="0.25">
      <c r="N934" s="28"/>
    </row>
    <row r="935" spans="14:14" x14ac:dyDescent="0.25">
      <c r="N935" s="28"/>
    </row>
    <row r="936" spans="14:14" x14ac:dyDescent="0.25">
      <c r="N936" s="28"/>
    </row>
    <row r="937" spans="14:14" x14ac:dyDescent="0.25">
      <c r="N937" s="28"/>
    </row>
    <row r="938" spans="14:14" x14ac:dyDescent="0.25">
      <c r="N938" s="28"/>
    </row>
    <row r="939" spans="14:14" x14ac:dyDescent="0.25">
      <c r="N939" s="28"/>
    </row>
    <row r="940" spans="14:14" x14ac:dyDescent="0.25">
      <c r="N940" s="28"/>
    </row>
    <row r="941" spans="14:14" x14ac:dyDescent="0.25">
      <c r="N941" s="28"/>
    </row>
    <row r="942" spans="14:14" x14ac:dyDescent="0.25">
      <c r="N942" s="28"/>
    </row>
    <row r="943" spans="14:14" x14ac:dyDescent="0.25">
      <c r="N943" s="28"/>
    </row>
    <row r="944" spans="14:14" x14ac:dyDescent="0.25">
      <c r="N944" s="28"/>
    </row>
    <row r="945" spans="14:14" x14ac:dyDescent="0.25">
      <c r="N945" s="28"/>
    </row>
    <row r="946" spans="14:14" x14ac:dyDescent="0.25">
      <c r="N946" s="28"/>
    </row>
    <row r="947" spans="14:14" x14ac:dyDescent="0.25">
      <c r="N947" s="28"/>
    </row>
    <row r="948" spans="14:14" x14ac:dyDescent="0.25">
      <c r="N948" s="28"/>
    </row>
    <row r="949" spans="14:14" x14ac:dyDescent="0.25">
      <c r="N949" s="28"/>
    </row>
    <row r="950" spans="14:14" x14ac:dyDescent="0.25">
      <c r="N950" s="28"/>
    </row>
    <row r="951" spans="14:14" x14ac:dyDescent="0.25">
      <c r="N951" s="28"/>
    </row>
    <row r="952" spans="14:14" x14ac:dyDescent="0.25">
      <c r="N952" s="28"/>
    </row>
    <row r="953" spans="14:14" x14ac:dyDescent="0.25">
      <c r="N953" s="28"/>
    </row>
    <row r="954" spans="14:14" x14ac:dyDescent="0.25">
      <c r="N954" s="28"/>
    </row>
    <row r="955" spans="14:14" x14ac:dyDescent="0.25">
      <c r="N955" s="28"/>
    </row>
    <row r="956" spans="14:14" x14ac:dyDescent="0.25">
      <c r="N956" s="28"/>
    </row>
    <row r="957" spans="14:14" x14ac:dyDescent="0.25">
      <c r="N957" s="28"/>
    </row>
    <row r="958" spans="14:14" x14ac:dyDescent="0.25">
      <c r="N958" s="28"/>
    </row>
    <row r="959" spans="14:14" x14ac:dyDescent="0.25">
      <c r="N959" s="28"/>
    </row>
    <row r="960" spans="14:14" x14ac:dyDescent="0.25">
      <c r="N960" s="28"/>
    </row>
    <row r="961" spans="14:14" x14ac:dyDescent="0.25">
      <c r="N961" s="28"/>
    </row>
    <row r="962" spans="14:14" x14ac:dyDescent="0.25">
      <c r="N962" s="28"/>
    </row>
    <row r="963" spans="14:14" x14ac:dyDescent="0.25">
      <c r="N963" s="28"/>
    </row>
    <row r="964" spans="14:14" x14ac:dyDescent="0.25">
      <c r="N964" s="28"/>
    </row>
    <row r="965" spans="14:14" x14ac:dyDescent="0.25">
      <c r="N965" s="28"/>
    </row>
    <row r="966" spans="14:14" x14ac:dyDescent="0.25">
      <c r="N966" s="28"/>
    </row>
    <row r="967" spans="14:14" x14ac:dyDescent="0.25">
      <c r="N967" s="28"/>
    </row>
    <row r="968" spans="14:14" x14ac:dyDescent="0.25">
      <c r="N968" s="28"/>
    </row>
    <row r="969" spans="14:14" x14ac:dyDescent="0.25">
      <c r="N969" s="28"/>
    </row>
    <row r="970" spans="14:14" x14ac:dyDescent="0.25">
      <c r="N970" s="28"/>
    </row>
    <row r="971" spans="14:14" x14ac:dyDescent="0.25">
      <c r="N971" s="28"/>
    </row>
    <row r="972" spans="14:14" x14ac:dyDescent="0.25">
      <c r="N972" s="28"/>
    </row>
    <row r="973" spans="14:14" x14ac:dyDescent="0.25">
      <c r="N973" s="28"/>
    </row>
    <row r="974" spans="14:14" x14ac:dyDescent="0.25">
      <c r="N974" s="28"/>
    </row>
    <row r="975" spans="14:14" x14ac:dyDescent="0.25">
      <c r="N975" s="28"/>
    </row>
    <row r="976" spans="14:14" x14ac:dyDescent="0.25">
      <c r="N976" s="28"/>
    </row>
    <row r="977" spans="14:14" x14ac:dyDescent="0.25">
      <c r="N977" s="28"/>
    </row>
    <row r="978" spans="14:14" x14ac:dyDescent="0.25">
      <c r="N978" s="28"/>
    </row>
    <row r="979" spans="14:14" x14ac:dyDescent="0.25">
      <c r="N979" s="28"/>
    </row>
    <row r="980" spans="14:14" x14ac:dyDescent="0.25">
      <c r="N980" s="28"/>
    </row>
    <row r="981" spans="14:14" x14ac:dyDescent="0.25">
      <c r="N981" s="28"/>
    </row>
    <row r="982" spans="14:14" x14ac:dyDescent="0.25">
      <c r="N982" s="28"/>
    </row>
    <row r="983" spans="14:14" x14ac:dyDescent="0.25">
      <c r="N983" s="28"/>
    </row>
    <row r="984" spans="14:14" x14ac:dyDescent="0.25">
      <c r="N984" s="28"/>
    </row>
    <row r="985" spans="14:14" x14ac:dyDescent="0.25">
      <c r="N985" s="28"/>
    </row>
    <row r="986" spans="14:14" x14ac:dyDescent="0.25">
      <c r="N986" s="28"/>
    </row>
    <row r="987" spans="14:14" x14ac:dyDescent="0.25">
      <c r="N987" s="28"/>
    </row>
    <row r="988" spans="14:14" x14ac:dyDescent="0.25">
      <c r="N988" s="28"/>
    </row>
    <row r="989" spans="14:14" x14ac:dyDescent="0.25">
      <c r="N989" s="28"/>
    </row>
    <row r="990" spans="14:14" x14ac:dyDescent="0.25">
      <c r="N990" s="28"/>
    </row>
    <row r="991" spans="14:14" x14ac:dyDescent="0.25">
      <c r="N991" s="28"/>
    </row>
    <row r="992" spans="14:14" x14ac:dyDescent="0.25">
      <c r="N992" s="28"/>
    </row>
    <row r="993" spans="14:14" x14ac:dyDescent="0.25">
      <c r="N993" s="28"/>
    </row>
    <row r="994" spans="14:14" x14ac:dyDescent="0.25">
      <c r="N994" s="28"/>
    </row>
    <row r="995" spans="14:14" x14ac:dyDescent="0.25">
      <c r="N995" s="28"/>
    </row>
    <row r="996" spans="14:14" x14ac:dyDescent="0.25">
      <c r="N996" s="28"/>
    </row>
    <row r="997" spans="14:14" x14ac:dyDescent="0.25">
      <c r="N997" s="28"/>
    </row>
    <row r="998" spans="14:14" x14ac:dyDescent="0.25">
      <c r="N998" s="28"/>
    </row>
    <row r="999" spans="14:14" x14ac:dyDescent="0.25">
      <c r="N999" s="28"/>
    </row>
    <row r="1000" spans="14:14" x14ac:dyDescent="0.25">
      <c r="N1000" s="28"/>
    </row>
    <row r="1001" spans="14:14" x14ac:dyDescent="0.25">
      <c r="N1001" s="28"/>
    </row>
    <row r="1002" spans="14:14" x14ac:dyDescent="0.25">
      <c r="N1002" s="28"/>
    </row>
    <row r="1003" spans="14:14" x14ac:dyDescent="0.25">
      <c r="N1003" s="28"/>
    </row>
    <row r="1004" spans="14:14" x14ac:dyDescent="0.25">
      <c r="N1004" s="28"/>
    </row>
    <row r="1005" spans="14:14" x14ac:dyDescent="0.25">
      <c r="N1005" s="28"/>
    </row>
    <row r="1006" spans="14:14" x14ac:dyDescent="0.25">
      <c r="N1006" s="28"/>
    </row>
    <row r="1007" spans="14:14" x14ac:dyDescent="0.25">
      <c r="N1007" s="28"/>
    </row>
    <row r="1008" spans="14:14" x14ac:dyDescent="0.25">
      <c r="N1008" s="28"/>
    </row>
    <row r="1009" spans="14:14" x14ac:dyDescent="0.25">
      <c r="N1009" s="28"/>
    </row>
    <row r="1010" spans="14:14" x14ac:dyDescent="0.25">
      <c r="N1010" s="28"/>
    </row>
    <row r="1011" spans="14:14" x14ac:dyDescent="0.25">
      <c r="N1011" s="28"/>
    </row>
    <row r="1012" spans="14:14" x14ac:dyDescent="0.25">
      <c r="N1012" s="28"/>
    </row>
    <row r="1013" spans="14:14" x14ac:dyDescent="0.25">
      <c r="N1013" s="28"/>
    </row>
    <row r="1014" spans="14:14" x14ac:dyDescent="0.25">
      <c r="N1014" s="28"/>
    </row>
    <row r="1015" spans="14:14" x14ac:dyDescent="0.25">
      <c r="N1015" s="28"/>
    </row>
    <row r="1016" spans="14:14" x14ac:dyDescent="0.25">
      <c r="N1016" s="28"/>
    </row>
    <row r="1017" spans="14:14" x14ac:dyDescent="0.25">
      <c r="N1017" s="28"/>
    </row>
    <row r="1018" spans="14:14" x14ac:dyDescent="0.25">
      <c r="N1018" s="28"/>
    </row>
    <row r="1019" spans="14:14" x14ac:dyDescent="0.25">
      <c r="N1019" s="28"/>
    </row>
    <row r="1020" spans="14:14" x14ac:dyDescent="0.25">
      <c r="N1020" s="28"/>
    </row>
    <row r="1021" spans="14:14" x14ac:dyDescent="0.25">
      <c r="N1021" s="28"/>
    </row>
    <row r="1022" spans="14:14" x14ac:dyDescent="0.25">
      <c r="N1022" s="28"/>
    </row>
    <row r="1023" spans="14:14" x14ac:dyDescent="0.25">
      <c r="N1023" s="28"/>
    </row>
    <row r="1024" spans="14:14" x14ac:dyDescent="0.25">
      <c r="N1024" s="28"/>
    </row>
    <row r="1025" spans="14:14" x14ac:dyDescent="0.25">
      <c r="N1025" s="28"/>
    </row>
    <row r="1026" spans="14:14" x14ac:dyDescent="0.25">
      <c r="N1026" s="28"/>
    </row>
    <row r="1027" spans="14:14" x14ac:dyDescent="0.25">
      <c r="N1027" s="28"/>
    </row>
    <row r="1028" spans="14:14" x14ac:dyDescent="0.25">
      <c r="N1028" s="28"/>
    </row>
    <row r="1029" spans="14:14" x14ac:dyDescent="0.25">
      <c r="N1029" s="28"/>
    </row>
    <row r="1030" spans="14:14" x14ac:dyDescent="0.25">
      <c r="N1030" s="28"/>
    </row>
    <row r="1031" spans="14:14" x14ac:dyDescent="0.25">
      <c r="N1031" s="28"/>
    </row>
    <row r="1032" spans="14:14" x14ac:dyDescent="0.25">
      <c r="N1032" s="28"/>
    </row>
    <row r="1033" spans="14:14" x14ac:dyDescent="0.25">
      <c r="N1033" s="28"/>
    </row>
    <row r="1034" spans="14:14" x14ac:dyDescent="0.25">
      <c r="N1034" s="28"/>
    </row>
    <row r="1035" spans="14:14" x14ac:dyDescent="0.25">
      <c r="N1035" s="28"/>
    </row>
    <row r="1036" spans="14:14" x14ac:dyDescent="0.25">
      <c r="N1036" s="28"/>
    </row>
    <row r="1037" spans="14:14" x14ac:dyDescent="0.25">
      <c r="N1037" s="28"/>
    </row>
    <row r="1038" spans="14:14" x14ac:dyDescent="0.25">
      <c r="N1038" s="28"/>
    </row>
    <row r="1039" spans="14:14" x14ac:dyDescent="0.25">
      <c r="N1039" s="28"/>
    </row>
    <row r="1040" spans="14:14" x14ac:dyDescent="0.25">
      <c r="N1040" s="28"/>
    </row>
    <row r="1041" spans="14:14" x14ac:dyDescent="0.25">
      <c r="N1041" s="28"/>
    </row>
    <row r="1042" spans="14:14" x14ac:dyDescent="0.25">
      <c r="N1042" s="28"/>
    </row>
    <row r="1043" spans="14:14" x14ac:dyDescent="0.25">
      <c r="N1043" s="28"/>
    </row>
    <row r="1044" spans="14:14" x14ac:dyDescent="0.25">
      <c r="N1044" s="28"/>
    </row>
    <row r="1045" spans="14:14" x14ac:dyDescent="0.25">
      <c r="N1045" s="28"/>
    </row>
    <row r="1046" spans="14:14" x14ac:dyDescent="0.25">
      <c r="N1046" s="28"/>
    </row>
    <row r="1047" spans="14:14" x14ac:dyDescent="0.25">
      <c r="N1047" s="28"/>
    </row>
    <row r="1048" spans="14:14" x14ac:dyDescent="0.25">
      <c r="N1048" s="28"/>
    </row>
    <row r="1049" spans="14:14" x14ac:dyDescent="0.25">
      <c r="N1049" s="28"/>
    </row>
    <row r="1050" spans="14:14" x14ac:dyDescent="0.25">
      <c r="N1050" s="28"/>
    </row>
    <row r="1051" spans="14:14" x14ac:dyDescent="0.25">
      <c r="N1051" s="28"/>
    </row>
    <row r="1052" spans="14:14" x14ac:dyDescent="0.25">
      <c r="N1052" s="28"/>
    </row>
    <row r="1053" spans="14:14" x14ac:dyDescent="0.25">
      <c r="N1053" s="28"/>
    </row>
    <row r="1054" spans="14:14" x14ac:dyDescent="0.25">
      <c r="N1054" s="28"/>
    </row>
    <row r="1055" spans="14:14" x14ac:dyDescent="0.25">
      <c r="N1055" s="28"/>
    </row>
    <row r="1056" spans="14:14" x14ac:dyDescent="0.25">
      <c r="N1056" s="28"/>
    </row>
    <row r="1057" spans="14:14" x14ac:dyDescent="0.25">
      <c r="N1057" s="28"/>
    </row>
    <row r="1058" spans="14:14" x14ac:dyDescent="0.25">
      <c r="N1058" s="28"/>
    </row>
    <row r="1059" spans="14:14" x14ac:dyDescent="0.25">
      <c r="N1059" s="28"/>
    </row>
    <row r="1060" spans="14:14" x14ac:dyDescent="0.25">
      <c r="N1060" s="28"/>
    </row>
    <row r="1061" spans="14:14" x14ac:dyDescent="0.25">
      <c r="N1061" s="28"/>
    </row>
    <row r="1062" spans="14:14" x14ac:dyDescent="0.25">
      <c r="N1062" s="28"/>
    </row>
    <row r="1063" spans="14:14" x14ac:dyDescent="0.25">
      <c r="N1063" s="28"/>
    </row>
    <row r="1064" spans="14:14" x14ac:dyDescent="0.25">
      <c r="N1064" s="28"/>
    </row>
    <row r="1065" spans="14:14" x14ac:dyDescent="0.25">
      <c r="N1065" s="28"/>
    </row>
    <row r="1066" spans="14:14" x14ac:dyDescent="0.25">
      <c r="N1066" s="28"/>
    </row>
    <row r="1067" spans="14:14" x14ac:dyDescent="0.25">
      <c r="N1067" s="28"/>
    </row>
    <row r="1068" spans="14:14" x14ac:dyDescent="0.25">
      <c r="N1068" s="28"/>
    </row>
    <row r="1069" spans="14:14" x14ac:dyDescent="0.25">
      <c r="N1069" s="28"/>
    </row>
    <row r="1070" spans="14:14" x14ac:dyDescent="0.25">
      <c r="N1070" s="28"/>
    </row>
    <row r="1071" spans="14:14" x14ac:dyDescent="0.25">
      <c r="N1071" s="28"/>
    </row>
    <row r="1072" spans="14:14" x14ac:dyDescent="0.25">
      <c r="N1072" s="28"/>
    </row>
    <row r="1073" spans="14:14" x14ac:dyDescent="0.25">
      <c r="N1073" s="28"/>
    </row>
    <row r="1074" spans="14:14" x14ac:dyDescent="0.25">
      <c r="N1074" s="28"/>
    </row>
    <row r="1075" spans="14:14" x14ac:dyDescent="0.25">
      <c r="N1075" s="28"/>
    </row>
    <row r="1076" spans="14:14" x14ac:dyDescent="0.25">
      <c r="N1076" s="28"/>
    </row>
    <row r="1077" spans="14:14" x14ac:dyDescent="0.25">
      <c r="N1077" s="28"/>
    </row>
    <row r="1078" spans="14:14" x14ac:dyDescent="0.25">
      <c r="N1078" s="28"/>
    </row>
    <row r="1079" spans="14:14" x14ac:dyDescent="0.25">
      <c r="N1079" s="28"/>
    </row>
    <row r="1080" spans="14:14" x14ac:dyDescent="0.25">
      <c r="N1080" s="28"/>
    </row>
    <row r="1081" spans="14:14" x14ac:dyDescent="0.25">
      <c r="N1081" s="28"/>
    </row>
    <row r="1082" spans="14:14" x14ac:dyDescent="0.25">
      <c r="N1082" s="28"/>
    </row>
    <row r="1083" spans="14:14" x14ac:dyDescent="0.25">
      <c r="N1083" s="28"/>
    </row>
    <row r="1084" spans="14:14" x14ac:dyDescent="0.25">
      <c r="N1084" s="28"/>
    </row>
    <row r="1085" spans="14:14" x14ac:dyDescent="0.25">
      <c r="N1085" s="28"/>
    </row>
    <row r="1086" spans="14:14" x14ac:dyDescent="0.25">
      <c r="N1086" s="28"/>
    </row>
    <row r="1087" spans="14:14" x14ac:dyDescent="0.25">
      <c r="N1087" s="28"/>
    </row>
    <row r="1088" spans="14:14" x14ac:dyDescent="0.25">
      <c r="N1088" s="28"/>
    </row>
    <row r="1089" spans="14:14" x14ac:dyDescent="0.25">
      <c r="N1089" s="28"/>
    </row>
    <row r="1090" spans="14:14" x14ac:dyDescent="0.25">
      <c r="N1090" s="28"/>
    </row>
    <row r="1091" spans="14:14" x14ac:dyDescent="0.25">
      <c r="N1091" s="28"/>
    </row>
    <row r="1092" spans="14:14" x14ac:dyDescent="0.25">
      <c r="N1092" s="28"/>
    </row>
    <row r="1093" spans="14:14" x14ac:dyDescent="0.25">
      <c r="N1093" s="28"/>
    </row>
    <row r="1094" spans="14:14" x14ac:dyDescent="0.25">
      <c r="N1094" s="28"/>
    </row>
    <row r="1095" spans="14:14" x14ac:dyDescent="0.25">
      <c r="N1095" s="28"/>
    </row>
    <row r="1096" spans="14:14" x14ac:dyDescent="0.25">
      <c r="N1096" s="28"/>
    </row>
    <row r="1097" spans="14:14" x14ac:dyDescent="0.25">
      <c r="N1097" s="28"/>
    </row>
    <row r="1098" spans="14:14" x14ac:dyDescent="0.25">
      <c r="N1098" s="28"/>
    </row>
    <row r="1099" spans="14:14" x14ac:dyDescent="0.25">
      <c r="N1099" s="28"/>
    </row>
    <row r="1100" spans="14:14" x14ac:dyDescent="0.25">
      <c r="N1100" s="28"/>
    </row>
    <row r="1101" spans="14:14" x14ac:dyDescent="0.25">
      <c r="N1101" s="28"/>
    </row>
    <row r="1102" spans="14:14" x14ac:dyDescent="0.25">
      <c r="N1102" s="28"/>
    </row>
    <row r="1103" spans="14:14" x14ac:dyDescent="0.25">
      <c r="N1103" s="28"/>
    </row>
    <row r="1104" spans="14:14" x14ac:dyDescent="0.25">
      <c r="N1104" s="28"/>
    </row>
    <row r="1105" spans="14:14" x14ac:dyDescent="0.25">
      <c r="N1105" s="28"/>
    </row>
    <row r="1106" spans="14:14" x14ac:dyDescent="0.25">
      <c r="N1106" s="28"/>
    </row>
    <row r="1107" spans="14:14" x14ac:dyDescent="0.25">
      <c r="N1107" s="28"/>
    </row>
    <row r="1108" spans="14:14" x14ac:dyDescent="0.25">
      <c r="N1108" s="28"/>
    </row>
    <row r="1109" spans="14:14" x14ac:dyDescent="0.25">
      <c r="N1109" s="28"/>
    </row>
    <row r="1110" spans="14:14" x14ac:dyDescent="0.25">
      <c r="N1110" s="28"/>
    </row>
    <row r="1111" spans="14:14" x14ac:dyDescent="0.25">
      <c r="N1111" s="28"/>
    </row>
    <row r="1112" spans="14:14" x14ac:dyDescent="0.25">
      <c r="N1112" s="28"/>
    </row>
    <row r="1113" spans="14:14" x14ac:dyDescent="0.25">
      <c r="N1113" s="28"/>
    </row>
    <row r="1114" spans="14:14" x14ac:dyDescent="0.25">
      <c r="N1114" s="28"/>
    </row>
    <row r="1115" spans="14:14" x14ac:dyDescent="0.25">
      <c r="N1115" s="28"/>
    </row>
    <row r="1116" spans="14:14" x14ac:dyDescent="0.25">
      <c r="N1116" s="28"/>
    </row>
    <row r="1117" spans="14:14" x14ac:dyDescent="0.25">
      <c r="N1117" s="28"/>
    </row>
    <row r="1118" spans="14:14" x14ac:dyDescent="0.25">
      <c r="N1118" s="28"/>
    </row>
    <row r="1119" spans="14:14" x14ac:dyDescent="0.25">
      <c r="N1119" s="28"/>
    </row>
    <row r="1120" spans="14:14" x14ac:dyDescent="0.25">
      <c r="N1120" s="28"/>
    </row>
    <row r="1121" spans="14:14" x14ac:dyDescent="0.25">
      <c r="N1121" s="28"/>
    </row>
    <row r="1122" spans="14:14" x14ac:dyDescent="0.25">
      <c r="N1122" s="28"/>
    </row>
    <row r="1123" spans="14:14" x14ac:dyDescent="0.25">
      <c r="N1123" s="28"/>
    </row>
    <row r="1124" spans="14:14" x14ac:dyDescent="0.25">
      <c r="N1124" s="28"/>
    </row>
    <row r="1125" spans="14:14" x14ac:dyDescent="0.25">
      <c r="N1125" s="28"/>
    </row>
    <row r="1126" spans="14:14" x14ac:dyDescent="0.25">
      <c r="N1126" s="28"/>
    </row>
    <row r="1127" spans="14:14" x14ac:dyDescent="0.25">
      <c r="N1127" s="28"/>
    </row>
    <row r="1128" spans="14:14" x14ac:dyDescent="0.25">
      <c r="N1128" s="28"/>
    </row>
    <row r="1129" spans="14:14" x14ac:dyDescent="0.25">
      <c r="N1129" s="28"/>
    </row>
    <row r="1130" spans="14:14" x14ac:dyDescent="0.25">
      <c r="N1130" s="28"/>
    </row>
    <row r="1131" spans="14:14" x14ac:dyDescent="0.25">
      <c r="N1131" s="28"/>
    </row>
    <row r="1132" spans="14:14" x14ac:dyDescent="0.25">
      <c r="N1132" s="28"/>
    </row>
    <row r="1133" spans="14:14" x14ac:dyDescent="0.25">
      <c r="N1133" s="28"/>
    </row>
    <row r="1134" spans="14:14" x14ac:dyDescent="0.25">
      <c r="N1134" s="28"/>
    </row>
    <row r="1135" spans="14:14" x14ac:dyDescent="0.25">
      <c r="N1135" s="28"/>
    </row>
    <row r="1136" spans="14:14" x14ac:dyDescent="0.25">
      <c r="N1136" s="28"/>
    </row>
    <row r="1137" spans="14:14" x14ac:dyDescent="0.25">
      <c r="N1137" s="28"/>
    </row>
    <row r="1138" spans="14:14" x14ac:dyDescent="0.25">
      <c r="N1138" s="28"/>
    </row>
    <row r="1139" spans="14:14" x14ac:dyDescent="0.25">
      <c r="N1139" s="28"/>
    </row>
    <row r="1140" spans="14:14" x14ac:dyDescent="0.25">
      <c r="N1140" s="28"/>
    </row>
    <row r="1141" spans="14:14" x14ac:dyDescent="0.25">
      <c r="N1141" s="28"/>
    </row>
    <row r="1142" spans="14:14" x14ac:dyDescent="0.25">
      <c r="N1142" s="28"/>
    </row>
    <row r="1143" spans="14:14" x14ac:dyDescent="0.25">
      <c r="N1143" s="28"/>
    </row>
    <row r="1144" spans="14:14" x14ac:dyDescent="0.25">
      <c r="N1144" s="28"/>
    </row>
    <row r="1145" spans="14:14" x14ac:dyDescent="0.25">
      <c r="N1145" s="28"/>
    </row>
    <row r="1146" spans="14:14" x14ac:dyDescent="0.25">
      <c r="N1146" s="28"/>
    </row>
    <row r="1147" spans="14:14" x14ac:dyDescent="0.25">
      <c r="N1147" s="28"/>
    </row>
    <row r="1148" spans="14:14" x14ac:dyDescent="0.25">
      <c r="N1148" s="28"/>
    </row>
    <row r="1149" spans="14:14" x14ac:dyDescent="0.25">
      <c r="N1149" s="28"/>
    </row>
    <row r="1150" spans="14:14" x14ac:dyDescent="0.25">
      <c r="N1150" s="28"/>
    </row>
    <row r="1151" spans="14:14" x14ac:dyDescent="0.25">
      <c r="N1151" s="28"/>
    </row>
    <row r="1152" spans="14:14" x14ac:dyDescent="0.25">
      <c r="N1152" s="28"/>
    </row>
    <row r="1153" spans="14:14" x14ac:dyDescent="0.25">
      <c r="N1153" s="28"/>
    </row>
    <row r="1154" spans="14:14" x14ac:dyDescent="0.25">
      <c r="N1154" s="28"/>
    </row>
    <row r="1155" spans="14:14" x14ac:dyDescent="0.25">
      <c r="N1155" s="28"/>
    </row>
    <row r="1156" spans="14:14" x14ac:dyDescent="0.25">
      <c r="N1156" s="28"/>
    </row>
    <row r="1157" spans="14:14" x14ac:dyDescent="0.25">
      <c r="N1157" s="28"/>
    </row>
    <row r="1158" spans="14:14" x14ac:dyDescent="0.25">
      <c r="N1158" s="28"/>
    </row>
    <row r="1159" spans="14:14" x14ac:dyDescent="0.25">
      <c r="N1159" s="28"/>
    </row>
    <row r="1160" spans="14:14" x14ac:dyDescent="0.25">
      <c r="N1160" s="28"/>
    </row>
    <row r="1161" spans="14:14" x14ac:dyDescent="0.25">
      <c r="N1161" s="28"/>
    </row>
    <row r="1162" spans="14:14" x14ac:dyDescent="0.25">
      <c r="N1162" s="28"/>
    </row>
    <row r="1163" spans="14:14" x14ac:dyDescent="0.25">
      <c r="N1163" s="28"/>
    </row>
    <row r="1164" spans="14:14" x14ac:dyDescent="0.25">
      <c r="N1164" s="28"/>
    </row>
    <row r="1165" spans="14:14" x14ac:dyDescent="0.25">
      <c r="N1165" s="28"/>
    </row>
    <row r="1166" spans="14:14" x14ac:dyDescent="0.25">
      <c r="N1166" s="28"/>
    </row>
    <row r="1167" spans="14:14" x14ac:dyDescent="0.25">
      <c r="N1167" s="28"/>
    </row>
    <row r="1168" spans="14:14" x14ac:dyDescent="0.25">
      <c r="N1168" s="28"/>
    </row>
    <row r="1169" spans="14:14" x14ac:dyDescent="0.25">
      <c r="N1169" s="28"/>
    </row>
    <row r="1170" spans="14:14" x14ac:dyDescent="0.25">
      <c r="N1170" s="28"/>
    </row>
    <row r="1171" spans="14:14" x14ac:dyDescent="0.25">
      <c r="N1171" s="28"/>
    </row>
    <row r="1172" spans="14:14" x14ac:dyDescent="0.25">
      <c r="N1172" s="28"/>
    </row>
    <row r="1173" spans="14:14" x14ac:dyDescent="0.25">
      <c r="N1173" s="28"/>
    </row>
    <row r="1174" spans="14:14" x14ac:dyDescent="0.25">
      <c r="N1174" s="28"/>
    </row>
    <row r="1175" spans="14:14" x14ac:dyDescent="0.25">
      <c r="N1175" s="28"/>
    </row>
    <row r="1176" spans="14:14" x14ac:dyDescent="0.25">
      <c r="N1176" s="28"/>
    </row>
    <row r="1177" spans="14:14" x14ac:dyDescent="0.25">
      <c r="N1177" s="28"/>
    </row>
    <row r="1178" spans="14:14" x14ac:dyDescent="0.25">
      <c r="N1178" s="28"/>
    </row>
    <row r="1179" spans="14:14" x14ac:dyDescent="0.25">
      <c r="N1179" s="28"/>
    </row>
    <row r="1180" spans="14:14" x14ac:dyDescent="0.25">
      <c r="N1180" s="28"/>
    </row>
    <row r="1181" spans="14:14" x14ac:dyDescent="0.25">
      <c r="N1181" s="28"/>
    </row>
    <row r="1182" spans="14:14" x14ac:dyDescent="0.25">
      <c r="N1182" s="28"/>
    </row>
    <row r="1183" spans="14:14" x14ac:dyDescent="0.25">
      <c r="N1183" s="28"/>
    </row>
    <row r="1184" spans="14:14" x14ac:dyDescent="0.25">
      <c r="N1184" s="28"/>
    </row>
    <row r="1185" spans="14:14" x14ac:dyDescent="0.25">
      <c r="N1185" s="28"/>
    </row>
    <row r="1186" spans="14:14" x14ac:dyDescent="0.25">
      <c r="N1186" s="28"/>
    </row>
    <row r="1187" spans="14:14" x14ac:dyDescent="0.25">
      <c r="N1187" s="28"/>
    </row>
    <row r="1188" spans="14:14" x14ac:dyDescent="0.25">
      <c r="N1188" s="28"/>
    </row>
    <row r="1189" spans="14:14" x14ac:dyDescent="0.25">
      <c r="N1189" s="28"/>
    </row>
    <row r="1190" spans="14:14" x14ac:dyDescent="0.25">
      <c r="N1190" s="28"/>
    </row>
    <row r="1191" spans="14:14" x14ac:dyDescent="0.25">
      <c r="N1191" s="28"/>
    </row>
    <row r="1192" spans="14:14" x14ac:dyDescent="0.25">
      <c r="N1192" s="28"/>
    </row>
    <row r="1193" spans="14:14" x14ac:dyDescent="0.25">
      <c r="N1193" s="28"/>
    </row>
    <row r="1194" spans="14:14" x14ac:dyDescent="0.25">
      <c r="N1194" s="28"/>
    </row>
    <row r="1195" spans="14:14" x14ac:dyDescent="0.25">
      <c r="N1195" s="28"/>
    </row>
    <row r="1196" spans="14:14" x14ac:dyDescent="0.25">
      <c r="N1196" s="28"/>
    </row>
    <row r="1197" spans="14:14" x14ac:dyDescent="0.25">
      <c r="N1197" s="28"/>
    </row>
    <row r="1198" spans="14:14" x14ac:dyDescent="0.25">
      <c r="N1198" s="28"/>
    </row>
    <row r="1199" spans="14:14" x14ac:dyDescent="0.25">
      <c r="N1199" s="28"/>
    </row>
    <row r="1200" spans="14:14" x14ac:dyDescent="0.25">
      <c r="N1200" s="28"/>
    </row>
    <row r="1201" spans="14:14" x14ac:dyDescent="0.25">
      <c r="N1201" s="28"/>
    </row>
    <row r="1202" spans="14:14" x14ac:dyDescent="0.25">
      <c r="N1202" s="28"/>
    </row>
    <row r="1203" spans="14:14" x14ac:dyDescent="0.25">
      <c r="N1203" s="28"/>
    </row>
    <row r="1204" spans="14:14" x14ac:dyDescent="0.25">
      <c r="N1204" s="28"/>
    </row>
    <row r="1205" spans="14:14" x14ac:dyDescent="0.25">
      <c r="N1205" s="28"/>
    </row>
    <row r="1206" spans="14:14" x14ac:dyDescent="0.25">
      <c r="N1206" s="28"/>
    </row>
    <row r="1207" spans="14:14" x14ac:dyDescent="0.25">
      <c r="N1207" s="28"/>
    </row>
    <row r="1208" spans="14:14" x14ac:dyDescent="0.25">
      <c r="N1208" s="28"/>
    </row>
    <row r="1209" spans="14:14" x14ac:dyDescent="0.25">
      <c r="N1209" s="28"/>
    </row>
    <row r="1210" spans="14:14" x14ac:dyDescent="0.25">
      <c r="N1210" s="28"/>
    </row>
    <row r="1211" spans="14:14" x14ac:dyDescent="0.25">
      <c r="N1211" s="28"/>
    </row>
    <row r="1212" spans="14:14" x14ac:dyDescent="0.25">
      <c r="N1212" s="28"/>
    </row>
    <row r="1213" spans="14:14" x14ac:dyDescent="0.25">
      <c r="N1213" s="28"/>
    </row>
    <row r="1214" spans="14:14" x14ac:dyDescent="0.25">
      <c r="N1214" s="28"/>
    </row>
    <row r="1215" spans="14:14" x14ac:dyDescent="0.25">
      <c r="N1215" s="28"/>
    </row>
    <row r="1216" spans="14:14" x14ac:dyDescent="0.25">
      <c r="N1216" s="28"/>
    </row>
    <row r="1217" spans="14:14" x14ac:dyDescent="0.25">
      <c r="N1217" s="28"/>
    </row>
    <row r="1218" spans="14:14" x14ac:dyDescent="0.25">
      <c r="N1218" s="28"/>
    </row>
    <row r="1219" spans="14:14" x14ac:dyDescent="0.25">
      <c r="N1219" s="28"/>
    </row>
    <row r="1220" spans="14:14" x14ac:dyDescent="0.25">
      <c r="N1220" s="28"/>
    </row>
    <row r="1221" spans="14:14" x14ac:dyDescent="0.25">
      <c r="N1221" s="28"/>
    </row>
    <row r="1222" spans="14:14" x14ac:dyDescent="0.25">
      <c r="N1222" s="28"/>
    </row>
    <row r="1223" spans="14:14" x14ac:dyDescent="0.25">
      <c r="N1223" s="28"/>
    </row>
    <row r="1224" spans="14:14" x14ac:dyDescent="0.25">
      <c r="N1224" s="28"/>
    </row>
    <row r="1225" spans="14:14" x14ac:dyDescent="0.25">
      <c r="N1225" s="28"/>
    </row>
    <row r="1226" spans="14:14" x14ac:dyDescent="0.25">
      <c r="N1226" s="28"/>
    </row>
    <row r="1227" spans="14:14" x14ac:dyDescent="0.25">
      <c r="N1227" s="28"/>
    </row>
    <row r="1228" spans="14:14" x14ac:dyDescent="0.25">
      <c r="N1228" s="28"/>
    </row>
    <row r="1229" spans="14:14" x14ac:dyDescent="0.25">
      <c r="N1229" s="28"/>
    </row>
    <row r="1230" spans="14:14" x14ac:dyDescent="0.25">
      <c r="N1230" s="28"/>
    </row>
    <row r="1231" spans="14:14" x14ac:dyDescent="0.25">
      <c r="N1231" s="28"/>
    </row>
    <row r="1232" spans="14:14" x14ac:dyDescent="0.25">
      <c r="N1232" s="28"/>
    </row>
    <row r="1233" spans="14:14" x14ac:dyDescent="0.25">
      <c r="N1233" s="28"/>
    </row>
    <row r="1234" spans="14:14" x14ac:dyDescent="0.25">
      <c r="N1234" s="28"/>
    </row>
    <row r="1235" spans="14:14" x14ac:dyDescent="0.25">
      <c r="N1235" s="28"/>
    </row>
    <row r="1236" spans="14:14" x14ac:dyDescent="0.25">
      <c r="N1236" s="28"/>
    </row>
    <row r="1237" spans="14:14" x14ac:dyDescent="0.25">
      <c r="N1237" s="28"/>
    </row>
    <row r="1238" spans="14:14" x14ac:dyDescent="0.25">
      <c r="N1238" s="28"/>
    </row>
    <row r="1239" spans="14:14" x14ac:dyDescent="0.25">
      <c r="N1239" s="28"/>
    </row>
    <row r="1240" spans="14:14" x14ac:dyDescent="0.25">
      <c r="N1240" s="28"/>
    </row>
    <row r="1241" spans="14:14" x14ac:dyDescent="0.25">
      <c r="N1241" s="28"/>
    </row>
    <row r="1242" spans="14:14" x14ac:dyDescent="0.25">
      <c r="N1242" s="28"/>
    </row>
    <row r="1243" spans="14:14" x14ac:dyDescent="0.25">
      <c r="N1243" s="28"/>
    </row>
    <row r="1244" spans="14:14" x14ac:dyDescent="0.25">
      <c r="N1244" s="28"/>
    </row>
    <row r="1245" spans="14:14" x14ac:dyDescent="0.25">
      <c r="N1245" s="28"/>
    </row>
    <row r="1246" spans="14:14" x14ac:dyDescent="0.25">
      <c r="N1246" s="28"/>
    </row>
    <row r="1247" spans="14:14" x14ac:dyDescent="0.25">
      <c r="N1247" s="28"/>
    </row>
    <row r="1248" spans="14:14" x14ac:dyDescent="0.25">
      <c r="N1248" s="28"/>
    </row>
    <row r="1249" spans="14:14" x14ac:dyDescent="0.25">
      <c r="N1249" s="28"/>
    </row>
    <row r="1250" spans="14:14" x14ac:dyDescent="0.25">
      <c r="N1250" s="28"/>
    </row>
    <row r="1251" spans="14:14" x14ac:dyDescent="0.25">
      <c r="N1251" s="28"/>
    </row>
    <row r="1252" spans="14:14" x14ac:dyDescent="0.25">
      <c r="N1252" s="28"/>
    </row>
    <row r="1253" spans="14:14" x14ac:dyDescent="0.25">
      <c r="N1253" s="28"/>
    </row>
    <row r="1254" spans="14:14" x14ac:dyDescent="0.25">
      <c r="N1254" s="28"/>
    </row>
    <row r="1255" spans="14:14" x14ac:dyDescent="0.25">
      <c r="N1255" s="28"/>
    </row>
    <row r="1256" spans="14:14" x14ac:dyDescent="0.25">
      <c r="N1256" s="28"/>
    </row>
    <row r="1257" spans="14:14" x14ac:dyDescent="0.25">
      <c r="N1257" s="28"/>
    </row>
    <row r="1258" spans="14:14" x14ac:dyDescent="0.25">
      <c r="N1258" s="28"/>
    </row>
    <row r="1259" spans="14:14" x14ac:dyDescent="0.25">
      <c r="N1259" s="28"/>
    </row>
    <row r="1260" spans="14:14" x14ac:dyDescent="0.25">
      <c r="N1260" s="28"/>
    </row>
    <row r="1261" spans="14:14" x14ac:dyDescent="0.25">
      <c r="N1261" s="28"/>
    </row>
    <row r="1262" spans="14:14" x14ac:dyDescent="0.25">
      <c r="N1262" s="28"/>
    </row>
    <row r="1263" spans="14:14" x14ac:dyDescent="0.25">
      <c r="N1263" s="28"/>
    </row>
    <row r="1264" spans="14:14" x14ac:dyDescent="0.25">
      <c r="N1264" s="28"/>
    </row>
    <row r="1265" spans="14:14" x14ac:dyDescent="0.25">
      <c r="N1265" s="28"/>
    </row>
    <row r="1266" spans="14:14" x14ac:dyDescent="0.25">
      <c r="N1266" s="28"/>
    </row>
    <row r="1267" spans="14:14" x14ac:dyDescent="0.25">
      <c r="N1267" s="28"/>
    </row>
    <row r="1268" spans="14:14" x14ac:dyDescent="0.25">
      <c r="N1268" s="28"/>
    </row>
    <row r="1269" spans="14:14" x14ac:dyDescent="0.25">
      <c r="N1269" s="28"/>
    </row>
    <row r="1270" spans="14:14" x14ac:dyDescent="0.25">
      <c r="N1270" s="28"/>
    </row>
    <row r="1271" spans="14:14" x14ac:dyDescent="0.25">
      <c r="N1271" s="28"/>
    </row>
    <row r="1272" spans="14:14" x14ac:dyDescent="0.25">
      <c r="N1272" s="28"/>
    </row>
    <row r="1273" spans="14:14" x14ac:dyDescent="0.25">
      <c r="N1273" s="28"/>
    </row>
    <row r="1274" spans="14:14" x14ac:dyDescent="0.25">
      <c r="N1274" s="28"/>
    </row>
    <row r="1275" spans="14:14" x14ac:dyDescent="0.25">
      <c r="N1275" s="28"/>
    </row>
    <row r="1276" spans="14:14" x14ac:dyDescent="0.25">
      <c r="N1276" s="28"/>
    </row>
    <row r="1277" spans="14:14" x14ac:dyDescent="0.25">
      <c r="N1277" s="28"/>
    </row>
    <row r="1278" spans="14:14" x14ac:dyDescent="0.25">
      <c r="N1278" s="28"/>
    </row>
    <row r="1279" spans="14:14" x14ac:dyDescent="0.25">
      <c r="N1279" s="28"/>
    </row>
    <row r="1280" spans="14:14" x14ac:dyDescent="0.25">
      <c r="N1280" s="28"/>
    </row>
    <row r="1281" spans="14:14" x14ac:dyDescent="0.25">
      <c r="N1281" s="28"/>
    </row>
    <row r="1282" spans="14:14" x14ac:dyDescent="0.25">
      <c r="N1282" s="28"/>
    </row>
    <row r="1283" spans="14:14" x14ac:dyDescent="0.25">
      <c r="N1283" s="28"/>
    </row>
    <row r="1284" spans="14:14" x14ac:dyDescent="0.25">
      <c r="N1284" s="28"/>
    </row>
    <row r="1285" spans="14:14" x14ac:dyDescent="0.25">
      <c r="N1285" s="28"/>
    </row>
    <row r="1286" spans="14:14" x14ac:dyDescent="0.25">
      <c r="N1286" s="28"/>
    </row>
    <row r="1287" spans="14:14" x14ac:dyDescent="0.25">
      <c r="N1287" s="28"/>
    </row>
    <row r="1288" spans="14:14" x14ac:dyDescent="0.25">
      <c r="N1288" s="28"/>
    </row>
    <row r="1289" spans="14:14" x14ac:dyDescent="0.25">
      <c r="N1289" s="28"/>
    </row>
    <row r="1290" spans="14:14" x14ac:dyDescent="0.25">
      <c r="N1290" s="28"/>
    </row>
    <row r="1291" spans="14:14" x14ac:dyDescent="0.25">
      <c r="N1291" s="28"/>
    </row>
    <row r="1292" spans="14:14" x14ac:dyDescent="0.25">
      <c r="N1292" s="28"/>
    </row>
    <row r="1293" spans="14:14" x14ac:dyDescent="0.25">
      <c r="N1293" s="28"/>
    </row>
    <row r="1294" spans="14:14" x14ac:dyDescent="0.25">
      <c r="N1294" s="28"/>
    </row>
    <row r="1295" spans="14:14" x14ac:dyDescent="0.25">
      <c r="N1295" s="28"/>
    </row>
    <row r="1296" spans="14:14" x14ac:dyDescent="0.25">
      <c r="N1296" s="28"/>
    </row>
    <row r="1297" spans="14:14" x14ac:dyDescent="0.25">
      <c r="N1297" s="28"/>
    </row>
    <row r="1298" spans="14:14" x14ac:dyDescent="0.25">
      <c r="N1298" s="28"/>
    </row>
    <row r="1299" spans="14:14" x14ac:dyDescent="0.25">
      <c r="N1299" s="28"/>
    </row>
    <row r="1300" spans="14:14" x14ac:dyDescent="0.25">
      <c r="N1300" s="28"/>
    </row>
    <row r="1301" spans="14:14" x14ac:dyDescent="0.25">
      <c r="N1301" s="28"/>
    </row>
    <row r="1302" spans="14:14" x14ac:dyDescent="0.25">
      <c r="N1302" s="28"/>
    </row>
    <row r="1303" spans="14:14" x14ac:dyDescent="0.25">
      <c r="N1303" s="28"/>
    </row>
    <row r="1304" spans="14:14" x14ac:dyDescent="0.25">
      <c r="N1304" s="28"/>
    </row>
    <row r="1305" spans="14:14" x14ac:dyDescent="0.25">
      <c r="N1305" s="28"/>
    </row>
    <row r="1306" spans="14:14" x14ac:dyDescent="0.25">
      <c r="N1306" s="28"/>
    </row>
    <row r="1307" spans="14:14" x14ac:dyDescent="0.25">
      <c r="N1307" s="28"/>
    </row>
    <row r="1308" spans="14:14" x14ac:dyDescent="0.25">
      <c r="N1308" s="28"/>
    </row>
    <row r="1309" spans="14:14" x14ac:dyDescent="0.25">
      <c r="N1309" s="28"/>
    </row>
    <row r="1310" spans="14:14" x14ac:dyDescent="0.25">
      <c r="N1310" s="28"/>
    </row>
    <row r="1311" spans="14:14" x14ac:dyDescent="0.25">
      <c r="N1311" s="28"/>
    </row>
    <row r="1312" spans="14:14" x14ac:dyDescent="0.25">
      <c r="N1312" s="28"/>
    </row>
    <row r="1313" spans="14:14" x14ac:dyDescent="0.25">
      <c r="N1313" s="28"/>
    </row>
    <row r="1314" spans="14:14" x14ac:dyDescent="0.25">
      <c r="N1314" s="28"/>
    </row>
    <row r="1315" spans="14:14" x14ac:dyDescent="0.25">
      <c r="N1315" s="28"/>
    </row>
    <row r="1316" spans="14:14" x14ac:dyDescent="0.25">
      <c r="N1316" s="28"/>
    </row>
    <row r="1317" spans="14:14" x14ac:dyDescent="0.25">
      <c r="N1317" s="28"/>
    </row>
    <row r="1318" spans="14:14" x14ac:dyDescent="0.25">
      <c r="N1318" s="28"/>
    </row>
    <row r="1319" spans="14:14" x14ac:dyDescent="0.25">
      <c r="N1319" s="28"/>
    </row>
    <row r="1320" spans="14:14" x14ac:dyDescent="0.25">
      <c r="N1320" s="28"/>
    </row>
    <row r="1321" spans="14:14" x14ac:dyDescent="0.25">
      <c r="N1321" s="28"/>
    </row>
    <row r="1322" spans="14:14" x14ac:dyDescent="0.25">
      <c r="N1322" s="28"/>
    </row>
    <row r="1323" spans="14:14" x14ac:dyDescent="0.25">
      <c r="N1323" s="28"/>
    </row>
    <row r="1324" spans="14:14" x14ac:dyDescent="0.25">
      <c r="N1324" s="28"/>
    </row>
    <row r="1325" spans="14:14" x14ac:dyDescent="0.25">
      <c r="N1325" s="28"/>
    </row>
    <row r="1326" spans="14:14" x14ac:dyDescent="0.25">
      <c r="N1326" s="28"/>
    </row>
    <row r="1327" spans="14:14" x14ac:dyDescent="0.25">
      <c r="N1327" s="28"/>
    </row>
    <row r="1328" spans="14:14" x14ac:dyDescent="0.25">
      <c r="N1328" s="28"/>
    </row>
    <row r="1329" spans="14:14" x14ac:dyDescent="0.25">
      <c r="N1329" s="28"/>
    </row>
    <row r="1330" spans="14:14" x14ac:dyDescent="0.25">
      <c r="N1330" s="28"/>
    </row>
    <row r="1331" spans="14:14" x14ac:dyDescent="0.25">
      <c r="N1331" s="28"/>
    </row>
    <row r="1332" spans="14:14" x14ac:dyDescent="0.25">
      <c r="N1332" s="28"/>
    </row>
    <row r="1333" spans="14:14" x14ac:dyDescent="0.25">
      <c r="N1333" s="28"/>
    </row>
    <row r="1334" spans="14:14" x14ac:dyDescent="0.25">
      <c r="N1334" s="28"/>
    </row>
    <row r="1335" spans="14:14" x14ac:dyDescent="0.25">
      <c r="N1335" s="28"/>
    </row>
    <row r="1336" spans="14:14" x14ac:dyDescent="0.25">
      <c r="N1336" s="28"/>
    </row>
    <row r="1337" spans="14:14" x14ac:dyDescent="0.25">
      <c r="N1337" s="28"/>
    </row>
    <row r="1338" spans="14:14" x14ac:dyDescent="0.25">
      <c r="N1338" s="28"/>
    </row>
    <row r="1339" spans="14:14" x14ac:dyDescent="0.25">
      <c r="N1339" s="28"/>
    </row>
    <row r="1340" spans="14:14" x14ac:dyDescent="0.25">
      <c r="N1340" s="28"/>
    </row>
    <row r="1341" spans="14:14" x14ac:dyDescent="0.25">
      <c r="N1341" s="28"/>
    </row>
    <row r="1342" spans="14:14" x14ac:dyDescent="0.25">
      <c r="N1342" s="28"/>
    </row>
    <row r="1343" spans="14:14" x14ac:dyDescent="0.25">
      <c r="N1343" s="28"/>
    </row>
    <row r="1344" spans="14:14" x14ac:dyDescent="0.25">
      <c r="N1344" s="28"/>
    </row>
    <row r="1345" spans="14:14" x14ac:dyDescent="0.25">
      <c r="N1345" s="28"/>
    </row>
    <row r="1346" spans="14:14" x14ac:dyDescent="0.25">
      <c r="N1346" s="28"/>
    </row>
    <row r="1347" spans="14:14" x14ac:dyDescent="0.25">
      <c r="N1347" s="28"/>
    </row>
    <row r="1348" spans="14:14" x14ac:dyDescent="0.25">
      <c r="N1348" s="28"/>
    </row>
    <row r="1349" spans="14:14" x14ac:dyDescent="0.25">
      <c r="N1349" s="28"/>
    </row>
    <row r="1350" spans="14:14" x14ac:dyDescent="0.25">
      <c r="N1350" s="28"/>
    </row>
    <row r="1351" spans="14:14" x14ac:dyDescent="0.25">
      <c r="N1351" s="28"/>
    </row>
    <row r="1352" spans="14:14" x14ac:dyDescent="0.25">
      <c r="N1352" s="28"/>
    </row>
    <row r="1353" spans="14:14" x14ac:dyDescent="0.25">
      <c r="N1353" s="28"/>
    </row>
    <row r="1354" spans="14:14" x14ac:dyDescent="0.25">
      <c r="N1354" s="28"/>
    </row>
    <row r="1355" spans="14:14" x14ac:dyDescent="0.25">
      <c r="N1355" s="28"/>
    </row>
    <row r="1356" spans="14:14" x14ac:dyDescent="0.25">
      <c r="N1356" s="28"/>
    </row>
    <row r="1357" spans="14:14" x14ac:dyDescent="0.25">
      <c r="N1357" s="28"/>
    </row>
    <row r="1358" spans="14:14" x14ac:dyDescent="0.25">
      <c r="N1358" s="28"/>
    </row>
    <row r="1359" spans="14:14" x14ac:dyDescent="0.25">
      <c r="N1359" s="28"/>
    </row>
    <row r="1360" spans="14:14" x14ac:dyDescent="0.25">
      <c r="N1360" s="28"/>
    </row>
    <row r="1361" spans="14:14" x14ac:dyDescent="0.25">
      <c r="N1361" s="28"/>
    </row>
    <row r="1362" spans="14:14" x14ac:dyDescent="0.25">
      <c r="N1362" s="28"/>
    </row>
    <row r="1363" spans="14:14" x14ac:dyDescent="0.25">
      <c r="N1363" s="28"/>
    </row>
    <row r="1364" spans="14:14" x14ac:dyDescent="0.25">
      <c r="N1364" s="28"/>
    </row>
    <row r="1365" spans="14:14" x14ac:dyDescent="0.25">
      <c r="N1365" s="28"/>
    </row>
    <row r="1366" spans="14:14" x14ac:dyDescent="0.25">
      <c r="N1366" s="28"/>
    </row>
    <row r="1367" spans="14:14" x14ac:dyDescent="0.25">
      <c r="N1367" s="28"/>
    </row>
    <row r="1368" spans="14:14" x14ac:dyDescent="0.25">
      <c r="N1368" s="28"/>
    </row>
    <row r="1369" spans="14:14" x14ac:dyDescent="0.25">
      <c r="N1369" s="28"/>
    </row>
    <row r="1370" spans="14:14" x14ac:dyDescent="0.25">
      <c r="N1370" s="28"/>
    </row>
    <row r="1371" spans="14:14" x14ac:dyDescent="0.25">
      <c r="N1371" s="28"/>
    </row>
    <row r="1372" spans="14:14" x14ac:dyDescent="0.25">
      <c r="N1372" s="28"/>
    </row>
    <row r="1373" spans="14:14" x14ac:dyDescent="0.25">
      <c r="N1373" s="28"/>
    </row>
    <row r="1374" spans="14:14" x14ac:dyDescent="0.25">
      <c r="N1374" s="28"/>
    </row>
    <row r="1375" spans="14:14" x14ac:dyDescent="0.25">
      <c r="N1375" s="28"/>
    </row>
    <row r="1376" spans="14:14" x14ac:dyDescent="0.25">
      <c r="N1376" s="28"/>
    </row>
    <row r="1377" spans="14:14" x14ac:dyDescent="0.25">
      <c r="N1377" s="28"/>
    </row>
    <row r="1378" spans="14:14" x14ac:dyDescent="0.25">
      <c r="N1378" s="28"/>
    </row>
    <row r="1379" spans="14:14" x14ac:dyDescent="0.25">
      <c r="N1379" s="28"/>
    </row>
    <row r="1380" spans="14:14" x14ac:dyDescent="0.25">
      <c r="N1380" s="28"/>
    </row>
    <row r="1381" spans="14:14" x14ac:dyDescent="0.25">
      <c r="N1381" s="28"/>
    </row>
    <row r="1382" spans="14:14" x14ac:dyDescent="0.25">
      <c r="N1382" s="28"/>
    </row>
    <row r="1383" spans="14:14" x14ac:dyDescent="0.25">
      <c r="N1383" s="28"/>
    </row>
    <row r="1384" spans="14:14" x14ac:dyDescent="0.25">
      <c r="N1384" s="28"/>
    </row>
    <row r="1385" spans="14:14" x14ac:dyDescent="0.25">
      <c r="N1385" s="28"/>
    </row>
    <row r="1386" spans="14:14" x14ac:dyDescent="0.25">
      <c r="N1386" s="28"/>
    </row>
    <row r="1387" spans="14:14" x14ac:dyDescent="0.25">
      <c r="N1387" s="28"/>
    </row>
    <row r="1388" spans="14:14" x14ac:dyDescent="0.25">
      <c r="N1388" s="28"/>
    </row>
    <row r="1389" spans="14:14" x14ac:dyDescent="0.25">
      <c r="N1389" s="28"/>
    </row>
    <row r="1390" spans="14:14" x14ac:dyDescent="0.25">
      <c r="N1390" s="28"/>
    </row>
    <row r="1391" spans="14:14" x14ac:dyDescent="0.25">
      <c r="N1391" s="28"/>
    </row>
    <row r="1392" spans="14:14" x14ac:dyDescent="0.25">
      <c r="N1392" s="28"/>
    </row>
    <row r="1393" spans="14:14" x14ac:dyDescent="0.25">
      <c r="N1393" s="28"/>
    </row>
    <row r="1394" spans="14:14" x14ac:dyDescent="0.25">
      <c r="N1394" s="28"/>
    </row>
    <row r="1395" spans="14:14" x14ac:dyDescent="0.25">
      <c r="N1395" s="28"/>
    </row>
    <row r="1396" spans="14:14" x14ac:dyDescent="0.25">
      <c r="N1396" s="28"/>
    </row>
    <row r="1397" spans="14:14" x14ac:dyDescent="0.25">
      <c r="N1397" s="28"/>
    </row>
    <row r="1398" spans="14:14" x14ac:dyDescent="0.25">
      <c r="N1398" s="28"/>
    </row>
    <row r="1399" spans="14:14" x14ac:dyDescent="0.25">
      <c r="N1399" s="28"/>
    </row>
    <row r="1400" spans="14:14" x14ac:dyDescent="0.25">
      <c r="N1400" s="28"/>
    </row>
    <row r="1401" spans="14:14" x14ac:dyDescent="0.25">
      <c r="N1401" s="28"/>
    </row>
    <row r="1402" spans="14:14" x14ac:dyDescent="0.25">
      <c r="N1402" s="28"/>
    </row>
    <row r="1403" spans="14:14" x14ac:dyDescent="0.25">
      <c r="N1403" s="28"/>
    </row>
    <row r="1404" spans="14:14" x14ac:dyDescent="0.25">
      <c r="N1404" s="28"/>
    </row>
    <row r="1405" spans="14:14" x14ac:dyDescent="0.25">
      <c r="N1405" s="28"/>
    </row>
    <row r="1406" spans="14:14" x14ac:dyDescent="0.25">
      <c r="N1406" s="28"/>
    </row>
    <row r="1407" spans="14:14" x14ac:dyDescent="0.25">
      <c r="N1407" s="28"/>
    </row>
    <row r="1408" spans="14:14" x14ac:dyDescent="0.25">
      <c r="N1408" s="28"/>
    </row>
    <row r="1409" spans="14:14" x14ac:dyDescent="0.25">
      <c r="N1409" s="28"/>
    </row>
    <row r="1410" spans="14:14" x14ac:dyDescent="0.25">
      <c r="N1410" s="28"/>
    </row>
    <row r="1411" spans="14:14" x14ac:dyDescent="0.25">
      <c r="N1411" s="28"/>
    </row>
    <row r="1412" spans="14:14" x14ac:dyDescent="0.25">
      <c r="N1412" s="28"/>
    </row>
    <row r="1413" spans="14:14" x14ac:dyDescent="0.25">
      <c r="N1413" s="28"/>
    </row>
    <row r="1414" spans="14:14" x14ac:dyDescent="0.25">
      <c r="N1414" s="28"/>
    </row>
    <row r="1415" spans="14:14" x14ac:dyDescent="0.25">
      <c r="N1415" s="28"/>
    </row>
    <row r="1416" spans="14:14" x14ac:dyDescent="0.25">
      <c r="N1416" s="28"/>
    </row>
    <row r="1417" spans="14:14" x14ac:dyDescent="0.25">
      <c r="N1417" s="28"/>
    </row>
    <row r="1418" spans="14:14" x14ac:dyDescent="0.25">
      <c r="N1418" s="28"/>
    </row>
    <row r="1419" spans="14:14" x14ac:dyDescent="0.25">
      <c r="N1419" s="28"/>
    </row>
    <row r="1420" spans="14:14" x14ac:dyDescent="0.25">
      <c r="N1420" s="28"/>
    </row>
    <row r="1421" spans="14:14" x14ac:dyDescent="0.25">
      <c r="N1421" s="28"/>
    </row>
    <row r="1422" spans="14:14" x14ac:dyDescent="0.25">
      <c r="N1422" s="28"/>
    </row>
    <row r="1423" spans="14:14" x14ac:dyDescent="0.25">
      <c r="N1423" s="28"/>
    </row>
    <row r="1424" spans="14:14" x14ac:dyDescent="0.25">
      <c r="N1424" s="28"/>
    </row>
    <row r="1425" spans="14:14" x14ac:dyDescent="0.25">
      <c r="N1425" s="28"/>
    </row>
    <row r="1426" spans="14:14" x14ac:dyDescent="0.25">
      <c r="N1426" s="28"/>
    </row>
    <row r="1427" spans="14:14" x14ac:dyDescent="0.25">
      <c r="N1427" s="28"/>
    </row>
    <row r="1428" spans="14:14" x14ac:dyDescent="0.25">
      <c r="N1428" s="28"/>
    </row>
    <row r="1429" spans="14:14" x14ac:dyDescent="0.25">
      <c r="N1429" s="28"/>
    </row>
    <row r="1430" spans="14:14" x14ac:dyDescent="0.25">
      <c r="N1430" s="28"/>
    </row>
    <row r="1431" spans="14:14" x14ac:dyDescent="0.25">
      <c r="N1431" s="28"/>
    </row>
    <row r="1432" spans="14:14" x14ac:dyDescent="0.25">
      <c r="N1432" s="28"/>
    </row>
    <row r="1433" spans="14:14" x14ac:dyDescent="0.25">
      <c r="N1433" s="28"/>
    </row>
    <row r="1434" spans="14:14" x14ac:dyDescent="0.25">
      <c r="N1434" s="28"/>
    </row>
    <row r="1435" spans="14:14" x14ac:dyDescent="0.25">
      <c r="N1435" s="28"/>
    </row>
    <row r="1436" spans="14:14" x14ac:dyDescent="0.25">
      <c r="N1436" s="28"/>
    </row>
    <row r="1437" spans="14:14" x14ac:dyDescent="0.25">
      <c r="N1437" s="28"/>
    </row>
    <row r="1438" spans="14:14" x14ac:dyDescent="0.25">
      <c r="N1438" s="28"/>
    </row>
    <row r="1439" spans="14:14" x14ac:dyDescent="0.25">
      <c r="N1439" s="28"/>
    </row>
    <row r="1440" spans="14:14" x14ac:dyDescent="0.25">
      <c r="N1440" s="28"/>
    </row>
    <row r="1441" spans="14:14" x14ac:dyDescent="0.25">
      <c r="N1441" s="28"/>
    </row>
    <row r="1442" spans="14:14" x14ac:dyDescent="0.25">
      <c r="N1442" s="28"/>
    </row>
    <row r="1443" spans="14:14" x14ac:dyDescent="0.25">
      <c r="N1443" s="28"/>
    </row>
    <row r="1444" spans="14:14" x14ac:dyDescent="0.25">
      <c r="N1444" s="28"/>
    </row>
    <row r="1445" spans="14:14" x14ac:dyDescent="0.25">
      <c r="N1445" s="28"/>
    </row>
    <row r="1446" spans="14:14" x14ac:dyDescent="0.25">
      <c r="N1446" s="28"/>
    </row>
    <row r="1447" spans="14:14" x14ac:dyDescent="0.25">
      <c r="N1447" s="28"/>
    </row>
    <row r="1448" spans="14:14" x14ac:dyDescent="0.25">
      <c r="N1448" s="28"/>
    </row>
    <row r="1449" spans="14:14" x14ac:dyDescent="0.25">
      <c r="N1449" s="28"/>
    </row>
    <row r="1450" spans="14:14" x14ac:dyDescent="0.25">
      <c r="N1450" s="28"/>
    </row>
    <row r="1451" spans="14:14" x14ac:dyDescent="0.25">
      <c r="N1451" s="28"/>
    </row>
    <row r="1452" spans="14:14" x14ac:dyDescent="0.25">
      <c r="N1452" s="28"/>
    </row>
    <row r="1453" spans="14:14" x14ac:dyDescent="0.25">
      <c r="N1453" s="28"/>
    </row>
    <row r="1454" spans="14:14" x14ac:dyDescent="0.25">
      <c r="N1454" s="28"/>
    </row>
    <row r="1455" spans="14:14" x14ac:dyDescent="0.25">
      <c r="N1455" s="28"/>
    </row>
    <row r="1456" spans="14:14" x14ac:dyDescent="0.25">
      <c r="N1456" s="28"/>
    </row>
    <row r="1457" spans="14:14" x14ac:dyDescent="0.25">
      <c r="N1457" s="28"/>
    </row>
    <row r="1458" spans="14:14" x14ac:dyDescent="0.25">
      <c r="N1458" s="28"/>
    </row>
    <row r="1459" spans="14:14" x14ac:dyDescent="0.25">
      <c r="N1459" s="28"/>
    </row>
    <row r="1460" spans="14:14" x14ac:dyDescent="0.25">
      <c r="N1460" s="28"/>
    </row>
    <row r="1461" spans="14:14" x14ac:dyDescent="0.25">
      <c r="N1461" s="28"/>
    </row>
    <row r="1462" spans="14:14" x14ac:dyDescent="0.25">
      <c r="N1462" s="28"/>
    </row>
    <row r="1463" spans="14:14" x14ac:dyDescent="0.25">
      <c r="N1463" s="28"/>
    </row>
    <row r="1464" spans="14:14" x14ac:dyDescent="0.25">
      <c r="N1464" s="28"/>
    </row>
    <row r="1465" spans="14:14" x14ac:dyDescent="0.25">
      <c r="N1465" s="28"/>
    </row>
    <row r="1466" spans="14:14" x14ac:dyDescent="0.25">
      <c r="N1466" s="28"/>
    </row>
    <row r="1467" spans="14:14" x14ac:dyDescent="0.25">
      <c r="N1467" s="28"/>
    </row>
    <row r="1468" spans="14:14" x14ac:dyDescent="0.25">
      <c r="N1468" s="28"/>
    </row>
    <row r="1469" spans="14:14" x14ac:dyDescent="0.25">
      <c r="N1469" s="28"/>
    </row>
    <row r="1470" spans="14:14" x14ac:dyDescent="0.25">
      <c r="N1470" s="28"/>
    </row>
    <row r="1471" spans="14:14" x14ac:dyDescent="0.25">
      <c r="N1471" s="28"/>
    </row>
    <row r="1472" spans="14:14" x14ac:dyDescent="0.25">
      <c r="N1472" s="28"/>
    </row>
    <row r="1473" spans="14:14" x14ac:dyDescent="0.25">
      <c r="N1473" s="28"/>
    </row>
    <row r="1474" spans="14:14" x14ac:dyDescent="0.25">
      <c r="N1474" s="28"/>
    </row>
    <row r="1475" spans="14:14" x14ac:dyDescent="0.25">
      <c r="N1475" s="28"/>
    </row>
    <row r="1476" spans="14:14" x14ac:dyDescent="0.25">
      <c r="N1476" s="28"/>
    </row>
    <row r="1477" spans="14:14" x14ac:dyDescent="0.25">
      <c r="N1477" s="28"/>
    </row>
    <row r="1478" spans="14:14" x14ac:dyDescent="0.25">
      <c r="N1478" s="28"/>
    </row>
    <row r="1479" spans="14:14" x14ac:dyDescent="0.25">
      <c r="N1479" s="28"/>
    </row>
    <row r="1480" spans="14:14" x14ac:dyDescent="0.25">
      <c r="N1480" s="28"/>
    </row>
    <row r="1481" spans="14:14" x14ac:dyDescent="0.25">
      <c r="N1481" s="28"/>
    </row>
    <row r="1482" spans="14:14" x14ac:dyDescent="0.25">
      <c r="N1482" s="28"/>
    </row>
    <row r="1483" spans="14:14" x14ac:dyDescent="0.25">
      <c r="N1483" s="28"/>
    </row>
    <row r="1484" spans="14:14" x14ac:dyDescent="0.25">
      <c r="N1484" s="28"/>
    </row>
    <row r="1485" spans="14:14" x14ac:dyDescent="0.25">
      <c r="N1485" s="28"/>
    </row>
    <row r="1486" spans="14:14" x14ac:dyDescent="0.25">
      <c r="N1486" s="28"/>
    </row>
    <row r="1487" spans="14:14" x14ac:dyDescent="0.25">
      <c r="N1487" s="28"/>
    </row>
    <row r="1488" spans="14:14" x14ac:dyDescent="0.25">
      <c r="N1488" s="28"/>
    </row>
    <row r="1489" spans="14:14" x14ac:dyDescent="0.25">
      <c r="N1489" s="28"/>
    </row>
    <row r="1490" spans="14:14" x14ac:dyDescent="0.25">
      <c r="N1490" s="28"/>
    </row>
    <row r="1491" spans="14:14" x14ac:dyDescent="0.25">
      <c r="N1491" s="28"/>
    </row>
    <row r="1492" spans="14:14" x14ac:dyDescent="0.25">
      <c r="N1492" s="28"/>
    </row>
    <row r="1493" spans="14:14" x14ac:dyDescent="0.25">
      <c r="N1493" s="28"/>
    </row>
    <row r="1494" spans="14:14" x14ac:dyDescent="0.25">
      <c r="N1494" s="28"/>
    </row>
    <row r="1495" spans="14:14" x14ac:dyDescent="0.25">
      <c r="N1495" s="28"/>
    </row>
    <row r="1496" spans="14:14" x14ac:dyDescent="0.25">
      <c r="N1496" s="28"/>
    </row>
    <row r="1497" spans="14:14" x14ac:dyDescent="0.25">
      <c r="N1497" s="28"/>
    </row>
    <row r="1498" spans="14:14" x14ac:dyDescent="0.25">
      <c r="N1498" s="28"/>
    </row>
    <row r="1499" spans="14:14" x14ac:dyDescent="0.25">
      <c r="N1499" s="28"/>
    </row>
    <row r="1500" spans="14:14" x14ac:dyDescent="0.25">
      <c r="N1500" s="28"/>
    </row>
    <row r="1501" spans="14:14" x14ac:dyDescent="0.25">
      <c r="N1501" s="28"/>
    </row>
    <row r="1502" spans="14:14" x14ac:dyDescent="0.25">
      <c r="N1502" s="28"/>
    </row>
    <row r="1503" spans="14:14" x14ac:dyDescent="0.25">
      <c r="N1503" s="28"/>
    </row>
    <row r="1504" spans="14:14" x14ac:dyDescent="0.25">
      <c r="N1504" s="28"/>
    </row>
    <row r="1505" spans="14:14" x14ac:dyDescent="0.25">
      <c r="N1505" s="28"/>
    </row>
    <row r="1506" spans="14:14" x14ac:dyDescent="0.25">
      <c r="N1506" s="28"/>
    </row>
    <row r="1507" spans="14:14" x14ac:dyDescent="0.25">
      <c r="N1507" s="28"/>
    </row>
    <row r="1508" spans="14:14" x14ac:dyDescent="0.25">
      <c r="N1508" s="28"/>
    </row>
    <row r="1509" spans="14:14" x14ac:dyDescent="0.25">
      <c r="N1509" s="28"/>
    </row>
    <row r="1510" spans="14:14" x14ac:dyDescent="0.25">
      <c r="N1510" s="28"/>
    </row>
    <row r="1511" spans="14:14" x14ac:dyDescent="0.25">
      <c r="N1511" s="28"/>
    </row>
    <row r="1512" spans="14:14" x14ac:dyDescent="0.25">
      <c r="N1512" s="28"/>
    </row>
    <row r="1513" spans="14:14" x14ac:dyDescent="0.25">
      <c r="N1513" s="28"/>
    </row>
    <row r="1514" spans="14:14" x14ac:dyDescent="0.25">
      <c r="N1514" s="28"/>
    </row>
    <row r="1515" spans="14:14" x14ac:dyDescent="0.25">
      <c r="N1515" s="28"/>
    </row>
    <row r="1516" spans="14:14" x14ac:dyDescent="0.25">
      <c r="N1516" s="28"/>
    </row>
    <row r="1517" spans="14:14" x14ac:dyDescent="0.25">
      <c r="N1517" s="28"/>
    </row>
    <row r="1518" spans="14:14" x14ac:dyDescent="0.25">
      <c r="N1518" s="28"/>
    </row>
    <row r="1519" spans="14:14" x14ac:dyDescent="0.25">
      <c r="N1519" s="28"/>
    </row>
    <row r="1520" spans="14:14" x14ac:dyDescent="0.25">
      <c r="N1520" s="28"/>
    </row>
    <row r="1521" spans="14:14" x14ac:dyDescent="0.25">
      <c r="N1521" s="28"/>
    </row>
    <row r="1522" spans="14:14" x14ac:dyDescent="0.25">
      <c r="N1522" s="28"/>
    </row>
    <row r="1523" spans="14:14" x14ac:dyDescent="0.25">
      <c r="N1523" s="28"/>
    </row>
    <row r="1524" spans="14:14" x14ac:dyDescent="0.25">
      <c r="N1524" s="28"/>
    </row>
    <row r="1525" spans="14:14" x14ac:dyDescent="0.25">
      <c r="N1525" s="28"/>
    </row>
    <row r="1526" spans="14:14" x14ac:dyDescent="0.25">
      <c r="N1526" s="28"/>
    </row>
    <row r="1527" spans="14:14" x14ac:dyDescent="0.25">
      <c r="N1527" s="28"/>
    </row>
    <row r="1528" spans="14:14" x14ac:dyDescent="0.25">
      <c r="N1528" s="28"/>
    </row>
    <row r="1529" spans="14:14" x14ac:dyDescent="0.25">
      <c r="N1529" s="28"/>
    </row>
    <row r="1530" spans="14:14" x14ac:dyDescent="0.25">
      <c r="N1530" s="28"/>
    </row>
    <row r="1531" spans="14:14" x14ac:dyDescent="0.25">
      <c r="N1531" s="28"/>
    </row>
    <row r="1532" spans="14:14" x14ac:dyDescent="0.25">
      <c r="N1532" s="28"/>
    </row>
    <row r="1533" spans="14:14" x14ac:dyDescent="0.25">
      <c r="N1533" s="28"/>
    </row>
    <row r="1534" spans="14:14" x14ac:dyDescent="0.25">
      <c r="N1534" s="28"/>
    </row>
    <row r="1535" spans="14:14" x14ac:dyDescent="0.25">
      <c r="N1535" s="28"/>
    </row>
    <row r="1536" spans="14:14" x14ac:dyDescent="0.25">
      <c r="N1536" s="28"/>
    </row>
    <row r="1537" spans="14:14" x14ac:dyDescent="0.25">
      <c r="N1537" s="28"/>
    </row>
    <row r="1538" spans="14:14" x14ac:dyDescent="0.25">
      <c r="N1538" s="28"/>
    </row>
    <row r="1539" spans="14:14" x14ac:dyDescent="0.25">
      <c r="N1539" s="28"/>
    </row>
    <row r="1540" spans="14:14" x14ac:dyDescent="0.25">
      <c r="N1540" s="28"/>
    </row>
    <row r="1541" spans="14:14" x14ac:dyDescent="0.25">
      <c r="N1541" s="28"/>
    </row>
    <row r="1542" spans="14:14" x14ac:dyDescent="0.25">
      <c r="N1542" s="28"/>
    </row>
    <row r="1543" spans="14:14" x14ac:dyDescent="0.25">
      <c r="N1543" s="28"/>
    </row>
    <row r="1544" spans="14:14" x14ac:dyDescent="0.25">
      <c r="N1544" s="28"/>
    </row>
    <row r="1545" spans="14:14" x14ac:dyDescent="0.25">
      <c r="N1545" s="28"/>
    </row>
    <row r="1546" spans="14:14" x14ac:dyDescent="0.25">
      <c r="N1546" s="28"/>
    </row>
    <row r="1547" spans="14:14" x14ac:dyDescent="0.25">
      <c r="N1547" s="28"/>
    </row>
    <row r="1548" spans="14:14" x14ac:dyDescent="0.25">
      <c r="N1548" s="28"/>
    </row>
    <row r="1549" spans="14:14" x14ac:dyDescent="0.25">
      <c r="N1549" s="28"/>
    </row>
    <row r="1550" spans="14:14" x14ac:dyDescent="0.25">
      <c r="N1550" s="28"/>
    </row>
    <row r="1551" spans="14:14" x14ac:dyDescent="0.25">
      <c r="N1551" s="28"/>
    </row>
    <row r="1552" spans="14:14" x14ac:dyDescent="0.25">
      <c r="N1552" s="28"/>
    </row>
    <row r="1553" spans="14:14" x14ac:dyDescent="0.25">
      <c r="N1553" s="28"/>
    </row>
    <row r="1554" spans="14:14" x14ac:dyDescent="0.25">
      <c r="N1554" s="28"/>
    </row>
    <row r="1555" spans="14:14" x14ac:dyDescent="0.25">
      <c r="N1555" s="28"/>
    </row>
    <row r="1556" spans="14:14" x14ac:dyDescent="0.25">
      <c r="N1556" s="28"/>
    </row>
    <row r="1557" spans="14:14" x14ac:dyDescent="0.25">
      <c r="N1557" s="28"/>
    </row>
    <row r="1558" spans="14:14" x14ac:dyDescent="0.25">
      <c r="N1558" s="28"/>
    </row>
    <row r="1559" spans="14:14" x14ac:dyDescent="0.25">
      <c r="N1559" s="28"/>
    </row>
    <row r="1560" spans="14:14" x14ac:dyDescent="0.25">
      <c r="N1560" s="28"/>
    </row>
    <row r="1561" spans="14:14" x14ac:dyDescent="0.25">
      <c r="N1561" s="28"/>
    </row>
    <row r="1562" spans="14:14" x14ac:dyDescent="0.25">
      <c r="N1562" s="28"/>
    </row>
    <row r="1563" spans="14:14" x14ac:dyDescent="0.25">
      <c r="N1563" s="28"/>
    </row>
    <row r="1564" spans="14:14" x14ac:dyDescent="0.25">
      <c r="N1564" s="28"/>
    </row>
    <row r="1565" spans="14:14" x14ac:dyDescent="0.25">
      <c r="N1565" s="28"/>
    </row>
    <row r="1566" spans="14:14" x14ac:dyDescent="0.25">
      <c r="N1566" s="28"/>
    </row>
    <row r="1567" spans="14:14" x14ac:dyDescent="0.25">
      <c r="N1567" s="28"/>
    </row>
    <row r="1568" spans="14:14" x14ac:dyDescent="0.25">
      <c r="N1568" s="28"/>
    </row>
    <row r="1569" spans="14:14" x14ac:dyDescent="0.25">
      <c r="N1569" s="28"/>
    </row>
    <row r="1570" spans="14:14" x14ac:dyDescent="0.25">
      <c r="N1570" s="28"/>
    </row>
    <row r="1571" spans="14:14" x14ac:dyDescent="0.25">
      <c r="N1571" s="28"/>
    </row>
    <row r="1572" spans="14:14" x14ac:dyDescent="0.25">
      <c r="N1572" s="28"/>
    </row>
    <row r="1573" spans="14:14" x14ac:dyDescent="0.25">
      <c r="N1573" s="28"/>
    </row>
    <row r="1574" spans="14:14" x14ac:dyDescent="0.25">
      <c r="N1574" s="28"/>
    </row>
    <row r="1575" spans="14:14" x14ac:dyDescent="0.25">
      <c r="N1575" s="28"/>
    </row>
    <row r="1576" spans="14:14" x14ac:dyDescent="0.25">
      <c r="N1576" s="28"/>
    </row>
    <row r="1577" spans="14:14" x14ac:dyDescent="0.25">
      <c r="N1577" s="28"/>
    </row>
    <row r="1578" spans="14:14" x14ac:dyDescent="0.25">
      <c r="N1578" s="28"/>
    </row>
    <row r="1579" spans="14:14" x14ac:dyDescent="0.25">
      <c r="N1579" s="28"/>
    </row>
    <row r="1580" spans="14:14" x14ac:dyDescent="0.25">
      <c r="N1580" s="28"/>
    </row>
    <row r="1581" spans="14:14" x14ac:dyDescent="0.25">
      <c r="N1581" s="28"/>
    </row>
    <row r="1582" spans="14:14" x14ac:dyDescent="0.25">
      <c r="N1582" s="28"/>
    </row>
    <row r="1583" spans="14:14" x14ac:dyDescent="0.25">
      <c r="N1583" s="28"/>
    </row>
    <row r="1584" spans="14:14" x14ac:dyDescent="0.25">
      <c r="N1584" s="28"/>
    </row>
    <row r="1585" spans="14:14" x14ac:dyDescent="0.25">
      <c r="N1585" s="28"/>
    </row>
    <row r="1586" spans="14:14" x14ac:dyDescent="0.25">
      <c r="N1586" s="28"/>
    </row>
    <row r="1587" spans="14:14" x14ac:dyDescent="0.25">
      <c r="N1587" s="28"/>
    </row>
    <row r="1588" spans="14:14" x14ac:dyDescent="0.25">
      <c r="N1588" s="28"/>
    </row>
    <row r="1589" spans="14:14" x14ac:dyDescent="0.25">
      <c r="N1589" s="28"/>
    </row>
    <row r="1590" spans="14:14" x14ac:dyDescent="0.25">
      <c r="N1590" s="28"/>
    </row>
    <row r="1591" spans="14:14" x14ac:dyDescent="0.25">
      <c r="N1591" s="28"/>
    </row>
    <row r="1592" spans="14:14" x14ac:dyDescent="0.25">
      <c r="N1592" s="28"/>
    </row>
    <row r="1593" spans="14:14" x14ac:dyDescent="0.25">
      <c r="N1593" s="28"/>
    </row>
    <row r="1594" spans="14:14" x14ac:dyDescent="0.25">
      <c r="N1594" s="28"/>
    </row>
    <row r="1595" spans="14:14" x14ac:dyDescent="0.25">
      <c r="N1595" s="28"/>
    </row>
    <row r="1596" spans="14:14" x14ac:dyDescent="0.25">
      <c r="N1596" s="28"/>
    </row>
    <row r="1597" spans="14:14" x14ac:dyDescent="0.25">
      <c r="N1597" s="28"/>
    </row>
    <row r="1598" spans="14:14" x14ac:dyDescent="0.25">
      <c r="N1598" s="28"/>
    </row>
    <row r="1599" spans="14:14" x14ac:dyDescent="0.25">
      <c r="N1599" s="28"/>
    </row>
    <row r="1600" spans="14:14" x14ac:dyDescent="0.25">
      <c r="N1600" s="28"/>
    </row>
    <row r="1601" spans="14:14" x14ac:dyDescent="0.25">
      <c r="N1601" s="28"/>
    </row>
    <row r="1602" spans="14:14" x14ac:dyDescent="0.25">
      <c r="N1602" s="28"/>
    </row>
    <row r="1603" spans="14:14" x14ac:dyDescent="0.25">
      <c r="N1603" s="28"/>
    </row>
    <row r="1604" spans="14:14" x14ac:dyDescent="0.25">
      <c r="N1604" s="28"/>
    </row>
    <row r="1605" spans="14:14" x14ac:dyDescent="0.25">
      <c r="N1605" s="28"/>
    </row>
    <row r="1606" spans="14:14" x14ac:dyDescent="0.25">
      <c r="N1606" s="28"/>
    </row>
    <row r="1607" spans="14:14" x14ac:dyDescent="0.25">
      <c r="N1607" s="28"/>
    </row>
    <row r="1608" spans="14:14" x14ac:dyDescent="0.25">
      <c r="N1608" s="28"/>
    </row>
    <row r="1609" spans="14:14" x14ac:dyDescent="0.25">
      <c r="N1609" s="28"/>
    </row>
    <row r="1610" spans="14:14" x14ac:dyDescent="0.25">
      <c r="N1610" s="28"/>
    </row>
    <row r="1611" spans="14:14" x14ac:dyDescent="0.25">
      <c r="N1611" s="28"/>
    </row>
    <row r="1612" spans="14:14" x14ac:dyDescent="0.25">
      <c r="N1612" s="28"/>
    </row>
    <row r="1613" spans="14:14" x14ac:dyDescent="0.25">
      <c r="N1613" s="28"/>
    </row>
    <row r="1614" spans="14:14" x14ac:dyDescent="0.25">
      <c r="N1614" s="28"/>
    </row>
    <row r="1615" spans="14:14" x14ac:dyDescent="0.25">
      <c r="N1615" s="28"/>
    </row>
    <row r="1616" spans="14:14" x14ac:dyDescent="0.25">
      <c r="N1616" s="28"/>
    </row>
    <row r="1617" spans="14:14" x14ac:dyDescent="0.25">
      <c r="N1617" s="28"/>
    </row>
    <row r="1618" spans="14:14" x14ac:dyDescent="0.25">
      <c r="N1618" s="28"/>
    </row>
    <row r="1619" spans="14:14" x14ac:dyDescent="0.25">
      <c r="N1619" s="28"/>
    </row>
    <row r="1620" spans="14:14" x14ac:dyDescent="0.25">
      <c r="N1620" s="28"/>
    </row>
    <row r="1621" spans="14:14" x14ac:dyDescent="0.25">
      <c r="N1621" s="28"/>
    </row>
    <row r="1622" spans="14:14" x14ac:dyDescent="0.25">
      <c r="N1622" s="28"/>
    </row>
    <row r="1623" spans="14:14" x14ac:dyDescent="0.25">
      <c r="N1623" s="28"/>
    </row>
    <row r="1624" spans="14:14" x14ac:dyDescent="0.25">
      <c r="N1624" s="28"/>
    </row>
    <row r="1625" spans="14:14" x14ac:dyDescent="0.25">
      <c r="N1625" s="28"/>
    </row>
    <row r="1626" spans="14:14" x14ac:dyDescent="0.25">
      <c r="N1626" s="28"/>
    </row>
    <row r="1627" spans="14:14" x14ac:dyDescent="0.25">
      <c r="N1627" s="28"/>
    </row>
    <row r="1628" spans="14:14" x14ac:dyDescent="0.25">
      <c r="N1628" s="28"/>
    </row>
    <row r="1629" spans="14:14" x14ac:dyDescent="0.25">
      <c r="N1629" s="28"/>
    </row>
    <row r="1630" spans="14:14" x14ac:dyDescent="0.25">
      <c r="N1630" s="28"/>
    </row>
    <row r="1631" spans="14:14" x14ac:dyDescent="0.25">
      <c r="N1631" s="28"/>
    </row>
    <row r="1632" spans="14:14" x14ac:dyDescent="0.25">
      <c r="N1632" s="28"/>
    </row>
    <row r="1633" spans="14:14" x14ac:dyDescent="0.25">
      <c r="N1633" s="28"/>
    </row>
    <row r="1634" spans="14:14" x14ac:dyDescent="0.25">
      <c r="N1634" s="28"/>
    </row>
    <row r="1635" spans="14:14" x14ac:dyDescent="0.25">
      <c r="N1635" s="28"/>
    </row>
    <row r="1636" spans="14:14" x14ac:dyDescent="0.25">
      <c r="N1636" s="28"/>
    </row>
    <row r="1637" spans="14:14" x14ac:dyDescent="0.25">
      <c r="N1637" s="28"/>
    </row>
    <row r="1638" spans="14:14" x14ac:dyDescent="0.25">
      <c r="N1638" s="28"/>
    </row>
    <row r="1639" spans="14:14" x14ac:dyDescent="0.25">
      <c r="N1639" s="28"/>
    </row>
    <row r="1640" spans="14:14" x14ac:dyDescent="0.25">
      <c r="N1640" s="28"/>
    </row>
    <row r="1641" spans="14:14" x14ac:dyDescent="0.25">
      <c r="N1641" s="28"/>
    </row>
    <row r="1642" spans="14:14" x14ac:dyDescent="0.25">
      <c r="N1642" s="28"/>
    </row>
    <row r="1643" spans="14:14" x14ac:dyDescent="0.25">
      <c r="N1643" s="28"/>
    </row>
    <row r="1644" spans="14:14" x14ac:dyDescent="0.25">
      <c r="N1644" s="28"/>
    </row>
    <row r="1645" spans="14:14" x14ac:dyDescent="0.25">
      <c r="N1645" s="28"/>
    </row>
    <row r="1646" spans="14:14" x14ac:dyDescent="0.25">
      <c r="N1646" s="28"/>
    </row>
    <row r="1647" spans="14:14" x14ac:dyDescent="0.25">
      <c r="N1647" s="28"/>
    </row>
    <row r="1648" spans="14:14" x14ac:dyDescent="0.25">
      <c r="N1648" s="28"/>
    </row>
    <row r="1649" spans="14:14" x14ac:dyDescent="0.25">
      <c r="N1649" s="28"/>
    </row>
    <row r="1650" spans="14:14" x14ac:dyDescent="0.25">
      <c r="N1650" s="28"/>
    </row>
    <row r="1651" spans="14:14" x14ac:dyDescent="0.25">
      <c r="N1651" s="28"/>
    </row>
    <row r="1652" spans="14:14" x14ac:dyDescent="0.25">
      <c r="N1652" s="28"/>
    </row>
    <row r="1653" spans="14:14" x14ac:dyDescent="0.25">
      <c r="N1653" s="28"/>
    </row>
    <row r="1654" spans="14:14" x14ac:dyDescent="0.25">
      <c r="N1654" s="28"/>
    </row>
    <row r="1655" spans="14:14" x14ac:dyDescent="0.25">
      <c r="N1655" s="28"/>
    </row>
    <row r="1656" spans="14:14" x14ac:dyDescent="0.25">
      <c r="N1656" s="28"/>
    </row>
    <row r="1657" spans="14:14" x14ac:dyDescent="0.25">
      <c r="N1657" s="28"/>
    </row>
    <row r="1658" spans="14:14" x14ac:dyDescent="0.25">
      <c r="N1658" s="28"/>
    </row>
    <row r="1659" spans="14:14" x14ac:dyDescent="0.25">
      <c r="N1659" s="28"/>
    </row>
    <row r="1660" spans="14:14" x14ac:dyDescent="0.25">
      <c r="N1660" s="28"/>
    </row>
    <row r="1661" spans="14:14" x14ac:dyDescent="0.25">
      <c r="N1661" s="28"/>
    </row>
    <row r="1662" spans="14:14" x14ac:dyDescent="0.25">
      <c r="N1662" s="28"/>
    </row>
    <row r="1663" spans="14:14" x14ac:dyDescent="0.25">
      <c r="N1663" s="28"/>
    </row>
    <row r="1664" spans="14:14" x14ac:dyDescent="0.25">
      <c r="N1664" s="28"/>
    </row>
    <row r="1665" spans="14:14" x14ac:dyDescent="0.25">
      <c r="N1665" s="28"/>
    </row>
    <row r="1666" spans="14:14" x14ac:dyDescent="0.25">
      <c r="N1666" s="28"/>
    </row>
    <row r="1667" spans="14:14" x14ac:dyDescent="0.25">
      <c r="N1667" s="28"/>
    </row>
    <row r="1668" spans="14:14" x14ac:dyDescent="0.25">
      <c r="N1668" s="28"/>
    </row>
    <row r="1669" spans="14:14" x14ac:dyDescent="0.25">
      <c r="N1669" s="28"/>
    </row>
    <row r="1670" spans="14:14" x14ac:dyDescent="0.25">
      <c r="N1670" s="28"/>
    </row>
    <row r="1671" spans="14:14" x14ac:dyDescent="0.25">
      <c r="N1671" s="28"/>
    </row>
    <row r="1672" spans="14:14" x14ac:dyDescent="0.25">
      <c r="N1672" s="28"/>
    </row>
    <row r="1673" spans="14:14" x14ac:dyDescent="0.25">
      <c r="N1673" s="28"/>
    </row>
    <row r="1674" spans="14:14" x14ac:dyDescent="0.25">
      <c r="N1674" s="28"/>
    </row>
    <row r="1675" spans="14:14" x14ac:dyDescent="0.25">
      <c r="N1675" s="28"/>
    </row>
    <row r="1676" spans="14:14" x14ac:dyDescent="0.25">
      <c r="N1676" s="28"/>
    </row>
    <row r="1677" spans="14:14" x14ac:dyDescent="0.25">
      <c r="N1677" s="28"/>
    </row>
    <row r="1678" spans="14:14" x14ac:dyDescent="0.25">
      <c r="N1678" s="28"/>
    </row>
    <row r="1679" spans="14:14" x14ac:dyDescent="0.25">
      <c r="N1679" s="28"/>
    </row>
    <row r="1680" spans="14:14" x14ac:dyDescent="0.25">
      <c r="N1680" s="28"/>
    </row>
    <row r="1681" spans="14:14" x14ac:dyDescent="0.25">
      <c r="N1681" s="28"/>
    </row>
    <row r="1682" spans="14:14" x14ac:dyDescent="0.25">
      <c r="N1682" s="28"/>
    </row>
    <row r="1683" spans="14:14" x14ac:dyDescent="0.25">
      <c r="N1683" s="28"/>
    </row>
    <row r="1684" spans="14:14" x14ac:dyDescent="0.25">
      <c r="N1684" s="28"/>
    </row>
    <row r="1685" spans="14:14" x14ac:dyDescent="0.25">
      <c r="N1685" s="28"/>
    </row>
    <row r="1686" spans="14:14" x14ac:dyDescent="0.25">
      <c r="N1686" s="28"/>
    </row>
    <row r="1687" spans="14:14" x14ac:dyDescent="0.25">
      <c r="N1687" s="28"/>
    </row>
    <row r="1688" spans="14:14" x14ac:dyDescent="0.25">
      <c r="N1688" s="28"/>
    </row>
    <row r="1689" spans="14:14" x14ac:dyDescent="0.25">
      <c r="N1689" s="28"/>
    </row>
    <row r="1690" spans="14:14" x14ac:dyDescent="0.25">
      <c r="N1690" s="28"/>
    </row>
    <row r="1691" spans="14:14" x14ac:dyDescent="0.25">
      <c r="N1691" s="28"/>
    </row>
    <row r="1692" spans="14:14" x14ac:dyDescent="0.25">
      <c r="N1692" s="28"/>
    </row>
    <row r="1693" spans="14:14" x14ac:dyDescent="0.25">
      <c r="N1693" s="28"/>
    </row>
    <row r="1694" spans="14:14" x14ac:dyDescent="0.25">
      <c r="N1694" s="28"/>
    </row>
    <row r="1695" spans="14:14" x14ac:dyDescent="0.25">
      <c r="N1695" s="28"/>
    </row>
    <row r="1696" spans="14:14" x14ac:dyDescent="0.25">
      <c r="N1696" s="28"/>
    </row>
    <row r="1697" spans="14:14" x14ac:dyDescent="0.25">
      <c r="N1697" s="28"/>
    </row>
    <row r="1698" spans="14:14" x14ac:dyDescent="0.25">
      <c r="N1698" s="28"/>
    </row>
    <row r="1699" spans="14:14" x14ac:dyDescent="0.25">
      <c r="N1699" s="28"/>
    </row>
    <row r="1700" spans="14:14" x14ac:dyDescent="0.25">
      <c r="N1700" s="28"/>
    </row>
    <row r="1701" spans="14:14" x14ac:dyDescent="0.25">
      <c r="N1701" s="28"/>
    </row>
    <row r="1702" spans="14:14" x14ac:dyDescent="0.25">
      <c r="N1702" s="28"/>
    </row>
    <row r="1703" spans="14:14" x14ac:dyDescent="0.25">
      <c r="N1703" s="28"/>
    </row>
    <row r="1704" spans="14:14" x14ac:dyDescent="0.25">
      <c r="N1704" s="28"/>
    </row>
    <row r="1705" spans="14:14" x14ac:dyDescent="0.25">
      <c r="N1705" s="28"/>
    </row>
    <row r="1706" spans="14:14" x14ac:dyDescent="0.25">
      <c r="N1706" s="28"/>
    </row>
    <row r="1707" spans="14:14" x14ac:dyDescent="0.25">
      <c r="N1707" s="28"/>
    </row>
    <row r="1708" spans="14:14" x14ac:dyDescent="0.25">
      <c r="N1708" s="28"/>
    </row>
    <row r="1709" spans="14:14" x14ac:dyDescent="0.25">
      <c r="N1709" s="28"/>
    </row>
    <row r="1710" spans="14:14" x14ac:dyDescent="0.25">
      <c r="N1710" s="28"/>
    </row>
    <row r="1711" spans="14:14" x14ac:dyDescent="0.25">
      <c r="N1711" s="28"/>
    </row>
    <row r="1712" spans="14:14" x14ac:dyDescent="0.25">
      <c r="N1712" s="28"/>
    </row>
    <row r="1713" spans="14:14" x14ac:dyDescent="0.25">
      <c r="N1713" s="28"/>
    </row>
    <row r="1714" spans="14:14" x14ac:dyDescent="0.25">
      <c r="N1714" s="28"/>
    </row>
    <row r="1715" spans="14:14" x14ac:dyDescent="0.25">
      <c r="N1715" s="28"/>
    </row>
    <row r="1716" spans="14:14" x14ac:dyDescent="0.25">
      <c r="N1716" s="28"/>
    </row>
    <row r="1717" spans="14:14" x14ac:dyDescent="0.25">
      <c r="N1717" s="28"/>
    </row>
    <row r="1718" spans="14:14" x14ac:dyDescent="0.25">
      <c r="N1718" s="28"/>
    </row>
    <row r="1719" spans="14:14" x14ac:dyDescent="0.25">
      <c r="N1719" s="28"/>
    </row>
    <row r="1720" spans="14:14" x14ac:dyDescent="0.25">
      <c r="N1720" s="28"/>
    </row>
    <row r="1721" spans="14:14" x14ac:dyDescent="0.25">
      <c r="N1721" s="28"/>
    </row>
    <row r="1722" spans="14:14" x14ac:dyDescent="0.25">
      <c r="N1722" s="28"/>
    </row>
    <row r="1723" spans="14:14" x14ac:dyDescent="0.25">
      <c r="N1723" s="28"/>
    </row>
    <row r="1724" spans="14:14" x14ac:dyDescent="0.25">
      <c r="N1724" s="28"/>
    </row>
    <row r="1725" spans="14:14" x14ac:dyDescent="0.25">
      <c r="N1725" s="28"/>
    </row>
    <row r="1726" spans="14:14" x14ac:dyDescent="0.25">
      <c r="N1726" s="28"/>
    </row>
    <row r="1727" spans="14:14" x14ac:dyDescent="0.25">
      <c r="N1727" s="28"/>
    </row>
    <row r="1728" spans="14:14" x14ac:dyDescent="0.25">
      <c r="N1728" s="28"/>
    </row>
    <row r="1729" spans="14:14" x14ac:dyDescent="0.25">
      <c r="N1729" s="28"/>
    </row>
    <row r="1730" spans="14:14" x14ac:dyDescent="0.25">
      <c r="N1730" s="28"/>
    </row>
    <row r="1731" spans="14:14" x14ac:dyDescent="0.25">
      <c r="N1731" s="28"/>
    </row>
    <row r="1732" spans="14:14" x14ac:dyDescent="0.25">
      <c r="N1732" s="28"/>
    </row>
    <row r="1733" spans="14:14" x14ac:dyDescent="0.25">
      <c r="N1733" s="28"/>
    </row>
    <row r="1734" spans="14:14" x14ac:dyDescent="0.25">
      <c r="N1734" s="28"/>
    </row>
    <row r="1735" spans="14:14" x14ac:dyDescent="0.25">
      <c r="N1735" s="28"/>
    </row>
    <row r="1736" spans="14:14" x14ac:dyDescent="0.25">
      <c r="N1736" s="28"/>
    </row>
    <row r="1737" spans="14:14" x14ac:dyDescent="0.25">
      <c r="N1737" s="28"/>
    </row>
    <row r="1738" spans="14:14" x14ac:dyDescent="0.25">
      <c r="N1738" s="28"/>
    </row>
    <row r="1739" spans="14:14" x14ac:dyDescent="0.25">
      <c r="N1739" s="28"/>
    </row>
    <row r="1740" spans="14:14" x14ac:dyDescent="0.25">
      <c r="N1740" s="28"/>
    </row>
    <row r="1741" spans="14:14" x14ac:dyDescent="0.25">
      <c r="N1741" s="28"/>
    </row>
    <row r="1742" spans="14:14" x14ac:dyDescent="0.25">
      <c r="N1742" s="28"/>
    </row>
    <row r="1743" spans="14:14" x14ac:dyDescent="0.25">
      <c r="N1743" s="28"/>
    </row>
    <row r="1744" spans="14:14" x14ac:dyDescent="0.25">
      <c r="N1744" s="28"/>
    </row>
    <row r="1745" spans="14:14" x14ac:dyDescent="0.25">
      <c r="N1745" s="28"/>
    </row>
    <row r="1746" spans="14:14" x14ac:dyDescent="0.25">
      <c r="N1746" s="28"/>
    </row>
    <row r="1747" spans="14:14" x14ac:dyDescent="0.25">
      <c r="N1747" s="28"/>
    </row>
    <row r="1748" spans="14:14" x14ac:dyDescent="0.25">
      <c r="N1748" s="28"/>
    </row>
    <row r="1749" spans="14:14" x14ac:dyDescent="0.25">
      <c r="N1749" s="28"/>
    </row>
    <row r="1750" spans="14:14" x14ac:dyDescent="0.25">
      <c r="N1750" s="28"/>
    </row>
    <row r="1751" spans="14:14" x14ac:dyDescent="0.25">
      <c r="N1751" s="28"/>
    </row>
    <row r="1752" spans="14:14" x14ac:dyDescent="0.25">
      <c r="N1752" s="28"/>
    </row>
    <row r="1753" spans="14:14" x14ac:dyDescent="0.25">
      <c r="N1753" s="28"/>
    </row>
    <row r="1754" spans="14:14" x14ac:dyDescent="0.25">
      <c r="N1754" s="28"/>
    </row>
    <row r="1755" spans="14:14" x14ac:dyDescent="0.25">
      <c r="N1755" s="28"/>
    </row>
    <row r="1756" spans="14:14" x14ac:dyDescent="0.25">
      <c r="N1756" s="28"/>
    </row>
    <row r="1757" spans="14:14" x14ac:dyDescent="0.25">
      <c r="N1757" s="28"/>
    </row>
    <row r="1758" spans="14:14" x14ac:dyDescent="0.25">
      <c r="N1758" s="28"/>
    </row>
    <row r="1759" spans="14:14" x14ac:dyDescent="0.25">
      <c r="N1759" s="28"/>
    </row>
    <row r="1760" spans="14:14" x14ac:dyDescent="0.25">
      <c r="N1760" s="28"/>
    </row>
    <row r="1761" spans="14:14" x14ac:dyDescent="0.25">
      <c r="N1761" s="28"/>
    </row>
    <row r="1762" spans="14:14" x14ac:dyDescent="0.25">
      <c r="N1762" s="28"/>
    </row>
    <row r="1763" spans="14:14" x14ac:dyDescent="0.25">
      <c r="N1763" s="28"/>
    </row>
    <row r="1764" spans="14:14" x14ac:dyDescent="0.25">
      <c r="N1764" s="28"/>
    </row>
    <row r="1765" spans="14:14" x14ac:dyDescent="0.25">
      <c r="N1765" s="28"/>
    </row>
    <row r="1766" spans="14:14" x14ac:dyDescent="0.25">
      <c r="N1766" s="28"/>
    </row>
    <row r="1767" spans="14:14" x14ac:dyDescent="0.25">
      <c r="N1767" s="28"/>
    </row>
    <row r="1768" spans="14:14" x14ac:dyDescent="0.25">
      <c r="N1768" s="28"/>
    </row>
    <row r="1769" spans="14:14" x14ac:dyDescent="0.25">
      <c r="N1769" s="28"/>
    </row>
    <row r="1770" spans="14:14" x14ac:dyDescent="0.25">
      <c r="N1770" s="28"/>
    </row>
    <row r="1771" spans="14:14" x14ac:dyDescent="0.25">
      <c r="N1771" s="28"/>
    </row>
    <row r="1772" spans="14:14" x14ac:dyDescent="0.25">
      <c r="N1772" s="28"/>
    </row>
    <row r="1773" spans="14:14" x14ac:dyDescent="0.25">
      <c r="N1773" s="28"/>
    </row>
    <row r="1774" spans="14:14" x14ac:dyDescent="0.25">
      <c r="N1774" s="28"/>
    </row>
    <row r="1775" spans="14:14" x14ac:dyDescent="0.25">
      <c r="N1775" s="28"/>
    </row>
    <row r="1776" spans="14:14" x14ac:dyDescent="0.25">
      <c r="N1776" s="28"/>
    </row>
    <row r="1777" spans="14:14" x14ac:dyDescent="0.25">
      <c r="N1777" s="28"/>
    </row>
    <row r="1778" spans="14:14" x14ac:dyDescent="0.25">
      <c r="N1778" s="28"/>
    </row>
    <row r="1779" spans="14:14" x14ac:dyDescent="0.25">
      <c r="N1779" s="28"/>
    </row>
    <row r="1780" spans="14:14" x14ac:dyDescent="0.25">
      <c r="N1780" s="28"/>
    </row>
    <row r="1781" spans="14:14" x14ac:dyDescent="0.25">
      <c r="N1781" s="28"/>
    </row>
    <row r="1782" spans="14:14" x14ac:dyDescent="0.25">
      <c r="N1782" s="28"/>
    </row>
    <row r="1783" spans="14:14" x14ac:dyDescent="0.25">
      <c r="N1783" s="28"/>
    </row>
    <row r="1784" spans="14:14" x14ac:dyDescent="0.25">
      <c r="N1784" s="28"/>
    </row>
    <row r="1785" spans="14:14" x14ac:dyDescent="0.25">
      <c r="N1785" s="28"/>
    </row>
    <row r="1786" spans="14:14" x14ac:dyDescent="0.25">
      <c r="N1786" s="28"/>
    </row>
    <row r="1787" spans="14:14" x14ac:dyDescent="0.25">
      <c r="N1787" s="28"/>
    </row>
    <row r="1788" spans="14:14" x14ac:dyDescent="0.25">
      <c r="N1788" s="28"/>
    </row>
    <row r="1789" spans="14:14" x14ac:dyDescent="0.25">
      <c r="N1789" s="28"/>
    </row>
    <row r="1790" spans="14:14" x14ac:dyDescent="0.25">
      <c r="N1790" s="28"/>
    </row>
    <row r="1791" spans="14:14" x14ac:dyDescent="0.25">
      <c r="N1791" s="28"/>
    </row>
    <row r="1792" spans="14:14" x14ac:dyDescent="0.25">
      <c r="N1792" s="28"/>
    </row>
    <row r="1793" spans="14:14" x14ac:dyDescent="0.25">
      <c r="N1793" s="28"/>
    </row>
    <row r="1794" spans="14:14" x14ac:dyDescent="0.25">
      <c r="N1794" s="28"/>
    </row>
    <row r="1795" spans="14:14" x14ac:dyDescent="0.25">
      <c r="N1795" s="28"/>
    </row>
    <row r="1796" spans="14:14" x14ac:dyDescent="0.25">
      <c r="N1796" s="28"/>
    </row>
    <row r="1797" spans="14:14" x14ac:dyDescent="0.25">
      <c r="N1797" s="28"/>
    </row>
    <row r="1798" spans="14:14" x14ac:dyDescent="0.25">
      <c r="N1798" s="28"/>
    </row>
    <row r="1799" spans="14:14" x14ac:dyDescent="0.25">
      <c r="N1799" s="28"/>
    </row>
    <row r="1800" spans="14:14" x14ac:dyDescent="0.25">
      <c r="N1800" s="28"/>
    </row>
    <row r="1801" spans="14:14" x14ac:dyDescent="0.25">
      <c r="N1801" s="28"/>
    </row>
    <row r="1802" spans="14:14" x14ac:dyDescent="0.25">
      <c r="N1802" s="28"/>
    </row>
    <row r="1803" spans="14:14" x14ac:dyDescent="0.25">
      <c r="N1803" s="28"/>
    </row>
    <row r="1804" spans="14:14" x14ac:dyDescent="0.25">
      <c r="N1804" s="28"/>
    </row>
    <row r="1805" spans="14:14" x14ac:dyDescent="0.25">
      <c r="N1805" s="28"/>
    </row>
    <row r="1806" spans="14:14" x14ac:dyDescent="0.25">
      <c r="N1806" s="28"/>
    </row>
    <row r="1807" spans="14:14" x14ac:dyDescent="0.25">
      <c r="N1807" s="28"/>
    </row>
    <row r="1808" spans="14:14" x14ac:dyDescent="0.25">
      <c r="N1808" s="28"/>
    </row>
    <row r="1809" spans="14:14" x14ac:dyDescent="0.25">
      <c r="N1809" s="28"/>
    </row>
    <row r="1810" spans="14:14" x14ac:dyDescent="0.25">
      <c r="N1810" s="28"/>
    </row>
    <row r="1811" spans="14:14" x14ac:dyDescent="0.25">
      <c r="N1811" s="28"/>
    </row>
    <row r="1812" spans="14:14" x14ac:dyDescent="0.25">
      <c r="N1812" s="28"/>
    </row>
    <row r="1813" spans="14:14" x14ac:dyDescent="0.25">
      <c r="N1813" s="28"/>
    </row>
    <row r="1814" spans="14:14" x14ac:dyDescent="0.25">
      <c r="N1814" s="28"/>
    </row>
    <row r="1815" spans="14:14" x14ac:dyDescent="0.25">
      <c r="N1815" s="28"/>
    </row>
    <row r="1816" spans="14:14" x14ac:dyDescent="0.25">
      <c r="N1816" s="28"/>
    </row>
    <row r="1817" spans="14:14" x14ac:dyDescent="0.25">
      <c r="N1817" s="28"/>
    </row>
    <row r="1818" spans="14:14" x14ac:dyDescent="0.25">
      <c r="N1818" s="28"/>
    </row>
    <row r="1819" spans="14:14" x14ac:dyDescent="0.25">
      <c r="N1819" s="28"/>
    </row>
    <row r="1820" spans="14:14" x14ac:dyDescent="0.25">
      <c r="N1820" s="28"/>
    </row>
    <row r="1821" spans="14:14" x14ac:dyDescent="0.25">
      <c r="N1821" s="28"/>
    </row>
    <row r="1822" spans="14:14" x14ac:dyDescent="0.25">
      <c r="N1822" s="28"/>
    </row>
    <row r="1823" spans="14:14" x14ac:dyDescent="0.25">
      <c r="N1823" s="28"/>
    </row>
    <row r="1824" spans="14:14" x14ac:dyDescent="0.25">
      <c r="N1824" s="28"/>
    </row>
    <row r="1825" spans="14:14" x14ac:dyDescent="0.25">
      <c r="N1825" s="28"/>
    </row>
    <row r="1826" spans="14:14" x14ac:dyDescent="0.25">
      <c r="N1826" s="28"/>
    </row>
    <row r="1827" spans="14:14" x14ac:dyDescent="0.25">
      <c r="N1827" s="28"/>
    </row>
    <row r="1828" spans="14:14" x14ac:dyDescent="0.25">
      <c r="N1828" s="28"/>
    </row>
    <row r="1829" spans="14:14" x14ac:dyDescent="0.25">
      <c r="N1829" s="28"/>
    </row>
    <row r="1830" spans="14:14" x14ac:dyDescent="0.25">
      <c r="N1830" s="28"/>
    </row>
    <row r="1831" spans="14:14" x14ac:dyDescent="0.25">
      <c r="N1831" s="28"/>
    </row>
    <row r="1832" spans="14:14" x14ac:dyDescent="0.25">
      <c r="N1832" s="28"/>
    </row>
    <row r="1833" spans="14:14" x14ac:dyDescent="0.25">
      <c r="N1833" s="28"/>
    </row>
    <row r="1834" spans="14:14" x14ac:dyDescent="0.25">
      <c r="N1834" s="28"/>
    </row>
    <row r="1835" spans="14:14" x14ac:dyDescent="0.25">
      <c r="N1835" s="28"/>
    </row>
    <row r="1836" spans="14:14" x14ac:dyDescent="0.25">
      <c r="N1836" s="28"/>
    </row>
    <row r="1837" spans="14:14" x14ac:dyDescent="0.25">
      <c r="N1837" s="28"/>
    </row>
    <row r="1838" spans="14:14" x14ac:dyDescent="0.25">
      <c r="N1838" s="28"/>
    </row>
    <row r="1839" spans="14:14" x14ac:dyDescent="0.25">
      <c r="N1839" s="28"/>
    </row>
    <row r="1840" spans="14:14" x14ac:dyDescent="0.25">
      <c r="N1840" s="28"/>
    </row>
    <row r="1841" spans="14:14" x14ac:dyDescent="0.25">
      <c r="N1841" s="28"/>
    </row>
    <row r="1842" spans="14:14" x14ac:dyDescent="0.25">
      <c r="N1842" s="28"/>
    </row>
    <row r="1843" spans="14:14" x14ac:dyDescent="0.25">
      <c r="N1843" s="28"/>
    </row>
    <row r="1844" spans="14:14" x14ac:dyDescent="0.25">
      <c r="N1844" s="28"/>
    </row>
    <row r="1845" spans="14:14" x14ac:dyDescent="0.25">
      <c r="N1845" s="28"/>
    </row>
    <row r="1846" spans="14:14" x14ac:dyDescent="0.25">
      <c r="N1846" s="28"/>
    </row>
    <row r="1847" spans="14:14" x14ac:dyDescent="0.25">
      <c r="N1847" s="28"/>
    </row>
    <row r="1848" spans="14:14" x14ac:dyDescent="0.25">
      <c r="N1848" s="28"/>
    </row>
    <row r="1849" spans="14:14" x14ac:dyDescent="0.25">
      <c r="N1849" s="28"/>
    </row>
    <row r="1850" spans="14:14" x14ac:dyDescent="0.25">
      <c r="N1850" s="28"/>
    </row>
    <row r="1851" spans="14:14" x14ac:dyDescent="0.25">
      <c r="N1851" s="28"/>
    </row>
    <row r="1852" spans="14:14" x14ac:dyDescent="0.25">
      <c r="N1852" s="28"/>
    </row>
    <row r="1853" spans="14:14" x14ac:dyDescent="0.25">
      <c r="N1853" s="28"/>
    </row>
    <row r="1854" spans="14:14" x14ac:dyDescent="0.25">
      <c r="N1854" s="28"/>
    </row>
    <row r="1855" spans="14:14" x14ac:dyDescent="0.25">
      <c r="N1855" s="28"/>
    </row>
    <row r="1856" spans="14:14" x14ac:dyDescent="0.25">
      <c r="N1856" s="28"/>
    </row>
    <row r="1857" spans="14:14" x14ac:dyDescent="0.25">
      <c r="N1857" s="28"/>
    </row>
    <row r="1858" spans="14:14" x14ac:dyDescent="0.25">
      <c r="N1858" s="28"/>
    </row>
    <row r="1859" spans="14:14" x14ac:dyDescent="0.25">
      <c r="N1859" s="28"/>
    </row>
    <row r="1860" spans="14:14" x14ac:dyDescent="0.25">
      <c r="N1860" s="28"/>
    </row>
    <row r="1861" spans="14:14" x14ac:dyDescent="0.25">
      <c r="N1861" s="28"/>
    </row>
    <row r="1862" spans="14:14" x14ac:dyDescent="0.25">
      <c r="N1862" s="28"/>
    </row>
    <row r="1863" spans="14:14" x14ac:dyDescent="0.25">
      <c r="N1863" s="28"/>
    </row>
    <row r="1864" spans="14:14" x14ac:dyDescent="0.25">
      <c r="N1864" s="28"/>
    </row>
    <row r="1865" spans="14:14" x14ac:dyDescent="0.25">
      <c r="N1865" s="28"/>
    </row>
    <row r="1866" spans="14:14" x14ac:dyDescent="0.25">
      <c r="N1866" s="28"/>
    </row>
    <row r="1867" spans="14:14" x14ac:dyDescent="0.25">
      <c r="N1867" s="28"/>
    </row>
    <row r="1868" spans="14:14" x14ac:dyDescent="0.25">
      <c r="N1868" s="28"/>
    </row>
    <row r="1869" spans="14:14" x14ac:dyDescent="0.25">
      <c r="N1869" s="28"/>
    </row>
    <row r="1870" spans="14:14" x14ac:dyDescent="0.25">
      <c r="N1870" s="28"/>
    </row>
    <row r="1871" spans="14:14" x14ac:dyDescent="0.25">
      <c r="N1871" s="28"/>
    </row>
    <row r="1872" spans="14:14" x14ac:dyDescent="0.25">
      <c r="N1872" s="28"/>
    </row>
    <row r="1873" spans="14:14" x14ac:dyDescent="0.25">
      <c r="N1873" s="28"/>
    </row>
    <row r="1874" spans="14:14" x14ac:dyDescent="0.25">
      <c r="N1874" s="28"/>
    </row>
    <row r="1875" spans="14:14" x14ac:dyDescent="0.25">
      <c r="N1875" s="28"/>
    </row>
    <row r="1876" spans="14:14" x14ac:dyDescent="0.25">
      <c r="N1876" s="28"/>
    </row>
    <row r="1877" spans="14:14" x14ac:dyDescent="0.25">
      <c r="N1877" s="28"/>
    </row>
    <row r="1878" spans="14:14" x14ac:dyDescent="0.25">
      <c r="N1878" s="28"/>
    </row>
    <row r="1879" spans="14:14" x14ac:dyDescent="0.25">
      <c r="N1879" s="28"/>
    </row>
    <row r="1880" spans="14:14" x14ac:dyDescent="0.25">
      <c r="N1880" s="28"/>
    </row>
    <row r="1881" spans="14:14" x14ac:dyDescent="0.25">
      <c r="N1881" s="28"/>
    </row>
    <row r="1882" spans="14:14" x14ac:dyDescent="0.25">
      <c r="N1882" s="28"/>
    </row>
    <row r="1883" spans="14:14" x14ac:dyDescent="0.25">
      <c r="N1883" s="28"/>
    </row>
    <row r="1884" spans="14:14" x14ac:dyDescent="0.25">
      <c r="N1884" s="28"/>
    </row>
    <row r="1885" spans="14:14" x14ac:dyDescent="0.25">
      <c r="N1885" s="28"/>
    </row>
    <row r="1886" spans="14:14" x14ac:dyDescent="0.25">
      <c r="N1886" s="28"/>
    </row>
    <row r="1887" spans="14:14" x14ac:dyDescent="0.25">
      <c r="N1887" s="28"/>
    </row>
    <row r="1888" spans="14:14" x14ac:dyDescent="0.25">
      <c r="N1888" s="28"/>
    </row>
    <row r="1889" spans="14:14" x14ac:dyDescent="0.25">
      <c r="N1889" s="28"/>
    </row>
    <row r="1890" spans="14:14" x14ac:dyDescent="0.25">
      <c r="N1890" s="28"/>
    </row>
    <row r="1891" spans="14:14" x14ac:dyDescent="0.25">
      <c r="N1891" s="28"/>
    </row>
    <row r="1892" spans="14:14" x14ac:dyDescent="0.25">
      <c r="N1892" s="28"/>
    </row>
    <row r="1893" spans="14:14" x14ac:dyDescent="0.25">
      <c r="N1893" s="28"/>
    </row>
    <row r="1894" spans="14:14" x14ac:dyDescent="0.25">
      <c r="N1894" s="28"/>
    </row>
    <row r="1895" spans="14:14" x14ac:dyDescent="0.25">
      <c r="N1895" s="28"/>
    </row>
    <row r="1896" spans="14:14" x14ac:dyDescent="0.25">
      <c r="N1896" s="28"/>
    </row>
    <row r="1897" spans="14:14" x14ac:dyDescent="0.25">
      <c r="N1897" s="28"/>
    </row>
    <row r="1898" spans="14:14" x14ac:dyDescent="0.25">
      <c r="N1898" s="28"/>
    </row>
    <row r="1899" spans="14:14" x14ac:dyDescent="0.25">
      <c r="N1899" s="28"/>
    </row>
    <row r="1900" spans="14:14" x14ac:dyDescent="0.25">
      <c r="N1900" s="28"/>
    </row>
    <row r="1901" spans="14:14" x14ac:dyDescent="0.25">
      <c r="N1901" s="28"/>
    </row>
    <row r="1902" spans="14:14" x14ac:dyDescent="0.25">
      <c r="N1902" s="28"/>
    </row>
    <row r="1903" spans="14:14" x14ac:dyDescent="0.25">
      <c r="N1903" s="28"/>
    </row>
    <row r="1904" spans="14:14" x14ac:dyDescent="0.25">
      <c r="N1904" s="28"/>
    </row>
    <row r="1905" spans="14:14" x14ac:dyDescent="0.25">
      <c r="N1905" s="28"/>
    </row>
    <row r="1906" spans="14:14" x14ac:dyDescent="0.25">
      <c r="N1906" s="28"/>
    </row>
    <row r="1907" spans="14:14" x14ac:dyDescent="0.25">
      <c r="N1907" s="28"/>
    </row>
    <row r="1908" spans="14:14" x14ac:dyDescent="0.25">
      <c r="N1908" s="28"/>
    </row>
    <row r="1909" spans="14:14" x14ac:dyDescent="0.25">
      <c r="N1909" s="28"/>
    </row>
    <row r="1910" spans="14:14" x14ac:dyDescent="0.25">
      <c r="N1910" s="28"/>
    </row>
    <row r="1911" spans="14:14" x14ac:dyDescent="0.25">
      <c r="N1911" s="28"/>
    </row>
    <row r="1912" spans="14:14" x14ac:dyDescent="0.25">
      <c r="N1912" s="28"/>
    </row>
    <row r="1913" spans="14:14" x14ac:dyDescent="0.25">
      <c r="N1913" s="28"/>
    </row>
    <row r="1914" spans="14:14" x14ac:dyDescent="0.25">
      <c r="N1914" s="28"/>
    </row>
    <row r="1915" spans="14:14" x14ac:dyDescent="0.25">
      <c r="N1915" s="28"/>
    </row>
    <row r="1916" spans="14:14" x14ac:dyDescent="0.25">
      <c r="N1916" s="28"/>
    </row>
    <row r="1917" spans="14:14" x14ac:dyDescent="0.25">
      <c r="N1917" s="28"/>
    </row>
    <row r="1918" spans="14:14" x14ac:dyDescent="0.25">
      <c r="N1918" s="28"/>
    </row>
    <row r="1919" spans="14:14" x14ac:dyDescent="0.25">
      <c r="N1919" s="28"/>
    </row>
    <row r="1920" spans="14:14" x14ac:dyDescent="0.25">
      <c r="N1920" s="28"/>
    </row>
    <row r="1921" spans="14:14" x14ac:dyDescent="0.25">
      <c r="N1921" s="28"/>
    </row>
    <row r="1922" spans="14:14" x14ac:dyDescent="0.25">
      <c r="N1922" s="28"/>
    </row>
    <row r="1923" spans="14:14" x14ac:dyDescent="0.25">
      <c r="N1923" s="28"/>
    </row>
    <row r="1924" spans="14:14" x14ac:dyDescent="0.25">
      <c r="N1924" s="28"/>
    </row>
    <row r="1925" spans="14:14" x14ac:dyDescent="0.25">
      <c r="N1925" s="28"/>
    </row>
    <row r="1926" spans="14:14" x14ac:dyDescent="0.25">
      <c r="N1926" s="28"/>
    </row>
    <row r="1927" spans="14:14" x14ac:dyDescent="0.25">
      <c r="N1927" s="28"/>
    </row>
    <row r="1928" spans="14:14" x14ac:dyDescent="0.25">
      <c r="N1928" s="28"/>
    </row>
    <row r="1929" spans="14:14" x14ac:dyDescent="0.25">
      <c r="N1929" s="28"/>
    </row>
    <row r="1930" spans="14:14" x14ac:dyDescent="0.25">
      <c r="N1930" s="28"/>
    </row>
    <row r="1931" spans="14:14" x14ac:dyDescent="0.25">
      <c r="N1931" s="28"/>
    </row>
    <row r="1932" spans="14:14" x14ac:dyDescent="0.25">
      <c r="N1932" s="28"/>
    </row>
    <row r="1933" spans="14:14" x14ac:dyDescent="0.25">
      <c r="N1933" s="28"/>
    </row>
    <row r="1934" spans="14:14" x14ac:dyDescent="0.25">
      <c r="N1934" s="28"/>
    </row>
    <row r="1935" spans="14:14" x14ac:dyDescent="0.25">
      <c r="N1935" s="28"/>
    </row>
    <row r="1936" spans="14:14" x14ac:dyDescent="0.25">
      <c r="N1936" s="28"/>
    </row>
    <row r="1937" spans="14:14" x14ac:dyDescent="0.25">
      <c r="N1937" s="28"/>
    </row>
    <row r="1938" spans="14:14" x14ac:dyDescent="0.25">
      <c r="N1938" s="28"/>
    </row>
    <row r="1939" spans="14:14" x14ac:dyDescent="0.25">
      <c r="N1939" s="28"/>
    </row>
    <row r="1940" spans="14:14" x14ac:dyDescent="0.25">
      <c r="N1940" s="28"/>
    </row>
    <row r="1941" spans="14:14" x14ac:dyDescent="0.25">
      <c r="N1941" s="28"/>
    </row>
    <row r="1942" spans="14:14" x14ac:dyDescent="0.25">
      <c r="N1942" s="28"/>
    </row>
    <row r="1943" spans="14:14" x14ac:dyDescent="0.25">
      <c r="N1943" s="28"/>
    </row>
    <row r="1944" spans="14:14" x14ac:dyDescent="0.25">
      <c r="N1944" s="28"/>
    </row>
    <row r="1945" spans="14:14" x14ac:dyDescent="0.25">
      <c r="N1945" s="28"/>
    </row>
    <row r="1946" spans="14:14" x14ac:dyDescent="0.25">
      <c r="N1946" s="28"/>
    </row>
    <row r="1947" spans="14:14" x14ac:dyDescent="0.25">
      <c r="N1947" s="28"/>
    </row>
    <row r="1948" spans="14:14" x14ac:dyDescent="0.25">
      <c r="N1948" s="28"/>
    </row>
    <row r="1949" spans="14:14" x14ac:dyDescent="0.25">
      <c r="N1949" s="28"/>
    </row>
    <row r="1950" spans="14:14" x14ac:dyDescent="0.25">
      <c r="N1950" s="28"/>
    </row>
    <row r="1951" spans="14:14" x14ac:dyDescent="0.25">
      <c r="N1951" s="28"/>
    </row>
    <row r="1952" spans="14:14" x14ac:dyDescent="0.25">
      <c r="N1952" s="28"/>
    </row>
    <row r="1953" spans="14:14" x14ac:dyDescent="0.25">
      <c r="N1953" s="28"/>
    </row>
    <row r="1954" spans="14:14" x14ac:dyDescent="0.25">
      <c r="N1954" s="28"/>
    </row>
    <row r="1955" spans="14:14" x14ac:dyDescent="0.25">
      <c r="N1955" s="28"/>
    </row>
    <row r="1956" spans="14:14" x14ac:dyDescent="0.25">
      <c r="N1956" s="28"/>
    </row>
    <row r="1957" spans="14:14" x14ac:dyDescent="0.25">
      <c r="N1957" s="28"/>
    </row>
    <row r="1958" spans="14:14" x14ac:dyDescent="0.25">
      <c r="N1958" s="28"/>
    </row>
    <row r="1959" spans="14:14" x14ac:dyDescent="0.25">
      <c r="N1959" s="28"/>
    </row>
    <row r="1960" spans="14:14" x14ac:dyDescent="0.25">
      <c r="N1960" s="28"/>
    </row>
    <row r="1961" spans="14:14" x14ac:dyDescent="0.25">
      <c r="N1961" s="28"/>
    </row>
    <row r="1962" spans="14:14" x14ac:dyDescent="0.25">
      <c r="N1962" s="28"/>
    </row>
    <row r="1963" spans="14:14" x14ac:dyDescent="0.25">
      <c r="N1963" s="28"/>
    </row>
    <row r="1964" spans="14:14" x14ac:dyDescent="0.25">
      <c r="N1964" s="28"/>
    </row>
    <row r="1965" spans="14:14" x14ac:dyDescent="0.25">
      <c r="N1965" s="28"/>
    </row>
    <row r="1966" spans="14:14" x14ac:dyDescent="0.25">
      <c r="N1966" s="28"/>
    </row>
    <row r="1967" spans="14:14" x14ac:dyDescent="0.25">
      <c r="N1967" s="28"/>
    </row>
    <row r="1968" spans="14:14" x14ac:dyDescent="0.25">
      <c r="N1968" s="28"/>
    </row>
    <row r="1969" spans="14:14" x14ac:dyDescent="0.25">
      <c r="N1969" s="28"/>
    </row>
    <row r="1970" spans="14:14" x14ac:dyDescent="0.25">
      <c r="N1970" s="28"/>
    </row>
    <row r="1971" spans="14:14" x14ac:dyDescent="0.25">
      <c r="N1971" s="28"/>
    </row>
    <row r="1972" spans="14:14" x14ac:dyDescent="0.25">
      <c r="N1972" s="28"/>
    </row>
    <row r="1973" spans="14:14" x14ac:dyDescent="0.25">
      <c r="N1973" s="28"/>
    </row>
    <row r="1974" spans="14:14" x14ac:dyDescent="0.25">
      <c r="N1974" s="28"/>
    </row>
    <row r="1975" spans="14:14" x14ac:dyDescent="0.25">
      <c r="N1975" s="28"/>
    </row>
    <row r="1976" spans="14:14" x14ac:dyDescent="0.25">
      <c r="N1976" s="28"/>
    </row>
    <row r="1977" spans="14:14" x14ac:dyDescent="0.25">
      <c r="N1977" s="28"/>
    </row>
    <row r="1978" spans="14:14" x14ac:dyDescent="0.25">
      <c r="N1978" s="28"/>
    </row>
    <row r="1979" spans="14:14" x14ac:dyDescent="0.25">
      <c r="N1979" s="28"/>
    </row>
    <row r="1980" spans="14:14" x14ac:dyDescent="0.25">
      <c r="N1980" s="28"/>
    </row>
    <row r="1981" spans="14:14" x14ac:dyDescent="0.25">
      <c r="N1981" s="28"/>
    </row>
    <row r="1982" spans="14:14" x14ac:dyDescent="0.25">
      <c r="N1982" s="28"/>
    </row>
    <row r="1983" spans="14:14" x14ac:dyDescent="0.25">
      <c r="N1983" s="28"/>
    </row>
    <row r="1984" spans="14:14" x14ac:dyDescent="0.25">
      <c r="N1984" s="28"/>
    </row>
    <row r="1985" spans="14:14" x14ac:dyDescent="0.25">
      <c r="N1985" s="28"/>
    </row>
    <row r="1986" spans="14:14" x14ac:dyDescent="0.25">
      <c r="N1986" s="28"/>
    </row>
    <row r="1987" spans="14:14" x14ac:dyDescent="0.25">
      <c r="N1987" s="28"/>
    </row>
    <row r="1988" spans="14:14" x14ac:dyDescent="0.25">
      <c r="N1988" s="28"/>
    </row>
    <row r="1989" spans="14:14" x14ac:dyDescent="0.25">
      <c r="N1989" s="28"/>
    </row>
    <row r="1990" spans="14:14" x14ac:dyDescent="0.25">
      <c r="N1990" s="28"/>
    </row>
    <row r="1991" spans="14:14" x14ac:dyDescent="0.25">
      <c r="N1991" s="28"/>
    </row>
    <row r="1992" spans="14:14" x14ac:dyDescent="0.25">
      <c r="N1992" s="28"/>
    </row>
    <row r="1993" spans="14:14" x14ac:dyDescent="0.25">
      <c r="N1993" s="28"/>
    </row>
    <row r="1994" spans="14:14" x14ac:dyDescent="0.25">
      <c r="N1994" s="28"/>
    </row>
    <row r="1995" spans="14:14" x14ac:dyDescent="0.25">
      <c r="N1995" s="28"/>
    </row>
    <row r="1996" spans="14:14" x14ac:dyDescent="0.25">
      <c r="N1996" s="28"/>
    </row>
    <row r="1997" spans="14:14" x14ac:dyDescent="0.25">
      <c r="N1997" s="28"/>
    </row>
    <row r="1998" spans="14:14" x14ac:dyDescent="0.25">
      <c r="N1998" s="28"/>
    </row>
    <row r="1999" spans="14:14" x14ac:dyDescent="0.25">
      <c r="N1999" s="28"/>
    </row>
    <row r="2000" spans="14:14" x14ac:dyDescent="0.25">
      <c r="N2000" s="28"/>
    </row>
    <row r="2001" spans="14:14" x14ac:dyDescent="0.25">
      <c r="N2001" s="28"/>
    </row>
    <row r="2002" spans="14:14" x14ac:dyDescent="0.25">
      <c r="N2002" s="28"/>
    </row>
    <row r="2003" spans="14:14" x14ac:dyDescent="0.25">
      <c r="N2003" s="28"/>
    </row>
    <row r="2004" spans="14:14" x14ac:dyDescent="0.25">
      <c r="N2004" s="28"/>
    </row>
    <row r="2005" spans="14:14" x14ac:dyDescent="0.25">
      <c r="N2005" s="28"/>
    </row>
    <row r="2006" spans="14:14" x14ac:dyDescent="0.25">
      <c r="N2006" s="28"/>
    </row>
    <row r="2007" spans="14:14" x14ac:dyDescent="0.25">
      <c r="N2007" s="28"/>
    </row>
    <row r="2008" spans="14:14" x14ac:dyDescent="0.25">
      <c r="N2008" s="28"/>
    </row>
    <row r="2009" spans="14:14" x14ac:dyDescent="0.25">
      <c r="N2009" s="28"/>
    </row>
    <row r="2010" spans="14:14" x14ac:dyDescent="0.25">
      <c r="N2010" s="28"/>
    </row>
    <row r="2011" spans="14:14" x14ac:dyDescent="0.25">
      <c r="N2011" s="28"/>
    </row>
    <row r="2012" spans="14:14" x14ac:dyDescent="0.25">
      <c r="N2012" s="28"/>
    </row>
    <row r="2013" spans="14:14" x14ac:dyDescent="0.25">
      <c r="N2013" s="28"/>
    </row>
    <row r="2014" spans="14:14" x14ac:dyDescent="0.25">
      <c r="N2014" s="28"/>
    </row>
    <row r="2015" spans="14:14" x14ac:dyDescent="0.25">
      <c r="N2015" s="28"/>
    </row>
    <row r="2016" spans="14:14" x14ac:dyDescent="0.25">
      <c r="N2016" s="28"/>
    </row>
    <row r="2017" spans="14:14" x14ac:dyDescent="0.25">
      <c r="N2017" s="28"/>
    </row>
    <row r="2018" spans="14:14" x14ac:dyDescent="0.25">
      <c r="N2018" s="28"/>
    </row>
    <row r="2019" spans="14:14" x14ac:dyDescent="0.25">
      <c r="N2019" s="28"/>
    </row>
    <row r="2020" spans="14:14" x14ac:dyDescent="0.25">
      <c r="N2020" s="28"/>
    </row>
    <row r="2021" spans="14:14" x14ac:dyDescent="0.25">
      <c r="N2021" s="28"/>
    </row>
    <row r="2022" spans="14:14" x14ac:dyDescent="0.25">
      <c r="N2022" s="28"/>
    </row>
    <row r="2023" spans="14:14" x14ac:dyDescent="0.25">
      <c r="N2023" s="28"/>
    </row>
    <row r="2024" spans="14:14" x14ac:dyDescent="0.25">
      <c r="N2024" s="28"/>
    </row>
    <row r="2025" spans="14:14" x14ac:dyDescent="0.25">
      <c r="N2025" s="28"/>
    </row>
    <row r="2026" spans="14:14" x14ac:dyDescent="0.25">
      <c r="N2026" s="28"/>
    </row>
    <row r="2027" spans="14:14" x14ac:dyDescent="0.25">
      <c r="N2027" s="28"/>
    </row>
    <row r="2028" spans="14:14" x14ac:dyDescent="0.25">
      <c r="N2028" s="28"/>
    </row>
    <row r="2029" spans="14:14" x14ac:dyDescent="0.25">
      <c r="N2029" s="28"/>
    </row>
    <row r="2030" spans="14:14" x14ac:dyDescent="0.25">
      <c r="N2030" s="28"/>
    </row>
    <row r="2031" spans="14:14" x14ac:dyDescent="0.25">
      <c r="N2031" s="28"/>
    </row>
    <row r="2032" spans="14:14" x14ac:dyDescent="0.25">
      <c r="N2032" s="28"/>
    </row>
    <row r="2033" spans="14:14" x14ac:dyDescent="0.25">
      <c r="N2033" s="28"/>
    </row>
    <row r="2034" spans="14:14" x14ac:dyDescent="0.25">
      <c r="N2034" s="28"/>
    </row>
    <row r="2035" spans="14:14" x14ac:dyDescent="0.25">
      <c r="N2035" s="28"/>
    </row>
    <row r="2036" spans="14:14" x14ac:dyDescent="0.25">
      <c r="N2036" s="28"/>
    </row>
    <row r="2037" spans="14:14" x14ac:dyDescent="0.25">
      <c r="N2037" s="28"/>
    </row>
    <row r="2038" spans="14:14" x14ac:dyDescent="0.25">
      <c r="N2038" s="28"/>
    </row>
    <row r="2039" spans="14:14" x14ac:dyDescent="0.25">
      <c r="N2039" s="28"/>
    </row>
    <row r="2040" spans="14:14" x14ac:dyDescent="0.25">
      <c r="N2040" s="28"/>
    </row>
    <row r="2041" spans="14:14" x14ac:dyDescent="0.25">
      <c r="N2041" s="28"/>
    </row>
    <row r="2042" spans="14:14" x14ac:dyDescent="0.25">
      <c r="N2042" s="28"/>
    </row>
    <row r="2043" spans="14:14" x14ac:dyDescent="0.25">
      <c r="N2043" s="28"/>
    </row>
    <row r="2044" spans="14:14" x14ac:dyDescent="0.25">
      <c r="N2044" s="28"/>
    </row>
    <row r="2045" spans="14:14" x14ac:dyDescent="0.25">
      <c r="N2045" s="28"/>
    </row>
    <row r="2046" spans="14:14" x14ac:dyDescent="0.25">
      <c r="N2046" s="28"/>
    </row>
    <row r="2047" spans="14:14" x14ac:dyDescent="0.25">
      <c r="N2047" s="28"/>
    </row>
    <row r="2048" spans="14:14" x14ac:dyDescent="0.25">
      <c r="N2048" s="28"/>
    </row>
    <row r="2049" spans="14:14" x14ac:dyDescent="0.25">
      <c r="N2049" s="28"/>
    </row>
    <row r="2050" spans="14:14" x14ac:dyDescent="0.25">
      <c r="N2050" s="28"/>
    </row>
    <row r="2051" spans="14:14" x14ac:dyDescent="0.25">
      <c r="N2051" s="28"/>
    </row>
    <row r="2052" spans="14:14" x14ac:dyDescent="0.25">
      <c r="N2052" s="28"/>
    </row>
    <row r="2053" spans="14:14" x14ac:dyDescent="0.25">
      <c r="N2053" s="28"/>
    </row>
    <row r="2054" spans="14:14" x14ac:dyDescent="0.25">
      <c r="N2054" s="28"/>
    </row>
    <row r="2055" spans="14:14" x14ac:dyDescent="0.25">
      <c r="N2055" s="28"/>
    </row>
    <row r="2056" spans="14:14" x14ac:dyDescent="0.25">
      <c r="N2056" s="28"/>
    </row>
    <row r="2057" spans="14:14" x14ac:dyDescent="0.25">
      <c r="N2057" s="28"/>
    </row>
    <row r="2058" spans="14:14" x14ac:dyDescent="0.25">
      <c r="N2058" s="28"/>
    </row>
    <row r="2059" spans="14:14" x14ac:dyDescent="0.25">
      <c r="N2059" s="28"/>
    </row>
    <row r="2060" spans="14:14" x14ac:dyDescent="0.25">
      <c r="N2060" s="28"/>
    </row>
    <row r="2061" spans="14:14" x14ac:dyDescent="0.25">
      <c r="N2061" s="28"/>
    </row>
    <row r="2062" spans="14:14" x14ac:dyDescent="0.25">
      <c r="N2062" s="28"/>
    </row>
    <row r="2063" spans="14:14" x14ac:dyDescent="0.25">
      <c r="N2063" s="28"/>
    </row>
    <row r="2064" spans="14:14" x14ac:dyDescent="0.25">
      <c r="N2064" s="28"/>
    </row>
    <row r="2065" spans="14:14" x14ac:dyDescent="0.25">
      <c r="N2065" s="28"/>
    </row>
    <row r="2066" spans="14:14" x14ac:dyDescent="0.25">
      <c r="N2066" s="28"/>
    </row>
    <row r="2067" spans="14:14" x14ac:dyDescent="0.25">
      <c r="N2067" s="28"/>
    </row>
    <row r="2068" spans="14:14" x14ac:dyDescent="0.25">
      <c r="N2068" s="28"/>
    </row>
    <row r="2069" spans="14:14" x14ac:dyDescent="0.25">
      <c r="N2069" s="28"/>
    </row>
    <row r="2070" spans="14:14" x14ac:dyDescent="0.25">
      <c r="N2070" s="28"/>
    </row>
    <row r="2071" spans="14:14" x14ac:dyDescent="0.25">
      <c r="N2071" s="28"/>
    </row>
    <row r="2072" spans="14:14" x14ac:dyDescent="0.25">
      <c r="N2072" s="28"/>
    </row>
    <row r="2073" spans="14:14" x14ac:dyDescent="0.25">
      <c r="N2073" s="28"/>
    </row>
    <row r="2074" spans="14:14" x14ac:dyDescent="0.25">
      <c r="N2074" s="28"/>
    </row>
    <row r="2075" spans="14:14" x14ac:dyDescent="0.25">
      <c r="N2075" s="28"/>
    </row>
    <row r="2076" spans="14:14" x14ac:dyDescent="0.25">
      <c r="N2076" s="28"/>
    </row>
    <row r="2077" spans="14:14" x14ac:dyDescent="0.25">
      <c r="N2077" s="28"/>
    </row>
    <row r="2078" spans="14:14" x14ac:dyDescent="0.25">
      <c r="N2078" s="28"/>
    </row>
    <row r="2079" spans="14:14" x14ac:dyDescent="0.25">
      <c r="N2079" s="28"/>
    </row>
    <row r="2080" spans="14:14" x14ac:dyDescent="0.25">
      <c r="N2080" s="28"/>
    </row>
    <row r="2081" spans="14:14" x14ac:dyDescent="0.25">
      <c r="N2081" s="28"/>
    </row>
    <row r="2082" spans="14:14" x14ac:dyDescent="0.25">
      <c r="N2082" s="28"/>
    </row>
    <row r="2083" spans="14:14" x14ac:dyDescent="0.25">
      <c r="N2083" s="28"/>
    </row>
    <row r="2084" spans="14:14" x14ac:dyDescent="0.25">
      <c r="N2084" s="28"/>
    </row>
    <row r="2085" spans="14:14" x14ac:dyDescent="0.25">
      <c r="N2085" s="28"/>
    </row>
    <row r="2086" spans="14:14" x14ac:dyDescent="0.25">
      <c r="N2086" s="28"/>
    </row>
    <row r="2087" spans="14:14" x14ac:dyDescent="0.25">
      <c r="N2087" s="28"/>
    </row>
    <row r="2088" spans="14:14" x14ac:dyDescent="0.25">
      <c r="N2088" s="28"/>
    </row>
    <row r="2089" spans="14:14" x14ac:dyDescent="0.25">
      <c r="N2089" s="28"/>
    </row>
    <row r="2090" spans="14:14" x14ac:dyDescent="0.25">
      <c r="N2090" s="28"/>
    </row>
    <row r="2091" spans="14:14" x14ac:dyDescent="0.25">
      <c r="N2091" s="28"/>
    </row>
    <row r="2092" spans="14:14" x14ac:dyDescent="0.25">
      <c r="N2092" s="28"/>
    </row>
    <row r="2093" spans="14:14" x14ac:dyDescent="0.25">
      <c r="N2093" s="28"/>
    </row>
    <row r="2094" spans="14:14" x14ac:dyDescent="0.25">
      <c r="N2094" s="28"/>
    </row>
    <row r="2095" spans="14:14" x14ac:dyDescent="0.25">
      <c r="N2095" s="28"/>
    </row>
    <row r="2096" spans="14:14" x14ac:dyDescent="0.25">
      <c r="N2096" s="28"/>
    </row>
    <row r="2097" spans="14:14" x14ac:dyDescent="0.25">
      <c r="N2097" s="28"/>
    </row>
    <row r="2098" spans="14:14" x14ac:dyDescent="0.25">
      <c r="N2098" s="28"/>
    </row>
    <row r="2099" spans="14:14" x14ac:dyDescent="0.25">
      <c r="N2099" s="28"/>
    </row>
    <row r="2100" spans="14:14" x14ac:dyDescent="0.25">
      <c r="N2100" s="28"/>
    </row>
    <row r="2101" spans="14:14" x14ac:dyDescent="0.25">
      <c r="N2101" s="28"/>
    </row>
    <row r="2102" spans="14:14" x14ac:dyDescent="0.25">
      <c r="N2102" s="28"/>
    </row>
    <row r="2103" spans="14:14" x14ac:dyDescent="0.25">
      <c r="N2103" s="28"/>
    </row>
    <row r="2104" spans="14:14" x14ac:dyDescent="0.25">
      <c r="N2104" s="28"/>
    </row>
    <row r="2105" spans="14:14" x14ac:dyDescent="0.25">
      <c r="N2105" s="28"/>
    </row>
    <row r="2106" spans="14:14" x14ac:dyDescent="0.25">
      <c r="N2106" s="28"/>
    </row>
    <row r="2107" spans="14:14" x14ac:dyDescent="0.25">
      <c r="N2107" s="28"/>
    </row>
    <row r="2108" spans="14:14" x14ac:dyDescent="0.25">
      <c r="N2108" s="28"/>
    </row>
    <row r="2109" spans="14:14" x14ac:dyDescent="0.25">
      <c r="N2109" s="28"/>
    </row>
    <row r="2110" spans="14:14" x14ac:dyDescent="0.25">
      <c r="N2110" s="28"/>
    </row>
    <row r="2111" spans="14:14" x14ac:dyDescent="0.25">
      <c r="N2111" s="28"/>
    </row>
    <row r="2112" spans="14:14" x14ac:dyDescent="0.25">
      <c r="N2112" s="28"/>
    </row>
    <row r="2113" spans="14:14" x14ac:dyDescent="0.25">
      <c r="N2113" s="28"/>
    </row>
    <row r="2114" spans="14:14" x14ac:dyDescent="0.25">
      <c r="N2114" s="28"/>
    </row>
    <row r="2115" spans="14:14" x14ac:dyDescent="0.25">
      <c r="N2115" s="28"/>
    </row>
    <row r="2116" spans="14:14" x14ac:dyDescent="0.25">
      <c r="N2116" s="28"/>
    </row>
    <row r="2117" spans="14:14" x14ac:dyDescent="0.25">
      <c r="N2117" s="28"/>
    </row>
    <row r="2118" spans="14:14" x14ac:dyDescent="0.25">
      <c r="N2118" s="28"/>
    </row>
    <row r="2119" spans="14:14" x14ac:dyDescent="0.25">
      <c r="N2119" s="28"/>
    </row>
    <row r="2120" spans="14:14" x14ac:dyDescent="0.25">
      <c r="N2120" s="28"/>
    </row>
    <row r="2121" spans="14:14" x14ac:dyDescent="0.25">
      <c r="N2121" s="28"/>
    </row>
    <row r="2122" spans="14:14" x14ac:dyDescent="0.25">
      <c r="N2122" s="28"/>
    </row>
    <row r="2123" spans="14:14" x14ac:dyDescent="0.25">
      <c r="N2123" s="28"/>
    </row>
    <row r="2124" spans="14:14" x14ac:dyDescent="0.25">
      <c r="N2124" s="28"/>
    </row>
    <row r="2125" spans="14:14" x14ac:dyDescent="0.25">
      <c r="N2125" s="28"/>
    </row>
    <row r="2126" spans="14:14" x14ac:dyDescent="0.25">
      <c r="N2126" s="28"/>
    </row>
    <row r="2127" spans="14:14" x14ac:dyDescent="0.25">
      <c r="N2127" s="28"/>
    </row>
    <row r="2128" spans="14:14" x14ac:dyDescent="0.25">
      <c r="N2128" s="28"/>
    </row>
    <row r="2129" spans="14:14" x14ac:dyDescent="0.25">
      <c r="N2129" s="28"/>
    </row>
    <row r="2130" spans="14:14" x14ac:dyDescent="0.25">
      <c r="N2130" s="28"/>
    </row>
    <row r="2131" spans="14:14" x14ac:dyDescent="0.25">
      <c r="N2131" s="28"/>
    </row>
    <row r="2132" spans="14:14" x14ac:dyDescent="0.25">
      <c r="N2132" s="28"/>
    </row>
    <row r="2133" spans="14:14" x14ac:dyDescent="0.25">
      <c r="N2133" s="28"/>
    </row>
    <row r="2134" spans="14:14" x14ac:dyDescent="0.25">
      <c r="N2134" s="28"/>
    </row>
    <row r="2135" spans="14:14" x14ac:dyDescent="0.25">
      <c r="N2135" s="28"/>
    </row>
    <row r="2136" spans="14:14" x14ac:dyDescent="0.25">
      <c r="N2136" s="28"/>
    </row>
    <row r="2137" spans="14:14" x14ac:dyDescent="0.25">
      <c r="N2137" s="28"/>
    </row>
    <row r="2138" spans="14:14" x14ac:dyDescent="0.25">
      <c r="N2138" s="28"/>
    </row>
    <row r="2139" spans="14:14" x14ac:dyDescent="0.25">
      <c r="N2139" s="28"/>
    </row>
    <row r="2140" spans="14:14" x14ac:dyDescent="0.25">
      <c r="N2140" s="28"/>
    </row>
    <row r="2141" spans="14:14" x14ac:dyDescent="0.25">
      <c r="N2141" s="28"/>
    </row>
    <row r="2142" spans="14:14" x14ac:dyDescent="0.25">
      <c r="N2142" s="28"/>
    </row>
    <row r="2143" spans="14:14" x14ac:dyDescent="0.25">
      <c r="N2143" s="28"/>
    </row>
    <row r="2144" spans="14:14" x14ac:dyDescent="0.25">
      <c r="N2144" s="28"/>
    </row>
    <row r="2145" spans="14:14" x14ac:dyDescent="0.25">
      <c r="N2145" s="28"/>
    </row>
    <row r="2146" spans="14:14" x14ac:dyDescent="0.25">
      <c r="N2146" s="28"/>
    </row>
    <row r="2147" spans="14:14" x14ac:dyDescent="0.25">
      <c r="N2147" s="28"/>
    </row>
    <row r="2148" spans="14:14" x14ac:dyDescent="0.25">
      <c r="N2148" s="28"/>
    </row>
    <row r="2149" spans="14:14" x14ac:dyDescent="0.25">
      <c r="N2149" s="28"/>
    </row>
    <row r="2150" spans="14:14" x14ac:dyDescent="0.25">
      <c r="N2150" s="28"/>
    </row>
    <row r="2151" spans="14:14" x14ac:dyDescent="0.25">
      <c r="N2151" s="28"/>
    </row>
    <row r="2152" spans="14:14" x14ac:dyDescent="0.25">
      <c r="N2152" s="28"/>
    </row>
    <row r="2153" spans="14:14" x14ac:dyDescent="0.25">
      <c r="N2153" s="28"/>
    </row>
    <row r="2154" spans="14:14" x14ac:dyDescent="0.25">
      <c r="N2154" s="28"/>
    </row>
    <row r="2155" spans="14:14" x14ac:dyDescent="0.25">
      <c r="N2155" s="28"/>
    </row>
    <row r="2156" spans="14:14" x14ac:dyDescent="0.25">
      <c r="N2156" s="28"/>
    </row>
    <row r="2157" spans="14:14" x14ac:dyDescent="0.25">
      <c r="N2157" s="28"/>
    </row>
    <row r="2158" spans="14:14" x14ac:dyDescent="0.25">
      <c r="N2158" s="28"/>
    </row>
    <row r="2159" spans="14:14" x14ac:dyDescent="0.25">
      <c r="N2159" s="28"/>
    </row>
    <row r="2160" spans="14:14" x14ac:dyDescent="0.25">
      <c r="N2160" s="28"/>
    </row>
    <row r="2161" spans="14:14" x14ac:dyDescent="0.25">
      <c r="N2161" s="28"/>
    </row>
    <row r="2162" spans="14:14" x14ac:dyDescent="0.25">
      <c r="N2162" s="28"/>
    </row>
    <row r="2163" spans="14:14" x14ac:dyDescent="0.25">
      <c r="N2163" s="28"/>
    </row>
    <row r="2164" spans="14:14" x14ac:dyDescent="0.25">
      <c r="N2164" s="28"/>
    </row>
    <row r="2165" spans="14:14" x14ac:dyDescent="0.25">
      <c r="N2165" s="28"/>
    </row>
    <row r="2166" spans="14:14" x14ac:dyDescent="0.25">
      <c r="N2166" s="28"/>
    </row>
    <row r="2167" spans="14:14" x14ac:dyDescent="0.25">
      <c r="N2167" s="28"/>
    </row>
    <row r="2168" spans="14:14" x14ac:dyDescent="0.25">
      <c r="N2168" s="28"/>
    </row>
    <row r="2169" spans="14:14" x14ac:dyDescent="0.25">
      <c r="N2169" s="28"/>
    </row>
    <row r="2170" spans="14:14" x14ac:dyDescent="0.25">
      <c r="N2170" s="28"/>
    </row>
    <row r="2171" spans="14:14" x14ac:dyDescent="0.25">
      <c r="N2171" s="28"/>
    </row>
    <row r="2172" spans="14:14" x14ac:dyDescent="0.25">
      <c r="N2172" s="28"/>
    </row>
    <row r="2173" spans="14:14" x14ac:dyDescent="0.25">
      <c r="N2173" s="28"/>
    </row>
    <row r="2174" spans="14:14" x14ac:dyDescent="0.25">
      <c r="N2174" s="28"/>
    </row>
    <row r="2175" spans="14:14" x14ac:dyDescent="0.25">
      <c r="N2175" s="28"/>
    </row>
    <row r="2176" spans="14:14" x14ac:dyDescent="0.25">
      <c r="N2176" s="28"/>
    </row>
    <row r="2177" spans="14:14" x14ac:dyDescent="0.25">
      <c r="N2177" s="28"/>
    </row>
    <row r="2178" spans="14:14" x14ac:dyDescent="0.25">
      <c r="N2178" s="28"/>
    </row>
    <row r="2179" spans="14:14" x14ac:dyDescent="0.25">
      <c r="N2179" s="28"/>
    </row>
    <row r="2180" spans="14:14" x14ac:dyDescent="0.25">
      <c r="N2180" s="28"/>
    </row>
    <row r="2181" spans="14:14" x14ac:dyDescent="0.25">
      <c r="N2181" s="28"/>
    </row>
    <row r="2182" spans="14:14" x14ac:dyDescent="0.25">
      <c r="N2182" s="28"/>
    </row>
    <row r="2183" spans="14:14" x14ac:dyDescent="0.25">
      <c r="N2183" s="28"/>
    </row>
    <row r="2184" spans="14:14" x14ac:dyDescent="0.25">
      <c r="N2184" s="28"/>
    </row>
    <row r="2185" spans="14:14" x14ac:dyDescent="0.25">
      <c r="N2185" s="28"/>
    </row>
    <row r="2186" spans="14:14" x14ac:dyDescent="0.25">
      <c r="N2186" s="28"/>
    </row>
    <row r="2187" spans="14:14" x14ac:dyDescent="0.25">
      <c r="N2187" s="28"/>
    </row>
    <row r="2188" spans="14:14" x14ac:dyDescent="0.25">
      <c r="N2188" s="28"/>
    </row>
    <row r="2189" spans="14:14" x14ac:dyDescent="0.25">
      <c r="N2189" s="28"/>
    </row>
    <row r="2190" spans="14:14" x14ac:dyDescent="0.25">
      <c r="N2190" s="28"/>
    </row>
    <row r="2191" spans="14:14" x14ac:dyDescent="0.25">
      <c r="N2191" s="28"/>
    </row>
    <row r="2192" spans="14:14" x14ac:dyDescent="0.25">
      <c r="N2192" s="28"/>
    </row>
    <row r="2193" spans="14:14" x14ac:dyDescent="0.25">
      <c r="N2193" s="28"/>
    </row>
    <row r="2194" spans="14:14" x14ac:dyDescent="0.25">
      <c r="N2194" s="28"/>
    </row>
    <row r="2195" spans="14:14" x14ac:dyDescent="0.25">
      <c r="N2195" s="28"/>
    </row>
    <row r="2196" spans="14:14" x14ac:dyDescent="0.25">
      <c r="N2196" s="28"/>
    </row>
    <row r="2197" spans="14:14" x14ac:dyDescent="0.25">
      <c r="N2197" s="28"/>
    </row>
    <row r="2198" spans="14:14" x14ac:dyDescent="0.25">
      <c r="N2198" s="28"/>
    </row>
    <row r="2199" spans="14:14" x14ac:dyDescent="0.25">
      <c r="N2199" s="28"/>
    </row>
    <row r="2200" spans="14:14" x14ac:dyDescent="0.25">
      <c r="N2200" s="28"/>
    </row>
    <row r="2201" spans="14:14" x14ac:dyDescent="0.25">
      <c r="N2201" s="28"/>
    </row>
    <row r="2202" spans="14:14" x14ac:dyDescent="0.25">
      <c r="N2202" s="28"/>
    </row>
    <row r="2203" spans="14:14" x14ac:dyDescent="0.25">
      <c r="N2203" s="28"/>
    </row>
    <row r="2204" spans="14:14" x14ac:dyDescent="0.25">
      <c r="N2204" s="28"/>
    </row>
    <row r="2205" spans="14:14" x14ac:dyDescent="0.25">
      <c r="N2205" s="28"/>
    </row>
    <row r="2206" spans="14:14" x14ac:dyDescent="0.25">
      <c r="N2206" s="28"/>
    </row>
    <row r="2207" spans="14:14" x14ac:dyDescent="0.25">
      <c r="N2207" s="28"/>
    </row>
    <row r="2208" spans="14:14" x14ac:dyDescent="0.25">
      <c r="N2208" s="28"/>
    </row>
    <row r="2209" spans="14:14" x14ac:dyDescent="0.25">
      <c r="N2209" s="28"/>
    </row>
    <row r="2210" spans="14:14" x14ac:dyDescent="0.25">
      <c r="N2210" s="28"/>
    </row>
    <row r="2211" spans="14:14" x14ac:dyDescent="0.25">
      <c r="N2211" s="28"/>
    </row>
    <row r="2212" spans="14:14" x14ac:dyDescent="0.25">
      <c r="N2212" s="28"/>
    </row>
    <row r="2213" spans="14:14" x14ac:dyDescent="0.25">
      <c r="N2213" s="28"/>
    </row>
    <row r="2214" spans="14:14" x14ac:dyDescent="0.25">
      <c r="N2214" s="28"/>
    </row>
    <row r="2215" spans="14:14" x14ac:dyDescent="0.25">
      <c r="N2215" s="28"/>
    </row>
    <row r="2216" spans="14:14" x14ac:dyDescent="0.25">
      <c r="N2216" s="28"/>
    </row>
    <row r="2217" spans="14:14" x14ac:dyDescent="0.25">
      <c r="N2217" s="28"/>
    </row>
    <row r="2218" spans="14:14" x14ac:dyDescent="0.25">
      <c r="N2218" s="28"/>
    </row>
    <row r="2219" spans="14:14" x14ac:dyDescent="0.25">
      <c r="N2219" s="28"/>
    </row>
    <row r="2220" spans="14:14" x14ac:dyDescent="0.25">
      <c r="N2220" s="28"/>
    </row>
    <row r="2221" spans="14:14" x14ac:dyDescent="0.25">
      <c r="N2221" s="28"/>
    </row>
    <row r="2222" spans="14:14" x14ac:dyDescent="0.25">
      <c r="N2222" s="28"/>
    </row>
    <row r="2223" spans="14:14" x14ac:dyDescent="0.25">
      <c r="N2223" s="28"/>
    </row>
    <row r="2224" spans="14:14" x14ac:dyDescent="0.25">
      <c r="N2224" s="28"/>
    </row>
    <row r="2225" spans="14:14" x14ac:dyDescent="0.25">
      <c r="N2225" s="28"/>
    </row>
    <row r="2226" spans="14:14" x14ac:dyDescent="0.25">
      <c r="N2226" s="28"/>
    </row>
    <row r="2227" spans="14:14" x14ac:dyDescent="0.25">
      <c r="N2227" s="28"/>
    </row>
    <row r="2228" spans="14:14" x14ac:dyDescent="0.25">
      <c r="N2228" s="28"/>
    </row>
    <row r="2229" spans="14:14" x14ac:dyDescent="0.25">
      <c r="N2229" s="28"/>
    </row>
    <row r="2230" spans="14:14" x14ac:dyDescent="0.25">
      <c r="N2230" s="28"/>
    </row>
    <row r="2231" spans="14:14" x14ac:dyDescent="0.25">
      <c r="N2231" s="28"/>
    </row>
    <row r="2232" spans="14:14" x14ac:dyDescent="0.25">
      <c r="N2232" s="28"/>
    </row>
    <row r="2233" spans="14:14" x14ac:dyDescent="0.25">
      <c r="N2233" s="28"/>
    </row>
    <row r="2234" spans="14:14" x14ac:dyDescent="0.25">
      <c r="N2234" s="28"/>
    </row>
    <row r="2235" spans="14:14" x14ac:dyDescent="0.25">
      <c r="N2235" s="28"/>
    </row>
    <row r="2236" spans="14:14" x14ac:dyDescent="0.25">
      <c r="N2236" s="28"/>
    </row>
    <row r="2237" spans="14:14" x14ac:dyDescent="0.25">
      <c r="N2237" s="28"/>
    </row>
    <row r="2238" spans="14:14" x14ac:dyDescent="0.25">
      <c r="N2238" s="28"/>
    </row>
    <row r="2239" spans="14:14" x14ac:dyDescent="0.25">
      <c r="N2239" s="28"/>
    </row>
    <row r="2240" spans="14:14" x14ac:dyDescent="0.25">
      <c r="N2240" s="28"/>
    </row>
    <row r="2241" spans="14:14" x14ac:dyDescent="0.25">
      <c r="N2241" s="28"/>
    </row>
    <row r="2242" spans="14:14" x14ac:dyDescent="0.25">
      <c r="N2242" s="28"/>
    </row>
    <row r="2243" spans="14:14" x14ac:dyDescent="0.25">
      <c r="N2243" s="28"/>
    </row>
    <row r="2244" spans="14:14" x14ac:dyDescent="0.25">
      <c r="N2244" s="28"/>
    </row>
    <row r="2245" spans="14:14" x14ac:dyDescent="0.25">
      <c r="N2245" s="28"/>
    </row>
    <row r="2246" spans="14:14" x14ac:dyDescent="0.25">
      <c r="N2246" s="28"/>
    </row>
    <row r="2247" spans="14:14" x14ac:dyDescent="0.25">
      <c r="N2247" s="28"/>
    </row>
    <row r="2248" spans="14:14" x14ac:dyDescent="0.25">
      <c r="N2248" s="28"/>
    </row>
    <row r="2249" spans="14:14" x14ac:dyDescent="0.25">
      <c r="N2249" s="28"/>
    </row>
    <row r="2250" spans="14:14" x14ac:dyDescent="0.25">
      <c r="N2250" s="28"/>
    </row>
    <row r="2251" spans="14:14" x14ac:dyDescent="0.25">
      <c r="N2251" s="28"/>
    </row>
    <row r="2252" spans="14:14" x14ac:dyDescent="0.25">
      <c r="N2252" s="28"/>
    </row>
    <row r="2253" spans="14:14" x14ac:dyDescent="0.25">
      <c r="N2253" s="28"/>
    </row>
    <row r="2254" spans="14:14" x14ac:dyDescent="0.25">
      <c r="N2254" s="28"/>
    </row>
    <row r="2255" spans="14:14" x14ac:dyDescent="0.25">
      <c r="N2255" s="28"/>
    </row>
    <row r="2256" spans="14:14" x14ac:dyDescent="0.25">
      <c r="N2256" s="28"/>
    </row>
    <row r="2257" spans="14:14" x14ac:dyDescent="0.25">
      <c r="N2257" s="28"/>
    </row>
    <row r="2258" spans="14:14" x14ac:dyDescent="0.25">
      <c r="N2258" s="28"/>
    </row>
    <row r="2259" spans="14:14" x14ac:dyDescent="0.25">
      <c r="N2259" s="28"/>
    </row>
    <row r="2260" spans="14:14" x14ac:dyDescent="0.25">
      <c r="N2260" s="28"/>
    </row>
    <row r="2261" spans="14:14" x14ac:dyDescent="0.25">
      <c r="N2261" s="28"/>
    </row>
    <row r="2262" spans="14:14" x14ac:dyDescent="0.25">
      <c r="N2262" s="28"/>
    </row>
    <row r="2263" spans="14:14" x14ac:dyDescent="0.25">
      <c r="N2263" s="28"/>
    </row>
    <row r="2264" spans="14:14" x14ac:dyDescent="0.25">
      <c r="N2264" s="28"/>
    </row>
    <row r="2265" spans="14:14" x14ac:dyDescent="0.25">
      <c r="N2265" s="28"/>
    </row>
    <row r="2266" spans="14:14" x14ac:dyDescent="0.25">
      <c r="N2266" s="28"/>
    </row>
    <row r="2267" spans="14:14" x14ac:dyDescent="0.25">
      <c r="N2267" s="28"/>
    </row>
    <row r="2268" spans="14:14" x14ac:dyDescent="0.25">
      <c r="N2268" s="28"/>
    </row>
    <row r="2269" spans="14:14" x14ac:dyDescent="0.25">
      <c r="N2269" s="28"/>
    </row>
    <row r="2270" spans="14:14" x14ac:dyDescent="0.25">
      <c r="N2270" s="28"/>
    </row>
    <row r="2271" spans="14:14" x14ac:dyDescent="0.25">
      <c r="N2271" s="28"/>
    </row>
    <row r="2272" spans="14:14" x14ac:dyDescent="0.25">
      <c r="N2272" s="28"/>
    </row>
    <row r="2273" spans="14:14" x14ac:dyDescent="0.25">
      <c r="N2273" s="28"/>
    </row>
    <row r="2274" spans="14:14" x14ac:dyDescent="0.25">
      <c r="N2274" s="28"/>
    </row>
    <row r="2275" spans="14:14" x14ac:dyDescent="0.25">
      <c r="N2275" s="28"/>
    </row>
    <row r="2276" spans="14:14" x14ac:dyDescent="0.25">
      <c r="N2276" s="28"/>
    </row>
    <row r="2277" spans="14:14" x14ac:dyDescent="0.25">
      <c r="N2277" s="28"/>
    </row>
    <row r="2278" spans="14:14" x14ac:dyDescent="0.25">
      <c r="N2278" s="28"/>
    </row>
    <row r="2279" spans="14:14" x14ac:dyDescent="0.25">
      <c r="N2279" s="28"/>
    </row>
    <row r="2280" spans="14:14" x14ac:dyDescent="0.25">
      <c r="N2280" s="28"/>
    </row>
    <row r="2281" spans="14:14" x14ac:dyDescent="0.25">
      <c r="N2281" s="28"/>
    </row>
    <row r="2282" spans="14:14" x14ac:dyDescent="0.25">
      <c r="N2282" s="28"/>
    </row>
    <row r="2283" spans="14:14" x14ac:dyDescent="0.25">
      <c r="N2283" s="28"/>
    </row>
    <row r="2284" spans="14:14" x14ac:dyDescent="0.25">
      <c r="N2284" s="28"/>
    </row>
    <row r="2285" spans="14:14" x14ac:dyDescent="0.25">
      <c r="N2285" s="28"/>
    </row>
    <row r="2286" spans="14:14" x14ac:dyDescent="0.25">
      <c r="N2286" s="28"/>
    </row>
    <row r="2287" spans="14:14" x14ac:dyDescent="0.25">
      <c r="N2287" s="28"/>
    </row>
    <row r="2288" spans="14:14" x14ac:dyDescent="0.25">
      <c r="N2288" s="28"/>
    </row>
    <row r="2289" spans="14:14" x14ac:dyDescent="0.25">
      <c r="N2289" s="28"/>
    </row>
    <row r="2290" spans="14:14" x14ac:dyDescent="0.25">
      <c r="N2290" s="28"/>
    </row>
    <row r="2291" spans="14:14" x14ac:dyDescent="0.25">
      <c r="N2291" s="28"/>
    </row>
    <row r="2292" spans="14:14" x14ac:dyDescent="0.25">
      <c r="N2292" s="28"/>
    </row>
    <row r="2293" spans="14:14" x14ac:dyDescent="0.25">
      <c r="N2293" s="28"/>
    </row>
    <row r="2294" spans="14:14" x14ac:dyDescent="0.25">
      <c r="N2294" s="28"/>
    </row>
    <row r="2295" spans="14:14" x14ac:dyDescent="0.25">
      <c r="N2295" s="28"/>
    </row>
    <row r="2296" spans="14:14" x14ac:dyDescent="0.25">
      <c r="N2296" s="28"/>
    </row>
    <row r="2297" spans="14:14" x14ac:dyDescent="0.25">
      <c r="N2297" s="28"/>
    </row>
    <row r="2298" spans="14:14" x14ac:dyDescent="0.25">
      <c r="N2298" s="28"/>
    </row>
    <row r="2299" spans="14:14" x14ac:dyDescent="0.25">
      <c r="N2299" s="28"/>
    </row>
    <row r="2300" spans="14:14" x14ac:dyDescent="0.25">
      <c r="N2300" s="28"/>
    </row>
    <row r="2301" spans="14:14" x14ac:dyDescent="0.25">
      <c r="N2301" s="28"/>
    </row>
    <row r="2302" spans="14:14" x14ac:dyDescent="0.25">
      <c r="N2302" s="28"/>
    </row>
    <row r="2303" spans="14:14" x14ac:dyDescent="0.25">
      <c r="N2303" s="28"/>
    </row>
    <row r="2304" spans="14:14" x14ac:dyDescent="0.25">
      <c r="N2304" s="28"/>
    </row>
    <row r="2305" spans="14:14" x14ac:dyDescent="0.25">
      <c r="N2305" s="28"/>
    </row>
    <row r="2306" spans="14:14" x14ac:dyDescent="0.25">
      <c r="N2306" s="28"/>
    </row>
    <row r="2307" spans="14:14" x14ac:dyDescent="0.25">
      <c r="N2307" s="28"/>
    </row>
    <row r="2308" spans="14:14" x14ac:dyDescent="0.25">
      <c r="N2308" s="28"/>
    </row>
    <row r="2309" spans="14:14" x14ac:dyDescent="0.25">
      <c r="N2309" s="28"/>
    </row>
    <row r="2310" spans="14:14" x14ac:dyDescent="0.25">
      <c r="N2310" s="28"/>
    </row>
    <row r="2311" spans="14:14" x14ac:dyDescent="0.25">
      <c r="N2311" s="28"/>
    </row>
    <row r="2312" spans="14:14" x14ac:dyDescent="0.25">
      <c r="N2312" s="28"/>
    </row>
    <row r="2313" spans="14:14" x14ac:dyDescent="0.25">
      <c r="N2313" s="28"/>
    </row>
    <row r="2314" spans="14:14" x14ac:dyDescent="0.25">
      <c r="N2314" s="28"/>
    </row>
    <row r="2315" spans="14:14" x14ac:dyDescent="0.25">
      <c r="N2315" s="28"/>
    </row>
    <row r="2316" spans="14:14" x14ac:dyDescent="0.25">
      <c r="N2316" s="28"/>
    </row>
    <row r="2317" spans="14:14" x14ac:dyDescent="0.25">
      <c r="N2317" s="28"/>
    </row>
    <row r="2318" spans="14:14" x14ac:dyDescent="0.25">
      <c r="N2318" s="28"/>
    </row>
    <row r="2319" spans="14:14" x14ac:dyDescent="0.25">
      <c r="N2319" s="28"/>
    </row>
    <row r="2320" spans="14:14" x14ac:dyDescent="0.25">
      <c r="N2320" s="28"/>
    </row>
    <row r="2321" spans="14:14" x14ac:dyDescent="0.25">
      <c r="N2321" s="28"/>
    </row>
    <row r="2322" spans="14:14" x14ac:dyDescent="0.25">
      <c r="N2322" s="28"/>
    </row>
    <row r="2323" spans="14:14" x14ac:dyDescent="0.25">
      <c r="N2323" s="28"/>
    </row>
    <row r="2324" spans="14:14" x14ac:dyDescent="0.25">
      <c r="N2324" s="28"/>
    </row>
    <row r="2325" spans="14:14" x14ac:dyDescent="0.25">
      <c r="N2325" s="28"/>
    </row>
    <row r="2326" spans="14:14" x14ac:dyDescent="0.25">
      <c r="N2326" s="28"/>
    </row>
    <row r="2327" spans="14:14" x14ac:dyDescent="0.25">
      <c r="N2327" s="28"/>
    </row>
    <row r="2328" spans="14:14" x14ac:dyDescent="0.25">
      <c r="N2328" s="28"/>
    </row>
    <row r="2329" spans="14:14" x14ac:dyDescent="0.25">
      <c r="N2329" s="28"/>
    </row>
    <row r="2330" spans="14:14" x14ac:dyDescent="0.25">
      <c r="N2330" s="28"/>
    </row>
    <row r="2331" spans="14:14" x14ac:dyDescent="0.25">
      <c r="N2331" s="28"/>
    </row>
    <row r="2332" spans="14:14" x14ac:dyDescent="0.25">
      <c r="N2332" s="28"/>
    </row>
    <row r="2333" spans="14:14" x14ac:dyDescent="0.25">
      <c r="N2333" s="28"/>
    </row>
    <row r="2334" spans="14:14" x14ac:dyDescent="0.25">
      <c r="N2334" s="28"/>
    </row>
    <row r="2335" spans="14:14" x14ac:dyDescent="0.25">
      <c r="N2335" s="28"/>
    </row>
    <row r="2336" spans="14:14" x14ac:dyDescent="0.25">
      <c r="N2336" s="28"/>
    </row>
    <row r="2337" spans="14:14" x14ac:dyDescent="0.25">
      <c r="N2337" s="28"/>
    </row>
    <row r="2338" spans="14:14" x14ac:dyDescent="0.25">
      <c r="N2338" s="28"/>
    </row>
    <row r="2339" spans="14:14" x14ac:dyDescent="0.25">
      <c r="N2339" s="28"/>
    </row>
    <row r="2340" spans="14:14" x14ac:dyDescent="0.25">
      <c r="N2340" s="28"/>
    </row>
    <row r="2341" spans="14:14" x14ac:dyDescent="0.25">
      <c r="N2341" s="28"/>
    </row>
    <row r="2342" spans="14:14" x14ac:dyDescent="0.25">
      <c r="N2342" s="28"/>
    </row>
    <row r="2343" spans="14:14" x14ac:dyDescent="0.25">
      <c r="N2343" s="28"/>
    </row>
    <row r="2344" spans="14:14" x14ac:dyDescent="0.25">
      <c r="N2344" s="28"/>
    </row>
    <row r="2345" spans="14:14" x14ac:dyDescent="0.25">
      <c r="N2345" s="28"/>
    </row>
    <row r="2346" spans="14:14" x14ac:dyDescent="0.25">
      <c r="N2346" s="28"/>
    </row>
    <row r="2347" spans="14:14" x14ac:dyDescent="0.25">
      <c r="N2347" s="28"/>
    </row>
    <row r="2348" spans="14:14" x14ac:dyDescent="0.25">
      <c r="N2348" s="28"/>
    </row>
    <row r="2349" spans="14:14" x14ac:dyDescent="0.25">
      <c r="N2349" s="28"/>
    </row>
    <row r="2350" spans="14:14" x14ac:dyDescent="0.25">
      <c r="N2350" s="28"/>
    </row>
    <row r="2351" spans="14:14" x14ac:dyDescent="0.25">
      <c r="N2351" s="28"/>
    </row>
    <row r="2352" spans="14:14" x14ac:dyDescent="0.25">
      <c r="N2352" s="28"/>
    </row>
    <row r="2353" spans="14:14" x14ac:dyDescent="0.25">
      <c r="N2353" s="28"/>
    </row>
    <row r="2354" spans="14:14" x14ac:dyDescent="0.25">
      <c r="N2354" s="28"/>
    </row>
    <row r="2355" spans="14:14" x14ac:dyDescent="0.25">
      <c r="N2355" s="28"/>
    </row>
    <row r="2356" spans="14:14" x14ac:dyDescent="0.25">
      <c r="N2356" s="28"/>
    </row>
    <row r="2357" spans="14:14" x14ac:dyDescent="0.25">
      <c r="N2357" s="28"/>
    </row>
    <row r="2358" spans="14:14" x14ac:dyDescent="0.25">
      <c r="N2358" s="28"/>
    </row>
    <row r="2359" spans="14:14" x14ac:dyDescent="0.25">
      <c r="N2359" s="28"/>
    </row>
    <row r="2360" spans="14:14" x14ac:dyDescent="0.25">
      <c r="N2360" s="28"/>
    </row>
    <row r="2361" spans="14:14" x14ac:dyDescent="0.25">
      <c r="N2361" s="28"/>
    </row>
    <row r="2362" spans="14:14" x14ac:dyDescent="0.25">
      <c r="N2362" s="28"/>
    </row>
    <row r="2363" spans="14:14" x14ac:dyDescent="0.25">
      <c r="N2363" s="28"/>
    </row>
    <row r="2364" spans="14:14" x14ac:dyDescent="0.25">
      <c r="N2364" s="28"/>
    </row>
    <row r="2365" spans="14:14" x14ac:dyDescent="0.25">
      <c r="N2365" s="28"/>
    </row>
    <row r="2366" spans="14:14" x14ac:dyDescent="0.25">
      <c r="N2366" s="28"/>
    </row>
    <row r="2367" spans="14:14" x14ac:dyDescent="0.25">
      <c r="N2367" s="28"/>
    </row>
    <row r="2368" spans="14:14" x14ac:dyDescent="0.25">
      <c r="N2368" s="28"/>
    </row>
    <row r="2369" spans="14:14" x14ac:dyDescent="0.25">
      <c r="N2369" s="28"/>
    </row>
    <row r="2370" spans="14:14" x14ac:dyDescent="0.25">
      <c r="N2370" s="28"/>
    </row>
    <row r="2371" spans="14:14" x14ac:dyDescent="0.25">
      <c r="N2371" s="28"/>
    </row>
    <row r="2372" spans="14:14" x14ac:dyDescent="0.25">
      <c r="N2372" s="28"/>
    </row>
    <row r="2373" spans="14:14" x14ac:dyDescent="0.25">
      <c r="N2373" s="28"/>
    </row>
    <row r="2374" spans="14:14" x14ac:dyDescent="0.25">
      <c r="N2374" s="28"/>
    </row>
    <row r="2375" spans="14:14" x14ac:dyDescent="0.25">
      <c r="N2375" s="28"/>
    </row>
    <row r="2376" spans="14:14" x14ac:dyDescent="0.25">
      <c r="N2376" s="28"/>
    </row>
    <row r="2377" spans="14:14" x14ac:dyDescent="0.25">
      <c r="N2377" s="28"/>
    </row>
    <row r="2378" spans="14:14" x14ac:dyDescent="0.25">
      <c r="N2378" s="28"/>
    </row>
    <row r="2379" spans="14:14" x14ac:dyDescent="0.25">
      <c r="N2379" s="28"/>
    </row>
    <row r="2380" spans="14:14" x14ac:dyDescent="0.25">
      <c r="N2380" s="28"/>
    </row>
    <row r="2381" spans="14:14" x14ac:dyDescent="0.25">
      <c r="N2381" s="28"/>
    </row>
    <row r="2382" spans="14:14" x14ac:dyDescent="0.25">
      <c r="N2382" s="28"/>
    </row>
    <row r="2383" spans="14:14" x14ac:dyDescent="0.25">
      <c r="N2383" s="28"/>
    </row>
    <row r="2384" spans="14:14" x14ac:dyDescent="0.25">
      <c r="N2384" s="28"/>
    </row>
    <row r="2385" spans="14:14" x14ac:dyDescent="0.25">
      <c r="N2385" s="28"/>
    </row>
    <row r="2386" spans="14:14" x14ac:dyDescent="0.25">
      <c r="N2386" s="28"/>
    </row>
    <row r="2387" spans="14:14" x14ac:dyDescent="0.25">
      <c r="N2387" s="28"/>
    </row>
    <row r="2388" spans="14:14" x14ac:dyDescent="0.25">
      <c r="N2388" s="28"/>
    </row>
    <row r="2389" spans="14:14" x14ac:dyDescent="0.25">
      <c r="N2389" s="28"/>
    </row>
    <row r="2390" spans="14:14" x14ac:dyDescent="0.25">
      <c r="N2390" s="28"/>
    </row>
    <row r="2391" spans="14:14" x14ac:dyDescent="0.25">
      <c r="N2391" s="28"/>
    </row>
    <row r="2392" spans="14:14" x14ac:dyDescent="0.25">
      <c r="N2392" s="28"/>
    </row>
    <row r="2393" spans="14:14" x14ac:dyDescent="0.25">
      <c r="N2393" s="28"/>
    </row>
    <row r="2394" spans="14:14" x14ac:dyDescent="0.25">
      <c r="N2394" s="28"/>
    </row>
    <row r="2395" spans="14:14" x14ac:dyDescent="0.25">
      <c r="N2395" s="28"/>
    </row>
    <row r="2396" spans="14:14" x14ac:dyDescent="0.25">
      <c r="N2396" s="28"/>
    </row>
    <row r="2397" spans="14:14" x14ac:dyDescent="0.25">
      <c r="N2397" s="28"/>
    </row>
    <row r="2398" spans="14:14" x14ac:dyDescent="0.25">
      <c r="N2398" s="28"/>
    </row>
    <row r="2399" spans="14:14" x14ac:dyDescent="0.25">
      <c r="N2399" s="28"/>
    </row>
    <row r="2400" spans="14:14" x14ac:dyDescent="0.25">
      <c r="N2400" s="28"/>
    </row>
    <row r="2401" spans="14:14" x14ac:dyDescent="0.25">
      <c r="N2401" s="28"/>
    </row>
    <row r="2402" spans="14:14" x14ac:dyDescent="0.25">
      <c r="N2402" s="28"/>
    </row>
    <row r="2403" spans="14:14" x14ac:dyDescent="0.25">
      <c r="N2403" s="28"/>
    </row>
    <row r="2404" spans="14:14" x14ac:dyDescent="0.25">
      <c r="N2404" s="28"/>
    </row>
    <row r="2405" spans="14:14" x14ac:dyDescent="0.25">
      <c r="N2405" s="28"/>
    </row>
    <row r="2406" spans="14:14" x14ac:dyDescent="0.25">
      <c r="N2406" s="28"/>
    </row>
    <row r="2407" spans="14:14" x14ac:dyDescent="0.25">
      <c r="N2407" s="28"/>
    </row>
    <row r="2408" spans="14:14" x14ac:dyDescent="0.25">
      <c r="N2408" s="28"/>
    </row>
    <row r="2409" spans="14:14" x14ac:dyDescent="0.25">
      <c r="N2409" s="28"/>
    </row>
    <row r="2410" spans="14:14" x14ac:dyDescent="0.25">
      <c r="N2410" s="28"/>
    </row>
    <row r="2411" spans="14:14" x14ac:dyDescent="0.25">
      <c r="N2411" s="28"/>
    </row>
    <row r="2412" spans="14:14" x14ac:dyDescent="0.25">
      <c r="N2412" s="28"/>
    </row>
    <row r="2413" spans="14:14" x14ac:dyDescent="0.25">
      <c r="N2413" s="28"/>
    </row>
    <row r="2414" spans="14:14" x14ac:dyDescent="0.25">
      <c r="N2414" s="28"/>
    </row>
    <row r="2415" spans="14:14" x14ac:dyDescent="0.25">
      <c r="N2415" s="28"/>
    </row>
    <row r="2416" spans="14:14" x14ac:dyDescent="0.25">
      <c r="N2416" s="28"/>
    </row>
    <row r="2417" spans="14:14" x14ac:dyDescent="0.25">
      <c r="N2417" s="28"/>
    </row>
    <row r="2418" spans="14:14" x14ac:dyDescent="0.25">
      <c r="N2418" s="28"/>
    </row>
    <row r="2419" spans="14:14" x14ac:dyDescent="0.25">
      <c r="N2419" s="28"/>
    </row>
    <row r="2420" spans="14:14" x14ac:dyDescent="0.25">
      <c r="N2420" s="28"/>
    </row>
    <row r="2421" spans="14:14" x14ac:dyDescent="0.25">
      <c r="N2421" s="28"/>
    </row>
    <row r="2422" spans="14:14" x14ac:dyDescent="0.25">
      <c r="N2422" s="28"/>
    </row>
    <row r="2423" spans="14:14" x14ac:dyDescent="0.25">
      <c r="N2423" s="28"/>
    </row>
    <row r="2424" spans="14:14" x14ac:dyDescent="0.25">
      <c r="N2424" s="28"/>
    </row>
    <row r="2425" spans="14:14" x14ac:dyDescent="0.25">
      <c r="N2425" s="28"/>
    </row>
    <row r="2426" spans="14:14" x14ac:dyDescent="0.25">
      <c r="N2426" s="28"/>
    </row>
    <row r="2427" spans="14:14" x14ac:dyDescent="0.25">
      <c r="N2427" s="28"/>
    </row>
    <row r="2428" spans="14:14" x14ac:dyDescent="0.25">
      <c r="N2428" s="28"/>
    </row>
    <row r="2429" spans="14:14" x14ac:dyDescent="0.25">
      <c r="N2429" s="28"/>
    </row>
    <row r="2430" spans="14:14" x14ac:dyDescent="0.25">
      <c r="N2430" s="28"/>
    </row>
    <row r="2431" spans="14:14" x14ac:dyDescent="0.25">
      <c r="N2431" s="28"/>
    </row>
    <row r="2432" spans="14:14" x14ac:dyDescent="0.25">
      <c r="N2432" s="28"/>
    </row>
    <row r="2433" spans="14:14" x14ac:dyDescent="0.25">
      <c r="N2433" s="28"/>
    </row>
    <row r="2434" spans="14:14" x14ac:dyDescent="0.25">
      <c r="N2434" s="28"/>
    </row>
    <row r="2435" spans="14:14" x14ac:dyDescent="0.25">
      <c r="N2435" s="28"/>
    </row>
    <row r="2436" spans="14:14" x14ac:dyDescent="0.25">
      <c r="N2436" s="28"/>
    </row>
    <row r="2437" spans="14:14" x14ac:dyDescent="0.25">
      <c r="N2437" s="28"/>
    </row>
    <row r="2438" spans="14:14" x14ac:dyDescent="0.25">
      <c r="N2438" s="28"/>
    </row>
    <row r="2439" spans="14:14" x14ac:dyDescent="0.25">
      <c r="N2439" s="28"/>
    </row>
    <row r="2440" spans="14:14" x14ac:dyDescent="0.25">
      <c r="N2440" s="28"/>
    </row>
    <row r="2441" spans="14:14" x14ac:dyDescent="0.25">
      <c r="N2441" s="28"/>
    </row>
    <row r="2442" spans="14:14" x14ac:dyDescent="0.25">
      <c r="N2442" s="28"/>
    </row>
    <row r="2443" spans="14:14" x14ac:dyDescent="0.25">
      <c r="N2443" s="28"/>
    </row>
    <row r="2444" spans="14:14" x14ac:dyDescent="0.25">
      <c r="N2444" s="28"/>
    </row>
    <row r="2445" spans="14:14" x14ac:dyDescent="0.25">
      <c r="N2445" s="28"/>
    </row>
    <row r="2446" spans="14:14" x14ac:dyDescent="0.25">
      <c r="N2446" s="28"/>
    </row>
    <row r="2447" spans="14:14" x14ac:dyDescent="0.25">
      <c r="N2447" s="28"/>
    </row>
    <row r="2448" spans="14:14" x14ac:dyDescent="0.25">
      <c r="N2448" s="28"/>
    </row>
    <row r="2449" spans="14:14" x14ac:dyDescent="0.25">
      <c r="N2449" s="28"/>
    </row>
    <row r="2450" spans="14:14" x14ac:dyDescent="0.25">
      <c r="N2450" s="28"/>
    </row>
    <row r="2451" spans="14:14" x14ac:dyDescent="0.25">
      <c r="N2451" s="28"/>
    </row>
    <row r="2452" spans="14:14" x14ac:dyDescent="0.25">
      <c r="N2452" s="28"/>
    </row>
    <row r="2453" spans="14:14" x14ac:dyDescent="0.25">
      <c r="N2453" s="28"/>
    </row>
    <row r="2454" spans="14:14" x14ac:dyDescent="0.25">
      <c r="N2454" s="28"/>
    </row>
    <row r="2455" spans="14:14" x14ac:dyDescent="0.25">
      <c r="N2455" s="28"/>
    </row>
    <row r="2456" spans="14:14" x14ac:dyDescent="0.25">
      <c r="N2456" s="28"/>
    </row>
    <row r="2457" spans="14:14" x14ac:dyDescent="0.25">
      <c r="N2457" s="28"/>
    </row>
    <row r="2458" spans="14:14" x14ac:dyDescent="0.25">
      <c r="N2458" s="28"/>
    </row>
    <row r="2459" spans="14:14" x14ac:dyDescent="0.25">
      <c r="N2459" s="28"/>
    </row>
    <row r="2460" spans="14:14" x14ac:dyDescent="0.25">
      <c r="N2460" s="28"/>
    </row>
    <row r="2461" spans="14:14" x14ac:dyDescent="0.25">
      <c r="N2461" s="28"/>
    </row>
    <row r="2462" spans="14:14" x14ac:dyDescent="0.25">
      <c r="N2462" s="28"/>
    </row>
    <row r="2463" spans="14:14" x14ac:dyDescent="0.25">
      <c r="N2463" s="28"/>
    </row>
    <row r="2464" spans="14:14" x14ac:dyDescent="0.25">
      <c r="N2464" s="28"/>
    </row>
    <row r="2465" spans="14:14" x14ac:dyDescent="0.25">
      <c r="N2465" s="28"/>
    </row>
    <row r="2466" spans="14:14" x14ac:dyDescent="0.25">
      <c r="N2466" s="28"/>
    </row>
    <row r="2467" spans="14:14" x14ac:dyDescent="0.25">
      <c r="N2467" s="28"/>
    </row>
    <row r="2468" spans="14:14" x14ac:dyDescent="0.25">
      <c r="N2468" s="28"/>
    </row>
    <row r="2469" spans="14:14" x14ac:dyDescent="0.25">
      <c r="N2469" s="28"/>
    </row>
    <row r="2470" spans="14:14" x14ac:dyDescent="0.25">
      <c r="N2470" s="28"/>
    </row>
    <row r="2471" spans="14:14" x14ac:dyDescent="0.25">
      <c r="N2471" s="28"/>
    </row>
    <row r="2472" spans="14:14" x14ac:dyDescent="0.25">
      <c r="N2472" s="28"/>
    </row>
    <row r="2473" spans="14:14" x14ac:dyDescent="0.25">
      <c r="N2473" s="28"/>
    </row>
    <row r="2474" spans="14:14" x14ac:dyDescent="0.25">
      <c r="N2474" s="28"/>
    </row>
    <row r="2475" spans="14:14" x14ac:dyDescent="0.25">
      <c r="N2475" s="28"/>
    </row>
    <row r="2476" spans="14:14" x14ac:dyDescent="0.25">
      <c r="N2476" s="28"/>
    </row>
    <row r="2477" spans="14:14" x14ac:dyDescent="0.25">
      <c r="N2477" s="28"/>
    </row>
    <row r="2478" spans="14:14" x14ac:dyDescent="0.25">
      <c r="N2478" s="28"/>
    </row>
    <row r="2479" spans="14:14" x14ac:dyDescent="0.25">
      <c r="N2479" s="28"/>
    </row>
    <row r="2480" spans="14:14" x14ac:dyDescent="0.25">
      <c r="N2480" s="28"/>
    </row>
    <row r="2481" spans="14:14" x14ac:dyDescent="0.25">
      <c r="N2481" s="28"/>
    </row>
    <row r="2482" spans="14:14" x14ac:dyDescent="0.25">
      <c r="N2482" s="28"/>
    </row>
    <row r="2483" spans="14:14" x14ac:dyDescent="0.25">
      <c r="N2483" s="28"/>
    </row>
    <row r="2484" spans="14:14" x14ac:dyDescent="0.25">
      <c r="N2484" s="28"/>
    </row>
    <row r="2485" spans="14:14" x14ac:dyDescent="0.25">
      <c r="N2485" s="28"/>
    </row>
    <row r="2486" spans="14:14" x14ac:dyDescent="0.25">
      <c r="N2486" s="28"/>
    </row>
    <row r="2487" spans="14:14" x14ac:dyDescent="0.25">
      <c r="N2487" s="28"/>
    </row>
    <row r="2488" spans="14:14" x14ac:dyDescent="0.25">
      <c r="N2488" s="28"/>
    </row>
    <row r="2489" spans="14:14" x14ac:dyDescent="0.25">
      <c r="N2489" s="28"/>
    </row>
    <row r="2490" spans="14:14" x14ac:dyDescent="0.25">
      <c r="N2490" s="28"/>
    </row>
    <row r="2491" spans="14:14" x14ac:dyDescent="0.25">
      <c r="N2491" s="28"/>
    </row>
    <row r="2492" spans="14:14" x14ac:dyDescent="0.25">
      <c r="N2492" s="28"/>
    </row>
    <row r="2493" spans="14:14" x14ac:dyDescent="0.25">
      <c r="N2493" s="28"/>
    </row>
    <row r="2494" spans="14:14" x14ac:dyDescent="0.25">
      <c r="N2494" s="28"/>
    </row>
    <row r="2495" spans="14:14" x14ac:dyDescent="0.25">
      <c r="N2495" s="28"/>
    </row>
    <row r="2496" spans="14:14" x14ac:dyDescent="0.25">
      <c r="N2496" s="28"/>
    </row>
    <row r="2497" spans="14:14" x14ac:dyDescent="0.25">
      <c r="N2497" s="28"/>
    </row>
    <row r="2498" spans="14:14" x14ac:dyDescent="0.25">
      <c r="N2498" s="28"/>
    </row>
    <row r="2499" spans="14:14" x14ac:dyDescent="0.25">
      <c r="N2499" s="28"/>
    </row>
    <row r="2500" spans="14:14" x14ac:dyDescent="0.25">
      <c r="N2500" s="28"/>
    </row>
    <row r="2501" spans="14:14" x14ac:dyDescent="0.25">
      <c r="N2501" s="28"/>
    </row>
    <row r="2502" spans="14:14" x14ac:dyDescent="0.25">
      <c r="N2502" s="28"/>
    </row>
    <row r="2503" spans="14:14" x14ac:dyDescent="0.25">
      <c r="N2503" s="28"/>
    </row>
    <row r="2504" spans="14:14" x14ac:dyDescent="0.25">
      <c r="N2504" s="28"/>
    </row>
    <row r="2505" spans="14:14" x14ac:dyDescent="0.25">
      <c r="N2505" s="28"/>
    </row>
    <row r="2506" spans="14:14" x14ac:dyDescent="0.25">
      <c r="N2506" s="28"/>
    </row>
    <row r="2507" spans="14:14" x14ac:dyDescent="0.25">
      <c r="N2507" s="28"/>
    </row>
    <row r="2508" spans="14:14" x14ac:dyDescent="0.25">
      <c r="N2508" s="28"/>
    </row>
    <row r="2509" spans="14:14" x14ac:dyDescent="0.25">
      <c r="N2509" s="28"/>
    </row>
    <row r="2510" spans="14:14" x14ac:dyDescent="0.25">
      <c r="N2510" s="28"/>
    </row>
    <row r="2511" spans="14:14" x14ac:dyDescent="0.25">
      <c r="N2511" s="28"/>
    </row>
    <row r="2512" spans="14:14" x14ac:dyDescent="0.25">
      <c r="N2512" s="28"/>
    </row>
    <row r="2513" spans="14:14" x14ac:dyDescent="0.25">
      <c r="N2513" s="28"/>
    </row>
    <row r="2514" spans="14:14" x14ac:dyDescent="0.25">
      <c r="N2514" s="28"/>
    </row>
    <row r="2515" spans="14:14" x14ac:dyDescent="0.25">
      <c r="N2515" s="28"/>
    </row>
    <row r="2516" spans="14:14" x14ac:dyDescent="0.25">
      <c r="N2516" s="28"/>
    </row>
    <row r="2517" spans="14:14" x14ac:dyDescent="0.25">
      <c r="N2517" s="28"/>
    </row>
    <row r="2518" spans="14:14" x14ac:dyDescent="0.25">
      <c r="N2518" s="28"/>
    </row>
    <row r="2519" spans="14:14" x14ac:dyDescent="0.25">
      <c r="N2519" s="28"/>
    </row>
    <row r="2520" spans="14:14" x14ac:dyDescent="0.25">
      <c r="N2520" s="28"/>
    </row>
    <row r="2521" spans="14:14" x14ac:dyDescent="0.25">
      <c r="N2521" s="28"/>
    </row>
    <row r="2522" spans="14:14" x14ac:dyDescent="0.25">
      <c r="N2522" s="28"/>
    </row>
    <row r="2523" spans="14:14" x14ac:dyDescent="0.25">
      <c r="N2523" s="28"/>
    </row>
    <row r="2524" spans="14:14" x14ac:dyDescent="0.25">
      <c r="N2524" s="28"/>
    </row>
    <row r="2525" spans="14:14" x14ac:dyDescent="0.25">
      <c r="N2525" s="28"/>
    </row>
    <row r="2526" spans="14:14" x14ac:dyDescent="0.25">
      <c r="N2526" s="28"/>
    </row>
    <row r="2527" spans="14:14" x14ac:dyDescent="0.25">
      <c r="N2527" s="28"/>
    </row>
    <row r="2528" spans="14:14" x14ac:dyDescent="0.25">
      <c r="N2528" s="28"/>
    </row>
    <row r="2529" spans="14:14" x14ac:dyDescent="0.25">
      <c r="N2529" s="28"/>
    </row>
    <row r="2530" spans="14:14" x14ac:dyDescent="0.25">
      <c r="N2530" s="28"/>
    </row>
    <row r="2531" spans="14:14" x14ac:dyDescent="0.25">
      <c r="N2531" s="28"/>
    </row>
    <row r="2532" spans="14:14" x14ac:dyDescent="0.25">
      <c r="N2532" s="28"/>
    </row>
    <row r="2533" spans="14:14" x14ac:dyDescent="0.25">
      <c r="N2533" s="28"/>
    </row>
    <row r="2534" spans="14:14" x14ac:dyDescent="0.25">
      <c r="N2534" s="28"/>
    </row>
    <row r="2535" spans="14:14" x14ac:dyDescent="0.25">
      <c r="N2535" s="28"/>
    </row>
    <row r="2536" spans="14:14" x14ac:dyDescent="0.25">
      <c r="N2536" s="28"/>
    </row>
    <row r="2537" spans="14:14" x14ac:dyDescent="0.25">
      <c r="N2537" s="28"/>
    </row>
    <row r="2538" spans="14:14" x14ac:dyDescent="0.25">
      <c r="N2538" s="28"/>
    </row>
    <row r="2539" spans="14:14" x14ac:dyDescent="0.25">
      <c r="N2539" s="28"/>
    </row>
    <row r="2540" spans="14:14" x14ac:dyDescent="0.25">
      <c r="N2540" s="28"/>
    </row>
    <row r="2541" spans="14:14" x14ac:dyDescent="0.25">
      <c r="N2541" s="28"/>
    </row>
    <row r="2542" spans="14:14" x14ac:dyDescent="0.25">
      <c r="N2542" s="28"/>
    </row>
    <row r="2543" spans="14:14" x14ac:dyDescent="0.25">
      <c r="N2543" s="28"/>
    </row>
    <row r="2544" spans="14:14" x14ac:dyDescent="0.25">
      <c r="N2544" s="28"/>
    </row>
    <row r="2545" spans="14:14" x14ac:dyDescent="0.25">
      <c r="N2545" s="28"/>
    </row>
    <row r="2546" spans="14:14" x14ac:dyDescent="0.25">
      <c r="N2546" s="28"/>
    </row>
    <row r="2547" spans="14:14" x14ac:dyDescent="0.25">
      <c r="N2547" s="28"/>
    </row>
    <row r="2548" spans="14:14" x14ac:dyDescent="0.25">
      <c r="N2548" s="28"/>
    </row>
    <row r="2549" spans="14:14" x14ac:dyDescent="0.25">
      <c r="N2549" s="28"/>
    </row>
    <row r="2550" spans="14:14" x14ac:dyDescent="0.25">
      <c r="N2550" s="28"/>
    </row>
    <row r="2551" spans="14:14" x14ac:dyDescent="0.25">
      <c r="N2551" s="28"/>
    </row>
    <row r="2552" spans="14:14" x14ac:dyDescent="0.25">
      <c r="N2552" s="28"/>
    </row>
    <row r="2553" spans="14:14" x14ac:dyDescent="0.25">
      <c r="N2553" s="28"/>
    </row>
    <row r="2554" spans="14:14" x14ac:dyDescent="0.25">
      <c r="N2554" s="28"/>
    </row>
    <row r="2555" spans="14:14" x14ac:dyDescent="0.25">
      <c r="N2555" s="28"/>
    </row>
    <row r="2556" spans="14:14" x14ac:dyDescent="0.25">
      <c r="N2556" s="28"/>
    </row>
    <row r="2557" spans="14:14" x14ac:dyDescent="0.25">
      <c r="N2557" s="28"/>
    </row>
    <row r="2558" spans="14:14" x14ac:dyDescent="0.25">
      <c r="N2558" s="28"/>
    </row>
    <row r="2559" spans="14:14" x14ac:dyDescent="0.25">
      <c r="N2559" s="28"/>
    </row>
    <row r="2560" spans="14:14" x14ac:dyDescent="0.25">
      <c r="N2560" s="28"/>
    </row>
    <row r="2561" spans="14:14" x14ac:dyDescent="0.25">
      <c r="N2561" s="28"/>
    </row>
    <row r="2562" spans="14:14" x14ac:dyDescent="0.25">
      <c r="N2562" s="28"/>
    </row>
    <row r="2563" spans="14:14" x14ac:dyDescent="0.25">
      <c r="N2563" s="28"/>
    </row>
    <row r="2564" spans="14:14" x14ac:dyDescent="0.25">
      <c r="N2564" s="28"/>
    </row>
    <row r="2565" spans="14:14" x14ac:dyDescent="0.25">
      <c r="N2565" s="28"/>
    </row>
    <row r="2566" spans="14:14" x14ac:dyDescent="0.25">
      <c r="N2566" s="28"/>
    </row>
    <row r="2567" spans="14:14" x14ac:dyDescent="0.25">
      <c r="N2567" s="28"/>
    </row>
    <row r="2568" spans="14:14" x14ac:dyDescent="0.25">
      <c r="N2568" s="28"/>
    </row>
    <row r="2569" spans="14:14" x14ac:dyDescent="0.25">
      <c r="N2569" s="28"/>
    </row>
    <row r="2570" spans="14:14" x14ac:dyDescent="0.25">
      <c r="N2570" s="28"/>
    </row>
    <row r="2571" spans="14:14" x14ac:dyDescent="0.25">
      <c r="N2571" s="28"/>
    </row>
    <row r="2572" spans="14:14" x14ac:dyDescent="0.25">
      <c r="N2572" s="28"/>
    </row>
    <row r="2573" spans="14:14" x14ac:dyDescent="0.25">
      <c r="N2573" s="28"/>
    </row>
    <row r="2574" spans="14:14" x14ac:dyDescent="0.25">
      <c r="N2574" s="28"/>
    </row>
    <row r="2575" spans="14:14" x14ac:dyDescent="0.25">
      <c r="N2575" s="28"/>
    </row>
    <row r="2576" spans="14:14" x14ac:dyDescent="0.25">
      <c r="N2576" s="28"/>
    </row>
    <row r="2577" spans="14:14" x14ac:dyDescent="0.25">
      <c r="N2577" s="28"/>
    </row>
    <row r="2578" spans="14:14" x14ac:dyDescent="0.25">
      <c r="N2578" s="28"/>
    </row>
    <row r="2579" spans="14:14" x14ac:dyDescent="0.25">
      <c r="N2579" s="28"/>
    </row>
    <row r="2580" spans="14:14" x14ac:dyDescent="0.25">
      <c r="N2580" s="28"/>
    </row>
    <row r="2581" spans="14:14" x14ac:dyDescent="0.25">
      <c r="N2581" s="28"/>
    </row>
    <row r="2582" spans="14:14" x14ac:dyDescent="0.25">
      <c r="N2582" s="28"/>
    </row>
    <row r="2583" spans="14:14" x14ac:dyDescent="0.25">
      <c r="N2583" s="28"/>
    </row>
    <row r="2584" spans="14:14" x14ac:dyDescent="0.25">
      <c r="N2584" s="28"/>
    </row>
    <row r="2585" spans="14:14" x14ac:dyDescent="0.25">
      <c r="N2585" s="28"/>
    </row>
    <row r="2586" spans="14:14" x14ac:dyDescent="0.25">
      <c r="N2586" s="28"/>
    </row>
    <row r="2587" spans="14:14" x14ac:dyDescent="0.25">
      <c r="N2587" s="28"/>
    </row>
    <row r="2588" spans="14:14" x14ac:dyDescent="0.25">
      <c r="N2588" s="28"/>
    </row>
    <row r="2589" spans="14:14" x14ac:dyDescent="0.25">
      <c r="N2589" s="28"/>
    </row>
    <row r="2590" spans="14:14" x14ac:dyDescent="0.25">
      <c r="N2590" s="28"/>
    </row>
    <row r="2591" spans="14:14" x14ac:dyDescent="0.25">
      <c r="N2591" s="28"/>
    </row>
    <row r="2592" spans="14:14" x14ac:dyDescent="0.25">
      <c r="N2592" s="28"/>
    </row>
    <row r="2593" spans="14:14" x14ac:dyDescent="0.25">
      <c r="N2593" s="28"/>
    </row>
    <row r="2594" spans="14:14" x14ac:dyDescent="0.25">
      <c r="N2594" s="28"/>
    </row>
    <row r="2595" spans="14:14" x14ac:dyDescent="0.25">
      <c r="N2595" s="28"/>
    </row>
    <row r="2596" spans="14:14" x14ac:dyDescent="0.25">
      <c r="N2596" s="28"/>
    </row>
    <row r="2597" spans="14:14" x14ac:dyDescent="0.25">
      <c r="N2597" s="28"/>
    </row>
    <row r="2598" spans="14:14" x14ac:dyDescent="0.25">
      <c r="N2598" s="28"/>
    </row>
    <row r="2599" spans="14:14" x14ac:dyDescent="0.25">
      <c r="N2599" s="28"/>
    </row>
    <row r="2600" spans="14:14" x14ac:dyDescent="0.25">
      <c r="N2600" s="28"/>
    </row>
    <row r="2601" spans="14:14" x14ac:dyDescent="0.25">
      <c r="N2601" s="28"/>
    </row>
    <row r="2602" spans="14:14" x14ac:dyDescent="0.25">
      <c r="N2602" s="28"/>
    </row>
    <row r="2603" spans="14:14" x14ac:dyDescent="0.25">
      <c r="N2603" s="28"/>
    </row>
    <row r="2604" spans="14:14" x14ac:dyDescent="0.25">
      <c r="N2604" s="28"/>
    </row>
    <row r="2605" spans="14:14" x14ac:dyDescent="0.25">
      <c r="N2605" s="28"/>
    </row>
    <row r="2606" spans="14:14" x14ac:dyDescent="0.25">
      <c r="N2606" s="28"/>
    </row>
    <row r="2607" spans="14:14" x14ac:dyDescent="0.25">
      <c r="N2607" s="28"/>
    </row>
    <row r="2608" spans="14:14" x14ac:dyDescent="0.25">
      <c r="N2608" s="28"/>
    </row>
    <row r="2609" spans="14:14" x14ac:dyDescent="0.25">
      <c r="N2609" s="28"/>
    </row>
    <row r="2610" spans="14:14" x14ac:dyDescent="0.25">
      <c r="N2610" s="28"/>
    </row>
    <row r="2611" spans="14:14" x14ac:dyDescent="0.25">
      <c r="N2611" s="28"/>
    </row>
    <row r="2612" spans="14:14" x14ac:dyDescent="0.25">
      <c r="N2612" s="28"/>
    </row>
    <row r="2613" spans="14:14" x14ac:dyDescent="0.25">
      <c r="N2613" s="28"/>
    </row>
    <row r="2614" spans="14:14" x14ac:dyDescent="0.25">
      <c r="N2614" s="28"/>
    </row>
    <row r="2615" spans="14:14" x14ac:dyDescent="0.25">
      <c r="N2615" s="28"/>
    </row>
    <row r="2616" spans="14:14" x14ac:dyDescent="0.25">
      <c r="N2616" s="28"/>
    </row>
    <row r="2617" spans="14:14" x14ac:dyDescent="0.25">
      <c r="N2617" s="28"/>
    </row>
    <row r="2618" spans="14:14" x14ac:dyDescent="0.25">
      <c r="N2618" s="28"/>
    </row>
    <row r="2619" spans="14:14" x14ac:dyDescent="0.25">
      <c r="N2619" s="28"/>
    </row>
    <row r="2620" spans="14:14" x14ac:dyDescent="0.25">
      <c r="N2620" s="28"/>
    </row>
    <row r="2621" spans="14:14" x14ac:dyDescent="0.25">
      <c r="N2621" s="28"/>
    </row>
    <row r="2622" spans="14:14" x14ac:dyDescent="0.25">
      <c r="N2622" s="28"/>
    </row>
    <row r="2623" spans="14:14" x14ac:dyDescent="0.25">
      <c r="N2623" s="28"/>
    </row>
    <row r="2624" spans="14:14" x14ac:dyDescent="0.25">
      <c r="N2624" s="28"/>
    </row>
    <row r="2625" spans="14:14" x14ac:dyDescent="0.25">
      <c r="N2625" s="28"/>
    </row>
    <row r="2626" spans="14:14" x14ac:dyDescent="0.25">
      <c r="N2626" s="28"/>
    </row>
    <row r="2627" spans="14:14" x14ac:dyDescent="0.25">
      <c r="N2627" s="28"/>
    </row>
    <row r="2628" spans="14:14" x14ac:dyDescent="0.25">
      <c r="N2628" s="28"/>
    </row>
    <row r="2629" spans="14:14" x14ac:dyDescent="0.25">
      <c r="N2629" s="28"/>
    </row>
    <row r="2630" spans="14:14" x14ac:dyDescent="0.25">
      <c r="N2630" s="28"/>
    </row>
    <row r="2631" spans="14:14" x14ac:dyDescent="0.25">
      <c r="N2631" s="28"/>
    </row>
    <row r="2632" spans="14:14" x14ac:dyDescent="0.25">
      <c r="N2632" s="28"/>
    </row>
    <row r="2633" spans="14:14" x14ac:dyDescent="0.25">
      <c r="N2633" s="28"/>
    </row>
    <row r="2634" spans="14:14" x14ac:dyDescent="0.25">
      <c r="N2634" s="28"/>
    </row>
    <row r="2635" spans="14:14" x14ac:dyDescent="0.25">
      <c r="N2635" s="28"/>
    </row>
    <row r="2636" spans="14:14" x14ac:dyDescent="0.25">
      <c r="N2636" s="28"/>
    </row>
    <row r="2637" spans="14:14" x14ac:dyDescent="0.25">
      <c r="N2637" s="28"/>
    </row>
    <row r="2638" spans="14:14" x14ac:dyDescent="0.25">
      <c r="N2638" s="28"/>
    </row>
    <row r="2639" spans="14:14" x14ac:dyDescent="0.25">
      <c r="N2639" s="28"/>
    </row>
    <row r="2640" spans="14:14" x14ac:dyDescent="0.25">
      <c r="N2640" s="28"/>
    </row>
    <row r="2641" spans="14:14" x14ac:dyDescent="0.25">
      <c r="N2641" s="28"/>
    </row>
    <row r="2642" spans="14:14" x14ac:dyDescent="0.25">
      <c r="N2642" s="28"/>
    </row>
    <row r="2643" spans="14:14" x14ac:dyDescent="0.25">
      <c r="N2643" s="28"/>
    </row>
    <row r="2644" spans="14:14" x14ac:dyDescent="0.25">
      <c r="N2644" s="28"/>
    </row>
    <row r="2645" spans="14:14" x14ac:dyDescent="0.25">
      <c r="N2645" s="28"/>
    </row>
    <row r="2646" spans="14:14" x14ac:dyDescent="0.25">
      <c r="N2646" s="28"/>
    </row>
    <row r="2647" spans="14:14" x14ac:dyDescent="0.25">
      <c r="N2647" s="28"/>
    </row>
    <row r="2648" spans="14:14" x14ac:dyDescent="0.25">
      <c r="N2648" s="28"/>
    </row>
    <row r="2649" spans="14:14" x14ac:dyDescent="0.25">
      <c r="N2649" s="28"/>
    </row>
    <row r="2650" spans="14:14" x14ac:dyDescent="0.25">
      <c r="N2650" s="28"/>
    </row>
    <row r="2651" spans="14:14" x14ac:dyDescent="0.25">
      <c r="N2651" s="28"/>
    </row>
    <row r="2652" spans="14:14" x14ac:dyDescent="0.25">
      <c r="N2652" s="28"/>
    </row>
    <row r="2653" spans="14:14" x14ac:dyDescent="0.25">
      <c r="N2653" s="28"/>
    </row>
    <row r="2654" spans="14:14" x14ac:dyDescent="0.25">
      <c r="N2654" s="28"/>
    </row>
    <row r="2655" spans="14:14" x14ac:dyDescent="0.25">
      <c r="N2655" s="28"/>
    </row>
    <row r="2656" spans="14:14" x14ac:dyDescent="0.25">
      <c r="N2656" s="28"/>
    </row>
    <row r="2657" spans="14:14" x14ac:dyDescent="0.25">
      <c r="N2657" s="28"/>
    </row>
    <row r="2658" spans="14:14" x14ac:dyDescent="0.25">
      <c r="N2658" s="28"/>
    </row>
    <row r="2659" spans="14:14" x14ac:dyDescent="0.25">
      <c r="N2659" s="28"/>
    </row>
    <row r="2660" spans="14:14" x14ac:dyDescent="0.25">
      <c r="N2660" s="28"/>
    </row>
    <row r="2661" spans="14:14" x14ac:dyDescent="0.25">
      <c r="N2661" s="28"/>
    </row>
    <row r="2662" spans="14:14" x14ac:dyDescent="0.25">
      <c r="N2662" s="28"/>
    </row>
    <row r="2663" spans="14:14" x14ac:dyDescent="0.25">
      <c r="N2663" s="28"/>
    </row>
    <row r="2664" spans="14:14" x14ac:dyDescent="0.25">
      <c r="N2664" s="28"/>
    </row>
    <row r="2665" spans="14:14" x14ac:dyDescent="0.25">
      <c r="N2665" s="28"/>
    </row>
    <row r="2666" spans="14:14" x14ac:dyDescent="0.25">
      <c r="N2666" s="28"/>
    </row>
    <row r="2667" spans="14:14" x14ac:dyDescent="0.25">
      <c r="N2667" s="28"/>
    </row>
    <row r="2668" spans="14:14" x14ac:dyDescent="0.25">
      <c r="N2668" s="28"/>
    </row>
    <row r="2669" spans="14:14" x14ac:dyDescent="0.25">
      <c r="N2669" s="28"/>
    </row>
    <row r="2670" spans="14:14" x14ac:dyDescent="0.25">
      <c r="N2670" s="28"/>
    </row>
    <row r="2671" spans="14:14" x14ac:dyDescent="0.25">
      <c r="N2671" s="28"/>
    </row>
    <row r="2672" spans="14:14" x14ac:dyDescent="0.25">
      <c r="N2672" s="28"/>
    </row>
    <row r="2673" spans="14:14" x14ac:dyDescent="0.25">
      <c r="N2673" s="28"/>
    </row>
    <row r="2674" spans="14:14" x14ac:dyDescent="0.25">
      <c r="N2674" s="28"/>
    </row>
    <row r="2675" spans="14:14" x14ac:dyDescent="0.25">
      <c r="N2675" s="28"/>
    </row>
    <row r="2676" spans="14:14" x14ac:dyDescent="0.25">
      <c r="N2676" s="28"/>
    </row>
    <row r="2677" spans="14:14" x14ac:dyDescent="0.25">
      <c r="N2677" s="28"/>
    </row>
    <row r="2678" spans="14:14" x14ac:dyDescent="0.25">
      <c r="N2678" s="28"/>
    </row>
    <row r="2679" spans="14:14" x14ac:dyDescent="0.25">
      <c r="N2679" s="28"/>
    </row>
    <row r="2680" spans="14:14" x14ac:dyDescent="0.25">
      <c r="N2680" s="28"/>
    </row>
    <row r="2681" spans="14:14" x14ac:dyDescent="0.25">
      <c r="N2681" s="28"/>
    </row>
    <row r="2682" spans="14:14" x14ac:dyDescent="0.25">
      <c r="N2682" s="28"/>
    </row>
    <row r="2683" spans="14:14" x14ac:dyDescent="0.25">
      <c r="N2683" s="28"/>
    </row>
    <row r="2684" spans="14:14" x14ac:dyDescent="0.25">
      <c r="N2684" s="28"/>
    </row>
    <row r="2685" spans="14:14" x14ac:dyDescent="0.25">
      <c r="N2685" s="28"/>
    </row>
    <row r="2686" spans="14:14" x14ac:dyDescent="0.25">
      <c r="N2686" s="28"/>
    </row>
    <row r="2687" spans="14:14" x14ac:dyDescent="0.25">
      <c r="N2687" s="28"/>
    </row>
    <row r="2688" spans="14:14" x14ac:dyDescent="0.25">
      <c r="N2688" s="28"/>
    </row>
    <row r="2689" spans="14:14" x14ac:dyDescent="0.25">
      <c r="N2689" s="28"/>
    </row>
    <row r="2690" spans="14:14" x14ac:dyDescent="0.25">
      <c r="N2690" s="28"/>
    </row>
    <row r="2691" spans="14:14" x14ac:dyDescent="0.25">
      <c r="N2691" s="28"/>
    </row>
    <row r="2692" spans="14:14" x14ac:dyDescent="0.25">
      <c r="N2692" s="28"/>
    </row>
    <row r="2693" spans="14:14" x14ac:dyDescent="0.25">
      <c r="N2693" s="28"/>
    </row>
    <row r="2694" spans="14:14" x14ac:dyDescent="0.25">
      <c r="N2694" s="28"/>
    </row>
    <row r="2695" spans="14:14" x14ac:dyDescent="0.25">
      <c r="N2695" s="28"/>
    </row>
    <row r="2696" spans="14:14" x14ac:dyDescent="0.25">
      <c r="N2696" s="28"/>
    </row>
    <row r="2697" spans="14:14" x14ac:dyDescent="0.25">
      <c r="N2697" s="28"/>
    </row>
    <row r="2698" spans="14:14" x14ac:dyDescent="0.25">
      <c r="N2698" s="28"/>
    </row>
    <row r="2699" spans="14:14" x14ac:dyDescent="0.25">
      <c r="N2699" s="28"/>
    </row>
    <row r="2700" spans="14:14" x14ac:dyDescent="0.25">
      <c r="N2700" s="28"/>
    </row>
    <row r="2701" spans="14:14" x14ac:dyDescent="0.25">
      <c r="N2701" s="28"/>
    </row>
    <row r="2702" spans="14:14" x14ac:dyDescent="0.25">
      <c r="N2702" s="28"/>
    </row>
    <row r="2703" spans="14:14" x14ac:dyDescent="0.25">
      <c r="N2703" s="28"/>
    </row>
    <row r="2704" spans="14:14" x14ac:dyDescent="0.25">
      <c r="N2704" s="28"/>
    </row>
    <row r="2705" spans="14:14" x14ac:dyDescent="0.25">
      <c r="N2705" s="28"/>
    </row>
    <row r="2706" spans="14:14" x14ac:dyDescent="0.25">
      <c r="N2706" s="28"/>
    </row>
    <row r="2707" spans="14:14" x14ac:dyDescent="0.25">
      <c r="N2707" s="28"/>
    </row>
    <row r="2708" spans="14:14" x14ac:dyDescent="0.25">
      <c r="N2708" s="28"/>
    </row>
    <row r="2709" spans="14:14" x14ac:dyDescent="0.25">
      <c r="N2709" s="28"/>
    </row>
    <row r="2710" spans="14:14" x14ac:dyDescent="0.25">
      <c r="N2710" s="28"/>
    </row>
    <row r="2711" spans="14:14" x14ac:dyDescent="0.25">
      <c r="N2711" s="28"/>
    </row>
    <row r="2712" spans="14:14" x14ac:dyDescent="0.25">
      <c r="N2712" s="28"/>
    </row>
    <row r="2713" spans="14:14" x14ac:dyDescent="0.25">
      <c r="N2713" s="28"/>
    </row>
    <row r="2714" spans="14:14" x14ac:dyDescent="0.25">
      <c r="N2714" s="28"/>
    </row>
    <row r="2715" spans="14:14" x14ac:dyDescent="0.25">
      <c r="N2715" s="28"/>
    </row>
    <row r="2716" spans="14:14" x14ac:dyDescent="0.25">
      <c r="N2716" s="28"/>
    </row>
    <row r="2717" spans="14:14" x14ac:dyDescent="0.25">
      <c r="N2717" s="28"/>
    </row>
    <row r="2718" spans="14:14" x14ac:dyDescent="0.25">
      <c r="N2718" s="28"/>
    </row>
    <row r="2719" spans="14:14" x14ac:dyDescent="0.25">
      <c r="N2719" s="28"/>
    </row>
    <row r="2720" spans="14:14" x14ac:dyDescent="0.25">
      <c r="N2720" s="28"/>
    </row>
    <row r="2721" spans="14:14" x14ac:dyDescent="0.25">
      <c r="N2721" s="28"/>
    </row>
    <row r="2722" spans="14:14" x14ac:dyDescent="0.25">
      <c r="N2722" s="28"/>
    </row>
    <row r="2723" spans="14:14" x14ac:dyDescent="0.25">
      <c r="N2723" s="28"/>
    </row>
    <row r="2724" spans="14:14" x14ac:dyDescent="0.25">
      <c r="N2724" s="28"/>
    </row>
    <row r="2725" spans="14:14" x14ac:dyDescent="0.25">
      <c r="N2725" s="28"/>
    </row>
    <row r="2726" spans="14:14" x14ac:dyDescent="0.25">
      <c r="N2726" s="28"/>
    </row>
    <row r="2727" spans="14:14" x14ac:dyDescent="0.25">
      <c r="N2727" s="28"/>
    </row>
    <row r="2728" spans="14:14" x14ac:dyDescent="0.25">
      <c r="N2728" s="28"/>
    </row>
    <row r="2729" spans="14:14" x14ac:dyDescent="0.25">
      <c r="N2729" s="28"/>
    </row>
    <row r="2730" spans="14:14" x14ac:dyDescent="0.25">
      <c r="N2730" s="28"/>
    </row>
    <row r="2731" spans="14:14" x14ac:dyDescent="0.25">
      <c r="N2731" s="28"/>
    </row>
    <row r="2732" spans="14:14" x14ac:dyDescent="0.25">
      <c r="N2732" s="28"/>
    </row>
    <row r="2733" spans="14:14" x14ac:dyDescent="0.25">
      <c r="N2733" s="28"/>
    </row>
    <row r="2734" spans="14:14" x14ac:dyDescent="0.25">
      <c r="N2734" s="28"/>
    </row>
    <row r="2735" spans="14:14" x14ac:dyDescent="0.25">
      <c r="N2735" s="28"/>
    </row>
    <row r="2736" spans="14:14" x14ac:dyDescent="0.25">
      <c r="N2736" s="28"/>
    </row>
    <row r="2737" spans="14:14" x14ac:dyDescent="0.25">
      <c r="N2737" s="28"/>
    </row>
    <row r="2738" spans="14:14" x14ac:dyDescent="0.25">
      <c r="N2738" s="28"/>
    </row>
    <row r="2739" spans="14:14" x14ac:dyDescent="0.25">
      <c r="N2739" s="28"/>
    </row>
    <row r="2740" spans="14:14" x14ac:dyDescent="0.25">
      <c r="N2740" s="28"/>
    </row>
    <row r="2741" spans="14:14" x14ac:dyDescent="0.25">
      <c r="N2741" s="28"/>
    </row>
    <row r="2742" spans="14:14" x14ac:dyDescent="0.25">
      <c r="N2742" s="28"/>
    </row>
    <row r="2743" spans="14:14" x14ac:dyDescent="0.25">
      <c r="N2743" s="28"/>
    </row>
    <row r="2744" spans="14:14" x14ac:dyDescent="0.25">
      <c r="N2744" s="28"/>
    </row>
    <row r="2745" spans="14:14" x14ac:dyDescent="0.25">
      <c r="N2745" s="28"/>
    </row>
    <row r="2746" spans="14:14" x14ac:dyDescent="0.25">
      <c r="N2746" s="28"/>
    </row>
    <row r="2747" spans="14:14" x14ac:dyDescent="0.25">
      <c r="N2747" s="28"/>
    </row>
    <row r="2748" spans="14:14" x14ac:dyDescent="0.25">
      <c r="N2748" s="28"/>
    </row>
    <row r="2749" spans="14:14" x14ac:dyDescent="0.25">
      <c r="N2749" s="28"/>
    </row>
    <row r="2750" spans="14:14" x14ac:dyDescent="0.25">
      <c r="N2750" s="28"/>
    </row>
    <row r="2751" spans="14:14" x14ac:dyDescent="0.25">
      <c r="N2751" s="28"/>
    </row>
    <row r="2752" spans="14:14" x14ac:dyDescent="0.25">
      <c r="N2752" s="28"/>
    </row>
    <row r="2753" spans="14:14" x14ac:dyDescent="0.25">
      <c r="N2753" s="28"/>
    </row>
    <row r="2754" spans="14:14" x14ac:dyDescent="0.25">
      <c r="N2754" s="28"/>
    </row>
    <row r="2755" spans="14:14" x14ac:dyDescent="0.25">
      <c r="N2755" s="28"/>
    </row>
    <row r="2756" spans="14:14" x14ac:dyDescent="0.25">
      <c r="N2756" s="28"/>
    </row>
    <row r="2757" spans="14:14" x14ac:dyDescent="0.25">
      <c r="N2757" s="28"/>
    </row>
    <row r="2758" spans="14:14" x14ac:dyDescent="0.25">
      <c r="N2758" s="28"/>
    </row>
    <row r="2759" spans="14:14" x14ac:dyDescent="0.25">
      <c r="N2759" s="28"/>
    </row>
    <row r="2760" spans="14:14" x14ac:dyDescent="0.25">
      <c r="N2760" s="28"/>
    </row>
    <row r="2761" spans="14:14" x14ac:dyDescent="0.25">
      <c r="N2761" s="28"/>
    </row>
    <row r="2762" spans="14:14" x14ac:dyDescent="0.25">
      <c r="N2762" s="28"/>
    </row>
    <row r="2763" spans="14:14" x14ac:dyDescent="0.25">
      <c r="N2763" s="28"/>
    </row>
    <row r="2764" spans="14:14" x14ac:dyDescent="0.25">
      <c r="N2764" s="28"/>
    </row>
    <row r="2765" spans="14:14" x14ac:dyDescent="0.25">
      <c r="N2765" s="28"/>
    </row>
    <row r="2766" spans="14:14" x14ac:dyDescent="0.25">
      <c r="N2766" s="28"/>
    </row>
    <row r="2767" spans="14:14" x14ac:dyDescent="0.25">
      <c r="N2767" s="28"/>
    </row>
    <row r="2768" spans="14:14" x14ac:dyDescent="0.25">
      <c r="N2768" s="28"/>
    </row>
    <row r="2769" spans="14:14" x14ac:dyDescent="0.25">
      <c r="N2769" s="28"/>
    </row>
    <row r="2770" spans="14:14" x14ac:dyDescent="0.25">
      <c r="N2770" s="28"/>
    </row>
    <row r="2771" spans="14:14" x14ac:dyDescent="0.25">
      <c r="N2771" s="28"/>
    </row>
    <row r="2772" spans="14:14" x14ac:dyDescent="0.25">
      <c r="N2772" s="28"/>
    </row>
    <row r="2773" spans="14:14" x14ac:dyDescent="0.25">
      <c r="N2773" s="28"/>
    </row>
    <row r="2774" spans="14:14" x14ac:dyDescent="0.25">
      <c r="N2774" s="28"/>
    </row>
    <row r="2775" spans="14:14" x14ac:dyDescent="0.25">
      <c r="N2775" s="28"/>
    </row>
    <row r="2776" spans="14:14" x14ac:dyDescent="0.25">
      <c r="N2776" s="28"/>
    </row>
    <row r="2777" spans="14:14" x14ac:dyDescent="0.25">
      <c r="N2777" s="28"/>
    </row>
    <row r="2778" spans="14:14" x14ac:dyDescent="0.25">
      <c r="N2778" s="28"/>
    </row>
    <row r="2779" spans="14:14" x14ac:dyDescent="0.25">
      <c r="N2779" s="28"/>
    </row>
    <row r="2780" spans="14:14" x14ac:dyDescent="0.25">
      <c r="N2780" s="28"/>
    </row>
    <row r="2781" spans="14:14" x14ac:dyDescent="0.25">
      <c r="N2781" s="28"/>
    </row>
    <row r="2782" spans="14:14" x14ac:dyDescent="0.25">
      <c r="N2782" s="28"/>
    </row>
    <row r="2783" spans="14:14" x14ac:dyDescent="0.25">
      <c r="N2783" s="28"/>
    </row>
    <row r="2784" spans="14:14" x14ac:dyDescent="0.25">
      <c r="N2784" s="28"/>
    </row>
    <row r="2785" spans="14:14" x14ac:dyDescent="0.25">
      <c r="N2785" s="28"/>
    </row>
    <row r="2786" spans="14:14" x14ac:dyDescent="0.25">
      <c r="N2786" s="28"/>
    </row>
    <row r="2787" spans="14:14" x14ac:dyDescent="0.25">
      <c r="N2787" s="28"/>
    </row>
    <row r="2788" spans="14:14" x14ac:dyDescent="0.25">
      <c r="N2788" s="28"/>
    </row>
    <row r="2789" spans="14:14" x14ac:dyDescent="0.25">
      <c r="N2789" s="28"/>
    </row>
    <row r="2790" spans="14:14" x14ac:dyDescent="0.25">
      <c r="N2790" s="28"/>
    </row>
    <row r="2791" spans="14:14" x14ac:dyDescent="0.25">
      <c r="N2791" s="28"/>
    </row>
    <row r="2792" spans="14:14" x14ac:dyDescent="0.25">
      <c r="N2792" s="28"/>
    </row>
    <row r="2793" spans="14:14" x14ac:dyDescent="0.25">
      <c r="N2793" s="28"/>
    </row>
    <row r="2794" spans="14:14" x14ac:dyDescent="0.25">
      <c r="N2794" s="28"/>
    </row>
    <row r="2795" spans="14:14" x14ac:dyDescent="0.25">
      <c r="N2795" s="28"/>
    </row>
    <row r="2796" spans="14:14" x14ac:dyDescent="0.25">
      <c r="N2796" s="28"/>
    </row>
    <row r="2797" spans="14:14" x14ac:dyDescent="0.25">
      <c r="N2797" s="28"/>
    </row>
    <row r="2798" spans="14:14" x14ac:dyDescent="0.25">
      <c r="N2798" s="28"/>
    </row>
    <row r="2799" spans="14:14" x14ac:dyDescent="0.25">
      <c r="N2799" s="28"/>
    </row>
    <row r="2800" spans="14:14" x14ac:dyDescent="0.25">
      <c r="N2800" s="28"/>
    </row>
    <row r="2801" spans="14:14" x14ac:dyDescent="0.25">
      <c r="N2801" s="28"/>
    </row>
    <row r="2802" spans="14:14" x14ac:dyDescent="0.25">
      <c r="N2802" s="28"/>
    </row>
    <row r="2803" spans="14:14" x14ac:dyDescent="0.25">
      <c r="N2803" s="28"/>
    </row>
    <row r="2804" spans="14:14" x14ac:dyDescent="0.25">
      <c r="N2804" s="28"/>
    </row>
    <row r="2805" spans="14:14" x14ac:dyDescent="0.25">
      <c r="N2805" s="28"/>
    </row>
    <row r="2806" spans="14:14" x14ac:dyDescent="0.25">
      <c r="N2806" s="28"/>
    </row>
    <row r="2807" spans="14:14" x14ac:dyDescent="0.25">
      <c r="N2807" s="28"/>
    </row>
    <row r="2808" spans="14:14" x14ac:dyDescent="0.25">
      <c r="N2808" s="28"/>
    </row>
    <row r="2809" spans="14:14" x14ac:dyDescent="0.25">
      <c r="N2809" s="28"/>
    </row>
    <row r="2810" spans="14:14" x14ac:dyDescent="0.25">
      <c r="N2810" s="28"/>
    </row>
    <row r="2811" spans="14:14" x14ac:dyDescent="0.25">
      <c r="N2811" s="28"/>
    </row>
    <row r="2812" spans="14:14" x14ac:dyDescent="0.25">
      <c r="N2812" s="28"/>
    </row>
    <row r="2813" spans="14:14" x14ac:dyDescent="0.25">
      <c r="N2813" s="28"/>
    </row>
    <row r="2814" spans="14:14" x14ac:dyDescent="0.25">
      <c r="N2814" s="28"/>
    </row>
    <row r="2815" spans="14:14" x14ac:dyDescent="0.25">
      <c r="N2815" s="28"/>
    </row>
    <row r="2816" spans="14:14" x14ac:dyDescent="0.25">
      <c r="N2816" s="28"/>
    </row>
    <row r="2817" spans="14:14" x14ac:dyDescent="0.25">
      <c r="N2817" s="28"/>
    </row>
    <row r="2818" spans="14:14" x14ac:dyDescent="0.25">
      <c r="N2818" s="28"/>
    </row>
    <row r="2819" spans="14:14" x14ac:dyDescent="0.25">
      <c r="N2819" s="28"/>
    </row>
    <row r="2820" spans="14:14" x14ac:dyDescent="0.25">
      <c r="N2820" s="28"/>
    </row>
    <row r="2821" spans="14:14" x14ac:dyDescent="0.25">
      <c r="N2821" s="28"/>
    </row>
    <row r="2822" spans="14:14" x14ac:dyDescent="0.25">
      <c r="N2822" s="28"/>
    </row>
    <row r="2823" spans="14:14" x14ac:dyDescent="0.25">
      <c r="N2823" s="28"/>
    </row>
    <row r="2824" spans="14:14" x14ac:dyDescent="0.25">
      <c r="N2824" s="28"/>
    </row>
    <row r="2825" spans="14:14" x14ac:dyDescent="0.25">
      <c r="N2825" s="28"/>
    </row>
    <row r="2826" spans="14:14" x14ac:dyDescent="0.25">
      <c r="N2826" s="28"/>
    </row>
    <row r="2827" spans="14:14" x14ac:dyDescent="0.25">
      <c r="N2827" s="28"/>
    </row>
    <row r="2828" spans="14:14" x14ac:dyDescent="0.25">
      <c r="N2828" s="28"/>
    </row>
    <row r="2829" spans="14:14" x14ac:dyDescent="0.25">
      <c r="N2829" s="28"/>
    </row>
    <row r="2830" spans="14:14" x14ac:dyDescent="0.25">
      <c r="N2830" s="28"/>
    </row>
    <row r="2831" spans="14:14" x14ac:dyDescent="0.25">
      <c r="N2831" s="28"/>
    </row>
    <row r="2832" spans="14:14" x14ac:dyDescent="0.25">
      <c r="N2832" s="28"/>
    </row>
    <row r="2833" spans="14:14" x14ac:dyDescent="0.25">
      <c r="N2833" s="28"/>
    </row>
    <row r="2834" spans="14:14" x14ac:dyDescent="0.25">
      <c r="N2834" s="28"/>
    </row>
    <row r="2835" spans="14:14" x14ac:dyDescent="0.25">
      <c r="N2835" s="28"/>
    </row>
    <row r="2836" spans="14:14" x14ac:dyDescent="0.25">
      <c r="N2836" s="28"/>
    </row>
    <row r="2837" spans="14:14" x14ac:dyDescent="0.25">
      <c r="N2837" s="28"/>
    </row>
    <row r="2838" spans="14:14" x14ac:dyDescent="0.25">
      <c r="N2838" s="28"/>
    </row>
    <row r="2839" spans="14:14" x14ac:dyDescent="0.25">
      <c r="N2839" s="28"/>
    </row>
    <row r="2840" spans="14:14" x14ac:dyDescent="0.25">
      <c r="N2840" s="28"/>
    </row>
    <row r="2841" spans="14:14" x14ac:dyDescent="0.25">
      <c r="N2841" s="28"/>
    </row>
    <row r="2842" spans="14:14" x14ac:dyDescent="0.25">
      <c r="N2842" s="28"/>
    </row>
    <row r="2843" spans="14:14" x14ac:dyDescent="0.25">
      <c r="N2843" s="28"/>
    </row>
    <row r="2844" spans="14:14" x14ac:dyDescent="0.25">
      <c r="N2844" s="28"/>
    </row>
    <row r="2845" spans="14:14" x14ac:dyDescent="0.25">
      <c r="N2845" s="28"/>
    </row>
    <row r="2846" spans="14:14" x14ac:dyDescent="0.25">
      <c r="N2846" s="28"/>
    </row>
    <row r="2847" spans="14:14" x14ac:dyDescent="0.25">
      <c r="N2847" s="28"/>
    </row>
    <row r="2848" spans="14:14" x14ac:dyDescent="0.25">
      <c r="N2848" s="28"/>
    </row>
    <row r="2849" spans="14:14" x14ac:dyDescent="0.25">
      <c r="N2849" s="28"/>
    </row>
    <row r="2850" spans="14:14" x14ac:dyDescent="0.25">
      <c r="N2850" s="28"/>
    </row>
    <row r="2851" spans="14:14" x14ac:dyDescent="0.25">
      <c r="N2851" s="28"/>
    </row>
    <row r="2852" spans="14:14" x14ac:dyDescent="0.25">
      <c r="N2852" s="28"/>
    </row>
    <row r="2853" spans="14:14" x14ac:dyDescent="0.25">
      <c r="N2853" s="28"/>
    </row>
    <row r="2854" spans="14:14" x14ac:dyDescent="0.25">
      <c r="N2854" s="28"/>
    </row>
    <row r="2855" spans="14:14" x14ac:dyDescent="0.25">
      <c r="N2855" s="28"/>
    </row>
    <row r="2856" spans="14:14" x14ac:dyDescent="0.25">
      <c r="N2856" s="28"/>
    </row>
    <row r="2857" spans="14:14" x14ac:dyDescent="0.25">
      <c r="N2857" s="28"/>
    </row>
    <row r="2858" spans="14:14" x14ac:dyDescent="0.25">
      <c r="N2858" s="28"/>
    </row>
    <row r="2859" spans="14:14" x14ac:dyDescent="0.25">
      <c r="N2859" s="28"/>
    </row>
    <row r="2860" spans="14:14" x14ac:dyDescent="0.25">
      <c r="N2860" s="28"/>
    </row>
    <row r="2861" spans="14:14" x14ac:dyDescent="0.25">
      <c r="N2861" s="28"/>
    </row>
    <row r="2862" spans="14:14" x14ac:dyDescent="0.25">
      <c r="N2862" s="28"/>
    </row>
    <row r="2863" spans="14:14" x14ac:dyDescent="0.25">
      <c r="N2863" s="28"/>
    </row>
    <row r="2864" spans="14:14" x14ac:dyDescent="0.25">
      <c r="N2864" s="28"/>
    </row>
    <row r="2865" spans="14:14" x14ac:dyDescent="0.25">
      <c r="N2865" s="28"/>
    </row>
    <row r="2866" spans="14:14" x14ac:dyDescent="0.25">
      <c r="N2866" s="28"/>
    </row>
    <row r="2867" spans="14:14" x14ac:dyDescent="0.25">
      <c r="N2867" s="28"/>
    </row>
    <row r="2868" spans="14:14" x14ac:dyDescent="0.25">
      <c r="N2868" s="28"/>
    </row>
    <row r="2869" spans="14:14" x14ac:dyDescent="0.25">
      <c r="N2869" s="28"/>
    </row>
    <row r="2870" spans="14:14" x14ac:dyDescent="0.25">
      <c r="N2870" s="28"/>
    </row>
    <row r="2871" spans="14:14" x14ac:dyDescent="0.25">
      <c r="N2871" s="28"/>
    </row>
    <row r="2872" spans="14:14" x14ac:dyDescent="0.25">
      <c r="N2872" s="28"/>
    </row>
    <row r="2873" spans="14:14" x14ac:dyDescent="0.25">
      <c r="N2873" s="28"/>
    </row>
    <row r="2874" spans="14:14" x14ac:dyDescent="0.25">
      <c r="N2874" s="28"/>
    </row>
    <row r="2875" spans="14:14" x14ac:dyDescent="0.25">
      <c r="N2875" s="28"/>
    </row>
    <row r="2876" spans="14:14" x14ac:dyDescent="0.25">
      <c r="N2876" s="28"/>
    </row>
    <row r="2877" spans="14:14" x14ac:dyDescent="0.25">
      <c r="N2877" s="28"/>
    </row>
    <row r="2878" spans="14:14" x14ac:dyDescent="0.25">
      <c r="N2878" s="28"/>
    </row>
    <row r="2879" spans="14:14" x14ac:dyDescent="0.25">
      <c r="N2879" s="28"/>
    </row>
    <row r="2880" spans="14:14" x14ac:dyDescent="0.25">
      <c r="N2880" s="28"/>
    </row>
    <row r="2881" spans="14:14" x14ac:dyDescent="0.25">
      <c r="N2881" s="28"/>
    </row>
    <row r="2882" spans="14:14" x14ac:dyDescent="0.25">
      <c r="N2882" s="28"/>
    </row>
    <row r="2883" spans="14:14" x14ac:dyDescent="0.25">
      <c r="N2883" s="28"/>
    </row>
    <row r="2884" spans="14:14" x14ac:dyDescent="0.25">
      <c r="N2884" s="28"/>
    </row>
    <row r="2885" spans="14:14" x14ac:dyDescent="0.25">
      <c r="N2885" s="28"/>
    </row>
    <row r="2886" spans="14:14" x14ac:dyDescent="0.25">
      <c r="N2886" s="28"/>
    </row>
    <row r="2887" spans="14:14" x14ac:dyDescent="0.25">
      <c r="N2887" s="28"/>
    </row>
    <row r="2888" spans="14:14" x14ac:dyDescent="0.25">
      <c r="N2888" s="28"/>
    </row>
    <row r="2889" spans="14:14" x14ac:dyDescent="0.25">
      <c r="N2889" s="28"/>
    </row>
    <row r="2890" spans="14:14" x14ac:dyDescent="0.25">
      <c r="N2890" s="28"/>
    </row>
    <row r="2891" spans="14:14" x14ac:dyDescent="0.25">
      <c r="N2891" s="28"/>
    </row>
    <row r="2892" spans="14:14" x14ac:dyDescent="0.25">
      <c r="N2892" s="28"/>
    </row>
    <row r="2893" spans="14:14" x14ac:dyDescent="0.25">
      <c r="N2893" s="28"/>
    </row>
    <row r="2894" spans="14:14" x14ac:dyDescent="0.25">
      <c r="N2894" s="28"/>
    </row>
    <row r="2895" spans="14:14" x14ac:dyDescent="0.25">
      <c r="N2895" s="28"/>
    </row>
    <row r="2896" spans="14:14" x14ac:dyDescent="0.25">
      <c r="N2896" s="28"/>
    </row>
    <row r="2897" spans="14:14" x14ac:dyDescent="0.25">
      <c r="N2897" s="28"/>
    </row>
    <row r="2898" spans="14:14" x14ac:dyDescent="0.25">
      <c r="N2898" s="28"/>
    </row>
    <row r="2899" spans="14:14" x14ac:dyDescent="0.25">
      <c r="N2899" s="28"/>
    </row>
    <row r="2900" spans="14:14" x14ac:dyDescent="0.25">
      <c r="N2900" s="28"/>
    </row>
    <row r="2901" spans="14:14" x14ac:dyDescent="0.25">
      <c r="N2901" s="28"/>
    </row>
    <row r="2902" spans="14:14" x14ac:dyDescent="0.25">
      <c r="N2902" s="28"/>
    </row>
    <row r="2903" spans="14:14" x14ac:dyDescent="0.25">
      <c r="N2903" s="28"/>
    </row>
    <row r="2904" spans="14:14" x14ac:dyDescent="0.25">
      <c r="N2904" s="28"/>
    </row>
    <row r="2905" spans="14:14" x14ac:dyDescent="0.25">
      <c r="N2905" s="28"/>
    </row>
    <row r="2906" spans="14:14" x14ac:dyDescent="0.25">
      <c r="N2906" s="28"/>
    </row>
    <row r="2907" spans="14:14" x14ac:dyDescent="0.25">
      <c r="N2907" s="28"/>
    </row>
    <row r="2908" spans="14:14" x14ac:dyDescent="0.25">
      <c r="N2908" s="28"/>
    </row>
    <row r="2909" spans="14:14" x14ac:dyDescent="0.25">
      <c r="N2909" s="28"/>
    </row>
    <row r="2910" spans="14:14" x14ac:dyDescent="0.25">
      <c r="N2910" s="28"/>
    </row>
    <row r="2911" spans="14:14" x14ac:dyDescent="0.25">
      <c r="N2911" s="28"/>
    </row>
    <row r="2912" spans="14:14" x14ac:dyDescent="0.25">
      <c r="N2912" s="28"/>
    </row>
    <row r="2913" spans="14:14" x14ac:dyDescent="0.25">
      <c r="N2913" s="28"/>
    </row>
    <row r="2914" spans="14:14" x14ac:dyDescent="0.25">
      <c r="N2914" s="28"/>
    </row>
    <row r="2915" spans="14:14" x14ac:dyDescent="0.25">
      <c r="N2915" s="28"/>
    </row>
    <row r="2916" spans="14:14" x14ac:dyDescent="0.25">
      <c r="N2916" s="28"/>
    </row>
    <row r="2917" spans="14:14" x14ac:dyDescent="0.25">
      <c r="N2917" s="28"/>
    </row>
    <row r="2918" spans="14:14" x14ac:dyDescent="0.25">
      <c r="N2918" s="28"/>
    </row>
    <row r="2919" spans="14:14" x14ac:dyDescent="0.25">
      <c r="N2919" s="28"/>
    </row>
    <row r="2920" spans="14:14" x14ac:dyDescent="0.25">
      <c r="N2920" s="28"/>
    </row>
    <row r="2921" spans="14:14" x14ac:dyDescent="0.25">
      <c r="N2921" s="28"/>
    </row>
    <row r="2922" spans="14:14" x14ac:dyDescent="0.25">
      <c r="N2922" s="28"/>
    </row>
    <row r="2923" spans="14:14" x14ac:dyDescent="0.25">
      <c r="N2923" s="28"/>
    </row>
    <row r="2924" spans="14:14" x14ac:dyDescent="0.25">
      <c r="N2924" s="28"/>
    </row>
    <row r="2925" spans="14:14" x14ac:dyDescent="0.25">
      <c r="N2925" s="28"/>
    </row>
    <row r="2926" spans="14:14" x14ac:dyDescent="0.25">
      <c r="N2926" s="28"/>
    </row>
    <row r="2927" spans="14:14" x14ac:dyDescent="0.25">
      <c r="N2927" s="28"/>
    </row>
    <row r="2928" spans="14:14" x14ac:dyDescent="0.25">
      <c r="N2928" s="28"/>
    </row>
    <row r="2929" spans="14:14" x14ac:dyDescent="0.25">
      <c r="N2929" s="28"/>
    </row>
    <row r="2930" spans="14:14" x14ac:dyDescent="0.25">
      <c r="N2930" s="28"/>
    </row>
    <row r="2931" spans="14:14" x14ac:dyDescent="0.25">
      <c r="N2931" s="28"/>
    </row>
    <row r="2932" spans="14:14" x14ac:dyDescent="0.25">
      <c r="N2932" s="28"/>
    </row>
    <row r="2933" spans="14:14" x14ac:dyDescent="0.25">
      <c r="N2933" s="28"/>
    </row>
    <row r="2934" spans="14:14" x14ac:dyDescent="0.25">
      <c r="N2934" s="28"/>
    </row>
    <row r="2935" spans="14:14" x14ac:dyDescent="0.25">
      <c r="N2935" s="28"/>
    </row>
    <row r="2936" spans="14:14" x14ac:dyDescent="0.25">
      <c r="N2936" s="28"/>
    </row>
    <row r="2937" spans="14:14" x14ac:dyDescent="0.25">
      <c r="N2937" s="28"/>
    </row>
    <row r="2938" spans="14:14" x14ac:dyDescent="0.25">
      <c r="N2938" s="28"/>
    </row>
    <row r="2939" spans="14:14" x14ac:dyDescent="0.25">
      <c r="N2939" s="28"/>
    </row>
    <row r="2940" spans="14:14" x14ac:dyDescent="0.25">
      <c r="N2940" s="28"/>
    </row>
    <row r="2941" spans="14:14" x14ac:dyDescent="0.25">
      <c r="N2941" s="28"/>
    </row>
    <row r="2942" spans="14:14" x14ac:dyDescent="0.25">
      <c r="N2942" s="28"/>
    </row>
    <row r="2943" spans="14:14" x14ac:dyDescent="0.25">
      <c r="N2943" s="28"/>
    </row>
    <row r="2944" spans="14:14" x14ac:dyDescent="0.25">
      <c r="N2944" s="28"/>
    </row>
    <row r="2945" spans="14:14" x14ac:dyDescent="0.25">
      <c r="N2945" s="28"/>
    </row>
    <row r="2946" spans="14:14" x14ac:dyDescent="0.25">
      <c r="N2946" s="28"/>
    </row>
    <row r="2947" spans="14:14" x14ac:dyDescent="0.25">
      <c r="N2947" s="28"/>
    </row>
    <row r="2948" spans="14:14" x14ac:dyDescent="0.25">
      <c r="N2948" s="28"/>
    </row>
    <row r="2949" spans="14:14" x14ac:dyDescent="0.25">
      <c r="N2949" s="28"/>
    </row>
    <row r="2950" spans="14:14" x14ac:dyDescent="0.25">
      <c r="N2950" s="28"/>
    </row>
    <row r="2951" spans="14:14" x14ac:dyDescent="0.25">
      <c r="N2951" s="28"/>
    </row>
    <row r="2952" spans="14:14" x14ac:dyDescent="0.25">
      <c r="N2952" s="28"/>
    </row>
    <row r="2953" spans="14:14" x14ac:dyDescent="0.25">
      <c r="N2953" s="28"/>
    </row>
    <row r="2954" spans="14:14" x14ac:dyDescent="0.25">
      <c r="N2954" s="28"/>
    </row>
    <row r="2955" spans="14:14" x14ac:dyDescent="0.25">
      <c r="N2955" s="28"/>
    </row>
    <row r="2956" spans="14:14" x14ac:dyDescent="0.25">
      <c r="N2956" s="28"/>
    </row>
    <row r="2957" spans="14:14" x14ac:dyDescent="0.25">
      <c r="N2957" s="28"/>
    </row>
    <row r="2958" spans="14:14" x14ac:dyDescent="0.25">
      <c r="N2958" s="28"/>
    </row>
    <row r="2959" spans="14:14" x14ac:dyDescent="0.25">
      <c r="N2959" s="28"/>
    </row>
    <row r="2960" spans="14:14" x14ac:dyDescent="0.25">
      <c r="N2960" s="28"/>
    </row>
    <row r="2961" spans="14:14" x14ac:dyDescent="0.25">
      <c r="N2961" s="28"/>
    </row>
    <row r="2962" spans="14:14" x14ac:dyDescent="0.25">
      <c r="N2962" s="28"/>
    </row>
    <row r="2963" spans="14:14" x14ac:dyDescent="0.25">
      <c r="N2963" s="28"/>
    </row>
    <row r="2964" spans="14:14" x14ac:dyDescent="0.25">
      <c r="N2964" s="28"/>
    </row>
    <row r="2965" spans="14:14" x14ac:dyDescent="0.25">
      <c r="N2965" s="28"/>
    </row>
    <row r="2966" spans="14:14" x14ac:dyDescent="0.25">
      <c r="N2966" s="28"/>
    </row>
    <row r="2967" spans="14:14" x14ac:dyDescent="0.25">
      <c r="N2967" s="28"/>
    </row>
    <row r="2968" spans="14:14" x14ac:dyDescent="0.25">
      <c r="N2968" s="28"/>
    </row>
    <row r="2969" spans="14:14" x14ac:dyDescent="0.25">
      <c r="N2969" s="28"/>
    </row>
    <row r="2970" spans="14:14" x14ac:dyDescent="0.25">
      <c r="N2970" s="28"/>
    </row>
    <row r="2971" spans="14:14" x14ac:dyDescent="0.25">
      <c r="N2971" s="28"/>
    </row>
    <row r="2972" spans="14:14" x14ac:dyDescent="0.25">
      <c r="N2972" s="28"/>
    </row>
    <row r="2973" spans="14:14" x14ac:dyDescent="0.25">
      <c r="N2973" s="28"/>
    </row>
    <row r="2974" spans="14:14" x14ac:dyDescent="0.25">
      <c r="N2974" s="28"/>
    </row>
    <row r="2975" spans="14:14" x14ac:dyDescent="0.25">
      <c r="N2975" s="28"/>
    </row>
    <row r="2976" spans="14:14" x14ac:dyDescent="0.25">
      <c r="N2976" s="28"/>
    </row>
    <row r="2977" spans="14:14" x14ac:dyDescent="0.25">
      <c r="N2977" s="28"/>
    </row>
    <row r="2978" spans="14:14" x14ac:dyDescent="0.25">
      <c r="N2978" s="28"/>
    </row>
    <row r="2979" spans="14:14" x14ac:dyDescent="0.25">
      <c r="N2979" s="28"/>
    </row>
    <row r="2980" spans="14:14" x14ac:dyDescent="0.25">
      <c r="N2980" s="28"/>
    </row>
    <row r="2981" spans="14:14" x14ac:dyDescent="0.25">
      <c r="N2981" s="28"/>
    </row>
    <row r="2982" spans="14:14" x14ac:dyDescent="0.25">
      <c r="N2982" s="28"/>
    </row>
    <row r="2983" spans="14:14" x14ac:dyDescent="0.25">
      <c r="N2983" s="28"/>
    </row>
    <row r="2984" spans="14:14" x14ac:dyDescent="0.25">
      <c r="N2984" s="28"/>
    </row>
    <row r="2985" spans="14:14" x14ac:dyDescent="0.25">
      <c r="N2985" s="28"/>
    </row>
    <row r="2986" spans="14:14" x14ac:dyDescent="0.25">
      <c r="N2986" s="28"/>
    </row>
    <row r="2987" spans="14:14" x14ac:dyDescent="0.25">
      <c r="N2987" s="28"/>
    </row>
    <row r="2988" spans="14:14" x14ac:dyDescent="0.25">
      <c r="N2988" s="28"/>
    </row>
    <row r="2989" spans="14:14" x14ac:dyDescent="0.25">
      <c r="N2989" s="28"/>
    </row>
    <row r="2990" spans="14:14" x14ac:dyDescent="0.25">
      <c r="N2990" s="28"/>
    </row>
    <row r="2991" spans="14:14" x14ac:dyDescent="0.25">
      <c r="N2991" s="28"/>
    </row>
    <row r="2992" spans="14:14" x14ac:dyDescent="0.25">
      <c r="N2992" s="28"/>
    </row>
    <row r="2993" spans="14:14" x14ac:dyDescent="0.25">
      <c r="N2993" s="28"/>
    </row>
    <row r="2994" spans="14:14" x14ac:dyDescent="0.25">
      <c r="N2994" s="28"/>
    </row>
    <row r="2995" spans="14:14" x14ac:dyDescent="0.25">
      <c r="N2995" s="28"/>
    </row>
    <row r="2996" spans="14:14" x14ac:dyDescent="0.25">
      <c r="N2996" s="28"/>
    </row>
    <row r="2997" spans="14:14" x14ac:dyDescent="0.25">
      <c r="N2997" s="28"/>
    </row>
    <row r="2998" spans="14:14" x14ac:dyDescent="0.25">
      <c r="N2998" s="28"/>
    </row>
    <row r="2999" spans="14:14" x14ac:dyDescent="0.25">
      <c r="N2999" s="28"/>
    </row>
    <row r="3000" spans="14:14" x14ac:dyDescent="0.25">
      <c r="N3000" s="28"/>
    </row>
    <row r="3001" spans="14:14" x14ac:dyDescent="0.25">
      <c r="N3001" s="28"/>
    </row>
    <row r="3002" spans="14:14" x14ac:dyDescent="0.25">
      <c r="N3002" s="28"/>
    </row>
    <row r="3003" spans="14:14" x14ac:dyDescent="0.25">
      <c r="N3003" s="28"/>
    </row>
    <row r="3004" spans="14:14" x14ac:dyDescent="0.25">
      <c r="N3004" s="28"/>
    </row>
    <row r="3005" spans="14:14" x14ac:dyDescent="0.25">
      <c r="N3005" s="28"/>
    </row>
    <row r="3006" spans="14:14" x14ac:dyDescent="0.25">
      <c r="N3006" s="28"/>
    </row>
    <row r="3007" spans="14:14" x14ac:dyDescent="0.25">
      <c r="N3007" s="28"/>
    </row>
    <row r="3008" spans="14:14" x14ac:dyDescent="0.25">
      <c r="N3008" s="28"/>
    </row>
    <row r="3009" spans="14:14" x14ac:dyDescent="0.25">
      <c r="N3009" s="28"/>
    </row>
    <row r="3010" spans="14:14" x14ac:dyDescent="0.25">
      <c r="N3010" s="28"/>
    </row>
    <row r="3011" spans="14:14" x14ac:dyDescent="0.25">
      <c r="N3011" s="28"/>
    </row>
    <row r="3012" spans="14:14" x14ac:dyDescent="0.25">
      <c r="N3012" s="28"/>
    </row>
    <row r="3013" spans="14:14" x14ac:dyDescent="0.25">
      <c r="N3013" s="28"/>
    </row>
    <row r="3014" spans="14:14" x14ac:dyDescent="0.25">
      <c r="N3014" s="28"/>
    </row>
    <row r="3015" spans="14:14" x14ac:dyDescent="0.25">
      <c r="N3015" s="28"/>
    </row>
    <row r="3016" spans="14:14" x14ac:dyDescent="0.25">
      <c r="N3016" s="28"/>
    </row>
    <row r="3017" spans="14:14" x14ac:dyDescent="0.25">
      <c r="N3017" s="28"/>
    </row>
    <row r="3018" spans="14:14" x14ac:dyDescent="0.25">
      <c r="N3018" s="28"/>
    </row>
    <row r="3019" spans="14:14" x14ac:dyDescent="0.25">
      <c r="N3019" s="28"/>
    </row>
    <row r="3020" spans="14:14" x14ac:dyDescent="0.25">
      <c r="N3020" s="28"/>
    </row>
    <row r="3021" spans="14:14" x14ac:dyDescent="0.25">
      <c r="N3021" s="28"/>
    </row>
    <row r="3022" spans="14:14" x14ac:dyDescent="0.25">
      <c r="N3022" s="28"/>
    </row>
    <row r="3023" spans="14:14" x14ac:dyDescent="0.25">
      <c r="N3023" s="28"/>
    </row>
    <row r="3024" spans="14:14" x14ac:dyDescent="0.25">
      <c r="N3024" s="28"/>
    </row>
    <row r="3025" spans="14:14" x14ac:dyDescent="0.25">
      <c r="N3025" s="28"/>
    </row>
    <row r="3026" spans="14:14" x14ac:dyDescent="0.25">
      <c r="N3026" s="28"/>
    </row>
    <row r="3027" spans="14:14" x14ac:dyDescent="0.25">
      <c r="N3027" s="28"/>
    </row>
    <row r="3028" spans="14:14" x14ac:dyDescent="0.25">
      <c r="N3028" s="28"/>
    </row>
    <row r="3029" spans="14:14" x14ac:dyDescent="0.25">
      <c r="N3029" s="28"/>
    </row>
    <row r="3030" spans="14:14" x14ac:dyDescent="0.25">
      <c r="N3030" s="28"/>
    </row>
    <row r="3031" spans="14:14" x14ac:dyDescent="0.25">
      <c r="N3031" s="28"/>
    </row>
    <row r="3032" spans="14:14" x14ac:dyDescent="0.25">
      <c r="N3032" s="28"/>
    </row>
    <row r="3033" spans="14:14" x14ac:dyDescent="0.25">
      <c r="N3033" s="28"/>
    </row>
    <row r="3034" spans="14:14" x14ac:dyDescent="0.25">
      <c r="N3034" s="28"/>
    </row>
    <row r="3035" spans="14:14" x14ac:dyDescent="0.25">
      <c r="N3035" s="28"/>
    </row>
    <row r="3036" spans="14:14" x14ac:dyDescent="0.25">
      <c r="N3036" s="28"/>
    </row>
    <row r="3037" spans="14:14" x14ac:dyDescent="0.25">
      <c r="N3037" s="28"/>
    </row>
    <row r="3038" spans="14:14" x14ac:dyDescent="0.25">
      <c r="N3038" s="28"/>
    </row>
    <row r="3039" spans="14:14" x14ac:dyDescent="0.25">
      <c r="N3039" s="28"/>
    </row>
    <row r="3040" spans="14:14" x14ac:dyDescent="0.25">
      <c r="N3040" s="28"/>
    </row>
    <row r="3041" spans="14:14" x14ac:dyDescent="0.25">
      <c r="N3041" s="28"/>
    </row>
    <row r="3042" spans="14:14" x14ac:dyDescent="0.25">
      <c r="N3042" s="28"/>
    </row>
    <row r="3043" spans="14:14" x14ac:dyDescent="0.25">
      <c r="N3043" s="28"/>
    </row>
    <row r="3044" spans="14:14" x14ac:dyDescent="0.25">
      <c r="N3044" s="28"/>
    </row>
    <row r="3045" spans="14:14" x14ac:dyDescent="0.25">
      <c r="N3045" s="28"/>
    </row>
    <row r="3046" spans="14:14" x14ac:dyDescent="0.25">
      <c r="N3046" s="28"/>
    </row>
    <row r="3047" spans="14:14" x14ac:dyDescent="0.25">
      <c r="N3047" s="28"/>
    </row>
    <row r="3048" spans="14:14" x14ac:dyDescent="0.25">
      <c r="N3048" s="28"/>
    </row>
    <row r="3049" spans="14:14" x14ac:dyDescent="0.25">
      <c r="N3049" s="28"/>
    </row>
    <row r="3050" spans="14:14" x14ac:dyDescent="0.25">
      <c r="N3050" s="28"/>
    </row>
    <row r="3051" spans="14:14" x14ac:dyDescent="0.25">
      <c r="N3051" s="28"/>
    </row>
    <row r="3052" spans="14:14" x14ac:dyDescent="0.25">
      <c r="N3052" s="28"/>
    </row>
    <row r="3053" spans="14:14" x14ac:dyDescent="0.25">
      <c r="N3053" s="28"/>
    </row>
    <row r="3054" spans="14:14" x14ac:dyDescent="0.25">
      <c r="N3054" s="28"/>
    </row>
    <row r="3055" spans="14:14" x14ac:dyDescent="0.25">
      <c r="N3055" s="28"/>
    </row>
    <row r="3056" spans="14:14" x14ac:dyDescent="0.25">
      <c r="N3056" s="28"/>
    </row>
    <row r="3057" spans="14:14" x14ac:dyDescent="0.25">
      <c r="N3057" s="28"/>
    </row>
    <row r="3058" spans="14:14" x14ac:dyDescent="0.25">
      <c r="N3058" s="28"/>
    </row>
    <row r="3059" spans="14:14" x14ac:dyDescent="0.25">
      <c r="N3059" s="28"/>
    </row>
    <row r="3060" spans="14:14" x14ac:dyDescent="0.25">
      <c r="N3060" s="28"/>
    </row>
    <row r="3061" spans="14:14" x14ac:dyDescent="0.25">
      <c r="N3061" s="28"/>
    </row>
    <row r="3062" spans="14:14" x14ac:dyDescent="0.25">
      <c r="N3062" s="28"/>
    </row>
    <row r="3063" spans="14:14" x14ac:dyDescent="0.25">
      <c r="N3063" s="28"/>
    </row>
    <row r="3064" spans="14:14" x14ac:dyDescent="0.25">
      <c r="N3064" s="28"/>
    </row>
    <row r="3065" spans="14:14" x14ac:dyDescent="0.25">
      <c r="N3065" s="28"/>
    </row>
    <row r="3066" spans="14:14" x14ac:dyDescent="0.25">
      <c r="N3066" s="28"/>
    </row>
    <row r="3067" spans="14:14" x14ac:dyDescent="0.25">
      <c r="N3067" s="28"/>
    </row>
    <row r="3068" spans="14:14" x14ac:dyDescent="0.25">
      <c r="N3068" s="28"/>
    </row>
    <row r="3069" spans="14:14" x14ac:dyDescent="0.25">
      <c r="N3069" s="28"/>
    </row>
    <row r="3070" spans="14:14" x14ac:dyDescent="0.25">
      <c r="N3070" s="28"/>
    </row>
    <row r="3071" spans="14:14" x14ac:dyDescent="0.25">
      <c r="N3071" s="28"/>
    </row>
    <row r="3072" spans="14:14" x14ac:dyDescent="0.25">
      <c r="N3072" s="28"/>
    </row>
    <row r="3073" spans="14:14" x14ac:dyDescent="0.25">
      <c r="N3073" s="28"/>
    </row>
    <row r="3074" spans="14:14" x14ac:dyDescent="0.25">
      <c r="N3074" s="28"/>
    </row>
    <row r="3075" spans="14:14" x14ac:dyDescent="0.25">
      <c r="N3075" s="28"/>
    </row>
    <row r="3076" spans="14:14" x14ac:dyDescent="0.25">
      <c r="N3076" s="28"/>
    </row>
    <row r="3077" spans="14:14" x14ac:dyDescent="0.25">
      <c r="N3077" s="28"/>
    </row>
    <row r="3078" spans="14:14" x14ac:dyDescent="0.25">
      <c r="N3078" s="28"/>
    </row>
    <row r="3079" spans="14:14" x14ac:dyDescent="0.25">
      <c r="N3079" s="28"/>
    </row>
    <row r="3080" spans="14:14" x14ac:dyDescent="0.25">
      <c r="N3080" s="28"/>
    </row>
    <row r="3081" spans="14:14" x14ac:dyDescent="0.25">
      <c r="N3081" s="28"/>
    </row>
    <row r="3082" spans="14:14" x14ac:dyDescent="0.25">
      <c r="N3082" s="28"/>
    </row>
    <row r="3083" spans="14:14" x14ac:dyDescent="0.25">
      <c r="N3083" s="28"/>
    </row>
    <row r="3084" spans="14:14" x14ac:dyDescent="0.25">
      <c r="N3084" s="28"/>
    </row>
    <row r="3085" spans="14:14" x14ac:dyDescent="0.25">
      <c r="N3085" s="28"/>
    </row>
    <row r="3086" spans="14:14" x14ac:dyDescent="0.25">
      <c r="N3086" s="28"/>
    </row>
    <row r="3087" spans="14:14" x14ac:dyDescent="0.25">
      <c r="N3087" s="28"/>
    </row>
    <row r="3088" spans="14:14" x14ac:dyDescent="0.25">
      <c r="N3088" s="28"/>
    </row>
    <row r="3089" spans="14:14" x14ac:dyDescent="0.25">
      <c r="N3089" s="28"/>
    </row>
    <row r="3090" spans="14:14" x14ac:dyDescent="0.25">
      <c r="N3090" s="28"/>
    </row>
    <row r="3091" spans="14:14" x14ac:dyDescent="0.25">
      <c r="N3091" s="28"/>
    </row>
    <row r="3092" spans="14:14" x14ac:dyDescent="0.25">
      <c r="N3092" s="28"/>
    </row>
    <row r="3093" spans="14:14" x14ac:dyDescent="0.25">
      <c r="N3093" s="28"/>
    </row>
    <row r="3094" spans="14:14" x14ac:dyDescent="0.25">
      <c r="N3094" s="28"/>
    </row>
    <row r="3095" spans="14:14" x14ac:dyDescent="0.25">
      <c r="N3095" s="28"/>
    </row>
    <row r="3096" spans="14:14" x14ac:dyDescent="0.25">
      <c r="N3096" s="28"/>
    </row>
    <row r="3097" spans="14:14" x14ac:dyDescent="0.25">
      <c r="N3097" s="28"/>
    </row>
    <row r="3098" spans="14:14" x14ac:dyDescent="0.25">
      <c r="N3098" s="28"/>
    </row>
    <row r="3099" spans="14:14" x14ac:dyDescent="0.25">
      <c r="N3099" s="28"/>
    </row>
    <row r="3100" spans="14:14" x14ac:dyDescent="0.25">
      <c r="N3100" s="28"/>
    </row>
    <row r="3101" spans="14:14" x14ac:dyDescent="0.25">
      <c r="N3101" s="28"/>
    </row>
    <row r="3102" spans="14:14" x14ac:dyDescent="0.25">
      <c r="N3102" s="28"/>
    </row>
    <row r="3103" spans="14:14" x14ac:dyDescent="0.25">
      <c r="N3103" s="28"/>
    </row>
    <row r="3104" spans="14:14" x14ac:dyDescent="0.25">
      <c r="N3104" s="28"/>
    </row>
    <row r="3105" spans="14:14" x14ac:dyDescent="0.25">
      <c r="N3105" s="28"/>
    </row>
    <row r="3106" spans="14:14" x14ac:dyDescent="0.25">
      <c r="N3106" s="28"/>
    </row>
    <row r="3107" spans="14:14" x14ac:dyDescent="0.25">
      <c r="N3107" s="28"/>
    </row>
    <row r="3108" spans="14:14" x14ac:dyDescent="0.25">
      <c r="N3108" s="28"/>
    </row>
    <row r="3109" spans="14:14" x14ac:dyDescent="0.25">
      <c r="N3109" s="28"/>
    </row>
    <row r="3110" spans="14:14" x14ac:dyDescent="0.25">
      <c r="N3110" s="28"/>
    </row>
    <row r="3111" spans="14:14" x14ac:dyDescent="0.25">
      <c r="N3111" s="28"/>
    </row>
    <row r="3112" spans="14:14" x14ac:dyDescent="0.25">
      <c r="N3112" s="28"/>
    </row>
    <row r="3113" spans="14:14" x14ac:dyDescent="0.25">
      <c r="N3113" s="28"/>
    </row>
    <row r="3114" spans="14:14" x14ac:dyDescent="0.25">
      <c r="N3114" s="28"/>
    </row>
    <row r="3115" spans="14:14" x14ac:dyDescent="0.25">
      <c r="N3115" s="28"/>
    </row>
    <row r="3116" spans="14:14" x14ac:dyDescent="0.25">
      <c r="N3116" s="28"/>
    </row>
    <row r="3117" spans="14:14" x14ac:dyDescent="0.25">
      <c r="N3117" s="28"/>
    </row>
    <row r="3118" spans="14:14" x14ac:dyDescent="0.25">
      <c r="N3118" s="28"/>
    </row>
    <row r="3119" spans="14:14" x14ac:dyDescent="0.25">
      <c r="N3119" s="28"/>
    </row>
    <row r="3120" spans="14:14" x14ac:dyDescent="0.25">
      <c r="N3120" s="28"/>
    </row>
    <row r="3121" spans="14:14" x14ac:dyDescent="0.25">
      <c r="N3121" s="28"/>
    </row>
    <row r="3122" spans="14:14" x14ac:dyDescent="0.25">
      <c r="N3122" s="28"/>
    </row>
    <row r="3123" spans="14:14" x14ac:dyDescent="0.25">
      <c r="N3123" s="28"/>
    </row>
    <row r="3124" spans="14:14" x14ac:dyDescent="0.25">
      <c r="N3124" s="28"/>
    </row>
    <row r="3125" spans="14:14" x14ac:dyDescent="0.25">
      <c r="N3125" s="28"/>
    </row>
    <row r="3126" spans="14:14" x14ac:dyDescent="0.25">
      <c r="N3126" s="28"/>
    </row>
    <row r="3127" spans="14:14" x14ac:dyDescent="0.25">
      <c r="N3127" s="28"/>
    </row>
    <row r="3128" spans="14:14" x14ac:dyDescent="0.25">
      <c r="N3128" s="28"/>
    </row>
    <row r="3129" spans="14:14" x14ac:dyDescent="0.25">
      <c r="N3129" s="28"/>
    </row>
    <row r="3130" spans="14:14" x14ac:dyDescent="0.25">
      <c r="N3130" s="28"/>
    </row>
    <row r="3131" spans="14:14" x14ac:dyDescent="0.25">
      <c r="N3131" s="28"/>
    </row>
    <row r="3132" spans="14:14" x14ac:dyDescent="0.25">
      <c r="N3132" s="28"/>
    </row>
    <row r="3133" spans="14:14" x14ac:dyDescent="0.25">
      <c r="N3133" s="28"/>
    </row>
    <row r="3134" spans="14:14" x14ac:dyDescent="0.25">
      <c r="N3134" s="28"/>
    </row>
    <row r="3135" spans="14:14" x14ac:dyDescent="0.25">
      <c r="N3135" s="28"/>
    </row>
    <row r="3136" spans="14:14" x14ac:dyDescent="0.25">
      <c r="N3136" s="28"/>
    </row>
    <row r="3137" spans="14:14" x14ac:dyDescent="0.25">
      <c r="N3137" s="28"/>
    </row>
    <row r="3138" spans="14:14" x14ac:dyDescent="0.25">
      <c r="N3138" s="28"/>
    </row>
    <row r="3139" spans="14:14" x14ac:dyDescent="0.25">
      <c r="N3139" s="28"/>
    </row>
    <row r="3140" spans="14:14" x14ac:dyDescent="0.25">
      <c r="N3140" s="28"/>
    </row>
    <row r="3141" spans="14:14" x14ac:dyDescent="0.25">
      <c r="N3141" s="28"/>
    </row>
    <row r="3142" spans="14:14" x14ac:dyDescent="0.25">
      <c r="N3142" s="28"/>
    </row>
    <row r="3143" spans="14:14" x14ac:dyDescent="0.25">
      <c r="N3143" s="28"/>
    </row>
    <row r="3144" spans="14:14" x14ac:dyDescent="0.25">
      <c r="N3144" s="28"/>
    </row>
    <row r="3145" spans="14:14" x14ac:dyDescent="0.25">
      <c r="N3145" s="28"/>
    </row>
    <row r="3146" spans="14:14" x14ac:dyDescent="0.25">
      <c r="N3146" s="28"/>
    </row>
    <row r="3147" spans="14:14" x14ac:dyDescent="0.25">
      <c r="N3147" s="28"/>
    </row>
    <row r="3148" spans="14:14" x14ac:dyDescent="0.25">
      <c r="N3148" s="28"/>
    </row>
    <row r="3149" spans="14:14" x14ac:dyDescent="0.25">
      <c r="N3149" s="28"/>
    </row>
    <row r="3150" spans="14:14" x14ac:dyDescent="0.25">
      <c r="N3150" s="28"/>
    </row>
    <row r="3151" spans="14:14" x14ac:dyDescent="0.25">
      <c r="N3151" s="28"/>
    </row>
    <row r="3152" spans="14:14" x14ac:dyDescent="0.25">
      <c r="N3152" s="28"/>
    </row>
    <row r="3153" spans="14:14" x14ac:dyDescent="0.25">
      <c r="N3153" s="28"/>
    </row>
    <row r="3154" spans="14:14" x14ac:dyDescent="0.25">
      <c r="N3154" s="28"/>
    </row>
    <row r="3155" spans="14:14" x14ac:dyDescent="0.25">
      <c r="N3155" s="28"/>
    </row>
    <row r="3156" spans="14:14" x14ac:dyDescent="0.25">
      <c r="N3156" s="28"/>
    </row>
    <row r="3157" spans="14:14" x14ac:dyDescent="0.25">
      <c r="N3157" s="28"/>
    </row>
    <row r="3158" spans="14:14" x14ac:dyDescent="0.25">
      <c r="N3158" s="28"/>
    </row>
    <row r="3159" spans="14:14" x14ac:dyDescent="0.25">
      <c r="N3159" s="28"/>
    </row>
    <row r="3160" spans="14:14" x14ac:dyDescent="0.25">
      <c r="N3160" s="28"/>
    </row>
    <row r="3161" spans="14:14" x14ac:dyDescent="0.25">
      <c r="N3161" s="28"/>
    </row>
    <row r="3162" spans="14:14" x14ac:dyDescent="0.25">
      <c r="N3162" s="28"/>
    </row>
    <row r="3163" spans="14:14" x14ac:dyDescent="0.25">
      <c r="N3163" s="28"/>
    </row>
    <row r="3164" spans="14:14" x14ac:dyDescent="0.25">
      <c r="N3164" s="28"/>
    </row>
    <row r="3165" spans="14:14" x14ac:dyDescent="0.25">
      <c r="N3165" s="28"/>
    </row>
    <row r="3166" spans="14:14" x14ac:dyDescent="0.25">
      <c r="N3166" s="28"/>
    </row>
    <row r="3167" spans="14:14" x14ac:dyDescent="0.25">
      <c r="N3167" s="28"/>
    </row>
    <row r="3168" spans="14:14" x14ac:dyDescent="0.25">
      <c r="N3168" s="28"/>
    </row>
    <row r="3169" spans="14:14" x14ac:dyDescent="0.25">
      <c r="N3169" s="28"/>
    </row>
    <row r="3170" spans="14:14" x14ac:dyDescent="0.25">
      <c r="N3170" s="28"/>
    </row>
    <row r="3171" spans="14:14" x14ac:dyDescent="0.25">
      <c r="N3171" s="28"/>
    </row>
    <row r="3172" spans="14:14" x14ac:dyDescent="0.25">
      <c r="N3172" s="28"/>
    </row>
    <row r="3173" spans="14:14" x14ac:dyDescent="0.25">
      <c r="N3173" s="28"/>
    </row>
    <row r="3174" spans="14:14" x14ac:dyDescent="0.25">
      <c r="N3174" s="28"/>
    </row>
    <row r="3175" spans="14:14" x14ac:dyDescent="0.25">
      <c r="N3175" s="28"/>
    </row>
    <row r="3176" spans="14:14" x14ac:dyDescent="0.25">
      <c r="N3176" s="28"/>
    </row>
    <row r="3177" spans="14:14" x14ac:dyDescent="0.25">
      <c r="N3177" s="28"/>
    </row>
    <row r="3178" spans="14:14" x14ac:dyDescent="0.25">
      <c r="N3178" s="28"/>
    </row>
    <row r="3179" spans="14:14" x14ac:dyDescent="0.25">
      <c r="N3179" s="28"/>
    </row>
    <row r="3180" spans="14:14" x14ac:dyDescent="0.25">
      <c r="N3180" s="28"/>
    </row>
    <row r="3181" spans="14:14" x14ac:dyDescent="0.25">
      <c r="N3181" s="28"/>
    </row>
    <row r="3182" spans="14:14" x14ac:dyDescent="0.25">
      <c r="N3182" s="28"/>
    </row>
    <row r="3183" spans="14:14" x14ac:dyDescent="0.25">
      <c r="N3183" s="28"/>
    </row>
    <row r="3184" spans="14:14" x14ac:dyDescent="0.25">
      <c r="N3184" s="28"/>
    </row>
    <row r="3185" spans="14:14" x14ac:dyDescent="0.25">
      <c r="N3185" s="28"/>
    </row>
    <row r="3186" spans="14:14" x14ac:dyDescent="0.25">
      <c r="N3186" s="28"/>
    </row>
    <row r="3187" spans="14:14" x14ac:dyDescent="0.25">
      <c r="N3187" s="28"/>
    </row>
    <row r="3188" spans="14:14" x14ac:dyDescent="0.25">
      <c r="N3188" s="28"/>
    </row>
    <row r="3189" spans="14:14" x14ac:dyDescent="0.25">
      <c r="N3189" s="28"/>
    </row>
    <row r="3190" spans="14:14" x14ac:dyDescent="0.25">
      <c r="N3190" s="28"/>
    </row>
    <row r="3191" spans="14:14" x14ac:dyDescent="0.25">
      <c r="N3191" s="28"/>
    </row>
    <row r="3192" spans="14:14" x14ac:dyDescent="0.25">
      <c r="N3192" s="28"/>
    </row>
    <row r="3193" spans="14:14" x14ac:dyDescent="0.25">
      <c r="N3193" s="28"/>
    </row>
    <row r="3194" spans="14:14" x14ac:dyDescent="0.25">
      <c r="N3194" s="28"/>
    </row>
    <row r="3195" spans="14:14" x14ac:dyDescent="0.25">
      <c r="N3195" s="28"/>
    </row>
    <row r="3196" spans="14:14" x14ac:dyDescent="0.25">
      <c r="N3196" s="28"/>
    </row>
    <row r="3197" spans="14:14" x14ac:dyDescent="0.25">
      <c r="N3197" s="28"/>
    </row>
    <row r="3198" spans="14:14" x14ac:dyDescent="0.25">
      <c r="N3198" s="28"/>
    </row>
    <row r="3199" spans="14:14" x14ac:dyDescent="0.25">
      <c r="N3199" s="28"/>
    </row>
    <row r="3200" spans="14:14" x14ac:dyDescent="0.25">
      <c r="N3200" s="28"/>
    </row>
    <row r="3201" spans="14:14" x14ac:dyDescent="0.25">
      <c r="N3201" s="28"/>
    </row>
    <row r="3202" spans="14:14" x14ac:dyDescent="0.25">
      <c r="N3202" s="28"/>
    </row>
    <row r="3203" spans="14:14" x14ac:dyDescent="0.25">
      <c r="N3203" s="28"/>
    </row>
    <row r="3204" spans="14:14" x14ac:dyDescent="0.25">
      <c r="N3204" s="28"/>
    </row>
    <row r="3205" spans="14:14" x14ac:dyDescent="0.25">
      <c r="N3205" s="28"/>
    </row>
    <row r="3206" spans="14:14" x14ac:dyDescent="0.25">
      <c r="N3206" s="28"/>
    </row>
    <row r="3207" spans="14:14" x14ac:dyDescent="0.25">
      <c r="N3207" s="28"/>
    </row>
    <row r="3208" spans="14:14" x14ac:dyDescent="0.25">
      <c r="N3208" s="28"/>
    </row>
    <row r="3209" spans="14:14" x14ac:dyDescent="0.25">
      <c r="N3209" s="28"/>
    </row>
    <row r="3210" spans="14:14" x14ac:dyDescent="0.25">
      <c r="N3210" s="28"/>
    </row>
    <row r="3211" spans="14:14" x14ac:dyDescent="0.25">
      <c r="N3211" s="28"/>
    </row>
    <row r="3212" spans="14:14" x14ac:dyDescent="0.25">
      <c r="N3212" s="28"/>
    </row>
    <row r="3213" spans="14:14" x14ac:dyDescent="0.25">
      <c r="N3213" s="28"/>
    </row>
    <row r="3214" spans="14:14" x14ac:dyDescent="0.25">
      <c r="N3214" s="28"/>
    </row>
    <row r="3215" spans="14:14" x14ac:dyDescent="0.25">
      <c r="N3215" s="28"/>
    </row>
    <row r="3216" spans="14:14" x14ac:dyDescent="0.25">
      <c r="N3216" s="28"/>
    </row>
    <row r="3217" spans="14:14" x14ac:dyDescent="0.25">
      <c r="N3217" s="28"/>
    </row>
    <row r="3218" spans="14:14" x14ac:dyDescent="0.25">
      <c r="N3218" s="28"/>
    </row>
    <row r="3219" spans="14:14" x14ac:dyDescent="0.25">
      <c r="N3219" s="28"/>
    </row>
    <row r="3220" spans="14:14" x14ac:dyDescent="0.25">
      <c r="N3220" s="28"/>
    </row>
    <row r="3221" spans="14:14" x14ac:dyDescent="0.25">
      <c r="N3221" s="28"/>
    </row>
    <row r="3222" spans="14:14" x14ac:dyDescent="0.25">
      <c r="N3222" s="28"/>
    </row>
    <row r="3223" spans="14:14" x14ac:dyDescent="0.25">
      <c r="N3223" s="28"/>
    </row>
    <row r="3224" spans="14:14" x14ac:dyDescent="0.25">
      <c r="N3224" s="28"/>
    </row>
    <row r="3225" spans="14:14" x14ac:dyDescent="0.25">
      <c r="N3225" s="28"/>
    </row>
    <row r="3226" spans="14:14" x14ac:dyDescent="0.25">
      <c r="N3226" s="28"/>
    </row>
    <row r="3227" spans="14:14" x14ac:dyDescent="0.25">
      <c r="N3227" s="28"/>
    </row>
    <row r="3228" spans="14:14" x14ac:dyDescent="0.25">
      <c r="N3228" s="28"/>
    </row>
    <row r="3229" spans="14:14" x14ac:dyDescent="0.25">
      <c r="N3229" s="28"/>
    </row>
    <row r="3230" spans="14:14" x14ac:dyDescent="0.25">
      <c r="N3230" s="28"/>
    </row>
    <row r="3231" spans="14:14" x14ac:dyDescent="0.25">
      <c r="N3231" s="28"/>
    </row>
    <row r="3232" spans="14:14" x14ac:dyDescent="0.25">
      <c r="N3232" s="28"/>
    </row>
    <row r="3233" spans="14:14" x14ac:dyDescent="0.25">
      <c r="N3233" s="28"/>
    </row>
    <row r="3234" spans="14:14" x14ac:dyDescent="0.25">
      <c r="N3234" s="28"/>
    </row>
    <row r="3235" spans="14:14" x14ac:dyDescent="0.25">
      <c r="N3235" s="28"/>
    </row>
    <row r="3236" spans="14:14" x14ac:dyDescent="0.25">
      <c r="N3236" s="28"/>
    </row>
    <row r="3237" spans="14:14" x14ac:dyDescent="0.25">
      <c r="N3237" s="28"/>
    </row>
    <row r="3238" spans="14:14" x14ac:dyDescent="0.25">
      <c r="N3238" s="28"/>
    </row>
    <row r="3239" spans="14:14" x14ac:dyDescent="0.25">
      <c r="N3239" s="28"/>
    </row>
    <row r="3240" spans="14:14" x14ac:dyDescent="0.25">
      <c r="N3240" s="28"/>
    </row>
    <row r="3241" spans="14:14" x14ac:dyDescent="0.25">
      <c r="N3241" s="28"/>
    </row>
    <row r="3242" spans="14:14" x14ac:dyDescent="0.25">
      <c r="N3242" s="28"/>
    </row>
    <row r="3243" spans="14:14" x14ac:dyDescent="0.25">
      <c r="N3243" s="28"/>
    </row>
    <row r="3244" spans="14:14" x14ac:dyDescent="0.25">
      <c r="N3244" s="28"/>
    </row>
    <row r="3245" spans="14:14" x14ac:dyDescent="0.25">
      <c r="N3245" s="28"/>
    </row>
    <row r="3246" spans="14:14" x14ac:dyDescent="0.25">
      <c r="N3246" s="28"/>
    </row>
    <row r="3247" spans="14:14" x14ac:dyDescent="0.25">
      <c r="N3247" s="28"/>
    </row>
    <row r="3248" spans="14:14" x14ac:dyDescent="0.25">
      <c r="N3248" s="28"/>
    </row>
    <row r="3249" spans="14:14" x14ac:dyDescent="0.25">
      <c r="N3249" s="28"/>
    </row>
    <row r="3250" spans="14:14" x14ac:dyDescent="0.25">
      <c r="N3250" s="28"/>
    </row>
    <row r="3251" spans="14:14" x14ac:dyDescent="0.25">
      <c r="N3251" s="28"/>
    </row>
    <row r="3252" spans="14:14" x14ac:dyDescent="0.25">
      <c r="N3252" s="28"/>
    </row>
    <row r="3253" spans="14:14" x14ac:dyDescent="0.25">
      <c r="N3253" s="28"/>
    </row>
    <row r="3254" spans="14:14" x14ac:dyDescent="0.25">
      <c r="N3254" s="28"/>
    </row>
    <row r="3255" spans="14:14" x14ac:dyDescent="0.25">
      <c r="N3255" s="28"/>
    </row>
    <row r="3256" spans="14:14" x14ac:dyDescent="0.25">
      <c r="N3256" s="28"/>
    </row>
    <row r="3257" spans="14:14" x14ac:dyDescent="0.25">
      <c r="N3257" s="28"/>
    </row>
    <row r="3258" spans="14:14" x14ac:dyDescent="0.25">
      <c r="N3258" s="28"/>
    </row>
    <row r="3259" spans="14:14" x14ac:dyDescent="0.25">
      <c r="N3259" s="28"/>
    </row>
    <row r="3260" spans="14:14" x14ac:dyDescent="0.25">
      <c r="N3260" s="28"/>
    </row>
    <row r="3261" spans="14:14" x14ac:dyDescent="0.25">
      <c r="N3261" s="28"/>
    </row>
    <row r="3262" spans="14:14" x14ac:dyDescent="0.25">
      <c r="N3262" s="28"/>
    </row>
    <row r="3263" spans="14:14" x14ac:dyDescent="0.25">
      <c r="N3263" s="28"/>
    </row>
    <row r="3264" spans="14:14" x14ac:dyDescent="0.25">
      <c r="N3264" s="28"/>
    </row>
    <row r="3265" spans="14:14" x14ac:dyDescent="0.25">
      <c r="N3265" s="28"/>
    </row>
    <row r="3266" spans="14:14" x14ac:dyDescent="0.25">
      <c r="N3266" s="28"/>
    </row>
    <row r="3267" spans="14:14" x14ac:dyDescent="0.25">
      <c r="N3267" s="28"/>
    </row>
    <row r="3268" spans="14:14" x14ac:dyDescent="0.25">
      <c r="N3268" s="28"/>
    </row>
    <row r="3269" spans="14:14" x14ac:dyDescent="0.25">
      <c r="N3269" s="28"/>
    </row>
    <row r="3270" spans="14:14" x14ac:dyDescent="0.25">
      <c r="N3270" s="28"/>
    </row>
    <row r="3271" spans="14:14" x14ac:dyDescent="0.25">
      <c r="N3271" s="28"/>
    </row>
    <row r="3272" spans="14:14" x14ac:dyDescent="0.25">
      <c r="N3272" s="28"/>
    </row>
    <row r="3273" spans="14:14" x14ac:dyDescent="0.25">
      <c r="N3273" s="28"/>
    </row>
    <row r="3274" spans="14:14" x14ac:dyDescent="0.25">
      <c r="N3274" s="28"/>
    </row>
    <row r="3275" spans="14:14" x14ac:dyDescent="0.25">
      <c r="N3275" s="28"/>
    </row>
    <row r="3276" spans="14:14" x14ac:dyDescent="0.25">
      <c r="N3276" s="28"/>
    </row>
    <row r="3277" spans="14:14" x14ac:dyDescent="0.25">
      <c r="N3277" s="28"/>
    </row>
    <row r="3278" spans="14:14" x14ac:dyDescent="0.25">
      <c r="N3278" s="28"/>
    </row>
    <row r="3279" spans="14:14" x14ac:dyDescent="0.25">
      <c r="N3279" s="28"/>
    </row>
    <row r="3280" spans="14:14" x14ac:dyDescent="0.25">
      <c r="N3280" s="28"/>
    </row>
    <row r="3281" spans="14:14" x14ac:dyDescent="0.25">
      <c r="N3281" s="28"/>
    </row>
    <row r="3282" spans="14:14" x14ac:dyDescent="0.25">
      <c r="N3282" s="28"/>
    </row>
    <row r="3283" spans="14:14" x14ac:dyDescent="0.25">
      <c r="N3283" s="28"/>
    </row>
    <row r="3284" spans="14:14" x14ac:dyDescent="0.25">
      <c r="N3284" s="28"/>
    </row>
    <row r="3285" spans="14:14" x14ac:dyDescent="0.25">
      <c r="N3285" s="28"/>
    </row>
    <row r="3286" spans="14:14" x14ac:dyDescent="0.25">
      <c r="N3286" s="28"/>
    </row>
    <row r="3287" spans="14:14" x14ac:dyDescent="0.25">
      <c r="N3287" s="28"/>
    </row>
    <row r="3288" spans="14:14" x14ac:dyDescent="0.25">
      <c r="N3288" s="28"/>
    </row>
    <row r="3289" spans="14:14" x14ac:dyDescent="0.25">
      <c r="N3289" s="28"/>
    </row>
    <row r="3290" spans="14:14" x14ac:dyDescent="0.25">
      <c r="N3290" s="28"/>
    </row>
    <row r="3291" spans="14:14" x14ac:dyDescent="0.25">
      <c r="N3291" s="28"/>
    </row>
    <row r="3292" spans="14:14" x14ac:dyDescent="0.25">
      <c r="N3292" s="28"/>
    </row>
    <row r="3293" spans="14:14" x14ac:dyDescent="0.25">
      <c r="N3293" s="28"/>
    </row>
    <row r="3294" spans="14:14" x14ac:dyDescent="0.25">
      <c r="N3294" s="28"/>
    </row>
    <row r="3295" spans="14:14" x14ac:dyDescent="0.25">
      <c r="N3295" s="28"/>
    </row>
    <row r="3296" spans="14:14" x14ac:dyDescent="0.25">
      <c r="N3296" s="28"/>
    </row>
    <row r="3297" spans="14:14" x14ac:dyDescent="0.25">
      <c r="N3297" s="28"/>
    </row>
    <row r="3298" spans="14:14" x14ac:dyDescent="0.25">
      <c r="N3298" s="28"/>
    </row>
    <row r="3299" spans="14:14" x14ac:dyDescent="0.25">
      <c r="N3299" s="28"/>
    </row>
    <row r="3300" spans="14:14" x14ac:dyDescent="0.25">
      <c r="N3300" s="28"/>
    </row>
    <row r="3301" spans="14:14" x14ac:dyDescent="0.25">
      <c r="N3301" s="28"/>
    </row>
    <row r="3302" spans="14:14" x14ac:dyDescent="0.25">
      <c r="N3302" s="28"/>
    </row>
    <row r="3303" spans="14:14" x14ac:dyDescent="0.25">
      <c r="N3303" s="28"/>
    </row>
    <row r="3304" spans="14:14" x14ac:dyDescent="0.25">
      <c r="N3304" s="28"/>
    </row>
    <row r="3305" spans="14:14" x14ac:dyDescent="0.25">
      <c r="N3305" s="28"/>
    </row>
    <row r="3306" spans="14:14" x14ac:dyDescent="0.25">
      <c r="N3306" s="28"/>
    </row>
    <row r="3307" spans="14:14" x14ac:dyDescent="0.25">
      <c r="N3307" s="28"/>
    </row>
    <row r="3308" spans="14:14" x14ac:dyDescent="0.25">
      <c r="N3308" s="28"/>
    </row>
    <row r="3309" spans="14:14" x14ac:dyDescent="0.25">
      <c r="N3309" s="28"/>
    </row>
    <row r="3310" spans="14:14" x14ac:dyDescent="0.25">
      <c r="N3310" s="28"/>
    </row>
    <row r="3311" spans="14:14" x14ac:dyDescent="0.25">
      <c r="N3311" s="28"/>
    </row>
    <row r="3312" spans="14:14" x14ac:dyDescent="0.25">
      <c r="N3312" s="28"/>
    </row>
    <row r="3313" spans="14:14" x14ac:dyDescent="0.25">
      <c r="N3313" s="28"/>
    </row>
    <row r="3314" spans="14:14" x14ac:dyDescent="0.25">
      <c r="N3314" s="28"/>
    </row>
    <row r="3315" spans="14:14" x14ac:dyDescent="0.25">
      <c r="N3315" s="28"/>
    </row>
    <row r="3316" spans="14:14" x14ac:dyDescent="0.25">
      <c r="N3316" s="28"/>
    </row>
    <row r="3317" spans="14:14" x14ac:dyDescent="0.25">
      <c r="N3317" s="28"/>
    </row>
    <row r="3318" spans="14:14" x14ac:dyDescent="0.25">
      <c r="N3318" s="28"/>
    </row>
    <row r="3319" spans="14:14" x14ac:dyDescent="0.25">
      <c r="N3319" s="28"/>
    </row>
    <row r="3320" spans="14:14" x14ac:dyDescent="0.25">
      <c r="N3320" s="28"/>
    </row>
    <row r="3321" spans="14:14" x14ac:dyDescent="0.25">
      <c r="N3321" s="28"/>
    </row>
    <row r="3322" spans="14:14" x14ac:dyDescent="0.25">
      <c r="N3322" s="28"/>
    </row>
    <row r="3323" spans="14:14" x14ac:dyDescent="0.25">
      <c r="N3323" s="28"/>
    </row>
    <row r="3324" spans="14:14" x14ac:dyDescent="0.25">
      <c r="N3324" s="28"/>
    </row>
    <row r="3325" spans="14:14" x14ac:dyDescent="0.25">
      <c r="N3325" s="28"/>
    </row>
    <row r="3326" spans="14:14" x14ac:dyDescent="0.25">
      <c r="N3326" s="28"/>
    </row>
    <row r="3327" spans="14:14" x14ac:dyDescent="0.25">
      <c r="N3327" s="28"/>
    </row>
    <row r="3328" spans="14:14" x14ac:dyDescent="0.25">
      <c r="N3328" s="28"/>
    </row>
    <row r="3329" spans="14:14" x14ac:dyDescent="0.25">
      <c r="N3329" s="28"/>
    </row>
    <row r="3330" spans="14:14" x14ac:dyDescent="0.25">
      <c r="N3330" s="28"/>
    </row>
    <row r="3331" spans="14:14" x14ac:dyDescent="0.25">
      <c r="N3331" s="28"/>
    </row>
    <row r="3332" spans="14:14" x14ac:dyDescent="0.25">
      <c r="N3332" s="28"/>
    </row>
    <row r="3333" spans="14:14" x14ac:dyDescent="0.25">
      <c r="N3333" s="28"/>
    </row>
    <row r="3334" spans="14:14" x14ac:dyDescent="0.25">
      <c r="N3334" s="28"/>
    </row>
    <row r="3335" spans="14:14" x14ac:dyDescent="0.25">
      <c r="N3335" s="28"/>
    </row>
    <row r="3336" spans="14:14" x14ac:dyDescent="0.25">
      <c r="N3336" s="28"/>
    </row>
    <row r="3337" spans="14:14" x14ac:dyDescent="0.25">
      <c r="N3337" s="28"/>
    </row>
    <row r="3338" spans="14:14" x14ac:dyDescent="0.25">
      <c r="N3338" s="28"/>
    </row>
    <row r="3339" spans="14:14" x14ac:dyDescent="0.25">
      <c r="N3339" s="28"/>
    </row>
    <row r="3340" spans="14:14" x14ac:dyDescent="0.25">
      <c r="N3340" s="28"/>
    </row>
    <row r="3341" spans="14:14" x14ac:dyDescent="0.25">
      <c r="N3341" s="28"/>
    </row>
    <row r="3342" spans="14:14" x14ac:dyDescent="0.25">
      <c r="N3342" s="28"/>
    </row>
    <row r="3343" spans="14:14" x14ac:dyDescent="0.25">
      <c r="N3343" s="28"/>
    </row>
    <row r="3344" spans="14:14" x14ac:dyDescent="0.25">
      <c r="N3344" s="28"/>
    </row>
    <row r="3345" spans="14:14" x14ac:dyDescent="0.25">
      <c r="N3345" s="28"/>
    </row>
    <row r="3346" spans="14:14" x14ac:dyDescent="0.25">
      <c r="N3346" s="28"/>
    </row>
    <row r="3347" spans="14:14" x14ac:dyDescent="0.25">
      <c r="N3347" s="28"/>
    </row>
    <row r="3348" spans="14:14" x14ac:dyDescent="0.25">
      <c r="N3348" s="28"/>
    </row>
    <row r="3349" spans="14:14" x14ac:dyDescent="0.25">
      <c r="N3349" s="28"/>
    </row>
    <row r="3350" spans="14:14" x14ac:dyDescent="0.25">
      <c r="N3350" s="28"/>
    </row>
    <row r="3351" spans="14:14" x14ac:dyDescent="0.25">
      <c r="N3351" s="28"/>
    </row>
    <row r="3352" spans="14:14" x14ac:dyDescent="0.25">
      <c r="N3352" s="28"/>
    </row>
    <row r="3353" spans="14:14" x14ac:dyDescent="0.25">
      <c r="N3353" s="28"/>
    </row>
    <row r="3354" spans="14:14" x14ac:dyDescent="0.25">
      <c r="N3354" s="28"/>
    </row>
    <row r="3355" spans="14:14" x14ac:dyDescent="0.25">
      <c r="N3355" s="28"/>
    </row>
    <row r="3356" spans="14:14" x14ac:dyDescent="0.25">
      <c r="N3356" s="28"/>
    </row>
    <row r="3357" spans="14:14" x14ac:dyDescent="0.25">
      <c r="N3357" s="28"/>
    </row>
    <row r="3358" spans="14:14" x14ac:dyDescent="0.25">
      <c r="N3358" s="28"/>
    </row>
    <row r="3359" spans="14:14" x14ac:dyDescent="0.25">
      <c r="N3359" s="28"/>
    </row>
    <row r="3360" spans="14:14" x14ac:dyDescent="0.25">
      <c r="N3360" s="28"/>
    </row>
    <row r="3361" spans="14:14" x14ac:dyDescent="0.25">
      <c r="N3361" s="28"/>
    </row>
    <row r="3362" spans="14:14" x14ac:dyDescent="0.25">
      <c r="N3362" s="28"/>
    </row>
    <row r="3363" spans="14:14" x14ac:dyDescent="0.25">
      <c r="N3363" s="28"/>
    </row>
    <row r="3364" spans="14:14" x14ac:dyDescent="0.25">
      <c r="N3364" s="28"/>
    </row>
    <row r="3365" spans="14:14" x14ac:dyDescent="0.25">
      <c r="N3365" s="28"/>
    </row>
    <row r="3366" spans="14:14" x14ac:dyDescent="0.25">
      <c r="N3366" s="28"/>
    </row>
    <row r="3367" spans="14:14" x14ac:dyDescent="0.25">
      <c r="N3367" s="28"/>
    </row>
    <row r="3368" spans="14:14" x14ac:dyDescent="0.25">
      <c r="N3368" s="28"/>
    </row>
    <row r="3369" spans="14:14" x14ac:dyDescent="0.25">
      <c r="N3369" s="28"/>
    </row>
    <row r="3370" spans="14:14" x14ac:dyDescent="0.25">
      <c r="N3370" s="28"/>
    </row>
    <row r="3371" spans="14:14" x14ac:dyDescent="0.25">
      <c r="N3371" s="28"/>
    </row>
    <row r="3372" spans="14:14" x14ac:dyDescent="0.25">
      <c r="N3372" s="28"/>
    </row>
    <row r="3373" spans="14:14" x14ac:dyDescent="0.25">
      <c r="N3373" s="28"/>
    </row>
    <row r="3374" spans="14:14" x14ac:dyDescent="0.25">
      <c r="N3374" s="28"/>
    </row>
    <row r="3375" spans="14:14" x14ac:dyDescent="0.25">
      <c r="N3375" s="28"/>
    </row>
    <row r="3376" spans="14:14" x14ac:dyDescent="0.25">
      <c r="N3376" s="28"/>
    </row>
    <row r="3377" spans="14:14" x14ac:dyDescent="0.25">
      <c r="N3377" s="28"/>
    </row>
    <row r="3378" spans="14:14" x14ac:dyDescent="0.25">
      <c r="N3378" s="28"/>
    </row>
    <row r="3379" spans="14:14" x14ac:dyDescent="0.25">
      <c r="N3379" s="28"/>
    </row>
    <row r="3380" spans="14:14" x14ac:dyDescent="0.25">
      <c r="N3380" s="28"/>
    </row>
    <row r="3381" spans="14:14" x14ac:dyDescent="0.25">
      <c r="N3381" s="28"/>
    </row>
    <row r="3382" spans="14:14" x14ac:dyDescent="0.25">
      <c r="N3382" s="28"/>
    </row>
    <row r="3383" spans="14:14" x14ac:dyDescent="0.25">
      <c r="N3383" s="28"/>
    </row>
    <row r="3384" spans="14:14" x14ac:dyDescent="0.25">
      <c r="N3384" s="28"/>
    </row>
    <row r="3385" spans="14:14" x14ac:dyDescent="0.25">
      <c r="N3385" s="28"/>
    </row>
    <row r="3386" spans="14:14" x14ac:dyDescent="0.25">
      <c r="N3386" s="28"/>
    </row>
    <row r="3387" spans="14:14" x14ac:dyDescent="0.25">
      <c r="N3387" s="28"/>
    </row>
    <row r="3388" spans="14:14" x14ac:dyDescent="0.25">
      <c r="N3388" s="28"/>
    </row>
    <row r="3389" spans="14:14" x14ac:dyDescent="0.25">
      <c r="N3389" s="28"/>
    </row>
    <row r="3390" spans="14:14" x14ac:dyDescent="0.25">
      <c r="N3390" s="28"/>
    </row>
    <row r="3391" spans="14:14" x14ac:dyDescent="0.25">
      <c r="N3391" s="28"/>
    </row>
    <row r="3392" spans="14:14" x14ac:dyDescent="0.25">
      <c r="N3392" s="28"/>
    </row>
    <row r="3393" spans="14:14" x14ac:dyDescent="0.25">
      <c r="N3393" s="28"/>
    </row>
    <row r="3394" spans="14:14" x14ac:dyDescent="0.25">
      <c r="N3394" s="28"/>
    </row>
    <row r="3395" spans="14:14" x14ac:dyDescent="0.25">
      <c r="N3395" s="28"/>
    </row>
    <row r="3396" spans="14:14" x14ac:dyDescent="0.25">
      <c r="N3396" s="28"/>
    </row>
    <row r="3397" spans="14:14" x14ac:dyDescent="0.25">
      <c r="N3397" s="28"/>
    </row>
    <row r="3398" spans="14:14" x14ac:dyDescent="0.25">
      <c r="N3398" s="28"/>
    </row>
    <row r="3399" spans="14:14" x14ac:dyDescent="0.25">
      <c r="N3399" s="28"/>
    </row>
    <row r="3400" spans="14:14" x14ac:dyDescent="0.25">
      <c r="N3400" s="28"/>
    </row>
    <row r="3401" spans="14:14" x14ac:dyDescent="0.25">
      <c r="N3401" s="28"/>
    </row>
    <row r="3402" spans="14:14" x14ac:dyDescent="0.25">
      <c r="N3402" s="28"/>
    </row>
    <row r="3403" spans="14:14" x14ac:dyDescent="0.25">
      <c r="N3403" s="28"/>
    </row>
    <row r="3404" spans="14:14" x14ac:dyDescent="0.25">
      <c r="N3404" s="28"/>
    </row>
    <row r="3405" spans="14:14" x14ac:dyDescent="0.25">
      <c r="N3405" s="28"/>
    </row>
    <row r="3406" spans="14:14" x14ac:dyDescent="0.25">
      <c r="N3406" s="28"/>
    </row>
    <row r="3407" spans="14:14" x14ac:dyDescent="0.25">
      <c r="N3407" s="28"/>
    </row>
    <row r="3408" spans="14:14" x14ac:dyDescent="0.25">
      <c r="N3408" s="28"/>
    </row>
    <row r="3409" spans="14:14" x14ac:dyDescent="0.25">
      <c r="N3409" s="28"/>
    </row>
    <row r="3410" spans="14:14" x14ac:dyDescent="0.25">
      <c r="N3410" s="28"/>
    </row>
    <row r="3411" spans="14:14" x14ac:dyDescent="0.25">
      <c r="N3411" s="28"/>
    </row>
    <row r="3412" spans="14:14" x14ac:dyDescent="0.25">
      <c r="N3412" s="28"/>
    </row>
    <row r="3413" spans="14:14" x14ac:dyDescent="0.25">
      <c r="N3413" s="28"/>
    </row>
    <row r="3414" spans="14:14" x14ac:dyDescent="0.25">
      <c r="N3414" s="28"/>
    </row>
    <row r="3415" spans="14:14" x14ac:dyDescent="0.25">
      <c r="N3415" s="28"/>
    </row>
    <row r="3416" spans="14:14" x14ac:dyDescent="0.25">
      <c r="N3416" s="28"/>
    </row>
    <row r="3417" spans="14:14" x14ac:dyDescent="0.25">
      <c r="N3417" s="28"/>
    </row>
    <row r="3418" spans="14:14" x14ac:dyDescent="0.25">
      <c r="N3418" s="28"/>
    </row>
    <row r="3419" spans="14:14" x14ac:dyDescent="0.25">
      <c r="N3419" s="28"/>
    </row>
    <row r="3420" spans="14:14" x14ac:dyDescent="0.25">
      <c r="N3420" s="28"/>
    </row>
    <row r="3421" spans="14:14" x14ac:dyDescent="0.25">
      <c r="N3421" s="28"/>
    </row>
    <row r="3422" spans="14:14" x14ac:dyDescent="0.25">
      <c r="N3422" s="28"/>
    </row>
    <row r="3423" spans="14:14" x14ac:dyDescent="0.25">
      <c r="N3423" s="28"/>
    </row>
    <row r="3424" spans="14:14" x14ac:dyDescent="0.25">
      <c r="N3424" s="28"/>
    </row>
    <row r="3425" spans="14:14" x14ac:dyDescent="0.25">
      <c r="N3425" s="28"/>
    </row>
    <row r="3426" spans="14:14" x14ac:dyDescent="0.25">
      <c r="N3426" s="28"/>
    </row>
    <row r="3427" spans="14:14" x14ac:dyDescent="0.25">
      <c r="N3427" s="28"/>
    </row>
    <row r="3428" spans="14:14" x14ac:dyDescent="0.25">
      <c r="N3428" s="28"/>
    </row>
    <row r="3429" spans="14:14" x14ac:dyDescent="0.25">
      <c r="N3429" s="28"/>
    </row>
    <row r="3430" spans="14:14" x14ac:dyDescent="0.25">
      <c r="N3430" s="28"/>
    </row>
    <row r="3431" spans="14:14" x14ac:dyDescent="0.25">
      <c r="N3431" s="28"/>
    </row>
    <row r="3432" spans="14:14" x14ac:dyDescent="0.25">
      <c r="N3432" s="28"/>
    </row>
    <row r="3433" spans="14:14" x14ac:dyDescent="0.25">
      <c r="N3433" s="28"/>
    </row>
    <row r="3434" spans="14:14" x14ac:dyDescent="0.25">
      <c r="N3434" s="28"/>
    </row>
    <row r="3435" spans="14:14" x14ac:dyDescent="0.25">
      <c r="N3435" s="28"/>
    </row>
    <row r="3436" spans="14:14" x14ac:dyDescent="0.25">
      <c r="N3436" s="28"/>
    </row>
    <row r="3437" spans="14:14" x14ac:dyDescent="0.25">
      <c r="N3437" s="28"/>
    </row>
    <row r="3438" spans="14:14" x14ac:dyDescent="0.25">
      <c r="N3438" s="28"/>
    </row>
    <row r="3439" spans="14:14" x14ac:dyDescent="0.25">
      <c r="N3439" s="28"/>
    </row>
    <row r="3440" spans="14:14" x14ac:dyDescent="0.25">
      <c r="N3440" s="28"/>
    </row>
    <row r="3441" spans="14:14" x14ac:dyDescent="0.25">
      <c r="N3441" s="28"/>
    </row>
    <row r="3442" spans="14:14" x14ac:dyDescent="0.25">
      <c r="N3442" s="28"/>
    </row>
    <row r="3443" spans="14:14" x14ac:dyDescent="0.25">
      <c r="N3443" s="28"/>
    </row>
    <row r="3444" spans="14:14" x14ac:dyDescent="0.25">
      <c r="N3444" s="28"/>
    </row>
    <row r="3445" spans="14:14" x14ac:dyDescent="0.25">
      <c r="N3445" s="28"/>
    </row>
    <row r="3446" spans="14:14" x14ac:dyDescent="0.25">
      <c r="N3446" s="28"/>
    </row>
    <row r="3447" spans="14:14" x14ac:dyDescent="0.25">
      <c r="N3447" s="28"/>
    </row>
    <row r="3448" spans="14:14" x14ac:dyDescent="0.25">
      <c r="N3448" s="28"/>
    </row>
    <row r="3449" spans="14:14" x14ac:dyDescent="0.25">
      <c r="N3449" s="28"/>
    </row>
    <row r="3450" spans="14:14" x14ac:dyDescent="0.25">
      <c r="N3450" s="28"/>
    </row>
    <row r="3451" spans="14:14" x14ac:dyDescent="0.25">
      <c r="N3451" s="28"/>
    </row>
    <row r="3452" spans="14:14" x14ac:dyDescent="0.25">
      <c r="N3452" s="28"/>
    </row>
    <row r="3453" spans="14:14" x14ac:dyDescent="0.25">
      <c r="N3453" s="28"/>
    </row>
    <row r="3454" spans="14:14" x14ac:dyDescent="0.25">
      <c r="N3454" s="28"/>
    </row>
    <row r="3455" spans="14:14" x14ac:dyDescent="0.25">
      <c r="N3455" s="28"/>
    </row>
    <row r="3456" spans="14:14" x14ac:dyDescent="0.25">
      <c r="N3456" s="28"/>
    </row>
    <row r="3457" spans="14:14" x14ac:dyDescent="0.25">
      <c r="N3457" s="28"/>
    </row>
    <row r="3458" spans="14:14" x14ac:dyDescent="0.25">
      <c r="N3458" s="28"/>
    </row>
    <row r="3459" spans="14:14" x14ac:dyDescent="0.25">
      <c r="N3459" s="28"/>
    </row>
    <row r="3460" spans="14:14" x14ac:dyDescent="0.25">
      <c r="N3460" s="28"/>
    </row>
    <row r="3461" spans="14:14" x14ac:dyDescent="0.25">
      <c r="N3461" s="28"/>
    </row>
    <row r="3462" spans="14:14" x14ac:dyDescent="0.25">
      <c r="N3462" s="28"/>
    </row>
    <row r="3463" spans="14:14" x14ac:dyDescent="0.25">
      <c r="N3463" s="28"/>
    </row>
    <row r="3464" spans="14:14" x14ac:dyDescent="0.25">
      <c r="N3464" s="28"/>
    </row>
    <row r="3465" spans="14:14" x14ac:dyDescent="0.25">
      <c r="N3465" s="28"/>
    </row>
    <row r="3466" spans="14:14" x14ac:dyDescent="0.25">
      <c r="N3466" s="28"/>
    </row>
    <row r="3467" spans="14:14" x14ac:dyDescent="0.25">
      <c r="N3467" s="28"/>
    </row>
    <row r="3468" spans="14:14" x14ac:dyDescent="0.25">
      <c r="N3468" s="28"/>
    </row>
    <row r="3469" spans="14:14" x14ac:dyDescent="0.25">
      <c r="N3469" s="28"/>
    </row>
    <row r="3470" spans="14:14" x14ac:dyDescent="0.25">
      <c r="N3470" s="28"/>
    </row>
    <row r="3471" spans="14:14" x14ac:dyDescent="0.25">
      <c r="N3471" s="28"/>
    </row>
    <row r="3472" spans="14:14" x14ac:dyDescent="0.25">
      <c r="N3472" s="28"/>
    </row>
    <row r="3473" spans="14:14" x14ac:dyDescent="0.25">
      <c r="N3473" s="28"/>
    </row>
    <row r="3474" spans="14:14" x14ac:dyDescent="0.25">
      <c r="N3474" s="28"/>
    </row>
    <row r="3475" spans="14:14" x14ac:dyDescent="0.25">
      <c r="N3475" s="28"/>
    </row>
    <row r="3476" spans="14:14" x14ac:dyDescent="0.25">
      <c r="N3476" s="28"/>
    </row>
    <row r="3477" spans="14:14" x14ac:dyDescent="0.25">
      <c r="N3477" s="28"/>
    </row>
    <row r="3478" spans="14:14" x14ac:dyDescent="0.25">
      <c r="N3478" s="28"/>
    </row>
    <row r="3479" spans="14:14" x14ac:dyDescent="0.25">
      <c r="N3479" s="28"/>
    </row>
    <row r="3480" spans="14:14" x14ac:dyDescent="0.25">
      <c r="N3480" s="28"/>
    </row>
    <row r="3481" spans="14:14" x14ac:dyDescent="0.25">
      <c r="N3481" s="28"/>
    </row>
    <row r="3482" spans="14:14" x14ac:dyDescent="0.25">
      <c r="N3482" s="28"/>
    </row>
    <row r="3483" spans="14:14" x14ac:dyDescent="0.25">
      <c r="N3483" s="28"/>
    </row>
    <row r="3484" spans="14:14" x14ac:dyDescent="0.25">
      <c r="N3484" s="28"/>
    </row>
    <row r="3485" spans="14:14" x14ac:dyDescent="0.25">
      <c r="N3485" s="28"/>
    </row>
    <row r="3486" spans="14:14" x14ac:dyDescent="0.25">
      <c r="N3486" s="28"/>
    </row>
    <row r="3487" spans="14:14" x14ac:dyDescent="0.25">
      <c r="N3487" s="28"/>
    </row>
    <row r="3488" spans="14:14" x14ac:dyDescent="0.25">
      <c r="N3488" s="28"/>
    </row>
    <row r="3489" spans="14:14" x14ac:dyDescent="0.25">
      <c r="N3489" s="28"/>
    </row>
    <row r="3490" spans="14:14" x14ac:dyDescent="0.25">
      <c r="N3490" s="28"/>
    </row>
    <row r="3491" spans="14:14" x14ac:dyDescent="0.25">
      <c r="N3491" s="28"/>
    </row>
    <row r="3492" spans="14:14" x14ac:dyDescent="0.25">
      <c r="N3492" s="28"/>
    </row>
    <row r="3493" spans="14:14" x14ac:dyDescent="0.25">
      <c r="N3493" s="28"/>
    </row>
    <row r="3494" spans="14:14" x14ac:dyDescent="0.25">
      <c r="N3494" s="28"/>
    </row>
    <row r="3495" spans="14:14" x14ac:dyDescent="0.25">
      <c r="N3495" s="28"/>
    </row>
    <row r="3496" spans="14:14" x14ac:dyDescent="0.25">
      <c r="N3496" s="28"/>
    </row>
    <row r="3497" spans="14:14" x14ac:dyDescent="0.25">
      <c r="N3497" s="28"/>
    </row>
    <row r="3498" spans="14:14" x14ac:dyDescent="0.25">
      <c r="N3498" s="28"/>
    </row>
    <row r="3499" spans="14:14" x14ac:dyDescent="0.25">
      <c r="N3499" s="28"/>
    </row>
    <row r="3500" spans="14:14" x14ac:dyDescent="0.25">
      <c r="N3500" s="28"/>
    </row>
    <row r="3501" spans="14:14" x14ac:dyDescent="0.25">
      <c r="N3501" s="28"/>
    </row>
    <row r="3502" spans="14:14" x14ac:dyDescent="0.25">
      <c r="N3502" s="28"/>
    </row>
    <row r="3503" spans="14:14" x14ac:dyDescent="0.25">
      <c r="N3503" s="28"/>
    </row>
    <row r="3504" spans="14:14" x14ac:dyDescent="0.25">
      <c r="N3504" s="28"/>
    </row>
    <row r="3505" spans="14:14" x14ac:dyDescent="0.25">
      <c r="N3505" s="28"/>
    </row>
    <row r="3506" spans="14:14" x14ac:dyDescent="0.25">
      <c r="N3506" s="28"/>
    </row>
    <row r="3507" spans="14:14" x14ac:dyDescent="0.25">
      <c r="N3507" s="28"/>
    </row>
    <row r="3508" spans="14:14" x14ac:dyDescent="0.25">
      <c r="N3508" s="28"/>
    </row>
    <row r="3509" spans="14:14" x14ac:dyDescent="0.25">
      <c r="N3509" s="28"/>
    </row>
    <row r="3510" spans="14:14" x14ac:dyDescent="0.25">
      <c r="N3510" s="28"/>
    </row>
    <row r="3511" spans="14:14" x14ac:dyDescent="0.25">
      <c r="N3511" s="28"/>
    </row>
    <row r="3512" spans="14:14" x14ac:dyDescent="0.25">
      <c r="N3512" s="28"/>
    </row>
    <row r="3513" spans="14:14" x14ac:dyDescent="0.25">
      <c r="N3513" s="28"/>
    </row>
    <row r="3514" spans="14:14" x14ac:dyDescent="0.25">
      <c r="N3514" s="28"/>
    </row>
    <row r="3515" spans="14:14" x14ac:dyDescent="0.25">
      <c r="N3515" s="28"/>
    </row>
    <row r="3516" spans="14:14" x14ac:dyDescent="0.25">
      <c r="N3516" s="28"/>
    </row>
    <row r="3517" spans="14:14" x14ac:dyDescent="0.25">
      <c r="N3517" s="28"/>
    </row>
    <row r="3518" spans="14:14" x14ac:dyDescent="0.25">
      <c r="N3518" s="28"/>
    </row>
    <row r="3519" spans="14:14" x14ac:dyDescent="0.25">
      <c r="N3519" s="28"/>
    </row>
    <row r="3520" spans="14:14" x14ac:dyDescent="0.25">
      <c r="N3520" s="28"/>
    </row>
    <row r="3521" spans="14:14" x14ac:dyDescent="0.25">
      <c r="N3521" s="28"/>
    </row>
    <row r="3522" spans="14:14" x14ac:dyDescent="0.25">
      <c r="N3522" s="28"/>
    </row>
    <row r="3523" spans="14:14" x14ac:dyDescent="0.25">
      <c r="N3523" s="28"/>
    </row>
    <row r="3524" spans="14:14" x14ac:dyDescent="0.25">
      <c r="N3524" s="28"/>
    </row>
    <row r="3525" spans="14:14" x14ac:dyDescent="0.25">
      <c r="N3525" s="28"/>
    </row>
    <row r="3526" spans="14:14" x14ac:dyDescent="0.25">
      <c r="N3526" s="28"/>
    </row>
    <row r="3527" spans="14:14" x14ac:dyDescent="0.25">
      <c r="N3527" s="28"/>
    </row>
    <row r="3528" spans="14:14" x14ac:dyDescent="0.25">
      <c r="N3528" s="28"/>
    </row>
    <row r="3529" spans="14:14" x14ac:dyDescent="0.25">
      <c r="N3529" s="28"/>
    </row>
    <row r="3530" spans="14:14" x14ac:dyDescent="0.25">
      <c r="N3530" s="28"/>
    </row>
    <row r="3531" spans="14:14" x14ac:dyDescent="0.25">
      <c r="N3531" s="28"/>
    </row>
    <row r="3532" spans="14:14" x14ac:dyDescent="0.25">
      <c r="N3532" s="28"/>
    </row>
    <row r="3533" spans="14:14" x14ac:dyDescent="0.25">
      <c r="N3533" s="28"/>
    </row>
    <row r="3534" spans="14:14" x14ac:dyDescent="0.25">
      <c r="N3534" s="28"/>
    </row>
    <row r="3535" spans="14:14" x14ac:dyDescent="0.25">
      <c r="N3535" s="28"/>
    </row>
    <row r="3536" spans="14:14" x14ac:dyDescent="0.25">
      <c r="N3536" s="28"/>
    </row>
    <row r="3537" spans="14:14" x14ac:dyDescent="0.25">
      <c r="N3537" s="28"/>
    </row>
    <row r="3538" spans="14:14" x14ac:dyDescent="0.25">
      <c r="N3538" s="28"/>
    </row>
    <row r="3539" spans="14:14" x14ac:dyDescent="0.25">
      <c r="N3539" s="28"/>
    </row>
    <row r="3540" spans="14:14" x14ac:dyDescent="0.25">
      <c r="N3540" s="28"/>
    </row>
    <row r="3541" spans="14:14" x14ac:dyDescent="0.25">
      <c r="N3541" s="28"/>
    </row>
    <row r="3542" spans="14:14" x14ac:dyDescent="0.25">
      <c r="N3542" s="28"/>
    </row>
    <row r="3543" spans="14:14" x14ac:dyDescent="0.25">
      <c r="N3543" s="28"/>
    </row>
    <row r="3544" spans="14:14" x14ac:dyDescent="0.25">
      <c r="N3544" s="28"/>
    </row>
    <row r="3545" spans="14:14" x14ac:dyDescent="0.25">
      <c r="N3545" s="28"/>
    </row>
    <row r="3546" spans="14:14" x14ac:dyDescent="0.25">
      <c r="N3546" s="28"/>
    </row>
    <row r="3547" spans="14:14" x14ac:dyDescent="0.25">
      <c r="N3547" s="28"/>
    </row>
    <row r="3548" spans="14:14" x14ac:dyDescent="0.25">
      <c r="N3548" s="28"/>
    </row>
    <row r="3549" spans="14:14" x14ac:dyDescent="0.25">
      <c r="N3549" s="28"/>
    </row>
    <row r="3550" spans="14:14" x14ac:dyDescent="0.25">
      <c r="N3550" s="28"/>
    </row>
    <row r="3551" spans="14:14" x14ac:dyDescent="0.25">
      <c r="N3551" s="28"/>
    </row>
    <row r="3552" spans="14:14" x14ac:dyDescent="0.25">
      <c r="N3552" s="28"/>
    </row>
    <row r="3553" spans="14:14" x14ac:dyDescent="0.25">
      <c r="N3553" s="28"/>
    </row>
    <row r="3554" spans="14:14" x14ac:dyDescent="0.25">
      <c r="N3554" s="28"/>
    </row>
    <row r="3555" spans="14:14" x14ac:dyDescent="0.25">
      <c r="N3555" s="28"/>
    </row>
    <row r="3556" spans="14:14" x14ac:dyDescent="0.25">
      <c r="N3556" s="28"/>
    </row>
    <row r="3557" spans="14:14" x14ac:dyDescent="0.25">
      <c r="N3557" s="28"/>
    </row>
    <row r="3558" spans="14:14" x14ac:dyDescent="0.25">
      <c r="N3558" s="28"/>
    </row>
    <row r="3559" spans="14:14" x14ac:dyDescent="0.25">
      <c r="N3559" s="28"/>
    </row>
    <row r="3560" spans="14:14" x14ac:dyDescent="0.25">
      <c r="N3560" s="28"/>
    </row>
    <row r="3561" spans="14:14" x14ac:dyDescent="0.25">
      <c r="N3561" s="28"/>
    </row>
    <row r="3562" spans="14:14" x14ac:dyDescent="0.25">
      <c r="N3562" s="28"/>
    </row>
    <row r="3563" spans="14:14" x14ac:dyDescent="0.25">
      <c r="N3563" s="28"/>
    </row>
    <row r="3564" spans="14:14" x14ac:dyDescent="0.25">
      <c r="N3564" s="28"/>
    </row>
    <row r="3565" spans="14:14" x14ac:dyDescent="0.25">
      <c r="N3565" s="28"/>
    </row>
    <row r="3566" spans="14:14" x14ac:dyDescent="0.25">
      <c r="N3566" s="28"/>
    </row>
    <row r="3567" spans="14:14" x14ac:dyDescent="0.25">
      <c r="N3567" s="28"/>
    </row>
    <row r="3568" spans="14:14" x14ac:dyDescent="0.25">
      <c r="N3568" s="28"/>
    </row>
    <row r="3569" spans="14:14" x14ac:dyDescent="0.25">
      <c r="N3569" s="28"/>
    </row>
    <row r="3570" spans="14:14" x14ac:dyDescent="0.25">
      <c r="N3570" s="28"/>
    </row>
    <row r="3571" spans="14:14" x14ac:dyDescent="0.25">
      <c r="N3571" s="28"/>
    </row>
    <row r="3572" spans="14:14" x14ac:dyDescent="0.25">
      <c r="N3572" s="28"/>
    </row>
    <row r="3573" spans="14:14" x14ac:dyDescent="0.25">
      <c r="N3573" s="28"/>
    </row>
    <row r="3574" spans="14:14" x14ac:dyDescent="0.25">
      <c r="N3574" s="28"/>
    </row>
    <row r="3575" spans="14:14" x14ac:dyDescent="0.25">
      <c r="N3575" s="28"/>
    </row>
    <row r="3576" spans="14:14" x14ac:dyDescent="0.25">
      <c r="N3576" s="28"/>
    </row>
    <row r="3577" spans="14:14" x14ac:dyDescent="0.25">
      <c r="N3577" s="28"/>
    </row>
    <row r="3578" spans="14:14" x14ac:dyDescent="0.25">
      <c r="N3578" s="28"/>
    </row>
    <row r="3579" spans="14:14" x14ac:dyDescent="0.25">
      <c r="N3579" s="28"/>
    </row>
    <row r="3580" spans="14:14" x14ac:dyDescent="0.25">
      <c r="N3580" s="28"/>
    </row>
    <row r="3581" spans="14:14" x14ac:dyDescent="0.25">
      <c r="N3581" s="28"/>
    </row>
    <row r="3582" spans="14:14" x14ac:dyDescent="0.25">
      <c r="N3582" s="28"/>
    </row>
    <row r="3583" spans="14:14" x14ac:dyDescent="0.25">
      <c r="N3583" s="28"/>
    </row>
    <row r="3584" spans="14:14" x14ac:dyDescent="0.25">
      <c r="N3584" s="28"/>
    </row>
    <row r="3585" spans="14:14" x14ac:dyDescent="0.25">
      <c r="N3585" s="28"/>
    </row>
    <row r="3586" spans="14:14" x14ac:dyDescent="0.25">
      <c r="N3586" s="28"/>
    </row>
    <row r="3587" spans="14:14" x14ac:dyDescent="0.25">
      <c r="N3587" s="28"/>
    </row>
    <row r="3588" spans="14:14" x14ac:dyDescent="0.25">
      <c r="N3588" s="28"/>
    </row>
    <row r="3589" spans="14:14" x14ac:dyDescent="0.25">
      <c r="N3589" s="28"/>
    </row>
    <row r="3590" spans="14:14" x14ac:dyDescent="0.25">
      <c r="N3590" s="28"/>
    </row>
    <row r="3591" spans="14:14" x14ac:dyDescent="0.25">
      <c r="N3591" s="28"/>
    </row>
    <row r="3592" spans="14:14" x14ac:dyDescent="0.25">
      <c r="N3592" s="28"/>
    </row>
    <row r="3593" spans="14:14" x14ac:dyDescent="0.25">
      <c r="N3593" s="28"/>
    </row>
    <row r="3594" spans="14:14" x14ac:dyDescent="0.25">
      <c r="N3594" s="28"/>
    </row>
    <row r="3595" spans="14:14" x14ac:dyDescent="0.25">
      <c r="N3595" s="28"/>
    </row>
    <row r="3596" spans="14:14" x14ac:dyDescent="0.25">
      <c r="N3596" s="28"/>
    </row>
    <row r="3597" spans="14:14" x14ac:dyDescent="0.25">
      <c r="N3597" s="28"/>
    </row>
    <row r="3598" spans="14:14" x14ac:dyDescent="0.25">
      <c r="N3598" s="28"/>
    </row>
    <row r="3599" spans="14:14" x14ac:dyDescent="0.25">
      <c r="N3599" s="28"/>
    </row>
    <row r="3600" spans="14:14" x14ac:dyDescent="0.25">
      <c r="N3600" s="28"/>
    </row>
    <row r="3601" spans="14:14" x14ac:dyDescent="0.25">
      <c r="N3601" s="28"/>
    </row>
    <row r="3602" spans="14:14" x14ac:dyDescent="0.25">
      <c r="N3602" s="28"/>
    </row>
    <row r="3603" spans="14:14" x14ac:dyDescent="0.25">
      <c r="N3603" s="28"/>
    </row>
    <row r="3604" spans="14:14" x14ac:dyDescent="0.25">
      <c r="N3604" s="28"/>
    </row>
    <row r="3605" spans="14:14" x14ac:dyDescent="0.25">
      <c r="N3605" s="28"/>
    </row>
    <row r="3606" spans="14:14" x14ac:dyDescent="0.25">
      <c r="N3606" s="28"/>
    </row>
    <row r="3607" spans="14:14" x14ac:dyDescent="0.25">
      <c r="N3607" s="28"/>
    </row>
    <row r="3608" spans="14:14" x14ac:dyDescent="0.25">
      <c r="N3608" s="28"/>
    </row>
    <row r="3609" spans="14:14" x14ac:dyDescent="0.25">
      <c r="N3609" s="28"/>
    </row>
    <row r="3610" spans="14:14" x14ac:dyDescent="0.25">
      <c r="N3610" s="28"/>
    </row>
    <row r="3611" spans="14:14" x14ac:dyDescent="0.25">
      <c r="N3611" s="28"/>
    </row>
    <row r="3612" spans="14:14" x14ac:dyDescent="0.25">
      <c r="N3612" s="28"/>
    </row>
    <row r="3613" spans="14:14" x14ac:dyDescent="0.25">
      <c r="N3613" s="28"/>
    </row>
    <row r="3614" spans="14:14" x14ac:dyDescent="0.25">
      <c r="N3614" s="28"/>
    </row>
    <row r="3615" spans="14:14" x14ac:dyDescent="0.25">
      <c r="N3615" s="28"/>
    </row>
    <row r="3616" spans="14:14" x14ac:dyDescent="0.25">
      <c r="N3616" s="28"/>
    </row>
    <row r="3617" spans="14:14" x14ac:dyDescent="0.25">
      <c r="N3617" s="28"/>
    </row>
    <row r="3618" spans="14:14" x14ac:dyDescent="0.25">
      <c r="N3618" s="28"/>
    </row>
    <row r="3619" spans="14:14" x14ac:dyDescent="0.25">
      <c r="N3619" s="28"/>
    </row>
    <row r="3620" spans="14:14" x14ac:dyDescent="0.25">
      <c r="N3620" s="28"/>
    </row>
    <row r="3621" spans="14:14" x14ac:dyDescent="0.25">
      <c r="N3621" s="28"/>
    </row>
    <row r="3622" spans="14:14" x14ac:dyDescent="0.25">
      <c r="N3622" s="28"/>
    </row>
    <row r="3623" spans="14:14" x14ac:dyDescent="0.25">
      <c r="N3623" s="28"/>
    </row>
    <row r="3624" spans="14:14" x14ac:dyDescent="0.25">
      <c r="N3624" s="28"/>
    </row>
    <row r="3625" spans="14:14" x14ac:dyDescent="0.25">
      <c r="N3625" s="28"/>
    </row>
    <row r="3626" spans="14:14" x14ac:dyDescent="0.25">
      <c r="N3626" s="28"/>
    </row>
    <row r="3627" spans="14:14" x14ac:dyDescent="0.25">
      <c r="N3627" s="28"/>
    </row>
    <row r="3628" spans="14:14" x14ac:dyDescent="0.25">
      <c r="N3628" s="28"/>
    </row>
    <row r="3629" spans="14:14" x14ac:dyDescent="0.25">
      <c r="N3629" s="28"/>
    </row>
    <row r="3630" spans="14:14" x14ac:dyDescent="0.25">
      <c r="N3630" s="28"/>
    </row>
    <row r="3631" spans="14:14" x14ac:dyDescent="0.25">
      <c r="N3631" s="28"/>
    </row>
    <row r="3632" spans="14:14" x14ac:dyDescent="0.25">
      <c r="N3632" s="28"/>
    </row>
    <row r="3633" spans="14:14" x14ac:dyDescent="0.25">
      <c r="N3633" s="28"/>
    </row>
    <row r="3634" spans="14:14" x14ac:dyDescent="0.25">
      <c r="N3634" s="28"/>
    </row>
    <row r="3635" spans="14:14" x14ac:dyDescent="0.25">
      <c r="N3635" s="28"/>
    </row>
    <row r="3636" spans="14:14" x14ac:dyDescent="0.25">
      <c r="N3636" s="28"/>
    </row>
    <row r="3637" spans="14:14" x14ac:dyDescent="0.25">
      <c r="N3637" s="28"/>
    </row>
    <row r="3638" spans="14:14" x14ac:dyDescent="0.25">
      <c r="N3638" s="28"/>
    </row>
    <row r="3639" spans="14:14" x14ac:dyDescent="0.25">
      <c r="N3639" s="28"/>
    </row>
    <row r="3640" spans="14:14" x14ac:dyDescent="0.25">
      <c r="N3640" s="28"/>
    </row>
    <row r="3641" spans="14:14" x14ac:dyDescent="0.25">
      <c r="N3641" s="28"/>
    </row>
    <row r="3642" spans="14:14" x14ac:dyDescent="0.25">
      <c r="N3642" s="28"/>
    </row>
    <row r="3643" spans="14:14" x14ac:dyDescent="0.25">
      <c r="N3643" s="28"/>
    </row>
    <row r="3644" spans="14:14" x14ac:dyDescent="0.25">
      <c r="N3644" s="28"/>
    </row>
    <row r="3645" spans="14:14" x14ac:dyDescent="0.25">
      <c r="N3645" s="28"/>
    </row>
    <row r="3646" spans="14:14" x14ac:dyDescent="0.25">
      <c r="N3646" s="28"/>
    </row>
    <row r="3647" spans="14:14" x14ac:dyDescent="0.25">
      <c r="N3647" s="28"/>
    </row>
    <row r="3648" spans="14:14" x14ac:dyDescent="0.25">
      <c r="N3648" s="28"/>
    </row>
    <row r="3649" spans="14:14" x14ac:dyDescent="0.25">
      <c r="N3649" s="28"/>
    </row>
    <row r="3650" spans="14:14" x14ac:dyDescent="0.25">
      <c r="N3650" s="28"/>
    </row>
    <row r="3651" spans="14:14" x14ac:dyDescent="0.25">
      <c r="N3651" s="28"/>
    </row>
    <row r="3652" spans="14:14" x14ac:dyDescent="0.25">
      <c r="N3652" s="28"/>
    </row>
    <row r="3653" spans="14:14" x14ac:dyDescent="0.25">
      <c r="N3653" s="28"/>
    </row>
    <row r="3654" spans="14:14" x14ac:dyDescent="0.25">
      <c r="N3654" s="28"/>
    </row>
    <row r="3655" spans="14:14" x14ac:dyDescent="0.25">
      <c r="N3655" s="28"/>
    </row>
    <row r="3656" spans="14:14" x14ac:dyDescent="0.25">
      <c r="N3656" s="28"/>
    </row>
    <row r="3657" spans="14:14" x14ac:dyDescent="0.25">
      <c r="N3657" s="28"/>
    </row>
    <row r="3658" spans="14:14" x14ac:dyDescent="0.25">
      <c r="N3658" s="28"/>
    </row>
    <row r="3659" spans="14:14" x14ac:dyDescent="0.25">
      <c r="N3659" s="28"/>
    </row>
    <row r="3660" spans="14:14" x14ac:dyDescent="0.25">
      <c r="N3660" s="28"/>
    </row>
    <row r="3661" spans="14:14" x14ac:dyDescent="0.25">
      <c r="N3661" s="28"/>
    </row>
    <row r="3662" spans="14:14" x14ac:dyDescent="0.25">
      <c r="N3662" s="28"/>
    </row>
    <row r="3663" spans="14:14" x14ac:dyDescent="0.25">
      <c r="N3663" s="28"/>
    </row>
    <row r="3664" spans="14:14" x14ac:dyDescent="0.25">
      <c r="N3664" s="28"/>
    </row>
    <row r="3665" spans="14:14" x14ac:dyDescent="0.25">
      <c r="N3665" s="28"/>
    </row>
    <row r="3666" spans="14:14" x14ac:dyDescent="0.25">
      <c r="N3666" s="28"/>
    </row>
    <row r="3667" spans="14:14" x14ac:dyDescent="0.25">
      <c r="N3667" s="28"/>
    </row>
    <row r="3668" spans="14:14" x14ac:dyDescent="0.25">
      <c r="N3668" s="28"/>
    </row>
    <row r="3669" spans="14:14" x14ac:dyDescent="0.25">
      <c r="N3669" s="28"/>
    </row>
    <row r="3670" spans="14:14" x14ac:dyDescent="0.25">
      <c r="N3670" s="28"/>
    </row>
    <row r="3671" spans="14:14" x14ac:dyDescent="0.25">
      <c r="N3671" s="28"/>
    </row>
    <row r="3672" spans="14:14" x14ac:dyDescent="0.25">
      <c r="N3672" s="28"/>
    </row>
    <row r="3673" spans="14:14" x14ac:dyDescent="0.25">
      <c r="N3673" s="28"/>
    </row>
    <row r="3674" spans="14:14" x14ac:dyDescent="0.25">
      <c r="N3674" s="28"/>
    </row>
    <row r="3675" spans="14:14" x14ac:dyDescent="0.25">
      <c r="N3675" s="28"/>
    </row>
    <row r="3676" spans="14:14" x14ac:dyDescent="0.25">
      <c r="N3676" s="28"/>
    </row>
    <row r="3677" spans="14:14" x14ac:dyDescent="0.25">
      <c r="N3677" s="28"/>
    </row>
    <row r="3678" spans="14:14" x14ac:dyDescent="0.25">
      <c r="N3678" s="28"/>
    </row>
    <row r="3679" spans="14:14" x14ac:dyDescent="0.25">
      <c r="N3679" s="28"/>
    </row>
    <row r="3680" spans="14:14" x14ac:dyDescent="0.25">
      <c r="N3680" s="28"/>
    </row>
    <row r="3681" spans="14:14" x14ac:dyDescent="0.25">
      <c r="N3681" s="28"/>
    </row>
    <row r="3682" spans="14:14" x14ac:dyDescent="0.25">
      <c r="N3682" s="28"/>
    </row>
    <row r="3683" spans="14:14" x14ac:dyDescent="0.25">
      <c r="N3683" s="28"/>
    </row>
    <row r="3684" spans="14:14" x14ac:dyDescent="0.25">
      <c r="N3684" s="28"/>
    </row>
    <row r="3685" spans="14:14" x14ac:dyDescent="0.25">
      <c r="N3685" s="28"/>
    </row>
    <row r="3686" spans="14:14" x14ac:dyDescent="0.25">
      <c r="N3686" s="28"/>
    </row>
    <row r="3687" spans="14:14" x14ac:dyDescent="0.25">
      <c r="N3687" s="28"/>
    </row>
    <row r="3688" spans="14:14" x14ac:dyDescent="0.25">
      <c r="N3688" s="28"/>
    </row>
    <row r="3689" spans="14:14" x14ac:dyDescent="0.25">
      <c r="N3689" s="28"/>
    </row>
    <row r="3690" spans="14:14" x14ac:dyDescent="0.25">
      <c r="N3690" s="28"/>
    </row>
    <row r="3691" spans="14:14" x14ac:dyDescent="0.25">
      <c r="N3691" s="28"/>
    </row>
    <row r="3692" spans="14:14" x14ac:dyDescent="0.25">
      <c r="N3692" s="28"/>
    </row>
    <row r="3693" spans="14:14" x14ac:dyDescent="0.25">
      <c r="N3693" s="28"/>
    </row>
    <row r="3694" spans="14:14" x14ac:dyDescent="0.25">
      <c r="N3694" s="28"/>
    </row>
    <row r="3695" spans="14:14" x14ac:dyDescent="0.25">
      <c r="N3695" s="28"/>
    </row>
    <row r="3696" spans="14:14" x14ac:dyDescent="0.25">
      <c r="N3696" s="28"/>
    </row>
    <row r="3697" spans="14:14" x14ac:dyDescent="0.25">
      <c r="N3697" s="28"/>
    </row>
    <row r="3698" spans="14:14" x14ac:dyDescent="0.25">
      <c r="N3698" s="28"/>
    </row>
    <row r="3699" spans="14:14" x14ac:dyDescent="0.25">
      <c r="N3699" s="28"/>
    </row>
    <row r="3700" spans="14:14" x14ac:dyDescent="0.25">
      <c r="N3700" s="28"/>
    </row>
    <row r="3701" spans="14:14" x14ac:dyDescent="0.25">
      <c r="N3701" s="28"/>
    </row>
    <row r="3702" spans="14:14" x14ac:dyDescent="0.25">
      <c r="N3702" s="28"/>
    </row>
    <row r="3703" spans="14:14" x14ac:dyDescent="0.25">
      <c r="N3703" s="28"/>
    </row>
    <row r="3704" spans="14:14" x14ac:dyDescent="0.25">
      <c r="N3704" s="28"/>
    </row>
    <row r="3705" spans="14:14" x14ac:dyDescent="0.25">
      <c r="N3705" s="28"/>
    </row>
    <row r="3706" spans="14:14" x14ac:dyDescent="0.25">
      <c r="N3706" s="28"/>
    </row>
    <row r="3707" spans="14:14" x14ac:dyDescent="0.25">
      <c r="N3707" s="28"/>
    </row>
    <row r="3708" spans="14:14" x14ac:dyDescent="0.25">
      <c r="N3708" s="28"/>
    </row>
    <row r="3709" spans="14:14" x14ac:dyDescent="0.25">
      <c r="N3709" s="28"/>
    </row>
    <row r="3710" spans="14:14" x14ac:dyDescent="0.25">
      <c r="N3710" s="28"/>
    </row>
    <row r="3711" spans="14:14" x14ac:dyDescent="0.25">
      <c r="N3711" s="28"/>
    </row>
    <row r="3712" spans="14:14" x14ac:dyDescent="0.25">
      <c r="N3712" s="28"/>
    </row>
    <row r="3713" spans="14:14" x14ac:dyDescent="0.25">
      <c r="N3713" s="28"/>
    </row>
    <row r="3714" spans="14:14" x14ac:dyDescent="0.25">
      <c r="N3714" s="28"/>
    </row>
    <row r="3715" spans="14:14" x14ac:dyDescent="0.25">
      <c r="N3715" s="28"/>
    </row>
    <row r="3716" spans="14:14" x14ac:dyDescent="0.25">
      <c r="N3716" s="28"/>
    </row>
    <row r="3717" spans="14:14" x14ac:dyDescent="0.25">
      <c r="N3717" s="28"/>
    </row>
    <row r="3718" spans="14:14" x14ac:dyDescent="0.25">
      <c r="N3718" s="28"/>
    </row>
    <row r="3719" spans="14:14" x14ac:dyDescent="0.25">
      <c r="N3719" s="28"/>
    </row>
    <row r="3720" spans="14:14" x14ac:dyDescent="0.25">
      <c r="N3720" s="28"/>
    </row>
    <row r="3721" spans="14:14" x14ac:dyDescent="0.25">
      <c r="N3721" s="28"/>
    </row>
    <row r="3722" spans="14:14" x14ac:dyDescent="0.25">
      <c r="N3722" s="28"/>
    </row>
    <row r="3723" spans="14:14" x14ac:dyDescent="0.25">
      <c r="N3723" s="28"/>
    </row>
    <row r="3724" spans="14:14" x14ac:dyDescent="0.25">
      <c r="N3724" s="28"/>
    </row>
    <row r="3725" spans="14:14" x14ac:dyDescent="0.25">
      <c r="N3725" s="28"/>
    </row>
    <row r="3726" spans="14:14" x14ac:dyDescent="0.25">
      <c r="N3726" s="28"/>
    </row>
    <row r="3727" spans="14:14" x14ac:dyDescent="0.25">
      <c r="N3727" s="28"/>
    </row>
    <row r="3728" spans="14:14" x14ac:dyDescent="0.25">
      <c r="N3728" s="28"/>
    </row>
    <row r="3729" spans="14:14" x14ac:dyDescent="0.25">
      <c r="N3729" s="28"/>
    </row>
    <row r="3730" spans="14:14" x14ac:dyDescent="0.25">
      <c r="N3730" s="28"/>
    </row>
    <row r="3731" spans="14:14" x14ac:dyDescent="0.25">
      <c r="N3731" s="28"/>
    </row>
    <row r="3732" spans="14:14" x14ac:dyDescent="0.25">
      <c r="N3732" s="28"/>
    </row>
    <row r="3733" spans="14:14" x14ac:dyDescent="0.25">
      <c r="N3733" s="28"/>
    </row>
    <row r="3734" spans="14:14" x14ac:dyDescent="0.25">
      <c r="N3734" s="28"/>
    </row>
    <row r="3735" spans="14:14" x14ac:dyDescent="0.25">
      <c r="N3735" s="28"/>
    </row>
    <row r="3736" spans="14:14" x14ac:dyDescent="0.25">
      <c r="N3736" s="28"/>
    </row>
    <row r="3737" spans="14:14" x14ac:dyDescent="0.25">
      <c r="N3737" s="28"/>
    </row>
    <row r="3738" spans="14:14" x14ac:dyDescent="0.25">
      <c r="N3738" s="28"/>
    </row>
    <row r="3739" spans="14:14" x14ac:dyDescent="0.25">
      <c r="N3739" s="28"/>
    </row>
    <row r="3740" spans="14:14" x14ac:dyDescent="0.25">
      <c r="N3740" s="28"/>
    </row>
    <row r="3741" spans="14:14" x14ac:dyDescent="0.25">
      <c r="N3741" s="28"/>
    </row>
    <row r="3742" spans="14:14" x14ac:dyDescent="0.25">
      <c r="N3742" s="28"/>
    </row>
    <row r="3743" spans="14:14" x14ac:dyDescent="0.25">
      <c r="N3743" s="28"/>
    </row>
    <row r="3744" spans="14:14" x14ac:dyDescent="0.25">
      <c r="N3744" s="28"/>
    </row>
    <row r="3745" spans="14:14" x14ac:dyDescent="0.25">
      <c r="N3745" s="28"/>
    </row>
    <row r="3746" spans="14:14" x14ac:dyDescent="0.25">
      <c r="N3746" s="28"/>
    </row>
    <row r="3747" spans="14:14" x14ac:dyDescent="0.25">
      <c r="N3747" s="28"/>
    </row>
    <row r="3748" spans="14:14" x14ac:dyDescent="0.25">
      <c r="N3748" s="28"/>
    </row>
    <row r="3749" spans="14:14" x14ac:dyDescent="0.25">
      <c r="N3749" s="28"/>
    </row>
    <row r="3750" spans="14:14" x14ac:dyDescent="0.25">
      <c r="N3750" s="28"/>
    </row>
    <row r="3751" spans="14:14" x14ac:dyDescent="0.25">
      <c r="N3751" s="28"/>
    </row>
    <row r="3752" spans="14:14" x14ac:dyDescent="0.25">
      <c r="N3752" s="28"/>
    </row>
    <row r="3753" spans="14:14" x14ac:dyDescent="0.25">
      <c r="N3753" s="28"/>
    </row>
    <row r="3754" spans="14:14" x14ac:dyDescent="0.25">
      <c r="N3754" s="28"/>
    </row>
    <row r="3755" spans="14:14" x14ac:dyDescent="0.25">
      <c r="N3755" s="28"/>
    </row>
    <row r="3756" spans="14:14" x14ac:dyDescent="0.25">
      <c r="N3756" s="28"/>
    </row>
    <row r="3757" spans="14:14" x14ac:dyDescent="0.25">
      <c r="N3757" s="28"/>
    </row>
    <row r="3758" spans="14:14" x14ac:dyDescent="0.25">
      <c r="N3758" s="28"/>
    </row>
    <row r="3759" spans="14:14" x14ac:dyDescent="0.25">
      <c r="N3759" s="28"/>
    </row>
    <row r="3760" spans="14:14" x14ac:dyDescent="0.25">
      <c r="N3760" s="28"/>
    </row>
    <row r="3761" spans="14:14" x14ac:dyDescent="0.25">
      <c r="N3761" s="28"/>
    </row>
    <row r="3762" spans="14:14" x14ac:dyDescent="0.25">
      <c r="N3762" s="28"/>
    </row>
    <row r="3763" spans="14:14" x14ac:dyDescent="0.25">
      <c r="N3763" s="28"/>
    </row>
    <row r="3764" spans="14:14" x14ac:dyDescent="0.25">
      <c r="N3764" s="28"/>
    </row>
    <row r="3765" spans="14:14" x14ac:dyDescent="0.25">
      <c r="N3765" s="28"/>
    </row>
    <row r="3766" spans="14:14" x14ac:dyDescent="0.25">
      <c r="N3766" s="28"/>
    </row>
    <row r="3767" spans="14:14" x14ac:dyDescent="0.25">
      <c r="N3767" s="28"/>
    </row>
    <row r="3768" spans="14:14" x14ac:dyDescent="0.25">
      <c r="N3768" s="28"/>
    </row>
    <row r="3769" spans="14:14" x14ac:dyDescent="0.25">
      <c r="N3769" s="28"/>
    </row>
    <row r="3770" spans="14:14" x14ac:dyDescent="0.25">
      <c r="N3770" s="28"/>
    </row>
    <row r="3771" spans="14:14" x14ac:dyDescent="0.25">
      <c r="N3771" s="28"/>
    </row>
    <row r="3772" spans="14:14" x14ac:dyDescent="0.25">
      <c r="N3772" s="28"/>
    </row>
    <row r="3773" spans="14:14" x14ac:dyDescent="0.25">
      <c r="N3773" s="28"/>
    </row>
    <row r="3774" spans="14:14" x14ac:dyDescent="0.25">
      <c r="N3774" s="28"/>
    </row>
    <row r="3775" spans="14:14" x14ac:dyDescent="0.25">
      <c r="N3775" s="28"/>
    </row>
    <row r="3776" spans="14:14" x14ac:dyDescent="0.25">
      <c r="N3776" s="28"/>
    </row>
    <row r="3777" spans="14:14" x14ac:dyDescent="0.25">
      <c r="N3777" s="28"/>
    </row>
    <row r="3778" spans="14:14" x14ac:dyDescent="0.25">
      <c r="N3778" s="28"/>
    </row>
    <row r="3779" spans="14:14" x14ac:dyDescent="0.25">
      <c r="N3779" s="28"/>
    </row>
    <row r="3780" spans="14:14" x14ac:dyDescent="0.25">
      <c r="N3780" s="28"/>
    </row>
    <row r="3781" spans="14:14" x14ac:dyDescent="0.25">
      <c r="N3781" s="28"/>
    </row>
    <row r="3782" spans="14:14" x14ac:dyDescent="0.25">
      <c r="N3782" s="28"/>
    </row>
    <row r="3783" spans="14:14" x14ac:dyDescent="0.25">
      <c r="N3783" s="28"/>
    </row>
    <row r="3784" spans="14:14" x14ac:dyDescent="0.25">
      <c r="N3784" s="28"/>
    </row>
    <row r="3785" spans="14:14" x14ac:dyDescent="0.25">
      <c r="N3785" s="28"/>
    </row>
    <row r="3786" spans="14:14" x14ac:dyDescent="0.25">
      <c r="N3786" s="28"/>
    </row>
    <row r="3787" spans="14:14" x14ac:dyDescent="0.25">
      <c r="N3787" s="28"/>
    </row>
    <row r="3788" spans="14:14" x14ac:dyDescent="0.25">
      <c r="N3788" s="28"/>
    </row>
    <row r="3789" spans="14:14" x14ac:dyDescent="0.25">
      <c r="N3789" s="28"/>
    </row>
    <row r="3790" spans="14:14" x14ac:dyDescent="0.25">
      <c r="N3790" s="28"/>
    </row>
    <row r="3791" spans="14:14" x14ac:dyDescent="0.25">
      <c r="N3791" s="28"/>
    </row>
    <row r="3792" spans="14:14" x14ac:dyDescent="0.25">
      <c r="N3792" s="28"/>
    </row>
    <row r="3793" spans="14:14" x14ac:dyDescent="0.25">
      <c r="N3793" s="28"/>
    </row>
    <row r="3794" spans="14:14" x14ac:dyDescent="0.25">
      <c r="N3794" s="28"/>
    </row>
    <row r="3795" spans="14:14" x14ac:dyDescent="0.25">
      <c r="N3795" s="28"/>
    </row>
    <row r="3796" spans="14:14" x14ac:dyDescent="0.25">
      <c r="N3796" s="28"/>
    </row>
    <row r="3797" spans="14:14" x14ac:dyDescent="0.25">
      <c r="N3797" s="28"/>
    </row>
    <row r="3798" spans="14:14" x14ac:dyDescent="0.25">
      <c r="N3798" s="28"/>
    </row>
    <row r="3799" spans="14:14" x14ac:dyDescent="0.25">
      <c r="N3799" s="28"/>
    </row>
    <row r="3800" spans="14:14" x14ac:dyDescent="0.25">
      <c r="N3800" s="28"/>
    </row>
    <row r="3801" spans="14:14" x14ac:dyDescent="0.25">
      <c r="N3801" s="28"/>
    </row>
    <row r="3802" spans="14:14" x14ac:dyDescent="0.25">
      <c r="N3802" s="28"/>
    </row>
    <row r="3803" spans="14:14" x14ac:dyDescent="0.25">
      <c r="N3803" s="28"/>
    </row>
    <row r="3804" spans="14:14" x14ac:dyDescent="0.25">
      <c r="N3804" s="28"/>
    </row>
    <row r="3805" spans="14:14" x14ac:dyDescent="0.25">
      <c r="N3805" s="28"/>
    </row>
    <row r="3806" spans="14:14" x14ac:dyDescent="0.25">
      <c r="N3806" s="28"/>
    </row>
    <row r="3807" spans="14:14" x14ac:dyDescent="0.25">
      <c r="N3807" s="28"/>
    </row>
    <row r="3808" spans="14:14" x14ac:dyDescent="0.25">
      <c r="N3808" s="28"/>
    </row>
    <row r="3809" spans="14:14" x14ac:dyDescent="0.25">
      <c r="N3809" s="28"/>
    </row>
    <row r="3810" spans="14:14" x14ac:dyDescent="0.25">
      <c r="N3810" s="28"/>
    </row>
    <row r="3811" spans="14:14" x14ac:dyDescent="0.25">
      <c r="N3811" s="28"/>
    </row>
    <row r="3812" spans="14:14" x14ac:dyDescent="0.25">
      <c r="N3812" s="28"/>
    </row>
    <row r="3813" spans="14:14" x14ac:dyDescent="0.25">
      <c r="N3813" s="28"/>
    </row>
    <row r="3814" spans="14:14" x14ac:dyDescent="0.25">
      <c r="N3814" s="28"/>
    </row>
    <row r="3815" spans="14:14" x14ac:dyDescent="0.25">
      <c r="N3815" s="28"/>
    </row>
    <row r="3816" spans="14:14" x14ac:dyDescent="0.25">
      <c r="N3816" s="28"/>
    </row>
    <row r="3817" spans="14:14" x14ac:dyDescent="0.25">
      <c r="N3817" s="28"/>
    </row>
    <row r="3818" spans="14:14" x14ac:dyDescent="0.25">
      <c r="N3818" s="28"/>
    </row>
    <row r="3819" spans="14:14" x14ac:dyDescent="0.25">
      <c r="N3819" s="28"/>
    </row>
    <row r="3820" spans="14:14" x14ac:dyDescent="0.25">
      <c r="N3820" s="28"/>
    </row>
    <row r="3821" spans="14:14" x14ac:dyDescent="0.25">
      <c r="N3821" s="28"/>
    </row>
    <row r="3822" spans="14:14" x14ac:dyDescent="0.25">
      <c r="N3822" s="28"/>
    </row>
    <row r="3823" spans="14:14" x14ac:dyDescent="0.25">
      <c r="N3823" s="28"/>
    </row>
    <row r="3824" spans="14:14" x14ac:dyDescent="0.25">
      <c r="N3824" s="28"/>
    </row>
    <row r="3825" spans="14:14" x14ac:dyDescent="0.25">
      <c r="N3825" s="28"/>
    </row>
    <row r="3826" spans="14:14" x14ac:dyDescent="0.25">
      <c r="N3826" s="28"/>
    </row>
    <row r="3827" spans="14:14" x14ac:dyDescent="0.25">
      <c r="N3827" s="28"/>
    </row>
    <row r="3828" spans="14:14" x14ac:dyDescent="0.25">
      <c r="N3828" s="28"/>
    </row>
    <row r="3829" spans="14:14" x14ac:dyDescent="0.25">
      <c r="N3829" s="28"/>
    </row>
    <row r="3830" spans="14:14" x14ac:dyDescent="0.25">
      <c r="N3830" s="28"/>
    </row>
    <row r="3831" spans="14:14" x14ac:dyDescent="0.25">
      <c r="N3831" s="28"/>
    </row>
    <row r="3832" spans="14:14" x14ac:dyDescent="0.25">
      <c r="N3832" s="28"/>
    </row>
    <row r="3833" spans="14:14" x14ac:dyDescent="0.25">
      <c r="N3833" s="28"/>
    </row>
    <row r="3834" spans="14:14" x14ac:dyDescent="0.25">
      <c r="N3834" s="28"/>
    </row>
    <row r="3835" spans="14:14" x14ac:dyDescent="0.25">
      <c r="N3835" s="28"/>
    </row>
    <row r="3836" spans="14:14" x14ac:dyDescent="0.25">
      <c r="N3836" s="28"/>
    </row>
    <row r="3837" spans="14:14" x14ac:dyDescent="0.25">
      <c r="N3837" s="28"/>
    </row>
    <row r="3838" spans="14:14" x14ac:dyDescent="0.25">
      <c r="N3838" s="28"/>
    </row>
    <row r="3839" spans="14:14" x14ac:dyDescent="0.25">
      <c r="N3839" s="28"/>
    </row>
    <row r="3840" spans="14:14" x14ac:dyDescent="0.25">
      <c r="N3840" s="28"/>
    </row>
    <row r="3841" spans="14:14" x14ac:dyDescent="0.25">
      <c r="N3841" s="28"/>
    </row>
    <row r="3842" spans="14:14" x14ac:dyDescent="0.25">
      <c r="N3842" s="28"/>
    </row>
    <row r="3843" spans="14:14" x14ac:dyDescent="0.25">
      <c r="N3843" s="28"/>
    </row>
    <row r="3844" spans="14:14" x14ac:dyDescent="0.25">
      <c r="N3844" s="28"/>
    </row>
    <row r="3845" spans="14:14" x14ac:dyDescent="0.25">
      <c r="N3845" s="28"/>
    </row>
    <row r="3846" spans="14:14" x14ac:dyDescent="0.25">
      <c r="N3846" s="28"/>
    </row>
    <row r="3847" spans="14:14" x14ac:dyDescent="0.25">
      <c r="N3847" s="28"/>
    </row>
    <row r="3848" spans="14:14" x14ac:dyDescent="0.25">
      <c r="N3848" s="28"/>
    </row>
    <row r="3849" spans="14:14" x14ac:dyDescent="0.25">
      <c r="N3849" s="28"/>
    </row>
    <row r="3850" spans="14:14" x14ac:dyDescent="0.25">
      <c r="N3850" s="28"/>
    </row>
    <row r="3851" spans="14:14" x14ac:dyDescent="0.25">
      <c r="N3851" s="28"/>
    </row>
    <row r="3852" spans="14:14" x14ac:dyDescent="0.25">
      <c r="N3852" s="28"/>
    </row>
    <row r="3853" spans="14:14" x14ac:dyDescent="0.25">
      <c r="N3853" s="28"/>
    </row>
    <row r="3854" spans="14:14" x14ac:dyDescent="0.25">
      <c r="N3854" s="28"/>
    </row>
    <row r="3855" spans="14:14" x14ac:dyDescent="0.25">
      <c r="N3855" s="28"/>
    </row>
    <row r="3856" spans="14:14" x14ac:dyDescent="0.25">
      <c r="N3856" s="28"/>
    </row>
    <row r="3857" spans="14:14" x14ac:dyDescent="0.25">
      <c r="N3857" s="28"/>
    </row>
    <row r="3858" spans="14:14" x14ac:dyDescent="0.25">
      <c r="N3858" s="28"/>
    </row>
    <row r="3859" spans="14:14" x14ac:dyDescent="0.25">
      <c r="N3859" s="28"/>
    </row>
    <row r="3860" spans="14:14" x14ac:dyDescent="0.25">
      <c r="N3860" s="28"/>
    </row>
    <row r="3861" spans="14:14" x14ac:dyDescent="0.25">
      <c r="N3861" s="28"/>
    </row>
    <row r="3862" spans="14:14" x14ac:dyDescent="0.25">
      <c r="N3862" s="28"/>
    </row>
    <row r="3863" spans="14:14" x14ac:dyDescent="0.25">
      <c r="N3863" s="28"/>
    </row>
    <row r="3864" spans="14:14" x14ac:dyDescent="0.25">
      <c r="N3864" s="28"/>
    </row>
    <row r="3865" spans="14:14" x14ac:dyDescent="0.25">
      <c r="N3865" s="28"/>
    </row>
    <row r="3866" spans="14:14" x14ac:dyDescent="0.25">
      <c r="N3866" s="28"/>
    </row>
    <row r="3867" spans="14:14" x14ac:dyDescent="0.25">
      <c r="N3867" s="28"/>
    </row>
    <row r="3868" spans="14:14" x14ac:dyDescent="0.25">
      <c r="N3868" s="28"/>
    </row>
    <row r="3869" spans="14:14" x14ac:dyDescent="0.25">
      <c r="N3869" s="28"/>
    </row>
    <row r="3870" spans="14:14" x14ac:dyDescent="0.25">
      <c r="N3870" s="28"/>
    </row>
    <row r="3871" spans="14:14" x14ac:dyDescent="0.25">
      <c r="N3871" s="28"/>
    </row>
    <row r="3872" spans="14:14" x14ac:dyDescent="0.25">
      <c r="N3872" s="28"/>
    </row>
    <row r="3873" spans="14:14" x14ac:dyDescent="0.25">
      <c r="N3873" s="28"/>
    </row>
    <row r="3874" spans="14:14" x14ac:dyDescent="0.25">
      <c r="N3874" s="28"/>
    </row>
    <row r="3875" spans="14:14" x14ac:dyDescent="0.25">
      <c r="N3875" s="28"/>
    </row>
    <row r="3876" spans="14:14" x14ac:dyDescent="0.25">
      <c r="N3876" s="28"/>
    </row>
    <row r="3877" spans="14:14" x14ac:dyDescent="0.25">
      <c r="N3877" s="28"/>
    </row>
    <row r="3878" spans="14:14" x14ac:dyDescent="0.25">
      <c r="N3878" s="28"/>
    </row>
    <row r="3879" spans="14:14" x14ac:dyDescent="0.25">
      <c r="N3879" s="28"/>
    </row>
    <row r="3880" spans="14:14" x14ac:dyDescent="0.25">
      <c r="N3880" s="28"/>
    </row>
    <row r="3881" spans="14:14" x14ac:dyDescent="0.25">
      <c r="N3881" s="28"/>
    </row>
    <row r="3882" spans="14:14" x14ac:dyDescent="0.25">
      <c r="N3882" s="28"/>
    </row>
    <row r="3883" spans="14:14" x14ac:dyDescent="0.25">
      <c r="N3883" s="28"/>
    </row>
    <row r="3884" spans="14:14" x14ac:dyDescent="0.25">
      <c r="N3884" s="28"/>
    </row>
    <row r="3885" spans="14:14" x14ac:dyDescent="0.25">
      <c r="N3885" s="28"/>
    </row>
    <row r="3886" spans="14:14" x14ac:dyDescent="0.25">
      <c r="N3886" s="28"/>
    </row>
    <row r="3887" spans="14:14" x14ac:dyDescent="0.25">
      <c r="N3887" s="28"/>
    </row>
    <row r="3888" spans="14:14" x14ac:dyDescent="0.25">
      <c r="N3888" s="28"/>
    </row>
    <row r="3889" spans="14:14" x14ac:dyDescent="0.25">
      <c r="N3889" s="28"/>
    </row>
    <row r="3890" spans="14:14" x14ac:dyDescent="0.25">
      <c r="N3890" s="28"/>
    </row>
    <row r="3891" spans="14:14" x14ac:dyDescent="0.25">
      <c r="N3891" s="28"/>
    </row>
    <row r="3892" spans="14:14" x14ac:dyDescent="0.25">
      <c r="N3892" s="28"/>
    </row>
    <row r="3893" spans="14:14" x14ac:dyDescent="0.25">
      <c r="N3893" s="28"/>
    </row>
    <row r="3894" spans="14:14" x14ac:dyDescent="0.25">
      <c r="N3894" s="28"/>
    </row>
    <row r="3895" spans="14:14" x14ac:dyDescent="0.25">
      <c r="N3895" s="28"/>
    </row>
    <row r="3896" spans="14:14" x14ac:dyDescent="0.25">
      <c r="N3896" s="28"/>
    </row>
    <row r="3897" spans="14:14" x14ac:dyDescent="0.25">
      <c r="N3897" s="28"/>
    </row>
    <row r="3898" spans="14:14" x14ac:dyDescent="0.25">
      <c r="N3898" s="28"/>
    </row>
    <row r="3899" spans="14:14" x14ac:dyDescent="0.25">
      <c r="N3899" s="28"/>
    </row>
    <row r="3900" spans="14:14" x14ac:dyDescent="0.25">
      <c r="N3900" s="28"/>
    </row>
    <row r="3901" spans="14:14" x14ac:dyDescent="0.25">
      <c r="N3901" s="28"/>
    </row>
    <row r="3902" spans="14:14" x14ac:dyDescent="0.25">
      <c r="N3902" s="28"/>
    </row>
    <row r="3903" spans="14:14" x14ac:dyDescent="0.25">
      <c r="N3903" s="28"/>
    </row>
    <row r="3904" spans="14:14" x14ac:dyDescent="0.25">
      <c r="N3904" s="28"/>
    </row>
    <row r="3905" spans="14:14" x14ac:dyDescent="0.25">
      <c r="N3905" s="28"/>
    </row>
    <row r="3906" spans="14:14" x14ac:dyDescent="0.25">
      <c r="N3906" s="28"/>
    </row>
    <row r="3907" spans="14:14" x14ac:dyDescent="0.25">
      <c r="N3907" s="28"/>
    </row>
    <row r="3908" spans="14:14" x14ac:dyDescent="0.25">
      <c r="N3908" s="28"/>
    </row>
    <row r="3909" spans="14:14" x14ac:dyDescent="0.25">
      <c r="N3909" s="28"/>
    </row>
    <row r="3910" spans="14:14" x14ac:dyDescent="0.25">
      <c r="N3910" s="28"/>
    </row>
    <row r="3911" spans="14:14" x14ac:dyDescent="0.25">
      <c r="N3911" s="28"/>
    </row>
    <row r="3912" spans="14:14" x14ac:dyDescent="0.25">
      <c r="N3912" s="28"/>
    </row>
    <row r="3913" spans="14:14" x14ac:dyDescent="0.25">
      <c r="N3913" s="28"/>
    </row>
    <row r="3914" spans="14:14" x14ac:dyDescent="0.25">
      <c r="N3914" s="28"/>
    </row>
    <row r="3915" spans="14:14" x14ac:dyDescent="0.25">
      <c r="N3915" s="28"/>
    </row>
    <row r="3916" spans="14:14" x14ac:dyDescent="0.25">
      <c r="N3916" s="28"/>
    </row>
    <row r="3917" spans="14:14" x14ac:dyDescent="0.25">
      <c r="N3917" s="28"/>
    </row>
    <row r="3918" spans="14:14" x14ac:dyDescent="0.25">
      <c r="N3918" s="28"/>
    </row>
    <row r="3919" spans="14:14" x14ac:dyDescent="0.25">
      <c r="N3919" s="28"/>
    </row>
    <row r="3920" spans="14:14" x14ac:dyDescent="0.25">
      <c r="N3920" s="28"/>
    </row>
    <row r="3921" spans="14:14" x14ac:dyDescent="0.25">
      <c r="N3921" s="28"/>
    </row>
    <row r="3922" spans="14:14" x14ac:dyDescent="0.25">
      <c r="N3922" s="28"/>
    </row>
    <row r="3923" spans="14:14" x14ac:dyDescent="0.25">
      <c r="N3923" s="28"/>
    </row>
    <row r="3924" spans="14:14" x14ac:dyDescent="0.25">
      <c r="N3924" s="28"/>
    </row>
    <row r="3925" spans="14:14" x14ac:dyDescent="0.25">
      <c r="N3925" s="28"/>
    </row>
    <row r="3926" spans="14:14" x14ac:dyDescent="0.25">
      <c r="N3926" s="28"/>
    </row>
    <row r="3927" spans="14:14" x14ac:dyDescent="0.25">
      <c r="N3927" s="28"/>
    </row>
    <row r="3928" spans="14:14" x14ac:dyDescent="0.25">
      <c r="N3928" s="28"/>
    </row>
    <row r="3929" spans="14:14" x14ac:dyDescent="0.25">
      <c r="N3929" s="28"/>
    </row>
    <row r="3930" spans="14:14" x14ac:dyDescent="0.25">
      <c r="N3930" s="28"/>
    </row>
    <row r="3931" spans="14:14" x14ac:dyDescent="0.25">
      <c r="N3931" s="28"/>
    </row>
    <row r="3932" spans="14:14" x14ac:dyDescent="0.25">
      <c r="N3932" s="28"/>
    </row>
    <row r="3933" spans="14:14" x14ac:dyDescent="0.25">
      <c r="N3933" s="28"/>
    </row>
    <row r="3934" spans="14:14" x14ac:dyDescent="0.25">
      <c r="N3934" s="28"/>
    </row>
    <row r="3935" spans="14:14" x14ac:dyDescent="0.25">
      <c r="N3935" s="28"/>
    </row>
    <row r="3936" spans="14:14" x14ac:dyDescent="0.25">
      <c r="N3936" s="28"/>
    </row>
    <row r="3937" spans="14:14" x14ac:dyDescent="0.25">
      <c r="N3937" s="28"/>
    </row>
    <row r="3938" spans="14:14" x14ac:dyDescent="0.25">
      <c r="N3938" s="28"/>
    </row>
    <row r="3939" spans="14:14" x14ac:dyDescent="0.25">
      <c r="N3939" s="28"/>
    </row>
    <row r="3940" spans="14:14" x14ac:dyDescent="0.25">
      <c r="N3940" s="28"/>
    </row>
    <row r="3941" spans="14:14" x14ac:dyDescent="0.25">
      <c r="N3941" s="28"/>
    </row>
    <row r="3942" spans="14:14" x14ac:dyDescent="0.25">
      <c r="N3942" s="28"/>
    </row>
    <row r="3943" spans="14:14" x14ac:dyDescent="0.25">
      <c r="N3943" s="28"/>
    </row>
    <row r="3944" spans="14:14" x14ac:dyDescent="0.25">
      <c r="N3944" s="28"/>
    </row>
    <row r="3945" spans="14:14" x14ac:dyDescent="0.25">
      <c r="N3945" s="28"/>
    </row>
    <row r="3946" spans="14:14" x14ac:dyDescent="0.25">
      <c r="N3946" s="28"/>
    </row>
    <row r="3947" spans="14:14" x14ac:dyDescent="0.25">
      <c r="N3947" s="28"/>
    </row>
    <row r="3948" spans="14:14" x14ac:dyDescent="0.25">
      <c r="N3948" s="28"/>
    </row>
    <row r="3949" spans="14:14" x14ac:dyDescent="0.25">
      <c r="N3949" s="28"/>
    </row>
    <row r="3950" spans="14:14" x14ac:dyDescent="0.25">
      <c r="N3950" s="28"/>
    </row>
    <row r="3951" spans="14:14" x14ac:dyDescent="0.25">
      <c r="N3951" s="28"/>
    </row>
    <row r="3952" spans="14:14" x14ac:dyDescent="0.25">
      <c r="N3952" s="28"/>
    </row>
    <row r="3953" spans="14:14" x14ac:dyDescent="0.25">
      <c r="N3953" s="28"/>
    </row>
    <row r="3954" spans="14:14" x14ac:dyDescent="0.25">
      <c r="N3954" s="28"/>
    </row>
    <row r="3955" spans="14:14" x14ac:dyDescent="0.25">
      <c r="N3955" s="28"/>
    </row>
    <row r="3956" spans="14:14" x14ac:dyDescent="0.25">
      <c r="N3956" s="28"/>
    </row>
    <row r="3957" spans="14:14" x14ac:dyDescent="0.25">
      <c r="N3957" s="28"/>
    </row>
    <row r="3958" spans="14:14" x14ac:dyDescent="0.25">
      <c r="N3958" s="28"/>
    </row>
    <row r="3959" spans="14:14" x14ac:dyDescent="0.25">
      <c r="N3959" s="28"/>
    </row>
    <row r="3960" spans="14:14" x14ac:dyDescent="0.25">
      <c r="N3960" s="28"/>
    </row>
    <row r="3961" spans="14:14" x14ac:dyDescent="0.25">
      <c r="N3961" s="28"/>
    </row>
    <row r="3962" spans="14:14" x14ac:dyDescent="0.25">
      <c r="N3962" s="28"/>
    </row>
    <row r="3963" spans="14:14" x14ac:dyDescent="0.25">
      <c r="N3963" s="28"/>
    </row>
    <row r="3964" spans="14:14" x14ac:dyDescent="0.25">
      <c r="N3964" s="28"/>
    </row>
    <row r="3965" spans="14:14" x14ac:dyDescent="0.25">
      <c r="N3965" s="28"/>
    </row>
    <row r="3966" spans="14:14" x14ac:dyDescent="0.25">
      <c r="N3966" s="28"/>
    </row>
    <row r="3967" spans="14:14" x14ac:dyDescent="0.25">
      <c r="N3967" s="28"/>
    </row>
    <row r="3968" spans="14:14" x14ac:dyDescent="0.25">
      <c r="N3968" s="28"/>
    </row>
    <row r="3969" spans="14:14" x14ac:dyDescent="0.25">
      <c r="N3969" s="28"/>
    </row>
    <row r="3970" spans="14:14" x14ac:dyDescent="0.25">
      <c r="N3970" s="28"/>
    </row>
    <row r="3971" spans="14:14" x14ac:dyDescent="0.25">
      <c r="N3971" s="28"/>
    </row>
    <row r="3972" spans="14:14" x14ac:dyDescent="0.25">
      <c r="N3972" s="28"/>
    </row>
    <row r="3973" spans="14:14" x14ac:dyDescent="0.25">
      <c r="N3973" s="28"/>
    </row>
    <row r="3974" spans="14:14" x14ac:dyDescent="0.25">
      <c r="N3974" s="28"/>
    </row>
    <row r="3975" spans="14:14" x14ac:dyDescent="0.25">
      <c r="N3975" s="28"/>
    </row>
    <row r="3976" spans="14:14" x14ac:dyDescent="0.25">
      <c r="N3976" s="28"/>
    </row>
    <row r="3977" spans="14:14" x14ac:dyDescent="0.25">
      <c r="N3977" s="28"/>
    </row>
    <row r="3978" spans="14:14" x14ac:dyDescent="0.25">
      <c r="N3978" s="28"/>
    </row>
    <row r="3979" spans="14:14" x14ac:dyDescent="0.25">
      <c r="N3979" s="28"/>
    </row>
    <row r="3980" spans="14:14" x14ac:dyDescent="0.25">
      <c r="N3980" s="28"/>
    </row>
    <row r="3981" spans="14:14" x14ac:dyDescent="0.25">
      <c r="N3981" s="28"/>
    </row>
    <row r="3982" spans="14:14" x14ac:dyDescent="0.25">
      <c r="N3982" s="28"/>
    </row>
    <row r="3983" spans="14:14" x14ac:dyDescent="0.25">
      <c r="N3983" s="28"/>
    </row>
    <row r="3984" spans="14:14" x14ac:dyDescent="0.25">
      <c r="N3984" s="28"/>
    </row>
    <row r="3985" spans="14:14" x14ac:dyDescent="0.25">
      <c r="N3985" s="28"/>
    </row>
    <row r="3986" spans="14:14" x14ac:dyDescent="0.25">
      <c r="N3986" s="28"/>
    </row>
    <row r="3987" spans="14:14" x14ac:dyDescent="0.25">
      <c r="N3987" s="28"/>
    </row>
    <row r="3988" spans="14:14" x14ac:dyDescent="0.25">
      <c r="N3988" s="28"/>
    </row>
    <row r="3989" spans="14:14" x14ac:dyDescent="0.25">
      <c r="N3989" s="28"/>
    </row>
    <row r="3990" spans="14:14" x14ac:dyDescent="0.25">
      <c r="N3990" s="28"/>
    </row>
    <row r="3991" spans="14:14" x14ac:dyDescent="0.25">
      <c r="N3991" s="28"/>
    </row>
    <row r="3992" spans="14:14" x14ac:dyDescent="0.25">
      <c r="N3992" s="28"/>
    </row>
    <row r="3993" spans="14:14" x14ac:dyDescent="0.25">
      <c r="N3993" s="28"/>
    </row>
    <row r="3994" spans="14:14" x14ac:dyDescent="0.25">
      <c r="N3994" s="28"/>
    </row>
    <row r="3995" spans="14:14" x14ac:dyDescent="0.25">
      <c r="N3995" s="28"/>
    </row>
    <row r="3996" spans="14:14" x14ac:dyDescent="0.25">
      <c r="N3996" s="28"/>
    </row>
    <row r="3997" spans="14:14" x14ac:dyDescent="0.25">
      <c r="N3997" s="28"/>
    </row>
    <row r="3998" spans="14:14" x14ac:dyDescent="0.25">
      <c r="N3998" s="28"/>
    </row>
    <row r="3999" spans="14:14" x14ac:dyDescent="0.25">
      <c r="N3999" s="28"/>
    </row>
    <row r="4000" spans="14:14" x14ac:dyDescent="0.25">
      <c r="N4000" s="28"/>
    </row>
    <row r="4001" spans="14:14" x14ac:dyDescent="0.25">
      <c r="N4001" s="28"/>
    </row>
    <row r="4002" spans="14:14" x14ac:dyDescent="0.25">
      <c r="N4002" s="28"/>
    </row>
    <row r="4003" spans="14:14" x14ac:dyDescent="0.25">
      <c r="N4003" s="28"/>
    </row>
    <row r="4004" spans="14:14" x14ac:dyDescent="0.25">
      <c r="N4004" s="28"/>
    </row>
    <row r="4005" spans="14:14" x14ac:dyDescent="0.25">
      <c r="N4005" s="28"/>
    </row>
    <row r="4006" spans="14:14" x14ac:dyDescent="0.25">
      <c r="N4006" s="28"/>
    </row>
    <row r="4007" spans="14:14" x14ac:dyDescent="0.25">
      <c r="N4007" s="28"/>
    </row>
    <row r="4008" spans="14:14" x14ac:dyDescent="0.25">
      <c r="N4008" s="28"/>
    </row>
    <row r="4009" spans="14:14" x14ac:dyDescent="0.25">
      <c r="N4009" s="28"/>
    </row>
    <row r="4010" spans="14:14" x14ac:dyDescent="0.25">
      <c r="N4010" s="28"/>
    </row>
    <row r="4011" spans="14:14" x14ac:dyDescent="0.25">
      <c r="N4011" s="28"/>
    </row>
    <row r="4012" spans="14:14" x14ac:dyDescent="0.25">
      <c r="N4012" s="28"/>
    </row>
    <row r="4013" spans="14:14" x14ac:dyDescent="0.25">
      <c r="N4013" s="28"/>
    </row>
    <row r="4014" spans="14:14" x14ac:dyDescent="0.25">
      <c r="N4014" s="28"/>
    </row>
    <row r="4015" spans="14:14" x14ac:dyDescent="0.25">
      <c r="N4015" s="28"/>
    </row>
    <row r="4016" spans="14:14" x14ac:dyDescent="0.25">
      <c r="N4016" s="28"/>
    </row>
    <row r="4017" spans="14:14" x14ac:dyDescent="0.25">
      <c r="N4017" s="28"/>
    </row>
    <row r="4018" spans="14:14" x14ac:dyDescent="0.25">
      <c r="N4018" s="28"/>
    </row>
    <row r="4019" spans="14:14" x14ac:dyDescent="0.25">
      <c r="N4019" s="28"/>
    </row>
    <row r="4020" spans="14:14" x14ac:dyDescent="0.25">
      <c r="N4020" s="28"/>
    </row>
    <row r="4021" spans="14:14" x14ac:dyDescent="0.25">
      <c r="N4021" s="28"/>
    </row>
    <row r="4022" spans="14:14" x14ac:dyDescent="0.25">
      <c r="N4022" s="28"/>
    </row>
    <row r="4023" spans="14:14" x14ac:dyDescent="0.25">
      <c r="N4023" s="28"/>
    </row>
    <row r="4024" spans="14:14" x14ac:dyDescent="0.25">
      <c r="N4024" s="28"/>
    </row>
    <row r="4025" spans="14:14" x14ac:dyDescent="0.25">
      <c r="N4025" s="28"/>
    </row>
    <row r="4026" spans="14:14" x14ac:dyDescent="0.25">
      <c r="N4026" s="28"/>
    </row>
    <row r="4027" spans="14:14" x14ac:dyDescent="0.25">
      <c r="N4027" s="28"/>
    </row>
    <row r="4028" spans="14:14" x14ac:dyDescent="0.25">
      <c r="N4028" s="28"/>
    </row>
    <row r="4029" spans="14:14" x14ac:dyDescent="0.25">
      <c r="N4029" s="28"/>
    </row>
    <row r="4030" spans="14:14" x14ac:dyDescent="0.25">
      <c r="N4030" s="28"/>
    </row>
    <row r="4031" spans="14:14" x14ac:dyDescent="0.25">
      <c r="N4031" s="28"/>
    </row>
    <row r="4032" spans="14:14" x14ac:dyDescent="0.25">
      <c r="N4032" s="28"/>
    </row>
    <row r="4033" spans="14:14" x14ac:dyDescent="0.25">
      <c r="N4033" s="28"/>
    </row>
    <row r="4034" spans="14:14" x14ac:dyDescent="0.25">
      <c r="N4034" s="28"/>
    </row>
    <row r="4035" spans="14:14" x14ac:dyDescent="0.25">
      <c r="N4035" s="28"/>
    </row>
    <row r="4036" spans="14:14" x14ac:dyDescent="0.25">
      <c r="N4036" s="28"/>
    </row>
    <row r="4037" spans="14:14" x14ac:dyDescent="0.25">
      <c r="N4037" s="28"/>
    </row>
    <row r="4038" spans="14:14" x14ac:dyDescent="0.25">
      <c r="N4038" s="28"/>
    </row>
    <row r="4039" spans="14:14" x14ac:dyDescent="0.25">
      <c r="N4039" s="28"/>
    </row>
    <row r="4040" spans="14:14" x14ac:dyDescent="0.25">
      <c r="N4040" s="28"/>
    </row>
    <row r="4041" spans="14:14" x14ac:dyDescent="0.25">
      <c r="N4041" s="28"/>
    </row>
    <row r="4042" spans="14:14" x14ac:dyDescent="0.25">
      <c r="N4042" s="28"/>
    </row>
    <row r="4043" spans="14:14" x14ac:dyDescent="0.25">
      <c r="N4043" s="28"/>
    </row>
    <row r="4044" spans="14:14" x14ac:dyDescent="0.25">
      <c r="N4044" s="28"/>
    </row>
    <row r="4045" spans="14:14" x14ac:dyDescent="0.25">
      <c r="N4045" s="28"/>
    </row>
    <row r="4046" spans="14:14" x14ac:dyDescent="0.25">
      <c r="N4046" s="28"/>
    </row>
    <row r="4047" spans="14:14" x14ac:dyDescent="0.25">
      <c r="N4047" s="28"/>
    </row>
    <row r="4048" spans="14:14" x14ac:dyDescent="0.25">
      <c r="N4048" s="28"/>
    </row>
    <row r="4049" spans="14:14" x14ac:dyDescent="0.25">
      <c r="N4049" s="28"/>
    </row>
    <row r="4050" spans="14:14" x14ac:dyDescent="0.25">
      <c r="N4050" s="28"/>
    </row>
    <row r="4051" spans="14:14" x14ac:dyDescent="0.25">
      <c r="N4051" s="28"/>
    </row>
    <row r="4052" spans="14:14" x14ac:dyDescent="0.25">
      <c r="N4052" s="28"/>
    </row>
    <row r="4053" spans="14:14" x14ac:dyDescent="0.25">
      <c r="N4053" s="28"/>
    </row>
    <row r="4054" spans="14:14" x14ac:dyDescent="0.25">
      <c r="N4054" s="28"/>
    </row>
    <row r="4055" spans="14:14" x14ac:dyDescent="0.25">
      <c r="N4055" s="28"/>
    </row>
    <row r="4056" spans="14:14" x14ac:dyDescent="0.25">
      <c r="N4056" s="28"/>
    </row>
    <row r="4057" spans="14:14" x14ac:dyDescent="0.25">
      <c r="N4057" s="28"/>
    </row>
    <row r="4058" spans="14:14" x14ac:dyDescent="0.25">
      <c r="N4058" s="28"/>
    </row>
    <row r="4059" spans="14:14" x14ac:dyDescent="0.25">
      <c r="N4059" s="28"/>
    </row>
    <row r="4060" spans="14:14" x14ac:dyDescent="0.25">
      <c r="N4060" s="28"/>
    </row>
    <row r="4061" spans="14:14" x14ac:dyDescent="0.25">
      <c r="N4061" s="28"/>
    </row>
    <row r="4062" spans="14:14" x14ac:dyDescent="0.25">
      <c r="N4062" s="28"/>
    </row>
    <row r="4063" spans="14:14" x14ac:dyDescent="0.25">
      <c r="N4063" s="28"/>
    </row>
    <row r="4064" spans="14:14" x14ac:dyDescent="0.25">
      <c r="N4064" s="28"/>
    </row>
    <row r="4065" spans="14:14" x14ac:dyDescent="0.25">
      <c r="N4065" s="28"/>
    </row>
    <row r="4066" spans="14:14" x14ac:dyDescent="0.25">
      <c r="N4066" s="28"/>
    </row>
    <row r="4067" spans="14:14" x14ac:dyDescent="0.25">
      <c r="N4067" s="28"/>
    </row>
    <row r="4068" spans="14:14" x14ac:dyDescent="0.25">
      <c r="N4068" s="28"/>
    </row>
    <row r="4069" spans="14:14" x14ac:dyDescent="0.25">
      <c r="N4069" s="28"/>
    </row>
    <row r="4070" spans="14:14" x14ac:dyDescent="0.25">
      <c r="N4070" s="28"/>
    </row>
    <row r="4071" spans="14:14" x14ac:dyDescent="0.25">
      <c r="N4071" s="28"/>
    </row>
    <row r="4072" spans="14:14" x14ac:dyDescent="0.25">
      <c r="N4072" s="28"/>
    </row>
    <row r="4073" spans="14:14" x14ac:dyDescent="0.25">
      <c r="N4073" s="28"/>
    </row>
    <row r="4074" spans="14:14" x14ac:dyDescent="0.25">
      <c r="N4074" s="28"/>
    </row>
    <row r="4075" spans="14:14" x14ac:dyDescent="0.25">
      <c r="N4075" s="28"/>
    </row>
    <row r="4076" spans="14:14" x14ac:dyDescent="0.25">
      <c r="N4076" s="28"/>
    </row>
    <row r="4077" spans="14:14" x14ac:dyDescent="0.25">
      <c r="N4077" s="28"/>
    </row>
    <row r="4078" spans="14:14" x14ac:dyDescent="0.25">
      <c r="N4078" s="28"/>
    </row>
    <row r="4079" spans="14:14" x14ac:dyDescent="0.25">
      <c r="N4079" s="28"/>
    </row>
    <row r="4080" spans="14:14" x14ac:dyDescent="0.25">
      <c r="N4080" s="28"/>
    </row>
    <row r="4081" spans="14:14" x14ac:dyDescent="0.25">
      <c r="N4081" s="28"/>
    </row>
    <row r="4082" spans="14:14" x14ac:dyDescent="0.25">
      <c r="N4082" s="28"/>
    </row>
    <row r="4083" spans="14:14" x14ac:dyDescent="0.25">
      <c r="N4083" s="28"/>
    </row>
    <row r="4084" spans="14:14" x14ac:dyDescent="0.25">
      <c r="N4084" s="28"/>
    </row>
    <row r="4085" spans="14:14" x14ac:dyDescent="0.25">
      <c r="N4085" s="28"/>
    </row>
    <row r="4086" spans="14:14" x14ac:dyDescent="0.25">
      <c r="N4086" s="28"/>
    </row>
    <row r="4087" spans="14:14" x14ac:dyDescent="0.25">
      <c r="N4087" s="28"/>
    </row>
    <row r="4088" spans="14:14" x14ac:dyDescent="0.25">
      <c r="N4088" s="28"/>
    </row>
    <row r="4089" spans="14:14" x14ac:dyDescent="0.25">
      <c r="N4089" s="28"/>
    </row>
    <row r="4090" spans="14:14" x14ac:dyDescent="0.25">
      <c r="N4090" s="28"/>
    </row>
    <row r="4091" spans="14:14" x14ac:dyDescent="0.25">
      <c r="N4091" s="28"/>
    </row>
    <row r="4092" spans="14:14" x14ac:dyDescent="0.25">
      <c r="N4092" s="28"/>
    </row>
    <row r="4093" spans="14:14" x14ac:dyDescent="0.25">
      <c r="N4093" s="28"/>
    </row>
    <row r="4094" spans="14:14" x14ac:dyDescent="0.25">
      <c r="N4094" s="28"/>
    </row>
    <row r="4095" spans="14:14" x14ac:dyDescent="0.25">
      <c r="N4095" s="28"/>
    </row>
    <row r="4096" spans="14:14" x14ac:dyDescent="0.25">
      <c r="N4096" s="28"/>
    </row>
    <row r="4097" spans="14:14" x14ac:dyDescent="0.25">
      <c r="N4097" s="28"/>
    </row>
    <row r="4098" spans="14:14" x14ac:dyDescent="0.25">
      <c r="N4098" s="28"/>
    </row>
    <row r="4099" spans="14:14" x14ac:dyDescent="0.25">
      <c r="N4099" s="28"/>
    </row>
    <row r="4100" spans="14:14" x14ac:dyDescent="0.25">
      <c r="N4100" s="28"/>
    </row>
    <row r="4101" spans="14:14" x14ac:dyDescent="0.25">
      <c r="N4101" s="28"/>
    </row>
    <row r="4102" spans="14:14" x14ac:dyDescent="0.25">
      <c r="N4102" s="28"/>
    </row>
    <row r="4103" spans="14:14" x14ac:dyDescent="0.25">
      <c r="N4103" s="28"/>
    </row>
    <row r="4104" spans="14:14" x14ac:dyDescent="0.25">
      <c r="N4104" s="28"/>
    </row>
    <row r="4105" spans="14:14" x14ac:dyDescent="0.25">
      <c r="N4105" s="28"/>
    </row>
    <row r="4106" spans="14:14" x14ac:dyDescent="0.25">
      <c r="N4106" s="28"/>
    </row>
    <row r="4107" spans="14:14" x14ac:dyDescent="0.25">
      <c r="N4107" s="28"/>
    </row>
    <row r="4108" spans="14:14" x14ac:dyDescent="0.25">
      <c r="N4108" s="28"/>
    </row>
    <row r="4109" spans="14:14" x14ac:dyDescent="0.25">
      <c r="N4109" s="28"/>
    </row>
    <row r="4110" spans="14:14" x14ac:dyDescent="0.25">
      <c r="N4110" s="28"/>
    </row>
    <row r="4111" spans="14:14" x14ac:dyDescent="0.25">
      <c r="N4111" s="28"/>
    </row>
    <row r="4112" spans="14:14" x14ac:dyDescent="0.25">
      <c r="N4112" s="28"/>
    </row>
    <row r="4113" spans="14:14" x14ac:dyDescent="0.25">
      <c r="N4113" s="28"/>
    </row>
    <row r="4114" spans="14:14" x14ac:dyDescent="0.25">
      <c r="N4114" s="28"/>
    </row>
    <row r="4115" spans="14:14" x14ac:dyDescent="0.25">
      <c r="N4115" s="28"/>
    </row>
    <row r="4116" spans="14:14" x14ac:dyDescent="0.25">
      <c r="N4116" s="28"/>
    </row>
    <row r="4117" spans="14:14" x14ac:dyDescent="0.25">
      <c r="N4117" s="28"/>
    </row>
    <row r="4118" spans="14:14" x14ac:dyDescent="0.25">
      <c r="N4118" s="28"/>
    </row>
    <row r="4119" spans="14:14" x14ac:dyDescent="0.25">
      <c r="N4119" s="28"/>
    </row>
    <row r="4120" spans="14:14" x14ac:dyDescent="0.25">
      <c r="N4120" s="28"/>
    </row>
    <row r="4121" spans="14:14" x14ac:dyDescent="0.25">
      <c r="N4121" s="28"/>
    </row>
    <row r="4122" spans="14:14" x14ac:dyDescent="0.25">
      <c r="N4122" s="28"/>
    </row>
    <row r="4123" spans="14:14" x14ac:dyDescent="0.25">
      <c r="N4123" s="28"/>
    </row>
    <row r="4124" spans="14:14" x14ac:dyDescent="0.25">
      <c r="N4124" s="28"/>
    </row>
    <row r="4125" spans="14:14" x14ac:dyDescent="0.25">
      <c r="N4125" s="28"/>
    </row>
    <row r="4126" spans="14:14" x14ac:dyDescent="0.25">
      <c r="N4126" s="28"/>
    </row>
    <row r="4127" spans="14:14" x14ac:dyDescent="0.25">
      <c r="N4127" s="28"/>
    </row>
    <row r="4128" spans="14:14" x14ac:dyDescent="0.25">
      <c r="N4128" s="28"/>
    </row>
    <row r="4129" spans="14:14" x14ac:dyDescent="0.25">
      <c r="N4129" s="28"/>
    </row>
    <row r="4130" spans="14:14" x14ac:dyDescent="0.25">
      <c r="N4130" s="28"/>
    </row>
    <row r="4131" spans="14:14" x14ac:dyDescent="0.25">
      <c r="N4131" s="28"/>
    </row>
    <row r="4132" spans="14:14" x14ac:dyDescent="0.25">
      <c r="N4132" s="28"/>
    </row>
    <row r="4133" spans="14:14" x14ac:dyDescent="0.25">
      <c r="N4133" s="28"/>
    </row>
    <row r="4134" spans="14:14" x14ac:dyDescent="0.25">
      <c r="N4134" s="28"/>
    </row>
    <row r="4135" spans="14:14" x14ac:dyDescent="0.25">
      <c r="N4135" s="28"/>
    </row>
    <row r="4136" spans="14:14" x14ac:dyDescent="0.25">
      <c r="N4136" s="28"/>
    </row>
    <row r="4137" spans="14:14" x14ac:dyDescent="0.25">
      <c r="N4137" s="28"/>
    </row>
    <row r="4138" spans="14:14" x14ac:dyDescent="0.25">
      <c r="N4138" s="28"/>
    </row>
    <row r="4139" spans="14:14" x14ac:dyDescent="0.25">
      <c r="N4139" s="28"/>
    </row>
    <row r="4140" spans="14:14" x14ac:dyDescent="0.25">
      <c r="N4140" s="28"/>
    </row>
    <row r="4141" spans="14:14" x14ac:dyDescent="0.25">
      <c r="N4141" s="28"/>
    </row>
    <row r="4142" spans="14:14" x14ac:dyDescent="0.25">
      <c r="N4142" s="28"/>
    </row>
    <row r="4143" spans="14:14" x14ac:dyDescent="0.25">
      <c r="N4143" s="28"/>
    </row>
    <row r="4144" spans="14:14" x14ac:dyDescent="0.25">
      <c r="N4144" s="28"/>
    </row>
    <row r="4145" spans="14:14" x14ac:dyDescent="0.25">
      <c r="N4145" s="28"/>
    </row>
    <row r="4146" spans="14:14" x14ac:dyDescent="0.25">
      <c r="N4146" s="28"/>
    </row>
    <row r="4147" spans="14:14" x14ac:dyDescent="0.25">
      <c r="N4147" s="28"/>
    </row>
    <row r="4148" spans="14:14" x14ac:dyDescent="0.25">
      <c r="N4148" s="28"/>
    </row>
    <row r="4149" spans="14:14" x14ac:dyDescent="0.25">
      <c r="N4149" s="28"/>
    </row>
    <row r="4150" spans="14:14" x14ac:dyDescent="0.25">
      <c r="N4150" s="28"/>
    </row>
    <row r="4151" spans="14:14" x14ac:dyDescent="0.25">
      <c r="N4151" s="28"/>
    </row>
    <row r="4152" spans="14:14" x14ac:dyDescent="0.25">
      <c r="N4152" s="28"/>
    </row>
    <row r="4153" spans="14:14" x14ac:dyDescent="0.25">
      <c r="N4153" s="28"/>
    </row>
    <row r="4154" spans="14:14" x14ac:dyDescent="0.25">
      <c r="N4154" s="28"/>
    </row>
    <row r="4155" spans="14:14" x14ac:dyDescent="0.25">
      <c r="N4155" s="28"/>
    </row>
    <row r="4156" spans="14:14" x14ac:dyDescent="0.25">
      <c r="N4156" s="28"/>
    </row>
    <row r="4157" spans="14:14" x14ac:dyDescent="0.25">
      <c r="N4157" s="28"/>
    </row>
    <row r="4158" spans="14:14" x14ac:dyDescent="0.25">
      <c r="N4158" s="28"/>
    </row>
    <row r="4159" spans="14:14" x14ac:dyDescent="0.25">
      <c r="N4159" s="28"/>
    </row>
    <row r="4160" spans="14:14" x14ac:dyDescent="0.25">
      <c r="N4160" s="28"/>
    </row>
    <row r="4161" spans="14:14" x14ac:dyDescent="0.25">
      <c r="N4161" s="28"/>
    </row>
    <row r="4162" spans="14:14" x14ac:dyDescent="0.25">
      <c r="N4162" s="28"/>
    </row>
    <row r="4163" spans="14:14" x14ac:dyDescent="0.25">
      <c r="N4163" s="28"/>
    </row>
    <row r="4164" spans="14:14" x14ac:dyDescent="0.25">
      <c r="N4164" s="28"/>
    </row>
    <row r="4165" spans="14:14" x14ac:dyDescent="0.25">
      <c r="N4165" s="28"/>
    </row>
    <row r="4166" spans="14:14" x14ac:dyDescent="0.25">
      <c r="N4166" s="28"/>
    </row>
    <row r="4167" spans="14:14" x14ac:dyDescent="0.25">
      <c r="N4167" s="28"/>
    </row>
    <row r="4168" spans="14:14" x14ac:dyDescent="0.25">
      <c r="N4168" s="28"/>
    </row>
    <row r="4169" spans="14:14" x14ac:dyDescent="0.25">
      <c r="N4169" s="28"/>
    </row>
    <row r="4170" spans="14:14" x14ac:dyDescent="0.25">
      <c r="N4170" s="28"/>
    </row>
    <row r="4171" spans="14:14" x14ac:dyDescent="0.25">
      <c r="N4171" s="28"/>
    </row>
    <row r="4172" spans="14:14" x14ac:dyDescent="0.25">
      <c r="N4172" s="28"/>
    </row>
    <row r="4173" spans="14:14" x14ac:dyDescent="0.25">
      <c r="N4173" s="28"/>
    </row>
    <row r="4174" spans="14:14" x14ac:dyDescent="0.25">
      <c r="N4174" s="28"/>
    </row>
    <row r="4175" spans="14:14" x14ac:dyDescent="0.25">
      <c r="N4175" s="28"/>
    </row>
    <row r="4176" spans="14:14" x14ac:dyDescent="0.25">
      <c r="N4176" s="28"/>
    </row>
    <row r="4177" spans="14:14" x14ac:dyDescent="0.25">
      <c r="N4177" s="28"/>
    </row>
    <row r="4178" spans="14:14" x14ac:dyDescent="0.25">
      <c r="N4178" s="28"/>
    </row>
    <row r="4179" spans="14:14" x14ac:dyDescent="0.25">
      <c r="N4179" s="28"/>
    </row>
    <row r="4180" spans="14:14" x14ac:dyDescent="0.25">
      <c r="N4180" s="28"/>
    </row>
    <row r="4181" spans="14:14" x14ac:dyDescent="0.25">
      <c r="N4181" s="28"/>
    </row>
    <row r="4182" spans="14:14" x14ac:dyDescent="0.25">
      <c r="N4182" s="28"/>
    </row>
    <row r="4183" spans="14:14" x14ac:dyDescent="0.25">
      <c r="N4183" s="28"/>
    </row>
    <row r="4184" spans="14:14" x14ac:dyDescent="0.25">
      <c r="N4184" s="28"/>
    </row>
    <row r="4185" spans="14:14" x14ac:dyDescent="0.25">
      <c r="N4185" s="28"/>
    </row>
    <row r="4186" spans="14:14" x14ac:dyDescent="0.25">
      <c r="N4186" s="28"/>
    </row>
    <row r="4187" spans="14:14" x14ac:dyDescent="0.25">
      <c r="N4187" s="28"/>
    </row>
    <row r="4188" spans="14:14" x14ac:dyDescent="0.25">
      <c r="N4188" s="28"/>
    </row>
    <row r="4189" spans="14:14" x14ac:dyDescent="0.25">
      <c r="N4189" s="28"/>
    </row>
    <row r="4190" spans="14:14" x14ac:dyDescent="0.25">
      <c r="N4190" s="28"/>
    </row>
    <row r="4191" spans="14:14" x14ac:dyDescent="0.25">
      <c r="N4191" s="28"/>
    </row>
    <row r="4192" spans="14:14" x14ac:dyDescent="0.25">
      <c r="N4192" s="28"/>
    </row>
    <row r="4193" spans="14:14" x14ac:dyDescent="0.25">
      <c r="N4193" s="28"/>
    </row>
    <row r="4194" spans="14:14" x14ac:dyDescent="0.25">
      <c r="N4194" s="28"/>
    </row>
    <row r="4195" spans="14:14" x14ac:dyDescent="0.25">
      <c r="N4195" s="28"/>
    </row>
    <row r="4196" spans="14:14" x14ac:dyDescent="0.25">
      <c r="N4196" s="28"/>
    </row>
    <row r="4197" spans="14:14" x14ac:dyDescent="0.25">
      <c r="N4197" s="28"/>
    </row>
    <row r="4198" spans="14:14" x14ac:dyDescent="0.25">
      <c r="N4198" s="28"/>
    </row>
    <row r="4199" spans="14:14" x14ac:dyDescent="0.25">
      <c r="N4199" s="28"/>
    </row>
    <row r="4200" spans="14:14" x14ac:dyDescent="0.25">
      <c r="N4200" s="28"/>
    </row>
    <row r="4201" spans="14:14" x14ac:dyDescent="0.25">
      <c r="N4201" s="28"/>
    </row>
    <row r="4202" spans="14:14" x14ac:dyDescent="0.25">
      <c r="N4202" s="28"/>
    </row>
    <row r="4203" spans="14:14" x14ac:dyDescent="0.25">
      <c r="N4203" s="28"/>
    </row>
    <row r="4204" spans="14:14" x14ac:dyDescent="0.25">
      <c r="N4204" s="28"/>
    </row>
    <row r="4205" spans="14:14" x14ac:dyDescent="0.25">
      <c r="N4205" s="28"/>
    </row>
    <row r="4206" spans="14:14" x14ac:dyDescent="0.25">
      <c r="N4206" s="28"/>
    </row>
    <row r="4207" spans="14:14" x14ac:dyDescent="0.25">
      <c r="N4207" s="28"/>
    </row>
    <row r="4208" spans="14:14" x14ac:dyDescent="0.25">
      <c r="N4208" s="28"/>
    </row>
    <row r="4209" spans="14:14" x14ac:dyDescent="0.25">
      <c r="N4209" s="28"/>
    </row>
    <row r="4210" spans="14:14" x14ac:dyDescent="0.25">
      <c r="N4210" s="28"/>
    </row>
    <row r="4211" spans="14:14" x14ac:dyDescent="0.25">
      <c r="N4211" s="28"/>
    </row>
    <row r="4212" spans="14:14" x14ac:dyDescent="0.25">
      <c r="N4212" s="28"/>
    </row>
    <row r="4213" spans="14:14" x14ac:dyDescent="0.25">
      <c r="N4213" s="28"/>
    </row>
    <row r="4214" spans="14:14" x14ac:dyDescent="0.25">
      <c r="N4214" s="28"/>
    </row>
    <row r="4215" spans="14:14" x14ac:dyDescent="0.25">
      <c r="N4215" s="28"/>
    </row>
    <row r="4216" spans="14:14" x14ac:dyDescent="0.25">
      <c r="N4216" s="28"/>
    </row>
    <row r="4217" spans="14:14" x14ac:dyDescent="0.25">
      <c r="N4217" s="28"/>
    </row>
    <row r="4218" spans="14:14" x14ac:dyDescent="0.25">
      <c r="N4218" s="28"/>
    </row>
    <row r="4219" spans="14:14" x14ac:dyDescent="0.25">
      <c r="N4219" s="28"/>
    </row>
    <row r="4220" spans="14:14" x14ac:dyDescent="0.25">
      <c r="N4220" s="28"/>
    </row>
    <row r="4221" spans="14:14" x14ac:dyDescent="0.25">
      <c r="N4221" s="28"/>
    </row>
    <row r="4222" spans="14:14" x14ac:dyDescent="0.25">
      <c r="N4222" s="28"/>
    </row>
    <row r="4223" spans="14:14" x14ac:dyDescent="0.25">
      <c r="N4223" s="28"/>
    </row>
    <row r="4224" spans="14:14" x14ac:dyDescent="0.25">
      <c r="N4224" s="28"/>
    </row>
    <row r="4225" spans="14:14" x14ac:dyDescent="0.25">
      <c r="N4225" s="28"/>
    </row>
    <row r="4226" spans="14:14" x14ac:dyDescent="0.25">
      <c r="N4226" s="28"/>
    </row>
    <row r="4227" spans="14:14" x14ac:dyDescent="0.25">
      <c r="N4227" s="28"/>
    </row>
    <row r="4228" spans="14:14" x14ac:dyDescent="0.25">
      <c r="N4228" s="28"/>
    </row>
    <row r="4229" spans="14:14" x14ac:dyDescent="0.25">
      <c r="N4229" s="28"/>
    </row>
    <row r="4230" spans="14:14" x14ac:dyDescent="0.25">
      <c r="N4230" s="28"/>
    </row>
    <row r="4231" spans="14:14" x14ac:dyDescent="0.25">
      <c r="N4231" s="28"/>
    </row>
    <row r="4232" spans="14:14" x14ac:dyDescent="0.25">
      <c r="N4232" s="28"/>
    </row>
    <row r="4233" spans="14:14" x14ac:dyDescent="0.25">
      <c r="N4233" s="28"/>
    </row>
    <row r="4234" spans="14:14" x14ac:dyDescent="0.25">
      <c r="N4234" s="28"/>
    </row>
    <row r="4235" spans="14:14" x14ac:dyDescent="0.25">
      <c r="N4235" s="28"/>
    </row>
    <row r="4236" spans="14:14" x14ac:dyDescent="0.25">
      <c r="N4236" s="28"/>
    </row>
    <row r="4237" spans="14:14" x14ac:dyDescent="0.25">
      <c r="N4237" s="28"/>
    </row>
    <row r="4238" spans="14:14" x14ac:dyDescent="0.25">
      <c r="N4238" s="28"/>
    </row>
    <row r="4239" spans="14:14" x14ac:dyDescent="0.25">
      <c r="N4239" s="28"/>
    </row>
    <row r="4240" spans="14:14" x14ac:dyDescent="0.25">
      <c r="N4240" s="28"/>
    </row>
    <row r="4241" spans="14:14" x14ac:dyDescent="0.25">
      <c r="N4241" s="28"/>
    </row>
    <row r="4242" spans="14:14" x14ac:dyDescent="0.25">
      <c r="N4242" s="28"/>
    </row>
    <row r="4243" spans="14:14" x14ac:dyDescent="0.25">
      <c r="N4243" s="28"/>
    </row>
    <row r="4244" spans="14:14" x14ac:dyDescent="0.25">
      <c r="N4244" s="28"/>
    </row>
    <row r="4245" spans="14:14" x14ac:dyDescent="0.25">
      <c r="N4245" s="28"/>
    </row>
    <row r="4246" spans="14:14" x14ac:dyDescent="0.25">
      <c r="N4246" s="28"/>
    </row>
    <row r="4247" spans="14:14" x14ac:dyDescent="0.25">
      <c r="N4247" s="28"/>
    </row>
    <row r="4248" spans="14:14" x14ac:dyDescent="0.25">
      <c r="N4248" s="28"/>
    </row>
    <row r="4249" spans="14:14" x14ac:dyDescent="0.25">
      <c r="N4249" s="28"/>
    </row>
    <row r="4250" spans="14:14" x14ac:dyDescent="0.25">
      <c r="N4250" s="28"/>
    </row>
    <row r="4251" spans="14:14" x14ac:dyDescent="0.25">
      <c r="N4251" s="28"/>
    </row>
    <row r="4252" spans="14:14" x14ac:dyDescent="0.25">
      <c r="N4252" s="28"/>
    </row>
    <row r="4253" spans="14:14" x14ac:dyDescent="0.25">
      <c r="N4253" s="28"/>
    </row>
    <row r="4254" spans="14:14" x14ac:dyDescent="0.25">
      <c r="N4254" s="28"/>
    </row>
    <row r="4255" spans="14:14" x14ac:dyDescent="0.25">
      <c r="N4255" s="28"/>
    </row>
    <row r="4256" spans="14:14" x14ac:dyDescent="0.25">
      <c r="N4256" s="28"/>
    </row>
    <row r="4257" spans="14:14" x14ac:dyDescent="0.25">
      <c r="N4257" s="28"/>
    </row>
    <row r="4258" spans="14:14" x14ac:dyDescent="0.25">
      <c r="N4258" s="28"/>
    </row>
    <row r="4259" spans="14:14" x14ac:dyDescent="0.25">
      <c r="N4259" s="28"/>
    </row>
    <row r="4260" spans="14:14" x14ac:dyDescent="0.25">
      <c r="N4260" s="28"/>
    </row>
    <row r="4261" spans="14:14" x14ac:dyDescent="0.25">
      <c r="N4261" s="28"/>
    </row>
    <row r="4262" spans="14:14" x14ac:dyDescent="0.25">
      <c r="N4262" s="28"/>
    </row>
    <row r="4263" spans="14:14" x14ac:dyDescent="0.25">
      <c r="N4263" s="28"/>
    </row>
    <row r="4264" spans="14:14" x14ac:dyDescent="0.25">
      <c r="N4264" s="28"/>
    </row>
    <row r="4265" spans="14:14" x14ac:dyDescent="0.25">
      <c r="N4265" s="28"/>
    </row>
    <row r="4266" spans="14:14" x14ac:dyDescent="0.25">
      <c r="N4266" s="28"/>
    </row>
    <row r="4267" spans="14:14" x14ac:dyDescent="0.25">
      <c r="N4267" s="28"/>
    </row>
    <row r="4268" spans="14:14" x14ac:dyDescent="0.25">
      <c r="N4268" s="28"/>
    </row>
    <row r="4269" spans="14:14" x14ac:dyDescent="0.25">
      <c r="N4269" s="28"/>
    </row>
    <row r="4270" spans="14:14" x14ac:dyDescent="0.25">
      <c r="N4270" s="28"/>
    </row>
    <row r="4271" spans="14:14" x14ac:dyDescent="0.25">
      <c r="N4271" s="28"/>
    </row>
    <row r="4272" spans="14:14" x14ac:dyDescent="0.25">
      <c r="N4272" s="28"/>
    </row>
    <row r="4273" spans="14:14" x14ac:dyDescent="0.25">
      <c r="N4273" s="28"/>
    </row>
    <row r="4274" spans="14:14" x14ac:dyDescent="0.25">
      <c r="N4274" s="28"/>
    </row>
    <row r="4275" spans="14:14" x14ac:dyDescent="0.25">
      <c r="N4275" s="28"/>
    </row>
    <row r="4276" spans="14:14" x14ac:dyDescent="0.25">
      <c r="N4276" s="28"/>
    </row>
    <row r="4277" spans="14:14" x14ac:dyDescent="0.25">
      <c r="N4277" s="28"/>
    </row>
    <row r="4278" spans="14:14" x14ac:dyDescent="0.25">
      <c r="N4278" s="28"/>
    </row>
    <row r="4279" spans="14:14" x14ac:dyDescent="0.25">
      <c r="N4279" s="28"/>
    </row>
    <row r="4280" spans="14:14" x14ac:dyDescent="0.25">
      <c r="N4280" s="28"/>
    </row>
    <row r="4281" spans="14:14" x14ac:dyDescent="0.25">
      <c r="N4281" s="28"/>
    </row>
    <row r="4282" spans="14:14" x14ac:dyDescent="0.25">
      <c r="N4282" s="28"/>
    </row>
    <row r="4283" spans="14:14" x14ac:dyDescent="0.25">
      <c r="N4283" s="28"/>
    </row>
    <row r="4284" spans="14:14" x14ac:dyDescent="0.25">
      <c r="N4284" s="28"/>
    </row>
    <row r="4285" spans="14:14" x14ac:dyDescent="0.25">
      <c r="N4285" s="28"/>
    </row>
    <row r="4286" spans="14:14" x14ac:dyDescent="0.25">
      <c r="N4286" s="28"/>
    </row>
    <row r="4287" spans="14:14" x14ac:dyDescent="0.25">
      <c r="N4287" s="28"/>
    </row>
    <row r="4288" spans="14:14" x14ac:dyDescent="0.25">
      <c r="N4288" s="28"/>
    </row>
    <row r="4289" spans="14:14" x14ac:dyDescent="0.25">
      <c r="N4289" s="28"/>
    </row>
    <row r="4290" spans="14:14" x14ac:dyDescent="0.25">
      <c r="N4290" s="28"/>
    </row>
    <row r="4291" spans="14:14" x14ac:dyDescent="0.25">
      <c r="N4291" s="28"/>
    </row>
    <row r="4292" spans="14:14" x14ac:dyDescent="0.25">
      <c r="N4292" s="28"/>
    </row>
    <row r="4293" spans="14:14" x14ac:dyDescent="0.25">
      <c r="N4293" s="28"/>
    </row>
    <row r="4294" spans="14:14" x14ac:dyDescent="0.25">
      <c r="N4294" s="28"/>
    </row>
    <row r="4295" spans="14:14" x14ac:dyDescent="0.25">
      <c r="N4295" s="28"/>
    </row>
    <row r="4296" spans="14:14" x14ac:dyDescent="0.25">
      <c r="N4296" s="28"/>
    </row>
    <row r="4297" spans="14:14" x14ac:dyDescent="0.25">
      <c r="N4297" s="28"/>
    </row>
    <row r="4298" spans="14:14" x14ac:dyDescent="0.25">
      <c r="N4298" s="28"/>
    </row>
    <row r="4299" spans="14:14" x14ac:dyDescent="0.25">
      <c r="N4299" s="28"/>
    </row>
    <row r="4300" spans="14:14" x14ac:dyDescent="0.25">
      <c r="N4300" s="28"/>
    </row>
    <row r="4301" spans="14:14" x14ac:dyDescent="0.25">
      <c r="N4301" s="28"/>
    </row>
    <row r="4302" spans="14:14" x14ac:dyDescent="0.25">
      <c r="N4302" s="28"/>
    </row>
    <row r="4303" spans="14:14" x14ac:dyDescent="0.25">
      <c r="N4303" s="28"/>
    </row>
    <row r="4304" spans="14:14" x14ac:dyDescent="0.25">
      <c r="N4304" s="28"/>
    </row>
    <row r="4305" spans="14:14" x14ac:dyDescent="0.25">
      <c r="N4305" s="28"/>
    </row>
    <row r="4306" spans="14:14" x14ac:dyDescent="0.25">
      <c r="N4306" s="28"/>
    </row>
    <row r="4307" spans="14:14" x14ac:dyDescent="0.25">
      <c r="N4307" s="28"/>
    </row>
    <row r="4308" spans="14:14" x14ac:dyDescent="0.25">
      <c r="N4308" s="28"/>
    </row>
    <row r="4309" spans="14:14" x14ac:dyDescent="0.25">
      <c r="N4309" s="28"/>
    </row>
    <row r="4310" spans="14:14" x14ac:dyDescent="0.25">
      <c r="N4310" s="28"/>
    </row>
    <row r="4311" spans="14:14" x14ac:dyDescent="0.25">
      <c r="N4311" s="28"/>
    </row>
    <row r="4312" spans="14:14" x14ac:dyDescent="0.25">
      <c r="N4312" s="28"/>
    </row>
    <row r="4313" spans="14:14" x14ac:dyDescent="0.25">
      <c r="N4313" s="28"/>
    </row>
    <row r="4314" spans="14:14" x14ac:dyDescent="0.25">
      <c r="N4314" s="28"/>
    </row>
    <row r="4315" spans="14:14" x14ac:dyDescent="0.25">
      <c r="N4315" s="28"/>
    </row>
    <row r="4316" spans="14:14" x14ac:dyDescent="0.25">
      <c r="N4316" s="28"/>
    </row>
    <row r="4317" spans="14:14" x14ac:dyDescent="0.25">
      <c r="N4317" s="28"/>
    </row>
    <row r="4318" spans="14:14" x14ac:dyDescent="0.25">
      <c r="N4318" s="28"/>
    </row>
    <row r="4319" spans="14:14" x14ac:dyDescent="0.25">
      <c r="N4319" s="28"/>
    </row>
    <row r="4320" spans="14:14" x14ac:dyDescent="0.25">
      <c r="N4320" s="28"/>
    </row>
    <row r="4321" spans="14:14" x14ac:dyDescent="0.25">
      <c r="N4321" s="28"/>
    </row>
    <row r="4322" spans="14:14" x14ac:dyDescent="0.25">
      <c r="N4322" s="28"/>
    </row>
    <row r="4323" spans="14:14" x14ac:dyDescent="0.25">
      <c r="N4323" s="28"/>
    </row>
    <row r="4324" spans="14:14" x14ac:dyDescent="0.25">
      <c r="N4324" s="28"/>
    </row>
    <row r="4325" spans="14:14" x14ac:dyDescent="0.25">
      <c r="N4325" s="28"/>
    </row>
    <row r="4326" spans="14:14" x14ac:dyDescent="0.25">
      <c r="N4326" s="28"/>
    </row>
    <row r="4327" spans="14:14" x14ac:dyDescent="0.25">
      <c r="N4327" s="28"/>
    </row>
    <row r="4328" spans="14:14" x14ac:dyDescent="0.25">
      <c r="N4328" s="28"/>
    </row>
    <row r="4329" spans="14:14" x14ac:dyDescent="0.25">
      <c r="N4329" s="28"/>
    </row>
    <row r="4330" spans="14:14" x14ac:dyDescent="0.25">
      <c r="N4330" s="28"/>
    </row>
    <row r="4331" spans="14:14" x14ac:dyDescent="0.25">
      <c r="N4331" s="28"/>
    </row>
    <row r="4332" spans="14:14" x14ac:dyDescent="0.25">
      <c r="N4332" s="28"/>
    </row>
    <row r="4333" spans="14:14" x14ac:dyDescent="0.25">
      <c r="N4333" s="28"/>
    </row>
    <row r="4334" spans="14:14" x14ac:dyDescent="0.25">
      <c r="N4334" s="28"/>
    </row>
    <row r="4335" spans="14:14" x14ac:dyDescent="0.25">
      <c r="N4335" s="28"/>
    </row>
    <row r="4336" spans="14:14" x14ac:dyDescent="0.25">
      <c r="N4336" s="28"/>
    </row>
    <row r="4337" spans="14:14" x14ac:dyDescent="0.25">
      <c r="N4337" s="28"/>
    </row>
    <row r="4338" spans="14:14" x14ac:dyDescent="0.25">
      <c r="N4338" s="28"/>
    </row>
    <row r="4339" spans="14:14" x14ac:dyDescent="0.25">
      <c r="N4339" s="28"/>
    </row>
    <row r="4340" spans="14:14" x14ac:dyDescent="0.25">
      <c r="N4340" s="28"/>
    </row>
    <row r="4341" spans="14:14" x14ac:dyDescent="0.25">
      <c r="N4341" s="28"/>
    </row>
    <row r="4342" spans="14:14" x14ac:dyDescent="0.25">
      <c r="N4342" s="28"/>
    </row>
    <row r="4343" spans="14:14" x14ac:dyDescent="0.25">
      <c r="N4343" s="28"/>
    </row>
    <row r="4344" spans="14:14" x14ac:dyDescent="0.25">
      <c r="N4344" s="28"/>
    </row>
    <row r="4345" spans="14:14" x14ac:dyDescent="0.25">
      <c r="N4345" s="28"/>
    </row>
    <row r="4346" spans="14:14" x14ac:dyDescent="0.25">
      <c r="N4346" s="28"/>
    </row>
    <row r="4347" spans="14:14" x14ac:dyDescent="0.25">
      <c r="N4347" s="28"/>
    </row>
    <row r="4348" spans="14:14" x14ac:dyDescent="0.25">
      <c r="N4348" s="28"/>
    </row>
    <row r="4349" spans="14:14" x14ac:dyDescent="0.25">
      <c r="N4349" s="28"/>
    </row>
    <row r="4350" spans="14:14" x14ac:dyDescent="0.25">
      <c r="N4350" s="28"/>
    </row>
    <row r="4351" spans="14:14" x14ac:dyDescent="0.25">
      <c r="N4351" s="28"/>
    </row>
    <row r="4352" spans="14:14" x14ac:dyDescent="0.25">
      <c r="N4352" s="28"/>
    </row>
    <row r="4353" spans="14:14" x14ac:dyDescent="0.25">
      <c r="N4353" s="28"/>
    </row>
    <row r="4354" spans="14:14" x14ac:dyDescent="0.25">
      <c r="N4354" s="28"/>
    </row>
    <row r="4355" spans="14:14" x14ac:dyDescent="0.25">
      <c r="N4355" s="28"/>
    </row>
    <row r="4356" spans="14:14" x14ac:dyDescent="0.25">
      <c r="N4356" s="28"/>
    </row>
    <row r="4357" spans="14:14" x14ac:dyDescent="0.25">
      <c r="N4357" s="28"/>
    </row>
    <row r="4358" spans="14:14" x14ac:dyDescent="0.25">
      <c r="N4358" s="28"/>
    </row>
    <row r="4359" spans="14:14" x14ac:dyDescent="0.25">
      <c r="N4359" s="28"/>
    </row>
    <row r="4360" spans="14:14" x14ac:dyDescent="0.25">
      <c r="N4360" s="28"/>
    </row>
    <row r="4361" spans="14:14" x14ac:dyDescent="0.25">
      <c r="N4361" s="28"/>
    </row>
    <row r="4362" spans="14:14" x14ac:dyDescent="0.25">
      <c r="N4362" s="28"/>
    </row>
    <row r="4363" spans="14:14" x14ac:dyDescent="0.25">
      <c r="N4363" s="28"/>
    </row>
    <row r="4364" spans="14:14" x14ac:dyDescent="0.25">
      <c r="N4364" s="28"/>
    </row>
    <row r="4365" spans="14:14" x14ac:dyDescent="0.25">
      <c r="N4365" s="28"/>
    </row>
    <row r="4366" spans="14:14" x14ac:dyDescent="0.25">
      <c r="N4366" s="28"/>
    </row>
    <row r="4367" spans="14:14" x14ac:dyDescent="0.25">
      <c r="N4367" s="28"/>
    </row>
    <row r="4368" spans="14:14" x14ac:dyDescent="0.25">
      <c r="N4368" s="28"/>
    </row>
    <row r="4369" spans="14:14" x14ac:dyDescent="0.25">
      <c r="N4369" s="28"/>
    </row>
    <row r="4370" spans="14:14" x14ac:dyDescent="0.25">
      <c r="N4370" s="28"/>
    </row>
    <row r="4371" spans="14:14" x14ac:dyDescent="0.25">
      <c r="N4371" s="28"/>
    </row>
    <row r="4372" spans="14:14" x14ac:dyDescent="0.25">
      <c r="N4372" s="28"/>
    </row>
    <row r="4373" spans="14:14" x14ac:dyDescent="0.25">
      <c r="N4373" s="28"/>
    </row>
    <row r="4374" spans="14:14" x14ac:dyDescent="0.25">
      <c r="N4374" s="28"/>
    </row>
    <row r="4375" spans="14:14" x14ac:dyDescent="0.25">
      <c r="N4375" s="28"/>
    </row>
    <row r="4376" spans="14:14" x14ac:dyDescent="0.25">
      <c r="N4376" s="28"/>
    </row>
    <row r="4377" spans="14:14" x14ac:dyDescent="0.25">
      <c r="N4377" s="28"/>
    </row>
    <row r="4378" spans="14:14" x14ac:dyDescent="0.25">
      <c r="N4378" s="28"/>
    </row>
    <row r="4379" spans="14:14" x14ac:dyDescent="0.25">
      <c r="N4379" s="28"/>
    </row>
    <row r="4380" spans="14:14" x14ac:dyDescent="0.25">
      <c r="N4380" s="28"/>
    </row>
    <row r="4381" spans="14:14" x14ac:dyDescent="0.25">
      <c r="N4381" s="28"/>
    </row>
    <row r="4382" spans="14:14" x14ac:dyDescent="0.25">
      <c r="N4382" s="28"/>
    </row>
    <row r="4383" spans="14:14" x14ac:dyDescent="0.25">
      <c r="N4383" s="28"/>
    </row>
    <row r="4384" spans="14:14" x14ac:dyDescent="0.25">
      <c r="N4384" s="28"/>
    </row>
    <row r="4385" spans="14:14" x14ac:dyDescent="0.25">
      <c r="N4385" s="28"/>
    </row>
    <row r="4386" spans="14:14" x14ac:dyDescent="0.25">
      <c r="N4386" s="28"/>
    </row>
    <row r="4387" spans="14:14" x14ac:dyDescent="0.25">
      <c r="N4387" s="28"/>
    </row>
    <row r="4388" spans="14:14" x14ac:dyDescent="0.25">
      <c r="N4388" s="28"/>
    </row>
    <row r="4389" spans="14:14" x14ac:dyDescent="0.25">
      <c r="N4389" s="28"/>
    </row>
    <row r="4390" spans="14:14" x14ac:dyDescent="0.25">
      <c r="N4390" s="28"/>
    </row>
    <row r="4391" spans="14:14" x14ac:dyDescent="0.25">
      <c r="N4391" s="28"/>
    </row>
    <row r="4392" spans="14:14" x14ac:dyDescent="0.25">
      <c r="N4392" s="28"/>
    </row>
    <row r="4393" spans="14:14" x14ac:dyDescent="0.25">
      <c r="N4393" s="28"/>
    </row>
    <row r="4394" spans="14:14" x14ac:dyDescent="0.25">
      <c r="N4394" s="28"/>
    </row>
    <row r="4395" spans="14:14" x14ac:dyDescent="0.25">
      <c r="N4395" s="28"/>
    </row>
    <row r="4396" spans="14:14" x14ac:dyDescent="0.25">
      <c r="N4396" s="28"/>
    </row>
    <row r="4397" spans="14:14" x14ac:dyDescent="0.25">
      <c r="N4397" s="28"/>
    </row>
    <row r="4398" spans="14:14" x14ac:dyDescent="0.25">
      <c r="N4398" s="28"/>
    </row>
    <row r="4399" spans="14:14" x14ac:dyDescent="0.25">
      <c r="N4399" s="28"/>
    </row>
    <row r="4400" spans="14:14" x14ac:dyDescent="0.25">
      <c r="N4400" s="28"/>
    </row>
    <row r="4401" spans="14:14" x14ac:dyDescent="0.25">
      <c r="N4401" s="28"/>
    </row>
    <row r="4402" spans="14:14" x14ac:dyDescent="0.25">
      <c r="N4402" s="28"/>
    </row>
    <row r="4403" spans="14:14" x14ac:dyDescent="0.25">
      <c r="N4403" s="28"/>
    </row>
    <row r="4404" spans="14:14" x14ac:dyDescent="0.25">
      <c r="N4404" s="28"/>
    </row>
    <row r="4405" spans="14:14" x14ac:dyDescent="0.25">
      <c r="N4405" s="28"/>
    </row>
    <row r="4406" spans="14:14" x14ac:dyDescent="0.25">
      <c r="N4406" s="28"/>
    </row>
    <row r="4407" spans="14:14" x14ac:dyDescent="0.25">
      <c r="N4407" s="28"/>
    </row>
    <row r="4408" spans="14:14" x14ac:dyDescent="0.25">
      <c r="N4408" s="28"/>
    </row>
    <row r="4409" spans="14:14" x14ac:dyDescent="0.25">
      <c r="N4409" s="28"/>
    </row>
    <row r="4410" spans="14:14" x14ac:dyDescent="0.25">
      <c r="N4410" s="28"/>
    </row>
    <row r="4411" spans="14:14" x14ac:dyDescent="0.25">
      <c r="N4411" s="28"/>
    </row>
    <row r="4412" spans="14:14" x14ac:dyDescent="0.25">
      <c r="N4412" s="28"/>
    </row>
    <row r="4413" spans="14:14" x14ac:dyDescent="0.25">
      <c r="N4413" s="28"/>
    </row>
    <row r="4414" spans="14:14" x14ac:dyDescent="0.25">
      <c r="N4414" s="28"/>
    </row>
    <row r="4415" spans="14:14" x14ac:dyDescent="0.25">
      <c r="N4415" s="28"/>
    </row>
    <row r="4416" spans="14:14" x14ac:dyDescent="0.25">
      <c r="N4416" s="28"/>
    </row>
    <row r="4417" spans="14:14" x14ac:dyDescent="0.25">
      <c r="N4417" s="28"/>
    </row>
    <row r="4418" spans="14:14" x14ac:dyDescent="0.25">
      <c r="N4418" s="28"/>
    </row>
    <row r="4419" spans="14:14" x14ac:dyDescent="0.25">
      <c r="N4419" s="28"/>
    </row>
    <row r="4420" spans="14:14" x14ac:dyDescent="0.25">
      <c r="N4420" s="28"/>
    </row>
    <row r="4421" spans="14:14" x14ac:dyDescent="0.25">
      <c r="N4421" s="28"/>
    </row>
    <row r="4422" spans="14:14" x14ac:dyDescent="0.25">
      <c r="N4422" s="28"/>
    </row>
    <row r="4423" spans="14:14" x14ac:dyDescent="0.25">
      <c r="N4423" s="28"/>
    </row>
    <row r="4424" spans="14:14" x14ac:dyDescent="0.25">
      <c r="N4424" s="28"/>
    </row>
    <row r="4425" spans="14:14" x14ac:dyDescent="0.25">
      <c r="N4425" s="28"/>
    </row>
    <row r="4426" spans="14:14" x14ac:dyDescent="0.25">
      <c r="N4426" s="28"/>
    </row>
    <row r="4427" spans="14:14" x14ac:dyDescent="0.25">
      <c r="N4427" s="28"/>
    </row>
    <row r="4428" spans="14:14" x14ac:dyDescent="0.25">
      <c r="N4428" s="28"/>
    </row>
    <row r="4429" spans="14:14" x14ac:dyDescent="0.25">
      <c r="N4429" s="28"/>
    </row>
    <row r="4430" spans="14:14" x14ac:dyDescent="0.25">
      <c r="N4430" s="28"/>
    </row>
    <row r="4431" spans="14:14" x14ac:dyDescent="0.25">
      <c r="N4431" s="28"/>
    </row>
    <row r="4432" spans="14:14" x14ac:dyDescent="0.25">
      <c r="N4432" s="28"/>
    </row>
    <row r="4433" spans="14:14" x14ac:dyDescent="0.25">
      <c r="N4433" s="28"/>
    </row>
    <row r="4434" spans="14:14" x14ac:dyDescent="0.25">
      <c r="N4434" s="28"/>
    </row>
    <row r="4435" spans="14:14" x14ac:dyDescent="0.25">
      <c r="N4435" s="28"/>
    </row>
    <row r="4436" spans="14:14" x14ac:dyDescent="0.25">
      <c r="N4436" s="28"/>
    </row>
    <row r="4437" spans="14:14" x14ac:dyDescent="0.25">
      <c r="N4437" s="28"/>
    </row>
    <row r="4438" spans="14:14" x14ac:dyDescent="0.25">
      <c r="N4438" s="28"/>
    </row>
    <row r="4439" spans="14:14" x14ac:dyDescent="0.25">
      <c r="N4439" s="28"/>
    </row>
    <row r="4440" spans="14:14" x14ac:dyDescent="0.25">
      <c r="N4440" s="28"/>
    </row>
    <row r="4441" spans="14:14" x14ac:dyDescent="0.25">
      <c r="N4441" s="28"/>
    </row>
    <row r="4442" spans="14:14" x14ac:dyDescent="0.25">
      <c r="N4442" s="28"/>
    </row>
    <row r="4443" spans="14:14" x14ac:dyDescent="0.25">
      <c r="N4443" s="28"/>
    </row>
    <row r="4444" spans="14:14" x14ac:dyDescent="0.25">
      <c r="N4444" s="28"/>
    </row>
    <row r="4445" spans="14:14" x14ac:dyDescent="0.25">
      <c r="N4445" s="28"/>
    </row>
    <row r="4446" spans="14:14" x14ac:dyDescent="0.25">
      <c r="N4446" s="28"/>
    </row>
    <row r="4447" spans="14:14" x14ac:dyDescent="0.25">
      <c r="N4447" s="28"/>
    </row>
    <row r="4448" spans="14:14" x14ac:dyDescent="0.25">
      <c r="N4448" s="28"/>
    </row>
    <row r="4449" spans="14:14" x14ac:dyDescent="0.25">
      <c r="N4449" s="28"/>
    </row>
    <row r="4450" spans="14:14" x14ac:dyDescent="0.25">
      <c r="N4450" s="28"/>
    </row>
    <row r="4451" spans="14:14" x14ac:dyDescent="0.25">
      <c r="N4451" s="28"/>
    </row>
    <row r="4452" spans="14:14" x14ac:dyDescent="0.25">
      <c r="N4452" s="28"/>
    </row>
    <row r="4453" spans="14:14" x14ac:dyDescent="0.25">
      <c r="N4453" s="28"/>
    </row>
    <row r="4454" spans="14:14" x14ac:dyDescent="0.25">
      <c r="N4454" s="28"/>
    </row>
    <row r="4455" spans="14:14" x14ac:dyDescent="0.25">
      <c r="N4455" s="28"/>
    </row>
    <row r="4456" spans="14:14" x14ac:dyDescent="0.25">
      <c r="N4456" s="28"/>
    </row>
    <row r="4457" spans="14:14" x14ac:dyDescent="0.25">
      <c r="N4457" s="28"/>
    </row>
    <row r="4458" spans="14:14" x14ac:dyDescent="0.25">
      <c r="N4458" s="28"/>
    </row>
    <row r="4459" spans="14:14" x14ac:dyDescent="0.25">
      <c r="N4459" s="28"/>
    </row>
    <row r="4460" spans="14:14" x14ac:dyDescent="0.25">
      <c r="N4460" s="28"/>
    </row>
    <row r="4461" spans="14:14" x14ac:dyDescent="0.25">
      <c r="N4461" s="28"/>
    </row>
    <row r="4462" spans="14:14" x14ac:dyDescent="0.25">
      <c r="N4462" s="28"/>
    </row>
    <row r="4463" spans="14:14" x14ac:dyDescent="0.25">
      <c r="N4463" s="28"/>
    </row>
    <row r="4464" spans="14:14" x14ac:dyDescent="0.25">
      <c r="N4464" s="28"/>
    </row>
    <row r="4465" spans="14:14" x14ac:dyDescent="0.25">
      <c r="N4465" s="28"/>
    </row>
    <row r="4466" spans="14:14" x14ac:dyDescent="0.25">
      <c r="N4466" s="28"/>
    </row>
    <row r="4467" spans="14:14" x14ac:dyDescent="0.25">
      <c r="N4467" s="28"/>
    </row>
    <row r="4468" spans="14:14" x14ac:dyDescent="0.25">
      <c r="N4468" s="28"/>
    </row>
    <row r="4469" spans="14:14" x14ac:dyDescent="0.25">
      <c r="N4469" s="28"/>
    </row>
    <row r="4470" spans="14:14" x14ac:dyDescent="0.25">
      <c r="N4470" s="28"/>
    </row>
    <row r="4471" spans="14:14" x14ac:dyDescent="0.25">
      <c r="N4471" s="28"/>
    </row>
    <row r="4472" spans="14:14" x14ac:dyDescent="0.25">
      <c r="N4472" s="28"/>
    </row>
    <row r="4473" spans="14:14" x14ac:dyDescent="0.25">
      <c r="N4473" s="28"/>
    </row>
    <row r="4474" spans="14:14" x14ac:dyDescent="0.25">
      <c r="N4474" s="28"/>
    </row>
    <row r="4475" spans="14:14" x14ac:dyDescent="0.25">
      <c r="N4475" s="28"/>
    </row>
    <row r="4476" spans="14:14" x14ac:dyDescent="0.25">
      <c r="N4476" s="28"/>
    </row>
    <row r="4477" spans="14:14" x14ac:dyDescent="0.25">
      <c r="N4477" s="28"/>
    </row>
    <row r="4478" spans="14:14" x14ac:dyDescent="0.25">
      <c r="N4478" s="28"/>
    </row>
    <row r="4479" spans="14:14" x14ac:dyDescent="0.25">
      <c r="N4479" s="28"/>
    </row>
    <row r="4480" spans="14:14" x14ac:dyDescent="0.25">
      <c r="N4480" s="28"/>
    </row>
    <row r="4481" spans="14:14" x14ac:dyDescent="0.25">
      <c r="N4481" s="28"/>
    </row>
    <row r="4482" spans="14:14" x14ac:dyDescent="0.25">
      <c r="N4482" s="28"/>
    </row>
    <row r="4483" spans="14:14" x14ac:dyDescent="0.25">
      <c r="N4483" s="28"/>
    </row>
    <row r="4484" spans="14:14" x14ac:dyDescent="0.25">
      <c r="N4484" s="28"/>
    </row>
    <row r="4485" spans="14:14" x14ac:dyDescent="0.25">
      <c r="N4485" s="28"/>
    </row>
    <row r="4486" spans="14:14" x14ac:dyDescent="0.25">
      <c r="N4486" s="28"/>
    </row>
    <row r="4487" spans="14:14" x14ac:dyDescent="0.25">
      <c r="N4487" s="28"/>
    </row>
    <row r="4488" spans="14:14" x14ac:dyDescent="0.25">
      <c r="N4488" s="28"/>
    </row>
    <row r="4489" spans="14:14" x14ac:dyDescent="0.25">
      <c r="N4489" s="28"/>
    </row>
    <row r="4490" spans="14:14" x14ac:dyDescent="0.25">
      <c r="N4490" s="28"/>
    </row>
    <row r="4491" spans="14:14" x14ac:dyDescent="0.25">
      <c r="N4491" s="28"/>
    </row>
    <row r="4492" spans="14:14" x14ac:dyDescent="0.25">
      <c r="N4492" s="28"/>
    </row>
    <row r="4493" spans="14:14" x14ac:dyDescent="0.25">
      <c r="N4493" s="28"/>
    </row>
    <row r="4494" spans="14:14" x14ac:dyDescent="0.25">
      <c r="N4494" s="28"/>
    </row>
    <row r="4495" spans="14:14" x14ac:dyDescent="0.25">
      <c r="N4495" s="28"/>
    </row>
    <row r="4496" spans="14:14" x14ac:dyDescent="0.25">
      <c r="N4496" s="28"/>
    </row>
    <row r="4497" spans="14:14" x14ac:dyDescent="0.25">
      <c r="N4497" s="28"/>
    </row>
    <row r="4498" spans="14:14" x14ac:dyDescent="0.25">
      <c r="N4498" s="28"/>
    </row>
    <row r="4499" spans="14:14" x14ac:dyDescent="0.25">
      <c r="N4499" s="28"/>
    </row>
    <row r="4500" spans="14:14" x14ac:dyDescent="0.25">
      <c r="N4500" s="28"/>
    </row>
    <row r="4501" spans="14:14" x14ac:dyDescent="0.25">
      <c r="N4501" s="28"/>
    </row>
    <row r="4502" spans="14:14" x14ac:dyDescent="0.25">
      <c r="N4502" s="28"/>
    </row>
    <row r="4503" spans="14:14" x14ac:dyDescent="0.25">
      <c r="N4503" s="28"/>
    </row>
    <row r="4504" spans="14:14" x14ac:dyDescent="0.25">
      <c r="N4504" s="28"/>
    </row>
    <row r="4505" spans="14:14" x14ac:dyDescent="0.25">
      <c r="N4505" s="28"/>
    </row>
    <row r="4506" spans="14:14" x14ac:dyDescent="0.25">
      <c r="N4506" s="28"/>
    </row>
    <row r="4507" spans="14:14" x14ac:dyDescent="0.25">
      <c r="N4507" s="28"/>
    </row>
    <row r="4508" spans="14:14" x14ac:dyDescent="0.25">
      <c r="N4508" s="28"/>
    </row>
    <row r="4509" spans="14:14" x14ac:dyDescent="0.25">
      <c r="N4509" s="28"/>
    </row>
    <row r="4510" spans="14:14" x14ac:dyDescent="0.25">
      <c r="N4510" s="28"/>
    </row>
    <row r="4511" spans="14:14" x14ac:dyDescent="0.25">
      <c r="N4511" s="28"/>
    </row>
    <row r="4512" spans="14:14" x14ac:dyDescent="0.25">
      <c r="N4512" s="28"/>
    </row>
    <row r="4513" spans="14:14" x14ac:dyDescent="0.25">
      <c r="N4513" s="28"/>
    </row>
    <row r="4514" spans="14:14" x14ac:dyDescent="0.25">
      <c r="N4514" s="28"/>
    </row>
    <row r="4515" spans="14:14" x14ac:dyDescent="0.25">
      <c r="N4515" s="28"/>
    </row>
    <row r="4516" spans="14:14" x14ac:dyDescent="0.25">
      <c r="N4516" s="28"/>
    </row>
    <row r="4517" spans="14:14" x14ac:dyDescent="0.25">
      <c r="N4517" s="28"/>
    </row>
    <row r="4518" spans="14:14" x14ac:dyDescent="0.25">
      <c r="N4518" s="28"/>
    </row>
    <row r="4519" spans="14:14" x14ac:dyDescent="0.25">
      <c r="N4519" s="28"/>
    </row>
    <row r="4520" spans="14:14" x14ac:dyDescent="0.25">
      <c r="N4520" s="28"/>
    </row>
    <row r="4521" spans="14:14" x14ac:dyDescent="0.25">
      <c r="N4521" s="28"/>
    </row>
    <row r="4522" spans="14:14" x14ac:dyDescent="0.25">
      <c r="N4522" s="28"/>
    </row>
    <row r="4523" spans="14:14" x14ac:dyDescent="0.25">
      <c r="N4523" s="28"/>
    </row>
    <row r="4524" spans="14:14" x14ac:dyDescent="0.25">
      <c r="N4524" s="28"/>
    </row>
    <row r="4525" spans="14:14" x14ac:dyDescent="0.25">
      <c r="N4525" s="28"/>
    </row>
    <row r="4526" spans="14:14" x14ac:dyDescent="0.25">
      <c r="N4526" s="28"/>
    </row>
    <row r="4527" spans="14:14" x14ac:dyDescent="0.25">
      <c r="N4527" s="28"/>
    </row>
    <row r="4528" spans="14:14" x14ac:dyDescent="0.25">
      <c r="N4528" s="28"/>
    </row>
    <row r="4529" spans="14:14" x14ac:dyDescent="0.25">
      <c r="N4529" s="28"/>
    </row>
    <row r="4530" spans="14:14" x14ac:dyDescent="0.25">
      <c r="N4530" s="28"/>
    </row>
    <row r="4531" spans="14:14" x14ac:dyDescent="0.25">
      <c r="N4531" s="28"/>
    </row>
    <row r="4532" spans="14:14" x14ac:dyDescent="0.25">
      <c r="N4532" s="28"/>
    </row>
    <row r="4533" spans="14:14" x14ac:dyDescent="0.25">
      <c r="N4533" s="28"/>
    </row>
    <row r="4534" spans="14:14" x14ac:dyDescent="0.25">
      <c r="N4534" s="28"/>
    </row>
    <row r="4535" spans="14:14" x14ac:dyDescent="0.25">
      <c r="N4535" s="28"/>
    </row>
    <row r="4536" spans="14:14" x14ac:dyDescent="0.25">
      <c r="N4536" s="28"/>
    </row>
    <row r="4537" spans="14:14" x14ac:dyDescent="0.25">
      <c r="N4537" s="28"/>
    </row>
    <row r="4538" spans="14:14" x14ac:dyDescent="0.25">
      <c r="N4538" s="28"/>
    </row>
    <row r="4539" spans="14:14" x14ac:dyDescent="0.25">
      <c r="N4539" s="28"/>
    </row>
    <row r="4540" spans="14:14" x14ac:dyDescent="0.25">
      <c r="N4540" s="28"/>
    </row>
    <row r="4541" spans="14:14" x14ac:dyDescent="0.25">
      <c r="N4541" s="28"/>
    </row>
    <row r="4542" spans="14:14" x14ac:dyDescent="0.25">
      <c r="N4542" s="28"/>
    </row>
    <row r="4543" spans="14:14" x14ac:dyDescent="0.25">
      <c r="N4543" s="28"/>
    </row>
    <row r="4544" spans="14:14" x14ac:dyDescent="0.25">
      <c r="N4544" s="28"/>
    </row>
    <row r="4545" spans="14:14" x14ac:dyDescent="0.25">
      <c r="N4545" s="28"/>
    </row>
    <row r="4546" spans="14:14" x14ac:dyDescent="0.25">
      <c r="N4546" s="28"/>
    </row>
    <row r="4547" spans="14:14" x14ac:dyDescent="0.25">
      <c r="N4547" s="28"/>
    </row>
    <row r="4548" spans="14:14" x14ac:dyDescent="0.25">
      <c r="N4548" s="28"/>
    </row>
    <row r="4549" spans="14:14" x14ac:dyDescent="0.25">
      <c r="N4549" s="28"/>
    </row>
    <row r="4550" spans="14:14" x14ac:dyDescent="0.25">
      <c r="N4550" s="28"/>
    </row>
    <row r="4551" spans="14:14" x14ac:dyDescent="0.25">
      <c r="N4551" s="28"/>
    </row>
    <row r="4552" spans="14:14" x14ac:dyDescent="0.25">
      <c r="N4552" s="28"/>
    </row>
    <row r="4553" spans="14:14" x14ac:dyDescent="0.25">
      <c r="N4553" s="28"/>
    </row>
    <row r="4554" spans="14:14" x14ac:dyDescent="0.25">
      <c r="N4554" s="28"/>
    </row>
    <row r="4555" spans="14:14" x14ac:dyDescent="0.25">
      <c r="N4555" s="28"/>
    </row>
    <row r="4556" spans="14:14" x14ac:dyDescent="0.25">
      <c r="N4556" s="28"/>
    </row>
    <row r="4557" spans="14:14" x14ac:dyDescent="0.25">
      <c r="N4557" s="28"/>
    </row>
    <row r="4558" spans="14:14" x14ac:dyDescent="0.25">
      <c r="N4558" s="28"/>
    </row>
    <row r="4559" spans="14:14" x14ac:dyDescent="0.25">
      <c r="N4559" s="28"/>
    </row>
    <row r="4560" spans="14:14" x14ac:dyDescent="0.25">
      <c r="N4560" s="28"/>
    </row>
    <row r="4561" spans="14:14" x14ac:dyDescent="0.25">
      <c r="N4561" s="28"/>
    </row>
    <row r="4562" spans="14:14" x14ac:dyDescent="0.25">
      <c r="N4562" s="28"/>
    </row>
    <row r="4563" spans="14:14" x14ac:dyDescent="0.25">
      <c r="N4563" s="28"/>
    </row>
    <row r="4564" spans="14:14" x14ac:dyDescent="0.25">
      <c r="N4564" s="28"/>
    </row>
    <row r="4565" spans="14:14" x14ac:dyDescent="0.25">
      <c r="N4565" s="28"/>
    </row>
    <row r="4566" spans="14:14" x14ac:dyDescent="0.25">
      <c r="N4566" s="28"/>
    </row>
    <row r="4567" spans="14:14" x14ac:dyDescent="0.25">
      <c r="N4567" s="28"/>
    </row>
    <row r="4568" spans="14:14" x14ac:dyDescent="0.25">
      <c r="N4568" s="28"/>
    </row>
    <row r="4569" spans="14:14" x14ac:dyDescent="0.25">
      <c r="N4569" s="28"/>
    </row>
    <row r="4570" spans="14:14" x14ac:dyDescent="0.25">
      <c r="N4570" s="28"/>
    </row>
    <row r="4571" spans="14:14" x14ac:dyDescent="0.25">
      <c r="N4571" s="28"/>
    </row>
    <row r="4572" spans="14:14" x14ac:dyDescent="0.25">
      <c r="N4572" s="28"/>
    </row>
    <row r="4573" spans="14:14" x14ac:dyDescent="0.25">
      <c r="N4573" s="28"/>
    </row>
    <row r="4574" spans="14:14" x14ac:dyDescent="0.25">
      <c r="N4574" s="28"/>
    </row>
    <row r="4575" spans="14:14" x14ac:dyDescent="0.25">
      <c r="N4575" s="28"/>
    </row>
    <row r="4576" spans="14:14" x14ac:dyDescent="0.25">
      <c r="N4576" s="28"/>
    </row>
    <row r="4577" spans="14:14" x14ac:dyDescent="0.25">
      <c r="N4577" s="28"/>
    </row>
    <row r="4578" spans="14:14" x14ac:dyDescent="0.25">
      <c r="N4578" s="28"/>
    </row>
    <row r="4579" spans="14:14" x14ac:dyDescent="0.25">
      <c r="N4579" s="28"/>
    </row>
    <row r="4580" spans="14:14" x14ac:dyDescent="0.25">
      <c r="N4580" s="28"/>
    </row>
    <row r="4581" spans="14:14" x14ac:dyDescent="0.25">
      <c r="N4581" s="28"/>
    </row>
    <row r="4582" spans="14:14" x14ac:dyDescent="0.25">
      <c r="N4582" s="28"/>
    </row>
    <row r="4583" spans="14:14" x14ac:dyDescent="0.25">
      <c r="N4583" s="28"/>
    </row>
    <row r="4584" spans="14:14" x14ac:dyDescent="0.25">
      <c r="N4584" s="28"/>
    </row>
    <row r="4585" spans="14:14" x14ac:dyDescent="0.25">
      <c r="N4585" s="28"/>
    </row>
    <row r="4586" spans="14:14" x14ac:dyDescent="0.25">
      <c r="N4586" s="28"/>
    </row>
    <row r="4587" spans="14:14" x14ac:dyDescent="0.25">
      <c r="N4587" s="28"/>
    </row>
    <row r="4588" spans="14:14" x14ac:dyDescent="0.25">
      <c r="N4588" s="28"/>
    </row>
    <row r="4589" spans="14:14" x14ac:dyDescent="0.25">
      <c r="N4589" s="28"/>
    </row>
    <row r="4590" spans="14:14" x14ac:dyDescent="0.25">
      <c r="N4590" s="28"/>
    </row>
    <row r="4591" spans="14:14" x14ac:dyDescent="0.25">
      <c r="N4591" s="28"/>
    </row>
    <row r="4592" spans="14:14" x14ac:dyDescent="0.25">
      <c r="N4592" s="28"/>
    </row>
    <row r="4593" spans="14:14" x14ac:dyDescent="0.25">
      <c r="N4593" s="28"/>
    </row>
    <row r="4594" spans="14:14" x14ac:dyDescent="0.25">
      <c r="N4594" s="28"/>
    </row>
    <row r="4595" spans="14:14" x14ac:dyDescent="0.25">
      <c r="N4595" s="28"/>
    </row>
    <row r="4596" spans="14:14" x14ac:dyDescent="0.25">
      <c r="N4596" s="28"/>
    </row>
    <row r="4597" spans="14:14" x14ac:dyDescent="0.25">
      <c r="N4597" s="28"/>
    </row>
    <row r="4598" spans="14:14" x14ac:dyDescent="0.25">
      <c r="N4598" s="28"/>
    </row>
    <row r="4599" spans="14:14" x14ac:dyDescent="0.25">
      <c r="N4599" s="28"/>
    </row>
    <row r="4600" spans="14:14" x14ac:dyDescent="0.25">
      <c r="N4600" s="28"/>
    </row>
    <row r="4601" spans="14:14" x14ac:dyDescent="0.25">
      <c r="N4601" s="28"/>
    </row>
    <row r="4602" spans="14:14" x14ac:dyDescent="0.25">
      <c r="N4602" s="28"/>
    </row>
    <row r="4603" spans="14:14" x14ac:dyDescent="0.25">
      <c r="N4603" s="28"/>
    </row>
    <row r="4604" spans="14:14" x14ac:dyDescent="0.25">
      <c r="N4604" s="28"/>
    </row>
    <row r="4605" spans="14:14" x14ac:dyDescent="0.25">
      <c r="N4605" s="28"/>
    </row>
    <row r="4606" spans="14:14" x14ac:dyDescent="0.25">
      <c r="N4606" s="28"/>
    </row>
    <row r="4607" spans="14:14" x14ac:dyDescent="0.25">
      <c r="N4607" s="28"/>
    </row>
    <row r="4608" spans="14:14" x14ac:dyDescent="0.25">
      <c r="N4608" s="28"/>
    </row>
    <row r="4609" spans="14:14" x14ac:dyDescent="0.25">
      <c r="N4609" s="28"/>
    </row>
    <row r="4610" spans="14:14" x14ac:dyDescent="0.25">
      <c r="N4610" s="28"/>
    </row>
    <row r="4611" spans="14:14" x14ac:dyDescent="0.25">
      <c r="N4611" s="28"/>
    </row>
    <row r="4612" spans="14:14" x14ac:dyDescent="0.25">
      <c r="N4612" s="28"/>
    </row>
    <row r="4613" spans="14:14" x14ac:dyDescent="0.25">
      <c r="N4613" s="28"/>
    </row>
    <row r="4614" spans="14:14" x14ac:dyDescent="0.25">
      <c r="N4614" s="28"/>
    </row>
    <row r="4615" spans="14:14" x14ac:dyDescent="0.25">
      <c r="N4615" s="28"/>
    </row>
    <row r="4616" spans="14:14" x14ac:dyDescent="0.25">
      <c r="N4616" s="28"/>
    </row>
    <row r="4617" spans="14:14" x14ac:dyDescent="0.25">
      <c r="N4617" s="28"/>
    </row>
    <row r="4618" spans="14:14" x14ac:dyDescent="0.25">
      <c r="N4618" s="28"/>
    </row>
    <row r="4619" spans="14:14" x14ac:dyDescent="0.25">
      <c r="N4619" s="28"/>
    </row>
    <row r="4620" spans="14:14" x14ac:dyDescent="0.25">
      <c r="N4620" s="28"/>
    </row>
    <row r="4621" spans="14:14" x14ac:dyDescent="0.25">
      <c r="N4621" s="28"/>
    </row>
    <row r="4622" spans="14:14" x14ac:dyDescent="0.25">
      <c r="N4622" s="28"/>
    </row>
    <row r="4623" spans="14:14" x14ac:dyDescent="0.25">
      <c r="N4623" s="28"/>
    </row>
    <row r="4624" spans="14:14" x14ac:dyDescent="0.25">
      <c r="N4624" s="28"/>
    </row>
    <row r="4625" spans="14:14" x14ac:dyDescent="0.25">
      <c r="N4625" s="28"/>
    </row>
    <row r="4626" spans="14:14" x14ac:dyDescent="0.25">
      <c r="N4626" s="28"/>
    </row>
    <row r="4627" spans="14:14" x14ac:dyDescent="0.25">
      <c r="N4627" s="28"/>
    </row>
    <row r="4628" spans="14:14" x14ac:dyDescent="0.25">
      <c r="N4628" s="28"/>
    </row>
    <row r="4629" spans="14:14" x14ac:dyDescent="0.25">
      <c r="N4629" s="28"/>
    </row>
    <row r="4630" spans="14:14" x14ac:dyDescent="0.25">
      <c r="N4630" s="28"/>
    </row>
    <row r="4631" spans="14:14" x14ac:dyDescent="0.25">
      <c r="N4631" s="28"/>
    </row>
    <row r="4632" spans="14:14" x14ac:dyDescent="0.25">
      <c r="N4632" s="28"/>
    </row>
    <row r="4633" spans="14:14" x14ac:dyDescent="0.25">
      <c r="N4633" s="28"/>
    </row>
    <row r="4634" spans="14:14" x14ac:dyDescent="0.25">
      <c r="N4634" s="28"/>
    </row>
    <row r="4635" spans="14:14" x14ac:dyDescent="0.25">
      <c r="N4635" s="28"/>
    </row>
    <row r="4636" spans="14:14" x14ac:dyDescent="0.25">
      <c r="N4636" s="28"/>
    </row>
    <row r="4637" spans="14:14" x14ac:dyDescent="0.25">
      <c r="N4637" s="28"/>
    </row>
    <row r="4638" spans="14:14" x14ac:dyDescent="0.25">
      <c r="N4638" s="28"/>
    </row>
    <row r="4639" spans="14:14" x14ac:dyDescent="0.25">
      <c r="N4639" s="28"/>
    </row>
    <row r="4640" spans="14:14" x14ac:dyDescent="0.25">
      <c r="N4640" s="28"/>
    </row>
    <row r="4641" spans="14:14" x14ac:dyDescent="0.25">
      <c r="N4641" s="28"/>
    </row>
    <row r="4642" spans="14:14" x14ac:dyDescent="0.25">
      <c r="N4642" s="28"/>
    </row>
    <row r="4643" spans="14:14" x14ac:dyDescent="0.25">
      <c r="N4643" s="28"/>
    </row>
    <row r="4644" spans="14:14" x14ac:dyDescent="0.25">
      <c r="N4644" s="28"/>
    </row>
    <row r="4645" spans="14:14" x14ac:dyDescent="0.25">
      <c r="N4645" s="28"/>
    </row>
    <row r="4646" spans="14:14" x14ac:dyDescent="0.25">
      <c r="N4646" s="28"/>
    </row>
    <row r="4647" spans="14:14" x14ac:dyDescent="0.25">
      <c r="N4647" s="28"/>
    </row>
    <row r="4648" spans="14:14" x14ac:dyDescent="0.25">
      <c r="N4648" s="28"/>
    </row>
    <row r="4649" spans="14:14" x14ac:dyDescent="0.25">
      <c r="N4649" s="28"/>
    </row>
    <row r="4650" spans="14:14" x14ac:dyDescent="0.25">
      <c r="N4650" s="28"/>
    </row>
    <row r="4651" spans="14:14" x14ac:dyDescent="0.25">
      <c r="N4651" s="28"/>
    </row>
    <row r="4652" spans="14:14" x14ac:dyDescent="0.25">
      <c r="N4652" s="28"/>
    </row>
    <row r="4653" spans="14:14" x14ac:dyDescent="0.25">
      <c r="N4653" s="28"/>
    </row>
    <row r="4654" spans="14:14" x14ac:dyDescent="0.25">
      <c r="N4654" s="28"/>
    </row>
    <row r="4655" spans="14:14" x14ac:dyDescent="0.25">
      <c r="N4655" s="28"/>
    </row>
    <row r="4656" spans="14:14" x14ac:dyDescent="0.25">
      <c r="N4656" s="28"/>
    </row>
    <row r="4657" spans="14:14" x14ac:dyDescent="0.25">
      <c r="N4657" s="28"/>
    </row>
    <row r="4658" spans="14:14" x14ac:dyDescent="0.25">
      <c r="N4658" s="28"/>
    </row>
    <row r="4659" spans="14:14" x14ac:dyDescent="0.25">
      <c r="N4659" s="28"/>
    </row>
    <row r="4660" spans="14:14" x14ac:dyDescent="0.25">
      <c r="N4660" s="28"/>
    </row>
    <row r="4661" spans="14:14" x14ac:dyDescent="0.25">
      <c r="N4661" s="28"/>
    </row>
    <row r="4662" spans="14:14" x14ac:dyDescent="0.25">
      <c r="N4662" s="28"/>
    </row>
    <row r="4663" spans="14:14" x14ac:dyDescent="0.25">
      <c r="N4663" s="28"/>
    </row>
    <row r="4664" spans="14:14" x14ac:dyDescent="0.25">
      <c r="N4664" s="28"/>
    </row>
    <row r="4665" spans="14:14" x14ac:dyDescent="0.25">
      <c r="N4665" s="28"/>
    </row>
    <row r="4666" spans="14:14" x14ac:dyDescent="0.25">
      <c r="N4666" s="28"/>
    </row>
    <row r="4667" spans="14:14" x14ac:dyDescent="0.25">
      <c r="N4667" s="28"/>
    </row>
    <row r="4668" spans="14:14" x14ac:dyDescent="0.25">
      <c r="N4668" s="28"/>
    </row>
    <row r="4669" spans="14:14" x14ac:dyDescent="0.25">
      <c r="N4669" s="28"/>
    </row>
    <row r="4670" spans="14:14" x14ac:dyDescent="0.25">
      <c r="N4670" s="28"/>
    </row>
    <row r="4671" spans="14:14" x14ac:dyDescent="0.25">
      <c r="N4671" s="28"/>
    </row>
    <row r="4672" spans="14:14" x14ac:dyDescent="0.25">
      <c r="N4672" s="28"/>
    </row>
    <row r="4673" spans="14:14" x14ac:dyDescent="0.25">
      <c r="N4673" s="28"/>
    </row>
    <row r="4674" spans="14:14" x14ac:dyDescent="0.25">
      <c r="N4674" s="28"/>
    </row>
    <row r="4675" spans="14:14" x14ac:dyDescent="0.25">
      <c r="N4675" s="28"/>
    </row>
    <row r="4676" spans="14:14" x14ac:dyDescent="0.25">
      <c r="N4676" s="28"/>
    </row>
    <row r="4677" spans="14:14" x14ac:dyDescent="0.25">
      <c r="N4677" s="28"/>
    </row>
    <row r="4678" spans="14:14" x14ac:dyDescent="0.25">
      <c r="N4678" s="28"/>
    </row>
    <row r="4679" spans="14:14" x14ac:dyDescent="0.25">
      <c r="N4679" s="28"/>
    </row>
    <row r="4680" spans="14:14" x14ac:dyDescent="0.25">
      <c r="N4680" s="28"/>
    </row>
    <row r="4681" spans="14:14" x14ac:dyDescent="0.25">
      <c r="N4681" s="28"/>
    </row>
    <row r="4682" spans="14:14" x14ac:dyDescent="0.25">
      <c r="N4682" s="28"/>
    </row>
    <row r="4683" spans="14:14" x14ac:dyDescent="0.25">
      <c r="N4683" s="28"/>
    </row>
    <row r="4684" spans="14:14" x14ac:dyDescent="0.25">
      <c r="N4684" s="28"/>
    </row>
    <row r="4685" spans="14:14" x14ac:dyDescent="0.25">
      <c r="N4685" s="28"/>
    </row>
    <row r="4686" spans="14:14" x14ac:dyDescent="0.25">
      <c r="N4686" s="28"/>
    </row>
    <row r="4687" spans="14:14" x14ac:dyDescent="0.25">
      <c r="N4687" s="28"/>
    </row>
    <row r="4688" spans="14:14" x14ac:dyDescent="0.25">
      <c r="N4688" s="28"/>
    </row>
    <row r="4689" spans="14:14" x14ac:dyDescent="0.25">
      <c r="N4689" s="28"/>
    </row>
    <row r="4690" spans="14:14" x14ac:dyDescent="0.25">
      <c r="N4690" s="28"/>
    </row>
    <row r="4691" spans="14:14" x14ac:dyDescent="0.25">
      <c r="N4691" s="28"/>
    </row>
    <row r="4692" spans="14:14" x14ac:dyDescent="0.25">
      <c r="N4692" s="28"/>
    </row>
    <row r="4693" spans="14:14" x14ac:dyDescent="0.25">
      <c r="N4693" s="28"/>
    </row>
    <row r="4694" spans="14:14" x14ac:dyDescent="0.25">
      <c r="N4694" s="28"/>
    </row>
    <row r="4695" spans="14:14" x14ac:dyDescent="0.25">
      <c r="N4695" s="28"/>
    </row>
    <row r="4696" spans="14:14" x14ac:dyDescent="0.25">
      <c r="N4696" s="28"/>
    </row>
    <row r="4697" spans="14:14" x14ac:dyDescent="0.25">
      <c r="N4697" s="28"/>
    </row>
    <row r="4698" spans="14:14" x14ac:dyDescent="0.25">
      <c r="N4698" s="28"/>
    </row>
    <row r="4699" spans="14:14" x14ac:dyDescent="0.25">
      <c r="N4699" s="28"/>
    </row>
    <row r="4700" spans="14:14" x14ac:dyDescent="0.25">
      <c r="N4700" s="28"/>
    </row>
    <row r="4701" spans="14:14" x14ac:dyDescent="0.25">
      <c r="N4701" s="28"/>
    </row>
    <row r="4702" spans="14:14" x14ac:dyDescent="0.25">
      <c r="N4702" s="28"/>
    </row>
    <row r="4703" spans="14:14" x14ac:dyDescent="0.25">
      <c r="N4703" s="28"/>
    </row>
    <row r="4704" spans="14:14" x14ac:dyDescent="0.25">
      <c r="N4704" s="28"/>
    </row>
    <row r="4705" spans="14:14" x14ac:dyDescent="0.25">
      <c r="N4705" s="28"/>
    </row>
    <row r="4706" spans="14:14" x14ac:dyDescent="0.25">
      <c r="N4706" s="28"/>
    </row>
    <row r="4707" spans="14:14" x14ac:dyDescent="0.25">
      <c r="N4707" s="28"/>
    </row>
    <row r="4708" spans="14:14" x14ac:dyDescent="0.25">
      <c r="N4708" s="28"/>
    </row>
    <row r="4709" spans="14:14" x14ac:dyDescent="0.25">
      <c r="N4709" s="28"/>
    </row>
    <row r="4710" spans="14:14" x14ac:dyDescent="0.25">
      <c r="N4710" s="28"/>
    </row>
    <row r="4711" spans="14:14" x14ac:dyDescent="0.25">
      <c r="N4711" s="28"/>
    </row>
    <row r="4712" spans="14:14" x14ac:dyDescent="0.25">
      <c r="N4712" s="28"/>
    </row>
    <row r="4713" spans="14:14" x14ac:dyDescent="0.25">
      <c r="N4713" s="28"/>
    </row>
    <row r="4714" spans="14:14" x14ac:dyDescent="0.25">
      <c r="N4714" s="28"/>
    </row>
    <row r="4715" spans="14:14" x14ac:dyDescent="0.25">
      <c r="N4715" s="28"/>
    </row>
    <row r="4716" spans="14:14" x14ac:dyDescent="0.25">
      <c r="N4716" s="28"/>
    </row>
    <row r="4717" spans="14:14" x14ac:dyDescent="0.25">
      <c r="N4717" s="28"/>
    </row>
    <row r="4718" spans="14:14" x14ac:dyDescent="0.25">
      <c r="N4718" s="28"/>
    </row>
    <row r="4719" spans="14:14" x14ac:dyDescent="0.25">
      <c r="N4719" s="28"/>
    </row>
    <row r="4720" spans="14:14" x14ac:dyDescent="0.25">
      <c r="N4720" s="28"/>
    </row>
    <row r="4721" spans="14:14" x14ac:dyDescent="0.25">
      <c r="N4721" s="28"/>
    </row>
    <row r="4722" spans="14:14" x14ac:dyDescent="0.25">
      <c r="N4722" s="28"/>
    </row>
    <row r="4723" spans="14:14" x14ac:dyDescent="0.25">
      <c r="N4723" s="28"/>
    </row>
    <row r="4724" spans="14:14" x14ac:dyDescent="0.25">
      <c r="N4724" s="28"/>
    </row>
    <row r="4725" spans="14:14" x14ac:dyDescent="0.25">
      <c r="N4725" s="28"/>
    </row>
    <row r="4726" spans="14:14" x14ac:dyDescent="0.25">
      <c r="N4726" s="28"/>
    </row>
    <row r="4727" spans="14:14" x14ac:dyDescent="0.25">
      <c r="N4727" s="28"/>
    </row>
    <row r="4728" spans="14:14" x14ac:dyDescent="0.25">
      <c r="N4728" s="28"/>
    </row>
    <row r="4729" spans="14:14" x14ac:dyDescent="0.25">
      <c r="N4729" s="28"/>
    </row>
    <row r="4730" spans="14:14" x14ac:dyDescent="0.25">
      <c r="N4730" s="28"/>
    </row>
    <row r="4731" spans="14:14" x14ac:dyDescent="0.25">
      <c r="N4731" s="28"/>
    </row>
    <row r="4732" spans="14:14" x14ac:dyDescent="0.25">
      <c r="N4732" s="28"/>
    </row>
    <row r="4733" spans="14:14" x14ac:dyDescent="0.25">
      <c r="N4733" s="28"/>
    </row>
    <row r="4734" spans="14:14" x14ac:dyDescent="0.25">
      <c r="N4734" s="28"/>
    </row>
    <row r="4735" spans="14:14" x14ac:dyDescent="0.25">
      <c r="N4735" s="28"/>
    </row>
    <row r="4736" spans="14:14" x14ac:dyDescent="0.25">
      <c r="N4736" s="28"/>
    </row>
    <row r="4737" spans="14:14" x14ac:dyDescent="0.25">
      <c r="N4737" s="28"/>
    </row>
    <row r="4738" spans="14:14" x14ac:dyDescent="0.25">
      <c r="N4738" s="28"/>
    </row>
    <row r="4739" spans="14:14" x14ac:dyDescent="0.25">
      <c r="N4739" s="28"/>
    </row>
    <row r="4740" spans="14:14" x14ac:dyDescent="0.25">
      <c r="N4740" s="28"/>
    </row>
    <row r="4741" spans="14:14" x14ac:dyDescent="0.25">
      <c r="N4741" s="28"/>
    </row>
    <row r="4742" spans="14:14" x14ac:dyDescent="0.25">
      <c r="N4742" s="28"/>
    </row>
    <row r="4743" spans="14:14" x14ac:dyDescent="0.25">
      <c r="N4743" s="28"/>
    </row>
    <row r="4744" spans="14:14" x14ac:dyDescent="0.25">
      <c r="N4744" s="28"/>
    </row>
    <row r="4745" spans="14:14" x14ac:dyDescent="0.25">
      <c r="N4745" s="28"/>
    </row>
    <row r="4746" spans="14:14" x14ac:dyDescent="0.25">
      <c r="N4746" s="28"/>
    </row>
    <row r="4747" spans="14:14" x14ac:dyDescent="0.25">
      <c r="N4747" s="28"/>
    </row>
    <row r="4748" spans="14:14" x14ac:dyDescent="0.25">
      <c r="N4748" s="28"/>
    </row>
    <row r="4749" spans="14:14" x14ac:dyDescent="0.25">
      <c r="N4749" s="28"/>
    </row>
    <row r="4750" spans="14:14" x14ac:dyDescent="0.25">
      <c r="N4750" s="28"/>
    </row>
    <row r="4751" spans="14:14" x14ac:dyDescent="0.25">
      <c r="N4751" s="28"/>
    </row>
    <row r="4752" spans="14:14" x14ac:dyDescent="0.25">
      <c r="N4752" s="28"/>
    </row>
    <row r="4753" spans="14:14" x14ac:dyDescent="0.25">
      <c r="N4753" s="28"/>
    </row>
    <row r="4754" spans="14:14" x14ac:dyDescent="0.25">
      <c r="N4754" s="28"/>
    </row>
    <row r="4755" spans="14:14" x14ac:dyDescent="0.25">
      <c r="N4755" s="28"/>
    </row>
    <row r="4756" spans="14:14" x14ac:dyDescent="0.25">
      <c r="N4756" s="28"/>
    </row>
    <row r="4757" spans="14:14" x14ac:dyDescent="0.25">
      <c r="N4757" s="28"/>
    </row>
    <row r="4758" spans="14:14" x14ac:dyDescent="0.25">
      <c r="N4758" s="28"/>
    </row>
    <row r="4759" spans="14:14" x14ac:dyDescent="0.25">
      <c r="N4759" s="28"/>
    </row>
    <row r="4760" spans="14:14" x14ac:dyDescent="0.25">
      <c r="N4760" s="28"/>
    </row>
    <row r="4761" spans="14:14" x14ac:dyDescent="0.25">
      <c r="N4761" s="28"/>
    </row>
    <row r="4762" spans="14:14" x14ac:dyDescent="0.25">
      <c r="N4762" s="28"/>
    </row>
    <row r="4763" spans="14:14" x14ac:dyDescent="0.25">
      <c r="N4763" s="28"/>
    </row>
    <row r="4764" spans="14:14" x14ac:dyDescent="0.25">
      <c r="N4764" s="28"/>
    </row>
    <row r="4765" spans="14:14" x14ac:dyDescent="0.25">
      <c r="N4765" s="28"/>
    </row>
    <row r="4766" spans="14:14" x14ac:dyDescent="0.25">
      <c r="N4766" s="28"/>
    </row>
    <row r="4767" spans="14:14" x14ac:dyDescent="0.25">
      <c r="N4767" s="28"/>
    </row>
    <row r="4768" spans="14:14" x14ac:dyDescent="0.25">
      <c r="N4768" s="28"/>
    </row>
    <row r="4769" spans="14:14" x14ac:dyDescent="0.25">
      <c r="N4769" s="28"/>
    </row>
    <row r="4770" spans="14:14" x14ac:dyDescent="0.25">
      <c r="N4770" s="28"/>
    </row>
    <row r="4771" spans="14:14" x14ac:dyDescent="0.25">
      <c r="N4771" s="28"/>
    </row>
    <row r="4772" spans="14:14" x14ac:dyDescent="0.25">
      <c r="N4772" s="28"/>
    </row>
    <row r="4773" spans="14:14" x14ac:dyDescent="0.25">
      <c r="N4773" s="28"/>
    </row>
    <row r="4774" spans="14:14" x14ac:dyDescent="0.25">
      <c r="N4774" s="28"/>
    </row>
    <row r="4775" spans="14:14" x14ac:dyDescent="0.25">
      <c r="N4775" s="28"/>
    </row>
    <row r="4776" spans="14:14" x14ac:dyDescent="0.25">
      <c r="N4776" s="28"/>
    </row>
    <row r="4777" spans="14:14" x14ac:dyDescent="0.25">
      <c r="N4777" s="28"/>
    </row>
    <row r="4778" spans="14:14" x14ac:dyDescent="0.25">
      <c r="N4778" s="28"/>
    </row>
    <row r="4779" spans="14:14" x14ac:dyDescent="0.25">
      <c r="N4779" s="28"/>
    </row>
    <row r="4780" spans="14:14" x14ac:dyDescent="0.25">
      <c r="N4780" s="28"/>
    </row>
    <row r="4781" spans="14:14" x14ac:dyDescent="0.25">
      <c r="N4781" s="28"/>
    </row>
    <row r="4782" spans="14:14" x14ac:dyDescent="0.25">
      <c r="N4782" s="28"/>
    </row>
    <row r="4783" spans="14:14" x14ac:dyDescent="0.25">
      <c r="N4783" s="28"/>
    </row>
    <row r="4784" spans="14:14" x14ac:dyDescent="0.25">
      <c r="N4784" s="28"/>
    </row>
    <row r="4785" spans="14:14" x14ac:dyDescent="0.25">
      <c r="N4785" s="28"/>
    </row>
    <row r="4786" spans="14:14" x14ac:dyDescent="0.25">
      <c r="N4786" s="28"/>
    </row>
    <row r="4787" spans="14:14" x14ac:dyDescent="0.25">
      <c r="N4787" s="28"/>
    </row>
    <row r="4788" spans="14:14" x14ac:dyDescent="0.25">
      <c r="N4788" s="28"/>
    </row>
    <row r="4789" spans="14:14" x14ac:dyDescent="0.25">
      <c r="N4789" s="28"/>
    </row>
    <row r="4790" spans="14:14" x14ac:dyDescent="0.25">
      <c r="N4790" s="28"/>
    </row>
    <row r="4791" spans="14:14" x14ac:dyDescent="0.25">
      <c r="N4791" s="28"/>
    </row>
    <row r="4792" spans="14:14" x14ac:dyDescent="0.25">
      <c r="N4792" s="28"/>
    </row>
    <row r="4793" spans="14:14" x14ac:dyDescent="0.25">
      <c r="N4793" s="28"/>
    </row>
    <row r="4794" spans="14:14" x14ac:dyDescent="0.25">
      <c r="N4794" s="28"/>
    </row>
    <row r="4795" spans="14:14" x14ac:dyDescent="0.25">
      <c r="N4795" s="28"/>
    </row>
    <row r="4796" spans="14:14" x14ac:dyDescent="0.25">
      <c r="N4796" s="28"/>
    </row>
    <row r="4797" spans="14:14" x14ac:dyDescent="0.25">
      <c r="N4797" s="28"/>
    </row>
    <row r="4798" spans="14:14" x14ac:dyDescent="0.25">
      <c r="N4798" s="28"/>
    </row>
    <row r="4799" spans="14:14" x14ac:dyDescent="0.25">
      <c r="N4799" s="28"/>
    </row>
    <row r="4800" spans="14:14" x14ac:dyDescent="0.25">
      <c r="N4800" s="28"/>
    </row>
    <row r="4801" spans="14:14" x14ac:dyDescent="0.25">
      <c r="N4801" s="28"/>
    </row>
    <row r="4802" spans="14:14" x14ac:dyDescent="0.25">
      <c r="N4802" s="28"/>
    </row>
    <row r="4803" spans="14:14" x14ac:dyDescent="0.25">
      <c r="N4803" s="28"/>
    </row>
    <row r="4804" spans="14:14" x14ac:dyDescent="0.25">
      <c r="N4804" s="28"/>
    </row>
    <row r="4805" spans="14:14" x14ac:dyDescent="0.25">
      <c r="N4805" s="28"/>
    </row>
    <row r="4806" spans="14:14" x14ac:dyDescent="0.25">
      <c r="N4806" s="28"/>
    </row>
    <row r="4807" spans="14:14" x14ac:dyDescent="0.25">
      <c r="N4807" s="28"/>
    </row>
    <row r="4808" spans="14:14" x14ac:dyDescent="0.25">
      <c r="N4808" s="28"/>
    </row>
    <row r="4809" spans="14:14" x14ac:dyDescent="0.25">
      <c r="N4809" s="28"/>
    </row>
    <row r="4810" spans="14:14" x14ac:dyDescent="0.25">
      <c r="N4810" s="28"/>
    </row>
    <row r="4811" spans="14:14" x14ac:dyDescent="0.25">
      <c r="N4811" s="28"/>
    </row>
    <row r="4812" spans="14:14" x14ac:dyDescent="0.25">
      <c r="N4812" s="28"/>
    </row>
    <row r="4813" spans="14:14" x14ac:dyDescent="0.25">
      <c r="N4813" s="28"/>
    </row>
    <row r="4814" spans="14:14" x14ac:dyDescent="0.25">
      <c r="N4814" s="28"/>
    </row>
    <row r="4815" spans="14:14" x14ac:dyDescent="0.25">
      <c r="N4815" s="28"/>
    </row>
    <row r="4816" spans="14:14" x14ac:dyDescent="0.25">
      <c r="N4816" s="28"/>
    </row>
    <row r="4817" spans="14:14" x14ac:dyDescent="0.25">
      <c r="N4817" s="28"/>
    </row>
    <row r="4818" spans="14:14" x14ac:dyDescent="0.25">
      <c r="N4818" s="28"/>
    </row>
    <row r="4819" spans="14:14" x14ac:dyDescent="0.25">
      <c r="N4819" s="28"/>
    </row>
    <row r="4820" spans="14:14" x14ac:dyDescent="0.25">
      <c r="N4820" s="28"/>
    </row>
    <row r="4821" spans="14:14" x14ac:dyDescent="0.25">
      <c r="N4821" s="28"/>
    </row>
    <row r="4822" spans="14:14" x14ac:dyDescent="0.25">
      <c r="N4822" s="28"/>
    </row>
    <row r="4823" spans="14:14" x14ac:dyDescent="0.25">
      <c r="N4823" s="28"/>
    </row>
    <row r="4824" spans="14:14" x14ac:dyDescent="0.25">
      <c r="N4824" s="28"/>
    </row>
    <row r="4825" spans="14:14" x14ac:dyDescent="0.25">
      <c r="N4825" s="28"/>
    </row>
    <row r="4826" spans="14:14" x14ac:dyDescent="0.25">
      <c r="N4826" s="28"/>
    </row>
    <row r="4827" spans="14:14" x14ac:dyDescent="0.25">
      <c r="N4827" s="28"/>
    </row>
    <row r="4828" spans="14:14" x14ac:dyDescent="0.25">
      <c r="N4828" s="28"/>
    </row>
    <row r="4829" spans="14:14" x14ac:dyDescent="0.25">
      <c r="N4829" s="28"/>
    </row>
    <row r="4830" spans="14:14" x14ac:dyDescent="0.25">
      <c r="N4830" s="28"/>
    </row>
    <row r="4831" spans="14:14" x14ac:dyDescent="0.25">
      <c r="N4831" s="28"/>
    </row>
    <row r="4832" spans="14:14" x14ac:dyDescent="0.25">
      <c r="N4832" s="28"/>
    </row>
    <row r="4833" spans="14:14" x14ac:dyDescent="0.25">
      <c r="N4833" s="28"/>
    </row>
    <row r="4834" spans="14:14" x14ac:dyDescent="0.25">
      <c r="N4834" s="28"/>
    </row>
    <row r="4835" spans="14:14" x14ac:dyDescent="0.25">
      <c r="N4835" s="28"/>
    </row>
    <row r="4836" spans="14:14" x14ac:dyDescent="0.25">
      <c r="N4836" s="28"/>
    </row>
    <row r="4837" spans="14:14" x14ac:dyDescent="0.25">
      <c r="N4837" s="28"/>
    </row>
    <row r="4838" spans="14:14" x14ac:dyDescent="0.25">
      <c r="N4838" s="28"/>
    </row>
    <row r="4839" spans="14:14" x14ac:dyDescent="0.25">
      <c r="N4839" s="28"/>
    </row>
    <row r="4840" spans="14:14" x14ac:dyDescent="0.25">
      <c r="N4840" s="28"/>
    </row>
    <row r="4841" spans="14:14" x14ac:dyDescent="0.25">
      <c r="N4841" s="28"/>
    </row>
    <row r="4842" spans="14:14" x14ac:dyDescent="0.25">
      <c r="N4842" s="28"/>
    </row>
    <row r="4843" spans="14:14" x14ac:dyDescent="0.25">
      <c r="N4843" s="28"/>
    </row>
    <row r="4844" spans="14:14" x14ac:dyDescent="0.25">
      <c r="N4844" s="28"/>
    </row>
    <row r="4845" spans="14:14" x14ac:dyDescent="0.25">
      <c r="N4845" s="28"/>
    </row>
    <row r="4846" spans="14:14" x14ac:dyDescent="0.25">
      <c r="N4846" s="28"/>
    </row>
    <row r="4847" spans="14:14" x14ac:dyDescent="0.25">
      <c r="N4847" s="28"/>
    </row>
    <row r="4848" spans="14:14" x14ac:dyDescent="0.25">
      <c r="N4848" s="28"/>
    </row>
    <row r="4849" spans="14:14" x14ac:dyDescent="0.25">
      <c r="N4849" s="28"/>
    </row>
    <row r="4850" spans="14:14" x14ac:dyDescent="0.25">
      <c r="N4850" s="28"/>
    </row>
    <row r="4851" spans="14:14" x14ac:dyDescent="0.25">
      <c r="N4851" s="28"/>
    </row>
    <row r="4852" spans="14:14" x14ac:dyDescent="0.25">
      <c r="N4852" s="28"/>
    </row>
    <row r="4853" spans="14:14" x14ac:dyDescent="0.25">
      <c r="N4853" s="28"/>
    </row>
    <row r="4854" spans="14:14" x14ac:dyDescent="0.25">
      <c r="N4854" s="28"/>
    </row>
    <row r="4855" spans="14:14" x14ac:dyDescent="0.25">
      <c r="N4855" s="28"/>
    </row>
    <row r="4856" spans="14:14" x14ac:dyDescent="0.25">
      <c r="N4856" s="28"/>
    </row>
    <row r="4857" spans="14:14" x14ac:dyDescent="0.25">
      <c r="N4857" s="28"/>
    </row>
    <row r="4858" spans="14:14" x14ac:dyDescent="0.25">
      <c r="N4858" s="28"/>
    </row>
    <row r="4859" spans="14:14" x14ac:dyDescent="0.25">
      <c r="N4859" s="28"/>
    </row>
    <row r="4860" spans="14:14" x14ac:dyDescent="0.25">
      <c r="N4860" s="28"/>
    </row>
    <row r="4861" spans="14:14" x14ac:dyDescent="0.25">
      <c r="N4861" s="28"/>
    </row>
    <row r="4862" spans="14:14" x14ac:dyDescent="0.25">
      <c r="N4862" s="28"/>
    </row>
    <row r="4863" spans="14:14" x14ac:dyDescent="0.25">
      <c r="N4863" s="28"/>
    </row>
    <row r="4864" spans="14:14" x14ac:dyDescent="0.25">
      <c r="N4864" s="28"/>
    </row>
    <row r="4865" spans="14:14" x14ac:dyDescent="0.25">
      <c r="N4865" s="28"/>
    </row>
    <row r="4866" spans="14:14" x14ac:dyDescent="0.25">
      <c r="N4866" s="28"/>
    </row>
    <row r="4867" spans="14:14" x14ac:dyDescent="0.25">
      <c r="N4867" s="28"/>
    </row>
    <row r="4868" spans="14:14" x14ac:dyDescent="0.25">
      <c r="N4868" s="28"/>
    </row>
    <row r="4869" spans="14:14" x14ac:dyDescent="0.25">
      <c r="N4869" s="28"/>
    </row>
    <row r="4870" spans="14:14" x14ac:dyDescent="0.25">
      <c r="N4870" s="28"/>
    </row>
    <row r="4871" spans="14:14" x14ac:dyDescent="0.25">
      <c r="N4871" s="28"/>
    </row>
    <row r="4872" spans="14:14" x14ac:dyDescent="0.25">
      <c r="N4872" s="28"/>
    </row>
    <row r="4873" spans="14:14" x14ac:dyDescent="0.25">
      <c r="N4873" s="28"/>
    </row>
    <row r="4874" spans="14:14" x14ac:dyDescent="0.25">
      <c r="N4874" s="28"/>
    </row>
    <row r="4875" spans="14:14" x14ac:dyDescent="0.25">
      <c r="N4875" s="28"/>
    </row>
    <row r="4876" spans="14:14" x14ac:dyDescent="0.25">
      <c r="N4876" s="28"/>
    </row>
    <row r="4877" spans="14:14" x14ac:dyDescent="0.25">
      <c r="N4877" s="28"/>
    </row>
    <row r="4878" spans="14:14" x14ac:dyDescent="0.25">
      <c r="N4878" s="28"/>
    </row>
    <row r="4879" spans="14:14" x14ac:dyDescent="0.25">
      <c r="N4879" s="28"/>
    </row>
    <row r="4880" spans="14:14" x14ac:dyDescent="0.25">
      <c r="N4880" s="28"/>
    </row>
    <row r="4881" spans="14:14" x14ac:dyDescent="0.25">
      <c r="N4881" s="28"/>
    </row>
    <row r="4882" spans="14:14" x14ac:dyDescent="0.25">
      <c r="N4882" s="28"/>
    </row>
    <row r="4883" spans="14:14" x14ac:dyDescent="0.25">
      <c r="N4883" s="28"/>
    </row>
    <row r="4884" spans="14:14" x14ac:dyDescent="0.25">
      <c r="N4884" s="28"/>
    </row>
    <row r="4885" spans="14:14" x14ac:dyDescent="0.25">
      <c r="N4885" s="28"/>
    </row>
    <row r="4886" spans="14:14" x14ac:dyDescent="0.25">
      <c r="N4886" s="28"/>
    </row>
    <row r="4887" spans="14:14" x14ac:dyDescent="0.25">
      <c r="N4887" s="28"/>
    </row>
    <row r="4888" spans="14:14" x14ac:dyDescent="0.25">
      <c r="N4888" s="28"/>
    </row>
    <row r="4889" spans="14:14" x14ac:dyDescent="0.25">
      <c r="N4889" s="28"/>
    </row>
    <row r="4890" spans="14:14" x14ac:dyDescent="0.25">
      <c r="N4890" s="28"/>
    </row>
    <row r="4891" spans="14:14" x14ac:dyDescent="0.25">
      <c r="N4891" s="28"/>
    </row>
    <row r="4892" spans="14:14" x14ac:dyDescent="0.25">
      <c r="N4892" s="28"/>
    </row>
    <row r="4893" spans="14:14" x14ac:dyDescent="0.25">
      <c r="N4893" s="28"/>
    </row>
    <row r="4894" spans="14:14" x14ac:dyDescent="0.25">
      <c r="N4894" s="28"/>
    </row>
    <row r="4895" spans="14:14" x14ac:dyDescent="0.25">
      <c r="N4895" s="28"/>
    </row>
    <row r="4896" spans="14:14" x14ac:dyDescent="0.25">
      <c r="N4896" s="28"/>
    </row>
    <row r="4897" spans="14:14" x14ac:dyDescent="0.25">
      <c r="N4897" s="28"/>
    </row>
    <row r="4898" spans="14:14" x14ac:dyDescent="0.25">
      <c r="N4898" s="28"/>
    </row>
    <row r="4899" spans="14:14" x14ac:dyDescent="0.25">
      <c r="N4899" s="28"/>
    </row>
    <row r="4900" spans="14:14" x14ac:dyDescent="0.25">
      <c r="N4900" s="28"/>
    </row>
    <row r="4901" spans="14:14" x14ac:dyDescent="0.25">
      <c r="N4901" s="28"/>
    </row>
    <row r="4902" spans="14:14" x14ac:dyDescent="0.25">
      <c r="N4902" s="28"/>
    </row>
    <row r="4903" spans="14:14" x14ac:dyDescent="0.25">
      <c r="N4903" s="28"/>
    </row>
    <row r="4904" spans="14:14" x14ac:dyDescent="0.25">
      <c r="N4904" s="28"/>
    </row>
    <row r="4905" spans="14:14" x14ac:dyDescent="0.25">
      <c r="N4905" s="28"/>
    </row>
    <row r="4906" spans="14:14" x14ac:dyDescent="0.25">
      <c r="N4906" s="28"/>
    </row>
    <row r="4907" spans="14:14" x14ac:dyDescent="0.25">
      <c r="N4907" s="28"/>
    </row>
    <row r="4908" spans="14:14" x14ac:dyDescent="0.25">
      <c r="N4908" s="28"/>
    </row>
    <row r="4909" spans="14:14" x14ac:dyDescent="0.25">
      <c r="N4909" s="28"/>
    </row>
    <row r="4910" spans="14:14" x14ac:dyDescent="0.25">
      <c r="N4910" s="28"/>
    </row>
    <row r="4911" spans="14:14" x14ac:dyDescent="0.25">
      <c r="N4911" s="28"/>
    </row>
    <row r="4912" spans="14:14" x14ac:dyDescent="0.25">
      <c r="N4912" s="28"/>
    </row>
    <row r="4913" spans="14:14" x14ac:dyDescent="0.25">
      <c r="N4913" s="28"/>
    </row>
    <row r="4914" spans="14:14" x14ac:dyDescent="0.25">
      <c r="N4914" s="28"/>
    </row>
    <row r="4915" spans="14:14" x14ac:dyDescent="0.25">
      <c r="N4915" s="28"/>
    </row>
    <row r="4916" spans="14:14" x14ac:dyDescent="0.25">
      <c r="N4916" s="28"/>
    </row>
    <row r="4917" spans="14:14" x14ac:dyDescent="0.25">
      <c r="N4917" s="28"/>
    </row>
    <row r="4918" spans="14:14" x14ac:dyDescent="0.25">
      <c r="N4918" s="28"/>
    </row>
    <row r="4919" spans="14:14" x14ac:dyDescent="0.25">
      <c r="N4919" s="28"/>
    </row>
    <row r="4920" spans="14:14" x14ac:dyDescent="0.25">
      <c r="N4920" s="28"/>
    </row>
    <row r="4921" spans="14:14" x14ac:dyDescent="0.25">
      <c r="N4921" s="28"/>
    </row>
    <row r="4922" spans="14:14" x14ac:dyDescent="0.25">
      <c r="N4922" s="28"/>
    </row>
    <row r="4923" spans="14:14" x14ac:dyDescent="0.25">
      <c r="N4923" s="28"/>
    </row>
    <row r="4924" spans="14:14" x14ac:dyDescent="0.25">
      <c r="N4924" s="28"/>
    </row>
    <row r="4925" spans="14:14" x14ac:dyDescent="0.25">
      <c r="N4925" s="28"/>
    </row>
    <row r="4926" spans="14:14" x14ac:dyDescent="0.25">
      <c r="N4926" s="28"/>
    </row>
    <row r="4927" spans="14:14" x14ac:dyDescent="0.25">
      <c r="N4927" s="28"/>
    </row>
    <row r="4928" spans="14:14" x14ac:dyDescent="0.25">
      <c r="N4928" s="28"/>
    </row>
    <row r="4929" spans="14:14" x14ac:dyDescent="0.25">
      <c r="N4929" s="28"/>
    </row>
    <row r="4930" spans="14:14" x14ac:dyDescent="0.25">
      <c r="N4930" s="28"/>
    </row>
    <row r="4931" spans="14:14" x14ac:dyDescent="0.25">
      <c r="N4931" s="28"/>
    </row>
    <row r="4932" spans="14:14" x14ac:dyDescent="0.25">
      <c r="N4932" s="28"/>
    </row>
    <row r="4933" spans="14:14" x14ac:dyDescent="0.25">
      <c r="N4933" s="28"/>
    </row>
    <row r="4934" spans="14:14" x14ac:dyDescent="0.25">
      <c r="N4934" s="28"/>
    </row>
    <row r="4935" spans="14:14" x14ac:dyDescent="0.25">
      <c r="N4935" s="28"/>
    </row>
    <row r="4936" spans="14:14" x14ac:dyDescent="0.25">
      <c r="N4936" s="28"/>
    </row>
    <row r="4937" spans="14:14" x14ac:dyDescent="0.25">
      <c r="N4937" s="28"/>
    </row>
    <row r="4938" spans="14:14" x14ac:dyDescent="0.25">
      <c r="N4938" s="28"/>
    </row>
    <row r="4939" spans="14:14" x14ac:dyDescent="0.25">
      <c r="N4939" s="28"/>
    </row>
    <row r="4940" spans="14:14" x14ac:dyDescent="0.25">
      <c r="N4940" s="28"/>
    </row>
    <row r="4941" spans="14:14" x14ac:dyDescent="0.25">
      <c r="N4941" s="28"/>
    </row>
    <row r="4942" spans="14:14" x14ac:dyDescent="0.25">
      <c r="N4942" s="28"/>
    </row>
    <row r="4943" spans="14:14" x14ac:dyDescent="0.25">
      <c r="N4943" s="28"/>
    </row>
    <row r="4944" spans="14:14" x14ac:dyDescent="0.25">
      <c r="N4944" s="28"/>
    </row>
    <row r="4945" spans="14:14" x14ac:dyDescent="0.25">
      <c r="N4945" s="28"/>
    </row>
    <row r="4946" spans="14:14" x14ac:dyDescent="0.25">
      <c r="N4946" s="28"/>
    </row>
    <row r="4947" spans="14:14" x14ac:dyDescent="0.25">
      <c r="N4947" s="28"/>
    </row>
    <row r="4948" spans="14:14" x14ac:dyDescent="0.25">
      <c r="N4948" s="28"/>
    </row>
    <row r="4949" spans="14:14" x14ac:dyDescent="0.25">
      <c r="N4949" s="28"/>
    </row>
    <row r="4950" spans="14:14" x14ac:dyDescent="0.25">
      <c r="N4950" s="28"/>
    </row>
    <row r="4951" spans="14:14" x14ac:dyDescent="0.25">
      <c r="N4951" s="28"/>
    </row>
    <row r="4952" spans="14:14" x14ac:dyDescent="0.25">
      <c r="N4952" s="28"/>
    </row>
    <row r="4953" spans="14:14" x14ac:dyDescent="0.25">
      <c r="N4953" s="28"/>
    </row>
    <row r="4954" spans="14:14" x14ac:dyDescent="0.25">
      <c r="N4954" s="28"/>
    </row>
    <row r="4955" spans="14:14" x14ac:dyDescent="0.25">
      <c r="N4955" s="28"/>
    </row>
    <row r="4956" spans="14:14" x14ac:dyDescent="0.25">
      <c r="N4956" s="28"/>
    </row>
    <row r="4957" spans="14:14" x14ac:dyDescent="0.25">
      <c r="N4957" s="28"/>
    </row>
    <row r="4958" spans="14:14" x14ac:dyDescent="0.25">
      <c r="N4958" s="28"/>
    </row>
    <row r="4959" spans="14:14" x14ac:dyDescent="0.25">
      <c r="N4959" s="28"/>
    </row>
    <row r="4960" spans="14:14" x14ac:dyDescent="0.25">
      <c r="N4960" s="28"/>
    </row>
    <row r="4961" spans="14:14" x14ac:dyDescent="0.25">
      <c r="N4961" s="28"/>
    </row>
    <row r="4962" spans="14:14" x14ac:dyDescent="0.25">
      <c r="N4962" s="28"/>
    </row>
    <row r="4963" spans="14:14" x14ac:dyDescent="0.25">
      <c r="N4963" s="28"/>
    </row>
    <row r="4964" spans="14:14" x14ac:dyDescent="0.25">
      <c r="N4964" s="28"/>
    </row>
    <row r="4965" spans="14:14" x14ac:dyDescent="0.25">
      <c r="N4965" s="28"/>
    </row>
    <row r="4966" spans="14:14" x14ac:dyDescent="0.25">
      <c r="N4966" s="28"/>
    </row>
    <row r="4967" spans="14:14" x14ac:dyDescent="0.25">
      <c r="N4967" s="28"/>
    </row>
    <row r="4968" spans="14:14" x14ac:dyDescent="0.25">
      <c r="N4968" s="28"/>
    </row>
    <row r="4969" spans="14:14" x14ac:dyDescent="0.25">
      <c r="N4969" s="28"/>
    </row>
    <row r="4970" spans="14:14" x14ac:dyDescent="0.25">
      <c r="N4970" s="28"/>
    </row>
    <row r="4971" spans="14:14" x14ac:dyDescent="0.25">
      <c r="N4971" s="28"/>
    </row>
    <row r="4972" spans="14:14" x14ac:dyDescent="0.25">
      <c r="N4972" s="28"/>
    </row>
    <row r="4973" spans="14:14" x14ac:dyDescent="0.25">
      <c r="N4973" s="28"/>
    </row>
    <row r="4974" spans="14:14" x14ac:dyDescent="0.25">
      <c r="N4974" s="28"/>
    </row>
    <row r="4975" spans="14:14" x14ac:dyDescent="0.25">
      <c r="N4975" s="28"/>
    </row>
    <row r="4976" spans="14:14" x14ac:dyDescent="0.25">
      <c r="N4976" s="28"/>
    </row>
    <row r="4977" spans="14:14" x14ac:dyDescent="0.25">
      <c r="N4977" s="28"/>
    </row>
    <row r="4978" spans="14:14" x14ac:dyDescent="0.25">
      <c r="N4978" s="28"/>
    </row>
    <row r="4979" spans="14:14" x14ac:dyDescent="0.25">
      <c r="N4979" s="28"/>
    </row>
    <row r="4980" spans="14:14" x14ac:dyDescent="0.25">
      <c r="N4980" s="28"/>
    </row>
    <row r="4981" spans="14:14" x14ac:dyDescent="0.25">
      <c r="N4981" s="28"/>
    </row>
    <row r="4982" spans="14:14" x14ac:dyDescent="0.25">
      <c r="N4982" s="28"/>
    </row>
    <row r="4983" spans="14:14" x14ac:dyDescent="0.25">
      <c r="N4983" s="28"/>
    </row>
    <row r="4984" spans="14:14" x14ac:dyDescent="0.25">
      <c r="N4984" s="28"/>
    </row>
    <row r="4985" spans="14:14" x14ac:dyDescent="0.25">
      <c r="N4985" s="28"/>
    </row>
    <row r="4986" spans="14:14" x14ac:dyDescent="0.25">
      <c r="N4986" s="28"/>
    </row>
    <row r="4987" spans="14:14" x14ac:dyDescent="0.25">
      <c r="N4987" s="28"/>
    </row>
    <row r="4988" spans="14:14" x14ac:dyDescent="0.25">
      <c r="N4988" s="28"/>
    </row>
    <row r="4989" spans="14:14" x14ac:dyDescent="0.25">
      <c r="N4989" s="28"/>
    </row>
    <row r="4990" spans="14:14" x14ac:dyDescent="0.25">
      <c r="N4990" s="28"/>
    </row>
    <row r="4991" spans="14:14" x14ac:dyDescent="0.25">
      <c r="N4991" s="28"/>
    </row>
    <row r="4992" spans="14:14" x14ac:dyDescent="0.25">
      <c r="N4992" s="28"/>
    </row>
    <row r="4993" spans="14:14" x14ac:dyDescent="0.25">
      <c r="N4993" s="28"/>
    </row>
    <row r="4994" spans="14:14" x14ac:dyDescent="0.25">
      <c r="N4994" s="28"/>
    </row>
    <row r="4995" spans="14:14" x14ac:dyDescent="0.25">
      <c r="N4995" s="28"/>
    </row>
    <row r="4996" spans="14:14" x14ac:dyDescent="0.25">
      <c r="N4996" s="28"/>
    </row>
    <row r="4997" spans="14:14" x14ac:dyDescent="0.25">
      <c r="N4997" s="28"/>
    </row>
    <row r="4998" spans="14:14" x14ac:dyDescent="0.25">
      <c r="N4998" s="28"/>
    </row>
    <row r="4999" spans="14:14" x14ac:dyDescent="0.25">
      <c r="N4999" s="28"/>
    </row>
    <row r="5000" spans="14:14" x14ac:dyDescent="0.25">
      <c r="N5000" s="28"/>
    </row>
    <row r="5001" spans="14:14" x14ac:dyDescent="0.25">
      <c r="N5001" s="28"/>
    </row>
    <row r="5002" spans="14:14" x14ac:dyDescent="0.25">
      <c r="N5002" s="28"/>
    </row>
    <row r="5003" spans="14:14" x14ac:dyDescent="0.25">
      <c r="N5003" s="28"/>
    </row>
    <row r="5004" spans="14:14" x14ac:dyDescent="0.25">
      <c r="N5004" s="28"/>
    </row>
    <row r="5005" spans="14:14" x14ac:dyDescent="0.25">
      <c r="N5005" s="28"/>
    </row>
    <row r="5006" spans="14:14" x14ac:dyDescent="0.25">
      <c r="N5006" s="28"/>
    </row>
    <row r="5007" spans="14:14" x14ac:dyDescent="0.25">
      <c r="N5007" s="28"/>
    </row>
    <row r="5008" spans="14:14" x14ac:dyDescent="0.25">
      <c r="N5008" s="28"/>
    </row>
    <row r="5009" spans="14:14" x14ac:dyDescent="0.25">
      <c r="N5009" s="28"/>
    </row>
    <row r="5010" spans="14:14" x14ac:dyDescent="0.25">
      <c r="N5010" s="28"/>
    </row>
    <row r="5011" spans="14:14" x14ac:dyDescent="0.25">
      <c r="N5011" s="28"/>
    </row>
    <row r="5012" spans="14:14" x14ac:dyDescent="0.25">
      <c r="N5012" s="28"/>
    </row>
    <row r="5013" spans="14:14" x14ac:dyDescent="0.25">
      <c r="N5013" s="28"/>
    </row>
    <row r="5014" spans="14:14" x14ac:dyDescent="0.25">
      <c r="N5014" s="28"/>
    </row>
    <row r="5015" spans="14:14" x14ac:dyDescent="0.25">
      <c r="N5015" s="28"/>
    </row>
    <row r="5016" spans="14:14" x14ac:dyDescent="0.25">
      <c r="N5016" s="28"/>
    </row>
    <row r="5017" spans="14:14" x14ac:dyDescent="0.25">
      <c r="N5017" s="28"/>
    </row>
    <row r="5018" spans="14:14" x14ac:dyDescent="0.25">
      <c r="N5018" s="28"/>
    </row>
    <row r="5019" spans="14:14" x14ac:dyDescent="0.25">
      <c r="N5019" s="28"/>
    </row>
    <row r="5020" spans="14:14" x14ac:dyDescent="0.25">
      <c r="N5020" s="28"/>
    </row>
    <row r="5021" spans="14:14" x14ac:dyDescent="0.25">
      <c r="N5021" s="28"/>
    </row>
    <row r="5022" spans="14:14" x14ac:dyDescent="0.25">
      <c r="N5022" s="28"/>
    </row>
    <row r="5023" spans="14:14" x14ac:dyDescent="0.25">
      <c r="N5023" s="28"/>
    </row>
    <row r="5024" spans="14:14" x14ac:dyDescent="0.25">
      <c r="N5024" s="28"/>
    </row>
    <row r="5025" spans="14:14" x14ac:dyDescent="0.25">
      <c r="N5025" s="28"/>
    </row>
    <row r="5026" spans="14:14" x14ac:dyDescent="0.25">
      <c r="N5026" s="28"/>
    </row>
    <row r="5027" spans="14:14" x14ac:dyDescent="0.25">
      <c r="N5027" s="28"/>
    </row>
    <row r="5028" spans="14:14" x14ac:dyDescent="0.25">
      <c r="N5028" s="28"/>
    </row>
    <row r="5029" spans="14:14" x14ac:dyDescent="0.25">
      <c r="N5029" s="28"/>
    </row>
    <row r="5030" spans="14:14" x14ac:dyDescent="0.25">
      <c r="N5030" s="28"/>
    </row>
    <row r="5031" spans="14:14" x14ac:dyDescent="0.25">
      <c r="N5031" s="28"/>
    </row>
    <row r="5032" spans="14:14" x14ac:dyDescent="0.25">
      <c r="N5032" s="28"/>
    </row>
    <row r="5033" spans="14:14" x14ac:dyDescent="0.25">
      <c r="N5033" s="28"/>
    </row>
    <row r="5034" spans="14:14" x14ac:dyDescent="0.25">
      <c r="N5034" s="28"/>
    </row>
    <row r="5035" spans="14:14" x14ac:dyDescent="0.25">
      <c r="N5035" s="28"/>
    </row>
    <row r="5036" spans="14:14" x14ac:dyDescent="0.25">
      <c r="N5036" s="28"/>
    </row>
    <row r="5037" spans="14:14" x14ac:dyDescent="0.25">
      <c r="N5037" s="28"/>
    </row>
    <row r="5038" spans="14:14" x14ac:dyDescent="0.25">
      <c r="N5038" s="28"/>
    </row>
    <row r="5039" spans="14:14" x14ac:dyDescent="0.25">
      <c r="N5039" s="28"/>
    </row>
    <row r="5040" spans="14:14" x14ac:dyDescent="0.25">
      <c r="N5040" s="28"/>
    </row>
    <row r="5041" spans="14:14" x14ac:dyDescent="0.25">
      <c r="N5041" s="28"/>
    </row>
    <row r="5042" spans="14:14" x14ac:dyDescent="0.25">
      <c r="N5042" s="28"/>
    </row>
    <row r="5043" spans="14:14" x14ac:dyDescent="0.25">
      <c r="N5043" s="28"/>
    </row>
    <row r="5044" spans="14:14" x14ac:dyDescent="0.25">
      <c r="N5044" s="28"/>
    </row>
    <row r="5045" spans="14:14" x14ac:dyDescent="0.25">
      <c r="N5045" s="28"/>
    </row>
    <row r="5046" spans="14:14" x14ac:dyDescent="0.25">
      <c r="N5046" s="28"/>
    </row>
    <row r="5047" spans="14:14" x14ac:dyDescent="0.25">
      <c r="N5047" s="28"/>
    </row>
    <row r="5048" spans="14:14" x14ac:dyDescent="0.25">
      <c r="N5048" s="28"/>
    </row>
    <row r="5049" spans="14:14" x14ac:dyDescent="0.25">
      <c r="N5049" s="28"/>
    </row>
    <row r="5050" spans="14:14" x14ac:dyDescent="0.25">
      <c r="N5050" s="28"/>
    </row>
    <row r="5051" spans="14:14" x14ac:dyDescent="0.25">
      <c r="N5051" s="28"/>
    </row>
    <row r="5052" spans="14:14" x14ac:dyDescent="0.25">
      <c r="N5052" s="28"/>
    </row>
    <row r="5053" spans="14:14" x14ac:dyDescent="0.25">
      <c r="N5053" s="28"/>
    </row>
    <row r="5054" spans="14:14" x14ac:dyDescent="0.25">
      <c r="N5054" s="28"/>
    </row>
    <row r="5055" spans="14:14" x14ac:dyDescent="0.25">
      <c r="N5055" s="28"/>
    </row>
    <row r="5056" spans="14:14" x14ac:dyDescent="0.25">
      <c r="N5056" s="28"/>
    </row>
    <row r="5057" spans="14:14" x14ac:dyDescent="0.25">
      <c r="N5057" s="28"/>
    </row>
    <row r="5058" spans="14:14" x14ac:dyDescent="0.25">
      <c r="N5058" s="28"/>
    </row>
    <row r="5059" spans="14:14" x14ac:dyDescent="0.25">
      <c r="N5059" s="28"/>
    </row>
    <row r="5060" spans="14:14" x14ac:dyDescent="0.25">
      <c r="N5060" s="28"/>
    </row>
    <row r="5061" spans="14:14" x14ac:dyDescent="0.25">
      <c r="N5061" s="28"/>
    </row>
    <row r="5062" spans="14:14" x14ac:dyDescent="0.25">
      <c r="N5062" s="28"/>
    </row>
    <row r="5063" spans="14:14" x14ac:dyDescent="0.25">
      <c r="N5063" s="28"/>
    </row>
    <row r="5064" spans="14:14" x14ac:dyDescent="0.25">
      <c r="N5064" s="28"/>
    </row>
    <row r="5065" spans="14:14" x14ac:dyDescent="0.25">
      <c r="N5065" s="28"/>
    </row>
    <row r="5066" spans="14:14" x14ac:dyDescent="0.25">
      <c r="N5066" s="28"/>
    </row>
    <row r="5067" spans="14:14" x14ac:dyDescent="0.25">
      <c r="N5067" s="28"/>
    </row>
    <row r="5068" spans="14:14" x14ac:dyDescent="0.25">
      <c r="N5068" s="28"/>
    </row>
    <row r="5069" spans="14:14" x14ac:dyDescent="0.25">
      <c r="N5069" s="28"/>
    </row>
    <row r="5070" spans="14:14" x14ac:dyDescent="0.25">
      <c r="N5070" s="28"/>
    </row>
    <row r="5071" spans="14:14" x14ac:dyDescent="0.25">
      <c r="N5071" s="28"/>
    </row>
    <row r="5072" spans="14:14" x14ac:dyDescent="0.25">
      <c r="N5072" s="28"/>
    </row>
    <row r="5073" spans="14:14" x14ac:dyDescent="0.25">
      <c r="N5073" s="28"/>
    </row>
    <row r="5074" spans="14:14" x14ac:dyDescent="0.25">
      <c r="N5074" s="28"/>
    </row>
    <row r="5075" spans="14:14" x14ac:dyDescent="0.25">
      <c r="N5075" s="28"/>
    </row>
    <row r="5076" spans="14:14" x14ac:dyDescent="0.25">
      <c r="N5076" s="28"/>
    </row>
    <row r="5077" spans="14:14" x14ac:dyDescent="0.25">
      <c r="N5077" s="28"/>
    </row>
    <row r="5078" spans="14:14" x14ac:dyDescent="0.25">
      <c r="N5078" s="28"/>
    </row>
    <row r="5079" spans="14:14" x14ac:dyDescent="0.25">
      <c r="N5079" s="28"/>
    </row>
    <row r="5080" spans="14:14" x14ac:dyDescent="0.25">
      <c r="N5080" s="28"/>
    </row>
    <row r="5081" spans="14:14" x14ac:dyDescent="0.25">
      <c r="N5081" s="28"/>
    </row>
    <row r="5082" spans="14:14" x14ac:dyDescent="0.25">
      <c r="N5082" s="28"/>
    </row>
    <row r="5083" spans="14:14" x14ac:dyDescent="0.25">
      <c r="N5083" s="28"/>
    </row>
    <row r="5084" spans="14:14" x14ac:dyDescent="0.25">
      <c r="N5084" s="28"/>
    </row>
    <row r="5085" spans="14:14" x14ac:dyDescent="0.25">
      <c r="N5085" s="28"/>
    </row>
    <row r="5086" spans="14:14" x14ac:dyDescent="0.25">
      <c r="N5086" s="28"/>
    </row>
    <row r="5087" spans="14:14" x14ac:dyDescent="0.25">
      <c r="N5087" s="28"/>
    </row>
    <row r="5088" spans="14:14" x14ac:dyDescent="0.25">
      <c r="N5088" s="28"/>
    </row>
    <row r="5089" spans="14:14" x14ac:dyDescent="0.25">
      <c r="N5089" s="28"/>
    </row>
    <row r="5090" spans="14:14" x14ac:dyDescent="0.25">
      <c r="N5090" s="28"/>
    </row>
    <row r="5091" spans="14:14" x14ac:dyDescent="0.25">
      <c r="N5091" s="28"/>
    </row>
    <row r="5092" spans="14:14" x14ac:dyDescent="0.25">
      <c r="N5092" s="28"/>
    </row>
    <row r="5093" spans="14:14" x14ac:dyDescent="0.25">
      <c r="N5093" s="28"/>
    </row>
    <row r="5094" spans="14:14" x14ac:dyDescent="0.25">
      <c r="N5094" s="28"/>
    </row>
    <row r="5095" spans="14:14" x14ac:dyDescent="0.25">
      <c r="N5095" s="28"/>
    </row>
    <row r="5096" spans="14:14" x14ac:dyDescent="0.25">
      <c r="N5096" s="28"/>
    </row>
    <row r="5097" spans="14:14" x14ac:dyDescent="0.25">
      <c r="N5097" s="28"/>
    </row>
    <row r="5098" spans="14:14" x14ac:dyDescent="0.25">
      <c r="N5098" s="28"/>
    </row>
    <row r="5099" spans="14:14" x14ac:dyDescent="0.25">
      <c r="N5099" s="28"/>
    </row>
    <row r="5100" spans="14:14" x14ac:dyDescent="0.25">
      <c r="N5100" s="28"/>
    </row>
    <row r="5101" spans="14:14" x14ac:dyDescent="0.25">
      <c r="N5101" s="28"/>
    </row>
    <row r="5102" spans="14:14" x14ac:dyDescent="0.25">
      <c r="N5102" s="28"/>
    </row>
    <row r="5103" spans="14:14" x14ac:dyDescent="0.25">
      <c r="N5103" s="28"/>
    </row>
    <row r="5104" spans="14:14" x14ac:dyDescent="0.25">
      <c r="N5104" s="28"/>
    </row>
    <row r="5105" spans="14:14" x14ac:dyDescent="0.25">
      <c r="N5105" s="28"/>
    </row>
    <row r="5106" spans="14:14" x14ac:dyDescent="0.25">
      <c r="N5106" s="28"/>
    </row>
    <row r="5107" spans="14:14" x14ac:dyDescent="0.25">
      <c r="N5107" s="28"/>
    </row>
    <row r="5108" spans="14:14" x14ac:dyDescent="0.25">
      <c r="N5108" s="28"/>
    </row>
    <row r="5109" spans="14:14" x14ac:dyDescent="0.25">
      <c r="N5109" s="28"/>
    </row>
    <row r="5110" spans="14:14" x14ac:dyDescent="0.25">
      <c r="N5110" s="28"/>
    </row>
    <row r="5111" spans="14:14" x14ac:dyDescent="0.25">
      <c r="N5111" s="28"/>
    </row>
    <row r="5112" spans="14:14" x14ac:dyDescent="0.25">
      <c r="N5112" s="28"/>
    </row>
    <row r="5113" spans="14:14" x14ac:dyDescent="0.25">
      <c r="N5113" s="28"/>
    </row>
    <row r="5114" spans="14:14" x14ac:dyDescent="0.25">
      <c r="N5114" s="28"/>
    </row>
    <row r="5115" spans="14:14" x14ac:dyDescent="0.25">
      <c r="N5115" s="28"/>
    </row>
    <row r="5116" spans="14:14" x14ac:dyDescent="0.25">
      <c r="N5116" s="28"/>
    </row>
    <row r="5117" spans="14:14" x14ac:dyDescent="0.25">
      <c r="N5117" s="28"/>
    </row>
    <row r="5118" spans="14:14" x14ac:dyDescent="0.25">
      <c r="N5118" s="28"/>
    </row>
    <row r="5119" spans="14:14" x14ac:dyDescent="0.25">
      <c r="N5119" s="28"/>
    </row>
    <row r="5120" spans="14:14" x14ac:dyDescent="0.25">
      <c r="N5120" s="28"/>
    </row>
    <row r="5121" spans="14:14" x14ac:dyDescent="0.25">
      <c r="N5121" s="28"/>
    </row>
    <row r="5122" spans="14:14" x14ac:dyDescent="0.25">
      <c r="N5122" s="28"/>
    </row>
    <row r="5123" spans="14:14" x14ac:dyDescent="0.25">
      <c r="N5123" s="28"/>
    </row>
    <row r="5124" spans="14:14" x14ac:dyDescent="0.25">
      <c r="N5124" s="28"/>
    </row>
    <row r="5125" spans="14:14" x14ac:dyDescent="0.25">
      <c r="N5125" s="28"/>
    </row>
    <row r="5126" spans="14:14" x14ac:dyDescent="0.25">
      <c r="N5126" s="28"/>
    </row>
    <row r="5127" spans="14:14" x14ac:dyDescent="0.25">
      <c r="N5127" s="28"/>
    </row>
    <row r="5128" spans="14:14" x14ac:dyDescent="0.25">
      <c r="N5128" s="28"/>
    </row>
    <row r="5129" spans="14:14" x14ac:dyDescent="0.25">
      <c r="N5129" s="28"/>
    </row>
    <row r="5130" spans="14:14" x14ac:dyDescent="0.25">
      <c r="N5130" s="28"/>
    </row>
    <row r="5131" spans="14:14" x14ac:dyDescent="0.25">
      <c r="N5131" s="28"/>
    </row>
    <row r="5132" spans="14:14" x14ac:dyDescent="0.25">
      <c r="N5132" s="28"/>
    </row>
    <row r="5133" spans="14:14" x14ac:dyDescent="0.25">
      <c r="N5133" s="28"/>
    </row>
    <row r="5134" spans="14:14" x14ac:dyDescent="0.25">
      <c r="N5134" s="28"/>
    </row>
    <row r="5135" spans="14:14" x14ac:dyDescent="0.25">
      <c r="N5135" s="28"/>
    </row>
    <row r="5136" spans="14:14" x14ac:dyDescent="0.25">
      <c r="N5136" s="28"/>
    </row>
    <row r="5137" spans="14:14" x14ac:dyDescent="0.25">
      <c r="N5137" s="28"/>
    </row>
    <row r="5138" spans="14:14" x14ac:dyDescent="0.25">
      <c r="N5138" s="28"/>
    </row>
    <row r="5139" spans="14:14" x14ac:dyDescent="0.25">
      <c r="N5139" s="28"/>
    </row>
    <row r="5140" spans="14:14" x14ac:dyDescent="0.25">
      <c r="N5140" s="28"/>
    </row>
    <row r="5141" spans="14:14" x14ac:dyDescent="0.25">
      <c r="N5141" s="28"/>
    </row>
    <row r="5142" spans="14:14" x14ac:dyDescent="0.25">
      <c r="N5142" s="28"/>
    </row>
    <row r="5143" spans="14:14" x14ac:dyDescent="0.25">
      <c r="N5143" s="28"/>
    </row>
    <row r="5144" spans="14:14" x14ac:dyDescent="0.25">
      <c r="N5144" s="28"/>
    </row>
    <row r="5145" spans="14:14" x14ac:dyDescent="0.25">
      <c r="N5145" s="28"/>
    </row>
    <row r="5146" spans="14:14" x14ac:dyDescent="0.25">
      <c r="N5146" s="28"/>
    </row>
    <row r="5147" spans="14:14" x14ac:dyDescent="0.25">
      <c r="N5147" s="28"/>
    </row>
    <row r="5148" spans="14:14" x14ac:dyDescent="0.25">
      <c r="N5148" s="28"/>
    </row>
    <row r="5149" spans="14:14" x14ac:dyDescent="0.25">
      <c r="N5149" s="28"/>
    </row>
    <row r="5150" spans="14:14" x14ac:dyDescent="0.25">
      <c r="N5150" s="28"/>
    </row>
    <row r="5151" spans="14:14" x14ac:dyDescent="0.25">
      <c r="N5151" s="28"/>
    </row>
    <row r="5152" spans="14:14" x14ac:dyDescent="0.25">
      <c r="N5152" s="28"/>
    </row>
    <row r="5153" spans="14:14" x14ac:dyDescent="0.25">
      <c r="N5153" s="28"/>
    </row>
    <row r="5154" spans="14:14" x14ac:dyDescent="0.25">
      <c r="N5154" s="28"/>
    </row>
    <row r="5155" spans="14:14" x14ac:dyDescent="0.25">
      <c r="N5155" s="28"/>
    </row>
    <row r="5156" spans="14:14" x14ac:dyDescent="0.25">
      <c r="N5156" s="28"/>
    </row>
    <row r="5157" spans="14:14" x14ac:dyDescent="0.25">
      <c r="N5157" s="28"/>
    </row>
    <row r="5158" spans="14:14" x14ac:dyDescent="0.25">
      <c r="N5158" s="28"/>
    </row>
    <row r="5159" spans="14:14" x14ac:dyDescent="0.25">
      <c r="N5159" s="28"/>
    </row>
    <row r="5160" spans="14:14" x14ac:dyDescent="0.25">
      <c r="N5160" s="28"/>
    </row>
    <row r="5161" spans="14:14" x14ac:dyDescent="0.25">
      <c r="N5161" s="28"/>
    </row>
    <row r="5162" spans="14:14" x14ac:dyDescent="0.25">
      <c r="N5162" s="28"/>
    </row>
    <row r="5163" spans="14:14" x14ac:dyDescent="0.25">
      <c r="N5163" s="28"/>
    </row>
    <row r="5164" spans="14:14" x14ac:dyDescent="0.25">
      <c r="N5164" s="28"/>
    </row>
    <row r="5165" spans="14:14" x14ac:dyDescent="0.25">
      <c r="N5165" s="28"/>
    </row>
    <row r="5166" spans="14:14" x14ac:dyDescent="0.25">
      <c r="N5166" s="28"/>
    </row>
    <row r="5167" spans="14:14" x14ac:dyDescent="0.25">
      <c r="N5167" s="28"/>
    </row>
    <row r="5168" spans="14:14" x14ac:dyDescent="0.25">
      <c r="N5168" s="28"/>
    </row>
    <row r="5169" spans="14:14" x14ac:dyDescent="0.25">
      <c r="N5169" s="28"/>
    </row>
    <row r="5170" spans="14:14" x14ac:dyDescent="0.25">
      <c r="N5170" s="28"/>
    </row>
    <row r="5171" spans="14:14" x14ac:dyDescent="0.25">
      <c r="N5171" s="28"/>
    </row>
    <row r="5172" spans="14:14" x14ac:dyDescent="0.25">
      <c r="N5172" s="28"/>
    </row>
    <row r="5173" spans="14:14" x14ac:dyDescent="0.25">
      <c r="N5173" s="28"/>
    </row>
    <row r="5174" spans="14:14" x14ac:dyDescent="0.25">
      <c r="N5174" s="28"/>
    </row>
    <row r="5175" spans="14:14" x14ac:dyDescent="0.25">
      <c r="N5175" s="28"/>
    </row>
    <row r="5176" spans="14:14" x14ac:dyDescent="0.25">
      <c r="N5176" s="28"/>
    </row>
    <row r="5177" spans="14:14" x14ac:dyDescent="0.25">
      <c r="N5177" s="28"/>
    </row>
    <row r="5178" spans="14:14" x14ac:dyDescent="0.25">
      <c r="N5178" s="28"/>
    </row>
    <row r="5179" spans="14:14" x14ac:dyDescent="0.25">
      <c r="N5179" s="28"/>
    </row>
    <row r="5180" spans="14:14" x14ac:dyDescent="0.25">
      <c r="N5180" s="28"/>
    </row>
    <row r="5181" spans="14:14" x14ac:dyDescent="0.25">
      <c r="N5181" s="28"/>
    </row>
    <row r="5182" spans="14:14" x14ac:dyDescent="0.25">
      <c r="N5182" s="28"/>
    </row>
    <row r="5183" spans="14:14" x14ac:dyDescent="0.25">
      <c r="N5183" s="28"/>
    </row>
    <row r="5184" spans="14:14" x14ac:dyDescent="0.25">
      <c r="N5184" s="28"/>
    </row>
    <row r="5185" spans="14:14" x14ac:dyDescent="0.25">
      <c r="N5185" s="28"/>
    </row>
    <row r="5186" spans="14:14" x14ac:dyDescent="0.25">
      <c r="N5186" s="28"/>
    </row>
    <row r="5187" spans="14:14" x14ac:dyDescent="0.25">
      <c r="N5187" s="28"/>
    </row>
    <row r="5188" spans="14:14" x14ac:dyDescent="0.25">
      <c r="N5188" s="28"/>
    </row>
    <row r="5189" spans="14:14" x14ac:dyDescent="0.25">
      <c r="N5189" s="28"/>
    </row>
    <row r="5190" spans="14:14" x14ac:dyDescent="0.25">
      <c r="N5190" s="28"/>
    </row>
    <row r="5191" spans="14:14" x14ac:dyDescent="0.25">
      <c r="N5191" s="28"/>
    </row>
    <row r="5192" spans="14:14" x14ac:dyDescent="0.25">
      <c r="N5192" s="28"/>
    </row>
    <row r="5193" spans="14:14" x14ac:dyDescent="0.25">
      <c r="N5193" s="28"/>
    </row>
    <row r="5194" spans="14:14" x14ac:dyDescent="0.25">
      <c r="N5194" s="28"/>
    </row>
    <row r="5195" spans="14:14" x14ac:dyDescent="0.25">
      <c r="N5195" s="28"/>
    </row>
    <row r="5196" spans="14:14" x14ac:dyDescent="0.25">
      <c r="N5196" s="28"/>
    </row>
    <row r="5197" spans="14:14" x14ac:dyDescent="0.25">
      <c r="N5197" s="28"/>
    </row>
    <row r="5198" spans="14:14" x14ac:dyDescent="0.25">
      <c r="N5198" s="28"/>
    </row>
    <row r="5199" spans="14:14" x14ac:dyDescent="0.25">
      <c r="N5199" s="28"/>
    </row>
    <row r="5200" spans="14:14" x14ac:dyDescent="0.25">
      <c r="N5200" s="28"/>
    </row>
    <row r="5201" spans="14:14" x14ac:dyDescent="0.25">
      <c r="N5201" s="28"/>
    </row>
    <row r="5202" spans="14:14" x14ac:dyDescent="0.25">
      <c r="N5202" s="28"/>
    </row>
    <row r="5203" spans="14:14" x14ac:dyDescent="0.25">
      <c r="N5203" s="28"/>
    </row>
    <row r="5204" spans="14:14" x14ac:dyDescent="0.25">
      <c r="N5204" s="28"/>
    </row>
    <row r="5205" spans="14:14" x14ac:dyDescent="0.25">
      <c r="N5205" s="28"/>
    </row>
    <row r="5206" spans="14:14" x14ac:dyDescent="0.25">
      <c r="N5206" s="28"/>
    </row>
    <row r="5207" spans="14:14" x14ac:dyDescent="0.25">
      <c r="N5207" s="28"/>
    </row>
    <row r="5208" spans="14:14" x14ac:dyDescent="0.25">
      <c r="N5208" s="28"/>
    </row>
    <row r="5209" spans="14:14" x14ac:dyDescent="0.25">
      <c r="N5209" s="28"/>
    </row>
    <row r="5210" spans="14:14" x14ac:dyDescent="0.25">
      <c r="N5210" s="28"/>
    </row>
    <row r="5211" spans="14:14" x14ac:dyDescent="0.25">
      <c r="N5211" s="28"/>
    </row>
    <row r="5212" spans="14:14" x14ac:dyDescent="0.25">
      <c r="N5212" s="28"/>
    </row>
    <row r="5213" spans="14:14" x14ac:dyDescent="0.25">
      <c r="N5213" s="28"/>
    </row>
    <row r="5214" spans="14:14" x14ac:dyDescent="0.25">
      <c r="N5214" s="28"/>
    </row>
    <row r="5215" spans="14:14" x14ac:dyDescent="0.25">
      <c r="N5215" s="28"/>
    </row>
    <row r="5216" spans="14:14" x14ac:dyDescent="0.25">
      <c r="N5216" s="28"/>
    </row>
    <row r="5217" spans="14:14" x14ac:dyDescent="0.25">
      <c r="N5217" s="28"/>
    </row>
    <row r="5218" spans="14:14" x14ac:dyDescent="0.25">
      <c r="N5218" s="28"/>
    </row>
    <row r="5219" spans="14:14" x14ac:dyDescent="0.25">
      <c r="N5219" s="28"/>
    </row>
    <row r="5220" spans="14:14" x14ac:dyDescent="0.25">
      <c r="N5220" s="28"/>
    </row>
    <row r="5221" spans="14:14" x14ac:dyDescent="0.25">
      <c r="N5221" s="28"/>
    </row>
    <row r="5222" spans="14:14" x14ac:dyDescent="0.25">
      <c r="N5222" s="28"/>
    </row>
    <row r="5223" spans="14:14" x14ac:dyDescent="0.25">
      <c r="N5223" s="28"/>
    </row>
    <row r="5224" spans="14:14" x14ac:dyDescent="0.25">
      <c r="N5224" s="28"/>
    </row>
    <row r="5225" spans="14:14" x14ac:dyDescent="0.25">
      <c r="N5225" s="28"/>
    </row>
    <row r="5226" spans="14:14" x14ac:dyDescent="0.25">
      <c r="N5226" s="28"/>
    </row>
    <row r="5227" spans="14:14" x14ac:dyDescent="0.25">
      <c r="N5227" s="28"/>
    </row>
    <row r="5228" spans="14:14" x14ac:dyDescent="0.25">
      <c r="N5228" s="28"/>
    </row>
    <row r="5229" spans="14:14" x14ac:dyDescent="0.25">
      <c r="N5229" s="28"/>
    </row>
    <row r="5230" spans="14:14" x14ac:dyDescent="0.25">
      <c r="N5230" s="28"/>
    </row>
    <row r="5231" spans="14:14" x14ac:dyDescent="0.25">
      <c r="N5231" s="28"/>
    </row>
    <row r="5232" spans="14:14" x14ac:dyDescent="0.25">
      <c r="N5232" s="28"/>
    </row>
    <row r="5233" spans="14:14" x14ac:dyDescent="0.25">
      <c r="N5233" s="28"/>
    </row>
    <row r="5234" spans="14:14" x14ac:dyDescent="0.25">
      <c r="N5234" s="28"/>
    </row>
    <row r="5235" spans="14:14" x14ac:dyDescent="0.25">
      <c r="N5235" s="28"/>
    </row>
    <row r="5236" spans="14:14" x14ac:dyDescent="0.25">
      <c r="N5236" s="28"/>
    </row>
    <row r="5237" spans="14:14" x14ac:dyDescent="0.25">
      <c r="N5237" s="28"/>
    </row>
    <row r="5238" spans="14:14" x14ac:dyDescent="0.25">
      <c r="N5238" s="28"/>
    </row>
    <row r="5239" spans="14:14" x14ac:dyDescent="0.25">
      <c r="N5239" s="28"/>
    </row>
    <row r="5240" spans="14:14" x14ac:dyDescent="0.25">
      <c r="N5240" s="28"/>
    </row>
    <row r="5241" spans="14:14" x14ac:dyDescent="0.25">
      <c r="N5241" s="28"/>
    </row>
    <row r="5242" spans="14:14" x14ac:dyDescent="0.25">
      <c r="N5242" s="28"/>
    </row>
    <row r="5243" spans="14:14" x14ac:dyDescent="0.25">
      <c r="N5243" s="28"/>
    </row>
    <row r="5244" spans="14:14" x14ac:dyDescent="0.25">
      <c r="N5244" s="28"/>
    </row>
    <row r="5245" spans="14:14" x14ac:dyDescent="0.25">
      <c r="N5245" s="28"/>
    </row>
    <row r="5246" spans="14:14" x14ac:dyDescent="0.25">
      <c r="N5246" s="28"/>
    </row>
    <row r="5247" spans="14:14" x14ac:dyDescent="0.25">
      <c r="N5247" s="28"/>
    </row>
    <row r="5248" spans="14:14" x14ac:dyDescent="0.25">
      <c r="N5248" s="28"/>
    </row>
    <row r="5249" spans="14:14" x14ac:dyDescent="0.25">
      <c r="N5249" s="28"/>
    </row>
    <row r="5250" spans="14:14" x14ac:dyDescent="0.25">
      <c r="N5250" s="28"/>
    </row>
    <row r="5251" spans="14:14" x14ac:dyDescent="0.25">
      <c r="N5251" s="28"/>
    </row>
    <row r="5252" spans="14:14" x14ac:dyDescent="0.25">
      <c r="N5252" s="28"/>
    </row>
    <row r="5253" spans="14:14" x14ac:dyDescent="0.25">
      <c r="N5253" s="28"/>
    </row>
    <row r="5254" spans="14:14" x14ac:dyDescent="0.25">
      <c r="N5254" s="28"/>
    </row>
    <row r="5255" spans="14:14" x14ac:dyDescent="0.25">
      <c r="N5255" s="28"/>
    </row>
    <row r="5256" spans="14:14" x14ac:dyDescent="0.25">
      <c r="N5256" s="28"/>
    </row>
    <row r="5257" spans="14:14" x14ac:dyDescent="0.25">
      <c r="N5257" s="28"/>
    </row>
    <row r="5258" spans="14:14" x14ac:dyDescent="0.25">
      <c r="N5258" s="28"/>
    </row>
    <row r="5259" spans="14:14" x14ac:dyDescent="0.25">
      <c r="N5259" s="28"/>
    </row>
    <row r="5260" spans="14:14" x14ac:dyDescent="0.25">
      <c r="N5260" s="28"/>
    </row>
    <row r="5261" spans="14:14" x14ac:dyDescent="0.25">
      <c r="N5261" s="28"/>
    </row>
    <row r="5262" spans="14:14" x14ac:dyDescent="0.25">
      <c r="N5262" s="28"/>
    </row>
    <row r="5263" spans="14:14" x14ac:dyDescent="0.25">
      <c r="N5263" s="28"/>
    </row>
    <row r="5264" spans="14:14" x14ac:dyDescent="0.25">
      <c r="N5264" s="28"/>
    </row>
    <row r="5265" spans="14:14" x14ac:dyDescent="0.25">
      <c r="N5265" s="28"/>
    </row>
    <row r="5266" spans="14:14" x14ac:dyDescent="0.25">
      <c r="N5266" s="28"/>
    </row>
    <row r="5267" spans="14:14" x14ac:dyDescent="0.25">
      <c r="N5267" s="28"/>
    </row>
    <row r="5268" spans="14:14" x14ac:dyDescent="0.25">
      <c r="N5268" s="28"/>
    </row>
    <row r="5269" spans="14:14" x14ac:dyDescent="0.25">
      <c r="N5269" s="28"/>
    </row>
    <row r="5270" spans="14:14" x14ac:dyDescent="0.25">
      <c r="N5270" s="28"/>
    </row>
    <row r="5271" spans="14:14" x14ac:dyDescent="0.25">
      <c r="N5271" s="28"/>
    </row>
    <row r="5272" spans="14:14" x14ac:dyDescent="0.25">
      <c r="N5272" s="28"/>
    </row>
    <row r="5273" spans="14:14" x14ac:dyDescent="0.25">
      <c r="N5273" s="28"/>
    </row>
    <row r="5274" spans="14:14" x14ac:dyDescent="0.25">
      <c r="N5274" s="28"/>
    </row>
    <row r="5275" spans="14:14" x14ac:dyDescent="0.25">
      <c r="N5275" s="28"/>
    </row>
    <row r="5276" spans="14:14" x14ac:dyDescent="0.25">
      <c r="N5276" s="28"/>
    </row>
    <row r="5277" spans="14:14" x14ac:dyDescent="0.25">
      <c r="N5277" s="28"/>
    </row>
    <row r="5278" spans="14:14" x14ac:dyDescent="0.25">
      <c r="N5278" s="28"/>
    </row>
    <row r="5279" spans="14:14" x14ac:dyDescent="0.25">
      <c r="N5279" s="28"/>
    </row>
    <row r="5280" spans="14:14" x14ac:dyDescent="0.25">
      <c r="N5280" s="28"/>
    </row>
    <row r="5281" spans="14:14" x14ac:dyDescent="0.25">
      <c r="N5281" s="28"/>
    </row>
    <row r="5282" spans="14:14" x14ac:dyDescent="0.25">
      <c r="N5282" s="28"/>
    </row>
    <row r="5283" spans="14:14" x14ac:dyDescent="0.25">
      <c r="N5283" s="28"/>
    </row>
    <row r="5284" spans="14:14" x14ac:dyDescent="0.25">
      <c r="N5284" s="28"/>
    </row>
    <row r="5285" spans="14:14" x14ac:dyDescent="0.25">
      <c r="N5285" s="28"/>
    </row>
    <row r="5286" spans="14:14" x14ac:dyDescent="0.25">
      <c r="N5286" s="28"/>
    </row>
    <row r="5287" spans="14:14" x14ac:dyDescent="0.25">
      <c r="N5287" s="28"/>
    </row>
    <row r="5288" spans="14:14" x14ac:dyDescent="0.25">
      <c r="N5288" s="28"/>
    </row>
    <row r="5289" spans="14:14" x14ac:dyDescent="0.25">
      <c r="N5289" s="28"/>
    </row>
    <row r="5290" spans="14:14" x14ac:dyDescent="0.25">
      <c r="N5290" s="28"/>
    </row>
    <row r="5291" spans="14:14" x14ac:dyDescent="0.25">
      <c r="N5291" s="28"/>
    </row>
    <row r="5292" spans="14:14" x14ac:dyDescent="0.25">
      <c r="N5292" s="28"/>
    </row>
    <row r="5293" spans="14:14" x14ac:dyDescent="0.25">
      <c r="N5293" s="28"/>
    </row>
    <row r="5294" spans="14:14" x14ac:dyDescent="0.25">
      <c r="N5294" s="28"/>
    </row>
    <row r="5295" spans="14:14" x14ac:dyDescent="0.25">
      <c r="N5295" s="28"/>
    </row>
    <row r="5296" spans="14:14" x14ac:dyDescent="0.25">
      <c r="N5296" s="28"/>
    </row>
    <row r="5297" spans="14:14" x14ac:dyDescent="0.25">
      <c r="N5297" s="28"/>
    </row>
    <row r="5298" spans="14:14" x14ac:dyDescent="0.25">
      <c r="N5298" s="28"/>
    </row>
    <row r="5299" spans="14:14" x14ac:dyDescent="0.25">
      <c r="N5299" s="28"/>
    </row>
    <row r="5300" spans="14:14" x14ac:dyDescent="0.25">
      <c r="N5300" s="28"/>
    </row>
    <row r="5301" spans="14:14" x14ac:dyDescent="0.25">
      <c r="N5301" s="28"/>
    </row>
    <row r="5302" spans="14:14" x14ac:dyDescent="0.25">
      <c r="N5302" s="28"/>
    </row>
    <row r="5303" spans="14:14" x14ac:dyDescent="0.25">
      <c r="N5303" s="28"/>
    </row>
    <row r="5304" spans="14:14" x14ac:dyDescent="0.25">
      <c r="N5304" s="28"/>
    </row>
    <row r="5305" spans="14:14" x14ac:dyDescent="0.25">
      <c r="N5305" s="28"/>
    </row>
    <row r="5306" spans="14:14" x14ac:dyDescent="0.25">
      <c r="N5306" s="28"/>
    </row>
    <row r="5307" spans="14:14" x14ac:dyDescent="0.25">
      <c r="N5307" s="28"/>
    </row>
    <row r="5308" spans="14:14" x14ac:dyDescent="0.25">
      <c r="N5308" s="28"/>
    </row>
    <row r="5309" spans="14:14" x14ac:dyDescent="0.25">
      <c r="N5309" s="28"/>
    </row>
    <row r="5310" spans="14:14" x14ac:dyDescent="0.25">
      <c r="N5310" s="28"/>
    </row>
    <row r="5311" spans="14:14" x14ac:dyDescent="0.25">
      <c r="N5311" s="28"/>
    </row>
    <row r="5312" spans="14:14" x14ac:dyDescent="0.25">
      <c r="N5312" s="28"/>
    </row>
    <row r="5313" spans="14:14" x14ac:dyDescent="0.25">
      <c r="N5313" s="28"/>
    </row>
    <row r="5314" spans="14:14" x14ac:dyDescent="0.25">
      <c r="N5314" s="28"/>
    </row>
    <row r="5315" spans="14:14" x14ac:dyDescent="0.25">
      <c r="N5315" s="28"/>
    </row>
    <row r="5316" spans="14:14" x14ac:dyDescent="0.25">
      <c r="N5316" s="28"/>
    </row>
    <row r="5317" spans="14:14" x14ac:dyDescent="0.25">
      <c r="N5317" s="28"/>
    </row>
    <row r="5318" spans="14:14" x14ac:dyDescent="0.25">
      <c r="N5318" s="28"/>
    </row>
    <row r="5319" spans="14:14" x14ac:dyDescent="0.25">
      <c r="N5319" s="28"/>
    </row>
    <row r="5320" spans="14:14" x14ac:dyDescent="0.25">
      <c r="N5320" s="28"/>
    </row>
    <row r="5321" spans="14:14" x14ac:dyDescent="0.25">
      <c r="N5321" s="28"/>
    </row>
    <row r="5322" spans="14:14" x14ac:dyDescent="0.25">
      <c r="N5322" s="28"/>
    </row>
    <row r="5323" spans="14:14" x14ac:dyDescent="0.25">
      <c r="N5323" s="28"/>
    </row>
    <row r="5324" spans="14:14" x14ac:dyDescent="0.25">
      <c r="N5324" s="28"/>
    </row>
    <row r="5325" spans="14:14" x14ac:dyDescent="0.25">
      <c r="N5325" s="28"/>
    </row>
    <row r="5326" spans="14:14" x14ac:dyDescent="0.25">
      <c r="N5326" s="28"/>
    </row>
    <row r="5327" spans="14:14" x14ac:dyDescent="0.25">
      <c r="N5327" s="28"/>
    </row>
    <row r="5328" spans="14:14" x14ac:dyDescent="0.25">
      <c r="N5328" s="28"/>
    </row>
    <row r="5329" spans="14:14" x14ac:dyDescent="0.25">
      <c r="N5329" s="28"/>
    </row>
    <row r="5330" spans="14:14" x14ac:dyDescent="0.25">
      <c r="N5330" s="28"/>
    </row>
    <row r="5331" spans="14:14" x14ac:dyDescent="0.25">
      <c r="N5331" s="28"/>
    </row>
    <row r="5332" spans="14:14" x14ac:dyDescent="0.25">
      <c r="N5332" s="28"/>
    </row>
    <row r="5333" spans="14:14" x14ac:dyDescent="0.25">
      <c r="N5333" s="28"/>
    </row>
    <row r="5334" spans="14:14" x14ac:dyDescent="0.25">
      <c r="N5334" s="28"/>
    </row>
    <row r="5335" spans="14:14" x14ac:dyDescent="0.25">
      <c r="N5335" s="28"/>
    </row>
    <row r="5336" spans="14:14" x14ac:dyDescent="0.25">
      <c r="N5336" s="28"/>
    </row>
    <row r="5337" spans="14:14" x14ac:dyDescent="0.25">
      <c r="N5337" s="28"/>
    </row>
    <row r="5338" spans="14:14" x14ac:dyDescent="0.25">
      <c r="N5338" s="28"/>
    </row>
    <row r="5339" spans="14:14" x14ac:dyDescent="0.25">
      <c r="N5339" s="28"/>
    </row>
    <row r="5340" spans="14:14" x14ac:dyDescent="0.25">
      <c r="N5340" s="28"/>
    </row>
    <row r="5341" spans="14:14" x14ac:dyDescent="0.25">
      <c r="N5341" s="28"/>
    </row>
    <row r="5342" spans="14:14" x14ac:dyDescent="0.25">
      <c r="N5342" s="28"/>
    </row>
    <row r="5343" spans="14:14" x14ac:dyDescent="0.25">
      <c r="N5343" s="28"/>
    </row>
    <row r="5344" spans="14:14" x14ac:dyDescent="0.25">
      <c r="N5344" s="28"/>
    </row>
    <row r="5345" spans="14:14" x14ac:dyDescent="0.25">
      <c r="N5345" s="28"/>
    </row>
    <row r="5346" spans="14:14" x14ac:dyDescent="0.25">
      <c r="N5346" s="28"/>
    </row>
    <row r="5347" spans="14:14" x14ac:dyDescent="0.25">
      <c r="N5347" s="28"/>
    </row>
    <row r="5348" spans="14:14" x14ac:dyDescent="0.25">
      <c r="N5348" s="28"/>
    </row>
    <row r="5349" spans="14:14" x14ac:dyDescent="0.25">
      <c r="N5349" s="28"/>
    </row>
    <row r="5350" spans="14:14" x14ac:dyDescent="0.25">
      <c r="N5350" s="28"/>
    </row>
    <row r="5351" spans="14:14" x14ac:dyDescent="0.25">
      <c r="N5351" s="28"/>
    </row>
    <row r="5352" spans="14:14" x14ac:dyDescent="0.25">
      <c r="N5352" s="28"/>
    </row>
    <row r="5353" spans="14:14" x14ac:dyDescent="0.25">
      <c r="N5353" s="28"/>
    </row>
    <row r="5354" spans="14:14" x14ac:dyDescent="0.25">
      <c r="N5354" s="28"/>
    </row>
    <row r="5355" spans="14:14" x14ac:dyDescent="0.25">
      <c r="N5355" s="28"/>
    </row>
    <row r="5356" spans="14:14" x14ac:dyDescent="0.25">
      <c r="N5356" s="28"/>
    </row>
    <row r="5357" spans="14:14" x14ac:dyDescent="0.25">
      <c r="N5357" s="28"/>
    </row>
    <row r="5358" spans="14:14" x14ac:dyDescent="0.25">
      <c r="N5358" s="28"/>
    </row>
    <row r="5359" spans="14:14" x14ac:dyDescent="0.25">
      <c r="N5359" s="28"/>
    </row>
    <row r="5360" spans="14:14" x14ac:dyDescent="0.25">
      <c r="N5360" s="28"/>
    </row>
    <row r="5361" spans="14:14" x14ac:dyDescent="0.25">
      <c r="N5361" s="28"/>
    </row>
    <row r="5362" spans="14:14" x14ac:dyDescent="0.25">
      <c r="N5362" s="28"/>
    </row>
    <row r="5363" spans="14:14" x14ac:dyDescent="0.25">
      <c r="N5363" s="28"/>
    </row>
    <row r="5364" spans="14:14" x14ac:dyDescent="0.25">
      <c r="N5364" s="28"/>
    </row>
    <row r="5365" spans="14:14" x14ac:dyDescent="0.25">
      <c r="N5365" s="28"/>
    </row>
    <row r="5366" spans="14:14" x14ac:dyDescent="0.25">
      <c r="N5366" s="28"/>
    </row>
    <row r="5367" spans="14:14" x14ac:dyDescent="0.25">
      <c r="N5367" s="28"/>
    </row>
    <row r="5368" spans="14:14" x14ac:dyDescent="0.25">
      <c r="N5368" s="28"/>
    </row>
    <row r="5369" spans="14:14" x14ac:dyDescent="0.25">
      <c r="N5369" s="28"/>
    </row>
    <row r="5370" spans="14:14" x14ac:dyDescent="0.25">
      <c r="N5370" s="28"/>
    </row>
    <row r="5371" spans="14:14" x14ac:dyDescent="0.25">
      <c r="N5371" s="28"/>
    </row>
    <row r="5372" spans="14:14" x14ac:dyDescent="0.25">
      <c r="N5372" s="28"/>
    </row>
    <row r="5373" spans="14:14" x14ac:dyDescent="0.25">
      <c r="N5373" s="28"/>
    </row>
    <row r="5374" spans="14:14" x14ac:dyDescent="0.25">
      <c r="N5374" s="28"/>
    </row>
    <row r="5375" spans="14:14" x14ac:dyDescent="0.25">
      <c r="N5375" s="28"/>
    </row>
    <row r="5376" spans="14:14" x14ac:dyDescent="0.25">
      <c r="N5376" s="28"/>
    </row>
    <row r="5377" spans="14:14" x14ac:dyDescent="0.25">
      <c r="N5377" s="28"/>
    </row>
    <row r="5378" spans="14:14" x14ac:dyDescent="0.25">
      <c r="N5378" s="28"/>
    </row>
    <row r="5379" spans="14:14" x14ac:dyDescent="0.25">
      <c r="N5379" s="28"/>
    </row>
    <row r="5380" spans="14:14" x14ac:dyDescent="0.25">
      <c r="N5380" s="28"/>
    </row>
    <row r="5381" spans="14:14" x14ac:dyDescent="0.25">
      <c r="N5381" s="28"/>
    </row>
    <row r="5382" spans="14:14" x14ac:dyDescent="0.25">
      <c r="N5382" s="28"/>
    </row>
    <row r="5383" spans="14:14" x14ac:dyDescent="0.25">
      <c r="N5383" s="28"/>
    </row>
    <row r="5384" spans="14:14" x14ac:dyDescent="0.25">
      <c r="N5384" s="28"/>
    </row>
    <row r="5385" spans="14:14" x14ac:dyDescent="0.25">
      <c r="N5385" s="28"/>
    </row>
    <row r="5386" spans="14:14" x14ac:dyDescent="0.25">
      <c r="N5386" s="28"/>
    </row>
    <row r="5387" spans="14:14" x14ac:dyDescent="0.25">
      <c r="N5387" s="28"/>
    </row>
    <row r="5388" spans="14:14" x14ac:dyDescent="0.25">
      <c r="N5388" s="28"/>
    </row>
    <row r="5389" spans="14:14" x14ac:dyDescent="0.25">
      <c r="N5389" s="28"/>
    </row>
    <row r="5390" spans="14:14" x14ac:dyDescent="0.25">
      <c r="N5390" s="28"/>
    </row>
    <row r="5391" spans="14:14" x14ac:dyDescent="0.25">
      <c r="N5391" s="28"/>
    </row>
    <row r="5392" spans="14:14" x14ac:dyDescent="0.25">
      <c r="N5392" s="28"/>
    </row>
    <row r="5393" spans="14:14" x14ac:dyDescent="0.25">
      <c r="N5393" s="28"/>
    </row>
    <row r="5394" spans="14:14" x14ac:dyDescent="0.25">
      <c r="N5394" s="28"/>
    </row>
    <row r="5395" spans="14:14" x14ac:dyDescent="0.25">
      <c r="N5395" s="28"/>
    </row>
    <row r="5396" spans="14:14" x14ac:dyDescent="0.25">
      <c r="N5396" s="28"/>
    </row>
    <row r="5397" spans="14:14" x14ac:dyDescent="0.25">
      <c r="N5397" s="28"/>
    </row>
    <row r="5398" spans="14:14" x14ac:dyDescent="0.25">
      <c r="N5398" s="28"/>
    </row>
    <row r="5399" spans="14:14" x14ac:dyDescent="0.25">
      <c r="N5399" s="28"/>
    </row>
    <row r="5400" spans="14:14" x14ac:dyDescent="0.25">
      <c r="N5400" s="28"/>
    </row>
    <row r="5401" spans="14:14" x14ac:dyDescent="0.25">
      <c r="N5401" s="28"/>
    </row>
    <row r="5402" spans="14:14" x14ac:dyDescent="0.25">
      <c r="N5402" s="28"/>
    </row>
    <row r="5403" spans="14:14" x14ac:dyDescent="0.25">
      <c r="N5403" s="28"/>
    </row>
    <row r="5404" spans="14:14" x14ac:dyDescent="0.25">
      <c r="N5404" s="28"/>
    </row>
    <row r="5405" spans="14:14" x14ac:dyDescent="0.25">
      <c r="N5405" s="28"/>
    </row>
    <row r="5406" spans="14:14" x14ac:dyDescent="0.25">
      <c r="N5406" s="28"/>
    </row>
    <row r="5407" spans="14:14" x14ac:dyDescent="0.25">
      <c r="N5407" s="28"/>
    </row>
    <row r="5408" spans="14:14" x14ac:dyDescent="0.25">
      <c r="N5408" s="28"/>
    </row>
    <row r="5409" spans="14:14" x14ac:dyDescent="0.25">
      <c r="N5409" s="28"/>
    </row>
    <row r="5410" spans="14:14" x14ac:dyDescent="0.25">
      <c r="N5410" s="28"/>
    </row>
    <row r="5411" spans="14:14" x14ac:dyDescent="0.25">
      <c r="N5411" s="28"/>
    </row>
    <row r="5412" spans="14:14" x14ac:dyDescent="0.25">
      <c r="N5412" s="28"/>
    </row>
    <row r="5413" spans="14:14" x14ac:dyDescent="0.25">
      <c r="N5413" s="28"/>
    </row>
    <row r="5414" spans="14:14" x14ac:dyDescent="0.25">
      <c r="N5414" s="28"/>
    </row>
    <row r="5415" spans="14:14" x14ac:dyDescent="0.25">
      <c r="N5415" s="28"/>
    </row>
    <row r="5416" spans="14:14" x14ac:dyDescent="0.25">
      <c r="N5416" s="28"/>
    </row>
    <row r="5417" spans="14:14" x14ac:dyDescent="0.25">
      <c r="N5417" s="28"/>
    </row>
    <row r="5418" spans="14:14" x14ac:dyDescent="0.25">
      <c r="N5418" s="28"/>
    </row>
    <row r="5419" spans="14:14" x14ac:dyDescent="0.25">
      <c r="N5419" s="28"/>
    </row>
    <row r="5420" spans="14:14" x14ac:dyDescent="0.25">
      <c r="N5420" s="28"/>
    </row>
    <row r="5421" spans="14:14" x14ac:dyDescent="0.25">
      <c r="N5421" s="28"/>
    </row>
    <row r="5422" spans="14:14" x14ac:dyDescent="0.25">
      <c r="N5422" s="28"/>
    </row>
    <row r="5423" spans="14:14" x14ac:dyDescent="0.25">
      <c r="N5423" s="28"/>
    </row>
    <row r="5424" spans="14:14" x14ac:dyDescent="0.25">
      <c r="N5424" s="28"/>
    </row>
    <row r="5425" spans="14:14" x14ac:dyDescent="0.25">
      <c r="N5425" s="28"/>
    </row>
    <row r="5426" spans="14:14" x14ac:dyDescent="0.25">
      <c r="N5426" s="28"/>
    </row>
    <row r="5427" spans="14:14" x14ac:dyDescent="0.25">
      <c r="N5427" s="28"/>
    </row>
    <row r="5428" spans="14:14" x14ac:dyDescent="0.25">
      <c r="N5428" s="28"/>
    </row>
    <row r="5429" spans="14:14" x14ac:dyDescent="0.25">
      <c r="N5429" s="28"/>
    </row>
    <row r="5430" spans="14:14" x14ac:dyDescent="0.25">
      <c r="N5430" s="28"/>
    </row>
    <row r="5431" spans="14:14" x14ac:dyDescent="0.25">
      <c r="N5431" s="28"/>
    </row>
    <row r="5432" spans="14:14" x14ac:dyDescent="0.25">
      <c r="N5432" s="28"/>
    </row>
    <row r="5433" spans="14:14" x14ac:dyDescent="0.25">
      <c r="N5433" s="28"/>
    </row>
    <row r="5434" spans="14:14" x14ac:dyDescent="0.25">
      <c r="N5434" s="28"/>
    </row>
    <row r="5435" spans="14:14" x14ac:dyDescent="0.25">
      <c r="N5435" s="28"/>
    </row>
    <row r="5436" spans="14:14" x14ac:dyDescent="0.25">
      <c r="N5436" s="28"/>
    </row>
    <row r="5437" spans="14:14" x14ac:dyDescent="0.25">
      <c r="N5437" s="28"/>
    </row>
    <row r="5438" spans="14:14" x14ac:dyDescent="0.25">
      <c r="N5438" s="28"/>
    </row>
    <row r="5439" spans="14:14" x14ac:dyDescent="0.25">
      <c r="N5439" s="28"/>
    </row>
    <row r="5440" spans="14:14" x14ac:dyDescent="0.25">
      <c r="N5440" s="28"/>
    </row>
    <row r="5441" spans="14:14" x14ac:dyDescent="0.25">
      <c r="N5441" s="28"/>
    </row>
    <row r="5442" spans="14:14" x14ac:dyDescent="0.25">
      <c r="N5442" s="28"/>
    </row>
    <row r="5443" spans="14:14" x14ac:dyDescent="0.25">
      <c r="N5443" s="28"/>
    </row>
    <row r="5444" spans="14:14" x14ac:dyDescent="0.25">
      <c r="N5444" s="28"/>
    </row>
    <row r="5445" spans="14:14" x14ac:dyDescent="0.25">
      <c r="N5445" s="28"/>
    </row>
    <row r="5446" spans="14:14" x14ac:dyDescent="0.25">
      <c r="N5446" s="28"/>
    </row>
    <row r="5447" spans="14:14" x14ac:dyDescent="0.25">
      <c r="N5447" s="28"/>
    </row>
    <row r="5448" spans="14:14" x14ac:dyDescent="0.25">
      <c r="N5448" s="28"/>
    </row>
    <row r="5449" spans="14:14" x14ac:dyDescent="0.25">
      <c r="N5449" s="28"/>
    </row>
    <row r="5450" spans="14:14" x14ac:dyDescent="0.25">
      <c r="N5450" s="28"/>
    </row>
    <row r="5451" spans="14:14" x14ac:dyDescent="0.25">
      <c r="N5451" s="28"/>
    </row>
    <row r="5452" spans="14:14" x14ac:dyDescent="0.25">
      <c r="N5452" s="28"/>
    </row>
    <row r="5453" spans="14:14" x14ac:dyDescent="0.25">
      <c r="N5453" s="28"/>
    </row>
    <row r="5454" spans="14:14" x14ac:dyDescent="0.25">
      <c r="N5454" s="28"/>
    </row>
    <row r="5455" spans="14:14" x14ac:dyDescent="0.25">
      <c r="N5455" s="28"/>
    </row>
    <row r="5456" spans="14:14" x14ac:dyDescent="0.25">
      <c r="N5456" s="28"/>
    </row>
    <row r="5457" spans="14:14" x14ac:dyDescent="0.25">
      <c r="N5457" s="28"/>
    </row>
    <row r="5458" spans="14:14" x14ac:dyDescent="0.25">
      <c r="N5458" s="28"/>
    </row>
    <row r="5459" spans="14:14" x14ac:dyDescent="0.25">
      <c r="N5459" s="28"/>
    </row>
    <row r="5460" spans="14:14" x14ac:dyDescent="0.25">
      <c r="N5460" s="28"/>
    </row>
    <row r="5461" spans="14:14" x14ac:dyDescent="0.25">
      <c r="N5461" s="28"/>
    </row>
    <row r="5462" spans="14:14" x14ac:dyDescent="0.25">
      <c r="N5462" s="28"/>
    </row>
    <row r="5463" spans="14:14" x14ac:dyDescent="0.25">
      <c r="N5463" s="28"/>
    </row>
    <row r="5464" spans="14:14" x14ac:dyDescent="0.25">
      <c r="N5464" s="28"/>
    </row>
    <row r="5465" spans="14:14" x14ac:dyDescent="0.25">
      <c r="N5465" s="28"/>
    </row>
    <row r="5466" spans="14:14" x14ac:dyDescent="0.25">
      <c r="N5466" s="28"/>
    </row>
    <row r="5467" spans="14:14" x14ac:dyDescent="0.25">
      <c r="N5467" s="28"/>
    </row>
    <row r="5468" spans="14:14" x14ac:dyDescent="0.25">
      <c r="N5468" s="28"/>
    </row>
    <row r="5469" spans="14:14" x14ac:dyDescent="0.25">
      <c r="N5469" s="28"/>
    </row>
    <row r="5470" spans="14:14" x14ac:dyDescent="0.25">
      <c r="N5470" s="28"/>
    </row>
    <row r="5471" spans="14:14" x14ac:dyDescent="0.25">
      <c r="N5471" s="28"/>
    </row>
    <row r="5472" spans="14:14" x14ac:dyDescent="0.25">
      <c r="N5472" s="28"/>
    </row>
    <row r="5473" spans="14:14" x14ac:dyDescent="0.25">
      <c r="N5473" s="28"/>
    </row>
    <row r="5474" spans="14:14" x14ac:dyDescent="0.25">
      <c r="N5474" s="28"/>
    </row>
    <row r="5475" spans="14:14" x14ac:dyDescent="0.25">
      <c r="N5475" s="28"/>
    </row>
    <row r="5476" spans="14:14" x14ac:dyDescent="0.25">
      <c r="N5476" s="28"/>
    </row>
    <row r="5477" spans="14:14" x14ac:dyDescent="0.25">
      <c r="N5477" s="28"/>
    </row>
    <row r="5478" spans="14:14" x14ac:dyDescent="0.25">
      <c r="N5478" s="28"/>
    </row>
    <row r="5479" spans="14:14" x14ac:dyDescent="0.25">
      <c r="N5479" s="28"/>
    </row>
    <row r="5480" spans="14:14" x14ac:dyDescent="0.25">
      <c r="N5480" s="28"/>
    </row>
    <row r="5481" spans="14:14" x14ac:dyDescent="0.25">
      <c r="N5481" s="28"/>
    </row>
    <row r="5482" spans="14:14" x14ac:dyDescent="0.25">
      <c r="N5482" s="28"/>
    </row>
    <row r="5483" spans="14:14" x14ac:dyDescent="0.25">
      <c r="N5483" s="28"/>
    </row>
    <row r="5484" spans="14:14" x14ac:dyDescent="0.25">
      <c r="N5484" s="28"/>
    </row>
    <row r="5485" spans="14:14" x14ac:dyDescent="0.25">
      <c r="N5485" s="28"/>
    </row>
    <row r="5486" spans="14:14" x14ac:dyDescent="0.25">
      <c r="N5486" s="28"/>
    </row>
    <row r="5487" spans="14:14" x14ac:dyDescent="0.25">
      <c r="N5487" s="28"/>
    </row>
    <row r="5488" spans="14:14" x14ac:dyDescent="0.25">
      <c r="N5488" s="28"/>
    </row>
    <row r="5489" spans="14:14" x14ac:dyDescent="0.25">
      <c r="N5489" s="28"/>
    </row>
    <row r="5490" spans="14:14" x14ac:dyDescent="0.25">
      <c r="N5490" s="28"/>
    </row>
    <row r="5491" spans="14:14" x14ac:dyDescent="0.25">
      <c r="N5491" s="28"/>
    </row>
    <row r="5492" spans="14:14" x14ac:dyDescent="0.25">
      <c r="N5492" s="28"/>
    </row>
    <row r="5493" spans="14:14" x14ac:dyDescent="0.25">
      <c r="N5493" s="28"/>
    </row>
    <row r="5494" spans="14:14" x14ac:dyDescent="0.25">
      <c r="N5494" s="28"/>
    </row>
    <row r="5495" spans="14:14" x14ac:dyDescent="0.25">
      <c r="N5495" s="28"/>
    </row>
    <row r="5496" spans="14:14" x14ac:dyDescent="0.25">
      <c r="N5496" s="28"/>
    </row>
    <row r="5497" spans="14:14" x14ac:dyDescent="0.25">
      <c r="N5497" s="28"/>
    </row>
    <row r="5498" spans="14:14" x14ac:dyDescent="0.25">
      <c r="N5498" s="28"/>
    </row>
    <row r="5499" spans="14:14" x14ac:dyDescent="0.25">
      <c r="N5499" s="28"/>
    </row>
    <row r="5500" spans="14:14" x14ac:dyDescent="0.25">
      <c r="N5500" s="28"/>
    </row>
    <row r="5501" spans="14:14" x14ac:dyDescent="0.25">
      <c r="N5501" s="28"/>
    </row>
    <row r="5502" spans="14:14" x14ac:dyDescent="0.25">
      <c r="N5502" s="28"/>
    </row>
    <row r="5503" spans="14:14" x14ac:dyDescent="0.25">
      <c r="N5503" s="28"/>
    </row>
    <row r="5504" spans="14:14" x14ac:dyDescent="0.25">
      <c r="N5504" s="28"/>
    </row>
    <row r="5505" spans="14:14" x14ac:dyDescent="0.25">
      <c r="N5505" s="28"/>
    </row>
    <row r="5506" spans="14:14" x14ac:dyDescent="0.25">
      <c r="N5506" s="28"/>
    </row>
    <row r="5507" spans="14:14" x14ac:dyDescent="0.25">
      <c r="N5507" s="28"/>
    </row>
    <row r="5508" spans="14:14" x14ac:dyDescent="0.25">
      <c r="N5508" s="28"/>
    </row>
    <row r="5509" spans="14:14" x14ac:dyDescent="0.25">
      <c r="N5509" s="28"/>
    </row>
    <row r="5510" spans="14:14" x14ac:dyDescent="0.25">
      <c r="N5510" s="28"/>
    </row>
    <row r="5511" spans="14:14" x14ac:dyDescent="0.25">
      <c r="N5511" s="28"/>
    </row>
    <row r="5512" spans="14:14" x14ac:dyDescent="0.25">
      <c r="N5512" s="28"/>
    </row>
    <row r="5513" spans="14:14" x14ac:dyDescent="0.25">
      <c r="N5513" s="28"/>
    </row>
    <row r="5514" spans="14:14" x14ac:dyDescent="0.25">
      <c r="N5514" s="28"/>
    </row>
    <row r="5515" spans="14:14" x14ac:dyDescent="0.25">
      <c r="N5515" s="28"/>
    </row>
    <row r="5516" spans="14:14" x14ac:dyDescent="0.25">
      <c r="N5516" s="28"/>
    </row>
    <row r="5517" spans="14:14" x14ac:dyDescent="0.25">
      <c r="N5517" s="28"/>
    </row>
    <row r="5518" spans="14:14" x14ac:dyDescent="0.25">
      <c r="N5518" s="28"/>
    </row>
    <row r="5519" spans="14:14" x14ac:dyDescent="0.25">
      <c r="N5519" s="28"/>
    </row>
    <row r="5520" spans="14:14" x14ac:dyDescent="0.25">
      <c r="N5520" s="28"/>
    </row>
    <row r="5521" spans="14:14" x14ac:dyDescent="0.25">
      <c r="N5521" s="28"/>
    </row>
    <row r="5522" spans="14:14" x14ac:dyDescent="0.25">
      <c r="N5522" s="28"/>
    </row>
    <row r="5523" spans="14:14" x14ac:dyDescent="0.25">
      <c r="N5523" s="28"/>
    </row>
    <row r="5524" spans="14:14" x14ac:dyDescent="0.25">
      <c r="N5524" s="28"/>
    </row>
    <row r="5525" spans="14:14" x14ac:dyDescent="0.25">
      <c r="N5525" s="28"/>
    </row>
    <row r="5526" spans="14:14" x14ac:dyDescent="0.25">
      <c r="N5526" s="28"/>
    </row>
    <row r="5527" spans="14:14" x14ac:dyDescent="0.25">
      <c r="N5527" s="28"/>
    </row>
    <row r="5528" spans="14:14" x14ac:dyDescent="0.25">
      <c r="N5528" s="28"/>
    </row>
    <row r="5529" spans="14:14" x14ac:dyDescent="0.25">
      <c r="N5529" s="28"/>
    </row>
    <row r="5530" spans="14:14" x14ac:dyDescent="0.25">
      <c r="N5530" s="28"/>
    </row>
    <row r="5531" spans="14:14" x14ac:dyDescent="0.25">
      <c r="N5531" s="28"/>
    </row>
    <row r="5532" spans="14:14" x14ac:dyDescent="0.25">
      <c r="N5532" s="28"/>
    </row>
    <row r="5533" spans="14:14" x14ac:dyDescent="0.25">
      <c r="N5533" s="28"/>
    </row>
    <row r="5534" spans="14:14" x14ac:dyDescent="0.25">
      <c r="N5534" s="28"/>
    </row>
    <row r="5535" spans="14:14" x14ac:dyDescent="0.25">
      <c r="N5535" s="28"/>
    </row>
    <row r="5536" spans="14:14" x14ac:dyDescent="0.25">
      <c r="N5536" s="28"/>
    </row>
    <row r="5537" spans="14:14" x14ac:dyDescent="0.25">
      <c r="N5537" s="28"/>
    </row>
    <row r="5538" spans="14:14" x14ac:dyDescent="0.25">
      <c r="N5538" s="28"/>
    </row>
    <row r="5539" spans="14:14" x14ac:dyDescent="0.25">
      <c r="N5539" s="28"/>
    </row>
    <row r="5540" spans="14:14" x14ac:dyDescent="0.25">
      <c r="N5540" s="28"/>
    </row>
    <row r="5541" spans="14:14" x14ac:dyDescent="0.25">
      <c r="N5541" s="28"/>
    </row>
    <row r="5542" spans="14:14" x14ac:dyDescent="0.25">
      <c r="N5542" s="28"/>
    </row>
    <row r="5543" spans="14:14" x14ac:dyDescent="0.25">
      <c r="N5543" s="28"/>
    </row>
    <row r="5544" spans="14:14" x14ac:dyDescent="0.25">
      <c r="N5544" s="28"/>
    </row>
    <row r="5545" spans="14:14" x14ac:dyDescent="0.25">
      <c r="N5545" s="28"/>
    </row>
    <row r="5546" spans="14:14" x14ac:dyDescent="0.25">
      <c r="N5546" s="28"/>
    </row>
    <row r="5547" spans="14:14" x14ac:dyDescent="0.25">
      <c r="N5547" s="28"/>
    </row>
    <row r="5548" spans="14:14" x14ac:dyDescent="0.25">
      <c r="N5548" s="28"/>
    </row>
    <row r="5549" spans="14:14" x14ac:dyDescent="0.25">
      <c r="N5549" s="28"/>
    </row>
    <row r="5550" spans="14:14" x14ac:dyDescent="0.25">
      <c r="N5550" s="28"/>
    </row>
    <row r="5551" spans="14:14" x14ac:dyDescent="0.25">
      <c r="N5551" s="28"/>
    </row>
    <row r="5552" spans="14:14" x14ac:dyDescent="0.25">
      <c r="N5552" s="28"/>
    </row>
    <row r="5553" spans="14:14" x14ac:dyDescent="0.25">
      <c r="N5553" s="28"/>
    </row>
    <row r="5554" spans="14:14" x14ac:dyDescent="0.25">
      <c r="N5554" s="28"/>
    </row>
    <row r="5555" spans="14:14" x14ac:dyDescent="0.25">
      <c r="N5555" s="28"/>
    </row>
    <row r="5556" spans="14:14" x14ac:dyDescent="0.25">
      <c r="N5556" s="28"/>
    </row>
    <row r="5557" spans="14:14" x14ac:dyDescent="0.25">
      <c r="N5557" s="28"/>
    </row>
    <row r="5558" spans="14:14" x14ac:dyDescent="0.25">
      <c r="N5558" s="28"/>
    </row>
    <row r="5559" spans="14:14" x14ac:dyDescent="0.25">
      <c r="N5559" s="28"/>
    </row>
    <row r="5560" spans="14:14" x14ac:dyDescent="0.25">
      <c r="N5560" s="28"/>
    </row>
    <row r="5561" spans="14:14" x14ac:dyDescent="0.25">
      <c r="N5561" s="28"/>
    </row>
    <row r="5562" spans="14:14" x14ac:dyDescent="0.25">
      <c r="N5562" s="28"/>
    </row>
    <row r="5563" spans="14:14" x14ac:dyDescent="0.25">
      <c r="N5563" s="28"/>
    </row>
    <row r="5564" spans="14:14" x14ac:dyDescent="0.25">
      <c r="N5564" s="28"/>
    </row>
    <row r="5565" spans="14:14" x14ac:dyDescent="0.25">
      <c r="N5565" s="28"/>
    </row>
    <row r="5566" spans="14:14" x14ac:dyDescent="0.25">
      <c r="N5566" s="28"/>
    </row>
    <row r="5567" spans="14:14" x14ac:dyDescent="0.25">
      <c r="N5567" s="28"/>
    </row>
    <row r="5568" spans="14:14" x14ac:dyDescent="0.25">
      <c r="N5568" s="28"/>
    </row>
    <row r="5569" spans="14:14" x14ac:dyDescent="0.25">
      <c r="N5569" s="28"/>
    </row>
    <row r="5570" spans="14:14" x14ac:dyDescent="0.25">
      <c r="N5570" s="28"/>
    </row>
    <row r="5571" spans="14:14" x14ac:dyDescent="0.25">
      <c r="N5571" s="28"/>
    </row>
    <row r="5572" spans="14:14" x14ac:dyDescent="0.25">
      <c r="N5572" s="28"/>
    </row>
    <row r="5573" spans="14:14" x14ac:dyDescent="0.25">
      <c r="N5573" s="28"/>
    </row>
    <row r="5574" spans="14:14" x14ac:dyDescent="0.25">
      <c r="N5574" s="28"/>
    </row>
    <row r="5575" spans="14:14" x14ac:dyDescent="0.25">
      <c r="N5575" s="28"/>
    </row>
    <row r="5576" spans="14:14" x14ac:dyDescent="0.25">
      <c r="N5576" s="28"/>
    </row>
    <row r="5577" spans="14:14" x14ac:dyDescent="0.25">
      <c r="N5577" s="28"/>
    </row>
    <row r="5578" spans="14:14" x14ac:dyDescent="0.25">
      <c r="N5578" s="28"/>
    </row>
    <row r="5579" spans="14:14" x14ac:dyDescent="0.25">
      <c r="N5579" s="28"/>
    </row>
    <row r="5580" spans="14:14" x14ac:dyDescent="0.25">
      <c r="N5580" s="28"/>
    </row>
    <row r="5581" spans="14:14" x14ac:dyDescent="0.25">
      <c r="N5581" s="28"/>
    </row>
    <row r="5582" spans="14:14" x14ac:dyDescent="0.25">
      <c r="N5582" s="28"/>
    </row>
    <row r="5583" spans="14:14" x14ac:dyDescent="0.25">
      <c r="N5583" s="28"/>
    </row>
    <row r="5584" spans="14:14" x14ac:dyDescent="0.25">
      <c r="N5584" s="28"/>
    </row>
    <row r="5585" spans="14:14" x14ac:dyDescent="0.25">
      <c r="N5585" s="28"/>
    </row>
    <row r="5586" spans="14:14" x14ac:dyDescent="0.25">
      <c r="N5586" s="28"/>
    </row>
    <row r="5587" spans="14:14" x14ac:dyDescent="0.25">
      <c r="N5587" s="28"/>
    </row>
    <row r="5588" spans="14:14" x14ac:dyDescent="0.25">
      <c r="N5588" s="28"/>
    </row>
    <row r="5589" spans="14:14" x14ac:dyDescent="0.25">
      <c r="N5589" s="28"/>
    </row>
    <row r="5590" spans="14:14" x14ac:dyDescent="0.25">
      <c r="N5590" s="28"/>
    </row>
    <row r="5591" spans="14:14" x14ac:dyDescent="0.25">
      <c r="N5591" s="28"/>
    </row>
    <row r="5592" spans="14:14" x14ac:dyDescent="0.25">
      <c r="N5592" s="28"/>
    </row>
    <row r="5593" spans="14:14" x14ac:dyDescent="0.25">
      <c r="N5593" s="28"/>
    </row>
    <row r="5594" spans="14:14" x14ac:dyDescent="0.25">
      <c r="N5594" s="28"/>
    </row>
    <row r="5595" spans="14:14" x14ac:dyDescent="0.25">
      <c r="N5595" s="28"/>
    </row>
    <row r="5596" spans="14:14" x14ac:dyDescent="0.25">
      <c r="N5596" s="28"/>
    </row>
    <row r="5597" spans="14:14" x14ac:dyDescent="0.25">
      <c r="N5597" s="28"/>
    </row>
    <row r="5598" spans="14:14" x14ac:dyDescent="0.25">
      <c r="N5598" s="28"/>
    </row>
    <row r="5599" spans="14:14" x14ac:dyDescent="0.25">
      <c r="N5599" s="28"/>
    </row>
    <row r="5600" spans="14:14" x14ac:dyDescent="0.25">
      <c r="N5600" s="28"/>
    </row>
    <row r="5601" spans="14:14" x14ac:dyDescent="0.25">
      <c r="N5601" s="28"/>
    </row>
    <row r="5602" spans="14:14" x14ac:dyDescent="0.25">
      <c r="N5602" s="28"/>
    </row>
    <row r="5603" spans="14:14" x14ac:dyDescent="0.25">
      <c r="N5603" s="28"/>
    </row>
    <row r="5604" spans="14:14" x14ac:dyDescent="0.25">
      <c r="N5604" s="28"/>
    </row>
    <row r="5605" spans="14:14" x14ac:dyDescent="0.25">
      <c r="N5605" s="28"/>
    </row>
    <row r="5606" spans="14:14" x14ac:dyDescent="0.25">
      <c r="N5606" s="28"/>
    </row>
    <row r="5607" spans="14:14" x14ac:dyDescent="0.25">
      <c r="N5607" s="28"/>
    </row>
    <row r="5608" spans="14:14" x14ac:dyDescent="0.25">
      <c r="N5608" s="28"/>
    </row>
    <row r="5609" spans="14:14" x14ac:dyDescent="0.25">
      <c r="N5609" s="28"/>
    </row>
    <row r="5610" spans="14:14" x14ac:dyDescent="0.25">
      <c r="N5610" s="28"/>
    </row>
    <row r="5611" spans="14:14" x14ac:dyDescent="0.25">
      <c r="N5611" s="28"/>
    </row>
    <row r="5612" spans="14:14" x14ac:dyDescent="0.25">
      <c r="N5612" s="28"/>
    </row>
    <row r="5613" spans="14:14" x14ac:dyDescent="0.25">
      <c r="N5613" s="28"/>
    </row>
    <row r="5614" spans="14:14" x14ac:dyDescent="0.25">
      <c r="N5614" s="28"/>
    </row>
    <row r="5615" spans="14:14" x14ac:dyDescent="0.25">
      <c r="N5615" s="28"/>
    </row>
    <row r="5616" spans="14:14" x14ac:dyDescent="0.25">
      <c r="N5616" s="28"/>
    </row>
    <row r="5617" spans="14:14" x14ac:dyDescent="0.25">
      <c r="N5617" s="28"/>
    </row>
    <row r="5618" spans="14:14" x14ac:dyDescent="0.25">
      <c r="N5618" s="28"/>
    </row>
    <row r="5619" spans="14:14" x14ac:dyDescent="0.25">
      <c r="N5619" s="28"/>
    </row>
    <row r="5620" spans="14:14" x14ac:dyDescent="0.25">
      <c r="N5620" s="28"/>
    </row>
    <row r="5621" spans="14:14" x14ac:dyDescent="0.25">
      <c r="N5621" s="28"/>
    </row>
    <row r="5622" spans="14:14" x14ac:dyDescent="0.25">
      <c r="N5622" s="28"/>
    </row>
    <row r="5623" spans="14:14" x14ac:dyDescent="0.25">
      <c r="N5623" s="28"/>
    </row>
    <row r="5624" spans="14:14" x14ac:dyDescent="0.25">
      <c r="N5624" s="28"/>
    </row>
    <row r="5625" spans="14:14" x14ac:dyDescent="0.25">
      <c r="N5625" s="28"/>
    </row>
    <row r="5626" spans="14:14" x14ac:dyDescent="0.25">
      <c r="N5626" s="28"/>
    </row>
    <row r="5627" spans="14:14" x14ac:dyDescent="0.25">
      <c r="N5627" s="28"/>
    </row>
    <row r="5628" spans="14:14" x14ac:dyDescent="0.25">
      <c r="N5628" s="28"/>
    </row>
    <row r="5629" spans="14:14" x14ac:dyDescent="0.25">
      <c r="N5629" s="28"/>
    </row>
    <row r="5630" spans="14:14" x14ac:dyDescent="0.25">
      <c r="N5630" s="28"/>
    </row>
    <row r="5631" spans="14:14" x14ac:dyDescent="0.25">
      <c r="N5631" s="28"/>
    </row>
    <row r="5632" spans="14:14" x14ac:dyDescent="0.25">
      <c r="N5632" s="28"/>
    </row>
    <row r="5633" spans="14:14" x14ac:dyDescent="0.25">
      <c r="N5633" s="28"/>
    </row>
    <row r="5634" spans="14:14" x14ac:dyDescent="0.25">
      <c r="N5634" s="28"/>
    </row>
    <row r="5635" spans="14:14" x14ac:dyDescent="0.25">
      <c r="N5635" s="28"/>
    </row>
    <row r="5636" spans="14:14" x14ac:dyDescent="0.25">
      <c r="N5636" s="28"/>
    </row>
    <row r="5637" spans="14:14" x14ac:dyDescent="0.25">
      <c r="N5637" s="28"/>
    </row>
    <row r="5638" spans="14:14" x14ac:dyDescent="0.25">
      <c r="N5638" s="28"/>
    </row>
    <row r="5639" spans="14:14" x14ac:dyDescent="0.25">
      <c r="N5639" s="28"/>
    </row>
    <row r="5640" spans="14:14" x14ac:dyDescent="0.25">
      <c r="N5640" s="28"/>
    </row>
    <row r="5641" spans="14:14" x14ac:dyDescent="0.25">
      <c r="N5641" s="28"/>
    </row>
    <row r="5642" spans="14:14" x14ac:dyDescent="0.25">
      <c r="N5642" s="28"/>
    </row>
    <row r="5643" spans="14:14" x14ac:dyDescent="0.25">
      <c r="N5643" s="28"/>
    </row>
    <row r="5644" spans="14:14" x14ac:dyDescent="0.25">
      <c r="N5644" s="28"/>
    </row>
    <row r="5645" spans="14:14" x14ac:dyDescent="0.25">
      <c r="N5645" s="28"/>
    </row>
    <row r="5646" spans="14:14" x14ac:dyDescent="0.25">
      <c r="N5646" s="28"/>
    </row>
    <row r="5647" spans="14:14" x14ac:dyDescent="0.25">
      <c r="N5647" s="28"/>
    </row>
    <row r="5648" spans="14:14" x14ac:dyDescent="0.25">
      <c r="N5648" s="28"/>
    </row>
    <row r="5649" spans="14:14" x14ac:dyDescent="0.25">
      <c r="N5649" s="28"/>
    </row>
    <row r="5650" spans="14:14" x14ac:dyDescent="0.25">
      <c r="N5650" s="28"/>
    </row>
    <row r="5651" spans="14:14" x14ac:dyDescent="0.25">
      <c r="N5651" s="28"/>
    </row>
    <row r="5652" spans="14:14" x14ac:dyDescent="0.25">
      <c r="N5652" s="28"/>
    </row>
    <row r="5653" spans="14:14" x14ac:dyDescent="0.25">
      <c r="N5653" s="28"/>
    </row>
    <row r="5654" spans="14:14" x14ac:dyDescent="0.25">
      <c r="N5654" s="28"/>
    </row>
    <row r="5655" spans="14:14" x14ac:dyDescent="0.25">
      <c r="N5655" s="28"/>
    </row>
    <row r="5656" spans="14:14" x14ac:dyDescent="0.25">
      <c r="N5656" s="28"/>
    </row>
    <row r="5657" spans="14:14" x14ac:dyDescent="0.25">
      <c r="N5657" s="28"/>
    </row>
    <row r="5658" spans="14:14" x14ac:dyDescent="0.25">
      <c r="N5658" s="28"/>
    </row>
    <row r="5659" spans="14:14" x14ac:dyDescent="0.25">
      <c r="N5659" s="28"/>
    </row>
    <row r="5660" spans="14:14" x14ac:dyDescent="0.25">
      <c r="N5660" s="28"/>
    </row>
    <row r="5661" spans="14:14" x14ac:dyDescent="0.25">
      <c r="N5661" s="28"/>
    </row>
    <row r="5662" spans="14:14" x14ac:dyDescent="0.25">
      <c r="N5662" s="28"/>
    </row>
    <row r="5663" spans="14:14" x14ac:dyDescent="0.25">
      <c r="N5663" s="28"/>
    </row>
    <row r="5664" spans="14:14" x14ac:dyDescent="0.25">
      <c r="N5664" s="28"/>
    </row>
    <row r="5665" spans="14:14" x14ac:dyDescent="0.25">
      <c r="N5665" s="28"/>
    </row>
    <row r="5666" spans="14:14" x14ac:dyDescent="0.25">
      <c r="N5666" s="28"/>
    </row>
    <row r="5667" spans="14:14" x14ac:dyDescent="0.25">
      <c r="N5667" s="28"/>
    </row>
    <row r="5668" spans="14:14" x14ac:dyDescent="0.25">
      <c r="N5668" s="28"/>
    </row>
    <row r="5669" spans="14:14" x14ac:dyDescent="0.25">
      <c r="N5669" s="28"/>
    </row>
    <row r="5670" spans="14:14" x14ac:dyDescent="0.25">
      <c r="N5670" s="28"/>
    </row>
    <row r="5671" spans="14:14" x14ac:dyDescent="0.25">
      <c r="N5671" s="28"/>
    </row>
    <row r="5672" spans="14:14" x14ac:dyDescent="0.25">
      <c r="N5672" s="28"/>
    </row>
    <row r="5673" spans="14:14" x14ac:dyDescent="0.25">
      <c r="N5673" s="28"/>
    </row>
    <row r="5674" spans="14:14" x14ac:dyDescent="0.25">
      <c r="N5674" s="28"/>
    </row>
    <row r="5675" spans="14:14" x14ac:dyDescent="0.25">
      <c r="N5675" s="28"/>
    </row>
    <row r="5676" spans="14:14" x14ac:dyDescent="0.25">
      <c r="N5676" s="28"/>
    </row>
    <row r="5677" spans="14:14" x14ac:dyDescent="0.25">
      <c r="N5677" s="28"/>
    </row>
    <row r="5678" spans="14:14" x14ac:dyDescent="0.25">
      <c r="N5678" s="28"/>
    </row>
    <row r="5679" spans="14:14" x14ac:dyDescent="0.25">
      <c r="N5679" s="28"/>
    </row>
    <row r="5680" spans="14:14" x14ac:dyDescent="0.25">
      <c r="N5680" s="28"/>
    </row>
    <row r="5681" spans="14:14" x14ac:dyDescent="0.25">
      <c r="N5681" s="28"/>
    </row>
    <row r="5682" spans="14:14" x14ac:dyDescent="0.25">
      <c r="N5682" s="28"/>
    </row>
    <row r="5683" spans="14:14" x14ac:dyDescent="0.25">
      <c r="N5683" s="28"/>
    </row>
    <row r="5684" spans="14:14" x14ac:dyDescent="0.25">
      <c r="N5684" s="28"/>
    </row>
    <row r="5685" spans="14:14" x14ac:dyDescent="0.25">
      <c r="N5685" s="28"/>
    </row>
    <row r="5686" spans="14:14" x14ac:dyDescent="0.25">
      <c r="N5686" s="28"/>
    </row>
    <row r="5687" spans="14:14" x14ac:dyDescent="0.25">
      <c r="N5687" s="28"/>
    </row>
    <row r="5688" spans="14:14" x14ac:dyDescent="0.25">
      <c r="N5688" s="28"/>
    </row>
    <row r="5689" spans="14:14" x14ac:dyDescent="0.25">
      <c r="N5689" s="28"/>
    </row>
    <row r="5690" spans="14:14" x14ac:dyDescent="0.25">
      <c r="N5690" s="28"/>
    </row>
    <row r="5691" spans="14:14" x14ac:dyDescent="0.25">
      <c r="N5691" s="28"/>
    </row>
    <row r="5692" spans="14:14" x14ac:dyDescent="0.25">
      <c r="N5692" s="28"/>
    </row>
    <row r="5693" spans="14:14" x14ac:dyDescent="0.25">
      <c r="N5693" s="28"/>
    </row>
    <row r="5694" spans="14:14" x14ac:dyDescent="0.25">
      <c r="N5694" s="28"/>
    </row>
    <row r="5695" spans="14:14" x14ac:dyDescent="0.25">
      <c r="N5695" s="28"/>
    </row>
    <row r="5696" spans="14:14" x14ac:dyDescent="0.25">
      <c r="N5696" s="28"/>
    </row>
    <row r="5697" spans="14:14" x14ac:dyDescent="0.25">
      <c r="N5697" s="28"/>
    </row>
    <row r="5698" spans="14:14" x14ac:dyDescent="0.25">
      <c r="N5698" s="28"/>
    </row>
    <row r="5699" spans="14:14" x14ac:dyDescent="0.25">
      <c r="N5699" s="28"/>
    </row>
    <row r="5700" spans="14:14" x14ac:dyDescent="0.25">
      <c r="N5700" s="28"/>
    </row>
    <row r="5701" spans="14:14" x14ac:dyDescent="0.25">
      <c r="N5701" s="28"/>
    </row>
    <row r="5702" spans="14:14" x14ac:dyDescent="0.25">
      <c r="N5702" s="28"/>
    </row>
    <row r="5703" spans="14:14" x14ac:dyDescent="0.25">
      <c r="N5703" s="28"/>
    </row>
    <row r="5704" spans="14:14" x14ac:dyDescent="0.25">
      <c r="N5704" s="28"/>
    </row>
    <row r="5705" spans="14:14" x14ac:dyDescent="0.25">
      <c r="N5705" s="28"/>
    </row>
    <row r="5706" spans="14:14" x14ac:dyDescent="0.25">
      <c r="N5706" s="28"/>
    </row>
    <row r="5707" spans="14:14" x14ac:dyDescent="0.25">
      <c r="N5707" s="28"/>
    </row>
    <row r="5708" spans="14:14" x14ac:dyDescent="0.25">
      <c r="N5708" s="28"/>
    </row>
    <row r="5709" spans="14:14" x14ac:dyDescent="0.25">
      <c r="N5709" s="28"/>
    </row>
    <row r="5710" spans="14:14" x14ac:dyDescent="0.25">
      <c r="N5710" s="28"/>
    </row>
    <row r="5711" spans="14:14" x14ac:dyDescent="0.25">
      <c r="N5711" s="28"/>
    </row>
    <row r="5712" spans="14:14" x14ac:dyDescent="0.25">
      <c r="N5712" s="28"/>
    </row>
    <row r="5713" spans="14:14" x14ac:dyDescent="0.25">
      <c r="N5713" s="28"/>
    </row>
    <row r="5714" spans="14:14" x14ac:dyDescent="0.25">
      <c r="N5714" s="28"/>
    </row>
    <row r="5715" spans="14:14" x14ac:dyDescent="0.25">
      <c r="N5715" s="28"/>
    </row>
    <row r="5716" spans="14:14" x14ac:dyDescent="0.25">
      <c r="N5716" s="28"/>
    </row>
    <row r="5717" spans="14:14" x14ac:dyDescent="0.25">
      <c r="N5717" s="28"/>
    </row>
    <row r="5718" spans="14:14" x14ac:dyDescent="0.25">
      <c r="N5718" s="28"/>
    </row>
    <row r="5719" spans="14:14" x14ac:dyDescent="0.25">
      <c r="N5719" s="28"/>
    </row>
    <row r="5720" spans="14:14" x14ac:dyDescent="0.25">
      <c r="N5720" s="28"/>
    </row>
    <row r="5721" spans="14:14" x14ac:dyDescent="0.25">
      <c r="N5721" s="28"/>
    </row>
    <row r="5722" spans="14:14" x14ac:dyDescent="0.25">
      <c r="N5722" s="28"/>
    </row>
    <row r="5723" spans="14:14" x14ac:dyDescent="0.25">
      <c r="N5723" s="28"/>
    </row>
    <row r="5724" spans="14:14" x14ac:dyDescent="0.25">
      <c r="N5724" s="28"/>
    </row>
    <row r="5725" spans="14:14" x14ac:dyDescent="0.25">
      <c r="N5725" s="28"/>
    </row>
    <row r="5726" spans="14:14" x14ac:dyDescent="0.25">
      <c r="N5726" s="28"/>
    </row>
    <row r="5727" spans="14:14" x14ac:dyDescent="0.25">
      <c r="N5727" s="28"/>
    </row>
    <row r="5728" spans="14:14" x14ac:dyDescent="0.25">
      <c r="N5728" s="28"/>
    </row>
    <row r="5729" spans="14:14" x14ac:dyDescent="0.25">
      <c r="N5729" s="28"/>
    </row>
    <row r="5730" spans="14:14" x14ac:dyDescent="0.25">
      <c r="N5730" s="28"/>
    </row>
    <row r="5731" spans="14:14" x14ac:dyDescent="0.25">
      <c r="N5731" s="28"/>
    </row>
    <row r="5732" spans="14:14" x14ac:dyDescent="0.25">
      <c r="N5732" s="28"/>
    </row>
    <row r="5733" spans="14:14" x14ac:dyDescent="0.25">
      <c r="N5733" s="28"/>
    </row>
    <row r="5734" spans="14:14" x14ac:dyDescent="0.25">
      <c r="N5734" s="28"/>
    </row>
    <row r="5735" spans="14:14" x14ac:dyDescent="0.25">
      <c r="N5735" s="28"/>
    </row>
    <row r="5736" spans="14:14" x14ac:dyDescent="0.25">
      <c r="N5736" s="28"/>
    </row>
    <row r="5737" spans="14:14" x14ac:dyDescent="0.25">
      <c r="N5737" s="28"/>
    </row>
    <row r="5738" spans="14:14" x14ac:dyDescent="0.25">
      <c r="N5738" s="28"/>
    </row>
    <row r="5739" spans="14:14" x14ac:dyDescent="0.25">
      <c r="N5739" s="28"/>
    </row>
    <row r="5740" spans="14:14" x14ac:dyDescent="0.25">
      <c r="N5740" s="28"/>
    </row>
    <row r="5741" spans="14:14" x14ac:dyDescent="0.25">
      <c r="N5741" s="28"/>
    </row>
    <row r="5742" spans="14:14" x14ac:dyDescent="0.25">
      <c r="N5742" s="28"/>
    </row>
    <row r="5743" spans="14:14" x14ac:dyDescent="0.25">
      <c r="N5743" s="28"/>
    </row>
    <row r="5744" spans="14:14" x14ac:dyDescent="0.25">
      <c r="N5744" s="28"/>
    </row>
    <row r="5745" spans="14:14" x14ac:dyDescent="0.25">
      <c r="N5745" s="28"/>
    </row>
    <row r="5746" spans="14:14" x14ac:dyDescent="0.25">
      <c r="N5746" s="28"/>
    </row>
    <row r="5747" spans="14:14" x14ac:dyDescent="0.25">
      <c r="N5747" s="28"/>
    </row>
    <row r="5748" spans="14:14" x14ac:dyDescent="0.25">
      <c r="N5748" s="28"/>
    </row>
    <row r="5749" spans="14:14" x14ac:dyDescent="0.25">
      <c r="N5749" s="28"/>
    </row>
    <row r="5750" spans="14:14" x14ac:dyDescent="0.25">
      <c r="N5750" s="28"/>
    </row>
    <row r="5751" spans="14:14" x14ac:dyDescent="0.25">
      <c r="N5751" s="28"/>
    </row>
    <row r="5752" spans="14:14" x14ac:dyDescent="0.25">
      <c r="N5752" s="28"/>
    </row>
    <row r="5753" spans="14:14" x14ac:dyDescent="0.25">
      <c r="N5753" s="28"/>
    </row>
    <row r="5754" spans="14:14" x14ac:dyDescent="0.25">
      <c r="N5754" s="28"/>
    </row>
    <row r="5755" spans="14:14" x14ac:dyDescent="0.25">
      <c r="N5755" s="28"/>
    </row>
    <row r="5756" spans="14:14" x14ac:dyDescent="0.25">
      <c r="N5756" s="28"/>
    </row>
    <row r="5757" spans="14:14" x14ac:dyDescent="0.25">
      <c r="N5757" s="28"/>
    </row>
    <row r="5758" spans="14:14" x14ac:dyDescent="0.25">
      <c r="N5758" s="28"/>
    </row>
    <row r="5759" spans="14:14" x14ac:dyDescent="0.25">
      <c r="N5759" s="28"/>
    </row>
    <row r="5760" spans="14:14" x14ac:dyDescent="0.25">
      <c r="N5760" s="28"/>
    </row>
    <row r="5761" spans="14:14" x14ac:dyDescent="0.25">
      <c r="N5761" s="28"/>
    </row>
    <row r="5762" spans="14:14" x14ac:dyDescent="0.25">
      <c r="N5762" s="28"/>
    </row>
    <row r="5763" spans="14:14" x14ac:dyDescent="0.25">
      <c r="N5763" s="28"/>
    </row>
    <row r="5764" spans="14:14" x14ac:dyDescent="0.25">
      <c r="N5764" s="28"/>
    </row>
    <row r="5765" spans="14:14" x14ac:dyDescent="0.25">
      <c r="N5765" s="28"/>
    </row>
    <row r="5766" spans="14:14" x14ac:dyDescent="0.25">
      <c r="N5766" s="28"/>
    </row>
    <row r="5767" spans="14:14" x14ac:dyDescent="0.25">
      <c r="N5767" s="28"/>
    </row>
    <row r="5768" spans="14:14" x14ac:dyDescent="0.25">
      <c r="N5768" s="28"/>
    </row>
    <row r="5769" spans="14:14" x14ac:dyDescent="0.25">
      <c r="N5769" s="28"/>
    </row>
    <row r="5770" spans="14:14" x14ac:dyDescent="0.25">
      <c r="N5770" s="28"/>
    </row>
    <row r="5771" spans="14:14" x14ac:dyDescent="0.25">
      <c r="N5771" s="28"/>
    </row>
    <row r="5772" spans="14:14" x14ac:dyDescent="0.25">
      <c r="N5772" s="28"/>
    </row>
    <row r="5773" spans="14:14" x14ac:dyDescent="0.25">
      <c r="N5773" s="28"/>
    </row>
    <row r="5774" spans="14:14" x14ac:dyDescent="0.25">
      <c r="N5774" s="28"/>
    </row>
    <row r="5775" spans="14:14" x14ac:dyDescent="0.25">
      <c r="N5775" s="28"/>
    </row>
    <row r="5776" spans="14:14" x14ac:dyDescent="0.25">
      <c r="N5776" s="28"/>
    </row>
    <row r="5777" spans="14:14" x14ac:dyDescent="0.25">
      <c r="N5777" s="28"/>
    </row>
    <row r="5778" spans="14:14" x14ac:dyDescent="0.25">
      <c r="N5778" s="28"/>
    </row>
    <row r="5779" spans="14:14" x14ac:dyDescent="0.25">
      <c r="N5779" s="28"/>
    </row>
    <row r="5780" spans="14:14" x14ac:dyDescent="0.25">
      <c r="N5780" s="28"/>
    </row>
    <row r="5781" spans="14:14" x14ac:dyDescent="0.25">
      <c r="N5781" s="28"/>
    </row>
    <row r="5782" spans="14:14" x14ac:dyDescent="0.25">
      <c r="N5782" s="28"/>
    </row>
    <row r="5783" spans="14:14" x14ac:dyDescent="0.25">
      <c r="N5783" s="28"/>
    </row>
    <row r="5784" spans="14:14" x14ac:dyDescent="0.25">
      <c r="N5784" s="28"/>
    </row>
    <row r="5785" spans="14:14" x14ac:dyDescent="0.25">
      <c r="N5785" s="28"/>
    </row>
    <row r="5786" spans="14:14" x14ac:dyDescent="0.25">
      <c r="N5786" s="28"/>
    </row>
    <row r="5787" spans="14:14" x14ac:dyDescent="0.25">
      <c r="N5787" s="28"/>
    </row>
    <row r="5788" spans="14:14" x14ac:dyDescent="0.25">
      <c r="N5788" s="28"/>
    </row>
    <row r="5789" spans="14:14" x14ac:dyDescent="0.25">
      <c r="N5789" s="28"/>
    </row>
    <row r="5790" spans="14:14" x14ac:dyDescent="0.25">
      <c r="N5790" s="28"/>
    </row>
    <row r="5791" spans="14:14" x14ac:dyDescent="0.25">
      <c r="N5791" s="28"/>
    </row>
    <row r="5792" spans="14:14" x14ac:dyDescent="0.25">
      <c r="N5792" s="28"/>
    </row>
    <row r="5793" spans="14:14" x14ac:dyDescent="0.25">
      <c r="N5793" s="28"/>
    </row>
    <row r="5794" spans="14:14" x14ac:dyDescent="0.25">
      <c r="N5794" s="28"/>
    </row>
    <row r="5795" spans="14:14" x14ac:dyDescent="0.25">
      <c r="N5795" s="28"/>
    </row>
    <row r="5796" spans="14:14" x14ac:dyDescent="0.25">
      <c r="N5796" s="28"/>
    </row>
    <row r="5797" spans="14:14" x14ac:dyDescent="0.25">
      <c r="N5797" s="28"/>
    </row>
    <row r="5798" spans="14:14" x14ac:dyDescent="0.25">
      <c r="N5798" s="28"/>
    </row>
    <row r="5799" spans="14:14" x14ac:dyDescent="0.25">
      <c r="N5799" s="28"/>
    </row>
    <row r="5800" spans="14:14" x14ac:dyDescent="0.25">
      <c r="N5800" s="28"/>
    </row>
    <row r="5801" spans="14:14" x14ac:dyDescent="0.25">
      <c r="N5801" s="28"/>
    </row>
    <row r="5802" spans="14:14" x14ac:dyDescent="0.25">
      <c r="N5802" s="28"/>
    </row>
    <row r="5803" spans="14:14" x14ac:dyDescent="0.25">
      <c r="N5803" s="28"/>
    </row>
    <row r="5804" spans="14:14" x14ac:dyDescent="0.25">
      <c r="N5804" s="28"/>
    </row>
    <row r="5805" spans="14:14" x14ac:dyDescent="0.25">
      <c r="N5805" s="28"/>
    </row>
    <row r="5806" spans="14:14" x14ac:dyDescent="0.25">
      <c r="N5806" s="28"/>
    </row>
    <row r="5807" spans="14:14" x14ac:dyDescent="0.25">
      <c r="N5807" s="28"/>
    </row>
    <row r="5808" spans="14:14" x14ac:dyDescent="0.25">
      <c r="N5808" s="28"/>
    </row>
    <row r="5809" spans="14:14" x14ac:dyDescent="0.25">
      <c r="N5809" s="28"/>
    </row>
    <row r="5810" spans="14:14" x14ac:dyDescent="0.25">
      <c r="N5810" s="28"/>
    </row>
    <row r="5811" spans="14:14" x14ac:dyDescent="0.25">
      <c r="N5811" s="28"/>
    </row>
    <row r="5812" spans="14:14" x14ac:dyDescent="0.25">
      <c r="N5812" s="28"/>
    </row>
    <row r="5813" spans="14:14" x14ac:dyDescent="0.25">
      <c r="N5813" s="28"/>
    </row>
    <row r="5814" spans="14:14" x14ac:dyDescent="0.25">
      <c r="N5814" s="28"/>
    </row>
    <row r="5815" spans="14:14" x14ac:dyDescent="0.25">
      <c r="N5815" s="28"/>
    </row>
    <row r="5816" spans="14:14" x14ac:dyDescent="0.25">
      <c r="N5816" s="28"/>
    </row>
    <row r="5817" spans="14:14" x14ac:dyDescent="0.25">
      <c r="N5817" s="28"/>
    </row>
    <row r="5818" spans="14:14" x14ac:dyDescent="0.25">
      <c r="N5818" s="28"/>
    </row>
    <row r="5819" spans="14:14" x14ac:dyDescent="0.25">
      <c r="N5819" s="28"/>
    </row>
    <row r="5820" spans="14:14" x14ac:dyDescent="0.25">
      <c r="N5820" s="28"/>
    </row>
    <row r="5821" spans="14:14" x14ac:dyDescent="0.25">
      <c r="N5821" s="28"/>
    </row>
    <row r="5822" spans="14:14" x14ac:dyDescent="0.25">
      <c r="N5822" s="28"/>
    </row>
    <row r="5823" spans="14:14" x14ac:dyDescent="0.25">
      <c r="N5823" s="28"/>
    </row>
    <row r="5824" spans="14:14" x14ac:dyDescent="0.25">
      <c r="N5824" s="28"/>
    </row>
    <row r="5825" spans="14:14" x14ac:dyDescent="0.25">
      <c r="N5825" s="28"/>
    </row>
    <row r="5826" spans="14:14" x14ac:dyDescent="0.25">
      <c r="N5826" s="28"/>
    </row>
    <row r="5827" spans="14:14" x14ac:dyDescent="0.25">
      <c r="N5827" s="28"/>
    </row>
    <row r="5828" spans="14:14" x14ac:dyDescent="0.25">
      <c r="N5828" s="28"/>
    </row>
    <row r="5829" spans="14:14" x14ac:dyDescent="0.25">
      <c r="N5829" s="28"/>
    </row>
    <row r="5830" spans="14:14" x14ac:dyDescent="0.25">
      <c r="N5830" s="28"/>
    </row>
    <row r="5831" spans="14:14" x14ac:dyDescent="0.25">
      <c r="N5831" s="28"/>
    </row>
    <row r="5832" spans="14:14" x14ac:dyDescent="0.25">
      <c r="N5832" s="28"/>
    </row>
    <row r="5833" spans="14:14" x14ac:dyDescent="0.25">
      <c r="N5833" s="28"/>
    </row>
    <row r="5834" spans="14:14" x14ac:dyDescent="0.25">
      <c r="N5834" s="28"/>
    </row>
    <row r="5835" spans="14:14" x14ac:dyDescent="0.25">
      <c r="N5835" s="28"/>
    </row>
    <row r="5836" spans="14:14" x14ac:dyDescent="0.25">
      <c r="N5836" s="28"/>
    </row>
    <row r="5837" spans="14:14" x14ac:dyDescent="0.25">
      <c r="N5837" s="28"/>
    </row>
    <row r="5838" spans="14:14" x14ac:dyDescent="0.25">
      <c r="N5838" s="28"/>
    </row>
    <row r="5839" spans="14:14" x14ac:dyDescent="0.25">
      <c r="N5839" s="28"/>
    </row>
    <row r="5840" spans="14:14" x14ac:dyDescent="0.25">
      <c r="N5840" s="28"/>
    </row>
    <row r="5841" spans="14:14" x14ac:dyDescent="0.25">
      <c r="N5841" s="28"/>
    </row>
    <row r="5842" spans="14:14" x14ac:dyDescent="0.25">
      <c r="N5842" s="28"/>
    </row>
    <row r="5843" spans="14:14" x14ac:dyDescent="0.25">
      <c r="N5843" s="28"/>
    </row>
    <row r="5844" spans="14:14" x14ac:dyDescent="0.25">
      <c r="N5844" s="28"/>
    </row>
    <row r="5845" spans="14:14" x14ac:dyDescent="0.25">
      <c r="N5845" s="28"/>
    </row>
    <row r="5846" spans="14:14" x14ac:dyDescent="0.25">
      <c r="N5846" s="28"/>
    </row>
    <row r="5847" spans="14:14" x14ac:dyDescent="0.25">
      <c r="N5847" s="28"/>
    </row>
    <row r="5848" spans="14:14" x14ac:dyDescent="0.25">
      <c r="N5848" s="28"/>
    </row>
    <row r="5849" spans="14:14" x14ac:dyDescent="0.25">
      <c r="N5849" s="28"/>
    </row>
    <row r="5850" spans="14:14" x14ac:dyDescent="0.25">
      <c r="N5850" s="28"/>
    </row>
    <row r="5851" spans="14:14" x14ac:dyDescent="0.25">
      <c r="N5851" s="28"/>
    </row>
    <row r="5852" spans="14:14" x14ac:dyDescent="0.25">
      <c r="N5852" s="28"/>
    </row>
    <row r="5853" spans="14:14" x14ac:dyDescent="0.25">
      <c r="N5853" s="28"/>
    </row>
    <row r="5854" spans="14:14" x14ac:dyDescent="0.25">
      <c r="N5854" s="28"/>
    </row>
    <row r="5855" spans="14:14" x14ac:dyDescent="0.25">
      <c r="N5855" s="28"/>
    </row>
    <row r="5856" spans="14:14" x14ac:dyDescent="0.25">
      <c r="N5856" s="28"/>
    </row>
    <row r="5857" spans="14:14" x14ac:dyDescent="0.25">
      <c r="N5857" s="28"/>
    </row>
    <row r="5858" spans="14:14" x14ac:dyDescent="0.25">
      <c r="N5858" s="28"/>
    </row>
    <row r="5859" spans="14:14" x14ac:dyDescent="0.25">
      <c r="N5859" s="28"/>
    </row>
    <row r="5860" spans="14:14" x14ac:dyDescent="0.25">
      <c r="N5860" s="28"/>
    </row>
    <row r="5861" spans="14:14" x14ac:dyDescent="0.25">
      <c r="N5861" s="28"/>
    </row>
    <row r="5862" spans="14:14" x14ac:dyDescent="0.25">
      <c r="N5862" s="28"/>
    </row>
    <row r="5863" spans="14:14" x14ac:dyDescent="0.25">
      <c r="N5863" s="28"/>
    </row>
    <row r="5864" spans="14:14" x14ac:dyDescent="0.25">
      <c r="N5864" s="28"/>
    </row>
    <row r="5865" spans="14:14" x14ac:dyDescent="0.25">
      <c r="N5865" s="28"/>
    </row>
    <row r="5866" spans="14:14" x14ac:dyDescent="0.25">
      <c r="N5866" s="28"/>
    </row>
    <row r="5867" spans="14:14" x14ac:dyDescent="0.25">
      <c r="N5867" s="28"/>
    </row>
    <row r="5868" spans="14:14" x14ac:dyDescent="0.25">
      <c r="N5868" s="28"/>
    </row>
    <row r="5869" spans="14:14" x14ac:dyDescent="0.25">
      <c r="N5869" s="28"/>
    </row>
    <row r="5870" spans="14:14" x14ac:dyDescent="0.25">
      <c r="N5870" s="28"/>
    </row>
    <row r="5871" spans="14:14" x14ac:dyDescent="0.25">
      <c r="N5871" s="28"/>
    </row>
    <row r="5872" spans="14:14" x14ac:dyDescent="0.25">
      <c r="N5872" s="28"/>
    </row>
    <row r="5873" spans="14:14" x14ac:dyDescent="0.25">
      <c r="N5873" s="28"/>
    </row>
    <row r="5874" spans="14:14" x14ac:dyDescent="0.25">
      <c r="N5874" s="28"/>
    </row>
    <row r="5875" spans="14:14" x14ac:dyDescent="0.25">
      <c r="N5875" s="28"/>
    </row>
    <row r="5876" spans="14:14" x14ac:dyDescent="0.25">
      <c r="N5876" s="28"/>
    </row>
    <row r="5877" spans="14:14" x14ac:dyDescent="0.25">
      <c r="N5877" s="28"/>
    </row>
    <row r="5878" spans="14:14" x14ac:dyDescent="0.25">
      <c r="N5878" s="28"/>
    </row>
    <row r="5879" spans="14:14" x14ac:dyDescent="0.25">
      <c r="N5879" s="28"/>
    </row>
    <row r="5880" spans="14:14" x14ac:dyDescent="0.25">
      <c r="N5880" s="28"/>
    </row>
    <row r="5881" spans="14:14" x14ac:dyDescent="0.25">
      <c r="N5881" s="28"/>
    </row>
    <row r="5882" spans="14:14" x14ac:dyDescent="0.25">
      <c r="N5882" s="28"/>
    </row>
    <row r="5883" spans="14:14" x14ac:dyDescent="0.25">
      <c r="N5883" s="28"/>
    </row>
    <row r="5884" spans="14:14" x14ac:dyDescent="0.25">
      <c r="N5884" s="28"/>
    </row>
    <row r="5885" spans="14:14" x14ac:dyDescent="0.25">
      <c r="N5885" s="28"/>
    </row>
    <row r="5886" spans="14:14" x14ac:dyDescent="0.25">
      <c r="N5886" s="28"/>
    </row>
    <row r="5887" spans="14:14" x14ac:dyDescent="0.25">
      <c r="N5887" s="28"/>
    </row>
    <row r="5888" spans="14:14" x14ac:dyDescent="0.25">
      <c r="N5888" s="28"/>
    </row>
    <row r="5889" spans="14:14" x14ac:dyDescent="0.25">
      <c r="N5889" s="28"/>
    </row>
    <row r="5890" spans="14:14" x14ac:dyDescent="0.25">
      <c r="N5890" s="28"/>
    </row>
    <row r="5891" spans="14:14" x14ac:dyDescent="0.25">
      <c r="N5891" s="28"/>
    </row>
    <row r="5892" spans="14:14" x14ac:dyDescent="0.25">
      <c r="N5892" s="28"/>
    </row>
    <row r="5893" spans="14:14" x14ac:dyDescent="0.25">
      <c r="N5893" s="28"/>
    </row>
    <row r="5894" spans="14:14" x14ac:dyDescent="0.25">
      <c r="N5894" s="28"/>
    </row>
    <row r="5895" spans="14:14" x14ac:dyDescent="0.25">
      <c r="N5895" s="28"/>
    </row>
    <row r="5896" spans="14:14" x14ac:dyDescent="0.25">
      <c r="N5896" s="28"/>
    </row>
    <row r="5897" spans="14:14" x14ac:dyDescent="0.25">
      <c r="N5897" s="28"/>
    </row>
    <row r="5898" spans="14:14" x14ac:dyDescent="0.25">
      <c r="N5898" s="28"/>
    </row>
    <row r="5899" spans="14:14" x14ac:dyDescent="0.25">
      <c r="N5899" s="28"/>
    </row>
    <row r="5900" spans="14:14" x14ac:dyDescent="0.25">
      <c r="N5900" s="28"/>
    </row>
    <row r="5901" spans="14:14" x14ac:dyDescent="0.25">
      <c r="N5901" s="28"/>
    </row>
    <row r="5902" spans="14:14" x14ac:dyDescent="0.25">
      <c r="N5902" s="28"/>
    </row>
    <row r="5903" spans="14:14" x14ac:dyDescent="0.25">
      <c r="N5903" s="28"/>
    </row>
    <row r="5904" spans="14:14" x14ac:dyDescent="0.25">
      <c r="N5904" s="28"/>
    </row>
    <row r="5905" spans="14:14" x14ac:dyDescent="0.25">
      <c r="N5905" s="28"/>
    </row>
    <row r="5906" spans="14:14" x14ac:dyDescent="0.25">
      <c r="N5906" s="28"/>
    </row>
    <row r="5907" spans="14:14" x14ac:dyDescent="0.25">
      <c r="N5907" s="28"/>
    </row>
    <row r="5908" spans="14:14" x14ac:dyDescent="0.25">
      <c r="N5908" s="28"/>
    </row>
    <row r="5909" spans="14:14" x14ac:dyDescent="0.25">
      <c r="N5909" s="28"/>
    </row>
    <row r="5910" spans="14:14" x14ac:dyDescent="0.25">
      <c r="N5910" s="28"/>
    </row>
    <row r="5911" spans="14:14" x14ac:dyDescent="0.25">
      <c r="N5911" s="28"/>
    </row>
    <row r="5912" spans="14:14" x14ac:dyDescent="0.25">
      <c r="N5912" s="28"/>
    </row>
    <row r="5913" spans="14:14" x14ac:dyDescent="0.25">
      <c r="N5913" s="28"/>
    </row>
    <row r="5914" spans="14:14" x14ac:dyDescent="0.25">
      <c r="N5914" s="28"/>
    </row>
    <row r="5915" spans="14:14" x14ac:dyDescent="0.25">
      <c r="N5915" s="28"/>
    </row>
    <row r="5916" spans="14:14" x14ac:dyDescent="0.25">
      <c r="N5916" s="28"/>
    </row>
    <row r="5917" spans="14:14" x14ac:dyDescent="0.25">
      <c r="N5917" s="28"/>
    </row>
    <row r="5918" spans="14:14" x14ac:dyDescent="0.25">
      <c r="N5918" s="28"/>
    </row>
    <row r="5919" spans="14:14" x14ac:dyDescent="0.25">
      <c r="N5919" s="28"/>
    </row>
    <row r="5920" spans="14:14" x14ac:dyDescent="0.25">
      <c r="N5920" s="28"/>
    </row>
    <row r="5921" spans="14:14" x14ac:dyDescent="0.25">
      <c r="N5921" s="28"/>
    </row>
    <row r="5922" spans="14:14" x14ac:dyDescent="0.25">
      <c r="N5922" s="28"/>
    </row>
    <row r="5923" spans="14:14" x14ac:dyDescent="0.25">
      <c r="N5923" s="28"/>
    </row>
    <row r="5924" spans="14:14" x14ac:dyDescent="0.25">
      <c r="N5924" s="28"/>
    </row>
    <row r="5925" spans="14:14" x14ac:dyDescent="0.25">
      <c r="N5925" s="28"/>
    </row>
    <row r="5926" spans="14:14" x14ac:dyDescent="0.25">
      <c r="N5926" s="28"/>
    </row>
    <row r="5927" spans="14:14" x14ac:dyDescent="0.25">
      <c r="N5927" s="28"/>
    </row>
    <row r="5928" spans="14:14" x14ac:dyDescent="0.25">
      <c r="N5928" s="28"/>
    </row>
    <row r="5929" spans="14:14" x14ac:dyDescent="0.25">
      <c r="N5929" s="28"/>
    </row>
    <row r="5930" spans="14:14" x14ac:dyDescent="0.25">
      <c r="N5930" s="28"/>
    </row>
    <row r="5931" spans="14:14" x14ac:dyDescent="0.25">
      <c r="N5931" s="28"/>
    </row>
    <row r="5932" spans="14:14" x14ac:dyDescent="0.25">
      <c r="N5932" s="28"/>
    </row>
    <row r="5933" spans="14:14" x14ac:dyDescent="0.25">
      <c r="N5933" s="28"/>
    </row>
    <row r="5934" spans="14:14" x14ac:dyDescent="0.25">
      <c r="N5934" s="28"/>
    </row>
    <row r="5935" spans="14:14" x14ac:dyDescent="0.25">
      <c r="N5935" s="28"/>
    </row>
    <row r="5936" spans="14:14" x14ac:dyDescent="0.25">
      <c r="N5936" s="28"/>
    </row>
    <row r="5937" spans="14:14" x14ac:dyDescent="0.25">
      <c r="N5937" s="28"/>
    </row>
    <row r="5938" spans="14:14" x14ac:dyDescent="0.25">
      <c r="N5938" s="28"/>
    </row>
    <row r="5939" spans="14:14" x14ac:dyDescent="0.25">
      <c r="N5939" s="28"/>
    </row>
    <row r="5940" spans="14:14" x14ac:dyDescent="0.25">
      <c r="N5940" s="28"/>
    </row>
    <row r="5941" spans="14:14" x14ac:dyDescent="0.25">
      <c r="N5941" s="28"/>
    </row>
    <row r="5942" spans="14:14" x14ac:dyDescent="0.25">
      <c r="N5942" s="28"/>
    </row>
    <row r="5943" spans="14:14" x14ac:dyDescent="0.25">
      <c r="N5943" s="28"/>
    </row>
    <row r="5944" spans="14:14" x14ac:dyDescent="0.25">
      <c r="N5944" s="28"/>
    </row>
    <row r="5945" spans="14:14" x14ac:dyDescent="0.25">
      <c r="N5945" s="28"/>
    </row>
    <row r="5946" spans="14:14" x14ac:dyDescent="0.25">
      <c r="N5946" s="28"/>
    </row>
    <row r="5947" spans="14:14" x14ac:dyDescent="0.25">
      <c r="N5947" s="28"/>
    </row>
    <row r="5948" spans="14:14" x14ac:dyDescent="0.25">
      <c r="N5948" s="28"/>
    </row>
    <row r="5949" spans="14:14" x14ac:dyDescent="0.25">
      <c r="N5949" s="28"/>
    </row>
    <row r="5950" spans="14:14" x14ac:dyDescent="0.25">
      <c r="N5950" s="28"/>
    </row>
    <row r="5951" spans="14:14" x14ac:dyDescent="0.25">
      <c r="N5951" s="28"/>
    </row>
    <row r="5952" spans="14:14" x14ac:dyDescent="0.25">
      <c r="N5952" s="28"/>
    </row>
    <row r="5953" spans="14:14" x14ac:dyDescent="0.25">
      <c r="N5953" s="28"/>
    </row>
    <row r="5954" spans="14:14" x14ac:dyDescent="0.25">
      <c r="N5954" s="28"/>
    </row>
    <row r="5955" spans="14:14" x14ac:dyDescent="0.25">
      <c r="N5955" s="28"/>
    </row>
    <row r="5956" spans="14:14" x14ac:dyDescent="0.25">
      <c r="N5956" s="28"/>
    </row>
    <row r="5957" spans="14:14" x14ac:dyDescent="0.25">
      <c r="N5957" s="28"/>
    </row>
    <row r="5958" spans="14:14" x14ac:dyDescent="0.25">
      <c r="N5958" s="28"/>
    </row>
    <row r="5959" spans="14:14" x14ac:dyDescent="0.25">
      <c r="N5959" s="28"/>
    </row>
    <row r="5960" spans="14:14" x14ac:dyDescent="0.25">
      <c r="N5960" s="28"/>
    </row>
    <row r="5961" spans="14:14" x14ac:dyDescent="0.25">
      <c r="N5961" s="28"/>
    </row>
    <row r="5962" spans="14:14" x14ac:dyDescent="0.25">
      <c r="N5962" s="28"/>
    </row>
    <row r="5963" spans="14:14" x14ac:dyDescent="0.25">
      <c r="N5963" s="28"/>
    </row>
    <row r="5964" spans="14:14" x14ac:dyDescent="0.25">
      <c r="N5964" s="28"/>
    </row>
    <row r="5965" spans="14:14" x14ac:dyDescent="0.25">
      <c r="N5965" s="28"/>
    </row>
    <row r="5966" spans="14:14" x14ac:dyDescent="0.25">
      <c r="N5966" s="28"/>
    </row>
    <row r="5967" spans="14:14" x14ac:dyDescent="0.25">
      <c r="N5967" s="28"/>
    </row>
    <row r="5968" spans="14:14" x14ac:dyDescent="0.25">
      <c r="N5968" s="28"/>
    </row>
    <row r="5969" spans="14:14" x14ac:dyDescent="0.25">
      <c r="N5969" s="28"/>
    </row>
    <row r="5970" spans="14:14" x14ac:dyDescent="0.25">
      <c r="N5970" s="28"/>
    </row>
    <row r="5971" spans="14:14" x14ac:dyDescent="0.25">
      <c r="N5971" s="28"/>
    </row>
    <row r="5972" spans="14:14" x14ac:dyDescent="0.25">
      <c r="N5972" s="28"/>
    </row>
    <row r="5973" spans="14:14" x14ac:dyDescent="0.25">
      <c r="N5973" s="28"/>
    </row>
    <row r="5974" spans="14:14" x14ac:dyDescent="0.25">
      <c r="N5974" s="28"/>
    </row>
    <row r="5975" spans="14:14" x14ac:dyDescent="0.25">
      <c r="N5975" s="28"/>
    </row>
    <row r="5976" spans="14:14" x14ac:dyDescent="0.25">
      <c r="N5976" s="28"/>
    </row>
    <row r="5977" spans="14:14" x14ac:dyDescent="0.25">
      <c r="N5977" s="28"/>
    </row>
    <row r="5978" spans="14:14" x14ac:dyDescent="0.25">
      <c r="N5978" s="28"/>
    </row>
    <row r="5979" spans="14:14" x14ac:dyDescent="0.25">
      <c r="N5979" s="28"/>
    </row>
    <row r="5980" spans="14:14" x14ac:dyDescent="0.25">
      <c r="N5980" s="28"/>
    </row>
    <row r="5981" spans="14:14" x14ac:dyDescent="0.25">
      <c r="N5981" s="28"/>
    </row>
    <row r="5982" spans="14:14" x14ac:dyDescent="0.25">
      <c r="N5982" s="28"/>
    </row>
    <row r="5983" spans="14:14" x14ac:dyDescent="0.25">
      <c r="N5983" s="28"/>
    </row>
    <row r="5984" spans="14:14" x14ac:dyDescent="0.25">
      <c r="N5984" s="28"/>
    </row>
    <row r="5985" spans="14:14" x14ac:dyDescent="0.25">
      <c r="N5985" s="28"/>
    </row>
    <row r="5986" spans="14:14" x14ac:dyDescent="0.25">
      <c r="N5986" s="28"/>
    </row>
    <row r="5987" spans="14:14" x14ac:dyDescent="0.25">
      <c r="N5987" s="28"/>
    </row>
    <row r="5988" spans="14:14" x14ac:dyDescent="0.25">
      <c r="N5988" s="28"/>
    </row>
    <row r="5989" spans="14:14" x14ac:dyDescent="0.25">
      <c r="N5989" s="28"/>
    </row>
    <row r="5990" spans="14:14" x14ac:dyDescent="0.25">
      <c r="N5990" s="28"/>
    </row>
    <row r="5991" spans="14:14" x14ac:dyDescent="0.25">
      <c r="N5991" s="28"/>
    </row>
    <row r="5992" spans="14:14" x14ac:dyDescent="0.25">
      <c r="N5992" s="28"/>
    </row>
    <row r="5993" spans="14:14" x14ac:dyDescent="0.25">
      <c r="N5993" s="28"/>
    </row>
    <row r="5994" spans="14:14" x14ac:dyDescent="0.25">
      <c r="N5994" s="28"/>
    </row>
    <row r="5995" spans="14:14" x14ac:dyDescent="0.25">
      <c r="N5995" s="28"/>
    </row>
    <row r="5996" spans="14:14" x14ac:dyDescent="0.25">
      <c r="N5996" s="28"/>
    </row>
    <row r="5997" spans="14:14" x14ac:dyDescent="0.25">
      <c r="N5997" s="28"/>
    </row>
    <row r="5998" spans="14:14" x14ac:dyDescent="0.25">
      <c r="N5998" s="28"/>
    </row>
    <row r="5999" spans="14:14" x14ac:dyDescent="0.25">
      <c r="N5999" s="28"/>
    </row>
    <row r="6000" spans="14:14" x14ac:dyDescent="0.25">
      <c r="N6000" s="28"/>
    </row>
    <row r="6001" spans="14:14" x14ac:dyDescent="0.25">
      <c r="N6001" s="28"/>
    </row>
    <row r="6002" spans="14:14" x14ac:dyDescent="0.25">
      <c r="N6002" s="28"/>
    </row>
    <row r="6003" spans="14:14" x14ac:dyDescent="0.25">
      <c r="N6003" s="28"/>
    </row>
    <row r="6004" spans="14:14" x14ac:dyDescent="0.25">
      <c r="N6004" s="28"/>
    </row>
    <row r="6005" spans="14:14" x14ac:dyDescent="0.25">
      <c r="N6005" s="28"/>
    </row>
    <row r="6006" spans="14:14" x14ac:dyDescent="0.25">
      <c r="N6006" s="28"/>
    </row>
    <row r="6007" spans="14:14" x14ac:dyDescent="0.25">
      <c r="N6007" s="28"/>
    </row>
    <row r="6008" spans="14:14" x14ac:dyDescent="0.25">
      <c r="N6008" s="28"/>
    </row>
    <row r="6009" spans="14:14" x14ac:dyDescent="0.25">
      <c r="N6009" s="28"/>
    </row>
    <row r="6010" spans="14:14" x14ac:dyDescent="0.25">
      <c r="N6010" s="28"/>
    </row>
    <row r="6011" spans="14:14" x14ac:dyDescent="0.25">
      <c r="N6011" s="28"/>
    </row>
    <row r="6012" spans="14:14" x14ac:dyDescent="0.25">
      <c r="N6012" s="28"/>
    </row>
    <row r="6013" spans="14:14" x14ac:dyDescent="0.25">
      <c r="N6013" s="28"/>
    </row>
    <row r="6014" spans="14:14" x14ac:dyDescent="0.25">
      <c r="N6014" s="28"/>
    </row>
    <row r="6015" spans="14:14" x14ac:dyDescent="0.25">
      <c r="N6015" s="28"/>
    </row>
    <row r="6016" spans="14:14" x14ac:dyDescent="0.25">
      <c r="N6016" s="28"/>
    </row>
    <row r="6017" spans="14:14" x14ac:dyDescent="0.25">
      <c r="N6017" s="28"/>
    </row>
    <row r="6018" spans="14:14" x14ac:dyDescent="0.25">
      <c r="N6018" s="28"/>
    </row>
    <row r="6019" spans="14:14" x14ac:dyDescent="0.25">
      <c r="N6019" s="28"/>
    </row>
    <row r="6020" spans="14:14" x14ac:dyDescent="0.25">
      <c r="N6020" s="28"/>
    </row>
    <row r="6021" spans="14:14" x14ac:dyDescent="0.25">
      <c r="N6021" s="28"/>
    </row>
    <row r="6022" spans="14:14" x14ac:dyDescent="0.25">
      <c r="N6022" s="28"/>
    </row>
    <row r="6023" spans="14:14" x14ac:dyDescent="0.25">
      <c r="N6023" s="28"/>
    </row>
    <row r="6024" spans="14:14" x14ac:dyDescent="0.25">
      <c r="N6024" s="28"/>
    </row>
    <row r="6025" spans="14:14" x14ac:dyDescent="0.25">
      <c r="N6025" s="28"/>
    </row>
    <row r="6026" spans="14:14" x14ac:dyDescent="0.25">
      <c r="N6026" s="28"/>
    </row>
    <row r="6027" spans="14:14" x14ac:dyDescent="0.25">
      <c r="N6027" s="28"/>
    </row>
    <row r="6028" spans="14:14" x14ac:dyDescent="0.25">
      <c r="N6028" s="28"/>
    </row>
    <row r="6029" spans="14:14" x14ac:dyDescent="0.25">
      <c r="N6029" s="28"/>
    </row>
    <row r="6030" spans="14:14" x14ac:dyDescent="0.25">
      <c r="N6030" s="28"/>
    </row>
    <row r="6031" spans="14:14" x14ac:dyDescent="0.25">
      <c r="N6031" s="28"/>
    </row>
    <row r="6032" spans="14:14" x14ac:dyDescent="0.25">
      <c r="N6032" s="28"/>
    </row>
    <row r="6033" spans="14:14" x14ac:dyDescent="0.25">
      <c r="N6033" s="28"/>
    </row>
    <row r="6034" spans="14:14" x14ac:dyDescent="0.25">
      <c r="N6034" s="28"/>
    </row>
    <row r="6035" spans="14:14" x14ac:dyDescent="0.25">
      <c r="N6035" s="28"/>
    </row>
    <row r="6036" spans="14:14" x14ac:dyDescent="0.25">
      <c r="N6036" s="28"/>
    </row>
    <row r="6037" spans="14:14" x14ac:dyDescent="0.25">
      <c r="N6037" s="28"/>
    </row>
    <row r="6038" spans="14:14" x14ac:dyDescent="0.25">
      <c r="N6038" s="28"/>
    </row>
    <row r="6039" spans="14:14" x14ac:dyDescent="0.25">
      <c r="N6039" s="28"/>
    </row>
    <row r="6040" spans="14:14" x14ac:dyDescent="0.25">
      <c r="N6040" s="28"/>
    </row>
    <row r="6041" spans="14:14" x14ac:dyDescent="0.25">
      <c r="N6041" s="28"/>
    </row>
    <row r="6042" spans="14:14" x14ac:dyDescent="0.25">
      <c r="N6042" s="28"/>
    </row>
    <row r="6043" spans="14:14" x14ac:dyDescent="0.25">
      <c r="N6043" s="28"/>
    </row>
    <row r="6044" spans="14:14" x14ac:dyDescent="0.25">
      <c r="N6044" s="28"/>
    </row>
    <row r="6045" spans="14:14" x14ac:dyDescent="0.25">
      <c r="N6045" s="28"/>
    </row>
    <row r="6046" spans="14:14" x14ac:dyDescent="0.25">
      <c r="N6046" s="28"/>
    </row>
    <row r="6047" spans="14:14" x14ac:dyDescent="0.25">
      <c r="N6047" s="28"/>
    </row>
    <row r="6048" spans="14:14" x14ac:dyDescent="0.25">
      <c r="N6048" s="28"/>
    </row>
    <row r="6049" spans="14:14" x14ac:dyDescent="0.25">
      <c r="N6049" s="28"/>
    </row>
    <row r="6050" spans="14:14" x14ac:dyDescent="0.25">
      <c r="N6050" s="28"/>
    </row>
    <row r="6051" spans="14:14" x14ac:dyDescent="0.25">
      <c r="N6051" s="28"/>
    </row>
    <row r="6052" spans="14:14" x14ac:dyDescent="0.25">
      <c r="N6052" s="28"/>
    </row>
    <row r="6053" spans="14:14" x14ac:dyDescent="0.25">
      <c r="N6053" s="28"/>
    </row>
    <row r="6054" spans="14:14" x14ac:dyDescent="0.25">
      <c r="N6054" s="28"/>
    </row>
    <row r="6055" spans="14:14" x14ac:dyDescent="0.25">
      <c r="N6055" s="28"/>
    </row>
    <row r="6056" spans="14:14" x14ac:dyDescent="0.25">
      <c r="N6056" s="28"/>
    </row>
    <row r="6057" spans="14:14" x14ac:dyDescent="0.25">
      <c r="N6057" s="28"/>
    </row>
    <row r="6058" spans="14:14" x14ac:dyDescent="0.25">
      <c r="N6058" s="28"/>
    </row>
    <row r="6059" spans="14:14" x14ac:dyDescent="0.25">
      <c r="N6059" s="28"/>
    </row>
  </sheetData>
  <pageMargins left="0.7" right="0.7" top="0.75" bottom="0.75" header="0.3" footer="0.3"/>
  <pageSetup paperSize="9" orientation="portrait" r:id="rId1"/>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sheetPr>
  <dimension ref="A1:N7573"/>
  <sheetViews>
    <sheetView workbookViewId="0">
      <selection activeCell="A2" sqref="A2:N7573"/>
    </sheetView>
  </sheetViews>
  <sheetFormatPr defaultColWidth="28.28515625" defaultRowHeight="15" x14ac:dyDescent="0.25"/>
  <cols>
    <col min="1" max="1" width="28.140625" bestFit="1" customWidth="1"/>
    <col min="2" max="2" width="33.85546875" bestFit="1" customWidth="1"/>
    <col min="3" max="3" width="23.85546875" bestFit="1" customWidth="1"/>
    <col min="4" max="4" width="15.5703125" bestFit="1" customWidth="1"/>
    <col min="5" max="5" width="24.140625" bestFit="1" customWidth="1"/>
    <col min="6" max="6" width="18.42578125" bestFit="1" customWidth="1"/>
    <col min="7" max="7" width="12.140625" bestFit="1" customWidth="1"/>
    <col min="8" max="8" width="12" bestFit="1" customWidth="1"/>
    <col min="9" max="9" width="18.140625" bestFit="1" customWidth="1"/>
    <col min="10" max="10" width="22.7109375" style="29" bestFit="1" customWidth="1"/>
    <col min="11" max="11" width="10.85546875" bestFit="1" customWidth="1"/>
    <col min="12" max="12" width="81.140625" bestFit="1" customWidth="1"/>
    <col min="13" max="13" width="16" bestFit="1" customWidth="1"/>
    <col min="14" max="14" width="21.28515625" bestFit="1" customWidth="1"/>
  </cols>
  <sheetData>
    <row r="1" spans="1:14" x14ac:dyDescent="0.25">
      <c r="A1" t="s">
        <v>5576</v>
      </c>
      <c r="B1" t="s">
        <v>5146</v>
      </c>
      <c r="C1" t="s">
        <v>5109</v>
      </c>
      <c r="D1" t="s">
        <v>5110</v>
      </c>
      <c r="E1" t="s">
        <v>5111</v>
      </c>
      <c r="F1" t="s">
        <v>5112</v>
      </c>
      <c r="G1" t="s">
        <v>5113</v>
      </c>
      <c r="H1" t="s">
        <v>5114</v>
      </c>
      <c r="I1" t="s">
        <v>5147</v>
      </c>
      <c r="J1" s="29" t="s">
        <v>5148</v>
      </c>
      <c r="K1" t="s">
        <v>5149</v>
      </c>
      <c r="L1" t="s">
        <v>5150</v>
      </c>
      <c r="M1" t="s">
        <v>5151</v>
      </c>
      <c r="N1" t="s">
        <v>5152</v>
      </c>
    </row>
    <row r="2" spans="1:14" x14ac:dyDescent="0.25">
      <c r="A2" t="str">
        <f>tb_audit_process_item[[#This Row],[id_audit_process_item_reference]]&amp;TEXT(tb_audit_process_item[[#This Row],[vr_threshold_accrued]],"000000000000,0000000000")</f>
        <v>000000000000,0000000000</v>
      </c>
      <c r="C2">
        <v>1</v>
      </c>
      <c r="D2">
        <v>2012</v>
      </c>
      <c r="E2" t="s">
        <v>4745</v>
      </c>
      <c r="F2">
        <v>10</v>
      </c>
      <c r="G2">
        <v>4.083333333333333</v>
      </c>
      <c r="H2">
        <v>4.583333333333333</v>
      </c>
      <c r="J2"/>
      <c r="K2" t="b">
        <v>1</v>
      </c>
      <c r="L2" t="s">
        <v>5153</v>
      </c>
      <c r="N2" s="28">
        <v>42214.662638888891</v>
      </c>
    </row>
    <row r="3" spans="1:14" x14ac:dyDescent="0.25">
      <c r="A3" t="str">
        <f>tb_audit_process_item[[#This Row],[id_audit_process_item_reference]]&amp;TEXT(tb_audit_process_item[[#This Row],[vr_threshold_accrued]],"000000000000,0000000000")</f>
        <v>000000000000,0000000000</v>
      </c>
      <c r="C3">
        <v>2</v>
      </c>
      <c r="D3">
        <v>2012</v>
      </c>
      <c r="E3" t="s">
        <v>4746</v>
      </c>
      <c r="F3">
        <v>10</v>
      </c>
      <c r="G3">
        <v>4.083333333333333</v>
      </c>
      <c r="H3">
        <v>5</v>
      </c>
      <c r="J3"/>
      <c r="K3" t="b">
        <v>1</v>
      </c>
      <c r="L3" t="s">
        <v>5154</v>
      </c>
      <c r="N3" s="28">
        <v>42214.662754629629</v>
      </c>
    </row>
    <row r="4" spans="1:14" x14ac:dyDescent="0.25">
      <c r="A4" t="str">
        <f>tb_audit_process_item[[#This Row],[id_audit_process_item_reference]]&amp;TEXT(tb_audit_process_item[[#This Row],[vr_threshold_accrued]],"000000000000,0000000000")</f>
        <v>000000000000,0000000000</v>
      </c>
      <c r="C4">
        <v>3</v>
      </c>
      <c r="D4">
        <v>2012</v>
      </c>
      <c r="E4" t="s">
        <v>4747</v>
      </c>
      <c r="F4">
        <v>10</v>
      </c>
      <c r="G4">
        <v>4.083333333333333</v>
      </c>
      <c r="H4">
        <v>4</v>
      </c>
      <c r="J4"/>
      <c r="K4" t="b">
        <v>1</v>
      </c>
      <c r="L4" t="s">
        <v>5155</v>
      </c>
      <c r="N4" s="28">
        <v>42214.662754629629</v>
      </c>
    </row>
    <row r="5" spans="1:14" x14ac:dyDescent="0.25">
      <c r="A5" t="str">
        <f>tb_audit_process_item[[#This Row],[id_audit_process_item_reference]]&amp;TEXT(tb_audit_process_item[[#This Row],[vr_threshold_accrued]],"000000000000,0000000000")</f>
        <v>000000000000,0000000000</v>
      </c>
      <c r="C5">
        <v>4</v>
      </c>
      <c r="D5">
        <v>2012</v>
      </c>
      <c r="E5" t="s">
        <v>4748</v>
      </c>
      <c r="F5">
        <v>10</v>
      </c>
      <c r="G5">
        <v>4.333333333333333</v>
      </c>
      <c r="H5">
        <v>4.208333333333333</v>
      </c>
      <c r="J5"/>
      <c r="K5" t="b">
        <v>1</v>
      </c>
      <c r="L5" t="s">
        <v>5156</v>
      </c>
      <c r="N5" s="28">
        <v>42214.662754629629</v>
      </c>
    </row>
    <row r="6" spans="1:14" x14ac:dyDescent="0.25">
      <c r="A6" t="str">
        <f>tb_audit_process_item[[#This Row],[id_audit_process_item_reference]]&amp;TEXT(tb_audit_process_item[[#This Row],[vr_threshold_accrued]],"000000000000,0000000000")</f>
        <v>000000000000,0000000000</v>
      </c>
      <c r="C6">
        <v>5</v>
      </c>
      <c r="D6">
        <v>2012</v>
      </c>
      <c r="E6" t="s">
        <v>4749</v>
      </c>
      <c r="F6">
        <v>10</v>
      </c>
      <c r="G6">
        <v>4.333333333333333</v>
      </c>
      <c r="H6">
        <v>4.583333333333333</v>
      </c>
      <c r="J6"/>
      <c r="K6" t="b">
        <v>1</v>
      </c>
      <c r="L6" t="s">
        <v>5157</v>
      </c>
      <c r="N6" s="28">
        <v>42214.662754629629</v>
      </c>
    </row>
    <row r="7" spans="1:14" x14ac:dyDescent="0.25">
      <c r="A7" t="str">
        <f>tb_audit_process_item[[#This Row],[id_audit_process_item_reference]]&amp;TEXT(tb_audit_process_item[[#This Row],[vr_threshold_accrued]],"000000000000,0000000000")</f>
        <v>000000000000,0000000000</v>
      </c>
      <c r="C7">
        <v>6</v>
      </c>
      <c r="D7">
        <v>2012</v>
      </c>
      <c r="E7" t="s">
        <v>4750</v>
      </c>
      <c r="F7">
        <v>10</v>
      </c>
      <c r="G7">
        <v>4.333333333333333</v>
      </c>
      <c r="H7">
        <v>3.5</v>
      </c>
      <c r="J7"/>
      <c r="K7" t="b">
        <v>1</v>
      </c>
      <c r="L7" t="s">
        <v>5158</v>
      </c>
      <c r="N7" s="28">
        <v>42214.662754629629</v>
      </c>
    </row>
    <row r="8" spans="1:14" x14ac:dyDescent="0.25">
      <c r="A8" t="str">
        <f>tb_audit_process_item[[#This Row],[id_audit_process_item_reference]]&amp;TEXT(tb_audit_process_item[[#This Row],[vr_threshold_accrued]],"000000000000,0000000000")</f>
        <v>000000000000,0000000000</v>
      </c>
      <c r="C8">
        <v>7</v>
      </c>
      <c r="D8">
        <v>2012</v>
      </c>
      <c r="E8" t="s">
        <v>4751</v>
      </c>
      <c r="F8">
        <v>10</v>
      </c>
      <c r="G8">
        <v>4.333333333333333</v>
      </c>
      <c r="H8">
        <v>5</v>
      </c>
      <c r="J8"/>
      <c r="K8" t="b">
        <v>1</v>
      </c>
      <c r="L8" t="s">
        <v>5154</v>
      </c>
      <c r="N8" s="28">
        <v>42214.662754629629</v>
      </c>
    </row>
    <row r="9" spans="1:14" x14ac:dyDescent="0.25">
      <c r="A9" t="str">
        <f>tb_audit_process_item[[#This Row],[id_audit_process_item_reference]]&amp;TEXT(tb_audit_process_item[[#This Row],[vr_threshold_accrued]],"000000000000,0000000000")</f>
        <v>000000000000,0000000000</v>
      </c>
      <c r="C9">
        <v>8</v>
      </c>
      <c r="D9">
        <v>2012</v>
      </c>
      <c r="E9" t="s">
        <v>4752</v>
      </c>
      <c r="F9">
        <v>10</v>
      </c>
      <c r="G9">
        <v>4.333333333333333</v>
      </c>
      <c r="H9">
        <v>3.5</v>
      </c>
      <c r="J9"/>
      <c r="K9" t="b">
        <v>1</v>
      </c>
      <c r="L9" t="s">
        <v>5155</v>
      </c>
      <c r="N9" s="28">
        <v>42214.662754629629</v>
      </c>
    </row>
    <row r="10" spans="1:14" x14ac:dyDescent="0.25">
      <c r="A10" t="str">
        <f>tb_audit_process_item[[#This Row],[id_audit_process_item_reference]]&amp;TEXT(tb_audit_process_item[[#This Row],[vr_threshold_accrued]],"000000000000,0000000000")</f>
        <v>000000000000,0000000000</v>
      </c>
      <c r="C10">
        <v>9</v>
      </c>
      <c r="D10">
        <v>2012</v>
      </c>
      <c r="E10" t="s">
        <v>4753</v>
      </c>
      <c r="F10">
        <v>10</v>
      </c>
      <c r="G10">
        <v>3.1666666666666665</v>
      </c>
      <c r="H10">
        <v>4.041666666666667</v>
      </c>
      <c r="J10"/>
      <c r="K10" t="b">
        <v>1</v>
      </c>
      <c r="L10" t="s">
        <v>5159</v>
      </c>
      <c r="N10" s="28">
        <v>42214.662754629629</v>
      </c>
    </row>
    <row r="11" spans="1:14" x14ac:dyDescent="0.25">
      <c r="A11" t="str">
        <f>tb_audit_process_item[[#This Row],[id_audit_process_item_reference]]&amp;TEXT(tb_audit_process_item[[#This Row],[vr_threshold_accrued]],"000000000000,0000000000")</f>
        <v>000000000000,0000000000</v>
      </c>
      <c r="C11">
        <v>10</v>
      </c>
      <c r="D11">
        <v>2012</v>
      </c>
      <c r="E11" t="s">
        <v>4754</v>
      </c>
      <c r="F11">
        <v>10</v>
      </c>
      <c r="G11">
        <v>3.1666666666666665</v>
      </c>
      <c r="H11">
        <v>5</v>
      </c>
      <c r="J11"/>
      <c r="K11" t="b">
        <v>1</v>
      </c>
      <c r="L11" t="s">
        <v>5154</v>
      </c>
      <c r="N11" s="28">
        <v>42214.662754629629</v>
      </c>
    </row>
    <row r="12" spans="1:14" x14ac:dyDescent="0.25">
      <c r="A12" t="str">
        <f>tb_audit_process_item[[#This Row],[id_audit_process_item_reference]]&amp;TEXT(tb_audit_process_item[[#This Row],[vr_threshold_accrued]],"000000000000,0000000000")</f>
        <v>000000000000,0000000000</v>
      </c>
      <c r="C12">
        <v>11</v>
      </c>
      <c r="D12">
        <v>2012</v>
      </c>
      <c r="E12" t="s">
        <v>4755</v>
      </c>
      <c r="F12">
        <v>10</v>
      </c>
      <c r="G12">
        <v>3.1666666666666665</v>
      </c>
      <c r="H12">
        <v>0</v>
      </c>
      <c r="J12"/>
      <c r="K12" t="b">
        <v>1</v>
      </c>
      <c r="L12" t="s">
        <v>5155</v>
      </c>
      <c r="N12" s="28">
        <v>42214.662754629629</v>
      </c>
    </row>
    <row r="13" spans="1:14" x14ac:dyDescent="0.25">
      <c r="A13" t="str">
        <f>tb_audit_process_item[[#This Row],[id_audit_process_item_reference]]&amp;TEXT(tb_audit_process_item[[#This Row],[vr_threshold_accrued]],"000000000000,0000000000")</f>
        <v>000000000000,0000000000</v>
      </c>
      <c r="C13">
        <v>12</v>
      </c>
      <c r="D13">
        <v>2012</v>
      </c>
      <c r="E13" t="s">
        <v>4756</v>
      </c>
      <c r="F13">
        <v>10</v>
      </c>
      <c r="G13">
        <v>1.5833333333333333</v>
      </c>
      <c r="H13">
        <v>2.25</v>
      </c>
      <c r="J13"/>
      <c r="K13" t="b">
        <v>1</v>
      </c>
      <c r="L13" t="s">
        <v>5160</v>
      </c>
      <c r="N13" s="28">
        <v>42214.662754629629</v>
      </c>
    </row>
    <row r="14" spans="1:14" x14ac:dyDescent="0.25">
      <c r="A14" t="str">
        <f>tb_audit_process_item[[#This Row],[id_audit_process_item_reference]]&amp;TEXT(tb_audit_process_item[[#This Row],[vr_threshold_accrued]],"000000000000,0000000000")</f>
        <v>000000000000,0000000000</v>
      </c>
      <c r="C14">
        <v>13</v>
      </c>
      <c r="D14">
        <v>2012</v>
      </c>
      <c r="E14" t="s">
        <v>4757</v>
      </c>
      <c r="F14">
        <v>10</v>
      </c>
      <c r="G14">
        <v>1.5833333333333333</v>
      </c>
      <c r="H14">
        <v>5</v>
      </c>
      <c r="J14"/>
      <c r="K14" t="b">
        <v>1</v>
      </c>
      <c r="L14" t="s">
        <v>5154</v>
      </c>
      <c r="N14" s="28">
        <v>42214.662754629629</v>
      </c>
    </row>
    <row r="15" spans="1:14" x14ac:dyDescent="0.25">
      <c r="A15" t="str">
        <f>tb_audit_process_item[[#This Row],[id_audit_process_item_reference]]&amp;TEXT(tb_audit_process_item[[#This Row],[vr_threshold_accrued]],"000000000000,0000000000")</f>
        <v>000000000000,0000000000</v>
      </c>
      <c r="C15">
        <v>14</v>
      </c>
      <c r="D15">
        <v>2012</v>
      </c>
      <c r="E15" t="s">
        <v>4758</v>
      </c>
      <c r="F15">
        <v>10</v>
      </c>
      <c r="G15">
        <v>1.5833333333333333</v>
      </c>
      <c r="H15">
        <v>0</v>
      </c>
      <c r="J15"/>
      <c r="K15" t="b">
        <v>1</v>
      </c>
      <c r="L15" t="s">
        <v>5155</v>
      </c>
      <c r="N15" s="28">
        <v>42214.662754629629</v>
      </c>
    </row>
    <row r="16" spans="1:14" x14ac:dyDescent="0.25">
      <c r="A16" t="str">
        <f>tb_audit_process_item[[#This Row],[id_audit_process_item_reference]]&amp;TEXT(tb_audit_process_item[[#This Row],[vr_threshold_accrued]],"000000000000,0000000000")</f>
        <v>000000000000,0000000000</v>
      </c>
      <c r="C16">
        <v>15</v>
      </c>
      <c r="D16">
        <v>2012</v>
      </c>
      <c r="E16" t="s">
        <v>4759</v>
      </c>
      <c r="F16">
        <v>10</v>
      </c>
      <c r="G16">
        <v>3.4166666666666665</v>
      </c>
      <c r="H16">
        <v>3</v>
      </c>
      <c r="J16"/>
      <c r="K16" t="b">
        <v>1</v>
      </c>
      <c r="L16" t="s">
        <v>5161</v>
      </c>
      <c r="N16" s="28">
        <v>42214.662754629629</v>
      </c>
    </row>
    <row r="17" spans="1:14" x14ac:dyDescent="0.25">
      <c r="A17" t="str">
        <f>tb_audit_process_item[[#This Row],[id_audit_process_item_reference]]&amp;TEXT(tb_audit_process_item[[#This Row],[vr_threshold_accrued]],"000000000000,0000000000")</f>
        <v>000000000000,0000000000</v>
      </c>
      <c r="C17">
        <v>16</v>
      </c>
      <c r="D17">
        <v>2012</v>
      </c>
      <c r="E17" t="s">
        <v>4760</v>
      </c>
      <c r="F17">
        <v>10</v>
      </c>
      <c r="G17">
        <v>3.4166666666666665</v>
      </c>
      <c r="H17">
        <v>5</v>
      </c>
      <c r="J17"/>
      <c r="K17" t="b">
        <v>1</v>
      </c>
      <c r="L17" t="s">
        <v>5154</v>
      </c>
      <c r="N17" s="28">
        <v>42214.662754629629</v>
      </c>
    </row>
    <row r="18" spans="1:14" x14ac:dyDescent="0.25">
      <c r="A18" t="str">
        <f>tb_audit_process_item[[#This Row],[id_audit_process_item_reference]]&amp;TEXT(tb_audit_process_item[[#This Row],[vr_threshold_accrued]],"000000000000,0000000000")</f>
        <v>000000000000,0000000000</v>
      </c>
      <c r="C18">
        <v>17</v>
      </c>
      <c r="D18">
        <v>2012</v>
      </c>
      <c r="E18" t="s">
        <v>4761</v>
      </c>
      <c r="F18">
        <v>10</v>
      </c>
      <c r="G18">
        <v>3.4166666666666665</v>
      </c>
      <c r="H18">
        <v>0</v>
      </c>
      <c r="J18"/>
      <c r="K18" t="b">
        <v>1</v>
      </c>
      <c r="L18" t="s">
        <v>5155</v>
      </c>
      <c r="N18" s="28">
        <v>42214.662754629629</v>
      </c>
    </row>
    <row r="19" spans="1:14" x14ac:dyDescent="0.25">
      <c r="A19" t="str">
        <f>tb_audit_process_item[[#This Row],[id_audit_process_item_reference]]&amp;TEXT(tb_audit_process_item[[#This Row],[vr_threshold_accrued]],"000000000000,0000000000")</f>
        <v>000000000000,0000000000</v>
      </c>
      <c r="C19">
        <v>18</v>
      </c>
      <c r="D19">
        <v>2012</v>
      </c>
      <c r="E19" t="s">
        <v>4762</v>
      </c>
      <c r="F19">
        <v>10</v>
      </c>
      <c r="G19">
        <v>3</v>
      </c>
      <c r="H19">
        <v>2.3333333333333335</v>
      </c>
      <c r="J19"/>
      <c r="K19" t="b">
        <v>1</v>
      </c>
      <c r="L19" t="s">
        <v>5162</v>
      </c>
      <c r="N19" s="28">
        <v>42214.662754629629</v>
      </c>
    </row>
    <row r="20" spans="1:14" x14ac:dyDescent="0.25">
      <c r="A20" t="str">
        <f>tb_audit_process_item[[#This Row],[id_audit_process_item_reference]]&amp;TEXT(tb_audit_process_item[[#This Row],[vr_threshold_accrued]],"000000000000,0000000000")</f>
        <v>000000000000,0000000000</v>
      </c>
      <c r="C20">
        <v>19</v>
      </c>
      <c r="D20">
        <v>2012</v>
      </c>
      <c r="E20" t="s">
        <v>4763</v>
      </c>
      <c r="F20">
        <v>10</v>
      </c>
      <c r="G20">
        <v>3</v>
      </c>
      <c r="H20">
        <v>2.2083333333333335</v>
      </c>
      <c r="J20"/>
      <c r="K20" t="b">
        <v>1</v>
      </c>
      <c r="L20" t="s">
        <v>5163</v>
      </c>
      <c r="N20" s="28">
        <v>42214.662754629629</v>
      </c>
    </row>
    <row r="21" spans="1:14" x14ac:dyDescent="0.25">
      <c r="A21" t="str">
        <f>tb_audit_process_item[[#This Row],[id_audit_process_item_reference]]&amp;TEXT(tb_audit_process_item[[#This Row],[vr_threshold_accrued]],"000000000000,0000000000")</f>
        <v>000000000000,0000000000</v>
      </c>
      <c r="C21">
        <v>20</v>
      </c>
      <c r="D21">
        <v>2012</v>
      </c>
      <c r="E21" t="s">
        <v>4764</v>
      </c>
      <c r="F21">
        <v>10</v>
      </c>
      <c r="G21">
        <v>3</v>
      </c>
      <c r="H21">
        <v>1.9166666666666667</v>
      </c>
      <c r="J21"/>
      <c r="K21" t="b">
        <v>1</v>
      </c>
      <c r="L21" t="s">
        <v>5164</v>
      </c>
      <c r="N21" s="28">
        <v>42214.662754629629</v>
      </c>
    </row>
    <row r="22" spans="1:14" x14ac:dyDescent="0.25">
      <c r="A22" t="str">
        <f>tb_audit_process_item[[#This Row],[id_audit_process_item_reference]]&amp;TEXT(tb_audit_process_item[[#This Row],[vr_threshold_accrued]],"000000000000,0000000000")</f>
        <v>000000000000,0000000000</v>
      </c>
      <c r="C22">
        <v>21</v>
      </c>
      <c r="D22">
        <v>2012</v>
      </c>
      <c r="E22" t="s">
        <v>4765</v>
      </c>
      <c r="F22">
        <v>10</v>
      </c>
      <c r="G22">
        <v>3</v>
      </c>
      <c r="H22">
        <v>1.75</v>
      </c>
      <c r="J22"/>
      <c r="K22" t="b">
        <v>1</v>
      </c>
      <c r="L22" t="s">
        <v>5165</v>
      </c>
      <c r="N22" s="28">
        <v>42214.662754629629</v>
      </c>
    </row>
    <row r="23" spans="1:14" x14ac:dyDescent="0.25">
      <c r="A23" t="str">
        <f>tb_audit_process_item[[#This Row],[id_audit_process_item_reference]]&amp;TEXT(tb_audit_process_item[[#This Row],[vr_threshold_accrued]],"000000000000,0000000000")</f>
        <v>000000000000,0000000000</v>
      </c>
      <c r="C23">
        <v>22</v>
      </c>
      <c r="D23">
        <v>2012</v>
      </c>
      <c r="E23" t="s">
        <v>4766</v>
      </c>
      <c r="F23">
        <v>10</v>
      </c>
      <c r="G23">
        <v>3</v>
      </c>
      <c r="H23">
        <v>5</v>
      </c>
      <c r="J23"/>
      <c r="K23" t="b">
        <v>1</v>
      </c>
      <c r="L23" t="s">
        <v>5154</v>
      </c>
      <c r="N23" s="28">
        <v>42214.662754629629</v>
      </c>
    </row>
    <row r="24" spans="1:14" x14ac:dyDescent="0.25">
      <c r="A24" t="str">
        <f>tb_audit_process_item[[#This Row],[id_audit_process_item_reference]]&amp;TEXT(tb_audit_process_item[[#This Row],[vr_threshold_accrued]],"000000000000,0000000000")</f>
        <v>000000000000,0000000000</v>
      </c>
      <c r="C24">
        <v>23</v>
      </c>
      <c r="D24">
        <v>2012</v>
      </c>
      <c r="E24" t="s">
        <v>4767</v>
      </c>
      <c r="F24">
        <v>10</v>
      </c>
      <c r="G24">
        <v>3</v>
      </c>
      <c r="H24">
        <v>0</v>
      </c>
      <c r="J24"/>
      <c r="K24" t="b">
        <v>1</v>
      </c>
      <c r="L24" t="s">
        <v>5155</v>
      </c>
      <c r="N24" s="28">
        <v>42214.662754629629</v>
      </c>
    </row>
    <row r="25" spans="1:14" x14ac:dyDescent="0.25">
      <c r="A25" t="str">
        <f>tb_audit_process_item[[#This Row],[id_audit_process_item_reference]]&amp;TEXT(tb_audit_process_item[[#This Row],[vr_threshold_accrued]],"000000000000,0000000000")</f>
        <v>000000000000,0000000000</v>
      </c>
      <c r="C25">
        <v>24</v>
      </c>
      <c r="D25">
        <v>2012</v>
      </c>
      <c r="E25" t="s">
        <v>4768</v>
      </c>
      <c r="F25">
        <v>10</v>
      </c>
      <c r="G25">
        <v>4.75</v>
      </c>
      <c r="H25">
        <v>4.708333333333333</v>
      </c>
      <c r="J25"/>
      <c r="K25" t="b">
        <v>1</v>
      </c>
      <c r="L25" t="s">
        <v>5166</v>
      </c>
      <c r="N25" s="28">
        <v>42214.662754629629</v>
      </c>
    </row>
    <row r="26" spans="1:14" x14ac:dyDescent="0.25">
      <c r="A26" t="str">
        <f>tb_audit_process_item[[#This Row],[id_audit_process_item_reference]]&amp;TEXT(tb_audit_process_item[[#This Row],[vr_threshold_accrued]],"000000000000,0000000000")</f>
        <v>000000000000,0000000000</v>
      </c>
      <c r="C26">
        <v>25</v>
      </c>
      <c r="D26">
        <v>2012</v>
      </c>
      <c r="E26" t="s">
        <v>4769</v>
      </c>
      <c r="F26">
        <v>10</v>
      </c>
      <c r="G26">
        <v>4.75</v>
      </c>
      <c r="H26">
        <v>5</v>
      </c>
      <c r="J26"/>
      <c r="K26" t="b">
        <v>1</v>
      </c>
      <c r="L26" t="s">
        <v>5154</v>
      </c>
      <c r="N26" s="28">
        <v>42214.662754629629</v>
      </c>
    </row>
    <row r="27" spans="1:14" x14ac:dyDescent="0.25">
      <c r="A27" t="str">
        <f>tb_audit_process_item[[#This Row],[id_audit_process_item_reference]]&amp;TEXT(tb_audit_process_item[[#This Row],[vr_threshold_accrued]],"000000000000,0000000000")</f>
        <v>000000000000,0000000000</v>
      </c>
      <c r="C27">
        <v>26</v>
      </c>
      <c r="D27">
        <v>2012</v>
      </c>
      <c r="E27" t="s">
        <v>4770</v>
      </c>
      <c r="F27">
        <v>10</v>
      </c>
      <c r="G27">
        <v>4.75</v>
      </c>
      <c r="H27">
        <v>0</v>
      </c>
      <c r="J27"/>
      <c r="K27" t="b">
        <v>1</v>
      </c>
      <c r="L27" t="s">
        <v>5155</v>
      </c>
      <c r="N27" s="28">
        <v>42214.662754629629</v>
      </c>
    </row>
    <row r="28" spans="1:14" x14ac:dyDescent="0.25">
      <c r="A28" t="str">
        <f>tb_audit_process_item[[#This Row],[id_audit_process_item_reference]]&amp;TEXT(tb_audit_process_item[[#This Row],[vr_threshold_accrued]],"000000000000,0000000000")</f>
        <v>000000000000,0000000000</v>
      </c>
      <c r="C28">
        <v>27</v>
      </c>
      <c r="D28">
        <v>2012</v>
      </c>
      <c r="E28" t="s">
        <v>4771</v>
      </c>
      <c r="F28">
        <v>10</v>
      </c>
      <c r="G28">
        <v>4.5</v>
      </c>
      <c r="H28">
        <v>4.833333333333333</v>
      </c>
      <c r="J28"/>
      <c r="K28" t="b">
        <v>1</v>
      </c>
      <c r="L28" t="s">
        <v>5167</v>
      </c>
      <c r="N28" s="28">
        <v>42214.662754629629</v>
      </c>
    </row>
    <row r="29" spans="1:14" x14ac:dyDescent="0.25">
      <c r="A29" t="str">
        <f>tb_audit_process_item[[#This Row],[id_audit_process_item_reference]]&amp;TEXT(tb_audit_process_item[[#This Row],[vr_threshold_accrued]],"000000000000,0000000000")</f>
        <v>000000000000,0000000000</v>
      </c>
      <c r="C29">
        <v>28</v>
      </c>
      <c r="D29">
        <v>2012</v>
      </c>
      <c r="E29" t="s">
        <v>4772</v>
      </c>
      <c r="F29">
        <v>10</v>
      </c>
      <c r="G29">
        <v>4.5</v>
      </c>
      <c r="H29">
        <v>5</v>
      </c>
      <c r="J29"/>
      <c r="K29" t="b">
        <v>1</v>
      </c>
      <c r="L29" t="s">
        <v>5154</v>
      </c>
      <c r="N29" s="28">
        <v>42214.662754629629</v>
      </c>
    </row>
    <row r="30" spans="1:14" x14ac:dyDescent="0.25">
      <c r="A30" t="str">
        <f>tb_audit_process_item[[#This Row],[id_audit_process_item_reference]]&amp;TEXT(tb_audit_process_item[[#This Row],[vr_threshold_accrued]],"000000000000,0000000000")</f>
        <v>000000000000,0000000000</v>
      </c>
      <c r="C30">
        <v>29</v>
      </c>
      <c r="D30">
        <v>2012</v>
      </c>
      <c r="E30" t="s">
        <v>4773</v>
      </c>
      <c r="F30">
        <v>10</v>
      </c>
      <c r="G30">
        <v>4.5</v>
      </c>
      <c r="H30">
        <v>5</v>
      </c>
      <c r="J30"/>
      <c r="K30" t="b">
        <v>1</v>
      </c>
      <c r="L30" t="s">
        <v>5155</v>
      </c>
      <c r="N30" s="28">
        <v>42214.662754629629</v>
      </c>
    </row>
    <row r="31" spans="1:14" x14ac:dyDescent="0.25">
      <c r="A31" t="str">
        <f>tb_audit_process_item[[#This Row],[id_audit_process_item_reference]]&amp;TEXT(tb_audit_process_item[[#This Row],[vr_threshold_accrued]],"000000000000,0000000000")</f>
        <v>000000000000,0000000000</v>
      </c>
      <c r="C31">
        <v>30</v>
      </c>
      <c r="D31">
        <v>2012</v>
      </c>
      <c r="E31" t="s">
        <v>4774</v>
      </c>
      <c r="F31">
        <v>10</v>
      </c>
      <c r="G31">
        <v>4.833333333333333</v>
      </c>
      <c r="H31">
        <v>4.833333333333333</v>
      </c>
      <c r="J31"/>
      <c r="K31" t="b">
        <v>1</v>
      </c>
      <c r="L31" t="s">
        <v>5168</v>
      </c>
      <c r="N31" s="28">
        <v>42214.662754629629</v>
      </c>
    </row>
    <row r="32" spans="1:14" x14ac:dyDescent="0.25">
      <c r="A32" t="str">
        <f>tb_audit_process_item[[#This Row],[id_audit_process_item_reference]]&amp;TEXT(tb_audit_process_item[[#This Row],[vr_threshold_accrued]],"000000000000,0000000000")</f>
        <v>000000000000,0000000000</v>
      </c>
      <c r="C32">
        <v>31</v>
      </c>
      <c r="D32">
        <v>2012</v>
      </c>
      <c r="E32" t="s">
        <v>4775</v>
      </c>
      <c r="F32">
        <v>10</v>
      </c>
      <c r="G32">
        <v>4.833333333333333</v>
      </c>
      <c r="H32">
        <v>5</v>
      </c>
      <c r="J32"/>
      <c r="K32" t="b">
        <v>1</v>
      </c>
      <c r="L32" t="s">
        <v>5154</v>
      </c>
      <c r="N32" s="28">
        <v>42214.662754629629</v>
      </c>
    </row>
    <row r="33" spans="1:14" x14ac:dyDescent="0.25">
      <c r="A33" t="str">
        <f>tb_audit_process_item[[#This Row],[id_audit_process_item_reference]]&amp;TEXT(tb_audit_process_item[[#This Row],[vr_threshold_accrued]],"000000000000,0000000000")</f>
        <v>000000000000,0000000000</v>
      </c>
      <c r="C33">
        <v>32</v>
      </c>
      <c r="D33">
        <v>2012</v>
      </c>
      <c r="E33" t="s">
        <v>4776</v>
      </c>
      <c r="F33">
        <v>10</v>
      </c>
      <c r="G33">
        <v>4.833333333333333</v>
      </c>
      <c r="H33">
        <v>4.8</v>
      </c>
      <c r="J33"/>
      <c r="K33" t="b">
        <v>1</v>
      </c>
      <c r="L33" t="s">
        <v>5155</v>
      </c>
      <c r="N33" s="28">
        <v>42214.662754629629</v>
      </c>
    </row>
    <row r="34" spans="1:14" x14ac:dyDescent="0.25">
      <c r="A34" t="str">
        <f>tb_audit_process_item[[#This Row],[id_audit_process_item_reference]]&amp;TEXT(tb_audit_process_item[[#This Row],[vr_threshold_accrued]],"000000000000,0000000000")</f>
        <v>000000000000,0000000000</v>
      </c>
      <c r="C34">
        <v>33</v>
      </c>
      <c r="D34">
        <v>2012</v>
      </c>
      <c r="E34" t="s">
        <v>4777</v>
      </c>
      <c r="F34">
        <v>10</v>
      </c>
      <c r="G34">
        <v>2.3333333333333335</v>
      </c>
      <c r="H34">
        <v>2.4583333333333335</v>
      </c>
      <c r="J34"/>
      <c r="K34" t="b">
        <v>1</v>
      </c>
      <c r="L34" t="s">
        <v>5169</v>
      </c>
      <c r="N34" s="28">
        <v>42214.662754629629</v>
      </c>
    </row>
    <row r="35" spans="1:14" x14ac:dyDescent="0.25">
      <c r="A35" t="str">
        <f>tb_audit_process_item[[#This Row],[id_audit_process_item_reference]]&amp;TEXT(tb_audit_process_item[[#This Row],[vr_threshold_accrued]],"000000000000,0000000000")</f>
        <v>000000000000,0000000000</v>
      </c>
      <c r="C35">
        <v>34</v>
      </c>
      <c r="D35">
        <v>2012</v>
      </c>
      <c r="E35" t="s">
        <v>4778</v>
      </c>
      <c r="F35">
        <v>10</v>
      </c>
      <c r="G35">
        <v>2.3333333333333335</v>
      </c>
      <c r="H35">
        <v>5</v>
      </c>
      <c r="J35"/>
      <c r="K35" t="b">
        <v>1</v>
      </c>
      <c r="L35" t="s">
        <v>5154</v>
      </c>
      <c r="N35" s="28">
        <v>42214.662754629629</v>
      </c>
    </row>
    <row r="36" spans="1:14" x14ac:dyDescent="0.25">
      <c r="A36" t="str">
        <f>tb_audit_process_item[[#This Row],[id_audit_process_item_reference]]&amp;TEXT(tb_audit_process_item[[#This Row],[vr_threshold_accrued]],"000000000000,0000000000")</f>
        <v>000000000000,0000000000</v>
      </c>
      <c r="C36">
        <v>35</v>
      </c>
      <c r="D36">
        <v>2012</v>
      </c>
      <c r="E36" t="s">
        <v>4779</v>
      </c>
      <c r="F36">
        <v>10</v>
      </c>
      <c r="G36">
        <v>2.3333333333333335</v>
      </c>
      <c r="H36">
        <v>0</v>
      </c>
      <c r="J36"/>
      <c r="K36" t="b">
        <v>1</v>
      </c>
      <c r="L36" t="s">
        <v>5155</v>
      </c>
      <c r="N36" s="28">
        <v>42214.662754629629</v>
      </c>
    </row>
    <row r="37" spans="1:14" x14ac:dyDescent="0.25">
      <c r="A37" t="str">
        <f>tb_audit_process_item[[#This Row],[id_audit_process_item_reference]]&amp;TEXT(tb_audit_process_item[[#This Row],[vr_threshold_accrued]],"000000000000,0000000000")</f>
        <v>000000000000,0000000000</v>
      </c>
      <c r="C37">
        <v>36</v>
      </c>
      <c r="D37">
        <v>2012</v>
      </c>
      <c r="E37" t="s">
        <v>4780</v>
      </c>
      <c r="F37">
        <v>10</v>
      </c>
      <c r="G37">
        <v>2.8333333333333335</v>
      </c>
      <c r="H37">
        <v>2.9166666666666665</v>
      </c>
      <c r="J37"/>
      <c r="K37" t="b">
        <v>1</v>
      </c>
      <c r="L37" t="s">
        <v>1743</v>
      </c>
      <c r="N37" s="28">
        <v>42214.662754629629</v>
      </c>
    </row>
    <row r="38" spans="1:14" x14ac:dyDescent="0.25">
      <c r="A38" t="str">
        <f>tb_audit_process_item[[#This Row],[id_audit_process_item_reference]]&amp;TEXT(tb_audit_process_item[[#This Row],[vr_threshold_accrued]],"000000000000,0000000000")</f>
        <v>000000000000,0000000000</v>
      </c>
      <c r="C38">
        <v>37</v>
      </c>
      <c r="D38">
        <v>2012</v>
      </c>
      <c r="E38" t="s">
        <v>4781</v>
      </c>
      <c r="F38">
        <v>10</v>
      </c>
      <c r="G38">
        <v>2.8333333333333335</v>
      </c>
      <c r="H38">
        <v>5</v>
      </c>
      <c r="J38"/>
      <c r="K38" t="b">
        <v>1</v>
      </c>
      <c r="L38" t="s">
        <v>5154</v>
      </c>
      <c r="N38" s="28">
        <v>42214.662754629629</v>
      </c>
    </row>
    <row r="39" spans="1:14" x14ac:dyDescent="0.25">
      <c r="A39" t="str">
        <f>tb_audit_process_item[[#This Row],[id_audit_process_item_reference]]&amp;TEXT(tb_audit_process_item[[#This Row],[vr_threshold_accrued]],"000000000000,0000000000")</f>
        <v>000000000000,0000000000</v>
      </c>
      <c r="C39">
        <v>38</v>
      </c>
      <c r="D39">
        <v>2012</v>
      </c>
      <c r="E39" t="s">
        <v>4782</v>
      </c>
      <c r="F39">
        <v>10</v>
      </c>
      <c r="G39">
        <v>2.8333333333333335</v>
      </c>
      <c r="H39">
        <v>0</v>
      </c>
      <c r="J39"/>
      <c r="K39" t="b">
        <v>1</v>
      </c>
      <c r="L39" t="s">
        <v>5155</v>
      </c>
      <c r="N39" s="28">
        <v>42214.662754629629</v>
      </c>
    </row>
    <row r="40" spans="1:14" x14ac:dyDescent="0.25">
      <c r="A40" t="str">
        <f>tb_audit_process_item[[#This Row],[id_audit_process_item_reference]]&amp;TEXT(tb_audit_process_item[[#This Row],[vr_threshold_accrued]],"000000000000,0000000000")</f>
        <v>000000000000,0000000000</v>
      </c>
      <c r="C40">
        <v>39</v>
      </c>
      <c r="D40">
        <v>2012</v>
      </c>
      <c r="E40" t="s">
        <v>4783</v>
      </c>
      <c r="F40">
        <v>10</v>
      </c>
      <c r="G40">
        <v>2.5833333333333335</v>
      </c>
      <c r="H40">
        <v>3.3333333333333335</v>
      </c>
      <c r="J40"/>
      <c r="K40" t="b">
        <v>1</v>
      </c>
      <c r="L40" t="s">
        <v>5170</v>
      </c>
      <c r="N40" s="28">
        <v>42214.662754629629</v>
      </c>
    </row>
    <row r="41" spans="1:14" x14ac:dyDescent="0.25">
      <c r="A41" t="str">
        <f>tb_audit_process_item[[#This Row],[id_audit_process_item_reference]]&amp;TEXT(tb_audit_process_item[[#This Row],[vr_threshold_accrued]],"000000000000,0000000000")</f>
        <v>000000000000,0000000000</v>
      </c>
      <c r="C41">
        <v>40</v>
      </c>
      <c r="D41">
        <v>2012</v>
      </c>
      <c r="E41" t="s">
        <v>4784</v>
      </c>
      <c r="F41">
        <v>10</v>
      </c>
      <c r="G41">
        <v>2.5833333333333335</v>
      </c>
      <c r="H41">
        <v>5</v>
      </c>
      <c r="J41"/>
      <c r="K41" t="b">
        <v>1</v>
      </c>
      <c r="L41" t="s">
        <v>5154</v>
      </c>
      <c r="N41" s="28">
        <v>42214.662754629629</v>
      </c>
    </row>
    <row r="42" spans="1:14" x14ac:dyDescent="0.25">
      <c r="A42" t="str">
        <f>tb_audit_process_item[[#This Row],[id_audit_process_item_reference]]&amp;TEXT(tb_audit_process_item[[#This Row],[vr_threshold_accrued]],"000000000000,0000000000")</f>
        <v>000000000000,0000000000</v>
      </c>
      <c r="C42">
        <v>41</v>
      </c>
      <c r="D42">
        <v>2012</v>
      </c>
      <c r="E42" t="s">
        <v>4785</v>
      </c>
      <c r="F42">
        <v>10</v>
      </c>
      <c r="G42">
        <v>2.5833333333333335</v>
      </c>
      <c r="H42">
        <v>0</v>
      </c>
      <c r="J42"/>
      <c r="K42" t="b">
        <v>1</v>
      </c>
      <c r="L42" t="s">
        <v>5155</v>
      </c>
      <c r="N42" s="28">
        <v>42214.662754629629</v>
      </c>
    </row>
    <row r="43" spans="1:14" x14ac:dyDescent="0.25">
      <c r="A43" t="str">
        <f>tb_audit_process_item[[#This Row],[id_audit_process_item_reference]]&amp;TEXT(tb_audit_process_item[[#This Row],[vr_threshold_accrued]],"000000000000,0000000000")</f>
        <v>000000000000,0000000000</v>
      </c>
      <c r="C43">
        <v>42</v>
      </c>
      <c r="D43">
        <v>2012</v>
      </c>
      <c r="E43" t="s">
        <v>4786</v>
      </c>
      <c r="F43">
        <v>10</v>
      </c>
      <c r="G43">
        <v>3.5</v>
      </c>
      <c r="H43">
        <v>4</v>
      </c>
      <c r="J43"/>
      <c r="K43" t="b">
        <v>1</v>
      </c>
      <c r="L43" t="s">
        <v>5171</v>
      </c>
      <c r="N43" s="28">
        <v>42214.662754629629</v>
      </c>
    </row>
    <row r="44" spans="1:14" x14ac:dyDescent="0.25">
      <c r="A44" t="str">
        <f>tb_audit_process_item[[#This Row],[id_audit_process_item_reference]]&amp;TEXT(tb_audit_process_item[[#This Row],[vr_threshold_accrued]],"000000000000,0000000000")</f>
        <v>000000000000,0000000000</v>
      </c>
      <c r="C44">
        <v>43</v>
      </c>
      <c r="D44">
        <v>2012</v>
      </c>
      <c r="E44" t="s">
        <v>4787</v>
      </c>
      <c r="F44">
        <v>10</v>
      </c>
      <c r="G44">
        <v>3.5</v>
      </c>
      <c r="H44">
        <v>5</v>
      </c>
      <c r="J44"/>
      <c r="K44" t="b">
        <v>1</v>
      </c>
      <c r="L44" t="s">
        <v>5154</v>
      </c>
      <c r="N44" s="28">
        <v>42214.662754629629</v>
      </c>
    </row>
    <row r="45" spans="1:14" x14ac:dyDescent="0.25">
      <c r="A45" t="str">
        <f>tb_audit_process_item[[#This Row],[id_audit_process_item_reference]]&amp;TEXT(tb_audit_process_item[[#This Row],[vr_threshold_accrued]],"000000000000,0000000000")</f>
        <v>000000000000,0000000000</v>
      </c>
      <c r="C45">
        <v>44</v>
      </c>
      <c r="D45">
        <v>2012</v>
      </c>
      <c r="E45" t="s">
        <v>4788</v>
      </c>
      <c r="F45">
        <v>10</v>
      </c>
      <c r="G45">
        <v>3.5</v>
      </c>
      <c r="H45">
        <v>0</v>
      </c>
      <c r="J45"/>
      <c r="K45" t="b">
        <v>1</v>
      </c>
      <c r="L45" t="s">
        <v>5155</v>
      </c>
      <c r="N45" s="28">
        <v>42214.662754629629</v>
      </c>
    </row>
    <row r="46" spans="1:14" x14ac:dyDescent="0.25">
      <c r="A46" t="str">
        <f>tb_audit_process_item[[#This Row],[id_audit_process_item_reference]]&amp;TEXT(tb_audit_process_item[[#This Row],[vr_threshold_accrued]],"000000000000,0000000000")</f>
        <v>000000000000,0000000000</v>
      </c>
      <c r="C46">
        <v>45</v>
      </c>
      <c r="D46">
        <v>2012</v>
      </c>
      <c r="E46" t="s">
        <v>4789</v>
      </c>
      <c r="F46">
        <v>10</v>
      </c>
      <c r="G46">
        <v>2.5</v>
      </c>
      <c r="H46">
        <v>3</v>
      </c>
      <c r="J46"/>
      <c r="K46" t="b">
        <v>1</v>
      </c>
      <c r="L46" t="s">
        <v>5172</v>
      </c>
      <c r="N46" s="28">
        <v>42214.662754629629</v>
      </c>
    </row>
    <row r="47" spans="1:14" x14ac:dyDescent="0.25">
      <c r="A47" t="str">
        <f>tb_audit_process_item[[#This Row],[id_audit_process_item_reference]]&amp;TEXT(tb_audit_process_item[[#This Row],[vr_threshold_accrued]],"000000000000,0000000000")</f>
        <v>000000000000,0000000000</v>
      </c>
      <c r="C47">
        <v>46</v>
      </c>
      <c r="D47">
        <v>2012</v>
      </c>
      <c r="E47" t="s">
        <v>4790</v>
      </c>
      <c r="F47">
        <v>10</v>
      </c>
      <c r="G47">
        <v>2.5</v>
      </c>
      <c r="H47">
        <v>5</v>
      </c>
      <c r="J47"/>
      <c r="K47" t="b">
        <v>1</v>
      </c>
      <c r="L47" t="s">
        <v>5154</v>
      </c>
      <c r="N47" s="28">
        <v>42214.662754629629</v>
      </c>
    </row>
    <row r="48" spans="1:14" x14ac:dyDescent="0.25">
      <c r="A48" t="str">
        <f>tb_audit_process_item[[#This Row],[id_audit_process_item_reference]]&amp;TEXT(tb_audit_process_item[[#This Row],[vr_threshold_accrued]],"000000000000,0000000000")</f>
        <v>000000000000,0000000000</v>
      </c>
      <c r="C48">
        <v>47</v>
      </c>
      <c r="D48">
        <v>2012</v>
      </c>
      <c r="E48" t="s">
        <v>4791</v>
      </c>
      <c r="F48">
        <v>10</v>
      </c>
      <c r="G48">
        <v>2.5</v>
      </c>
      <c r="H48">
        <v>0</v>
      </c>
      <c r="J48"/>
      <c r="K48" t="b">
        <v>1</v>
      </c>
      <c r="L48" t="s">
        <v>5155</v>
      </c>
      <c r="N48" s="28">
        <v>42214.662754629629</v>
      </c>
    </row>
    <row r="49" spans="1:14" x14ac:dyDescent="0.25">
      <c r="A49" t="str">
        <f>tb_audit_process_item[[#This Row],[id_audit_process_item_reference]]&amp;TEXT(tb_audit_process_item[[#This Row],[vr_threshold_accrued]],"000000000000,0000000000")</f>
        <v>000000000000,0000000000</v>
      </c>
      <c r="C49">
        <v>48</v>
      </c>
      <c r="D49">
        <v>2012</v>
      </c>
      <c r="E49" t="s">
        <v>4792</v>
      </c>
      <c r="F49">
        <v>10</v>
      </c>
      <c r="G49">
        <v>3.8333333333333335</v>
      </c>
      <c r="H49">
        <v>4.833333333333333</v>
      </c>
      <c r="J49"/>
      <c r="K49" t="b">
        <v>1</v>
      </c>
      <c r="L49" t="s">
        <v>5173</v>
      </c>
      <c r="N49" s="28">
        <v>42214.662754629629</v>
      </c>
    </row>
    <row r="50" spans="1:14" x14ac:dyDescent="0.25">
      <c r="A50" t="str">
        <f>tb_audit_process_item[[#This Row],[id_audit_process_item_reference]]&amp;TEXT(tb_audit_process_item[[#This Row],[vr_threshold_accrued]],"000000000000,0000000000")</f>
        <v>000000000000,0000000000</v>
      </c>
      <c r="C50">
        <v>49</v>
      </c>
      <c r="D50">
        <v>2012</v>
      </c>
      <c r="E50" t="s">
        <v>4793</v>
      </c>
      <c r="F50">
        <v>10</v>
      </c>
      <c r="G50">
        <v>3.8333333333333335</v>
      </c>
      <c r="H50">
        <v>3.7916666666666665</v>
      </c>
      <c r="J50"/>
      <c r="K50" t="b">
        <v>1</v>
      </c>
      <c r="L50" t="s">
        <v>5174</v>
      </c>
      <c r="N50" s="28">
        <v>42214.662754629629</v>
      </c>
    </row>
    <row r="51" spans="1:14" x14ac:dyDescent="0.25">
      <c r="A51" t="str">
        <f>tb_audit_process_item[[#This Row],[id_audit_process_item_reference]]&amp;TEXT(tb_audit_process_item[[#This Row],[vr_threshold_accrued]],"000000000000,0000000000")</f>
        <v>000000000000,0000000000</v>
      </c>
      <c r="C51">
        <v>50</v>
      </c>
      <c r="D51">
        <v>2012</v>
      </c>
      <c r="E51" t="s">
        <v>4794</v>
      </c>
      <c r="F51">
        <v>10</v>
      </c>
      <c r="G51">
        <v>3.8333333333333335</v>
      </c>
      <c r="H51">
        <v>5</v>
      </c>
      <c r="J51"/>
      <c r="K51" t="b">
        <v>1</v>
      </c>
      <c r="L51" t="s">
        <v>5154</v>
      </c>
      <c r="N51" s="28">
        <v>42214.662754629629</v>
      </c>
    </row>
    <row r="52" spans="1:14" x14ac:dyDescent="0.25">
      <c r="A52" t="str">
        <f>tb_audit_process_item[[#This Row],[id_audit_process_item_reference]]&amp;TEXT(tb_audit_process_item[[#This Row],[vr_threshold_accrued]],"000000000000,0000000000")</f>
        <v>000000000000,0000000000</v>
      </c>
      <c r="C52">
        <v>51</v>
      </c>
      <c r="D52">
        <v>2012</v>
      </c>
      <c r="E52" t="s">
        <v>4795</v>
      </c>
      <c r="F52">
        <v>10</v>
      </c>
      <c r="G52">
        <v>3.8333333333333335</v>
      </c>
      <c r="H52">
        <v>3.2083333333333335</v>
      </c>
      <c r="J52"/>
      <c r="K52" t="b">
        <v>1</v>
      </c>
      <c r="L52" t="s">
        <v>5175</v>
      </c>
      <c r="N52" s="28">
        <v>42214.662754629629</v>
      </c>
    </row>
    <row r="53" spans="1:14" x14ac:dyDescent="0.25">
      <c r="A53" t="str">
        <f>tb_audit_process_item[[#This Row],[id_audit_process_item_reference]]&amp;TEXT(tb_audit_process_item[[#This Row],[vr_threshold_accrued]],"000000000000,0000000000")</f>
        <v>000000000000,0000000000</v>
      </c>
      <c r="C53">
        <v>52</v>
      </c>
      <c r="D53">
        <v>2012</v>
      </c>
      <c r="E53" t="s">
        <v>4796</v>
      </c>
      <c r="F53">
        <v>10</v>
      </c>
      <c r="G53">
        <v>3.8333333333333335</v>
      </c>
      <c r="H53">
        <v>0</v>
      </c>
      <c r="J53"/>
      <c r="K53" t="b">
        <v>1</v>
      </c>
      <c r="L53" t="s">
        <v>5155</v>
      </c>
      <c r="N53" s="28">
        <v>42214.662754629629</v>
      </c>
    </row>
    <row r="54" spans="1:14" x14ac:dyDescent="0.25">
      <c r="A54" t="str">
        <f>tb_audit_process_item[[#This Row],[id_audit_process_item_reference]]&amp;TEXT(tb_audit_process_item[[#This Row],[vr_threshold_accrued]],"000000000000,0000000000")</f>
        <v>000000000000,0000000000</v>
      </c>
      <c r="C54">
        <v>53</v>
      </c>
      <c r="D54">
        <v>2012</v>
      </c>
      <c r="E54" t="s">
        <v>5115</v>
      </c>
      <c r="F54">
        <v>2</v>
      </c>
      <c r="G54">
        <v>0</v>
      </c>
      <c r="H54">
        <v>0</v>
      </c>
      <c r="J54"/>
      <c r="K54" t="b">
        <v>1</v>
      </c>
      <c r="N54" s="28">
        <v>42214.662754629629</v>
      </c>
    </row>
    <row r="55" spans="1:14" x14ac:dyDescent="0.25">
      <c r="A55" t="str">
        <f>tb_audit_process_item[[#This Row],[id_audit_process_item_reference]]&amp;TEXT(tb_audit_process_item[[#This Row],[vr_threshold_accrued]],"000000000000,0000000000")</f>
        <v>000000000000,0000000000</v>
      </c>
      <c r="C55">
        <v>54</v>
      </c>
      <c r="D55">
        <v>2012</v>
      </c>
      <c r="E55" t="s">
        <v>3277</v>
      </c>
      <c r="F55">
        <v>2</v>
      </c>
      <c r="G55">
        <v>5</v>
      </c>
      <c r="H55">
        <v>5</v>
      </c>
      <c r="J55"/>
      <c r="K55" t="b">
        <v>1</v>
      </c>
      <c r="L55" t="s">
        <v>5154</v>
      </c>
      <c r="N55" s="28">
        <v>42214.662754629629</v>
      </c>
    </row>
    <row r="56" spans="1:14" x14ac:dyDescent="0.25">
      <c r="A56" t="str">
        <f>tb_audit_process_item[[#This Row],[id_audit_process_item_reference]]&amp;TEXT(tb_audit_process_item[[#This Row],[vr_threshold_accrued]],"000000000000,0000000000")</f>
        <v>000000000000,0000000000</v>
      </c>
      <c r="C56">
        <v>55</v>
      </c>
      <c r="D56">
        <v>2012</v>
      </c>
      <c r="E56" t="s">
        <v>3278</v>
      </c>
      <c r="F56">
        <v>2</v>
      </c>
      <c r="G56">
        <v>5</v>
      </c>
      <c r="H56">
        <v>4.1666666666666664E-2</v>
      </c>
      <c r="J56"/>
      <c r="K56" t="b">
        <v>1</v>
      </c>
      <c r="L56" t="s">
        <v>5176</v>
      </c>
      <c r="N56" s="28">
        <v>42214.662754629629</v>
      </c>
    </row>
    <row r="57" spans="1:14" x14ac:dyDescent="0.25">
      <c r="A57" t="str">
        <f>tb_audit_process_item[[#This Row],[id_audit_process_item_reference]]&amp;TEXT(tb_audit_process_item[[#This Row],[vr_threshold_accrued]],"000000000000,0000000000")</f>
        <v>000000000000,0000000000</v>
      </c>
      <c r="C57">
        <v>56</v>
      </c>
      <c r="D57">
        <v>2012</v>
      </c>
      <c r="E57" t="s">
        <v>3279</v>
      </c>
      <c r="F57">
        <v>2</v>
      </c>
      <c r="G57">
        <v>3.5833333333333335</v>
      </c>
      <c r="H57">
        <v>4.791666666666667</v>
      </c>
      <c r="J57"/>
      <c r="K57" t="b">
        <v>1</v>
      </c>
      <c r="L57" t="s">
        <v>5177</v>
      </c>
      <c r="N57" s="28">
        <v>42214.662754629629</v>
      </c>
    </row>
    <row r="58" spans="1:14" x14ac:dyDescent="0.25">
      <c r="A58" t="str">
        <f>tb_audit_process_item[[#This Row],[id_audit_process_item_reference]]&amp;TEXT(tb_audit_process_item[[#This Row],[vr_threshold_accrued]],"000000000000,0000000000")</f>
        <v>000000000000,0000000000</v>
      </c>
      <c r="C58">
        <v>57</v>
      </c>
      <c r="D58">
        <v>2012</v>
      </c>
      <c r="E58" t="s">
        <v>3279</v>
      </c>
      <c r="F58">
        <v>2</v>
      </c>
      <c r="G58">
        <v>3.5833333333333335</v>
      </c>
      <c r="H58">
        <v>4.791666666666667</v>
      </c>
      <c r="J58"/>
      <c r="K58" t="b">
        <v>1</v>
      </c>
      <c r="L58" t="s">
        <v>5177</v>
      </c>
      <c r="N58" s="28">
        <v>42214.662754629629</v>
      </c>
    </row>
    <row r="59" spans="1:14" x14ac:dyDescent="0.25">
      <c r="A59" t="str">
        <f>tb_audit_process_item[[#This Row],[id_audit_process_item_reference]]&amp;TEXT(tb_audit_process_item[[#This Row],[vr_threshold_accrued]],"000000000000,0000000000")</f>
        <v>000000000000,0000000000</v>
      </c>
      <c r="C59">
        <v>58</v>
      </c>
      <c r="D59">
        <v>2012</v>
      </c>
      <c r="E59" t="s">
        <v>3280</v>
      </c>
      <c r="F59">
        <v>2</v>
      </c>
      <c r="G59">
        <v>3.5833333333333335</v>
      </c>
      <c r="H59">
        <v>3.6666666666666665</v>
      </c>
      <c r="J59"/>
      <c r="K59" t="b">
        <v>1</v>
      </c>
      <c r="L59" t="s">
        <v>5178</v>
      </c>
      <c r="N59" s="28">
        <v>42214.662754629629</v>
      </c>
    </row>
    <row r="60" spans="1:14" x14ac:dyDescent="0.25">
      <c r="A60" t="str">
        <f>tb_audit_process_item[[#This Row],[id_audit_process_item_reference]]&amp;TEXT(tb_audit_process_item[[#This Row],[vr_threshold_accrued]],"000000000000,0000000000")</f>
        <v>000000000000,0000000000</v>
      </c>
      <c r="C60">
        <v>59</v>
      </c>
      <c r="D60">
        <v>2012</v>
      </c>
      <c r="E60" t="s">
        <v>3281</v>
      </c>
      <c r="F60">
        <v>2</v>
      </c>
      <c r="G60">
        <v>3.5833333333333335</v>
      </c>
      <c r="H60">
        <v>3.7</v>
      </c>
      <c r="J60"/>
      <c r="K60" t="b">
        <v>1</v>
      </c>
      <c r="L60" t="s">
        <v>5176</v>
      </c>
      <c r="N60" s="28">
        <v>42214.662754629629</v>
      </c>
    </row>
    <row r="61" spans="1:14" x14ac:dyDescent="0.25">
      <c r="A61" t="str">
        <f>tb_audit_process_item[[#This Row],[id_audit_process_item_reference]]&amp;TEXT(tb_audit_process_item[[#This Row],[vr_threshold_accrued]],"000000000000,0000000000")</f>
        <v>000000000000,0000000000</v>
      </c>
      <c r="C61">
        <v>60</v>
      </c>
      <c r="D61">
        <v>2012</v>
      </c>
      <c r="E61" t="s">
        <v>3282</v>
      </c>
      <c r="F61">
        <v>2</v>
      </c>
      <c r="G61">
        <v>2.5833333333333335</v>
      </c>
      <c r="H61">
        <v>3.2083333333333335</v>
      </c>
      <c r="J61"/>
      <c r="K61" t="b">
        <v>1</v>
      </c>
      <c r="L61" t="s">
        <v>5179</v>
      </c>
      <c r="N61" s="28">
        <v>42214.662754629629</v>
      </c>
    </row>
    <row r="62" spans="1:14" x14ac:dyDescent="0.25">
      <c r="A62" t="str">
        <f>tb_audit_process_item[[#This Row],[id_audit_process_item_reference]]&amp;TEXT(tb_audit_process_item[[#This Row],[vr_threshold_accrued]],"000000000000,0000000000")</f>
        <v>000000000000,0000000000</v>
      </c>
      <c r="C62">
        <v>61</v>
      </c>
      <c r="D62">
        <v>2012</v>
      </c>
      <c r="E62" t="s">
        <v>3283</v>
      </c>
      <c r="F62">
        <v>2</v>
      </c>
      <c r="G62">
        <v>2.5833333333333335</v>
      </c>
      <c r="H62">
        <v>5</v>
      </c>
      <c r="J62"/>
      <c r="K62" t="b">
        <v>1</v>
      </c>
      <c r="L62" t="s">
        <v>5154</v>
      </c>
      <c r="N62" s="28">
        <v>42214.662754629629</v>
      </c>
    </row>
    <row r="63" spans="1:14" x14ac:dyDescent="0.25">
      <c r="A63" t="str">
        <f>tb_audit_process_item[[#This Row],[id_audit_process_item_reference]]&amp;TEXT(tb_audit_process_item[[#This Row],[vr_threshold_accrued]],"000000000000,0000000000")</f>
        <v>000000000000,0000000000</v>
      </c>
      <c r="C63">
        <v>62</v>
      </c>
      <c r="D63">
        <v>2012</v>
      </c>
      <c r="E63" t="s">
        <v>3284</v>
      </c>
      <c r="F63">
        <v>2</v>
      </c>
      <c r="G63">
        <v>2.5833333333333335</v>
      </c>
      <c r="H63">
        <v>0</v>
      </c>
      <c r="J63"/>
      <c r="K63" t="b">
        <v>1</v>
      </c>
      <c r="L63" t="s">
        <v>5176</v>
      </c>
      <c r="N63" s="28">
        <v>42214.662754629629</v>
      </c>
    </row>
    <row r="64" spans="1:14" x14ac:dyDescent="0.25">
      <c r="A64" t="str">
        <f>tb_audit_process_item[[#This Row],[id_audit_process_item_reference]]&amp;TEXT(tb_audit_process_item[[#This Row],[vr_threshold_accrued]],"000000000000,0000000000")</f>
        <v>000000000000,0000000000</v>
      </c>
      <c r="C64">
        <v>63</v>
      </c>
      <c r="D64">
        <v>2012</v>
      </c>
      <c r="E64" t="s">
        <v>3285</v>
      </c>
      <c r="F64">
        <v>2</v>
      </c>
      <c r="G64">
        <v>2.5833333333333335</v>
      </c>
      <c r="H64">
        <v>3.25</v>
      </c>
      <c r="J64"/>
      <c r="K64" t="b">
        <v>1</v>
      </c>
      <c r="L64" t="s">
        <v>5180</v>
      </c>
      <c r="N64" s="28">
        <v>42214.662754629629</v>
      </c>
    </row>
    <row r="65" spans="1:14" x14ac:dyDescent="0.25">
      <c r="A65" t="str">
        <f>tb_audit_process_item[[#This Row],[id_audit_process_item_reference]]&amp;TEXT(tb_audit_process_item[[#This Row],[vr_threshold_accrued]],"000000000000,0000000000")</f>
        <v>000000000000,0000000000</v>
      </c>
      <c r="C65">
        <v>64</v>
      </c>
      <c r="D65">
        <v>2012</v>
      </c>
      <c r="E65" t="s">
        <v>3286</v>
      </c>
      <c r="F65">
        <v>2</v>
      </c>
      <c r="G65">
        <v>2.5833333333333335</v>
      </c>
      <c r="H65">
        <v>5</v>
      </c>
      <c r="J65"/>
      <c r="K65" t="b">
        <v>1</v>
      </c>
      <c r="L65" t="s">
        <v>5154</v>
      </c>
      <c r="N65" s="28">
        <v>42214.662754629629</v>
      </c>
    </row>
    <row r="66" spans="1:14" x14ac:dyDescent="0.25">
      <c r="A66" t="str">
        <f>tb_audit_process_item[[#This Row],[id_audit_process_item_reference]]&amp;TEXT(tb_audit_process_item[[#This Row],[vr_threshold_accrued]],"000000000000,0000000000")</f>
        <v>000000000000,0000000000</v>
      </c>
      <c r="C66">
        <v>65</v>
      </c>
      <c r="D66">
        <v>2012</v>
      </c>
      <c r="E66" t="s">
        <v>3287</v>
      </c>
      <c r="F66">
        <v>2</v>
      </c>
      <c r="G66">
        <v>2.5833333333333335</v>
      </c>
      <c r="H66">
        <v>0</v>
      </c>
      <c r="J66"/>
      <c r="K66" t="b">
        <v>1</v>
      </c>
      <c r="L66" t="s">
        <v>5176</v>
      </c>
      <c r="N66" s="28">
        <v>42214.662754629629</v>
      </c>
    </row>
    <row r="67" spans="1:14" x14ac:dyDescent="0.25">
      <c r="A67" t="str">
        <f>tb_audit_process_item[[#This Row],[id_audit_process_item_reference]]&amp;TEXT(tb_audit_process_item[[#This Row],[vr_threshold_accrued]],"000000000000,0000000000")</f>
        <v>000000000000,0000000000</v>
      </c>
      <c r="C67">
        <v>66</v>
      </c>
      <c r="D67">
        <v>2012</v>
      </c>
      <c r="E67" t="s">
        <v>3288</v>
      </c>
      <c r="F67">
        <v>2</v>
      </c>
      <c r="G67">
        <v>2.75</v>
      </c>
      <c r="H67">
        <v>3.3333333333333335</v>
      </c>
      <c r="J67"/>
      <c r="K67" t="b">
        <v>1</v>
      </c>
      <c r="L67" t="s">
        <v>5181</v>
      </c>
      <c r="N67" s="28">
        <v>42214.662754629629</v>
      </c>
    </row>
    <row r="68" spans="1:14" x14ac:dyDescent="0.25">
      <c r="A68" t="str">
        <f>tb_audit_process_item[[#This Row],[id_audit_process_item_reference]]&amp;TEXT(tb_audit_process_item[[#This Row],[vr_threshold_accrued]],"000000000000,0000000000")</f>
        <v>000000000000,0000000000</v>
      </c>
      <c r="C68">
        <v>67</v>
      </c>
      <c r="D68">
        <v>2012</v>
      </c>
      <c r="E68" t="s">
        <v>3289</v>
      </c>
      <c r="F68">
        <v>2</v>
      </c>
      <c r="G68">
        <v>2.75</v>
      </c>
      <c r="H68">
        <v>2.9583333333333335</v>
      </c>
      <c r="J68"/>
      <c r="K68" t="b">
        <v>1</v>
      </c>
      <c r="L68" t="s">
        <v>5182</v>
      </c>
      <c r="N68" s="28">
        <v>42214.662754629629</v>
      </c>
    </row>
    <row r="69" spans="1:14" x14ac:dyDescent="0.25">
      <c r="A69" t="str">
        <f>tb_audit_process_item[[#This Row],[id_audit_process_item_reference]]&amp;TEXT(tb_audit_process_item[[#This Row],[vr_threshold_accrued]],"000000000000,0000000000")</f>
        <v>000000000000,0000000000</v>
      </c>
      <c r="C69">
        <v>68</v>
      </c>
      <c r="D69">
        <v>2012</v>
      </c>
      <c r="E69" t="s">
        <v>3290</v>
      </c>
      <c r="F69">
        <v>2</v>
      </c>
      <c r="G69">
        <v>2.75</v>
      </c>
      <c r="H69">
        <v>5</v>
      </c>
      <c r="J69"/>
      <c r="K69" t="b">
        <v>1</v>
      </c>
      <c r="L69" t="s">
        <v>5154</v>
      </c>
      <c r="N69" s="28">
        <v>42214.662754629629</v>
      </c>
    </row>
    <row r="70" spans="1:14" x14ac:dyDescent="0.25">
      <c r="A70" t="str">
        <f>tb_audit_process_item[[#This Row],[id_audit_process_item_reference]]&amp;TEXT(tb_audit_process_item[[#This Row],[vr_threshold_accrued]],"000000000000,0000000000")</f>
        <v>000000000000,0000000000</v>
      </c>
      <c r="C70">
        <v>69</v>
      </c>
      <c r="D70">
        <v>2012</v>
      </c>
      <c r="E70" t="s">
        <v>3291</v>
      </c>
      <c r="F70">
        <v>2</v>
      </c>
      <c r="G70">
        <v>2.75</v>
      </c>
      <c r="H70">
        <v>0</v>
      </c>
      <c r="J70"/>
      <c r="K70" t="b">
        <v>1</v>
      </c>
      <c r="L70" t="s">
        <v>5176</v>
      </c>
      <c r="N70" s="28">
        <v>42214.662754629629</v>
      </c>
    </row>
    <row r="71" spans="1:14" x14ac:dyDescent="0.25">
      <c r="A71" t="str">
        <f>tb_audit_process_item[[#This Row],[id_audit_process_item_reference]]&amp;TEXT(tb_audit_process_item[[#This Row],[vr_threshold_accrued]],"000000000000,0000000000")</f>
        <v>000000000000,0000000000</v>
      </c>
      <c r="C71">
        <v>70</v>
      </c>
      <c r="D71">
        <v>2012</v>
      </c>
      <c r="E71" t="s">
        <v>3292</v>
      </c>
      <c r="F71">
        <v>2</v>
      </c>
      <c r="G71">
        <v>0</v>
      </c>
      <c r="H71">
        <v>0</v>
      </c>
      <c r="J71"/>
      <c r="K71" t="b">
        <v>1</v>
      </c>
      <c r="N71" s="28">
        <v>42214.662754629629</v>
      </c>
    </row>
    <row r="72" spans="1:14" x14ac:dyDescent="0.25">
      <c r="A72" t="str">
        <f>tb_audit_process_item[[#This Row],[id_audit_process_item_reference]]&amp;TEXT(tb_audit_process_item[[#This Row],[vr_threshold_accrued]],"000000000000,0000000000")</f>
        <v>000000000000,0000000000</v>
      </c>
      <c r="C72">
        <v>71</v>
      </c>
      <c r="D72">
        <v>2012</v>
      </c>
      <c r="E72" t="s">
        <v>3293</v>
      </c>
      <c r="F72">
        <v>2</v>
      </c>
      <c r="G72">
        <v>0</v>
      </c>
      <c r="H72">
        <v>0</v>
      </c>
      <c r="J72"/>
      <c r="K72" t="b">
        <v>1</v>
      </c>
      <c r="N72" s="28">
        <v>42214.662754629629</v>
      </c>
    </row>
    <row r="73" spans="1:14" x14ac:dyDescent="0.25">
      <c r="A73" t="str">
        <f>tb_audit_process_item[[#This Row],[id_audit_process_item_reference]]&amp;TEXT(tb_audit_process_item[[#This Row],[vr_threshold_accrued]],"000000000000,0000000000")</f>
        <v>000000000000,0000000000</v>
      </c>
      <c r="C73">
        <v>72</v>
      </c>
      <c r="D73">
        <v>2012</v>
      </c>
      <c r="E73" t="s">
        <v>3294</v>
      </c>
      <c r="F73">
        <v>2</v>
      </c>
      <c r="G73">
        <v>0</v>
      </c>
      <c r="H73">
        <v>0</v>
      </c>
      <c r="J73"/>
      <c r="K73" t="b">
        <v>1</v>
      </c>
      <c r="N73" s="28">
        <v>42214.662754629629</v>
      </c>
    </row>
    <row r="74" spans="1:14" x14ac:dyDescent="0.25">
      <c r="A74" t="str">
        <f>tb_audit_process_item[[#This Row],[id_audit_process_item_reference]]&amp;TEXT(tb_audit_process_item[[#This Row],[vr_threshold_accrued]],"000000000000,0000000000")</f>
        <v>000000000000,0000000000</v>
      </c>
      <c r="C74">
        <v>73</v>
      </c>
      <c r="D74">
        <v>2012</v>
      </c>
      <c r="E74" t="s">
        <v>3295</v>
      </c>
      <c r="F74">
        <v>2</v>
      </c>
      <c r="G74">
        <v>3.25</v>
      </c>
      <c r="H74">
        <v>3.5833333333333335</v>
      </c>
      <c r="J74"/>
      <c r="K74" t="b">
        <v>1</v>
      </c>
      <c r="L74" t="s">
        <v>5183</v>
      </c>
      <c r="N74" s="28">
        <v>42214.662754629629</v>
      </c>
    </row>
    <row r="75" spans="1:14" x14ac:dyDescent="0.25">
      <c r="A75" t="str">
        <f>tb_audit_process_item[[#This Row],[id_audit_process_item_reference]]&amp;TEXT(tb_audit_process_item[[#This Row],[vr_threshold_accrued]],"000000000000,0000000000")</f>
        <v>000000000000,0000000000</v>
      </c>
      <c r="C75">
        <v>74</v>
      </c>
      <c r="D75">
        <v>2012</v>
      </c>
      <c r="E75" t="s">
        <v>3296</v>
      </c>
      <c r="F75">
        <v>2</v>
      </c>
      <c r="G75">
        <v>3.25</v>
      </c>
      <c r="H75">
        <v>5</v>
      </c>
      <c r="J75"/>
      <c r="K75" t="b">
        <v>1</v>
      </c>
      <c r="L75" t="s">
        <v>5154</v>
      </c>
      <c r="N75" s="28">
        <v>42214.662754629629</v>
      </c>
    </row>
    <row r="76" spans="1:14" x14ac:dyDescent="0.25">
      <c r="A76" t="str">
        <f>tb_audit_process_item[[#This Row],[id_audit_process_item_reference]]&amp;TEXT(tb_audit_process_item[[#This Row],[vr_threshold_accrued]],"000000000000,0000000000")</f>
        <v>000000000000,0000000000</v>
      </c>
      <c r="C76">
        <v>75</v>
      </c>
      <c r="D76">
        <v>2012</v>
      </c>
      <c r="E76" t="s">
        <v>3297</v>
      </c>
      <c r="F76">
        <v>2</v>
      </c>
      <c r="G76">
        <v>3.25</v>
      </c>
      <c r="H76">
        <v>0</v>
      </c>
      <c r="J76"/>
      <c r="K76" t="b">
        <v>1</v>
      </c>
      <c r="L76" t="s">
        <v>5176</v>
      </c>
      <c r="N76" s="28">
        <v>42214.662754629629</v>
      </c>
    </row>
    <row r="77" spans="1:14" x14ac:dyDescent="0.25">
      <c r="A77" t="str">
        <f>tb_audit_process_item[[#This Row],[id_audit_process_item_reference]]&amp;TEXT(tb_audit_process_item[[#This Row],[vr_threshold_accrued]],"000000000000,0000000000")</f>
        <v>000000000000,0000000000</v>
      </c>
      <c r="C77">
        <v>76</v>
      </c>
      <c r="D77">
        <v>2012</v>
      </c>
      <c r="E77" t="s">
        <v>3298</v>
      </c>
      <c r="F77">
        <v>2</v>
      </c>
      <c r="G77">
        <v>3.4166666666666665</v>
      </c>
      <c r="H77">
        <v>3.9166666666666665</v>
      </c>
      <c r="J77"/>
      <c r="K77" t="b">
        <v>1</v>
      </c>
      <c r="L77" t="s">
        <v>5184</v>
      </c>
      <c r="N77" s="28">
        <v>42214.662754629629</v>
      </c>
    </row>
    <row r="78" spans="1:14" x14ac:dyDescent="0.25">
      <c r="A78" t="str">
        <f>tb_audit_process_item[[#This Row],[id_audit_process_item_reference]]&amp;TEXT(tb_audit_process_item[[#This Row],[vr_threshold_accrued]],"000000000000,0000000000")</f>
        <v>000000000000,0000000000</v>
      </c>
      <c r="C78">
        <v>77</v>
      </c>
      <c r="D78">
        <v>2012</v>
      </c>
      <c r="E78" t="s">
        <v>3299</v>
      </c>
      <c r="F78">
        <v>2</v>
      </c>
      <c r="G78">
        <v>3.4166666666666665</v>
      </c>
      <c r="H78">
        <v>5</v>
      </c>
      <c r="J78"/>
      <c r="K78" t="b">
        <v>1</v>
      </c>
      <c r="L78" t="s">
        <v>5154</v>
      </c>
      <c r="N78" s="28">
        <v>42214.662754629629</v>
      </c>
    </row>
    <row r="79" spans="1:14" x14ac:dyDescent="0.25">
      <c r="A79" t="str">
        <f>tb_audit_process_item[[#This Row],[id_audit_process_item_reference]]&amp;TEXT(tb_audit_process_item[[#This Row],[vr_threshold_accrued]],"000000000000,0000000000")</f>
        <v>000000000000,0000000000</v>
      </c>
      <c r="C79">
        <v>78</v>
      </c>
      <c r="D79">
        <v>2012</v>
      </c>
      <c r="E79" t="s">
        <v>3300</v>
      </c>
      <c r="F79">
        <v>2</v>
      </c>
      <c r="G79">
        <v>3.4166666666666665</v>
      </c>
      <c r="H79">
        <v>0</v>
      </c>
      <c r="J79"/>
      <c r="K79" t="b">
        <v>1</v>
      </c>
      <c r="L79" t="s">
        <v>5176</v>
      </c>
      <c r="N79" s="28">
        <v>42214.662754629629</v>
      </c>
    </row>
    <row r="80" spans="1:14" x14ac:dyDescent="0.25">
      <c r="A80" t="str">
        <f>tb_audit_process_item[[#This Row],[id_audit_process_item_reference]]&amp;TEXT(tb_audit_process_item[[#This Row],[vr_threshold_accrued]],"000000000000,0000000000")</f>
        <v>000000000000,0000000000</v>
      </c>
      <c r="C80">
        <v>79</v>
      </c>
      <c r="D80">
        <v>2012</v>
      </c>
      <c r="E80" t="s">
        <v>3301</v>
      </c>
      <c r="F80">
        <v>2</v>
      </c>
      <c r="G80">
        <v>0</v>
      </c>
      <c r="H80">
        <v>0</v>
      </c>
      <c r="J80"/>
      <c r="K80" t="b">
        <v>1</v>
      </c>
      <c r="N80" s="28">
        <v>42214.662754629629</v>
      </c>
    </row>
    <row r="81" spans="1:14" x14ac:dyDescent="0.25">
      <c r="A81" t="str">
        <f>tb_audit_process_item[[#This Row],[id_audit_process_item_reference]]&amp;TEXT(tb_audit_process_item[[#This Row],[vr_threshold_accrued]],"000000000000,0000000000")</f>
        <v>000000000000,0000000000</v>
      </c>
      <c r="C81">
        <v>80</v>
      </c>
      <c r="D81">
        <v>2012</v>
      </c>
      <c r="E81" t="s">
        <v>3302</v>
      </c>
      <c r="F81">
        <v>2</v>
      </c>
      <c r="G81">
        <v>0</v>
      </c>
      <c r="H81">
        <v>0</v>
      </c>
      <c r="J81"/>
      <c r="K81" t="b">
        <v>1</v>
      </c>
      <c r="N81" s="28">
        <v>42214.662754629629</v>
      </c>
    </row>
    <row r="82" spans="1:14" x14ac:dyDescent="0.25">
      <c r="A82" t="str">
        <f>tb_audit_process_item[[#This Row],[id_audit_process_item_reference]]&amp;TEXT(tb_audit_process_item[[#This Row],[vr_threshold_accrued]],"000000000000,0000000000")</f>
        <v>000000000000,0000000000</v>
      </c>
      <c r="C82">
        <v>81</v>
      </c>
      <c r="D82">
        <v>2012</v>
      </c>
      <c r="E82" t="s">
        <v>3303</v>
      </c>
      <c r="F82">
        <v>2</v>
      </c>
      <c r="G82">
        <v>0</v>
      </c>
      <c r="H82">
        <v>0</v>
      </c>
      <c r="J82"/>
      <c r="K82" t="b">
        <v>1</v>
      </c>
      <c r="N82" s="28">
        <v>42214.662754629629</v>
      </c>
    </row>
    <row r="83" spans="1:14" x14ac:dyDescent="0.25">
      <c r="A83" t="str">
        <f>tb_audit_process_item[[#This Row],[id_audit_process_item_reference]]&amp;TEXT(tb_audit_process_item[[#This Row],[vr_threshold_accrued]],"000000000000,0000000000")</f>
        <v>000000000000,0000000000</v>
      </c>
      <c r="C83">
        <v>82</v>
      </c>
      <c r="D83">
        <v>2012</v>
      </c>
      <c r="E83" t="s">
        <v>3304</v>
      </c>
      <c r="F83">
        <v>2</v>
      </c>
      <c r="G83">
        <v>0</v>
      </c>
      <c r="H83">
        <v>0</v>
      </c>
      <c r="J83"/>
      <c r="K83" t="b">
        <v>1</v>
      </c>
      <c r="N83" s="28">
        <v>42214.662754629629</v>
      </c>
    </row>
    <row r="84" spans="1:14" x14ac:dyDescent="0.25">
      <c r="A84" t="str">
        <f>tb_audit_process_item[[#This Row],[id_audit_process_item_reference]]&amp;TEXT(tb_audit_process_item[[#This Row],[vr_threshold_accrued]],"000000000000,0000000000")</f>
        <v>000000000000,0000000000</v>
      </c>
      <c r="C84">
        <v>83</v>
      </c>
      <c r="D84">
        <v>2012</v>
      </c>
      <c r="E84" t="s">
        <v>3305</v>
      </c>
      <c r="F84">
        <v>2</v>
      </c>
      <c r="G84">
        <v>0</v>
      </c>
      <c r="H84">
        <v>0</v>
      </c>
      <c r="J84"/>
      <c r="K84" t="b">
        <v>1</v>
      </c>
      <c r="N84" s="28">
        <v>42214.662754629629</v>
      </c>
    </row>
    <row r="85" spans="1:14" x14ac:dyDescent="0.25">
      <c r="A85" t="str">
        <f>tb_audit_process_item[[#This Row],[id_audit_process_item_reference]]&amp;TEXT(tb_audit_process_item[[#This Row],[vr_threshold_accrued]],"000000000000,0000000000")</f>
        <v>000000000000,0000000000</v>
      </c>
      <c r="C85">
        <v>84</v>
      </c>
      <c r="D85">
        <v>2012</v>
      </c>
      <c r="E85" t="s">
        <v>3306</v>
      </c>
      <c r="F85">
        <v>2</v>
      </c>
      <c r="G85">
        <v>0</v>
      </c>
      <c r="H85">
        <v>0</v>
      </c>
      <c r="J85"/>
      <c r="K85" t="b">
        <v>1</v>
      </c>
      <c r="N85" s="28">
        <v>42214.662754629629</v>
      </c>
    </row>
    <row r="86" spans="1:14" x14ac:dyDescent="0.25">
      <c r="A86" t="str">
        <f>tb_audit_process_item[[#This Row],[id_audit_process_item_reference]]&amp;TEXT(tb_audit_process_item[[#This Row],[vr_threshold_accrued]],"000000000000,0000000000")</f>
        <v>000000000000,0000000000</v>
      </c>
      <c r="C86">
        <v>85</v>
      </c>
      <c r="D86">
        <v>2012</v>
      </c>
      <c r="E86" t="s">
        <v>3307</v>
      </c>
      <c r="F86">
        <v>2</v>
      </c>
      <c r="G86">
        <v>0</v>
      </c>
      <c r="H86">
        <v>0</v>
      </c>
      <c r="J86"/>
      <c r="K86" t="b">
        <v>1</v>
      </c>
      <c r="N86" s="28">
        <v>42214.662754629629</v>
      </c>
    </row>
    <row r="87" spans="1:14" x14ac:dyDescent="0.25">
      <c r="A87" t="str">
        <f>tb_audit_process_item[[#This Row],[id_audit_process_item_reference]]&amp;TEXT(tb_audit_process_item[[#This Row],[vr_threshold_accrued]],"000000000000,0000000000")</f>
        <v>000000000000,0000000000</v>
      </c>
      <c r="C87">
        <v>86</v>
      </c>
      <c r="D87">
        <v>2012</v>
      </c>
      <c r="E87" t="s">
        <v>3308</v>
      </c>
      <c r="F87">
        <v>2</v>
      </c>
      <c r="G87">
        <v>0</v>
      </c>
      <c r="H87">
        <v>0</v>
      </c>
      <c r="J87"/>
      <c r="K87" t="b">
        <v>1</v>
      </c>
      <c r="N87" s="28">
        <v>42214.662754629629</v>
      </c>
    </row>
    <row r="88" spans="1:14" x14ac:dyDescent="0.25">
      <c r="A88" t="str">
        <f>tb_audit_process_item[[#This Row],[id_audit_process_item_reference]]&amp;TEXT(tb_audit_process_item[[#This Row],[vr_threshold_accrued]],"000000000000,0000000000")</f>
        <v>000000000000,0000000000</v>
      </c>
      <c r="C88">
        <v>87</v>
      </c>
      <c r="D88">
        <v>2012</v>
      </c>
      <c r="E88" t="s">
        <v>3309</v>
      </c>
      <c r="F88">
        <v>2</v>
      </c>
      <c r="G88">
        <v>0</v>
      </c>
      <c r="H88">
        <v>0</v>
      </c>
      <c r="J88"/>
      <c r="K88" t="b">
        <v>1</v>
      </c>
      <c r="N88" s="28">
        <v>42214.662754629629</v>
      </c>
    </row>
    <row r="89" spans="1:14" x14ac:dyDescent="0.25">
      <c r="A89" t="str">
        <f>tb_audit_process_item[[#This Row],[id_audit_process_item_reference]]&amp;TEXT(tb_audit_process_item[[#This Row],[vr_threshold_accrued]],"000000000000,0000000000")</f>
        <v>000000000000,0000000000</v>
      </c>
      <c r="C89">
        <v>88</v>
      </c>
      <c r="D89">
        <v>2012</v>
      </c>
      <c r="E89" t="s">
        <v>3310</v>
      </c>
      <c r="F89">
        <v>2</v>
      </c>
      <c r="G89">
        <v>0</v>
      </c>
      <c r="H89">
        <v>0</v>
      </c>
      <c r="J89"/>
      <c r="K89" t="b">
        <v>1</v>
      </c>
      <c r="N89" s="28">
        <v>42214.662754629629</v>
      </c>
    </row>
    <row r="90" spans="1:14" x14ac:dyDescent="0.25">
      <c r="A90" t="str">
        <f>tb_audit_process_item[[#This Row],[id_audit_process_item_reference]]&amp;TEXT(tb_audit_process_item[[#This Row],[vr_threshold_accrued]],"000000000000,0000000000")</f>
        <v>000000000000,0000000000</v>
      </c>
      <c r="C90">
        <v>89</v>
      </c>
      <c r="D90">
        <v>2012</v>
      </c>
      <c r="E90" t="s">
        <v>3311</v>
      </c>
      <c r="F90">
        <v>2</v>
      </c>
      <c r="G90">
        <v>0</v>
      </c>
      <c r="H90">
        <v>0</v>
      </c>
      <c r="J90"/>
      <c r="K90" t="b">
        <v>1</v>
      </c>
      <c r="N90" s="28">
        <v>42214.662754629629</v>
      </c>
    </row>
    <row r="91" spans="1:14" x14ac:dyDescent="0.25">
      <c r="A91" t="str">
        <f>tb_audit_process_item[[#This Row],[id_audit_process_item_reference]]&amp;TEXT(tb_audit_process_item[[#This Row],[vr_threshold_accrued]],"000000000000,0000000000")</f>
        <v>000000000000,0000000000</v>
      </c>
      <c r="C91">
        <v>90</v>
      </c>
      <c r="D91">
        <v>2012</v>
      </c>
      <c r="E91" t="s">
        <v>3312</v>
      </c>
      <c r="F91">
        <v>2</v>
      </c>
      <c r="G91">
        <v>0</v>
      </c>
      <c r="H91">
        <v>0</v>
      </c>
      <c r="J91"/>
      <c r="K91" t="b">
        <v>1</v>
      </c>
      <c r="N91" s="28">
        <v>42214.662754629629</v>
      </c>
    </row>
    <row r="92" spans="1:14" x14ac:dyDescent="0.25">
      <c r="A92" t="str">
        <f>tb_audit_process_item[[#This Row],[id_audit_process_item_reference]]&amp;TEXT(tb_audit_process_item[[#This Row],[vr_threshold_accrued]],"000000000000,0000000000")</f>
        <v>000000000000,0000000000</v>
      </c>
      <c r="C92">
        <v>91</v>
      </c>
      <c r="D92">
        <v>2012</v>
      </c>
      <c r="E92" t="s">
        <v>3313</v>
      </c>
      <c r="F92">
        <v>2</v>
      </c>
      <c r="G92">
        <v>0</v>
      </c>
      <c r="H92">
        <v>0</v>
      </c>
      <c r="J92"/>
      <c r="K92" t="b">
        <v>1</v>
      </c>
      <c r="N92" s="28">
        <v>42214.662754629629</v>
      </c>
    </row>
    <row r="93" spans="1:14" x14ac:dyDescent="0.25">
      <c r="A93" t="str">
        <f>tb_audit_process_item[[#This Row],[id_audit_process_item_reference]]&amp;TEXT(tb_audit_process_item[[#This Row],[vr_threshold_accrued]],"000000000000,0000000000")</f>
        <v>000000000000,0000000000</v>
      </c>
      <c r="C93">
        <v>92</v>
      </c>
      <c r="D93">
        <v>2012</v>
      </c>
      <c r="E93" t="s">
        <v>3314</v>
      </c>
      <c r="F93">
        <v>2</v>
      </c>
      <c r="G93">
        <v>0</v>
      </c>
      <c r="H93">
        <v>0</v>
      </c>
      <c r="J93"/>
      <c r="K93" t="b">
        <v>1</v>
      </c>
      <c r="N93" s="28">
        <v>42214.662754629629</v>
      </c>
    </row>
    <row r="94" spans="1:14" x14ac:dyDescent="0.25">
      <c r="A94" t="str">
        <f>tb_audit_process_item[[#This Row],[id_audit_process_item_reference]]&amp;TEXT(tb_audit_process_item[[#This Row],[vr_threshold_accrued]],"000000000000,0000000000")</f>
        <v>000000000000,0000000000</v>
      </c>
      <c r="C94">
        <v>93</v>
      </c>
      <c r="D94">
        <v>2012</v>
      </c>
      <c r="E94" t="s">
        <v>3315</v>
      </c>
      <c r="F94">
        <v>2</v>
      </c>
      <c r="G94">
        <v>3.75</v>
      </c>
      <c r="H94">
        <v>4.291666666666667</v>
      </c>
      <c r="J94"/>
      <c r="K94" t="b">
        <v>1</v>
      </c>
      <c r="L94" t="s">
        <v>5185</v>
      </c>
      <c r="N94" s="28">
        <v>42214.662754629629</v>
      </c>
    </row>
    <row r="95" spans="1:14" x14ac:dyDescent="0.25">
      <c r="A95" t="str">
        <f>tb_audit_process_item[[#This Row],[id_audit_process_item_reference]]&amp;TEXT(tb_audit_process_item[[#This Row],[vr_threshold_accrued]],"000000000000,0000000000")</f>
        <v>000000000000,0000000000</v>
      </c>
      <c r="C95">
        <v>94</v>
      </c>
      <c r="D95">
        <v>2012</v>
      </c>
      <c r="E95" t="s">
        <v>3316</v>
      </c>
      <c r="F95">
        <v>2</v>
      </c>
      <c r="G95">
        <v>3.75</v>
      </c>
      <c r="H95">
        <v>5</v>
      </c>
      <c r="J95"/>
      <c r="K95" t="b">
        <v>1</v>
      </c>
      <c r="L95" t="s">
        <v>5154</v>
      </c>
      <c r="N95" s="28">
        <v>42214.662754629629</v>
      </c>
    </row>
    <row r="96" spans="1:14" x14ac:dyDescent="0.25">
      <c r="A96" t="str">
        <f>tb_audit_process_item[[#This Row],[id_audit_process_item_reference]]&amp;TEXT(tb_audit_process_item[[#This Row],[vr_threshold_accrued]],"000000000000,0000000000")</f>
        <v>000000000000,0000000000</v>
      </c>
      <c r="C96">
        <v>95</v>
      </c>
      <c r="D96">
        <v>2012</v>
      </c>
      <c r="E96" t="s">
        <v>3317</v>
      </c>
      <c r="F96">
        <v>2</v>
      </c>
      <c r="G96">
        <v>3.75</v>
      </c>
      <c r="H96">
        <v>0.125</v>
      </c>
      <c r="J96"/>
      <c r="K96" t="b">
        <v>1</v>
      </c>
      <c r="L96" t="s">
        <v>5176</v>
      </c>
      <c r="N96" s="28">
        <v>42214.662754629629</v>
      </c>
    </row>
    <row r="97" spans="1:14" x14ac:dyDescent="0.25">
      <c r="A97" t="str">
        <f>tb_audit_process_item[[#This Row],[id_audit_process_item_reference]]&amp;TEXT(tb_audit_process_item[[#This Row],[vr_threshold_accrued]],"000000000000,0000000000")</f>
        <v>000000000000,0000000000</v>
      </c>
      <c r="C97">
        <v>96</v>
      </c>
      <c r="D97">
        <v>2012</v>
      </c>
      <c r="E97" t="s">
        <v>3318</v>
      </c>
      <c r="F97">
        <v>2</v>
      </c>
      <c r="G97">
        <v>3.4166666666666665</v>
      </c>
      <c r="H97">
        <v>4.041666666666667</v>
      </c>
      <c r="J97"/>
      <c r="K97" t="b">
        <v>1</v>
      </c>
      <c r="L97" t="s">
        <v>5186</v>
      </c>
      <c r="N97" s="28">
        <v>42214.662754629629</v>
      </c>
    </row>
    <row r="98" spans="1:14" x14ac:dyDescent="0.25">
      <c r="A98" t="str">
        <f>tb_audit_process_item[[#This Row],[id_audit_process_item_reference]]&amp;TEXT(tb_audit_process_item[[#This Row],[vr_threshold_accrued]],"000000000000,0000000000")</f>
        <v>000000000000,0000000000</v>
      </c>
      <c r="C98">
        <v>97</v>
      </c>
      <c r="D98">
        <v>2012</v>
      </c>
      <c r="E98" t="s">
        <v>3319</v>
      </c>
      <c r="F98">
        <v>2</v>
      </c>
      <c r="G98">
        <v>3.4166666666666665</v>
      </c>
      <c r="H98">
        <v>5</v>
      </c>
      <c r="J98"/>
      <c r="K98" t="b">
        <v>1</v>
      </c>
      <c r="L98" t="s">
        <v>5154</v>
      </c>
      <c r="N98" s="28">
        <v>42214.662754629629</v>
      </c>
    </row>
    <row r="99" spans="1:14" x14ac:dyDescent="0.25">
      <c r="A99" t="str">
        <f>tb_audit_process_item[[#This Row],[id_audit_process_item_reference]]&amp;TEXT(tb_audit_process_item[[#This Row],[vr_threshold_accrued]],"000000000000,0000000000")</f>
        <v>000000000000,0000000000</v>
      </c>
      <c r="C99">
        <v>98</v>
      </c>
      <c r="D99">
        <v>2012</v>
      </c>
      <c r="E99" t="s">
        <v>3320</v>
      </c>
      <c r="F99">
        <v>2</v>
      </c>
      <c r="G99">
        <v>3.4166666666666665</v>
      </c>
      <c r="H99">
        <v>0.29166666666666669</v>
      </c>
      <c r="J99"/>
      <c r="K99" t="b">
        <v>1</v>
      </c>
      <c r="L99" t="s">
        <v>5176</v>
      </c>
      <c r="N99" s="28">
        <v>42214.662754629629</v>
      </c>
    </row>
    <row r="100" spans="1:14" x14ac:dyDescent="0.25">
      <c r="A100" t="str">
        <f>tb_audit_process_item[[#This Row],[id_audit_process_item_reference]]&amp;TEXT(tb_audit_process_item[[#This Row],[vr_threshold_accrued]],"000000000000,0000000000")</f>
        <v>000000000000,0000000000</v>
      </c>
      <c r="C100">
        <v>99</v>
      </c>
      <c r="D100">
        <v>2012</v>
      </c>
      <c r="E100" t="s">
        <v>3321</v>
      </c>
      <c r="F100">
        <v>2</v>
      </c>
      <c r="G100">
        <v>3.75</v>
      </c>
      <c r="H100">
        <v>4.625</v>
      </c>
      <c r="J100"/>
      <c r="K100" t="b">
        <v>1</v>
      </c>
      <c r="L100" t="s">
        <v>5187</v>
      </c>
      <c r="N100" s="28">
        <v>42214.662754629629</v>
      </c>
    </row>
    <row r="101" spans="1:14" x14ac:dyDescent="0.25">
      <c r="A101" t="str">
        <f>tb_audit_process_item[[#This Row],[id_audit_process_item_reference]]&amp;TEXT(tb_audit_process_item[[#This Row],[vr_threshold_accrued]],"000000000000,0000000000")</f>
        <v>000000000000,0000000000</v>
      </c>
      <c r="C101">
        <v>100</v>
      </c>
      <c r="D101">
        <v>2012</v>
      </c>
      <c r="E101" t="s">
        <v>3322</v>
      </c>
      <c r="F101">
        <v>2</v>
      </c>
      <c r="G101">
        <v>3.75</v>
      </c>
      <c r="H101">
        <v>0.25</v>
      </c>
      <c r="J101"/>
      <c r="K101" t="b">
        <v>1</v>
      </c>
      <c r="L101" t="s">
        <v>5176</v>
      </c>
      <c r="N101" s="28">
        <v>42214.662754629629</v>
      </c>
    </row>
    <row r="102" spans="1:14" x14ac:dyDescent="0.25">
      <c r="A102" t="str">
        <f>tb_audit_process_item[[#This Row],[id_audit_process_item_reference]]&amp;TEXT(tb_audit_process_item[[#This Row],[vr_threshold_accrued]],"000000000000,0000000000")</f>
        <v>000000000000,0000000000</v>
      </c>
      <c r="C102">
        <v>101</v>
      </c>
      <c r="D102">
        <v>2012</v>
      </c>
      <c r="E102" t="s">
        <v>3323</v>
      </c>
      <c r="F102">
        <v>2</v>
      </c>
      <c r="G102">
        <v>3.25</v>
      </c>
      <c r="H102">
        <v>3.9166666666666665</v>
      </c>
      <c r="J102"/>
      <c r="K102" t="b">
        <v>1</v>
      </c>
      <c r="L102" t="s">
        <v>5188</v>
      </c>
      <c r="N102" s="28">
        <v>42214.662754629629</v>
      </c>
    </row>
    <row r="103" spans="1:14" x14ac:dyDescent="0.25">
      <c r="A103" t="str">
        <f>tb_audit_process_item[[#This Row],[id_audit_process_item_reference]]&amp;TEXT(tb_audit_process_item[[#This Row],[vr_threshold_accrued]],"000000000000,0000000000")</f>
        <v>000000000000,0000000000</v>
      </c>
      <c r="C103">
        <v>102</v>
      </c>
      <c r="D103">
        <v>2012</v>
      </c>
      <c r="E103" t="s">
        <v>3324</v>
      </c>
      <c r="F103">
        <v>2</v>
      </c>
      <c r="G103">
        <v>3.25</v>
      </c>
      <c r="H103">
        <v>0.125</v>
      </c>
      <c r="J103"/>
      <c r="K103" t="b">
        <v>1</v>
      </c>
      <c r="L103" t="s">
        <v>5176</v>
      </c>
      <c r="N103" s="28">
        <v>42214.662754629629</v>
      </c>
    </row>
    <row r="104" spans="1:14" x14ac:dyDescent="0.25">
      <c r="A104" t="str">
        <f>tb_audit_process_item[[#This Row],[id_audit_process_item_reference]]&amp;TEXT(tb_audit_process_item[[#This Row],[vr_threshold_accrued]],"000000000000,0000000000")</f>
        <v>000000000000,0000000000</v>
      </c>
      <c r="C104">
        <v>103</v>
      </c>
      <c r="D104">
        <v>2012</v>
      </c>
      <c r="E104" t="s">
        <v>3325</v>
      </c>
      <c r="F104">
        <v>2</v>
      </c>
      <c r="G104">
        <v>0</v>
      </c>
      <c r="H104">
        <v>0</v>
      </c>
      <c r="J104"/>
      <c r="K104" t="b">
        <v>1</v>
      </c>
      <c r="N104" s="28">
        <v>42214.662754629629</v>
      </c>
    </row>
    <row r="105" spans="1:14" x14ac:dyDescent="0.25">
      <c r="A105" t="str">
        <f>tb_audit_process_item[[#This Row],[id_audit_process_item_reference]]&amp;TEXT(tb_audit_process_item[[#This Row],[vr_threshold_accrued]],"000000000000,0000000000")</f>
        <v>000000000000,0000000000</v>
      </c>
      <c r="C105">
        <v>104</v>
      </c>
      <c r="D105">
        <v>2012</v>
      </c>
      <c r="E105" t="s">
        <v>3326</v>
      </c>
      <c r="F105">
        <v>2</v>
      </c>
      <c r="G105">
        <v>0</v>
      </c>
      <c r="H105">
        <v>0</v>
      </c>
      <c r="J105"/>
      <c r="K105" t="b">
        <v>1</v>
      </c>
      <c r="N105" s="28">
        <v>42214.662754629629</v>
      </c>
    </row>
    <row r="106" spans="1:14" x14ac:dyDescent="0.25">
      <c r="A106" t="str">
        <f>tb_audit_process_item[[#This Row],[id_audit_process_item_reference]]&amp;TEXT(tb_audit_process_item[[#This Row],[vr_threshold_accrued]],"000000000000,0000000000")</f>
        <v>000000000000,0000000000</v>
      </c>
      <c r="C106">
        <v>105</v>
      </c>
      <c r="D106">
        <v>2012</v>
      </c>
      <c r="E106" t="s">
        <v>3327</v>
      </c>
      <c r="F106">
        <v>2</v>
      </c>
      <c r="G106">
        <v>3.5</v>
      </c>
      <c r="H106">
        <v>3.5</v>
      </c>
      <c r="J106"/>
      <c r="K106" t="b">
        <v>1</v>
      </c>
      <c r="L106" t="s">
        <v>5189</v>
      </c>
      <c r="N106" s="28">
        <v>42214.662754629629</v>
      </c>
    </row>
    <row r="107" spans="1:14" x14ac:dyDescent="0.25">
      <c r="A107" t="str">
        <f>tb_audit_process_item[[#This Row],[id_audit_process_item_reference]]&amp;TEXT(tb_audit_process_item[[#This Row],[vr_threshold_accrued]],"000000000000,0000000000")</f>
        <v>000000000000,0000000000</v>
      </c>
      <c r="C107">
        <v>106</v>
      </c>
      <c r="D107">
        <v>2012</v>
      </c>
      <c r="E107" t="s">
        <v>3328</v>
      </c>
      <c r="F107">
        <v>2</v>
      </c>
      <c r="G107">
        <v>3.5</v>
      </c>
      <c r="H107">
        <v>5</v>
      </c>
      <c r="J107"/>
      <c r="K107" t="b">
        <v>1</v>
      </c>
      <c r="L107" t="s">
        <v>5154</v>
      </c>
      <c r="N107" s="28">
        <v>42214.662754629629</v>
      </c>
    </row>
    <row r="108" spans="1:14" x14ac:dyDescent="0.25">
      <c r="A108" t="str">
        <f>tb_audit_process_item[[#This Row],[id_audit_process_item_reference]]&amp;TEXT(tb_audit_process_item[[#This Row],[vr_threshold_accrued]],"000000000000,0000000000")</f>
        <v>000000000000,0000000000</v>
      </c>
      <c r="C108">
        <v>107</v>
      </c>
      <c r="D108">
        <v>2012</v>
      </c>
      <c r="E108" t="s">
        <v>3329</v>
      </c>
      <c r="F108">
        <v>2</v>
      </c>
      <c r="G108">
        <v>3.5</v>
      </c>
      <c r="H108">
        <v>0.125</v>
      </c>
      <c r="J108"/>
      <c r="K108" t="b">
        <v>1</v>
      </c>
      <c r="L108" t="s">
        <v>5176</v>
      </c>
      <c r="N108" s="28">
        <v>42214.662754629629</v>
      </c>
    </row>
    <row r="109" spans="1:14" x14ac:dyDescent="0.25">
      <c r="A109" t="str">
        <f>tb_audit_process_item[[#This Row],[id_audit_process_item_reference]]&amp;TEXT(tb_audit_process_item[[#This Row],[vr_threshold_accrued]],"000000000000,0000000000")</f>
        <v>000000000000,0000000000</v>
      </c>
      <c r="C109">
        <v>108</v>
      </c>
      <c r="D109">
        <v>2012</v>
      </c>
      <c r="E109" t="s">
        <v>3330</v>
      </c>
      <c r="F109">
        <v>2</v>
      </c>
      <c r="G109">
        <v>2.5</v>
      </c>
      <c r="H109">
        <v>3.125</v>
      </c>
      <c r="J109"/>
      <c r="K109" t="b">
        <v>1</v>
      </c>
      <c r="L109" t="s">
        <v>5190</v>
      </c>
      <c r="N109" s="28">
        <v>42214.662754629629</v>
      </c>
    </row>
    <row r="110" spans="1:14" x14ac:dyDescent="0.25">
      <c r="A110" t="str">
        <f>tb_audit_process_item[[#This Row],[id_audit_process_item_reference]]&amp;TEXT(tb_audit_process_item[[#This Row],[vr_threshold_accrued]],"000000000000,0000000000")</f>
        <v>000000000000,0000000000</v>
      </c>
      <c r="C110">
        <v>109</v>
      </c>
      <c r="D110">
        <v>2012</v>
      </c>
      <c r="E110" t="s">
        <v>3331</v>
      </c>
      <c r="F110">
        <v>2</v>
      </c>
      <c r="G110">
        <v>2.5</v>
      </c>
      <c r="H110">
        <v>5</v>
      </c>
      <c r="J110"/>
      <c r="K110" t="b">
        <v>1</v>
      </c>
      <c r="L110" t="s">
        <v>5154</v>
      </c>
      <c r="N110" s="28">
        <v>42214.662754629629</v>
      </c>
    </row>
    <row r="111" spans="1:14" x14ac:dyDescent="0.25">
      <c r="A111" t="str">
        <f>tb_audit_process_item[[#This Row],[id_audit_process_item_reference]]&amp;TEXT(tb_audit_process_item[[#This Row],[vr_threshold_accrued]],"000000000000,0000000000")</f>
        <v>000000000000,0000000000</v>
      </c>
      <c r="C111">
        <v>110</v>
      </c>
      <c r="D111">
        <v>2012</v>
      </c>
      <c r="E111" t="s">
        <v>3332</v>
      </c>
      <c r="F111">
        <v>2</v>
      </c>
      <c r="G111">
        <v>2.5</v>
      </c>
      <c r="H111">
        <v>0.125</v>
      </c>
      <c r="J111"/>
      <c r="K111" t="b">
        <v>1</v>
      </c>
      <c r="L111" t="s">
        <v>5176</v>
      </c>
      <c r="N111" s="28">
        <v>42214.662754629629</v>
      </c>
    </row>
    <row r="112" spans="1:14" x14ac:dyDescent="0.25">
      <c r="A112" t="str">
        <f>tb_audit_process_item[[#This Row],[id_audit_process_item_reference]]&amp;TEXT(tb_audit_process_item[[#This Row],[vr_threshold_accrued]],"000000000000,0000000000")</f>
        <v>000000000000,0000000000</v>
      </c>
      <c r="C112">
        <v>111</v>
      </c>
      <c r="D112">
        <v>2012</v>
      </c>
      <c r="E112" t="s">
        <v>3333</v>
      </c>
      <c r="F112">
        <v>2</v>
      </c>
      <c r="G112">
        <v>2.5</v>
      </c>
      <c r="H112">
        <v>3.2916666666666665</v>
      </c>
      <c r="J112"/>
      <c r="K112" t="b">
        <v>1</v>
      </c>
      <c r="L112" t="s">
        <v>5191</v>
      </c>
      <c r="N112" s="28">
        <v>42214.662754629629</v>
      </c>
    </row>
    <row r="113" spans="1:14" x14ac:dyDescent="0.25">
      <c r="A113" t="str">
        <f>tb_audit_process_item[[#This Row],[id_audit_process_item_reference]]&amp;TEXT(tb_audit_process_item[[#This Row],[vr_threshold_accrued]],"000000000000,0000000000")</f>
        <v>000000000000,0000000000</v>
      </c>
      <c r="C113">
        <v>112</v>
      </c>
      <c r="D113">
        <v>2012</v>
      </c>
      <c r="E113" t="s">
        <v>3334</v>
      </c>
      <c r="F113">
        <v>2</v>
      </c>
      <c r="G113">
        <v>2.5</v>
      </c>
      <c r="H113">
        <v>5</v>
      </c>
      <c r="J113"/>
      <c r="K113" t="b">
        <v>1</v>
      </c>
      <c r="L113" t="s">
        <v>5154</v>
      </c>
      <c r="N113" s="28">
        <v>42214.662754629629</v>
      </c>
    </row>
    <row r="114" spans="1:14" x14ac:dyDescent="0.25">
      <c r="A114" t="str">
        <f>tb_audit_process_item[[#This Row],[id_audit_process_item_reference]]&amp;TEXT(tb_audit_process_item[[#This Row],[vr_threshold_accrued]],"000000000000,0000000000")</f>
        <v>000000000000,0000000000</v>
      </c>
      <c r="C114">
        <v>113</v>
      </c>
      <c r="D114">
        <v>2012</v>
      </c>
      <c r="E114" t="s">
        <v>3335</v>
      </c>
      <c r="F114">
        <v>2</v>
      </c>
      <c r="G114">
        <v>2.5</v>
      </c>
      <c r="H114">
        <v>2.0833333333333335</v>
      </c>
      <c r="J114"/>
      <c r="K114" t="b">
        <v>1</v>
      </c>
      <c r="L114" t="s">
        <v>422</v>
      </c>
      <c r="N114" s="28">
        <v>42214.662754629629</v>
      </c>
    </row>
    <row r="115" spans="1:14" x14ac:dyDescent="0.25">
      <c r="A115" t="str">
        <f>tb_audit_process_item[[#This Row],[id_audit_process_item_reference]]&amp;TEXT(tb_audit_process_item[[#This Row],[vr_threshold_accrued]],"000000000000,0000000000")</f>
        <v>000000000000,0000000000</v>
      </c>
      <c r="C115">
        <v>114</v>
      </c>
      <c r="D115">
        <v>2012</v>
      </c>
      <c r="E115" t="s">
        <v>3336</v>
      </c>
      <c r="F115">
        <v>2</v>
      </c>
      <c r="G115">
        <v>2.5</v>
      </c>
      <c r="H115">
        <v>4.1666666666666664E-2</v>
      </c>
      <c r="J115"/>
      <c r="K115" t="b">
        <v>1</v>
      </c>
      <c r="L115" t="s">
        <v>5176</v>
      </c>
      <c r="N115" s="28">
        <v>42214.662754629629</v>
      </c>
    </row>
    <row r="116" spans="1:14" x14ac:dyDescent="0.25">
      <c r="A116" t="str">
        <f>tb_audit_process_item[[#This Row],[id_audit_process_item_reference]]&amp;TEXT(tb_audit_process_item[[#This Row],[vr_threshold_accrued]],"000000000000,0000000000")</f>
        <v>000000000000,0000000000</v>
      </c>
      <c r="C116">
        <v>115</v>
      </c>
      <c r="D116">
        <v>2012</v>
      </c>
      <c r="E116" t="s">
        <v>3337</v>
      </c>
      <c r="F116">
        <v>2</v>
      </c>
      <c r="G116">
        <v>0</v>
      </c>
      <c r="H116">
        <v>0</v>
      </c>
      <c r="J116"/>
      <c r="K116" t="b">
        <v>1</v>
      </c>
      <c r="N116" s="28">
        <v>42214.662754629629</v>
      </c>
    </row>
    <row r="117" spans="1:14" x14ac:dyDescent="0.25">
      <c r="A117" t="str">
        <f>tb_audit_process_item[[#This Row],[id_audit_process_item_reference]]&amp;TEXT(tb_audit_process_item[[#This Row],[vr_threshold_accrued]],"000000000000,0000000000")</f>
        <v>000000000000,0000000000</v>
      </c>
      <c r="C117">
        <v>116</v>
      </c>
      <c r="D117">
        <v>2012</v>
      </c>
      <c r="E117" t="s">
        <v>3338</v>
      </c>
      <c r="F117">
        <v>2</v>
      </c>
      <c r="G117">
        <v>0</v>
      </c>
      <c r="H117">
        <v>0</v>
      </c>
      <c r="J117"/>
      <c r="K117" t="b">
        <v>1</v>
      </c>
      <c r="N117" s="28">
        <v>42214.662754629629</v>
      </c>
    </row>
    <row r="118" spans="1:14" x14ac:dyDescent="0.25">
      <c r="A118" t="str">
        <f>tb_audit_process_item[[#This Row],[id_audit_process_item_reference]]&amp;TEXT(tb_audit_process_item[[#This Row],[vr_threshold_accrued]],"000000000000,0000000000")</f>
        <v>000000000000,0000000000</v>
      </c>
      <c r="C118">
        <v>117</v>
      </c>
      <c r="D118">
        <v>2012</v>
      </c>
      <c r="E118" t="s">
        <v>3339</v>
      </c>
      <c r="F118">
        <v>2</v>
      </c>
      <c r="G118">
        <v>0</v>
      </c>
      <c r="H118">
        <v>0</v>
      </c>
      <c r="J118"/>
      <c r="K118" t="b">
        <v>1</v>
      </c>
      <c r="N118" s="28">
        <v>42214.662754629629</v>
      </c>
    </row>
    <row r="119" spans="1:14" x14ac:dyDescent="0.25">
      <c r="A119" t="str">
        <f>tb_audit_process_item[[#This Row],[id_audit_process_item_reference]]&amp;TEXT(tb_audit_process_item[[#This Row],[vr_threshold_accrued]],"000000000000,0000000000")</f>
        <v>000000000000,0000000000</v>
      </c>
      <c r="C119">
        <v>118</v>
      </c>
      <c r="D119">
        <v>2012</v>
      </c>
      <c r="E119" t="s">
        <v>3340</v>
      </c>
      <c r="F119">
        <v>2</v>
      </c>
      <c r="G119">
        <v>0</v>
      </c>
      <c r="H119">
        <v>0</v>
      </c>
      <c r="J119"/>
      <c r="K119" t="b">
        <v>1</v>
      </c>
      <c r="N119" s="28">
        <v>42214.662754629629</v>
      </c>
    </row>
    <row r="120" spans="1:14" x14ac:dyDescent="0.25">
      <c r="A120" t="str">
        <f>tb_audit_process_item[[#This Row],[id_audit_process_item_reference]]&amp;TEXT(tb_audit_process_item[[#This Row],[vr_threshold_accrued]],"000000000000,0000000000")</f>
        <v>000000000000,0000000000</v>
      </c>
      <c r="C120">
        <v>119</v>
      </c>
      <c r="D120">
        <v>2012</v>
      </c>
      <c r="E120" t="s">
        <v>3341</v>
      </c>
      <c r="F120">
        <v>2</v>
      </c>
      <c r="G120">
        <v>0</v>
      </c>
      <c r="H120">
        <v>0</v>
      </c>
      <c r="J120"/>
      <c r="K120" t="b">
        <v>1</v>
      </c>
      <c r="N120" s="28">
        <v>42214.662754629629</v>
      </c>
    </row>
    <row r="121" spans="1:14" x14ac:dyDescent="0.25">
      <c r="A121" t="str">
        <f>tb_audit_process_item[[#This Row],[id_audit_process_item_reference]]&amp;TEXT(tb_audit_process_item[[#This Row],[vr_threshold_accrued]],"000000000000,0000000000")</f>
        <v>000000000000,0000000000</v>
      </c>
      <c r="C121">
        <v>120</v>
      </c>
      <c r="D121">
        <v>2012</v>
      </c>
      <c r="E121" t="s">
        <v>3342</v>
      </c>
      <c r="F121">
        <v>2</v>
      </c>
      <c r="G121">
        <v>0</v>
      </c>
      <c r="H121">
        <v>0</v>
      </c>
      <c r="J121"/>
      <c r="K121" t="b">
        <v>1</v>
      </c>
      <c r="N121" s="28">
        <v>42214.662754629629</v>
      </c>
    </row>
    <row r="122" spans="1:14" x14ac:dyDescent="0.25">
      <c r="A122" t="str">
        <f>tb_audit_process_item[[#This Row],[id_audit_process_item_reference]]&amp;TEXT(tb_audit_process_item[[#This Row],[vr_threshold_accrued]],"000000000000,0000000000")</f>
        <v>000000000000,0000000000</v>
      </c>
      <c r="C122">
        <v>121</v>
      </c>
      <c r="D122">
        <v>2012</v>
      </c>
      <c r="E122" t="s">
        <v>3343</v>
      </c>
      <c r="F122">
        <v>2</v>
      </c>
      <c r="G122">
        <v>0</v>
      </c>
      <c r="H122">
        <v>0</v>
      </c>
      <c r="J122"/>
      <c r="K122" t="b">
        <v>1</v>
      </c>
      <c r="N122" s="28">
        <v>42214.662754629629</v>
      </c>
    </row>
    <row r="123" spans="1:14" x14ac:dyDescent="0.25">
      <c r="A123" t="str">
        <f>tb_audit_process_item[[#This Row],[id_audit_process_item_reference]]&amp;TEXT(tb_audit_process_item[[#This Row],[vr_threshold_accrued]],"000000000000,0000000000")</f>
        <v>000000000000,0000000000</v>
      </c>
      <c r="C123">
        <v>122</v>
      </c>
      <c r="D123">
        <v>2012</v>
      </c>
      <c r="E123" t="s">
        <v>3344</v>
      </c>
      <c r="F123">
        <v>2</v>
      </c>
      <c r="G123">
        <v>0</v>
      </c>
      <c r="H123">
        <v>0</v>
      </c>
      <c r="J123"/>
      <c r="K123" t="b">
        <v>1</v>
      </c>
      <c r="N123" s="28">
        <v>42214.662754629629</v>
      </c>
    </row>
    <row r="124" spans="1:14" x14ac:dyDescent="0.25">
      <c r="A124" t="str">
        <f>tb_audit_process_item[[#This Row],[id_audit_process_item_reference]]&amp;TEXT(tb_audit_process_item[[#This Row],[vr_threshold_accrued]],"000000000000,0000000000")</f>
        <v>000000000000,0000000000</v>
      </c>
      <c r="C124">
        <v>123</v>
      </c>
      <c r="D124">
        <v>2012</v>
      </c>
      <c r="E124" t="s">
        <v>3345</v>
      </c>
      <c r="F124">
        <v>2</v>
      </c>
      <c r="G124">
        <v>0</v>
      </c>
      <c r="H124">
        <v>0</v>
      </c>
      <c r="J124"/>
      <c r="K124" t="b">
        <v>1</v>
      </c>
      <c r="N124" s="28">
        <v>42214.662754629629</v>
      </c>
    </row>
    <row r="125" spans="1:14" x14ac:dyDescent="0.25">
      <c r="A125" t="str">
        <f>tb_audit_process_item[[#This Row],[id_audit_process_item_reference]]&amp;TEXT(tb_audit_process_item[[#This Row],[vr_threshold_accrued]],"000000000000,0000000000")</f>
        <v>000000000000,0000000000</v>
      </c>
      <c r="C125">
        <v>124</v>
      </c>
      <c r="D125">
        <v>2012</v>
      </c>
      <c r="E125" t="s">
        <v>3346</v>
      </c>
      <c r="F125">
        <v>2</v>
      </c>
      <c r="G125">
        <v>0</v>
      </c>
      <c r="H125">
        <v>0</v>
      </c>
      <c r="J125"/>
      <c r="K125" t="b">
        <v>1</v>
      </c>
      <c r="N125" s="28">
        <v>42214.662754629629</v>
      </c>
    </row>
    <row r="126" spans="1:14" x14ac:dyDescent="0.25">
      <c r="A126" t="str">
        <f>tb_audit_process_item[[#This Row],[id_audit_process_item_reference]]&amp;TEXT(tb_audit_process_item[[#This Row],[vr_threshold_accrued]],"000000000000,0000000000")</f>
        <v>000000000000,0000000000</v>
      </c>
      <c r="C126">
        <v>125</v>
      </c>
      <c r="D126">
        <v>2012</v>
      </c>
      <c r="E126" t="s">
        <v>3347</v>
      </c>
      <c r="F126">
        <v>2</v>
      </c>
      <c r="G126">
        <v>0</v>
      </c>
      <c r="H126">
        <v>0</v>
      </c>
      <c r="J126"/>
      <c r="K126" t="b">
        <v>1</v>
      </c>
      <c r="N126" s="28">
        <v>42214.662754629629</v>
      </c>
    </row>
    <row r="127" spans="1:14" x14ac:dyDescent="0.25">
      <c r="A127" t="str">
        <f>tb_audit_process_item[[#This Row],[id_audit_process_item_reference]]&amp;TEXT(tb_audit_process_item[[#This Row],[vr_threshold_accrued]],"000000000000,0000000000")</f>
        <v>000000000000,0000000000</v>
      </c>
      <c r="C127">
        <v>126</v>
      </c>
      <c r="D127">
        <v>2012</v>
      </c>
      <c r="E127" t="s">
        <v>3348</v>
      </c>
      <c r="F127">
        <v>2</v>
      </c>
      <c r="G127">
        <v>0</v>
      </c>
      <c r="H127">
        <v>0</v>
      </c>
      <c r="J127"/>
      <c r="K127" t="b">
        <v>1</v>
      </c>
      <c r="N127" s="28">
        <v>42214.662754629629</v>
      </c>
    </row>
    <row r="128" spans="1:14" x14ac:dyDescent="0.25">
      <c r="A128" t="str">
        <f>tb_audit_process_item[[#This Row],[id_audit_process_item_reference]]&amp;TEXT(tb_audit_process_item[[#This Row],[vr_threshold_accrued]],"000000000000,0000000000")</f>
        <v>000000000000,0000000000</v>
      </c>
      <c r="C128">
        <v>127</v>
      </c>
      <c r="D128">
        <v>2012</v>
      </c>
      <c r="E128" t="s">
        <v>3349</v>
      </c>
      <c r="F128">
        <v>2</v>
      </c>
      <c r="G128">
        <v>5</v>
      </c>
      <c r="H128">
        <v>1.5416666666666667</v>
      </c>
      <c r="J128"/>
      <c r="K128" t="b">
        <v>1</v>
      </c>
      <c r="L128" t="s">
        <v>5192</v>
      </c>
      <c r="N128" s="28">
        <v>42214.662754629629</v>
      </c>
    </row>
    <row r="129" spans="1:14" x14ac:dyDescent="0.25">
      <c r="A129" t="str">
        <f>tb_audit_process_item[[#This Row],[id_audit_process_item_reference]]&amp;TEXT(tb_audit_process_item[[#This Row],[vr_threshold_accrued]],"000000000000,0000000000")</f>
        <v>000000000000,0000000000</v>
      </c>
      <c r="C129">
        <v>128</v>
      </c>
      <c r="D129">
        <v>2012</v>
      </c>
      <c r="E129" t="s">
        <v>3350</v>
      </c>
      <c r="F129">
        <v>2</v>
      </c>
      <c r="G129">
        <v>5</v>
      </c>
      <c r="H129">
        <v>2.4166666666666665</v>
      </c>
      <c r="J129"/>
      <c r="K129" t="b">
        <v>1</v>
      </c>
      <c r="L129" t="s">
        <v>5193</v>
      </c>
      <c r="N129" s="28">
        <v>42214.662754629629</v>
      </c>
    </row>
    <row r="130" spans="1:14" x14ac:dyDescent="0.25">
      <c r="A130" t="str">
        <f>tb_audit_process_item[[#This Row],[id_audit_process_item_reference]]&amp;TEXT(tb_audit_process_item[[#This Row],[vr_threshold_accrued]],"000000000000,0000000000")</f>
        <v>000000000000,0000000000</v>
      </c>
      <c r="C130">
        <v>129</v>
      </c>
      <c r="D130">
        <v>2012</v>
      </c>
      <c r="E130" t="s">
        <v>3351</v>
      </c>
      <c r="F130">
        <v>2</v>
      </c>
      <c r="G130">
        <v>5</v>
      </c>
      <c r="H130">
        <v>3.3333333333333335</v>
      </c>
      <c r="J130"/>
      <c r="K130" t="b">
        <v>1</v>
      </c>
      <c r="L130" t="s">
        <v>5194</v>
      </c>
      <c r="N130" s="28">
        <v>42214.662754629629</v>
      </c>
    </row>
    <row r="131" spans="1:14" x14ac:dyDescent="0.25">
      <c r="A131" t="str">
        <f>tb_audit_process_item[[#This Row],[id_audit_process_item_reference]]&amp;TEXT(tb_audit_process_item[[#This Row],[vr_threshold_accrued]],"000000000000,0000000000")</f>
        <v>000000000000,0000000000</v>
      </c>
      <c r="C131">
        <v>130</v>
      </c>
      <c r="D131">
        <v>2012</v>
      </c>
      <c r="E131" t="s">
        <v>3352</v>
      </c>
      <c r="F131">
        <v>2</v>
      </c>
      <c r="G131">
        <v>5</v>
      </c>
      <c r="H131">
        <v>4.208333333333333</v>
      </c>
      <c r="J131"/>
      <c r="K131" t="b">
        <v>1</v>
      </c>
      <c r="L131" t="s">
        <v>5195</v>
      </c>
      <c r="N131" s="28">
        <v>42214.662754629629</v>
      </c>
    </row>
    <row r="132" spans="1:14" x14ac:dyDescent="0.25">
      <c r="A132" t="str">
        <f>tb_audit_process_item[[#This Row],[id_audit_process_item_reference]]&amp;TEXT(tb_audit_process_item[[#This Row],[vr_threshold_accrued]],"000000000000,0000000000")</f>
        <v>000000000000,0000000000</v>
      </c>
      <c r="C132">
        <v>131</v>
      </c>
      <c r="D132">
        <v>2012</v>
      </c>
      <c r="E132" t="s">
        <v>3353</v>
      </c>
      <c r="F132">
        <v>2</v>
      </c>
      <c r="G132">
        <v>5</v>
      </c>
      <c r="H132">
        <v>1.5833333333333333</v>
      </c>
      <c r="J132"/>
      <c r="K132" t="b">
        <v>1</v>
      </c>
      <c r="L132" t="s">
        <v>5196</v>
      </c>
      <c r="N132" s="28">
        <v>42214.662754629629</v>
      </c>
    </row>
    <row r="133" spans="1:14" x14ac:dyDescent="0.25">
      <c r="A133" t="str">
        <f>tb_audit_process_item[[#This Row],[id_audit_process_item_reference]]&amp;TEXT(tb_audit_process_item[[#This Row],[vr_threshold_accrued]],"000000000000,0000000000")</f>
        <v>000000000000,0000000000</v>
      </c>
      <c r="C133">
        <v>132</v>
      </c>
      <c r="D133">
        <v>2012</v>
      </c>
      <c r="E133" t="s">
        <v>3354</v>
      </c>
      <c r="F133">
        <v>2</v>
      </c>
      <c r="G133">
        <v>5</v>
      </c>
      <c r="H133">
        <v>2.5416666666666665</v>
      </c>
      <c r="J133"/>
      <c r="K133" t="b">
        <v>1</v>
      </c>
      <c r="L133" t="s">
        <v>5197</v>
      </c>
      <c r="N133" s="28">
        <v>42214.662754629629</v>
      </c>
    </row>
    <row r="134" spans="1:14" x14ac:dyDescent="0.25">
      <c r="A134" t="str">
        <f>tb_audit_process_item[[#This Row],[id_audit_process_item_reference]]&amp;TEXT(tb_audit_process_item[[#This Row],[vr_threshold_accrued]],"000000000000,0000000000")</f>
        <v>000000000000,0000000000</v>
      </c>
      <c r="C134">
        <v>133</v>
      </c>
      <c r="D134">
        <v>2012</v>
      </c>
      <c r="E134" t="s">
        <v>3355</v>
      </c>
      <c r="F134">
        <v>2</v>
      </c>
      <c r="G134">
        <v>5</v>
      </c>
      <c r="H134">
        <v>3.5</v>
      </c>
      <c r="J134"/>
      <c r="K134" t="b">
        <v>1</v>
      </c>
      <c r="L134" t="s">
        <v>5198</v>
      </c>
      <c r="N134" s="28">
        <v>42214.662754629629</v>
      </c>
    </row>
    <row r="135" spans="1:14" x14ac:dyDescent="0.25">
      <c r="A135" t="str">
        <f>tb_audit_process_item[[#This Row],[id_audit_process_item_reference]]&amp;TEXT(tb_audit_process_item[[#This Row],[vr_threshold_accrued]],"000000000000,0000000000")</f>
        <v>000000000000,0000000000</v>
      </c>
      <c r="C135">
        <v>134</v>
      </c>
      <c r="D135">
        <v>2012</v>
      </c>
      <c r="E135" t="s">
        <v>3356</v>
      </c>
      <c r="F135">
        <v>2</v>
      </c>
      <c r="G135">
        <v>5</v>
      </c>
      <c r="H135">
        <v>4.5</v>
      </c>
      <c r="J135"/>
      <c r="K135" t="b">
        <v>1</v>
      </c>
      <c r="L135" t="s">
        <v>5199</v>
      </c>
      <c r="N135" s="28">
        <v>42214.662754629629</v>
      </c>
    </row>
    <row r="136" spans="1:14" x14ac:dyDescent="0.25">
      <c r="A136" t="str">
        <f>tb_audit_process_item[[#This Row],[id_audit_process_item_reference]]&amp;TEXT(tb_audit_process_item[[#This Row],[vr_threshold_accrued]],"000000000000,0000000000")</f>
        <v>000000000000,0000000000</v>
      </c>
      <c r="C136">
        <v>135</v>
      </c>
      <c r="D136">
        <v>2012</v>
      </c>
      <c r="E136" t="s">
        <v>3357</v>
      </c>
      <c r="F136">
        <v>2</v>
      </c>
      <c r="G136">
        <v>5</v>
      </c>
      <c r="H136">
        <v>3.25</v>
      </c>
      <c r="J136"/>
      <c r="K136" t="b">
        <v>1</v>
      </c>
      <c r="L136" t="s">
        <v>5200</v>
      </c>
      <c r="N136" s="28">
        <v>42214.662754629629</v>
      </c>
    </row>
    <row r="137" spans="1:14" x14ac:dyDescent="0.25">
      <c r="A137" t="str">
        <f>tb_audit_process_item[[#This Row],[id_audit_process_item_reference]]&amp;TEXT(tb_audit_process_item[[#This Row],[vr_threshold_accrued]],"000000000000,0000000000")</f>
        <v>000000000000,0000000000</v>
      </c>
      <c r="C137">
        <v>136</v>
      </c>
      <c r="D137">
        <v>2012</v>
      </c>
      <c r="E137" t="s">
        <v>3358</v>
      </c>
      <c r="F137">
        <v>2</v>
      </c>
      <c r="G137">
        <v>5</v>
      </c>
      <c r="H137">
        <v>4.291666666666667</v>
      </c>
      <c r="J137"/>
      <c r="K137" t="b">
        <v>1</v>
      </c>
      <c r="L137" t="s">
        <v>5201</v>
      </c>
      <c r="N137" s="28">
        <v>42214.662754629629</v>
      </c>
    </row>
    <row r="138" spans="1:14" x14ac:dyDescent="0.25">
      <c r="A138" t="str">
        <f>tb_audit_process_item[[#This Row],[id_audit_process_item_reference]]&amp;TEXT(tb_audit_process_item[[#This Row],[vr_threshold_accrued]],"000000000000,0000000000")</f>
        <v>000000000000,0000000000</v>
      </c>
      <c r="C138">
        <v>137</v>
      </c>
      <c r="D138">
        <v>2012</v>
      </c>
      <c r="E138" t="s">
        <v>4854</v>
      </c>
      <c r="F138">
        <v>11</v>
      </c>
      <c r="G138">
        <v>4.666666666666667</v>
      </c>
      <c r="H138">
        <v>5</v>
      </c>
      <c r="J138"/>
      <c r="K138" t="b">
        <v>1</v>
      </c>
      <c r="L138" t="s">
        <v>5202</v>
      </c>
      <c r="N138" s="28">
        <v>42214.662754629629</v>
      </c>
    </row>
    <row r="139" spans="1:14" x14ac:dyDescent="0.25">
      <c r="A139" t="str">
        <f>tb_audit_process_item[[#This Row],[id_audit_process_item_reference]]&amp;TEXT(tb_audit_process_item[[#This Row],[vr_threshold_accrued]],"000000000000,0000000000")</f>
        <v>000000000000,0000000000</v>
      </c>
      <c r="C139">
        <v>138</v>
      </c>
      <c r="D139">
        <v>2012</v>
      </c>
      <c r="E139" t="s">
        <v>4855</v>
      </c>
      <c r="F139">
        <v>11</v>
      </c>
      <c r="G139">
        <v>4.666666666666667</v>
      </c>
      <c r="H139">
        <v>4.666666666666667</v>
      </c>
      <c r="J139"/>
      <c r="K139" t="b">
        <v>1</v>
      </c>
      <c r="L139" t="s">
        <v>1780</v>
      </c>
      <c r="N139" s="28">
        <v>42214.662754629629</v>
      </c>
    </row>
    <row r="140" spans="1:14" x14ac:dyDescent="0.25">
      <c r="A140" t="str">
        <f>tb_audit_process_item[[#This Row],[id_audit_process_item_reference]]&amp;TEXT(tb_audit_process_item[[#This Row],[vr_threshold_accrued]],"000000000000,0000000000")</f>
        <v>000000000000,0000000000</v>
      </c>
      <c r="C140">
        <v>139</v>
      </c>
      <c r="D140">
        <v>2012</v>
      </c>
      <c r="E140" t="s">
        <v>4856</v>
      </c>
      <c r="F140">
        <v>11</v>
      </c>
      <c r="G140">
        <v>4.666666666666667</v>
      </c>
      <c r="H140">
        <v>4</v>
      </c>
      <c r="J140"/>
      <c r="K140" t="b">
        <v>1</v>
      </c>
      <c r="L140" t="s">
        <v>1781</v>
      </c>
      <c r="N140" s="28">
        <v>42214.662754629629</v>
      </c>
    </row>
    <row r="141" spans="1:14" x14ac:dyDescent="0.25">
      <c r="A141" t="str">
        <f>tb_audit_process_item[[#This Row],[id_audit_process_item_reference]]&amp;TEXT(tb_audit_process_item[[#This Row],[vr_threshold_accrued]],"000000000000,0000000000")</f>
        <v>000000000000,0000000000</v>
      </c>
      <c r="C141">
        <v>140</v>
      </c>
      <c r="D141">
        <v>2012</v>
      </c>
      <c r="E141" t="s">
        <v>4857</v>
      </c>
      <c r="F141">
        <v>11</v>
      </c>
      <c r="G141">
        <v>4.666666666666667</v>
      </c>
      <c r="H141">
        <v>3.8333333333333335</v>
      </c>
      <c r="J141"/>
      <c r="K141" t="b">
        <v>1</v>
      </c>
      <c r="L141" t="s">
        <v>2481</v>
      </c>
      <c r="N141" s="28">
        <v>42214.662754629629</v>
      </c>
    </row>
    <row r="142" spans="1:14" x14ac:dyDescent="0.25">
      <c r="A142" t="str">
        <f>tb_audit_process_item[[#This Row],[id_audit_process_item_reference]]&amp;TEXT(tb_audit_process_item[[#This Row],[vr_threshold_accrued]],"000000000000,0000000000")</f>
        <v>000000000000,0000000000</v>
      </c>
      <c r="C142">
        <v>141</v>
      </c>
      <c r="D142">
        <v>2012</v>
      </c>
      <c r="E142" t="s">
        <v>4858</v>
      </c>
      <c r="F142">
        <v>11</v>
      </c>
      <c r="G142">
        <v>4.666666666666667</v>
      </c>
      <c r="H142">
        <v>2</v>
      </c>
      <c r="J142"/>
      <c r="K142" t="b">
        <v>1</v>
      </c>
      <c r="L142" t="s">
        <v>5203</v>
      </c>
      <c r="N142" s="28">
        <v>42214.662754629629</v>
      </c>
    </row>
    <row r="143" spans="1:14" x14ac:dyDescent="0.25">
      <c r="A143" t="str">
        <f>tb_audit_process_item[[#This Row],[id_audit_process_item_reference]]&amp;TEXT(tb_audit_process_item[[#This Row],[vr_threshold_accrued]],"000000000000,0000000000")</f>
        <v>000000000000,0000000000</v>
      </c>
      <c r="C143">
        <v>142</v>
      </c>
      <c r="D143">
        <v>2012</v>
      </c>
      <c r="E143" t="s">
        <v>4859</v>
      </c>
      <c r="F143">
        <v>11</v>
      </c>
      <c r="G143">
        <v>3.3333333333333335</v>
      </c>
      <c r="H143">
        <v>3.7083333333333335</v>
      </c>
      <c r="J143"/>
      <c r="K143" t="b">
        <v>1</v>
      </c>
      <c r="L143" t="s">
        <v>5204</v>
      </c>
      <c r="N143" s="28">
        <v>42214.662754629629</v>
      </c>
    </row>
    <row r="144" spans="1:14" x14ac:dyDescent="0.25">
      <c r="A144" t="str">
        <f>tb_audit_process_item[[#This Row],[id_audit_process_item_reference]]&amp;TEXT(tb_audit_process_item[[#This Row],[vr_threshold_accrued]],"000000000000,0000000000")</f>
        <v>000000000000,0000000000</v>
      </c>
      <c r="C144">
        <v>143</v>
      </c>
      <c r="D144">
        <v>2012</v>
      </c>
      <c r="E144" t="s">
        <v>4860</v>
      </c>
      <c r="F144">
        <v>11</v>
      </c>
      <c r="G144">
        <v>3.3333333333333335</v>
      </c>
      <c r="H144">
        <v>0</v>
      </c>
      <c r="J144"/>
      <c r="K144" t="b">
        <v>1</v>
      </c>
      <c r="L144" t="s">
        <v>5205</v>
      </c>
      <c r="N144" s="28">
        <v>42214.662754629629</v>
      </c>
    </row>
    <row r="145" spans="1:14" x14ac:dyDescent="0.25">
      <c r="A145" t="str">
        <f>tb_audit_process_item[[#This Row],[id_audit_process_item_reference]]&amp;TEXT(tb_audit_process_item[[#This Row],[vr_threshold_accrued]],"000000000000,0000000000")</f>
        <v>000000000000,0000000000</v>
      </c>
      <c r="C145">
        <v>144</v>
      </c>
      <c r="D145">
        <v>2012</v>
      </c>
      <c r="E145" t="s">
        <v>4861</v>
      </c>
      <c r="F145">
        <v>11</v>
      </c>
      <c r="G145">
        <v>3.0833333333333335</v>
      </c>
      <c r="H145">
        <v>3.5</v>
      </c>
      <c r="J145"/>
      <c r="K145" t="b">
        <v>1</v>
      </c>
      <c r="L145" t="s">
        <v>5206</v>
      </c>
      <c r="N145" s="28">
        <v>42214.662754629629</v>
      </c>
    </row>
    <row r="146" spans="1:14" x14ac:dyDescent="0.25">
      <c r="A146" t="str">
        <f>tb_audit_process_item[[#This Row],[id_audit_process_item_reference]]&amp;TEXT(tb_audit_process_item[[#This Row],[vr_threshold_accrued]],"000000000000,0000000000")</f>
        <v>000000000000,0000000000</v>
      </c>
      <c r="C146">
        <v>145</v>
      </c>
      <c r="D146">
        <v>2012</v>
      </c>
      <c r="E146" t="s">
        <v>4862</v>
      </c>
      <c r="F146">
        <v>11</v>
      </c>
      <c r="G146">
        <v>3.0833333333333335</v>
      </c>
      <c r="H146">
        <v>0</v>
      </c>
      <c r="J146"/>
      <c r="K146" t="b">
        <v>1</v>
      </c>
      <c r="L146" t="s">
        <v>5207</v>
      </c>
      <c r="N146" s="28">
        <v>42214.662754629629</v>
      </c>
    </row>
    <row r="147" spans="1:14" x14ac:dyDescent="0.25">
      <c r="A147" t="str">
        <f>tb_audit_process_item[[#This Row],[id_audit_process_item_reference]]&amp;TEXT(tb_audit_process_item[[#This Row],[vr_threshold_accrued]],"000000000000,0000000000")</f>
        <v>000000000000,0000000000</v>
      </c>
      <c r="C147">
        <v>146</v>
      </c>
      <c r="D147">
        <v>2012</v>
      </c>
      <c r="E147" t="s">
        <v>4863</v>
      </c>
      <c r="F147">
        <v>11</v>
      </c>
      <c r="G147">
        <v>3</v>
      </c>
      <c r="H147">
        <v>3.4583333333333335</v>
      </c>
      <c r="J147"/>
      <c r="K147" t="b">
        <v>1</v>
      </c>
      <c r="L147" t="s">
        <v>5208</v>
      </c>
      <c r="N147" s="28">
        <v>42214.662754629629</v>
      </c>
    </row>
    <row r="148" spans="1:14" x14ac:dyDescent="0.25">
      <c r="A148" t="str">
        <f>tb_audit_process_item[[#This Row],[id_audit_process_item_reference]]&amp;TEXT(tb_audit_process_item[[#This Row],[vr_threshold_accrued]],"000000000000,0000000000")</f>
        <v>000000000000,0000000000</v>
      </c>
      <c r="C148">
        <v>147</v>
      </c>
      <c r="D148">
        <v>2012</v>
      </c>
      <c r="E148" t="s">
        <v>4864</v>
      </c>
      <c r="F148">
        <v>11</v>
      </c>
      <c r="G148">
        <v>3</v>
      </c>
      <c r="H148">
        <v>0</v>
      </c>
      <c r="J148"/>
      <c r="K148" t="b">
        <v>1</v>
      </c>
      <c r="L148" t="s">
        <v>5209</v>
      </c>
      <c r="N148" s="28">
        <v>42214.662754629629</v>
      </c>
    </row>
    <row r="149" spans="1:14" x14ac:dyDescent="0.25">
      <c r="A149" t="str">
        <f>tb_audit_process_item[[#This Row],[id_audit_process_item_reference]]&amp;TEXT(tb_audit_process_item[[#This Row],[vr_threshold_accrued]],"000000000000,0000000000")</f>
        <v>000000000000,0000000000</v>
      </c>
      <c r="C149">
        <v>148</v>
      </c>
      <c r="D149">
        <v>2012</v>
      </c>
      <c r="E149" t="s">
        <v>4865</v>
      </c>
      <c r="F149">
        <v>11</v>
      </c>
      <c r="G149">
        <v>4.166666666666667</v>
      </c>
      <c r="H149">
        <v>3.9583333333333335</v>
      </c>
      <c r="J149"/>
      <c r="K149" t="b">
        <v>1</v>
      </c>
      <c r="L149" t="s">
        <v>5210</v>
      </c>
      <c r="N149" s="28">
        <v>42214.662754629629</v>
      </c>
    </row>
    <row r="150" spans="1:14" x14ac:dyDescent="0.25">
      <c r="A150" t="str">
        <f>tb_audit_process_item[[#This Row],[id_audit_process_item_reference]]&amp;TEXT(tb_audit_process_item[[#This Row],[vr_threshold_accrued]],"000000000000,0000000000")</f>
        <v>000000000000,0000000000</v>
      </c>
      <c r="C150">
        <v>149</v>
      </c>
      <c r="D150">
        <v>2012</v>
      </c>
      <c r="E150" t="s">
        <v>4866</v>
      </c>
      <c r="F150">
        <v>11</v>
      </c>
      <c r="G150">
        <v>4.166666666666667</v>
      </c>
      <c r="H150">
        <v>3.9583333333333335</v>
      </c>
      <c r="J150"/>
      <c r="K150" t="b">
        <v>1</v>
      </c>
      <c r="L150" t="s">
        <v>5211</v>
      </c>
      <c r="N150" s="28">
        <v>42214.662754629629</v>
      </c>
    </row>
    <row r="151" spans="1:14" x14ac:dyDescent="0.25">
      <c r="A151" t="str">
        <f>tb_audit_process_item[[#This Row],[id_audit_process_item_reference]]&amp;TEXT(tb_audit_process_item[[#This Row],[vr_threshold_accrued]],"000000000000,0000000000")</f>
        <v>000000000000,0000000000</v>
      </c>
      <c r="C151">
        <v>150</v>
      </c>
      <c r="D151">
        <v>2012</v>
      </c>
      <c r="E151" t="s">
        <v>4867</v>
      </c>
      <c r="F151">
        <v>11</v>
      </c>
      <c r="G151">
        <v>4.166666666666667</v>
      </c>
      <c r="H151">
        <v>0</v>
      </c>
      <c r="J151"/>
      <c r="K151" t="b">
        <v>1</v>
      </c>
      <c r="L151" t="s">
        <v>5212</v>
      </c>
      <c r="N151" s="28">
        <v>42214.662754629629</v>
      </c>
    </row>
    <row r="152" spans="1:14" x14ac:dyDescent="0.25">
      <c r="A152" t="str">
        <f>tb_audit_process_item[[#This Row],[id_audit_process_item_reference]]&amp;TEXT(tb_audit_process_item[[#This Row],[vr_threshold_accrued]],"000000000000,0000000000")</f>
        <v>000000000000,0000000000</v>
      </c>
      <c r="C152">
        <v>151</v>
      </c>
      <c r="D152">
        <v>2012</v>
      </c>
      <c r="E152" t="s">
        <v>4868</v>
      </c>
      <c r="F152">
        <v>11</v>
      </c>
      <c r="G152">
        <v>3</v>
      </c>
      <c r="H152">
        <v>2.7083333333333335</v>
      </c>
      <c r="J152"/>
      <c r="K152" t="b">
        <v>1</v>
      </c>
      <c r="L152" t="s">
        <v>5213</v>
      </c>
      <c r="N152" s="28">
        <v>42214.662754629629</v>
      </c>
    </row>
    <row r="153" spans="1:14" x14ac:dyDescent="0.25">
      <c r="A153" t="str">
        <f>tb_audit_process_item[[#This Row],[id_audit_process_item_reference]]&amp;TEXT(tb_audit_process_item[[#This Row],[vr_threshold_accrued]],"000000000000,0000000000")</f>
        <v>000000000000,0000000000</v>
      </c>
      <c r="C153">
        <v>152</v>
      </c>
      <c r="D153">
        <v>2012</v>
      </c>
      <c r="E153" t="s">
        <v>4869</v>
      </c>
      <c r="F153">
        <v>11</v>
      </c>
      <c r="G153">
        <v>3</v>
      </c>
      <c r="H153">
        <v>0</v>
      </c>
      <c r="J153"/>
      <c r="K153" t="b">
        <v>1</v>
      </c>
      <c r="L153" t="s">
        <v>5214</v>
      </c>
      <c r="N153" s="28">
        <v>42214.662754629629</v>
      </c>
    </row>
    <row r="154" spans="1:14" x14ac:dyDescent="0.25">
      <c r="A154" t="str">
        <f>tb_audit_process_item[[#This Row],[id_audit_process_item_reference]]&amp;TEXT(tb_audit_process_item[[#This Row],[vr_threshold_accrued]],"000000000000,0000000000")</f>
        <v>000000000000,0000000000</v>
      </c>
      <c r="C154">
        <v>153</v>
      </c>
      <c r="D154">
        <v>2012</v>
      </c>
      <c r="E154" t="s">
        <v>4870</v>
      </c>
      <c r="F154">
        <v>11</v>
      </c>
      <c r="G154">
        <v>3.0833333333333335</v>
      </c>
      <c r="H154">
        <v>3.375</v>
      </c>
      <c r="J154"/>
      <c r="K154" t="b">
        <v>1</v>
      </c>
      <c r="L154" t="s">
        <v>1824</v>
      </c>
      <c r="N154" s="28">
        <v>42214.662754629629</v>
      </c>
    </row>
    <row r="155" spans="1:14" x14ac:dyDescent="0.25">
      <c r="A155" t="str">
        <f>tb_audit_process_item[[#This Row],[id_audit_process_item_reference]]&amp;TEXT(tb_audit_process_item[[#This Row],[vr_threshold_accrued]],"000000000000,0000000000")</f>
        <v>000000000000,0000000000</v>
      </c>
      <c r="C155">
        <v>154</v>
      </c>
      <c r="D155">
        <v>2012</v>
      </c>
      <c r="E155" t="s">
        <v>4871</v>
      </c>
      <c r="F155">
        <v>11</v>
      </c>
      <c r="G155">
        <v>3.0833333333333335</v>
      </c>
      <c r="H155">
        <v>2.625</v>
      </c>
      <c r="J155"/>
      <c r="K155" t="b">
        <v>1</v>
      </c>
      <c r="L155" t="s">
        <v>5215</v>
      </c>
      <c r="N155" s="28">
        <v>42214.662754629629</v>
      </c>
    </row>
    <row r="156" spans="1:14" x14ac:dyDescent="0.25">
      <c r="A156" t="str">
        <f>tb_audit_process_item[[#This Row],[id_audit_process_item_reference]]&amp;TEXT(tb_audit_process_item[[#This Row],[vr_threshold_accrued]],"000000000000,0000000000")</f>
        <v>000000000000,0000000000</v>
      </c>
      <c r="C156">
        <v>155</v>
      </c>
      <c r="D156">
        <v>2012</v>
      </c>
      <c r="E156" t="s">
        <v>4872</v>
      </c>
      <c r="F156">
        <v>11</v>
      </c>
      <c r="G156">
        <v>3.0833333333333335</v>
      </c>
      <c r="H156">
        <v>0</v>
      </c>
      <c r="J156"/>
      <c r="K156" t="b">
        <v>1</v>
      </c>
      <c r="L156" t="s">
        <v>5216</v>
      </c>
      <c r="N156" s="28">
        <v>42214.662754629629</v>
      </c>
    </row>
    <row r="157" spans="1:14" x14ac:dyDescent="0.25">
      <c r="A157" t="str">
        <f>tb_audit_process_item[[#This Row],[id_audit_process_item_reference]]&amp;TEXT(tb_audit_process_item[[#This Row],[vr_threshold_accrued]],"000000000000,0000000000")</f>
        <v>000000000000,0000000000</v>
      </c>
      <c r="C157">
        <v>156</v>
      </c>
      <c r="D157">
        <v>2012</v>
      </c>
      <c r="E157" t="s">
        <v>4873</v>
      </c>
      <c r="F157">
        <v>11</v>
      </c>
      <c r="G157">
        <v>3.6666666666666665</v>
      </c>
      <c r="H157">
        <v>3.7083333333333335</v>
      </c>
      <c r="J157"/>
      <c r="K157" t="b">
        <v>1</v>
      </c>
      <c r="L157" t="s">
        <v>5217</v>
      </c>
      <c r="N157" s="28">
        <v>42214.662754629629</v>
      </c>
    </row>
    <row r="158" spans="1:14" x14ac:dyDescent="0.25">
      <c r="A158" t="str">
        <f>tb_audit_process_item[[#This Row],[id_audit_process_item_reference]]&amp;TEXT(tb_audit_process_item[[#This Row],[vr_threshold_accrued]],"000000000000,0000000000")</f>
        <v>000000000000,0000000000</v>
      </c>
      <c r="C158">
        <v>157</v>
      </c>
      <c r="D158">
        <v>2012</v>
      </c>
      <c r="E158" t="s">
        <v>4874</v>
      </c>
      <c r="F158">
        <v>11</v>
      </c>
      <c r="G158">
        <v>3.6666666666666665</v>
      </c>
      <c r="H158">
        <v>3.7083333333333335</v>
      </c>
      <c r="J158"/>
      <c r="K158" t="b">
        <v>1</v>
      </c>
      <c r="L158" t="s">
        <v>5218</v>
      </c>
      <c r="N158" s="28">
        <v>42214.662754629629</v>
      </c>
    </row>
    <row r="159" spans="1:14" x14ac:dyDescent="0.25">
      <c r="A159" t="str">
        <f>tb_audit_process_item[[#This Row],[id_audit_process_item_reference]]&amp;TEXT(tb_audit_process_item[[#This Row],[vr_threshold_accrued]],"000000000000,0000000000")</f>
        <v>000000000000,0000000000</v>
      </c>
      <c r="C159">
        <v>158</v>
      </c>
      <c r="D159">
        <v>2012</v>
      </c>
      <c r="E159" t="s">
        <v>4875</v>
      </c>
      <c r="F159">
        <v>11</v>
      </c>
      <c r="G159">
        <v>3.6666666666666665</v>
      </c>
      <c r="H159">
        <v>4</v>
      </c>
      <c r="J159"/>
      <c r="K159" t="b">
        <v>1</v>
      </c>
      <c r="L159" t="s">
        <v>5219</v>
      </c>
      <c r="N159" s="28">
        <v>42214.662754629629</v>
      </c>
    </row>
    <row r="160" spans="1:14" x14ac:dyDescent="0.25">
      <c r="A160" t="str">
        <f>tb_audit_process_item[[#This Row],[id_audit_process_item_reference]]&amp;TEXT(tb_audit_process_item[[#This Row],[vr_threshold_accrued]],"000000000000,0000000000")</f>
        <v>000000000000,0000000000</v>
      </c>
      <c r="C160">
        <v>159</v>
      </c>
      <c r="D160">
        <v>2012</v>
      </c>
      <c r="E160" t="s">
        <v>4876</v>
      </c>
      <c r="F160">
        <v>11</v>
      </c>
      <c r="G160">
        <v>3.6666666666666665</v>
      </c>
      <c r="H160">
        <v>0</v>
      </c>
      <c r="J160"/>
      <c r="K160" t="b">
        <v>1</v>
      </c>
      <c r="L160" t="s">
        <v>5220</v>
      </c>
      <c r="N160" s="28">
        <v>42214.662754629629</v>
      </c>
    </row>
    <row r="161" spans="1:14" x14ac:dyDescent="0.25">
      <c r="A161" t="str">
        <f>tb_audit_process_item[[#This Row],[id_audit_process_item_reference]]&amp;TEXT(tb_audit_process_item[[#This Row],[vr_threshold_accrued]],"000000000000,0000000000")</f>
        <v>000000000000,0000000000</v>
      </c>
      <c r="C161">
        <v>160</v>
      </c>
      <c r="D161">
        <v>2012</v>
      </c>
      <c r="E161" t="s">
        <v>4877</v>
      </c>
      <c r="F161">
        <v>11</v>
      </c>
      <c r="G161">
        <v>3.4166666666666665</v>
      </c>
      <c r="H161">
        <v>3.0416666666666665</v>
      </c>
      <c r="J161"/>
      <c r="K161" t="b">
        <v>1</v>
      </c>
      <c r="L161" t="s">
        <v>5221</v>
      </c>
      <c r="N161" s="28">
        <v>42214.662754629629</v>
      </c>
    </row>
    <row r="162" spans="1:14" x14ac:dyDescent="0.25">
      <c r="A162" t="str">
        <f>tb_audit_process_item[[#This Row],[id_audit_process_item_reference]]&amp;TEXT(tb_audit_process_item[[#This Row],[vr_threshold_accrued]],"000000000000,0000000000")</f>
        <v>000000000000,0000000000</v>
      </c>
      <c r="C162">
        <v>161</v>
      </c>
      <c r="D162">
        <v>2012</v>
      </c>
      <c r="E162" t="s">
        <v>4878</v>
      </c>
      <c r="F162">
        <v>11</v>
      </c>
      <c r="G162">
        <v>3.4166666666666665</v>
      </c>
      <c r="H162">
        <v>3.7916666666666665</v>
      </c>
      <c r="J162"/>
      <c r="K162" t="b">
        <v>1</v>
      </c>
      <c r="L162" t="s">
        <v>5222</v>
      </c>
      <c r="N162" s="28">
        <v>42214.662754629629</v>
      </c>
    </row>
    <row r="163" spans="1:14" x14ac:dyDescent="0.25">
      <c r="A163" t="str">
        <f>tb_audit_process_item[[#This Row],[id_audit_process_item_reference]]&amp;TEXT(tb_audit_process_item[[#This Row],[vr_threshold_accrued]],"000000000000,0000000000")</f>
        <v>000000000000,0000000000</v>
      </c>
      <c r="C163">
        <v>162</v>
      </c>
      <c r="D163">
        <v>2012</v>
      </c>
      <c r="E163" t="s">
        <v>4879</v>
      </c>
      <c r="F163">
        <v>11</v>
      </c>
      <c r="G163">
        <v>3.4166666666666665</v>
      </c>
      <c r="H163">
        <v>0</v>
      </c>
      <c r="J163"/>
      <c r="K163" t="b">
        <v>1</v>
      </c>
      <c r="L163" t="s">
        <v>5223</v>
      </c>
      <c r="N163" s="28">
        <v>42214.662754629629</v>
      </c>
    </row>
    <row r="164" spans="1:14" x14ac:dyDescent="0.25">
      <c r="A164" t="str">
        <f>tb_audit_process_item[[#This Row],[id_audit_process_item_reference]]&amp;TEXT(tb_audit_process_item[[#This Row],[vr_threshold_accrued]],"000000000000,0000000000")</f>
        <v>000000000000,0000000000</v>
      </c>
      <c r="C164">
        <v>163</v>
      </c>
      <c r="D164">
        <v>2012</v>
      </c>
      <c r="E164" t="s">
        <v>3869</v>
      </c>
      <c r="F164">
        <v>5</v>
      </c>
      <c r="G164">
        <v>5</v>
      </c>
      <c r="H164">
        <v>2</v>
      </c>
      <c r="J164"/>
      <c r="K164" t="b">
        <v>1</v>
      </c>
      <c r="L164" t="s">
        <v>802</v>
      </c>
      <c r="N164" s="28">
        <v>42214.662754629629</v>
      </c>
    </row>
    <row r="165" spans="1:14" x14ac:dyDescent="0.25">
      <c r="A165" t="str">
        <f>tb_audit_process_item[[#This Row],[id_audit_process_item_reference]]&amp;TEXT(tb_audit_process_item[[#This Row],[vr_threshold_accrued]],"000000000000,0000000000")</f>
        <v>000000000000,0000000000</v>
      </c>
      <c r="C165">
        <v>164</v>
      </c>
      <c r="D165">
        <v>2012</v>
      </c>
      <c r="E165" t="s">
        <v>3870</v>
      </c>
      <c r="F165">
        <v>5</v>
      </c>
      <c r="G165">
        <v>5</v>
      </c>
      <c r="H165">
        <v>4</v>
      </c>
      <c r="J165"/>
      <c r="K165" t="b">
        <v>1</v>
      </c>
      <c r="L165" t="s">
        <v>5224</v>
      </c>
      <c r="N165" s="28">
        <v>42214.662754629629</v>
      </c>
    </row>
    <row r="166" spans="1:14" x14ac:dyDescent="0.25">
      <c r="A166" t="str">
        <f>tb_audit_process_item[[#This Row],[id_audit_process_item_reference]]&amp;TEXT(tb_audit_process_item[[#This Row],[vr_threshold_accrued]],"000000000000,0000000000")</f>
        <v>000000000000,0000000000</v>
      </c>
      <c r="C166">
        <v>165</v>
      </c>
      <c r="D166">
        <v>2012</v>
      </c>
      <c r="E166" t="s">
        <v>3871</v>
      </c>
      <c r="F166">
        <v>5</v>
      </c>
      <c r="G166">
        <v>5</v>
      </c>
      <c r="H166">
        <v>4</v>
      </c>
      <c r="J166"/>
      <c r="K166" t="b">
        <v>1</v>
      </c>
      <c r="L166" t="s">
        <v>5225</v>
      </c>
      <c r="N166" s="28">
        <v>42214.662754629629</v>
      </c>
    </row>
    <row r="167" spans="1:14" x14ac:dyDescent="0.25">
      <c r="A167" t="str">
        <f>tb_audit_process_item[[#This Row],[id_audit_process_item_reference]]&amp;TEXT(tb_audit_process_item[[#This Row],[vr_threshold_accrued]],"000000000000,0000000000")</f>
        <v>000000000000,0000000000</v>
      </c>
      <c r="C167">
        <v>166</v>
      </c>
      <c r="D167">
        <v>2012</v>
      </c>
      <c r="E167" t="s">
        <v>3872</v>
      </c>
      <c r="F167">
        <v>5</v>
      </c>
      <c r="G167">
        <v>5</v>
      </c>
      <c r="H167">
        <v>5</v>
      </c>
      <c r="J167"/>
      <c r="K167" t="b">
        <v>1</v>
      </c>
      <c r="L167" t="s">
        <v>5226</v>
      </c>
      <c r="N167" s="28">
        <v>42214.662754629629</v>
      </c>
    </row>
    <row r="168" spans="1:14" x14ac:dyDescent="0.25">
      <c r="A168" t="str">
        <f>tb_audit_process_item[[#This Row],[id_audit_process_item_reference]]&amp;TEXT(tb_audit_process_item[[#This Row],[vr_threshold_accrued]],"000000000000,0000000000")</f>
        <v>000000000000,0000000000</v>
      </c>
      <c r="C168">
        <v>167</v>
      </c>
      <c r="D168">
        <v>2012</v>
      </c>
      <c r="E168" t="s">
        <v>3873</v>
      </c>
      <c r="F168">
        <v>5</v>
      </c>
      <c r="G168">
        <v>5</v>
      </c>
      <c r="H168">
        <v>4</v>
      </c>
      <c r="J168"/>
      <c r="K168" t="b">
        <v>1</v>
      </c>
      <c r="L168" t="s">
        <v>5227</v>
      </c>
      <c r="N168" s="28">
        <v>42214.662754629629</v>
      </c>
    </row>
    <row r="169" spans="1:14" x14ac:dyDescent="0.25">
      <c r="A169" t="str">
        <f>tb_audit_process_item[[#This Row],[id_audit_process_item_reference]]&amp;TEXT(tb_audit_process_item[[#This Row],[vr_threshold_accrued]],"000000000000,0000000000")</f>
        <v>000000000000,0000000000</v>
      </c>
      <c r="C169">
        <v>168</v>
      </c>
      <c r="D169">
        <v>2012</v>
      </c>
      <c r="E169" t="s">
        <v>3874</v>
      </c>
      <c r="F169">
        <v>5</v>
      </c>
      <c r="G169">
        <v>5</v>
      </c>
      <c r="H169">
        <v>3.5</v>
      </c>
      <c r="J169"/>
      <c r="K169" t="b">
        <v>1</v>
      </c>
      <c r="L169" t="s">
        <v>5228</v>
      </c>
      <c r="N169" s="28">
        <v>42214.662754629629</v>
      </c>
    </row>
    <row r="170" spans="1:14" x14ac:dyDescent="0.25">
      <c r="A170" t="str">
        <f>tb_audit_process_item[[#This Row],[id_audit_process_item_reference]]&amp;TEXT(tb_audit_process_item[[#This Row],[vr_threshold_accrued]],"000000000000,0000000000")</f>
        <v>000000000000,0000000000</v>
      </c>
      <c r="C170">
        <v>169</v>
      </c>
      <c r="D170">
        <v>2012</v>
      </c>
      <c r="E170" t="s">
        <v>3875</v>
      </c>
      <c r="F170">
        <v>5</v>
      </c>
      <c r="G170">
        <v>5</v>
      </c>
      <c r="H170">
        <v>4</v>
      </c>
      <c r="J170"/>
      <c r="K170" t="b">
        <v>1</v>
      </c>
      <c r="L170" t="s">
        <v>5229</v>
      </c>
      <c r="N170" s="28">
        <v>42214.662754629629</v>
      </c>
    </row>
    <row r="171" spans="1:14" x14ac:dyDescent="0.25">
      <c r="A171" t="str">
        <f>tb_audit_process_item[[#This Row],[id_audit_process_item_reference]]&amp;TEXT(tb_audit_process_item[[#This Row],[vr_threshold_accrued]],"000000000000,0000000000")</f>
        <v>000000000000,0000000000</v>
      </c>
      <c r="C171">
        <v>170</v>
      </c>
      <c r="D171">
        <v>2012</v>
      </c>
      <c r="E171" t="s">
        <v>3876</v>
      </c>
      <c r="F171">
        <v>5</v>
      </c>
      <c r="G171">
        <v>5</v>
      </c>
      <c r="H171">
        <v>3</v>
      </c>
      <c r="J171"/>
      <c r="K171" t="b">
        <v>1</v>
      </c>
      <c r="L171" t="s">
        <v>5230</v>
      </c>
      <c r="N171" s="28">
        <v>42214.662754629629</v>
      </c>
    </row>
    <row r="172" spans="1:14" x14ac:dyDescent="0.25">
      <c r="A172" t="str">
        <f>tb_audit_process_item[[#This Row],[id_audit_process_item_reference]]&amp;TEXT(tb_audit_process_item[[#This Row],[vr_threshold_accrued]],"000000000000,0000000000")</f>
        <v>000000000000,0000000000</v>
      </c>
      <c r="C172">
        <v>171</v>
      </c>
      <c r="D172">
        <v>2012</v>
      </c>
      <c r="E172" t="s">
        <v>3877</v>
      </c>
      <c r="F172">
        <v>5</v>
      </c>
      <c r="G172">
        <v>5</v>
      </c>
      <c r="H172">
        <v>2</v>
      </c>
      <c r="J172"/>
      <c r="K172" t="b">
        <v>1</v>
      </c>
      <c r="L172" t="s">
        <v>5231</v>
      </c>
      <c r="N172" s="28">
        <v>42214.662754629629</v>
      </c>
    </row>
    <row r="173" spans="1:14" x14ac:dyDescent="0.25">
      <c r="A173" t="str">
        <f>tb_audit_process_item[[#This Row],[id_audit_process_item_reference]]&amp;TEXT(tb_audit_process_item[[#This Row],[vr_threshold_accrued]],"000000000000,0000000000")</f>
        <v>000000000000,0000000000</v>
      </c>
      <c r="C173">
        <v>172</v>
      </c>
      <c r="D173">
        <v>2012</v>
      </c>
      <c r="E173" t="s">
        <v>3878</v>
      </c>
      <c r="F173">
        <v>5</v>
      </c>
      <c r="G173">
        <v>5</v>
      </c>
      <c r="H173">
        <v>4.5</v>
      </c>
      <c r="J173"/>
      <c r="K173" t="b">
        <v>1</v>
      </c>
      <c r="L173" t="s">
        <v>871</v>
      </c>
      <c r="N173" s="28">
        <v>42214.662754629629</v>
      </c>
    </row>
    <row r="174" spans="1:14" x14ac:dyDescent="0.25">
      <c r="A174" t="str">
        <f>tb_audit_process_item[[#This Row],[id_audit_process_item_reference]]&amp;TEXT(tb_audit_process_item[[#This Row],[vr_threshold_accrued]],"000000000000,0000000000")</f>
        <v>000000000000,0000000000</v>
      </c>
      <c r="C174">
        <v>173</v>
      </c>
      <c r="D174">
        <v>2012</v>
      </c>
      <c r="E174" t="s">
        <v>3879</v>
      </c>
      <c r="F174">
        <v>5</v>
      </c>
      <c r="G174">
        <v>5</v>
      </c>
      <c r="H174">
        <v>5</v>
      </c>
      <c r="J174"/>
      <c r="K174" t="b">
        <v>1</v>
      </c>
      <c r="L174" t="s">
        <v>5154</v>
      </c>
      <c r="N174" s="28">
        <v>42214.662754629629</v>
      </c>
    </row>
    <row r="175" spans="1:14" x14ac:dyDescent="0.25">
      <c r="A175" t="str">
        <f>tb_audit_process_item[[#This Row],[id_audit_process_item_reference]]&amp;TEXT(tb_audit_process_item[[#This Row],[vr_threshold_accrued]],"000000000000,0000000000")</f>
        <v>000000000000,0000000000</v>
      </c>
      <c r="C175">
        <v>174</v>
      </c>
      <c r="D175">
        <v>2012</v>
      </c>
      <c r="E175" t="s">
        <v>3880</v>
      </c>
      <c r="F175">
        <v>5</v>
      </c>
      <c r="G175">
        <v>5</v>
      </c>
      <c r="H175">
        <v>0</v>
      </c>
      <c r="J175"/>
      <c r="K175" t="b">
        <v>1</v>
      </c>
      <c r="L175" t="s">
        <v>5232</v>
      </c>
      <c r="N175" s="28">
        <v>42214.662754629629</v>
      </c>
    </row>
    <row r="176" spans="1:14" x14ac:dyDescent="0.25">
      <c r="A176" t="str">
        <f>tb_audit_process_item[[#This Row],[id_audit_process_item_reference]]&amp;TEXT(tb_audit_process_item[[#This Row],[vr_threshold_accrued]],"000000000000,0000000000")</f>
        <v>000000000000,0000000000</v>
      </c>
      <c r="C176">
        <v>175</v>
      </c>
      <c r="D176">
        <v>2012</v>
      </c>
      <c r="E176" t="s">
        <v>3881</v>
      </c>
      <c r="F176">
        <v>5</v>
      </c>
      <c r="G176">
        <v>3.0833333333333335</v>
      </c>
      <c r="H176">
        <v>3</v>
      </c>
      <c r="J176"/>
      <c r="K176" t="b">
        <v>1</v>
      </c>
      <c r="L176" t="s">
        <v>5233</v>
      </c>
      <c r="N176" s="28">
        <v>42214.662754629629</v>
      </c>
    </row>
    <row r="177" spans="1:14" x14ac:dyDescent="0.25">
      <c r="A177" t="str">
        <f>tb_audit_process_item[[#This Row],[id_audit_process_item_reference]]&amp;TEXT(tb_audit_process_item[[#This Row],[vr_threshold_accrued]],"000000000000,0000000000")</f>
        <v>000000000000,0000000000</v>
      </c>
      <c r="C177">
        <v>176</v>
      </c>
      <c r="D177">
        <v>2012</v>
      </c>
      <c r="E177" t="s">
        <v>3882</v>
      </c>
      <c r="F177">
        <v>5</v>
      </c>
      <c r="G177">
        <v>3.0833333333333335</v>
      </c>
      <c r="H177">
        <v>5</v>
      </c>
      <c r="J177"/>
      <c r="K177" t="b">
        <v>1</v>
      </c>
      <c r="L177" t="s">
        <v>5154</v>
      </c>
      <c r="N177" s="28">
        <v>42214.662754629629</v>
      </c>
    </row>
    <row r="178" spans="1:14" x14ac:dyDescent="0.25">
      <c r="A178" t="str">
        <f>tb_audit_process_item[[#This Row],[id_audit_process_item_reference]]&amp;TEXT(tb_audit_process_item[[#This Row],[vr_threshold_accrued]],"000000000000,0000000000")</f>
        <v>000000000000,0000000000</v>
      </c>
      <c r="C178">
        <v>177</v>
      </c>
      <c r="D178">
        <v>2012</v>
      </c>
      <c r="E178" t="s">
        <v>3883</v>
      </c>
      <c r="F178">
        <v>5</v>
      </c>
      <c r="G178">
        <v>3.0833333333333335</v>
      </c>
      <c r="H178">
        <v>2</v>
      </c>
      <c r="J178"/>
      <c r="K178" t="b">
        <v>1</v>
      </c>
      <c r="L178" t="s">
        <v>5232</v>
      </c>
      <c r="N178" s="28">
        <v>42214.662754629629</v>
      </c>
    </row>
    <row r="179" spans="1:14" x14ac:dyDescent="0.25">
      <c r="A179" t="str">
        <f>tb_audit_process_item[[#This Row],[id_audit_process_item_reference]]&amp;TEXT(tb_audit_process_item[[#This Row],[vr_threshold_accrued]],"000000000000,0000000000")</f>
        <v>000000000000,0000000000</v>
      </c>
      <c r="C179">
        <v>178</v>
      </c>
      <c r="D179">
        <v>2012</v>
      </c>
      <c r="E179" t="s">
        <v>3216</v>
      </c>
      <c r="F179">
        <v>13</v>
      </c>
      <c r="G179">
        <v>3.9166666666666665</v>
      </c>
      <c r="H179">
        <v>4.416666666666667</v>
      </c>
      <c r="J179"/>
      <c r="K179" t="b">
        <v>1</v>
      </c>
      <c r="L179" t="s">
        <v>5234</v>
      </c>
      <c r="N179" s="28">
        <v>42214.662754629629</v>
      </c>
    </row>
    <row r="180" spans="1:14" x14ac:dyDescent="0.25">
      <c r="A180" t="str">
        <f>tb_audit_process_item[[#This Row],[id_audit_process_item_reference]]&amp;TEXT(tb_audit_process_item[[#This Row],[vr_threshold_accrued]],"000000000000,0000000000")</f>
        <v>000000000000,0000000000</v>
      </c>
      <c r="C180">
        <v>179</v>
      </c>
      <c r="D180">
        <v>2012</v>
      </c>
      <c r="E180" t="s">
        <v>3217</v>
      </c>
      <c r="F180">
        <v>13</v>
      </c>
      <c r="G180">
        <v>3.9166666666666665</v>
      </c>
      <c r="H180">
        <v>3.0833333333333335</v>
      </c>
      <c r="J180"/>
      <c r="K180" t="b">
        <v>1</v>
      </c>
      <c r="L180" t="s">
        <v>5235</v>
      </c>
      <c r="N180" s="28">
        <v>42214.662754629629</v>
      </c>
    </row>
    <row r="181" spans="1:14" x14ac:dyDescent="0.25">
      <c r="A181" t="str">
        <f>tb_audit_process_item[[#This Row],[id_audit_process_item_reference]]&amp;TEXT(tb_audit_process_item[[#This Row],[vr_threshold_accrued]],"000000000000,0000000000")</f>
        <v>000000000000,0000000000</v>
      </c>
      <c r="C181">
        <v>180</v>
      </c>
      <c r="D181">
        <v>2012</v>
      </c>
      <c r="E181" t="s">
        <v>3218</v>
      </c>
      <c r="F181">
        <v>13</v>
      </c>
      <c r="G181">
        <v>3.9166666666666665</v>
      </c>
      <c r="H181">
        <v>5</v>
      </c>
      <c r="J181"/>
      <c r="K181" t="b">
        <v>1</v>
      </c>
      <c r="L181" t="s">
        <v>5236</v>
      </c>
      <c r="N181" s="28">
        <v>42214.662754629629</v>
      </c>
    </row>
    <row r="182" spans="1:14" x14ac:dyDescent="0.25">
      <c r="A182" t="str">
        <f>tb_audit_process_item[[#This Row],[id_audit_process_item_reference]]&amp;TEXT(tb_audit_process_item[[#This Row],[vr_threshold_accrued]],"000000000000,0000000000")</f>
        <v>000000000000,0000000000</v>
      </c>
      <c r="C182">
        <v>181</v>
      </c>
      <c r="D182">
        <v>2012</v>
      </c>
      <c r="E182" t="s">
        <v>3219</v>
      </c>
      <c r="F182">
        <v>13</v>
      </c>
      <c r="G182">
        <v>3.9166666666666665</v>
      </c>
      <c r="H182">
        <v>0</v>
      </c>
      <c r="J182"/>
      <c r="K182" t="b">
        <v>1</v>
      </c>
      <c r="L182" t="s">
        <v>5237</v>
      </c>
      <c r="N182" s="28">
        <v>42214.662754629629</v>
      </c>
    </row>
    <row r="183" spans="1:14" x14ac:dyDescent="0.25">
      <c r="A183" t="str">
        <f>tb_audit_process_item[[#This Row],[id_audit_process_item_reference]]&amp;TEXT(tb_audit_process_item[[#This Row],[vr_threshold_accrued]],"000000000000,0000000000")</f>
        <v>000000000000,0000000000</v>
      </c>
      <c r="C183">
        <v>182</v>
      </c>
      <c r="D183">
        <v>2012</v>
      </c>
      <c r="E183" t="s">
        <v>3220</v>
      </c>
      <c r="F183">
        <v>13</v>
      </c>
      <c r="G183">
        <v>4.5</v>
      </c>
      <c r="H183">
        <v>4.666666666666667</v>
      </c>
      <c r="J183"/>
      <c r="K183" t="b">
        <v>1</v>
      </c>
      <c r="L183" t="s">
        <v>5238</v>
      </c>
      <c r="N183" s="28">
        <v>42214.662754629629</v>
      </c>
    </row>
    <row r="184" spans="1:14" x14ac:dyDescent="0.25">
      <c r="A184" t="str">
        <f>tb_audit_process_item[[#This Row],[id_audit_process_item_reference]]&amp;TEXT(tb_audit_process_item[[#This Row],[vr_threshold_accrued]],"000000000000,0000000000")</f>
        <v>000000000000,0000000000</v>
      </c>
      <c r="C184">
        <v>183</v>
      </c>
      <c r="D184">
        <v>2012</v>
      </c>
      <c r="E184" t="s">
        <v>3221</v>
      </c>
      <c r="F184">
        <v>13</v>
      </c>
      <c r="G184">
        <v>4.5</v>
      </c>
      <c r="H184">
        <v>2.8333333333333335</v>
      </c>
      <c r="J184"/>
      <c r="K184" t="b">
        <v>1</v>
      </c>
      <c r="L184" t="s">
        <v>5239</v>
      </c>
      <c r="N184" s="28">
        <v>42214.662754629629</v>
      </c>
    </row>
    <row r="185" spans="1:14" x14ac:dyDescent="0.25">
      <c r="A185" t="str">
        <f>tb_audit_process_item[[#This Row],[id_audit_process_item_reference]]&amp;TEXT(tb_audit_process_item[[#This Row],[vr_threshold_accrued]],"000000000000,0000000000")</f>
        <v>000000000000,0000000000</v>
      </c>
      <c r="C185">
        <v>184</v>
      </c>
      <c r="D185">
        <v>2012</v>
      </c>
      <c r="E185" t="s">
        <v>3222</v>
      </c>
      <c r="F185">
        <v>13</v>
      </c>
      <c r="G185">
        <v>4.5</v>
      </c>
      <c r="H185">
        <v>3.6666666666666665</v>
      </c>
      <c r="J185"/>
      <c r="K185" t="b">
        <v>1</v>
      </c>
      <c r="L185" t="s">
        <v>5240</v>
      </c>
      <c r="N185" s="28">
        <v>42214.662754629629</v>
      </c>
    </row>
    <row r="186" spans="1:14" x14ac:dyDescent="0.25">
      <c r="A186" t="str">
        <f>tb_audit_process_item[[#This Row],[id_audit_process_item_reference]]&amp;TEXT(tb_audit_process_item[[#This Row],[vr_threshold_accrued]],"000000000000,0000000000")</f>
        <v>000000000000,0000000000</v>
      </c>
      <c r="C186">
        <v>185</v>
      </c>
      <c r="D186">
        <v>2012</v>
      </c>
      <c r="E186" t="s">
        <v>3223</v>
      </c>
      <c r="F186">
        <v>13</v>
      </c>
      <c r="G186">
        <v>4.5</v>
      </c>
      <c r="H186">
        <v>3.9166666666666665</v>
      </c>
      <c r="J186"/>
      <c r="K186" t="b">
        <v>1</v>
      </c>
      <c r="L186" t="s">
        <v>5241</v>
      </c>
      <c r="N186" s="28">
        <v>42214.662754629629</v>
      </c>
    </row>
    <row r="187" spans="1:14" x14ac:dyDescent="0.25">
      <c r="A187" t="str">
        <f>tb_audit_process_item[[#This Row],[id_audit_process_item_reference]]&amp;TEXT(tb_audit_process_item[[#This Row],[vr_threshold_accrued]],"000000000000,0000000000")</f>
        <v>000000000000,0000000000</v>
      </c>
      <c r="C187">
        <v>186</v>
      </c>
      <c r="D187">
        <v>2012</v>
      </c>
      <c r="E187" t="s">
        <v>3224</v>
      </c>
      <c r="F187">
        <v>13</v>
      </c>
      <c r="G187">
        <v>4.5</v>
      </c>
      <c r="H187">
        <v>3.5833333333333335</v>
      </c>
      <c r="J187"/>
      <c r="K187" t="b">
        <v>1</v>
      </c>
      <c r="L187" t="s">
        <v>5242</v>
      </c>
      <c r="N187" s="28">
        <v>42214.662754629629</v>
      </c>
    </row>
    <row r="188" spans="1:14" x14ac:dyDescent="0.25">
      <c r="A188" t="str">
        <f>tb_audit_process_item[[#This Row],[id_audit_process_item_reference]]&amp;TEXT(tb_audit_process_item[[#This Row],[vr_threshold_accrued]],"000000000000,0000000000")</f>
        <v>000000000000,0000000000</v>
      </c>
      <c r="C188">
        <v>187</v>
      </c>
      <c r="D188">
        <v>2012</v>
      </c>
      <c r="E188" t="s">
        <v>3139</v>
      </c>
      <c r="F188">
        <v>13</v>
      </c>
      <c r="G188">
        <v>4.5</v>
      </c>
      <c r="H188">
        <v>3.4166666666666665</v>
      </c>
      <c r="J188"/>
      <c r="K188" t="b">
        <v>1</v>
      </c>
      <c r="L188" t="s">
        <v>5243</v>
      </c>
      <c r="N188" s="28">
        <v>42214.662754629629</v>
      </c>
    </row>
    <row r="189" spans="1:14" x14ac:dyDescent="0.25">
      <c r="A189" t="str">
        <f>tb_audit_process_item[[#This Row],[id_audit_process_item_reference]]&amp;TEXT(tb_audit_process_item[[#This Row],[vr_threshold_accrued]],"000000000000,0000000000")</f>
        <v>000000000000,0000000000</v>
      </c>
      <c r="C189">
        <v>188</v>
      </c>
      <c r="D189">
        <v>2012</v>
      </c>
      <c r="E189" t="s">
        <v>3141</v>
      </c>
      <c r="F189">
        <v>13</v>
      </c>
      <c r="G189">
        <v>4.5</v>
      </c>
      <c r="H189">
        <v>3.5</v>
      </c>
      <c r="J189"/>
      <c r="K189" t="b">
        <v>1</v>
      </c>
      <c r="L189" t="s">
        <v>5244</v>
      </c>
      <c r="N189" s="28">
        <v>42214.662754629629</v>
      </c>
    </row>
    <row r="190" spans="1:14" x14ac:dyDescent="0.25">
      <c r="A190" t="str">
        <f>tb_audit_process_item[[#This Row],[id_audit_process_item_reference]]&amp;TEXT(tb_audit_process_item[[#This Row],[vr_threshold_accrued]],"000000000000,0000000000")</f>
        <v>000000000000,0000000000</v>
      </c>
      <c r="C190">
        <v>189</v>
      </c>
      <c r="D190">
        <v>2012</v>
      </c>
      <c r="E190" t="s">
        <v>3142</v>
      </c>
      <c r="F190">
        <v>13</v>
      </c>
      <c r="G190">
        <v>4.5</v>
      </c>
      <c r="H190">
        <v>3.0416666666666665</v>
      </c>
      <c r="J190"/>
      <c r="K190" t="b">
        <v>1</v>
      </c>
      <c r="L190" t="s">
        <v>5245</v>
      </c>
      <c r="N190" s="28">
        <v>42214.662754629629</v>
      </c>
    </row>
    <row r="191" spans="1:14" x14ac:dyDescent="0.25">
      <c r="A191" t="str">
        <f>tb_audit_process_item[[#This Row],[id_audit_process_item_reference]]&amp;TEXT(tb_audit_process_item[[#This Row],[vr_threshold_accrued]],"000000000000,0000000000")</f>
        <v>000000000000,0000000000</v>
      </c>
      <c r="C191">
        <v>190</v>
      </c>
      <c r="D191">
        <v>2012</v>
      </c>
      <c r="E191" t="s">
        <v>3143</v>
      </c>
      <c r="F191">
        <v>13</v>
      </c>
      <c r="G191">
        <v>4.5</v>
      </c>
      <c r="H191">
        <v>2.8333333333333335</v>
      </c>
      <c r="J191"/>
      <c r="K191" t="b">
        <v>1</v>
      </c>
      <c r="L191" t="s">
        <v>5246</v>
      </c>
      <c r="N191" s="28">
        <v>42214.662754629629</v>
      </c>
    </row>
    <row r="192" spans="1:14" x14ac:dyDescent="0.25">
      <c r="A192" t="str">
        <f>tb_audit_process_item[[#This Row],[id_audit_process_item_reference]]&amp;TEXT(tb_audit_process_item[[#This Row],[vr_threshold_accrued]],"000000000000,0000000000")</f>
        <v>000000000000,0000000000</v>
      </c>
      <c r="C192">
        <v>191</v>
      </c>
      <c r="D192">
        <v>2012</v>
      </c>
      <c r="E192" t="s">
        <v>3144</v>
      </c>
      <c r="F192">
        <v>13</v>
      </c>
      <c r="G192">
        <v>4.5</v>
      </c>
      <c r="H192">
        <v>2.2916666666666665</v>
      </c>
      <c r="J192"/>
      <c r="K192" t="b">
        <v>1</v>
      </c>
      <c r="L192" t="s">
        <v>5247</v>
      </c>
      <c r="N192" s="28">
        <v>42214.662754629629</v>
      </c>
    </row>
    <row r="193" spans="1:14" x14ac:dyDescent="0.25">
      <c r="A193" t="str">
        <f>tb_audit_process_item[[#This Row],[id_audit_process_item_reference]]&amp;TEXT(tb_audit_process_item[[#This Row],[vr_threshold_accrued]],"000000000000,0000000000")</f>
        <v>000000000000,0000000000</v>
      </c>
      <c r="C193">
        <v>192</v>
      </c>
      <c r="D193">
        <v>2012</v>
      </c>
      <c r="E193" t="s">
        <v>3145</v>
      </c>
      <c r="F193">
        <v>13</v>
      </c>
      <c r="G193">
        <v>4.5</v>
      </c>
      <c r="H193">
        <v>2.5833333333333335</v>
      </c>
      <c r="J193"/>
      <c r="K193" t="b">
        <v>1</v>
      </c>
      <c r="L193" t="s">
        <v>5248</v>
      </c>
      <c r="N193" s="28">
        <v>42214.662754629629</v>
      </c>
    </row>
    <row r="194" spans="1:14" x14ac:dyDescent="0.25">
      <c r="A194" t="str">
        <f>tb_audit_process_item[[#This Row],[id_audit_process_item_reference]]&amp;TEXT(tb_audit_process_item[[#This Row],[vr_threshold_accrued]],"000000000000,0000000000")</f>
        <v>000000000000,0000000000</v>
      </c>
      <c r="C194">
        <v>193</v>
      </c>
      <c r="D194">
        <v>2012</v>
      </c>
      <c r="E194" t="s">
        <v>5116</v>
      </c>
      <c r="F194">
        <v>13</v>
      </c>
      <c r="G194">
        <v>4.5</v>
      </c>
      <c r="H194">
        <v>5</v>
      </c>
      <c r="J194"/>
      <c r="K194" t="b">
        <v>1</v>
      </c>
      <c r="L194" t="s">
        <v>5236</v>
      </c>
      <c r="N194" s="28">
        <v>42214.662754629629</v>
      </c>
    </row>
    <row r="195" spans="1:14" x14ac:dyDescent="0.25">
      <c r="A195" t="str">
        <f>tb_audit_process_item[[#This Row],[id_audit_process_item_reference]]&amp;TEXT(tb_audit_process_item[[#This Row],[vr_threshold_accrued]],"000000000000,0000000000")</f>
        <v>000000000000,0000000000</v>
      </c>
      <c r="C195">
        <v>194</v>
      </c>
      <c r="D195">
        <v>2012</v>
      </c>
      <c r="E195" t="s">
        <v>5117</v>
      </c>
      <c r="F195">
        <v>13</v>
      </c>
      <c r="G195">
        <v>4.5</v>
      </c>
      <c r="H195">
        <v>2</v>
      </c>
      <c r="J195"/>
      <c r="K195" t="b">
        <v>1</v>
      </c>
      <c r="L195" t="s">
        <v>5249</v>
      </c>
      <c r="N195" s="28">
        <v>42214.662754629629</v>
      </c>
    </row>
    <row r="196" spans="1:14" x14ac:dyDescent="0.25">
      <c r="A196" t="str">
        <f>tb_audit_process_item[[#This Row],[id_audit_process_item_reference]]&amp;TEXT(tb_audit_process_item[[#This Row],[vr_threshold_accrued]],"000000000000,0000000000")</f>
        <v>000000000000,0000000000</v>
      </c>
      <c r="C196">
        <v>195</v>
      </c>
      <c r="D196">
        <v>2012</v>
      </c>
      <c r="E196" t="s">
        <v>3140</v>
      </c>
      <c r="F196">
        <v>6</v>
      </c>
      <c r="G196">
        <v>3.25</v>
      </c>
      <c r="H196">
        <v>4</v>
      </c>
      <c r="J196"/>
      <c r="K196" t="b">
        <v>1</v>
      </c>
      <c r="L196" t="s">
        <v>885</v>
      </c>
      <c r="N196" s="28">
        <v>42214.662754629629</v>
      </c>
    </row>
    <row r="197" spans="1:14" x14ac:dyDescent="0.25">
      <c r="A197" t="str">
        <f>tb_audit_process_item[[#This Row],[id_audit_process_item_reference]]&amp;TEXT(tb_audit_process_item[[#This Row],[vr_threshold_accrued]],"000000000000,0000000000")</f>
        <v>000000000000,0000000000</v>
      </c>
      <c r="C197">
        <v>196</v>
      </c>
      <c r="D197">
        <v>2012</v>
      </c>
      <c r="E197" t="s">
        <v>3946</v>
      </c>
      <c r="F197">
        <v>6</v>
      </c>
      <c r="G197">
        <v>3.25</v>
      </c>
      <c r="H197">
        <v>5</v>
      </c>
      <c r="J197"/>
      <c r="K197" t="b">
        <v>1</v>
      </c>
      <c r="L197" t="s">
        <v>5154</v>
      </c>
      <c r="N197" s="28">
        <v>42214.662754629629</v>
      </c>
    </row>
    <row r="198" spans="1:14" x14ac:dyDescent="0.25">
      <c r="A198" t="str">
        <f>tb_audit_process_item[[#This Row],[id_audit_process_item_reference]]&amp;TEXT(tb_audit_process_item[[#This Row],[vr_threshold_accrued]],"000000000000,0000000000")</f>
        <v>000000000000,0000000000</v>
      </c>
      <c r="C198">
        <v>197</v>
      </c>
      <c r="D198">
        <v>2012</v>
      </c>
      <c r="E198" t="s">
        <v>3947</v>
      </c>
      <c r="F198">
        <v>6</v>
      </c>
      <c r="G198">
        <v>3.25</v>
      </c>
      <c r="H198">
        <v>0</v>
      </c>
      <c r="J198"/>
      <c r="K198" t="b">
        <v>1</v>
      </c>
      <c r="L198" t="s">
        <v>5250</v>
      </c>
      <c r="N198" s="28">
        <v>42214.662754629629</v>
      </c>
    </row>
    <row r="199" spans="1:14" x14ac:dyDescent="0.25">
      <c r="A199" t="str">
        <f>tb_audit_process_item[[#This Row],[id_audit_process_item_reference]]&amp;TEXT(tb_audit_process_item[[#This Row],[vr_threshold_accrued]],"000000000000,0000000000")</f>
        <v>000000000000,0000000000</v>
      </c>
      <c r="C199">
        <v>198</v>
      </c>
      <c r="D199">
        <v>2012</v>
      </c>
      <c r="E199" t="s">
        <v>3948</v>
      </c>
      <c r="F199">
        <v>6</v>
      </c>
      <c r="G199">
        <v>3.0833333333333335</v>
      </c>
      <c r="H199">
        <v>4.208333333333333</v>
      </c>
      <c r="J199"/>
      <c r="K199" t="b">
        <v>1</v>
      </c>
      <c r="L199" t="s">
        <v>886</v>
      </c>
      <c r="N199" s="28">
        <v>42214.662754629629</v>
      </c>
    </row>
    <row r="200" spans="1:14" x14ac:dyDescent="0.25">
      <c r="A200" t="str">
        <f>tb_audit_process_item[[#This Row],[id_audit_process_item_reference]]&amp;TEXT(tb_audit_process_item[[#This Row],[vr_threshold_accrued]],"000000000000,0000000000")</f>
        <v>000000000000,0000000000</v>
      </c>
      <c r="C200">
        <v>199</v>
      </c>
      <c r="D200">
        <v>2012</v>
      </c>
      <c r="E200" t="s">
        <v>3949</v>
      </c>
      <c r="F200">
        <v>6</v>
      </c>
      <c r="G200">
        <v>3.0833333333333335</v>
      </c>
      <c r="H200">
        <v>5</v>
      </c>
      <c r="J200"/>
      <c r="K200" t="b">
        <v>1</v>
      </c>
      <c r="L200" t="s">
        <v>5154</v>
      </c>
      <c r="N200" s="28">
        <v>42214.662754629629</v>
      </c>
    </row>
    <row r="201" spans="1:14" x14ac:dyDescent="0.25">
      <c r="A201" t="str">
        <f>tb_audit_process_item[[#This Row],[id_audit_process_item_reference]]&amp;TEXT(tb_audit_process_item[[#This Row],[vr_threshold_accrued]],"000000000000,0000000000")</f>
        <v>000000000000,0000000000</v>
      </c>
      <c r="C201">
        <v>200</v>
      </c>
      <c r="D201">
        <v>2012</v>
      </c>
      <c r="E201" t="s">
        <v>3950</v>
      </c>
      <c r="F201">
        <v>6</v>
      </c>
      <c r="G201">
        <v>3.0833333333333335</v>
      </c>
      <c r="H201">
        <v>0</v>
      </c>
      <c r="J201"/>
      <c r="K201" t="b">
        <v>1</v>
      </c>
      <c r="L201" t="s">
        <v>5250</v>
      </c>
      <c r="N201" s="28">
        <v>42214.662754629629</v>
      </c>
    </row>
    <row r="202" spans="1:14" x14ac:dyDescent="0.25">
      <c r="A202" t="str">
        <f>tb_audit_process_item[[#This Row],[id_audit_process_item_reference]]&amp;TEXT(tb_audit_process_item[[#This Row],[vr_threshold_accrued]],"000000000000,0000000000")</f>
        <v>000000000000,0000000000</v>
      </c>
      <c r="C202">
        <v>201</v>
      </c>
      <c r="D202">
        <v>2012</v>
      </c>
      <c r="E202" t="s">
        <v>3951</v>
      </c>
      <c r="F202">
        <v>6</v>
      </c>
      <c r="G202">
        <v>4.583333333333333</v>
      </c>
      <c r="H202">
        <v>3.0833333333333335</v>
      </c>
      <c r="J202"/>
      <c r="K202" t="b">
        <v>1</v>
      </c>
      <c r="L202" t="s">
        <v>5251</v>
      </c>
      <c r="N202" s="28">
        <v>42214.662766203706</v>
      </c>
    </row>
    <row r="203" spans="1:14" x14ac:dyDescent="0.25">
      <c r="A203" t="str">
        <f>tb_audit_process_item[[#This Row],[id_audit_process_item_reference]]&amp;TEXT(tb_audit_process_item[[#This Row],[vr_threshold_accrued]],"000000000000,0000000000")</f>
        <v>000000000000,0000000000</v>
      </c>
      <c r="C203">
        <v>202</v>
      </c>
      <c r="D203">
        <v>2012</v>
      </c>
      <c r="E203" t="s">
        <v>3952</v>
      </c>
      <c r="F203">
        <v>6</v>
      </c>
      <c r="G203">
        <v>4.583333333333333</v>
      </c>
      <c r="H203">
        <v>3.875</v>
      </c>
      <c r="J203"/>
      <c r="K203" t="b">
        <v>1</v>
      </c>
      <c r="L203" t="s">
        <v>5252</v>
      </c>
      <c r="N203" s="28">
        <v>42214.662766203706</v>
      </c>
    </row>
    <row r="204" spans="1:14" x14ac:dyDescent="0.25">
      <c r="A204" t="str">
        <f>tb_audit_process_item[[#This Row],[id_audit_process_item_reference]]&amp;TEXT(tb_audit_process_item[[#This Row],[vr_threshold_accrued]],"000000000000,0000000000")</f>
        <v>000000000000,0000000000</v>
      </c>
      <c r="C204">
        <v>203</v>
      </c>
      <c r="D204">
        <v>2012</v>
      </c>
      <c r="E204" t="s">
        <v>3953</v>
      </c>
      <c r="F204">
        <v>6</v>
      </c>
      <c r="G204">
        <v>4.583333333333333</v>
      </c>
      <c r="H204">
        <v>4.666666666666667</v>
      </c>
      <c r="J204"/>
      <c r="K204" t="b">
        <v>1</v>
      </c>
      <c r="L204" t="s">
        <v>5253</v>
      </c>
      <c r="N204" s="28">
        <v>42214.662766203706</v>
      </c>
    </row>
    <row r="205" spans="1:14" x14ac:dyDescent="0.25">
      <c r="A205" t="str">
        <f>tb_audit_process_item[[#This Row],[id_audit_process_item_reference]]&amp;TEXT(tb_audit_process_item[[#This Row],[vr_threshold_accrued]],"000000000000,0000000000")</f>
        <v>000000000000,0000000000</v>
      </c>
      <c r="C205">
        <v>204</v>
      </c>
      <c r="D205">
        <v>2012</v>
      </c>
      <c r="E205" t="s">
        <v>3954</v>
      </c>
      <c r="F205">
        <v>6</v>
      </c>
      <c r="G205">
        <v>4.583333333333333</v>
      </c>
      <c r="H205">
        <v>4.416666666666667</v>
      </c>
      <c r="J205"/>
      <c r="K205" t="b">
        <v>1</v>
      </c>
      <c r="L205" t="s">
        <v>5254</v>
      </c>
      <c r="N205" s="28">
        <v>42214.662766203706</v>
      </c>
    </row>
    <row r="206" spans="1:14" x14ac:dyDescent="0.25">
      <c r="A206" t="str">
        <f>tb_audit_process_item[[#This Row],[id_audit_process_item_reference]]&amp;TEXT(tb_audit_process_item[[#This Row],[vr_threshold_accrued]],"000000000000,0000000000")</f>
        <v>000000000000,0000000000</v>
      </c>
      <c r="C206">
        <v>205</v>
      </c>
      <c r="D206">
        <v>2012</v>
      </c>
      <c r="E206" t="s">
        <v>3955</v>
      </c>
      <c r="F206">
        <v>6</v>
      </c>
      <c r="G206">
        <v>4.583333333333333</v>
      </c>
      <c r="H206">
        <v>4.541666666666667</v>
      </c>
      <c r="J206"/>
      <c r="K206" t="b">
        <v>1</v>
      </c>
      <c r="L206" t="s">
        <v>5255</v>
      </c>
      <c r="N206" s="28">
        <v>42214.662766203706</v>
      </c>
    </row>
    <row r="207" spans="1:14" x14ac:dyDescent="0.25">
      <c r="A207" t="str">
        <f>tb_audit_process_item[[#This Row],[id_audit_process_item_reference]]&amp;TEXT(tb_audit_process_item[[#This Row],[vr_threshold_accrued]],"000000000000,0000000000")</f>
        <v>000000000000,0000000000</v>
      </c>
      <c r="C207">
        <v>206</v>
      </c>
      <c r="D207">
        <v>2012</v>
      </c>
      <c r="E207" t="s">
        <v>3956</v>
      </c>
      <c r="F207">
        <v>6</v>
      </c>
      <c r="G207">
        <v>4.583333333333333</v>
      </c>
      <c r="H207">
        <v>4.666666666666667</v>
      </c>
      <c r="J207"/>
      <c r="K207" t="b">
        <v>1</v>
      </c>
      <c r="L207" t="s">
        <v>5256</v>
      </c>
      <c r="N207" s="28">
        <v>42214.662766203706</v>
      </c>
    </row>
    <row r="208" spans="1:14" x14ac:dyDescent="0.25">
      <c r="A208" t="str">
        <f>tb_audit_process_item[[#This Row],[id_audit_process_item_reference]]&amp;TEXT(tb_audit_process_item[[#This Row],[vr_threshold_accrued]],"000000000000,0000000000")</f>
        <v>000000000000,0000000000</v>
      </c>
      <c r="C208">
        <v>207</v>
      </c>
      <c r="D208">
        <v>2012</v>
      </c>
      <c r="E208" t="s">
        <v>3957</v>
      </c>
      <c r="F208">
        <v>6</v>
      </c>
      <c r="G208">
        <v>4.583333333333333</v>
      </c>
      <c r="H208">
        <v>4.958333333333333</v>
      </c>
      <c r="J208"/>
      <c r="K208" t="b">
        <v>1</v>
      </c>
      <c r="L208" t="s">
        <v>5154</v>
      </c>
      <c r="N208" s="28">
        <v>42214.662766203706</v>
      </c>
    </row>
    <row r="209" spans="1:14" x14ac:dyDescent="0.25">
      <c r="A209" t="str">
        <f>tb_audit_process_item[[#This Row],[id_audit_process_item_reference]]&amp;TEXT(tb_audit_process_item[[#This Row],[vr_threshold_accrued]],"000000000000,0000000000")</f>
        <v>000000000000,0000000000</v>
      </c>
      <c r="C209">
        <v>208</v>
      </c>
      <c r="D209">
        <v>2012</v>
      </c>
      <c r="E209" t="s">
        <v>3958</v>
      </c>
      <c r="F209">
        <v>6</v>
      </c>
      <c r="G209">
        <v>4.583333333333333</v>
      </c>
      <c r="H209">
        <v>0</v>
      </c>
      <c r="J209"/>
      <c r="K209" t="b">
        <v>1</v>
      </c>
      <c r="L209" t="s">
        <v>5250</v>
      </c>
      <c r="N209" s="28">
        <v>42214.662766203706</v>
      </c>
    </row>
    <row r="210" spans="1:14" x14ac:dyDescent="0.25">
      <c r="A210" t="str">
        <f>tb_audit_process_item[[#This Row],[id_audit_process_item_reference]]&amp;TEXT(tb_audit_process_item[[#This Row],[vr_threshold_accrued]],"000000000000,0000000000")</f>
        <v>000000000000,0000000000</v>
      </c>
      <c r="C210">
        <v>209</v>
      </c>
      <c r="D210">
        <v>2012</v>
      </c>
      <c r="E210" t="s">
        <v>3959</v>
      </c>
      <c r="F210">
        <v>6</v>
      </c>
      <c r="G210">
        <v>3.5</v>
      </c>
      <c r="H210">
        <v>3.7083333333333335</v>
      </c>
      <c r="J210"/>
      <c r="K210" t="b">
        <v>1</v>
      </c>
      <c r="L210" t="s">
        <v>5257</v>
      </c>
      <c r="N210" s="28">
        <v>42214.662766203706</v>
      </c>
    </row>
    <row r="211" spans="1:14" x14ac:dyDescent="0.25">
      <c r="A211" t="str">
        <f>tb_audit_process_item[[#This Row],[id_audit_process_item_reference]]&amp;TEXT(tb_audit_process_item[[#This Row],[vr_threshold_accrued]],"000000000000,0000000000")</f>
        <v>000000000000,0000000000</v>
      </c>
      <c r="C211">
        <v>210</v>
      </c>
      <c r="D211">
        <v>2012</v>
      </c>
      <c r="E211" t="s">
        <v>3960</v>
      </c>
      <c r="F211">
        <v>6</v>
      </c>
      <c r="G211">
        <v>3.5</v>
      </c>
      <c r="H211">
        <v>5</v>
      </c>
      <c r="J211"/>
      <c r="K211" t="b">
        <v>1</v>
      </c>
      <c r="L211" t="s">
        <v>5154</v>
      </c>
      <c r="N211" s="28">
        <v>42214.662766203706</v>
      </c>
    </row>
    <row r="212" spans="1:14" x14ac:dyDescent="0.25">
      <c r="A212" t="str">
        <f>tb_audit_process_item[[#This Row],[id_audit_process_item_reference]]&amp;TEXT(tb_audit_process_item[[#This Row],[vr_threshold_accrued]],"000000000000,0000000000")</f>
        <v>000000000000,0000000000</v>
      </c>
      <c r="C212">
        <v>211</v>
      </c>
      <c r="D212">
        <v>2012</v>
      </c>
      <c r="E212" t="s">
        <v>3961</v>
      </c>
      <c r="F212">
        <v>6</v>
      </c>
      <c r="G212">
        <v>3.5</v>
      </c>
      <c r="H212">
        <v>0</v>
      </c>
      <c r="J212"/>
      <c r="K212" t="b">
        <v>1</v>
      </c>
      <c r="L212" t="s">
        <v>5250</v>
      </c>
      <c r="N212" s="28">
        <v>42214.662766203706</v>
      </c>
    </row>
    <row r="213" spans="1:14" x14ac:dyDescent="0.25">
      <c r="A213" t="str">
        <f>tb_audit_process_item[[#This Row],[id_audit_process_item_reference]]&amp;TEXT(tb_audit_process_item[[#This Row],[vr_threshold_accrued]],"000000000000,0000000000")</f>
        <v>000000000000,0000000000</v>
      </c>
      <c r="C213">
        <v>212</v>
      </c>
      <c r="D213">
        <v>2012</v>
      </c>
      <c r="E213" t="s">
        <v>3962</v>
      </c>
      <c r="F213">
        <v>6</v>
      </c>
      <c r="G213">
        <v>3.75</v>
      </c>
      <c r="H213">
        <v>3.4583333333333335</v>
      </c>
      <c r="J213"/>
      <c r="K213" t="b">
        <v>1</v>
      </c>
      <c r="L213" t="s">
        <v>5258</v>
      </c>
      <c r="N213" s="28">
        <v>42214.662766203706</v>
      </c>
    </row>
    <row r="214" spans="1:14" x14ac:dyDescent="0.25">
      <c r="A214" t="str">
        <f>tb_audit_process_item[[#This Row],[id_audit_process_item_reference]]&amp;TEXT(tb_audit_process_item[[#This Row],[vr_threshold_accrued]],"000000000000,0000000000")</f>
        <v>000000000000,0000000000</v>
      </c>
      <c r="C214">
        <v>213</v>
      </c>
      <c r="D214">
        <v>2012</v>
      </c>
      <c r="E214" t="s">
        <v>3963</v>
      </c>
      <c r="F214">
        <v>6</v>
      </c>
      <c r="G214">
        <v>3.75</v>
      </c>
      <c r="H214">
        <v>3.9583333333333335</v>
      </c>
      <c r="J214"/>
      <c r="K214" t="b">
        <v>1</v>
      </c>
      <c r="L214" t="s">
        <v>5259</v>
      </c>
      <c r="N214" s="28">
        <v>42214.662766203706</v>
      </c>
    </row>
    <row r="215" spans="1:14" x14ac:dyDescent="0.25">
      <c r="A215" t="str">
        <f>tb_audit_process_item[[#This Row],[id_audit_process_item_reference]]&amp;TEXT(tb_audit_process_item[[#This Row],[vr_threshold_accrued]],"000000000000,0000000000")</f>
        <v>000000000000,0000000000</v>
      </c>
      <c r="C215">
        <v>214</v>
      </c>
      <c r="D215">
        <v>2012</v>
      </c>
      <c r="E215" t="s">
        <v>3964</v>
      </c>
      <c r="F215">
        <v>6</v>
      </c>
      <c r="G215">
        <v>3.75</v>
      </c>
      <c r="H215">
        <v>4.458333333333333</v>
      </c>
      <c r="J215"/>
      <c r="K215" t="b">
        <v>1</v>
      </c>
      <c r="L215" t="s">
        <v>5260</v>
      </c>
      <c r="N215" s="28">
        <v>42214.662766203706</v>
      </c>
    </row>
    <row r="216" spans="1:14" x14ac:dyDescent="0.25">
      <c r="A216" t="str">
        <f>tb_audit_process_item[[#This Row],[id_audit_process_item_reference]]&amp;TEXT(tb_audit_process_item[[#This Row],[vr_threshold_accrued]],"000000000000,0000000000")</f>
        <v>000000000000,0000000000</v>
      </c>
      <c r="C216">
        <v>215</v>
      </c>
      <c r="D216">
        <v>2012</v>
      </c>
      <c r="E216" t="s">
        <v>3965</v>
      </c>
      <c r="F216">
        <v>6</v>
      </c>
      <c r="G216">
        <v>3.75</v>
      </c>
      <c r="H216">
        <v>5</v>
      </c>
      <c r="J216"/>
      <c r="K216" t="b">
        <v>1</v>
      </c>
      <c r="L216" t="s">
        <v>5154</v>
      </c>
      <c r="N216" s="28">
        <v>42214.662766203706</v>
      </c>
    </row>
    <row r="217" spans="1:14" x14ac:dyDescent="0.25">
      <c r="A217" t="str">
        <f>tb_audit_process_item[[#This Row],[id_audit_process_item_reference]]&amp;TEXT(tb_audit_process_item[[#This Row],[vr_threshold_accrued]],"000000000000,0000000000")</f>
        <v>000000000000,0000000000</v>
      </c>
      <c r="C217">
        <v>216</v>
      </c>
      <c r="D217">
        <v>2012</v>
      </c>
      <c r="E217" t="s">
        <v>3966</v>
      </c>
      <c r="F217">
        <v>6</v>
      </c>
      <c r="G217">
        <v>3.75</v>
      </c>
      <c r="H217">
        <v>0</v>
      </c>
      <c r="J217"/>
      <c r="K217" t="b">
        <v>1</v>
      </c>
      <c r="L217" t="s">
        <v>5250</v>
      </c>
      <c r="N217" s="28">
        <v>42214.662766203706</v>
      </c>
    </row>
    <row r="218" spans="1:14" x14ac:dyDescent="0.25">
      <c r="A218" t="str">
        <f>tb_audit_process_item[[#This Row],[id_audit_process_item_reference]]&amp;TEXT(tb_audit_process_item[[#This Row],[vr_threshold_accrued]],"000000000000,0000000000")</f>
        <v>000000000000,0000000000</v>
      </c>
      <c r="C218">
        <v>217</v>
      </c>
      <c r="D218">
        <v>2012</v>
      </c>
      <c r="E218" t="s">
        <v>3967</v>
      </c>
      <c r="F218">
        <v>6</v>
      </c>
      <c r="G218">
        <v>2.9166666666666665</v>
      </c>
      <c r="H218">
        <v>2.1666666666666665</v>
      </c>
      <c r="J218"/>
      <c r="K218" t="b">
        <v>1</v>
      </c>
      <c r="L218" t="s">
        <v>5261</v>
      </c>
      <c r="N218" s="28">
        <v>42214.662766203706</v>
      </c>
    </row>
    <row r="219" spans="1:14" x14ac:dyDescent="0.25">
      <c r="A219" t="str">
        <f>tb_audit_process_item[[#This Row],[id_audit_process_item_reference]]&amp;TEXT(tb_audit_process_item[[#This Row],[vr_threshold_accrued]],"000000000000,0000000000")</f>
        <v>000000000000,0000000000</v>
      </c>
      <c r="C219">
        <v>218</v>
      </c>
      <c r="D219">
        <v>2012</v>
      </c>
      <c r="E219" t="s">
        <v>3968</v>
      </c>
      <c r="F219">
        <v>6</v>
      </c>
      <c r="G219">
        <v>2.9166666666666665</v>
      </c>
      <c r="H219">
        <v>2.875</v>
      </c>
      <c r="J219"/>
      <c r="K219" t="b">
        <v>1</v>
      </c>
      <c r="L219" t="s">
        <v>5262</v>
      </c>
      <c r="N219" s="28">
        <v>42214.662766203706</v>
      </c>
    </row>
    <row r="220" spans="1:14" x14ac:dyDescent="0.25">
      <c r="A220" t="str">
        <f>tb_audit_process_item[[#This Row],[id_audit_process_item_reference]]&amp;TEXT(tb_audit_process_item[[#This Row],[vr_threshold_accrued]],"000000000000,0000000000")</f>
        <v>000000000000,0000000000</v>
      </c>
      <c r="C220">
        <v>219</v>
      </c>
      <c r="D220">
        <v>2012</v>
      </c>
      <c r="E220" t="s">
        <v>3969</v>
      </c>
      <c r="F220">
        <v>6</v>
      </c>
      <c r="G220">
        <v>2.9166666666666665</v>
      </c>
      <c r="H220">
        <v>3.6666666666666665</v>
      </c>
      <c r="J220"/>
      <c r="K220" t="b">
        <v>1</v>
      </c>
      <c r="L220" t="s">
        <v>5263</v>
      </c>
      <c r="N220" s="28">
        <v>42214.662766203706</v>
      </c>
    </row>
    <row r="221" spans="1:14" x14ac:dyDescent="0.25">
      <c r="A221" t="str">
        <f>tb_audit_process_item[[#This Row],[id_audit_process_item_reference]]&amp;TEXT(tb_audit_process_item[[#This Row],[vr_threshold_accrued]],"000000000000,0000000000")</f>
        <v>000000000000,0000000000</v>
      </c>
      <c r="C221">
        <v>220</v>
      </c>
      <c r="D221">
        <v>2012</v>
      </c>
      <c r="E221" t="s">
        <v>3970</v>
      </c>
      <c r="F221">
        <v>6</v>
      </c>
      <c r="G221">
        <v>2.9166666666666665</v>
      </c>
      <c r="H221">
        <v>5</v>
      </c>
      <c r="J221"/>
      <c r="K221" t="b">
        <v>1</v>
      </c>
      <c r="L221" t="s">
        <v>5154</v>
      </c>
      <c r="N221" s="28">
        <v>42214.662766203706</v>
      </c>
    </row>
    <row r="222" spans="1:14" x14ac:dyDescent="0.25">
      <c r="A222" t="str">
        <f>tb_audit_process_item[[#This Row],[id_audit_process_item_reference]]&amp;TEXT(tb_audit_process_item[[#This Row],[vr_threshold_accrued]],"000000000000,0000000000")</f>
        <v>000000000000,0000000000</v>
      </c>
      <c r="C222">
        <v>221</v>
      </c>
      <c r="D222">
        <v>2012</v>
      </c>
      <c r="E222" t="s">
        <v>3971</v>
      </c>
      <c r="F222">
        <v>6</v>
      </c>
      <c r="G222">
        <v>2.9166666666666665</v>
      </c>
      <c r="H222">
        <v>0</v>
      </c>
      <c r="J222"/>
      <c r="K222" t="b">
        <v>1</v>
      </c>
      <c r="L222" t="s">
        <v>5250</v>
      </c>
      <c r="N222" s="28">
        <v>42214.662766203706</v>
      </c>
    </row>
    <row r="223" spans="1:14" x14ac:dyDescent="0.25">
      <c r="A223" t="str">
        <f>tb_audit_process_item[[#This Row],[id_audit_process_item_reference]]&amp;TEXT(tb_audit_process_item[[#This Row],[vr_threshold_accrued]],"000000000000,0000000000")</f>
        <v>000000000000,0000000000</v>
      </c>
      <c r="C223">
        <v>222</v>
      </c>
      <c r="D223">
        <v>2012</v>
      </c>
      <c r="E223" t="s">
        <v>3972</v>
      </c>
      <c r="F223">
        <v>6</v>
      </c>
      <c r="G223">
        <v>4.5</v>
      </c>
      <c r="H223">
        <v>5</v>
      </c>
      <c r="J223"/>
      <c r="K223" t="b">
        <v>1</v>
      </c>
      <c r="L223" t="s">
        <v>5264</v>
      </c>
      <c r="N223" s="28">
        <v>42214.662766203706</v>
      </c>
    </row>
    <row r="224" spans="1:14" x14ac:dyDescent="0.25">
      <c r="A224" t="str">
        <f>tb_audit_process_item[[#This Row],[id_audit_process_item_reference]]&amp;TEXT(tb_audit_process_item[[#This Row],[vr_threshold_accrued]],"000000000000,0000000000")</f>
        <v>000000000000,0000000000</v>
      </c>
      <c r="C224">
        <v>223</v>
      </c>
      <c r="D224">
        <v>2012</v>
      </c>
      <c r="E224" t="s">
        <v>3973</v>
      </c>
      <c r="F224">
        <v>6</v>
      </c>
      <c r="G224">
        <v>4.5</v>
      </c>
      <c r="H224">
        <v>3.3333333333333335</v>
      </c>
      <c r="J224"/>
      <c r="K224" t="b">
        <v>1</v>
      </c>
      <c r="L224" t="s">
        <v>5265</v>
      </c>
      <c r="N224" s="28">
        <v>42214.662766203706</v>
      </c>
    </row>
    <row r="225" spans="1:14" x14ac:dyDescent="0.25">
      <c r="A225" t="str">
        <f>tb_audit_process_item[[#This Row],[id_audit_process_item_reference]]&amp;TEXT(tb_audit_process_item[[#This Row],[vr_threshold_accrued]],"000000000000,0000000000")</f>
        <v>000000000000,0000000000</v>
      </c>
      <c r="C225">
        <v>224</v>
      </c>
      <c r="D225">
        <v>2012</v>
      </c>
      <c r="E225" t="s">
        <v>3974</v>
      </c>
      <c r="F225">
        <v>6</v>
      </c>
      <c r="G225">
        <v>4.5</v>
      </c>
      <c r="H225">
        <v>4.083333333333333</v>
      </c>
      <c r="J225"/>
      <c r="K225" t="b">
        <v>1</v>
      </c>
      <c r="L225" t="s">
        <v>5266</v>
      </c>
      <c r="N225" s="28">
        <v>42214.662766203706</v>
      </c>
    </row>
    <row r="226" spans="1:14" x14ac:dyDescent="0.25">
      <c r="A226" t="str">
        <f>tb_audit_process_item[[#This Row],[id_audit_process_item_reference]]&amp;TEXT(tb_audit_process_item[[#This Row],[vr_threshold_accrued]],"000000000000,0000000000")</f>
        <v>000000000000,0000000000</v>
      </c>
      <c r="C226">
        <v>225</v>
      </c>
      <c r="D226">
        <v>2012</v>
      </c>
      <c r="E226" t="s">
        <v>3975</v>
      </c>
      <c r="F226">
        <v>6</v>
      </c>
      <c r="G226">
        <v>4.5</v>
      </c>
      <c r="H226">
        <v>4.791666666666667</v>
      </c>
      <c r="J226"/>
      <c r="K226" t="b">
        <v>1</v>
      </c>
      <c r="L226" t="s">
        <v>5267</v>
      </c>
      <c r="N226" s="28">
        <v>42214.662766203706</v>
      </c>
    </row>
    <row r="227" spans="1:14" x14ac:dyDescent="0.25">
      <c r="A227" t="str">
        <f>tb_audit_process_item[[#This Row],[id_audit_process_item_reference]]&amp;TEXT(tb_audit_process_item[[#This Row],[vr_threshold_accrued]],"000000000000,0000000000")</f>
        <v>000000000000,0000000000</v>
      </c>
      <c r="C227">
        <v>226</v>
      </c>
      <c r="D227">
        <v>2012</v>
      </c>
      <c r="E227" t="s">
        <v>3976</v>
      </c>
      <c r="F227">
        <v>6</v>
      </c>
      <c r="G227">
        <v>4.5</v>
      </c>
      <c r="H227">
        <v>5</v>
      </c>
      <c r="J227"/>
      <c r="K227" t="b">
        <v>1</v>
      </c>
      <c r="L227" t="s">
        <v>5154</v>
      </c>
      <c r="N227" s="28">
        <v>42214.662766203706</v>
      </c>
    </row>
    <row r="228" spans="1:14" x14ac:dyDescent="0.25">
      <c r="A228" t="str">
        <f>tb_audit_process_item[[#This Row],[id_audit_process_item_reference]]&amp;TEXT(tb_audit_process_item[[#This Row],[vr_threshold_accrued]],"000000000000,0000000000")</f>
        <v>000000000000,0000000000</v>
      </c>
      <c r="C228">
        <v>227</v>
      </c>
      <c r="D228">
        <v>2012</v>
      </c>
      <c r="E228" t="s">
        <v>3977</v>
      </c>
      <c r="F228">
        <v>6</v>
      </c>
      <c r="G228">
        <v>4.5</v>
      </c>
      <c r="H228">
        <v>0</v>
      </c>
      <c r="J228"/>
      <c r="K228" t="b">
        <v>1</v>
      </c>
      <c r="L228" t="s">
        <v>5250</v>
      </c>
      <c r="N228" s="28">
        <v>42214.662766203706</v>
      </c>
    </row>
    <row r="229" spans="1:14" x14ac:dyDescent="0.25">
      <c r="A229" t="str">
        <f>tb_audit_process_item[[#This Row],[id_audit_process_item_reference]]&amp;TEXT(tb_audit_process_item[[#This Row],[vr_threshold_accrued]],"000000000000,0000000000")</f>
        <v>000000000000,0000000000</v>
      </c>
      <c r="C229">
        <v>228</v>
      </c>
      <c r="D229">
        <v>2012</v>
      </c>
      <c r="E229" t="s">
        <v>3978</v>
      </c>
      <c r="F229">
        <v>6</v>
      </c>
      <c r="G229">
        <v>4.333333333333333</v>
      </c>
      <c r="H229">
        <v>4.625</v>
      </c>
      <c r="J229"/>
      <c r="K229" t="b">
        <v>1</v>
      </c>
      <c r="L229" t="s">
        <v>5268</v>
      </c>
      <c r="N229" s="28">
        <v>42214.662766203706</v>
      </c>
    </row>
    <row r="230" spans="1:14" x14ac:dyDescent="0.25">
      <c r="A230" t="str">
        <f>tb_audit_process_item[[#This Row],[id_audit_process_item_reference]]&amp;TEXT(tb_audit_process_item[[#This Row],[vr_threshold_accrued]],"000000000000,0000000000")</f>
        <v>000000000000,0000000000</v>
      </c>
      <c r="C230">
        <v>229</v>
      </c>
      <c r="D230">
        <v>2012</v>
      </c>
      <c r="E230" t="s">
        <v>3979</v>
      </c>
      <c r="F230">
        <v>6</v>
      </c>
      <c r="G230">
        <v>4.333333333333333</v>
      </c>
      <c r="H230">
        <v>5</v>
      </c>
      <c r="J230"/>
      <c r="K230" t="b">
        <v>1</v>
      </c>
      <c r="L230" t="s">
        <v>5154</v>
      </c>
      <c r="N230" s="28">
        <v>42214.662766203706</v>
      </c>
    </row>
    <row r="231" spans="1:14" x14ac:dyDescent="0.25">
      <c r="A231" t="str">
        <f>tb_audit_process_item[[#This Row],[id_audit_process_item_reference]]&amp;TEXT(tb_audit_process_item[[#This Row],[vr_threshold_accrued]],"000000000000,0000000000")</f>
        <v>000000000000,0000000000</v>
      </c>
      <c r="C231">
        <v>230</v>
      </c>
      <c r="D231">
        <v>2012</v>
      </c>
      <c r="E231" t="s">
        <v>3980</v>
      </c>
      <c r="F231">
        <v>6</v>
      </c>
      <c r="G231">
        <v>4.333333333333333</v>
      </c>
      <c r="H231">
        <v>0</v>
      </c>
      <c r="J231"/>
      <c r="K231" t="b">
        <v>1</v>
      </c>
      <c r="L231" t="s">
        <v>5250</v>
      </c>
      <c r="N231" s="28">
        <v>42214.662766203706</v>
      </c>
    </row>
    <row r="232" spans="1:14" x14ac:dyDescent="0.25">
      <c r="A232" t="str">
        <f>tb_audit_process_item[[#This Row],[id_audit_process_item_reference]]&amp;TEXT(tb_audit_process_item[[#This Row],[vr_threshold_accrued]],"000000000000,0000000000")</f>
        <v>000000000000,0000000000</v>
      </c>
      <c r="C232">
        <v>231</v>
      </c>
      <c r="D232">
        <v>2012</v>
      </c>
      <c r="E232" t="s">
        <v>3981</v>
      </c>
      <c r="F232">
        <v>6</v>
      </c>
      <c r="G232">
        <v>3.4166666666666665</v>
      </c>
      <c r="H232">
        <v>4.416666666666667</v>
      </c>
      <c r="J232"/>
      <c r="K232" t="b">
        <v>1</v>
      </c>
      <c r="L232" t="s">
        <v>924</v>
      </c>
      <c r="N232" s="28">
        <v>42214.662766203706</v>
      </c>
    </row>
    <row r="233" spans="1:14" x14ac:dyDescent="0.25">
      <c r="A233" t="str">
        <f>tb_audit_process_item[[#This Row],[id_audit_process_item_reference]]&amp;TEXT(tb_audit_process_item[[#This Row],[vr_threshold_accrued]],"000000000000,0000000000")</f>
        <v>000000000000,0000000000</v>
      </c>
      <c r="C233">
        <v>232</v>
      </c>
      <c r="D233">
        <v>2012</v>
      </c>
      <c r="E233" t="s">
        <v>3982</v>
      </c>
      <c r="F233">
        <v>6</v>
      </c>
      <c r="G233">
        <v>3.4166666666666665</v>
      </c>
      <c r="H233">
        <v>5</v>
      </c>
      <c r="J233"/>
      <c r="K233" t="b">
        <v>1</v>
      </c>
      <c r="L233" t="s">
        <v>5154</v>
      </c>
      <c r="N233" s="28">
        <v>42214.662766203706</v>
      </c>
    </row>
    <row r="234" spans="1:14" x14ac:dyDescent="0.25">
      <c r="A234" t="str">
        <f>tb_audit_process_item[[#This Row],[id_audit_process_item_reference]]&amp;TEXT(tb_audit_process_item[[#This Row],[vr_threshold_accrued]],"000000000000,0000000000")</f>
        <v>000000000000,0000000000</v>
      </c>
      <c r="C234">
        <v>233</v>
      </c>
      <c r="D234">
        <v>2012</v>
      </c>
      <c r="E234" t="s">
        <v>3983</v>
      </c>
      <c r="F234">
        <v>6</v>
      </c>
      <c r="G234">
        <v>3.4166666666666665</v>
      </c>
      <c r="H234">
        <v>0</v>
      </c>
      <c r="J234"/>
      <c r="K234" t="b">
        <v>1</v>
      </c>
      <c r="L234" t="s">
        <v>5250</v>
      </c>
      <c r="N234" s="28">
        <v>42214.662766203706</v>
      </c>
    </row>
    <row r="235" spans="1:14" x14ac:dyDescent="0.25">
      <c r="A235" t="str">
        <f>tb_audit_process_item[[#This Row],[id_audit_process_item_reference]]&amp;TEXT(tb_audit_process_item[[#This Row],[vr_threshold_accrued]],"000000000000,0000000000")</f>
        <v>000000000000,0000000000</v>
      </c>
      <c r="C235">
        <v>234</v>
      </c>
      <c r="D235">
        <v>2012</v>
      </c>
      <c r="E235" t="s">
        <v>3984</v>
      </c>
      <c r="F235">
        <v>6</v>
      </c>
      <c r="G235">
        <v>2.5</v>
      </c>
      <c r="H235">
        <v>3.5</v>
      </c>
      <c r="J235"/>
      <c r="K235" t="b">
        <v>1</v>
      </c>
      <c r="L235" t="s">
        <v>925</v>
      </c>
      <c r="N235" s="28">
        <v>42214.662766203706</v>
      </c>
    </row>
    <row r="236" spans="1:14" x14ac:dyDescent="0.25">
      <c r="A236" t="str">
        <f>tb_audit_process_item[[#This Row],[id_audit_process_item_reference]]&amp;TEXT(tb_audit_process_item[[#This Row],[vr_threshold_accrued]],"000000000000,0000000000")</f>
        <v>000000000000,0000000000</v>
      </c>
      <c r="C236">
        <v>235</v>
      </c>
      <c r="D236">
        <v>2012</v>
      </c>
      <c r="E236" t="s">
        <v>3985</v>
      </c>
      <c r="F236">
        <v>6</v>
      </c>
      <c r="G236">
        <v>2.5</v>
      </c>
      <c r="H236">
        <v>5</v>
      </c>
      <c r="J236"/>
      <c r="K236" t="b">
        <v>1</v>
      </c>
      <c r="L236" t="s">
        <v>5154</v>
      </c>
      <c r="N236" s="28">
        <v>42214.662766203706</v>
      </c>
    </row>
    <row r="237" spans="1:14" x14ac:dyDescent="0.25">
      <c r="A237" t="str">
        <f>tb_audit_process_item[[#This Row],[id_audit_process_item_reference]]&amp;TEXT(tb_audit_process_item[[#This Row],[vr_threshold_accrued]],"000000000000,0000000000")</f>
        <v>000000000000,0000000000</v>
      </c>
      <c r="C237">
        <v>236</v>
      </c>
      <c r="D237">
        <v>2012</v>
      </c>
      <c r="E237" t="s">
        <v>3986</v>
      </c>
      <c r="F237">
        <v>6</v>
      </c>
      <c r="G237">
        <v>2.5</v>
      </c>
      <c r="H237">
        <v>0</v>
      </c>
      <c r="J237"/>
      <c r="K237" t="b">
        <v>1</v>
      </c>
      <c r="L237" t="s">
        <v>5250</v>
      </c>
      <c r="N237" s="28">
        <v>42214.662766203706</v>
      </c>
    </row>
    <row r="238" spans="1:14" x14ac:dyDescent="0.25">
      <c r="A238" t="str">
        <f>tb_audit_process_item[[#This Row],[id_audit_process_item_reference]]&amp;TEXT(tb_audit_process_item[[#This Row],[vr_threshold_accrued]],"000000000000,0000000000")</f>
        <v>000000000000,0000000000</v>
      </c>
      <c r="C238">
        <v>237</v>
      </c>
      <c r="D238">
        <v>2012</v>
      </c>
      <c r="E238" t="s">
        <v>3987</v>
      </c>
      <c r="F238">
        <v>6</v>
      </c>
      <c r="G238">
        <v>1.4166666666666667</v>
      </c>
      <c r="H238">
        <v>2.625</v>
      </c>
      <c r="J238"/>
      <c r="K238" t="b">
        <v>1</v>
      </c>
      <c r="L238" t="s">
        <v>934</v>
      </c>
      <c r="N238" s="28">
        <v>42214.662766203706</v>
      </c>
    </row>
    <row r="239" spans="1:14" x14ac:dyDescent="0.25">
      <c r="A239" t="str">
        <f>tb_audit_process_item[[#This Row],[id_audit_process_item_reference]]&amp;TEXT(tb_audit_process_item[[#This Row],[vr_threshold_accrued]],"000000000000,0000000000")</f>
        <v>000000000000,0000000000</v>
      </c>
      <c r="C239">
        <v>238</v>
      </c>
      <c r="D239">
        <v>2012</v>
      </c>
      <c r="E239" t="s">
        <v>3988</v>
      </c>
      <c r="F239">
        <v>6</v>
      </c>
      <c r="G239">
        <v>1.4166666666666667</v>
      </c>
      <c r="H239">
        <v>5</v>
      </c>
      <c r="J239"/>
      <c r="K239" t="b">
        <v>1</v>
      </c>
      <c r="L239" t="s">
        <v>5154</v>
      </c>
      <c r="N239" s="28">
        <v>42214.662766203706</v>
      </c>
    </row>
    <row r="240" spans="1:14" x14ac:dyDescent="0.25">
      <c r="A240" t="str">
        <f>tb_audit_process_item[[#This Row],[id_audit_process_item_reference]]&amp;TEXT(tb_audit_process_item[[#This Row],[vr_threshold_accrued]],"000000000000,0000000000")</f>
        <v>000000000000,0000000000</v>
      </c>
      <c r="C240">
        <v>239</v>
      </c>
      <c r="D240">
        <v>2012</v>
      </c>
      <c r="E240" t="s">
        <v>3989</v>
      </c>
      <c r="F240">
        <v>6</v>
      </c>
      <c r="G240">
        <v>1.4166666666666667</v>
      </c>
      <c r="H240">
        <v>0</v>
      </c>
      <c r="J240"/>
      <c r="K240" t="b">
        <v>1</v>
      </c>
      <c r="L240" t="s">
        <v>5250</v>
      </c>
      <c r="N240" s="28">
        <v>42214.662766203706</v>
      </c>
    </row>
    <row r="241" spans="1:14" x14ac:dyDescent="0.25">
      <c r="A241" t="str">
        <f>tb_audit_process_item[[#This Row],[id_audit_process_item_reference]]&amp;TEXT(tb_audit_process_item[[#This Row],[vr_threshold_accrued]],"000000000000,0000000000")</f>
        <v>000000000000,0000000000</v>
      </c>
      <c r="C241">
        <v>240</v>
      </c>
      <c r="D241">
        <v>2012</v>
      </c>
      <c r="E241" t="s">
        <v>3990</v>
      </c>
      <c r="F241">
        <v>6</v>
      </c>
      <c r="G241">
        <v>2.0833333333333335</v>
      </c>
      <c r="H241">
        <v>3.4583333333333335</v>
      </c>
      <c r="J241"/>
      <c r="K241" t="b">
        <v>1</v>
      </c>
      <c r="L241" t="s">
        <v>5269</v>
      </c>
      <c r="N241" s="28">
        <v>42214.662766203706</v>
      </c>
    </row>
    <row r="242" spans="1:14" x14ac:dyDescent="0.25">
      <c r="A242" t="str">
        <f>tb_audit_process_item[[#This Row],[id_audit_process_item_reference]]&amp;TEXT(tb_audit_process_item[[#This Row],[vr_threshold_accrued]],"000000000000,0000000000")</f>
        <v>000000000000,0000000000</v>
      </c>
      <c r="C242">
        <v>241</v>
      </c>
      <c r="D242">
        <v>2012</v>
      </c>
      <c r="E242" t="s">
        <v>3991</v>
      </c>
      <c r="F242">
        <v>6</v>
      </c>
      <c r="G242">
        <v>2.0833333333333335</v>
      </c>
      <c r="H242">
        <v>5</v>
      </c>
      <c r="J242"/>
      <c r="K242" t="b">
        <v>1</v>
      </c>
      <c r="L242" t="s">
        <v>5154</v>
      </c>
      <c r="N242" s="28">
        <v>42214.662766203706</v>
      </c>
    </row>
    <row r="243" spans="1:14" x14ac:dyDescent="0.25">
      <c r="A243" t="str">
        <f>tb_audit_process_item[[#This Row],[id_audit_process_item_reference]]&amp;TEXT(tb_audit_process_item[[#This Row],[vr_threshold_accrued]],"000000000000,0000000000")</f>
        <v>000000000000,0000000000</v>
      </c>
      <c r="C243">
        <v>242</v>
      </c>
      <c r="D243">
        <v>2012</v>
      </c>
      <c r="E243" t="s">
        <v>3992</v>
      </c>
      <c r="F243">
        <v>6</v>
      </c>
      <c r="G243">
        <v>2.0833333333333335</v>
      </c>
      <c r="H243">
        <v>0</v>
      </c>
      <c r="J243"/>
      <c r="K243" t="b">
        <v>1</v>
      </c>
      <c r="L243" t="s">
        <v>5250</v>
      </c>
      <c r="N243" s="28">
        <v>42214.662766203706</v>
      </c>
    </row>
    <row r="244" spans="1:14" x14ac:dyDescent="0.25">
      <c r="A244" t="str">
        <f>tb_audit_process_item[[#This Row],[id_audit_process_item_reference]]&amp;TEXT(tb_audit_process_item[[#This Row],[vr_threshold_accrued]],"000000000000,0000000000")</f>
        <v>000000000000,0000000000</v>
      </c>
      <c r="C244">
        <v>243</v>
      </c>
      <c r="D244">
        <v>2012</v>
      </c>
      <c r="E244" t="s">
        <v>5118</v>
      </c>
      <c r="F244">
        <v>15</v>
      </c>
      <c r="G244">
        <v>3.25</v>
      </c>
      <c r="H244">
        <v>0</v>
      </c>
      <c r="J244"/>
      <c r="K244" t="b">
        <v>1</v>
      </c>
      <c r="L244" t="s">
        <v>5270</v>
      </c>
      <c r="N244" s="28">
        <v>42214.662766203706</v>
      </c>
    </row>
    <row r="245" spans="1:14" x14ac:dyDescent="0.25">
      <c r="A245" t="str">
        <f>tb_audit_process_item[[#This Row],[id_audit_process_item_reference]]&amp;TEXT(tb_audit_process_item[[#This Row],[vr_threshold_accrued]],"000000000000,0000000000")</f>
        <v>000000000000,0000000000</v>
      </c>
      <c r="C245">
        <v>244</v>
      </c>
      <c r="D245">
        <v>2012</v>
      </c>
      <c r="E245" t="s">
        <v>5118</v>
      </c>
      <c r="F245">
        <v>15</v>
      </c>
      <c r="G245">
        <v>3.25</v>
      </c>
      <c r="H245">
        <v>0</v>
      </c>
      <c r="J245"/>
      <c r="K245" t="b">
        <v>1</v>
      </c>
      <c r="L245" t="s">
        <v>5270</v>
      </c>
      <c r="N245" s="28">
        <v>42214.662766203706</v>
      </c>
    </row>
    <row r="246" spans="1:14" x14ac:dyDescent="0.25">
      <c r="A246" t="str">
        <f>tb_audit_process_item[[#This Row],[id_audit_process_item_reference]]&amp;TEXT(tb_audit_process_item[[#This Row],[vr_threshold_accrued]],"000000000000,0000000000")</f>
        <v>000000000000,0000000000</v>
      </c>
      <c r="C246">
        <v>245</v>
      </c>
      <c r="D246">
        <v>2012</v>
      </c>
      <c r="E246" t="s">
        <v>3226</v>
      </c>
      <c r="F246">
        <v>15</v>
      </c>
      <c r="G246">
        <v>3.25</v>
      </c>
      <c r="H246">
        <v>3.9583333333333335</v>
      </c>
      <c r="J246"/>
      <c r="K246" t="b">
        <v>1</v>
      </c>
      <c r="L246" t="s">
        <v>5271</v>
      </c>
      <c r="N246" s="28">
        <v>42214.662766203706</v>
      </c>
    </row>
    <row r="247" spans="1:14" x14ac:dyDescent="0.25">
      <c r="A247" t="str">
        <f>tb_audit_process_item[[#This Row],[id_audit_process_item_reference]]&amp;TEXT(tb_audit_process_item[[#This Row],[vr_threshold_accrued]],"000000000000,0000000000")</f>
        <v>000000000000,0000000000</v>
      </c>
      <c r="C247">
        <v>246</v>
      </c>
      <c r="D247">
        <v>2012</v>
      </c>
      <c r="E247" t="s">
        <v>3227</v>
      </c>
      <c r="F247">
        <v>15</v>
      </c>
      <c r="G247">
        <v>3.25</v>
      </c>
      <c r="H247">
        <v>2.5833333333333335</v>
      </c>
      <c r="J247"/>
      <c r="K247" t="b">
        <v>1</v>
      </c>
      <c r="L247" t="s">
        <v>5272</v>
      </c>
      <c r="N247" s="28">
        <v>42214.662766203706</v>
      </c>
    </row>
    <row r="248" spans="1:14" x14ac:dyDescent="0.25">
      <c r="A248" t="str">
        <f>tb_audit_process_item[[#This Row],[id_audit_process_item_reference]]&amp;TEXT(tb_audit_process_item[[#This Row],[vr_threshold_accrued]],"000000000000,0000000000")</f>
        <v>000000000000,0000000000</v>
      </c>
      <c r="C248">
        <v>247</v>
      </c>
      <c r="D248">
        <v>2012</v>
      </c>
      <c r="E248" t="s">
        <v>3228</v>
      </c>
      <c r="F248">
        <v>15</v>
      </c>
      <c r="G248">
        <v>3.25</v>
      </c>
      <c r="H248">
        <v>2.4583333333333335</v>
      </c>
      <c r="J248"/>
      <c r="K248" t="b">
        <v>1</v>
      </c>
      <c r="L248" t="s">
        <v>5273</v>
      </c>
      <c r="N248" s="28">
        <v>42214.662766203706</v>
      </c>
    </row>
    <row r="249" spans="1:14" x14ac:dyDescent="0.25">
      <c r="A249" t="str">
        <f>tb_audit_process_item[[#This Row],[id_audit_process_item_reference]]&amp;TEXT(tb_audit_process_item[[#This Row],[vr_threshold_accrued]],"000000000000,0000000000")</f>
        <v>000000000000,0000000000</v>
      </c>
      <c r="C249">
        <v>248</v>
      </c>
      <c r="D249">
        <v>2012</v>
      </c>
      <c r="E249" t="s">
        <v>3229</v>
      </c>
      <c r="F249">
        <v>15</v>
      </c>
      <c r="G249">
        <v>3.25</v>
      </c>
      <c r="H249">
        <v>2.75</v>
      </c>
      <c r="J249"/>
      <c r="K249" t="b">
        <v>1</v>
      </c>
      <c r="L249" t="s">
        <v>5274</v>
      </c>
      <c r="N249" s="28">
        <v>42214.662766203706</v>
      </c>
    </row>
    <row r="250" spans="1:14" x14ac:dyDescent="0.25">
      <c r="A250" t="str">
        <f>tb_audit_process_item[[#This Row],[id_audit_process_item_reference]]&amp;TEXT(tb_audit_process_item[[#This Row],[vr_threshold_accrued]],"000000000000,0000000000")</f>
        <v>000000000000,0000000000</v>
      </c>
      <c r="C250">
        <v>249</v>
      </c>
      <c r="D250">
        <v>2012</v>
      </c>
      <c r="E250" t="s">
        <v>3230</v>
      </c>
      <c r="F250">
        <v>15</v>
      </c>
      <c r="G250">
        <v>3.25</v>
      </c>
      <c r="H250">
        <v>3</v>
      </c>
      <c r="J250"/>
      <c r="K250" t="b">
        <v>1</v>
      </c>
      <c r="L250" t="s">
        <v>5275</v>
      </c>
      <c r="N250" s="28">
        <v>42214.662766203706</v>
      </c>
    </row>
    <row r="251" spans="1:14" x14ac:dyDescent="0.25">
      <c r="A251" t="str">
        <f>tb_audit_process_item[[#This Row],[id_audit_process_item_reference]]&amp;TEXT(tb_audit_process_item[[#This Row],[vr_threshold_accrued]],"000000000000,0000000000")</f>
        <v>000000000000,0000000000</v>
      </c>
      <c r="C251">
        <v>250</v>
      </c>
      <c r="D251">
        <v>2012</v>
      </c>
      <c r="E251" t="s">
        <v>3231</v>
      </c>
      <c r="F251">
        <v>15</v>
      </c>
      <c r="G251">
        <v>3.25</v>
      </c>
      <c r="H251">
        <v>2.375</v>
      </c>
      <c r="J251"/>
      <c r="K251" t="b">
        <v>1</v>
      </c>
      <c r="L251" t="s">
        <v>5276</v>
      </c>
      <c r="N251" s="28">
        <v>42214.662766203706</v>
      </c>
    </row>
    <row r="252" spans="1:14" x14ac:dyDescent="0.25">
      <c r="A252" t="str">
        <f>tb_audit_process_item[[#This Row],[id_audit_process_item_reference]]&amp;TEXT(tb_audit_process_item[[#This Row],[vr_threshold_accrued]],"000000000000,0000000000")</f>
        <v>000000000000,0000000000</v>
      </c>
      <c r="C252">
        <v>251</v>
      </c>
      <c r="D252">
        <v>2012</v>
      </c>
      <c r="E252" t="s">
        <v>3232</v>
      </c>
      <c r="F252">
        <v>15</v>
      </c>
      <c r="G252">
        <v>3.25</v>
      </c>
      <c r="H252">
        <v>3.7083333333333335</v>
      </c>
      <c r="J252"/>
      <c r="K252" t="b">
        <v>1</v>
      </c>
      <c r="L252" t="s">
        <v>5277</v>
      </c>
      <c r="N252" s="28">
        <v>42214.662766203706</v>
      </c>
    </row>
    <row r="253" spans="1:14" x14ac:dyDescent="0.25">
      <c r="A253" t="str">
        <f>tb_audit_process_item[[#This Row],[id_audit_process_item_reference]]&amp;TEXT(tb_audit_process_item[[#This Row],[vr_threshold_accrued]],"000000000000,0000000000")</f>
        <v>000000000000,0000000000</v>
      </c>
      <c r="C253">
        <v>252</v>
      </c>
      <c r="D253">
        <v>2012</v>
      </c>
      <c r="E253" t="s">
        <v>3233</v>
      </c>
      <c r="F253">
        <v>15</v>
      </c>
      <c r="G253">
        <v>3.25</v>
      </c>
      <c r="H253">
        <v>2.4166666666666665</v>
      </c>
      <c r="J253"/>
      <c r="K253" t="b">
        <v>1</v>
      </c>
      <c r="L253" t="s">
        <v>5278</v>
      </c>
      <c r="N253" s="28">
        <v>42214.662766203706</v>
      </c>
    </row>
    <row r="254" spans="1:14" x14ac:dyDescent="0.25">
      <c r="A254" t="str">
        <f>tb_audit_process_item[[#This Row],[id_audit_process_item_reference]]&amp;TEXT(tb_audit_process_item[[#This Row],[vr_threshold_accrued]],"000000000000,0000000000")</f>
        <v>000000000000,0000000000</v>
      </c>
      <c r="C254">
        <v>253</v>
      </c>
      <c r="D254">
        <v>2012</v>
      </c>
      <c r="E254" t="s">
        <v>3234</v>
      </c>
      <c r="F254">
        <v>15</v>
      </c>
      <c r="G254">
        <v>3.25</v>
      </c>
      <c r="H254">
        <v>3.0833333333333335</v>
      </c>
      <c r="J254"/>
      <c r="K254" t="b">
        <v>1</v>
      </c>
      <c r="L254" t="s">
        <v>5279</v>
      </c>
      <c r="N254" s="28">
        <v>42214.662766203706</v>
      </c>
    </row>
    <row r="255" spans="1:14" x14ac:dyDescent="0.25">
      <c r="A255" t="str">
        <f>tb_audit_process_item[[#This Row],[id_audit_process_item_reference]]&amp;TEXT(tb_audit_process_item[[#This Row],[vr_threshold_accrued]],"000000000000,0000000000")</f>
        <v>000000000000,0000000000</v>
      </c>
      <c r="C255">
        <v>254</v>
      </c>
      <c r="D255">
        <v>2012</v>
      </c>
      <c r="E255" t="s">
        <v>3191</v>
      </c>
      <c r="F255">
        <v>15</v>
      </c>
      <c r="G255">
        <v>3.25</v>
      </c>
      <c r="H255">
        <v>5</v>
      </c>
      <c r="J255"/>
      <c r="K255" t="b">
        <v>1</v>
      </c>
      <c r="L255" t="s">
        <v>5236</v>
      </c>
      <c r="N255" s="28">
        <v>42214.662766203706</v>
      </c>
    </row>
    <row r="256" spans="1:14" x14ac:dyDescent="0.25">
      <c r="A256" t="str">
        <f>tb_audit_process_item[[#This Row],[id_audit_process_item_reference]]&amp;TEXT(tb_audit_process_item[[#This Row],[vr_threshold_accrued]],"000000000000,0000000000")</f>
        <v>000000000000,0000000000</v>
      </c>
      <c r="C256">
        <v>255</v>
      </c>
      <c r="D256">
        <v>2012</v>
      </c>
      <c r="E256" t="s">
        <v>3193</v>
      </c>
      <c r="F256">
        <v>15</v>
      </c>
      <c r="G256">
        <v>3.25</v>
      </c>
      <c r="H256">
        <v>3</v>
      </c>
      <c r="J256"/>
      <c r="K256" t="b">
        <v>1</v>
      </c>
      <c r="L256" t="s">
        <v>5249</v>
      </c>
      <c r="N256" s="28">
        <v>42214.662766203706</v>
      </c>
    </row>
    <row r="257" spans="1:14" x14ac:dyDescent="0.25">
      <c r="A257" t="str">
        <f>tb_audit_process_item[[#This Row],[id_audit_process_item_reference]]&amp;TEXT(tb_audit_process_item[[#This Row],[vr_threshold_accrued]],"000000000000,0000000000")</f>
        <v>000000000000,0000000000</v>
      </c>
      <c r="C257">
        <v>256</v>
      </c>
      <c r="D257">
        <v>2012</v>
      </c>
      <c r="E257" t="s">
        <v>3194</v>
      </c>
      <c r="F257">
        <v>15</v>
      </c>
      <c r="G257">
        <v>2.75</v>
      </c>
      <c r="H257">
        <v>3.6666666666666665</v>
      </c>
      <c r="J257"/>
      <c r="K257" t="b">
        <v>1</v>
      </c>
      <c r="L257" t="s">
        <v>5280</v>
      </c>
      <c r="N257" s="28">
        <v>42214.662766203706</v>
      </c>
    </row>
    <row r="258" spans="1:14" x14ac:dyDescent="0.25">
      <c r="A258" t="str">
        <f>tb_audit_process_item[[#This Row],[id_audit_process_item_reference]]&amp;TEXT(tb_audit_process_item[[#This Row],[vr_threshold_accrued]],"000000000000,0000000000")</f>
        <v>000000000000,0000000000</v>
      </c>
      <c r="C258">
        <v>257</v>
      </c>
      <c r="D258">
        <v>2012</v>
      </c>
      <c r="E258" t="s">
        <v>3195</v>
      </c>
      <c r="F258">
        <v>15</v>
      </c>
      <c r="G258">
        <v>2.75</v>
      </c>
      <c r="H258">
        <v>2.0833333333333335</v>
      </c>
      <c r="J258"/>
      <c r="K258" t="b">
        <v>1</v>
      </c>
      <c r="L258" t="s">
        <v>5281</v>
      </c>
      <c r="N258" s="28">
        <v>42214.662766203706</v>
      </c>
    </row>
    <row r="259" spans="1:14" x14ac:dyDescent="0.25">
      <c r="A259" t="str">
        <f>tb_audit_process_item[[#This Row],[id_audit_process_item_reference]]&amp;TEXT(tb_audit_process_item[[#This Row],[vr_threshold_accrued]],"000000000000,0000000000")</f>
        <v>000000000000,0000000000</v>
      </c>
      <c r="C259">
        <v>258</v>
      </c>
      <c r="D259">
        <v>2012</v>
      </c>
      <c r="E259" t="s">
        <v>3196</v>
      </c>
      <c r="F259">
        <v>15</v>
      </c>
      <c r="G259">
        <v>2.75</v>
      </c>
      <c r="H259">
        <v>2.7083333333333335</v>
      </c>
      <c r="J259"/>
      <c r="K259" t="b">
        <v>1</v>
      </c>
      <c r="L259" t="s">
        <v>5282</v>
      </c>
      <c r="N259" s="28">
        <v>42214.662766203706</v>
      </c>
    </row>
    <row r="260" spans="1:14" x14ac:dyDescent="0.25">
      <c r="A260" t="str">
        <f>tb_audit_process_item[[#This Row],[id_audit_process_item_reference]]&amp;TEXT(tb_audit_process_item[[#This Row],[vr_threshold_accrued]],"000000000000,0000000000")</f>
        <v>000000000000,0000000000</v>
      </c>
      <c r="C260">
        <v>259</v>
      </c>
      <c r="D260">
        <v>2012</v>
      </c>
      <c r="E260" t="s">
        <v>3197</v>
      </c>
      <c r="F260">
        <v>15</v>
      </c>
      <c r="G260">
        <v>2.75</v>
      </c>
      <c r="H260">
        <v>3.4166666666666665</v>
      </c>
      <c r="J260"/>
      <c r="K260" t="b">
        <v>1</v>
      </c>
      <c r="L260" t="s">
        <v>5283</v>
      </c>
      <c r="N260" s="28">
        <v>42214.662766203706</v>
      </c>
    </row>
    <row r="261" spans="1:14" x14ac:dyDescent="0.25">
      <c r="A261" t="str">
        <f>tb_audit_process_item[[#This Row],[id_audit_process_item_reference]]&amp;TEXT(tb_audit_process_item[[#This Row],[vr_threshold_accrued]],"000000000000,0000000000")</f>
        <v>000000000000,0000000000</v>
      </c>
      <c r="C261">
        <v>260</v>
      </c>
      <c r="D261">
        <v>2012</v>
      </c>
      <c r="E261" t="s">
        <v>3198</v>
      </c>
      <c r="F261">
        <v>15</v>
      </c>
      <c r="G261">
        <v>2.75</v>
      </c>
      <c r="H261">
        <v>5</v>
      </c>
      <c r="J261"/>
      <c r="K261" t="b">
        <v>1</v>
      </c>
      <c r="L261" t="s">
        <v>5236</v>
      </c>
      <c r="N261" s="28">
        <v>42214.662766203706</v>
      </c>
    </row>
    <row r="262" spans="1:14" x14ac:dyDescent="0.25">
      <c r="A262" t="str">
        <f>tb_audit_process_item[[#This Row],[id_audit_process_item_reference]]&amp;TEXT(tb_audit_process_item[[#This Row],[vr_threshold_accrued]],"000000000000,0000000000")</f>
        <v>000000000000,0000000000</v>
      </c>
      <c r="C262">
        <v>261</v>
      </c>
      <c r="D262">
        <v>2012</v>
      </c>
      <c r="E262" t="s">
        <v>3199</v>
      </c>
      <c r="F262">
        <v>15</v>
      </c>
      <c r="G262">
        <v>2.75</v>
      </c>
      <c r="H262">
        <v>2</v>
      </c>
      <c r="J262"/>
      <c r="K262" t="b">
        <v>1</v>
      </c>
      <c r="L262" t="s">
        <v>5249</v>
      </c>
      <c r="N262" s="28">
        <v>42214.662766203706</v>
      </c>
    </row>
    <row r="263" spans="1:14" x14ac:dyDescent="0.25">
      <c r="A263" t="str">
        <f>tb_audit_process_item[[#This Row],[id_audit_process_item_reference]]&amp;TEXT(tb_audit_process_item[[#This Row],[vr_threshold_accrued]],"000000000000,0000000000")</f>
        <v>000000000000,0000000000</v>
      </c>
      <c r="C263">
        <v>262</v>
      </c>
      <c r="D263">
        <v>2012</v>
      </c>
      <c r="E263" t="s">
        <v>3200</v>
      </c>
      <c r="F263">
        <v>15</v>
      </c>
      <c r="G263">
        <v>3.25</v>
      </c>
      <c r="H263">
        <v>2.125</v>
      </c>
      <c r="J263"/>
      <c r="K263" t="b">
        <v>1</v>
      </c>
      <c r="L263" t="s">
        <v>5284</v>
      </c>
      <c r="N263" s="28">
        <v>42214.662766203706</v>
      </c>
    </row>
    <row r="264" spans="1:14" x14ac:dyDescent="0.25">
      <c r="A264" t="str">
        <f>tb_audit_process_item[[#This Row],[id_audit_process_item_reference]]&amp;TEXT(tb_audit_process_item[[#This Row],[vr_threshold_accrued]],"000000000000,0000000000")</f>
        <v>000000000000,0000000000</v>
      </c>
      <c r="C264">
        <v>263</v>
      </c>
      <c r="D264">
        <v>2012</v>
      </c>
      <c r="E264" t="s">
        <v>3201</v>
      </c>
      <c r="F264">
        <v>15</v>
      </c>
      <c r="G264">
        <v>3.25</v>
      </c>
      <c r="H264">
        <v>2.875</v>
      </c>
      <c r="J264"/>
      <c r="K264" t="b">
        <v>1</v>
      </c>
      <c r="L264" t="s">
        <v>5285</v>
      </c>
      <c r="N264" s="28">
        <v>42214.662766203706</v>
      </c>
    </row>
    <row r="265" spans="1:14" x14ac:dyDescent="0.25">
      <c r="A265" t="str">
        <f>tb_audit_process_item[[#This Row],[id_audit_process_item_reference]]&amp;TEXT(tb_audit_process_item[[#This Row],[vr_threshold_accrued]],"000000000000,0000000000")</f>
        <v>000000000000,0000000000</v>
      </c>
      <c r="C265">
        <v>264</v>
      </c>
      <c r="D265">
        <v>2012</v>
      </c>
      <c r="E265" t="s">
        <v>5119</v>
      </c>
      <c r="F265">
        <v>15</v>
      </c>
      <c r="G265">
        <v>3.25</v>
      </c>
      <c r="H265">
        <v>3.625</v>
      </c>
      <c r="J265"/>
      <c r="K265" t="b">
        <v>1</v>
      </c>
      <c r="L265" t="s">
        <v>5286</v>
      </c>
      <c r="N265" s="28">
        <v>42214.662766203706</v>
      </c>
    </row>
    <row r="266" spans="1:14" x14ac:dyDescent="0.25">
      <c r="A266" t="str">
        <f>tb_audit_process_item[[#This Row],[id_audit_process_item_reference]]&amp;TEXT(tb_audit_process_item[[#This Row],[vr_threshold_accrued]],"000000000000,0000000000")</f>
        <v>000000000000,0000000000</v>
      </c>
      <c r="C266">
        <v>265</v>
      </c>
      <c r="D266">
        <v>2012</v>
      </c>
      <c r="E266" t="s">
        <v>5120</v>
      </c>
      <c r="F266">
        <v>15</v>
      </c>
      <c r="G266">
        <v>3.25</v>
      </c>
      <c r="H266">
        <v>2.7083333333333335</v>
      </c>
      <c r="J266"/>
      <c r="K266" t="b">
        <v>1</v>
      </c>
      <c r="L266" t="s">
        <v>5287</v>
      </c>
      <c r="N266" s="28">
        <v>42214.662766203706</v>
      </c>
    </row>
    <row r="267" spans="1:14" x14ac:dyDescent="0.25">
      <c r="A267" t="str">
        <f>tb_audit_process_item[[#This Row],[id_audit_process_item_reference]]&amp;TEXT(tb_audit_process_item[[#This Row],[vr_threshold_accrued]],"000000000000,0000000000")</f>
        <v>000000000000,0000000000</v>
      </c>
      <c r="C267">
        <v>266</v>
      </c>
      <c r="D267">
        <v>2012</v>
      </c>
      <c r="E267" t="s">
        <v>5121</v>
      </c>
      <c r="F267">
        <v>15</v>
      </c>
      <c r="G267">
        <v>3.25</v>
      </c>
      <c r="H267">
        <v>3.2916666666666665</v>
      </c>
      <c r="J267"/>
      <c r="K267" t="b">
        <v>1</v>
      </c>
      <c r="L267" t="s">
        <v>5288</v>
      </c>
      <c r="N267" s="28">
        <v>42214.662766203706</v>
      </c>
    </row>
    <row r="268" spans="1:14" x14ac:dyDescent="0.25">
      <c r="A268" t="str">
        <f>tb_audit_process_item[[#This Row],[id_audit_process_item_reference]]&amp;TEXT(tb_audit_process_item[[#This Row],[vr_threshold_accrued]],"000000000000,0000000000")</f>
        <v>000000000000,0000000000</v>
      </c>
      <c r="C268">
        <v>267</v>
      </c>
      <c r="D268">
        <v>2012</v>
      </c>
      <c r="E268" t="s">
        <v>5122</v>
      </c>
      <c r="F268">
        <v>15</v>
      </c>
      <c r="G268">
        <v>3.25</v>
      </c>
      <c r="H268">
        <v>3.9166666666666665</v>
      </c>
      <c r="J268"/>
      <c r="K268" t="b">
        <v>1</v>
      </c>
      <c r="L268" t="s">
        <v>5289</v>
      </c>
      <c r="N268" s="28">
        <v>42214.662766203706</v>
      </c>
    </row>
    <row r="269" spans="1:14" x14ac:dyDescent="0.25">
      <c r="A269" t="str">
        <f>tb_audit_process_item[[#This Row],[id_audit_process_item_reference]]&amp;TEXT(tb_audit_process_item[[#This Row],[vr_threshold_accrued]],"000000000000,0000000000")</f>
        <v>000000000000,0000000000</v>
      </c>
      <c r="C269">
        <v>268</v>
      </c>
      <c r="D269">
        <v>2012</v>
      </c>
      <c r="E269" t="s">
        <v>5123</v>
      </c>
      <c r="F269">
        <v>15</v>
      </c>
      <c r="G269">
        <v>3.25</v>
      </c>
      <c r="H269">
        <v>2.125</v>
      </c>
      <c r="J269"/>
      <c r="K269" t="b">
        <v>1</v>
      </c>
      <c r="L269" t="s">
        <v>5290</v>
      </c>
      <c r="N269" s="28">
        <v>42214.662766203706</v>
      </c>
    </row>
    <row r="270" spans="1:14" x14ac:dyDescent="0.25">
      <c r="A270" t="str">
        <f>tb_audit_process_item[[#This Row],[id_audit_process_item_reference]]&amp;TEXT(tb_audit_process_item[[#This Row],[vr_threshold_accrued]],"000000000000,0000000000")</f>
        <v>000000000000,0000000000</v>
      </c>
      <c r="C270">
        <v>269</v>
      </c>
      <c r="D270">
        <v>2012</v>
      </c>
      <c r="E270" t="s">
        <v>5124</v>
      </c>
      <c r="F270">
        <v>15</v>
      </c>
      <c r="G270">
        <v>3.25</v>
      </c>
      <c r="H270">
        <v>2.75</v>
      </c>
      <c r="J270"/>
      <c r="K270" t="b">
        <v>1</v>
      </c>
      <c r="L270" t="s">
        <v>5291</v>
      </c>
      <c r="N270" s="28">
        <v>42214.662766203706</v>
      </c>
    </row>
    <row r="271" spans="1:14" x14ac:dyDescent="0.25">
      <c r="A271" t="str">
        <f>tb_audit_process_item[[#This Row],[id_audit_process_item_reference]]&amp;TEXT(tb_audit_process_item[[#This Row],[vr_threshold_accrued]],"000000000000,0000000000")</f>
        <v>000000000000,0000000000</v>
      </c>
      <c r="C271">
        <v>270</v>
      </c>
      <c r="D271">
        <v>2012</v>
      </c>
      <c r="E271" t="s">
        <v>5125</v>
      </c>
      <c r="F271">
        <v>15</v>
      </c>
      <c r="G271">
        <v>3.25</v>
      </c>
      <c r="H271">
        <v>3.4166666666666665</v>
      </c>
      <c r="J271"/>
      <c r="K271" t="b">
        <v>1</v>
      </c>
      <c r="L271" t="s">
        <v>5292</v>
      </c>
      <c r="N271" s="28">
        <v>42214.662766203706</v>
      </c>
    </row>
    <row r="272" spans="1:14" x14ac:dyDescent="0.25">
      <c r="A272" t="str">
        <f>tb_audit_process_item[[#This Row],[id_audit_process_item_reference]]&amp;TEXT(tb_audit_process_item[[#This Row],[vr_threshold_accrued]],"000000000000,0000000000")</f>
        <v>000000000000,0000000000</v>
      </c>
      <c r="C272">
        <v>271</v>
      </c>
      <c r="D272">
        <v>2012</v>
      </c>
      <c r="E272" t="s">
        <v>5126</v>
      </c>
      <c r="F272">
        <v>15</v>
      </c>
      <c r="G272">
        <v>3.25</v>
      </c>
      <c r="H272">
        <v>2.7083333333333335</v>
      </c>
      <c r="J272"/>
      <c r="K272" t="b">
        <v>1</v>
      </c>
      <c r="L272" t="s">
        <v>5293</v>
      </c>
      <c r="N272" s="28">
        <v>42214.662766203706</v>
      </c>
    </row>
    <row r="273" spans="1:14" x14ac:dyDescent="0.25">
      <c r="A273" t="str">
        <f>tb_audit_process_item[[#This Row],[id_audit_process_item_reference]]&amp;TEXT(tb_audit_process_item[[#This Row],[vr_threshold_accrued]],"000000000000,0000000000")</f>
        <v>000000000000,0000000000</v>
      </c>
      <c r="C273">
        <v>272</v>
      </c>
      <c r="D273">
        <v>2012</v>
      </c>
      <c r="E273" t="s">
        <v>5127</v>
      </c>
      <c r="F273">
        <v>15</v>
      </c>
      <c r="G273">
        <v>3.25</v>
      </c>
      <c r="H273">
        <v>3.2916666666666665</v>
      </c>
      <c r="J273"/>
      <c r="K273" t="b">
        <v>1</v>
      </c>
      <c r="L273" t="s">
        <v>5294</v>
      </c>
      <c r="N273" s="28">
        <v>42214.662766203706</v>
      </c>
    </row>
    <row r="274" spans="1:14" x14ac:dyDescent="0.25">
      <c r="A274" t="str">
        <f>tb_audit_process_item[[#This Row],[id_audit_process_item_reference]]&amp;TEXT(tb_audit_process_item[[#This Row],[vr_threshold_accrued]],"000000000000,0000000000")</f>
        <v>000000000000,0000000000</v>
      </c>
      <c r="C274">
        <v>273</v>
      </c>
      <c r="D274">
        <v>2012</v>
      </c>
      <c r="E274" t="s">
        <v>5128</v>
      </c>
      <c r="F274">
        <v>15</v>
      </c>
      <c r="G274">
        <v>3.25</v>
      </c>
      <c r="H274">
        <v>3.9166666666666665</v>
      </c>
      <c r="J274"/>
      <c r="K274" t="b">
        <v>1</v>
      </c>
      <c r="L274" t="s">
        <v>5295</v>
      </c>
      <c r="N274" s="28">
        <v>42214.662766203706</v>
      </c>
    </row>
    <row r="275" spans="1:14" x14ac:dyDescent="0.25">
      <c r="A275" t="str">
        <f>tb_audit_process_item[[#This Row],[id_audit_process_item_reference]]&amp;TEXT(tb_audit_process_item[[#This Row],[vr_threshold_accrued]],"000000000000,0000000000")</f>
        <v>000000000000,0000000000</v>
      </c>
      <c r="C275">
        <v>274</v>
      </c>
      <c r="D275">
        <v>2012</v>
      </c>
      <c r="E275" t="s">
        <v>3192</v>
      </c>
      <c r="F275">
        <v>8</v>
      </c>
      <c r="G275">
        <v>4.166666666666667</v>
      </c>
      <c r="H275">
        <v>4.541666666666667</v>
      </c>
      <c r="J275"/>
      <c r="K275" t="b">
        <v>1</v>
      </c>
      <c r="L275" t="s">
        <v>5296</v>
      </c>
      <c r="N275" s="28">
        <v>42214.662766203706</v>
      </c>
    </row>
    <row r="276" spans="1:14" x14ac:dyDescent="0.25">
      <c r="A276" t="str">
        <f>tb_audit_process_item[[#This Row],[id_audit_process_item_reference]]&amp;TEXT(tb_audit_process_item[[#This Row],[vr_threshold_accrued]],"000000000000,0000000000")</f>
        <v>000000000000,0000000000</v>
      </c>
      <c r="C276">
        <v>275</v>
      </c>
      <c r="D276">
        <v>2012</v>
      </c>
      <c r="E276" t="s">
        <v>4079</v>
      </c>
      <c r="F276">
        <v>8</v>
      </c>
      <c r="G276">
        <v>4.166666666666667</v>
      </c>
      <c r="H276">
        <v>5</v>
      </c>
      <c r="J276"/>
      <c r="K276" t="b">
        <v>1</v>
      </c>
      <c r="L276" t="s">
        <v>5154</v>
      </c>
      <c r="N276" s="28">
        <v>42214.662766203706</v>
      </c>
    </row>
    <row r="277" spans="1:14" x14ac:dyDescent="0.25">
      <c r="A277" t="str">
        <f>tb_audit_process_item[[#This Row],[id_audit_process_item_reference]]&amp;TEXT(tb_audit_process_item[[#This Row],[vr_threshold_accrued]],"000000000000,0000000000")</f>
        <v>000000000000,0000000000</v>
      </c>
      <c r="C277">
        <v>276</v>
      </c>
      <c r="D277">
        <v>2012</v>
      </c>
      <c r="E277" t="s">
        <v>4080</v>
      </c>
      <c r="F277">
        <v>8</v>
      </c>
      <c r="G277">
        <v>4.166666666666667</v>
      </c>
      <c r="H277">
        <v>4.5</v>
      </c>
      <c r="J277"/>
      <c r="K277" t="b">
        <v>1</v>
      </c>
      <c r="L277" t="s">
        <v>5297</v>
      </c>
      <c r="N277" s="28">
        <v>42214.662766203706</v>
      </c>
    </row>
    <row r="278" spans="1:14" x14ac:dyDescent="0.25">
      <c r="A278" t="str">
        <f>tb_audit_process_item[[#This Row],[id_audit_process_item_reference]]&amp;TEXT(tb_audit_process_item[[#This Row],[vr_threshold_accrued]],"000000000000,0000000000")</f>
        <v>000000000000,0000000000</v>
      </c>
      <c r="C278">
        <v>277</v>
      </c>
      <c r="D278">
        <v>2012</v>
      </c>
      <c r="E278" t="s">
        <v>4081</v>
      </c>
      <c r="F278">
        <v>8</v>
      </c>
      <c r="G278">
        <v>4.583333333333333</v>
      </c>
      <c r="H278">
        <v>4.708333333333333</v>
      </c>
      <c r="J278"/>
      <c r="K278" t="b">
        <v>1</v>
      </c>
      <c r="L278" t="s">
        <v>5298</v>
      </c>
      <c r="N278" s="28">
        <v>42214.662766203706</v>
      </c>
    </row>
    <row r="279" spans="1:14" x14ac:dyDescent="0.25">
      <c r="A279" t="str">
        <f>tb_audit_process_item[[#This Row],[id_audit_process_item_reference]]&amp;TEXT(tb_audit_process_item[[#This Row],[vr_threshold_accrued]],"000000000000,0000000000")</f>
        <v>000000000000,0000000000</v>
      </c>
      <c r="C279">
        <v>278</v>
      </c>
      <c r="D279">
        <v>2012</v>
      </c>
      <c r="E279" t="s">
        <v>4082</v>
      </c>
      <c r="F279">
        <v>8</v>
      </c>
      <c r="G279">
        <v>4.583333333333333</v>
      </c>
      <c r="H279">
        <v>5</v>
      </c>
      <c r="J279"/>
      <c r="K279" t="b">
        <v>1</v>
      </c>
      <c r="L279" t="s">
        <v>5154</v>
      </c>
      <c r="N279" s="28">
        <v>42214.662766203706</v>
      </c>
    </row>
    <row r="280" spans="1:14" x14ac:dyDescent="0.25">
      <c r="A280" t="str">
        <f>tb_audit_process_item[[#This Row],[id_audit_process_item_reference]]&amp;TEXT(tb_audit_process_item[[#This Row],[vr_threshold_accrued]],"000000000000,0000000000")</f>
        <v>000000000000,0000000000</v>
      </c>
      <c r="C280">
        <v>279</v>
      </c>
      <c r="D280">
        <v>2012</v>
      </c>
      <c r="E280" t="s">
        <v>4083</v>
      </c>
      <c r="F280">
        <v>8</v>
      </c>
      <c r="G280">
        <v>4.583333333333333</v>
      </c>
      <c r="H280">
        <v>0</v>
      </c>
      <c r="J280"/>
      <c r="K280" t="b">
        <v>1</v>
      </c>
      <c r="L280" t="s">
        <v>5297</v>
      </c>
      <c r="N280" s="28">
        <v>42214.662766203706</v>
      </c>
    </row>
    <row r="281" spans="1:14" x14ac:dyDescent="0.25">
      <c r="A281" t="str">
        <f>tb_audit_process_item[[#This Row],[id_audit_process_item_reference]]&amp;TEXT(tb_audit_process_item[[#This Row],[vr_threshold_accrued]],"000000000000,0000000000")</f>
        <v>000000000000,0000000000</v>
      </c>
      <c r="C281">
        <v>280</v>
      </c>
      <c r="D281">
        <v>2012</v>
      </c>
      <c r="E281" t="s">
        <v>4084</v>
      </c>
      <c r="F281">
        <v>8</v>
      </c>
      <c r="G281">
        <v>2.9166666666666665</v>
      </c>
      <c r="H281">
        <v>3.625</v>
      </c>
      <c r="J281"/>
      <c r="K281" t="b">
        <v>1</v>
      </c>
      <c r="L281" t="s">
        <v>1003</v>
      </c>
      <c r="N281" s="28">
        <v>42214.662766203706</v>
      </c>
    </row>
    <row r="282" spans="1:14" x14ac:dyDescent="0.25">
      <c r="A282" t="str">
        <f>tb_audit_process_item[[#This Row],[id_audit_process_item_reference]]&amp;TEXT(tb_audit_process_item[[#This Row],[vr_threshold_accrued]],"000000000000,0000000000")</f>
        <v>000000000000,0000000000</v>
      </c>
      <c r="C282">
        <v>281</v>
      </c>
      <c r="D282">
        <v>2012</v>
      </c>
      <c r="E282" t="s">
        <v>4085</v>
      </c>
      <c r="F282">
        <v>8</v>
      </c>
      <c r="G282">
        <v>2.9166666666666665</v>
      </c>
      <c r="H282">
        <v>5</v>
      </c>
      <c r="J282"/>
      <c r="K282" t="b">
        <v>1</v>
      </c>
      <c r="L282" t="s">
        <v>5154</v>
      </c>
      <c r="N282" s="28">
        <v>42214.662766203706</v>
      </c>
    </row>
    <row r="283" spans="1:14" x14ac:dyDescent="0.25">
      <c r="A283" t="str">
        <f>tb_audit_process_item[[#This Row],[id_audit_process_item_reference]]&amp;TEXT(tb_audit_process_item[[#This Row],[vr_threshold_accrued]],"000000000000,0000000000")</f>
        <v>000000000000,0000000000</v>
      </c>
      <c r="C283">
        <v>282</v>
      </c>
      <c r="D283">
        <v>2012</v>
      </c>
      <c r="E283" t="s">
        <v>4086</v>
      </c>
      <c r="F283">
        <v>8</v>
      </c>
      <c r="G283">
        <v>2.9166666666666665</v>
      </c>
      <c r="H283">
        <v>0</v>
      </c>
      <c r="J283"/>
      <c r="K283" t="b">
        <v>1</v>
      </c>
      <c r="L283" t="s">
        <v>5297</v>
      </c>
      <c r="N283" s="28">
        <v>42214.662766203706</v>
      </c>
    </row>
    <row r="284" spans="1:14" x14ac:dyDescent="0.25">
      <c r="A284" t="str">
        <f>tb_audit_process_item[[#This Row],[id_audit_process_item_reference]]&amp;TEXT(tb_audit_process_item[[#This Row],[vr_threshold_accrued]],"000000000000,0000000000")</f>
        <v>000000000000,0000000000</v>
      </c>
      <c r="C284">
        <v>283</v>
      </c>
      <c r="D284">
        <v>2012</v>
      </c>
      <c r="E284" t="s">
        <v>4087</v>
      </c>
      <c r="F284">
        <v>8</v>
      </c>
      <c r="G284">
        <v>2.8333333333333335</v>
      </c>
      <c r="H284">
        <v>3.4166666666666665</v>
      </c>
      <c r="J284"/>
      <c r="K284" t="b">
        <v>1</v>
      </c>
      <c r="L284" t="s">
        <v>5299</v>
      </c>
      <c r="N284" s="28">
        <v>42214.662766203706</v>
      </c>
    </row>
    <row r="285" spans="1:14" x14ac:dyDescent="0.25">
      <c r="A285" t="str">
        <f>tb_audit_process_item[[#This Row],[id_audit_process_item_reference]]&amp;TEXT(tb_audit_process_item[[#This Row],[vr_threshold_accrued]],"000000000000,0000000000")</f>
        <v>000000000000,0000000000</v>
      </c>
      <c r="C285">
        <v>284</v>
      </c>
      <c r="D285">
        <v>2012</v>
      </c>
      <c r="E285" t="s">
        <v>4088</v>
      </c>
      <c r="F285">
        <v>8</v>
      </c>
      <c r="G285">
        <v>2.8333333333333335</v>
      </c>
      <c r="H285">
        <v>5</v>
      </c>
      <c r="J285"/>
      <c r="K285" t="b">
        <v>1</v>
      </c>
      <c r="L285" t="s">
        <v>5154</v>
      </c>
      <c r="N285" s="28">
        <v>42214.662766203706</v>
      </c>
    </row>
    <row r="286" spans="1:14" x14ac:dyDescent="0.25">
      <c r="A286" t="str">
        <f>tb_audit_process_item[[#This Row],[id_audit_process_item_reference]]&amp;TEXT(tb_audit_process_item[[#This Row],[vr_threshold_accrued]],"000000000000,0000000000")</f>
        <v>000000000000,0000000000</v>
      </c>
      <c r="C286">
        <v>285</v>
      </c>
      <c r="D286">
        <v>2012</v>
      </c>
      <c r="E286" t="s">
        <v>4089</v>
      </c>
      <c r="F286">
        <v>8</v>
      </c>
      <c r="G286">
        <v>2.8333333333333335</v>
      </c>
      <c r="H286">
        <v>0</v>
      </c>
      <c r="J286"/>
      <c r="K286" t="b">
        <v>1</v>
      </c>
      <c r="L286" t="s">
        <v>5297</v>
      </c>
      <c r="N286" s="28">
        <v>42214.662766203706</v>
      </c>
    </row>
    <row r="287" spans="1:14" x14ac:dyDescent="0.25">
      <c r="A287" t="str">
        <f>tb_audit_process_item[[#This Row],[id_audit_process_item_reference]]&amp;TEXT(tb_audit_process_item[[#This Row],[vr_threshold_accrued]],"000000000000,0000000000")</f>
        <v>000000000000,0000000000</v>
      </c>
      <c r="C287">
        <v>286</v>
      </c>
      <c r="D287">
        <v>2012</v>
      </c>
      <c r="E287" t="s">
        <v>4090</v>
      </c>
      <c r="F287">
        <v>8</v>
      </c>
      <c r="G287">
        <v>2.8333333333333335</v>
      </c>
      <c r="H287">
        <v>4</v>
      </c>
      <c r="J287"/>
      <c r="K287" t="b">
        <v>1</v>
      </c>
      <c r="L287" t="s">
        <v>5300</v>
      </c>
      <c r="N287" s="28">
        <v>42214.662766203706</v>
      </c>
    </row>
    <row r="288" spans="1:14" x14ac:dyDescent="0.25">
      <c r="A288" t="str">
        <f>tb_audit_process_item[[#This Row],[id_audit_process_item_reference]]&amp;TEXT(tb_audit_process_item[[#This Row],[vr_threshold_accrued]],"000000000000,0000000000")</f>
        <v>000000000000,0000000000</v>
      </c>
      <c r="C288">
        <v>287</v>
      </c>
      <c r="D288">
        <v>2012</v>
      </c>
      <c r="E288" t="s">
        <v>4091</v>
      </c>
      <c r="F288">
        <v>8</v>
      </c>
      <c r="G288">
        <v>2.8333333333333335</v>
      </c>
      <c r="H288">
        <v>2.9166666666666665</v>
      </c>
      <c r="J288"/>
      <c r="K288" t="b">
        <v>1</v>
      </c>
      <c r="L288" t="s">
        <v>5301</v>
      </c>
      <c r="N288" s="28">
        <v>42214.662766203706</v>
      </c>
    </row>
    <row r="289" spans="1:14" x14ac:dyDescent="0.25">
      <c r="A289" t="str">
        <f>tb_audit_process_item[[#This Row],[id_audit_process_item_reference]]&amp;TEXT(tb_audit_process_item[[#This Row],[vr_threshold_accrued]],"000000000000,0000000000")</f>
        <v>000000000000,0000000000</v>
      </c>
      <c r="C289">
        <v>288</v>
      </c>
      <c r="D289">
        <v>2012</v>
      </c>
      <c r="E289" t="s">
        <v>4092</v>
      </c>
      <c r="F289">
        <v>8</v>
      </c>
      <c r="G289">
        <v>2.8333333333333335</v>
      </c>
      <c r="H289">
        <v>5</v>
      </c>
      <c r="J289"/>
      <c r="K289" t="b">
        <v>1</v>
      </c>
      <c r="L289" t="s">
        <v>5154</v>
      </c>
      <c r="N289" s="28">
        <v>42214.662766203706</v>
      </c>
    </row>
    <row r="290" spans="1:14" x14ac:dyDescent="0.25">
      <c r="A290" t="str">
        <f>tb_audit_process_item[[#This Row],[id_audit_process_item_reference]]&amp;TEXT(tb_audit_process_item[[#This Row],[vr_threshold_accrued]],"000000000000,0000000000")</f>
        <v>000000000000,0000000000</v>
      </c>
      <c r="C290">
        <v>289</v>
      </c>
      <c r="D290">
        <v>2012</v>
      </c>
      <c r="E290" t="s">
        <v>4093</v>
      </c>
      <c r="F290">
        <v>8</v>
      </c>
      <c r="G290">
        <v>2.8333333333333335</v>
      </c>
      <c r="H290">
        <v>4.1666666666666664E-2</v>
      </c>
      <c r="J290"/>
      <c r="K290" t="b">
        <v>1</v>
      </c>
      <c r="L290" t="s">
        <v>5297</v>
      </c>
      <c r="N290" s="28">
        <v>42214.662766203706</v>
      </c>
    </row>
    <row r="291" spans="1:14" x14ac:dyDescent="0.25">
      <c r="A291" t="str">
        <f>tb_audit_process_item[[#This Row],[id_audit_process_item_reference]]&amp;TEXT(tb_audit_process_item[[#This Row],[vr_threshold_accrued]],"000000000000,0000000000")</f>
        <v>000000000000,0000000000</v>
      </c>
      <c r="C291">
        <v>290</v>
      </c>
      <c r="D291">
        <v>2012</v>
      </c>
      <c r="E291" t="s">
        <v>4094</v>
      </c>
      <c r="F291">
        <v>8</v>
      </c>
      <c r="G291">
        <v>2.5833333333333335</v>
      </c>
      <c r="H291">
        <v>3.6666666666666665</v>
      </c>
      <c r="J291"/>
      <c r="K291" t="b">
        <v>1</v>
      </c>
      <c r="L291" t="s">
        <v>5302</v>
      </c>
      <c r="N291" s="28">
        <v>42214.662766203706</v>
      </c>
    </row>
    <row r="292" spans="1:14" x14ac:dyDescent="0.25">
      <c r="A292" t="str">
        <f>tb_audit_process_item[[#This Row],[id_audit_process_item_reference]]&amp;TEXT(tb_audit_process_item[[#This Row],[vr_threshold_accrued]],"000000000000,0000000000")</f>
        <v>000000000000,0000000000</v>
      </c>
      <c r="C292">
        <v>291</v>
      </c>
      <c r="D292">
        <v>2012</v>
      </c>
      <c r="E292" t="s">
        <v>4095</v>
      </c>
      <c r="F292">
        <v>8</v>
      </c>
      <c r="G292">
        <v>2.5833333333333335</v>
      </c>
      <c r="H292">
        <v>2.7083333333333335</v>
      </c>
      <c r="J292"/>
      <c r="K292" t="b">
        <v>1</v>
      </c>
      <c r="L292" t="s">
        <v>5303</v>
      </c>
      <c r="N292" s="28">
        <v>42214.662766203706</v>
      </c>
    </row>
    <row r="293" spans="1:14" x14ac:dyDescent="0.25">
      <c r="A293" t="str">
        <f>tb_audit_process_item[[#This Row],[id_audit_process_item_reference]]&amp;TEXT(tb_audit_process_item[[#This Row],[vr_threshold_accrued]],"000000000000,0000000000")</f>
        <v>000000000000,0000000000</v>
      </c>
      <c r="C293">
        <v>292</v>
      </c>
      <c r="D293">
        <v>2012</v>
      </c>
      <c r="E293" t="s">
        <v>4096</v>
      </c>
      <c r="F293">
        <v>8</v>
      </c>
      <c r="G293">
        <v>2.5833333333333335</v>
      </c>
      <c r="H293">
        <v>5</v>
      </c>
      <c r="J293"/>
      <c r="K293" t="b">
        <v>1</v>
      </c>
      <c r="L293" t="s">
        <v>5154</v>
      </c>
      <c r="N293" s="28">
        <v>42214.662766203706</v>
      </c>
    </row>
    <row r="294" spans="1:14" x14ac:dyDescent="0.25">
      <c r="A294" t="str">
        <f>tb_audit_process_item[[#This Row],[id_audit_process_item_reference]]&amp;TEXT(tb_audit_process_item[[#This Row],[vr_threshold_accrued]],"000000000000,0000000000")</f>
        <v>000000000000,0000000000</v>
      </c>
      <c r="C294">
        <v>293</v>
      </c>
      <c r="D294">
        <v>2012</v>
      </c>
      <c r="E294" t="s">
        <v>4097</v>
      </c>
      <c r="F294">
        <v>8</v>
      </c>
      <c r="G294">
        <v>2.5833333333333335</v>
      </c>
      <c r="H294">
        <v>0</v>
      </c>
      <c r="J294"/>
      <c r="K294" t="b">
        <v>1</v>
      </c>
      <c r="L294" t="s">
        <v>5297</v>
      </c>
      <c r="N294" s="28">
        <v>42214.662766203706</v>
      </c>
    </row>
    <row r="295" spans="1:14" x14ac:dyDescent="0.25">
      <c r="A295" t="str">
        <f>tb_audit_process_item[[#This Row],[id_audit_process_item_reference]]&amp;TEXT(tb_audit_process_item[[#This Row],[vr_threshold_accrued]],"000000000000,0000000000")</f>
        <v>000000000000,0000000000</v>
      </c>
      <c r="C295">
        <v>294</v>
      </c>
      <c r="D295">
        <v>2012</v>
      </c>
      <c r="E295" t="s">
        <v>4098</v>
      </c>
      <c r="F295">
        <v>8</v>
      </c>
      <c r="G295">
        <v>2.4166666666666665</v>
      </c>
      <c r="H295">
        <v>3.4166666666666665</v>
      </c>
      <c r="J295"/>
      <c r="K295" t="b">
        <v>1</v>
      </c>
      <c r="L295" t="s">
        <v>5304</v>
      </c>
      <c r="N295" s="28">
        <v>42214.662766203706</v>
      </c>
    </row>
    <row r="296" spans="1:14" x14ac:dyDescent="0.25">
      <c r="A296" t="str">
        <f>tb_audit_process_item[[#This Row],[id_audit_process_item_reference]]&amp;TEXT(tb_audit_process_item[[#This Row],[vr_threshold_accrued]],"000000000000,0000000000")</f>
        <v>000000000000,0000000000</v>
      </c>
      <c r="C296">
        <v>295</v>
      </c>
      <c r="D296">
        <v>2012</v>
      </c>
      <c r="E296" t="s">
        <v>4099</v>
      </c>
      <c r="F296">
        <v>8</v>
      </c>
      <c r="G296">
        <v>2.4166666666666665</v>
      </c>
      <c r="H296">
        <v>5</v>
      </c>
      <c r="J296"/>
      <c r="K296" t="b">
        <v>1</v>
      </c>
      <c r="L296" t="s">
        <v>5154</v>
      </c>
      <c r="N296" s="28">
        <v>42214.662766203706</v>
      </c>
    </row>
    <row r="297" spans="1:14" x14ac:dyDescent="0.25">
      <c r="A297" t="str">
        <f>tb_audit_process_item[[#This Row],[id_audit_process_item_reference]]&amp;TEXT(tb_audit_process_item[[#This Row],[vr_threshold_accrued]],"000000000000,0000000000")</f>
        <v>000000000000,0000000000</v>
      </c>
      <c r="C297">
        <v>296</v>
      </c>
      <c r="D297">
        <v>2012</v>
      </c>
      <c r="E297" t="s">
        <v>4100</v>
      </c>
      <c r="F297">
        <v>8</v>
      </c>
      <c r="G297">
        <v>2.4166666666666665</v>
      </c>
      <c r="H297">
        <v>0</v>
      </c>
      <c r="J297"/>
      <c r="K297" t="b">
        <v>1</v>
      </c>
      <c r="L297" t="s">
        <v>5297</v>
      </c>
      <c r="N297" s="28">
        <v>42214.662766203706</v>
      </c>
    </row>
    <row r="298" spans="1:14" x14ac:dyDescent="0.25">
      <c r="A298" t="str">
        <f>tb_audit_process_item[[#This Row],[id_audit_process_item_reference]]&amp;TEXT(tb_audit_process_item[[#This Row],[vr_threshold_accrued]],"000000000000,0000000000")</f>
        <v>000000000000,0000000000</v>
      </c>
      <c r="C298">
        <v>297</v>
      </c>
      <c r="D298">
        <v>2012</v>
      </c>
      <c r="E298" t="s">
        <v>4101</v>
      </c>
      <c r="F298">
        <v>8</v>
      </c>
      <c r="G298">
        <v>2.5</v>
      </c>
      <c r="H298">
        <v>3.4166666666666665</v>
      </c>
      <c r="J298"/>
      <c r="K298" t="b">
        <v>1</v>
      </c>
      <c r="L298" t="s">
        <v>5305</v>
      </c>
      <c r="N298" s="28">
        <v>42214.662766203706</v>
      </c>
    </row>
    <row r="299" spans="1:14" x14ac:dyDescent="0.25">
      <c r="A299" t="str">
        <f>tb_audit_process_item[[#This Row],[id_audit_process_item_reference]]&amp;TEXT(tb_audit_process_item[[#This Row],[vr_threshold_accrued]],"000000000000,0000000000")</f>
        <v>000000000000,0000000000</v>
      </c>
      <c r="C299">
        <v>298</v>
      </c>
      <c r="D299">
        <v>2012</v>
      </c>
      <c r="E299" t="s">
        <v>4102</v>
      </c>
      <c r="F299">
        <v>8</v>
      </c>
      <c r="G299">
        <v>2.5</v>
      </c>
      <c r="H299">
        <v>5</v>
      </c>
      <c r="J299"/>
      <c r="K299" t="b">
        <v>1</v>
      </c>
      <c r="L299" t="s">
        <v>5154</v>
      </c>
      <c r="N299" s="28">
        <v>42214.662766203706</v>
      </c>
    </row>
    <row r="300" spans="1:14" x14ac:dyDescent="0.25">
      <c r="A300" t="str">
        <f>tb_audit_process_item[[#This Row],[id_audit_process_item_reference]]&amp;TEXT(tb_audit_process_item[[#This Row],[vr_threshold_accrued]],"000000000000,0000000000")</f>
        <v>000000000000,0000000000</v>
      </c>
      <c r="C300">
        <v>299</v>
      </c>
      <c r="D300">
        <v>2012</v>
      </c>
      <c r="E300" t="s">
        <v>4103</v>
      </c>
      <c r="F300">
        <v>8</v>
      </c>
      <c r="G300">
        <v>2.5</v>
      </c>
      <c r="H300">
        <v>0</v>
      </c>
      <c r="J300"/>
      <c r="K300" t="b">
        <v>1</v>
      </c>
      <c r="L300" t="s">
        <v>5297</v>
      </c>
      <c r="N300" s="28">
        <v>42214.662766203706</v>
      </c>
    </row>
    <row r="301" spans="1:14" x14ac:dyDescent="0.25">
      <c r="A301" t="str">
        <f>tb_audit_process_item[[#This Row],[id_audit_process_item_reference]]&amp;TEXT(tb_audit_process_item[[#This Row],[vr_threshold_accrued]],"000000000000,0000000000")</f>
        <v>000000000000,0000000000</v>
      </c>
      <c r="C301">
        <v>300</v>
      </c>
      <c r="D301">
        <v>2012</v>
      </c>
      <c r="E301" t="s">
        <v>4104</v>
      </c>
      <c r="F301">
        <v>8</v>
      </c>
      <c r="G301">
        <v>3.1666666666666665</v>
      </c>
      <c r="H301">
        <v>3.5416666666666665</v>
      </c>
      <c r="J301"/>
      <c r="K301" t="b">
        <v>1</v>
      </c>
      <c r="L301" t="s">
        <v>5306</v>
      </c>
      <c r="N301" s="28">
        <v>42214.662766203706</v>
      </c>
    </row>
    <row r="302" spans="1:14" x14ac:dyDescent="0.25">
      <c r="A302" t="str">
        <f>tb_audit_process_item[[#This Row],[id_audit_process_item_reference]]&amp;TEXT(tb_audit_process_item[[#This Row],[vr_threshold_accrued]],"000000000000,0000000000")</f>
        <v>000000000000,0000000000</v>
      </c>
      <c r="C302">
        <v>301</v>
      </c>
      <c r="D302">
        <v>2012</v>
      </c>
      <c r="E302" t="s">
        <v>4105</v>
      </c>
      <c r="F302">
        <v>8</v>
      </c>
      <c r="G302">
        <v>3.1666666666666665</v>
      </c>
      <c r="H302">
        <v>5</v>
      </c>
      <c r="J302"/>
      <c r="K302" t="b">
        <v>1</v>
      </c>
      <c r="L302" t="s">
        <v>5154</v>
      </c>
      <c r="N302" s="28">
        <v>42214.662766203706</v>
      </c>
    </row>
    <row r="303" spans="1:14" x14ac:dyDescent="0.25">
      <c r="A303" t="str">
        <f>tb_audit_process_item[[#This Row],[id_audit_process_item_reference]]&amp;TEXT(tb_audit_process_item[[#This Row],[vr_threshold_accrued]],"000000000000,0000000000")</f>
        <v>000000000000,0000000000</v>
      </c>
      <c r="C303">
        <v>302</v>
      </c>
      <c r="D303">
        <v>2012</v>
      </c>
      <c r="E303" t="s">
        <v>4106</v>
      </c>
      <c r="F303">
        <v>8</v>
      </c>
      <c r="G303">
        <v>3.1666666666666665</v>
      </c>
      <c r="H303">
        <v>0</v>
      </c>
      <c r="J303"/>
      <c r="K303" t="b">
        <v>1</v>
      </c>
      <c r="L303" t="s">
        <v>5297</v>
      </c>
      <c r="N303" s="28">
        <v>42214.662766203706</v>
      </c>
    </row>
    <row r="304" spans="1:14" x14ac:dyDescent="0.25">
      <c r="A304" t="str">
        <f>tb_audit_process_item[[#This Row],[id_audit_process_item_reference]]&amp;TEXT(tb_audit_process_item[[#This Row],[vr_threshold_accrued]],"000000000000,0000000000")</f>
        <v>000000000000,0000000000</v>
      </c>
      <c r="C304">
        <v>303</v>
      </c>
      <c r="D304">
        <v>2012</v>
      </c>
      <c r="E304" t="s">
        <v>4107</v>
      </c>
      <c r="F304">
        <v>8</v>
      </c>
      <c r="G304">
        <v>3.6666666666666665</v>
      </c>
      <c r="H304">
        <v>4.125</v>
      </c>
      <c r="J304"/>
      <c r="K304" t="b">
        <v>1</v>
      </c>
      <c r="L304" t="s">
        <v>1024</v>
      </c>
      <c r="N304" s="28">
        <v>42214.662766203706</v>
      </c>
    </row>
    <row r="305" spans="1:14" x14ac:dyDescent="0.25">
      <c r="A305" t="str">
        <f>tb_audit_process_item[[#This Row],[id_audit_process_item_reference]]&amp;TEXT(tb_audit_process_item[[#This Row],[vr_threshold_accrued]],"000000000000,0000000000")</f>
        <v>000000000000,0000000000</v>
      </c>
      <c r="C305">
        <v>304</v>
      </c>
      <c r="D305">
        <v>2012</v>
      </c>
      <c r="E305" t="s">
        <v>4108</v>
      </c>
      <c r="F305">
        <v>8</v>
      </c>
      <c r="G305">
        <v>3.6666666666666665</v>
      </c>
      <c r="H305">
        <v>5</v>
      </c>
      <c r="J305"/>
      <c r="K305" t="b">
        <v>1</v>
      </c>
      <c r="L305" t="s">
        <v>5154</v>
      </c>
      <c r="N305" s="28">
        <v>42214.662766203706</v>
      </c>
    </row>
    <row r="306" spans="1:14" x14ac:dyDescent="0.25">
      <c r="A306" t="str">
        <f>tb_audit_process_item[[#This Row],[id_audit_process_item_reference]]&amp;TEXT(tb_audit_process_item[[#This Row],[vr_threshold_accrued]],"000000000000,0000000000")</f>
        <v>000000000000,0000000000</v>
      </c>
      <c r="C306">
        <v>305</v>
      </c>
      <c r="D306">
        <v>2012</v>
      </c>
      <c r="E306" t="s">
        <v>4109</v>
      </c>
      <c r="F306">
        <v>8</v>
      </c>
      <c r="G306">
        <v>3.6666666666666665</v>
      </c>
      <c r="H306">
        <v>0</v>
      </c>
      <c r="J306"/>
      <c r="K306" t="b">
        <v>1</v>
      </c>
      <c r="L306" t="s">
        <v>5297</v>
      </c>
      <c r="N306" s="28">
        <v>42214.662766203706</v>
      </c>
    </row>
    <row r="307" spans="1:14" x14ac:dyDescent="0.25">
      <c r="A307" t="str">
        <f>tb_audit_process_item[[#This Row],[id_audit_process_item_reference]]&amp;TEXT(tb_audit_process_item[[#This Row],[vr_threshold_accrued]],"000000000000,0000000000")</f>
        <v>000000000000,0000000000</v>
      </c>
      <c r="C307">
        <v>306</v>
      </c>
      <c r="D307">
        <v>2012</v>
      </c>
      <c r="E307" t="s">
        <v>4110</v>
      </c>
      <c r="F307">
        <v>8</v>
      </c>
      <c r="G307">
        <v>2.5833333333333335</v>
      </c>
      <c r="H307">
        <v>3.375</v>
      </c>
      <c r="J307"/>
      <c r="K307" t="b">
        <v>1</v>
      </c>
      <c r="L307" t="s">
        <v>1025</v>
      </c>
      <c r="N307" s="28">
        <v>42214.662766203706</v>
      </c>
    </row>
    <row r="308" spans="1:14" x14ac:dyDescent="0.25">
      <c r="A308" t="str">
        <f>tb_audit_process_item[[#This Row],[id_audit_process_item_reference]]&amp;TEXT(tb_audit_process_item[[#This Row],[vr_threshold_accrued]],"000000000000,0000000000")</f>
        <v>000000000000,0000000000</v>
      </c>
      <c r="C308">
        <v>307</v>
      </c>
      <c r="D308">
        <v>2012</v>
      </c>
      <c r="E308" t="s">
        <v>4111</v>
      </c>
      <c r="F308">
        <v>8</v>
      </c>
      <c r="G308">
        <v>2.5833333333333335</v>
      </c>
      <c r="H308">
        <v>0</v>
      </c>
      <c r="J308"/>
      <c r="K308" t="b">
        <v>1</v>
      </c>
      <c r="L308" t="s">
        <v>5297</v>
      </c>
      <c r="N308" s="28">
        <v>42214.662766203706</v>
      </c>
    </row>
    <row r="309" spans="1:14" x14ac:dyDescent="0.25">
      <c r="A309" t="str">
        <f>tb_audit_process_item[[#This Row],[id_audit_process_item_reference]]&amp;TEXT(tb_audit_process_item[[#This Row],[vr_threshold_accrued]],"000000000000,0000000000")</f>
        <v>000000000000,0000000000</v>
      </c>
      <c r="C309">
        <v>308</v>
      </c>
      <c r="D309">
        <v>2012</v>
      </c>
      <c r="E309" t="s">
        <v>4112</v>
      </c>
      <c r="F309">
        <v>8</v>
      </c>
      <c r="G309">
        <v>2</v>
      </c>
      <c r="H309">
        <v>2.125</v>
      </c>
      <c r="J309"/>
      <c r="K309" t="b">
        <v>1</v>
      </c>
      <c r="L309" t="s">
        <v>5307</v>
      </c>
      <c r="N309" s="28">
        <v>42214.662766203706</v>
      </c>
    </row>
    <row r="310" spans="1:14" x14ac:dyDescent="0.25">
      <c r="A310" t="str">
        <f>tb_audit_process_item[[#This Row],[id_audit_process_item_reference]]&amp;TEXT(tb_audit_process_item[[#This Row],[vr_threshold_accrued]],"000000000000,0000000000")</f>
        <v>000000000000,0000000000</v>
      </c>
      <c r="C310">
        <v>309</v>
      </c>
      <c r="D310">
        <v>2012</v>
      </c>
      <c r="E310" t="s">
        <v>4113</v>
      </c>
      <c r="F310">
        <v>8</v>
      </c>
      <c r="G310">
        <v>2</v>
      </c>
      <c r="H310">
        <v>2.8333333333333335</v>
      </c>
      <c r="J310"/>
      <c r="K310" t="b">
        <v>1</v>
      </c>
      <c r="L310" t="s">
        <v>5308</v>
      </c>
      <c r="N310" s="28">
        <v>42214.662766203706</v>
      </c>
    </row>
    <row r="311" spans="1:14" x14ac:dyDescent="0.25">
      <c r="A311" t="str">
        <f>tb_audit_process_item[[#This Row],[id_audit_process_item_reference]]&amp;TEXT(tb_audit_process_item[[#This Row],[vr_threshold_accrued]],"000000000000,0000000000")</f>
        <v>000000000000,0000000000</v>
      </c>
      <c r="C311">
        <v>310</v>
      </c>
      <c r="D311">
        <v>2012</v>
      </c>
      <c r="E311" t="s">
        <v>4114</v>
      </c>
      <c r="F311">
        <v>8</v>
      </c>
      <c r="G311">
        <v>2</v>
      </c>
      <c r="H311">
        <v>3.5833333333333335</v>
      </c>
      <c r="J311"/>
      <c r="K311" t="b">
        <v>1</v>
      </c>
      <c r="L311" t="s">
        <v>5309</v>
      </c>
      <c r="N311" s="28">
        <v>42214.662766203706</v>
      </c>
    </row>
    <row r="312" spans="1:14" x14ac:dyDescent="0.25">
      <c r="A312" t="str">
        <f>tb_audit_process_item[[#This Row],[id_audit_process_item_reference]]&amp;TEXT(tb_audit_process_item[[#This Row],[vr_threshold_accrued]],"000000000000,0000000000")</f>
        <v>000000000000,0000000000</v>
      </c>
      <c r="C312">
        <v>311</v>
      </c>
      <c r="D312">
        <v>2012</v>
      </c>
      <c r="E312" t="s">
        <v>4115</v>
      </c>
      <c r="F312">
        <v>8</v>
      </c>
      <c r="G312">
        <v>2</v>
      </c>
      <c r="H312">
        <v>3.1666666666666665</v>
      </c>
      <c r="J312"/>
      <c r="K312" t="b">
        <v>1</v>
      </c>
      <c r="L312" t="s">
        <v>5310</v>
      </c>
      <c r="N312" s="28">
        <v>42214.662766203706</v>
      </c>
    </row>
    <row r="313" spans="1:14" x14ac:dyDescent="0.25">
      <c r="A313" t="str">
        <f>tb_audit_process_item[[#This Row],[id_audit_process_item_reference]]&amp;TEXT(tb_audit_process_item[[#This Row],[vr_threshold_accrued]],"000000000000,0000000000")</f>
        <v>000000000000,0000000000</v>
      </c>
      <c r="C313">
        <v>312</v>
      </c>
      <c r="D313">
        <v>2012</v>
      </c>
      <c r="E313" t="s">
        <v>4116</v>
      </c>
      <c r="F313">
        <v>8</v>
      </c>
      <c r="G313">
        <v>2</v>
      </c>
      <c r="H313">
        <v>5</v>
      </c>
      <c r="J313"/>
      <c r="K313" t="b">
        <v>1</v>
      </c>
      <c r="L313" t="s">
        <v>5154</v>
      </c>
      <c r="N313" s="28">
        <v>42214.662766203706</v>
      </c>
    </row>
    <row r="314" spans="1:14" x14ac:dyDescent="0.25">
      <c r="A314" t="str">
        <f>tb_audit_process_item[[#This Row],[id_audit_process_item_reference]]&amp;TEXT(tb_audit_process_item[[#This Row],[vr_threshold_accrued]],"000000000000,0000000000")</f>
        <v>000000000000,0000000000</v>
      </c>
      <c r="C314">
        <v>313</v>
      </c>
      <c r="D314">
        <v>2012</v>
      </c>
      <c r="E314" t="s">
        <v>4117</v>
      </c>
      <c r="F314">
        <v>8</v>
      </c>
      <c r="G314">
        <v>2</v>
      </c>
      <c r="H314">
        <v>2.1</v>
      </c>
      <c r="J314"/>
      <c r="K314" t="b">
        <v>1</v>
      </c>
      <c r="L314" t="s">
        <v>5297</v>
      </c>
      <c r="N314" s="28">
        <v>42214.662766203706</v>
      </c>
    </row>
    <row r="315" spans="1:14" x14ac:dyDescent="0.25">
      <c r="A315" t="str">
        <f>tb_audit_process_item[[#This Row],[id_audit_process_item_reference]]&amp;TEXT(tb_audit_process_item[[#This Row],[vr_threshold_accrued]],"000000000000,0000000000")</f>
        <v>000000000000,0000000000</v>
      </c>
      <c r="C315">
        <v>314</v>
      </c>
      <c r="D315">
        <v>2012</v>
      </c>
      <c r="E315" t="s">
        <v>4118</v>
      </c>
      <c r="F315">
        <v>8</v>
      </c>
      <c r="G315">
        <v>3.4166666666666665</v>
      </c>
      <c r="H315">
        <v>2.4583333333333335</v>
      </c>
      <c r="J315"/>
      <c r="K315" t="b">
        <v>1</v>
      </c>
      <c r="L315" t="s">
        <v>5311</v>
      </c>
      <c r="N315" s="28">
        <v>42214.662766203706</v>
      </c>
    </row>
    <row r="316" spans="1:14" x14ac:dyDescent="0.25">
      <c r="A316" t="str">
        <f>tb_audit_process_item[[#This Row],[id_audit_process_item_reference]]&amp;TEXT(tb_audit_process_item[[#This Row],[vr_threshold_accrued]],"000000000000,0000000000")</f>
        <v>000000000000,0000000000</v>
      </c>
      <c r="C316">
        <v>315</v>
      </c>
      <c r="D316">
        <v>2012</v>
      </c>
      <c r="E316" t="s">
        <v>4119</v>
      </c>
      <c r="F316">
        <v>8</v>
      </c>
      <c r="G316">
        <v>3.4166666666666665</v>
      </c>
      <c r="H316">
        <v>3.125</v>
      </c>
      <c r="J316"/>
      <c r="K316" t="b">
        <v>1</v>
      </c>
      <c r="L316" t="s">
        <v>5312</v>
      </c>
      <c r="N316" s="28">
        <v>42214.662766203706</v>
      </c>
    </row>
    <row r="317" spans="1:14" x14ac:dyDescent="0.25">
      <c r="A317" t="str">
        <f>tb_audit_process_item[[#This Row],[id_audit_process_item_reference]]&amp;TEXT(tb_audit_process_item[[#This Row],[vr_threshold_accrued]],"000000000000,0000000000")</f>
        <v>000000000000,0000000000</v>
      </c>
      <c r="C317">
        <v>316</v>
      </c>
      <c r="D317">
        <v>2012</v>
      </c>
      <c r="E317" t="s">
        <v>4120</v>
      </c>
      <c r="F317">
        <v>8</v>
      </c>
      <c r="G317">
        <v>3.4166666666666665</v>
      </c>
      <c r="H317">
        <v>3.8333333333333335</v>
      </c>
      <c r="J317"/>
      <c r="K317" t="b">
        <v>1</v>
      </c>
      <c r="L317" t="s">
        <v>5313</v>
      </c>
      <c r="N317" s="28">
        <v>42214.662766203706</v>
      </c>
    </row>
    <row r="318" spans="1:14" x14ac:dyDescent="0.25">
      <c r="A318" t="str">
        <f>tb_audit_process_item[[#This Row],[id_audit_process_item_reference]]&amp;TEXT(tb_audit_process_item[[#This Row],[vr_threshold_accrued]],"000000000000,0000000000")</f>
        <v>000000000000,0000000000</v>
      </c>
      <c r="C318">
        <v>317</v>
      </c>
      <c r="D318">
        <v>2012</v>
      </c>
      <c r="E318" t="s">
        <v>4121</v>
      </c>
      <c r="F318">
        <v>8</v>
      </c>
      <c r="G318">
        <v>3.4166666666666665</v>
      </c>
      <c r="H318">
        <v>5</v>
      </c>
      <c r="J318"/>
      <c r="K318" t="b">
        <v>1</v>
      </c>
      <c r="L318" t="s">
        <v>5154</v>
      </c>
      <c r="N318" s="28">
        <v>42214.662766203706</v>
      </c>
    </row>
    <row r="319" spans="1:14" x14ac:dyDescent="0.25">
      <c r="A319" t="str">
        <f>tb_audit_process_item[[#This Row],[id_audit_process_item_reference]]&amp;TEXT(tb_audit_process_item[[#This Row],[vr_threshold_accrued]],"000000000000,0000000000")</f>
        <v>000000000000,0000000000</v>
      </c>
      <c r="C319">
        <v>318</v>
      </c>
      <c r="D319">
        <v>2012</v>
      </c>
      <c r="E319" t="s">
        <v>4122</v>
      </c>
      <c r="F319">
        <v>8</v>
      </c>
      <c r="G319">
        <v>3.4166666666666665</v>
      </c>
      <c r="H319">
        <v>0</v>
      </c>
      <c r="J319"/>
      <c r="K319" t="b">
        <v>1</v>
      </c>
      <c r="L319" t="s">
        <v>5297</v>
      </c>
      <c r="N319" s="28">
        <v>42214.662766203706</v>
      </c>
    </row>
    <row r="320" spans="1:14" x14ac:dyDescent="0.25">
      <c r="A320" t="str">
        <f>tb_audit_process_item[[#This Row],[id_audit_process_item_reference]]&amp;TEXT(tb_audit_process_item[[#This Row],[vr_threshold_accrued]],"000000000000,0000000000")</f>
        <v>000000000000,0000000000</v>
      </c>
      <c r="C320">
        <v>319</v>
      </c>
      <c r="D320">
        <v>2012</v>
      </c>
      <c r="E320" t="s">
        <v>4123</v>
      </c>
      <c r="F320">
        <v>8</v>
      </c>
      <c r="G320">
        <v>3.8333333333333335</v>
      </c>
      <c r="H320">
        <v>2.4583333333333335</v>
      </c>
      <c r="J320"/>
      <c r="K320" t="b">
        <v>1</v>
      </c>
      <c r="L320" t="s">
        <v>5314</v>
      </c>
      <c r="N320" s="28">
        <v>42214.662766203706</v>
      </c>
    </row>
    <row r="321" spans="1:14" x14ac:dyDescent="0.25">
      <c r="A321" t="str">
        <f>tb_audit_process_item[[#This Row],[id_audit_process_item_reference]]&amp;TEXT(tb_audit_process_item[[#This Row],[vr_threshold_accrued]],"000000000000,0000000000")</f>
        <v>000000000000,0000000000</v>
      </c>
      <c r="C321">
        <v>320</v>
      </c>
      <c r="D321">
        <v>2012</v>
      </c>
      <c r="E321" t="s">
        <v>4124</v>
      </c>
      <c r="F321">
        <v>8</v>
      </c>
      <c r="G321">
        <v>3.8333333333333335</v>
      </c>
      <c r="H321">
        <v>3.2083333333333335</v>
      </c>
      <c r="J321"/>
      <c r="K321" t="b">
        <v>1</v>
      </c>
      <c r="L321" t="s">
        <v>5315</v>
      </c>
      <c r="N321" s="28">
        <v>42214.662766203706</v>
      </c>
    </row>
    <row r="322" spans="1:14" x14ac:dyDescent="0.25">
      <c r="A322" t="str">
        <f>tb_audit_process_item[[#This Row],[id_audit_process_item_reference]]&amp;TEXT(tb_audit_process_item[[#This Row],[vr_threshold_accrued]],"000000000000,0000000000")</f>
        <v>000000000000,0000000000</v>
      </c>
      <c r="C322">
        <v>321</v>
      </c>
      <c r="D322">
        <v>2012</v>
      </c>
      <c r="E322" t="s">
        <v>4125</v>
      </c>
      <c r="F322">
        <v>8</v>
      </c>
      <c r="G322">
        <v>3.8333333333333335</v>
      </c>
      <c r="H322">
        <v>3.9166666666666665</v>
      </c>
      <c r="J322"/>
      <c r="K322" t="b">
        <v>1</v>
      </c>
      <c r="L322" t="s">
        <v>5316</v>
      </c>
      <c r="N322" s="28">
        <v>42214.662766203706</v>
      </c>
    </row>
    <row r="323" spans="1:14" x14ac:dyDescent="0.25">
      <c r="A323" t="str">
        <f>tb_audit_process_item[[#This Row],[id_audit_process_item_reference]]&amp;TEXT(tb_audit_process_item[[#This Row],[vr_threshold_accrued]],"000000000000,0000000000")</f>
        <v>000000000000,0000000000</v>
      </c>
      <c r="C323">
        <v>322</v>
      </c>
      <c r="D323">
        <v>2012</v>
      </c>
      <c r="E323" t="s">
        <v>4126</v>
      </c>
      <c r="F323">
        <v>8</v>
      </c>
      <c r="G323">
        <v>3.8333333333333335</v>
      </c>
      <c r="H323">
        <v>4.083333333333333</v>
      </c>
      <c r="J323"/>
      <c r="K323" t="b">
        <v>1</v>
      </c>
      <c r="L323" t="s">
        <v>5317</v>
      </c>
      <c r="N323" s="28">
        <v>42214.662766203706</v>
      </c>
    </row>
    <row r="324" spans="1:14" x14ac:dyDescent="0.25">
      <c r="A324" t="str">
        <f>tb_audit_process_item[[#This Row],[id_audit_process_item_reference]]&amp;TEXT(tb_audit_process_item[[#This Row],[vr_threshold_accrued]],"000000000000,0000000000")</f>
        <v>000000000000,0000000000</v>
      </c>
      <c r="C324">
        <v>323</v>
      </c>
      <c r="D324">
        <v>2012</v>
      </c>
      <c r="E324" t="s">
        <v>4127</v>
      </c>
      <c r="F324">
        <v>8</v>
      </c>
      <c r="G324">
        <v>3.8333333333333335</v>
      </c>
      <c r="H324">
        <v>5</v>
      </c>
      <c r="J324"/>
      <c r="K324" t="b">
        <v>1</v>
      </c>
      <c r="L324" t="s">
        <v>5154</v>
      </c>
      <c r="N324" s="28">
        <v>42214.662766203706</v>
      </c>
    </row>
    <row r="325" spans="1:14" x14ac:dyDescent="0.25">
      <c r="A325" t="str">
        <f>tb_audit_process_item[[#This Row],[id_audit_process_item_reference]]&amp;TEXT(tb_audit_process_item[[#This Row],[vr_threshold_accrued]],"000000000000,0000000000")</f>
        <v>000000000000,0000000000</v>
      </c>
      <c r="C325">
        <v>324</v>
      </c>
      <c r="D325">
        <v>2012</v>
      </c>
      <c r="E325" t="s">
        <v>4128</v>
      </c>
      <c r="F325">
        <v>8</v>
      </c>
      <c r="G325">
        <v>3.8333333333333335</v>
      </c>
      <c r="H325">
        <v>0</v>
      </c>
      <c r="J325"/>
      <c r="K325" t="b">
        <v>1</v>
      </c>
      <c r="L325" t="s">
        <v>5297</v>
      </c>
      <c r="N325" s="28">
        <v>42214.662766203706</v>
      </c>
    </row>
    <row r="326" spans="1:14" x14ac:dyDescent="0.25">
      <c r="A326" t="str">
        <f>tb_audit_process_item[[#This Row],[id_audit_process_item_reference]]&amp;TEXT(tb_audit_process_item[[#This Row],[vr_threshold_accrued]],"000000000000,0000000000")</f>
        <v>000000000000,0000000000</v>
      </c>
      <c r="C326">
        <v>325</v>
      </c>
      <c r="D326">
        <v>2012</v>
      </c>
      <c r="E326" t="s">
        <v>4129</v>
      </c>
      <c r="F326">
        <v>8</v>
      </c>
      <c r="G326">
        <v>3.6666666666666665</v>
      </c>
      <c r="H326">
        <v>3.9166666666666665</v>
      </c>
      <c r="J326"/>
      <c r="K326" t="b">
        <v>1</v>
      </c>
      <c r="L326" t="s">
        <v>5318</v>
      </c>
      <c r="N326" s="28">
        <v>42214.662766203706</v>
      </c>
    </row>
    <row r="327" spans="1:14" x14ac:dyDescent="0.25">
      <c r="A327" t="str">
        <f>tb_audit_process_item[[#This Row],[id_audit_process_item_reference]]&amp;TEXT(tb_audit_process_item[[#This Row],[vr_threshold_accrued]],"000000000000,0000000000")</f>
        <v>000000000000,0000000000</v>
      </c>
      <c r="B327" s="284"/>
      <c r="C327" s="284">
        <v>326</v>
      </c>
      <c r="D327" s="284">
        <v>2012</v>
      </c>
      <c r="E327" s="284" t="s">
        <v>4130</v>
      </c>
      <c r="F327" s="284">
        <v>8</v>
      </c>
      <c r="G327" s="284">
        <v>3.6666666666666665</v>
      </c>
      <c r="H327" s="284">
        <v>3.75</v>
      </c>
      <c r="I327" s="284"/>
      <c r="J327" s="284"/>
      <c r="K327" s="284" t="b">
        <v>1</v>
      </c>
      <c r="L327" s="284" t="s">
        <v>5319</v>
      </c>
      <c r="M327" s="284"/>
      <c r="N327" s="285">
        <v>42214.662766203706</v>
      </c>
    </row>
    <row r="328" spans="1:14" x14ac:dyDescent="0.25">
      <c r="A328" t="str">
        <f>tb_audit_process_item[[#This Row],[id_audit_process_item_reference]]&amp;TEXT(tb_audit_process_item[[#This Row],[vr_threshold_accrued]],"000000000000,0000000000")</f>
        <v>000000000000,0000000000</v>
      </c>
      <c r="B328" s="284"/>
      <c r="C328" s="284">
        <v>327</v>
      </c>
      <c r="D328" s="284">
        <v>2012</v>
      </c>
      <c r="E328" s="284" t="s">
        <v>4131</v>
      </c>
      <c r="F328" s="284">
        <v>8</v>
      </c>
      <c r="G328" s="284">
        <v>3.6666666666666665</v>
      </c>
      <c r="H328" s="284">
        <v>3.125</v>
      </c>
      <c r="I328" s="284"/>
      <c r="J328" s="284"/>
      <c r="K328" s="284" t="b">
        <v>1</v>
      </c>
      <c r="L328" s="284" t="s">
        <v>5320</v>
      </c>
      <c r="M328" s="284"/>
      <c r="N328" s="285">
        <v>42214.662766203706</v>
      </c>
    </row>
    <row r="329" spans="1:14" x14ac:dyDescent="0.25">
      <c r="A329" t="str">
        <f>tb_audit_process_item[[#This Row],[id_audit_process_item_reference]]&amp;TEXT(tb_audit_process_item[[#This Row],[vr_threshold_accrued]],"000000000000,0000000000")</f>
        <v>000000000000,0000000000</v>
      </c>
      <c r="B329" s="284"/>
      <c r="C329" s="284">
        <v>328</v>
      </c>
      <c r="D329" s="284">
        <v>2012</v>
      </c>
      <c r="E329" s="284" t="s">
        <v>4132</v>
      </c>
      <c r="F329" s="284">
        <v>8</v>
      </c>
      <c r="G329" s="284">
        <v>3.6666666666666665</v>
      </c>
      <c r="H329" s="284">
        <v>5</v>
      </c>
      <c r="I329" s="284"/>
      <c r="J329" s="284"/>
      <c r="K329" s="284" t="b">
        <v>1</v>
      </c>
      <c r="L329" s="284" t="s">
        <v>5154</v>
      </c>
      <c r="M329" s="284"/>
      <c r="N329" s="285">
        <v>42214.662766203706</v>
      </c>
    </row>
    <row r="330" spans="1:14" x14ac:dyDescent="0.25">
      <c r="A330" t="str">
        <f>tb_audit_process_item[[#This Row],[id_audit_process_item_reference]]&amp;TEXT(tb_audit_process_item[[#This Row],[vr_threshold_accrued]],"000000000000,0000000000")</f>
        <v>000000000000,0000000000</v>
      </c>
      <c r="B330" s="284"/>
      <c r="C330" s="284">
        <v>329</v>
      </c>
      <c r="D330" s="284">
        <v>2012</v>
      </c>
      <c r="E330" s="284" t="s">
        <v>4133</v>
      </c>
      <c r="F330" s="284">
        <v>8</v>
      </c>
      <c r="G330" s="284">
        <v>3.6666666666666665</v>
      </c>
      <c r="H330" s="284">
        <v>4.1666666666666664E-2</v>
      </c>
      <c r="I330" s="284"/>
      <c r="J330" s="284"/>
      <c r="K330" s="284" t="b">
        <v>1</v>
      </c>
      <c r="L330" s="284" t="s">
        <v>5297</v>
      </c>
      <c r="M330" s="284"/>
      <c r="N330" s="285">
        <v>42214.662766203706</v>
      </c>
    </row>
    <row r="331" spans="1:14" x14ac:dyDescent="0.25">
      <c r="A331" t="str">
        <f>tb_audit_process_item[[#This Row],[id_audit_process_item_reference]]&amp;TEXT(tb_audit_process_item[[#This Row],[vr_threshold_accrued]],"000000000000,0000000000")</f>
        <v>000000000000,0000000000</v>
      </c>
      <c r="C331">
        <v>330</v>
      </c>
      <c r="D331">
        <v>2012</v>
      </c>
      <c r="E331" t="s">
        <v>3765</v>
      </c>
      <c r="F331">
        <v>4</v>
      </c>
      <c r="G331">
        <v>2.8333333333333335</v>
      </c>
      <c r="H331">
        <v>3.625</v>
      </c>
      <c r="J331"/>
      <c r="K331" t="b">
        <v>1</v>
      </c>
      <c r="L331" t="s">
        <v>5321</v>
      </c>
      <c r="N331" s="28">
        <v>42214.662766203706</v>
      </c>
    </row>
    <row r="332" spans="1:14" x14ac:dyDescent="0.25">
      <c r="A332" t="str">
        <f>tb_audit_process_item[[#This Row],[id_audit_process_item_reference]]&amp;TEXT(tb_audit_process_item[[#This Row],[vr_threshold_accrued]],"000000000000,0000000000")</f>
        <v>000000000000,0000000000</v>
      </c>
      <c r="C332">
        <v>331</v>
      </c>
      <c r="D332">
        <v>2012</v>
      </c>
      <c r="E332" t="s">
        <v>3766</v>
      </c>
      <c r="F332">
        <v>4</v>
      </c>
      <c r="G332">
        <v>2.8333333333333335</v>
      </c>
      <c r="H332">
        <v>5</v>
      </c>
      <c r="J332"/>
      <c r="K332" t="b">
        <v>1</v>
      </c>
      <c r="L332" t="s">
        <v>5154</v>
      </c>
      <c r="N332" s="28">
        <v>42214.662766203706</v>
      </c>
    </row>
    <row r="333" spans="1:14" x14ac:dyDescent="0.25">
      <c r="A333" t="str">
        <f>tb_audit_process_item[[#This Row],[id_audit_process_item_reference]]&amp;TEXT(tb_audit_process_item[[#This Row],[vr_threshold_accrued]],"000000000000,0000000000")</f>
        <v>000000000000,0000000000</v>
      </c>
      <c r="C333">
        <v>332</v>
      </c>
      <c r="D333">
        <v>2012</v>
      </c>
      <c r="E333" t="s">
        <v>3767</v>
      </c>
      <c r="F333">
        <v>4</v>
      </c>
      <c r="G333">
        <v>2.8333333333333335</v>
      </c>
      <c r="H333">
        <v>0</v>
      </c>
      <c r="J333"/>
      <c r="K333" t="b">
        <v>1</v>
      </c>
      <c r="L333" t="s">
        <v>5322</v>
      </c>
      <c r="N333" s="28">
        <v>42214.662766203706</v>
      </c>
    </row>
    <row r="334" spans="1:14" x14ac:dyDescent="0.25">
      <c r="A334" t="str">
        <f>tb_audit_process_item[[#This Row],[id_audit_process_item_reference]]&amp;TEXT(tb_audit_process_item[[#This Row],[vr_threshold_accrued]],"000000000000,0000000000")</f>
        <v>000000000000,0000000000</v>
      </c>
      <c r="C334">
        <v>333</v>
      </c>
      <c r="D334">
        <v>2012</v>
      </c>
      <c r="E334" t="s">
        <v>3768</v>
      </c>
      <c r="F334">
        <v>4</v>
      </c>
      <c r="G334">
        <v>3.0833333333333335</v>
      </c>
      <c r="H334">
        <v>3.125</v>
      </c>
      <c r="J334"/>
      <c r="K334" t="b">
        <v>1</v>
      </c>
      <c r="L334" t="s">
        <v>5323</v>
      </c>
      <c r="N334" s="28">
        <v>42214.662766203706</v>
      </c>
    </row>
    <row r="335" spans="1:14" x14ac:dyDescent="0.25">
      <c r="A335" t="str">
        <f>tb_audit_process_item[[#This Row],[id_audit_process_item_reference]]&amp;TEXT(tb_audit_process_item[[#This Row],[vr_threshold_accrued]],"000000000000,0000000000")</f>
        <v>000000000000,0000000000</v>
      </c>
      <c r="C335">
        <v>334</v>
      </c>
      <c r="D335">
        <v>2012</v>
      </c>
      <c r="E335" t="s">
        <v>3769</v>
      </c>
      <c r="F335">
        <v>4</v>
      </c>
      <c r="G335">
        <v>3.0833333333333335</v>
      </c>
      <c r="H335">
        <v>5</v>
      </c>
      <c r="J335"/>
      <c r="K335" t="b">
        <v>1</v>
      </c>
      <c r="L335" t="s">
        <v>5154</v>
      </c>
      <c r="N335" s="28">
        <v>42214.662766203706</v>
      </c>
    </row>
    <row r="336" spans="1:14" x14ac:dyDescent="0.25">
      <c r="A336" t="str">
        <f>tb_audit_process_item[[#This Row],[id_audit_process_item_reference]]&amp;TEXT(tb_audit_process_item[[#This Row],[vr_threshold_accrued]],"000000000000,0000000000")</f>
        <v>000000000000,0000000000</v>
      </c>
      <c r="C336">
        <v>335</v>
      </c>
      <c r="D336">
        <v>2012</v>
      </c>
      <c r="E336" t="s">
        <v>3770</v>
      </c>
      <c r="F336">
        <v>4</v>
      </c>
      <c r="G336">
        <v>3.0833333333333335</v>
      </c>
      <c r="H336">
        <v>4.1666666666666664E-2</v>
      </c>
      <c r="J336"/>
      <c r="K336" t="b">
        <v>1</v>
      </c>
      <c r="L336" t="s">
        <v>5322</v>
      </c>
      <c r="N336" s="28">
        <v>42214.662766203706</v>
      </c>
    </row>
    <row r="337" spans="1:14" x14ac:dyDescent="0.25">
      <c r="A337" t="str">
        <f>tb_audit_process_item[[#This Row],[id_audit_process_item_reference]]&amp;TEXT(tb_audit_process_item[[#This Row],[vr_threshold_accrued]],"000000000000,0000000000")</f>
        <v>000000000000,0000000000</v>
      </c>
      <c r="C337">
        <v>336</v>
      </c>
      <c r="D337">
        <v>2012</v>
      </c>
      <c r="E337" t="s">
        <v>3771</v>
      </c>
      <c r="F337">
        <v>4</v>
      </c>
      <c r="G337">
        <v>4.916666666666667</v>
      </c>
      <c r="H337">
        <v>2.8333333333333335</v>
      </c>
      <c r="J337"/>
      <c r="K337" t="b">
        <v>1</v>
      </c>
      <c r="L337" t="s">
        <v>5324</v>
      </c>
      <c r="N337" s="28">
        <v>42214.662766203706</v>
      </c>
    </row>
    <row r="338" spans="1:14" x14ac:dyDescent="0.25">
      <c r="A338" t="str">
        <f>tb_audit_process_item[[#This Row],[id_audit_process_item_reference]]&amp;TEXT(tb_audit_process_item[[#This Row],[vr_threshold_accrued]],"000000000000,0000000000")</f>
        <v>000000000000,0000000000</v>
      </c>
      <c r="C338">
        <v>337</v>
      </c>
      <c r="D338">
        <v>2012</v>
      </c>
      <c r="E338" t="s">
        <v>3772</v>
      </c>
      <c r="F338">
        <v>4</v>
      </c>
      <c r="G338">
        <v>4.916666666666667</v>
      </c>
      <c r="H338">
        <v>3</v>
      </c>
      <c r="J338"/>
      <c r="K338" t="b">
        <v>1</v>
      </c>
      <c r="L338" t="s">
        <v>5325</v>
      </c>
      <c r="N338" s="28">
        <v>42214.662766203706</v>
      </c>
    </row>
    <row r="339" spans="1:14" x14ac:dyDescent="0.25">
      <c r="A339" t="str">
        <f>tb_audit_process_item[[#This Row],[id_audit_process_item_reference]]&amp;TEXT(tb_audit_process_item[[#This Row],[vr_threshold_accrued]],"000000000000,0000000000")</f>
        <v>000000000000,0000000000</v>
      </c>
      <c r="C339">
        <v>338</v>
      </c>
      <c r="D339">
        <v>2012</v>
      </c>
      <c r="E339" t="s">
        <v>3773</v>
      </c>
      <c r="F339">
        <v>4</v>
      </c>
      <c r="G339">
        <v>4.916666666666667</v>
      </c>
      <c r="H339">
        <v>3.5416666666666665</v>
      </c>
      <c r="J339"/>
      <c r="K339" t="b">
        <v>1</v>
      </c>
      <c r="L339" t="s">
        <v>5326</v>
      </c>
      <c r="N339" s="28">
        <v>42214.662766203706</v>
      </c>
    </row>
    <row r="340" spans="1:14" x14ac:dyDescent="0.25">
      <c r="A340" t="str">
        <f>tb_audit_process_item[[#This Row],[id_audit_process_item_reference]]&amp;TEXT(tb_audit_process_item[[#This Row],[vr_threshold_accrued]],"000000000000,0000000000")</f>
        <v>000000000000,0000000000</v>
      </c>
      <c r="C340">
        <v>339</v>
      </c>
      <c r="D340">
        <v>2012</v>
      </c>
      <c r="E340" t="s">
        <v>3774</v>
      </c>
      <c r="F340">
        <v>4</v>
      </c>
      <c r="G340">
        <v>4.916666666666667</v>
      </c>
      <c r="H340">
        <v>4.583333333333333</v>
      </c>
      <c r="J340"/>
      <c r="K340" t="b">
        <v>1</v>
      </c>
      <c r="L340" t="s">
        <v>5327</v>
      </c>
      <c r="N340" s="28">
        <v>42214.662766203706</v>
      </c>
    </row>
    <row r="341" spans="1:14" x14ac:dyDescent="0.25">
      <c r="A341" t="str">
        <f>tb_audit_process_item[[#This Row],[id_audit_process_item_reference]]&amp;TEXT(tb_audit_process_item[[#This Row],[vr_threshold_accrued]],"000000000000,0000000000")</f>
        <v>000000000000,0000000000</v>
      </c>
      <c r="C341">
        <v>340</v>
      </c>
      <c r="D341">
        <v>2012</v>
      </c>
      <c r="E341" t="s">
        <v>3775</v>
      </c>
      <c r="F341">
        <v>4</v>
      </c>
      <c r="G341">
        <v>4.916666666666667</v>
      </c>
      <c r="H341">
        <v>5</v>
      </c>
      <c r="J341"/>
      <c r="K341" t="b">
        <v>1</v>
      </c>
      <c r="L341" t="s">
        <v>5328</v>
      </c>
      <c r="N341" s="28">
        <v>42214.662766203706</v>
      </c>
    </row>
    <row r="342" spans="1:14" x14ac:dyDescent="0.25">
      <c r="A342" t="str">
        <f>tb_audit_process_item[[#This Row],[id_audit_process_item_reference]]&amp;TEXT(tb_audit_process_item[[#This Row],[vr_threshold_accrued]],"000000000000,0000000000")</f>
        <v>000000000000,0000000000</v>
      </c>
      <c r="C342">
        <v>341</v>
      </c>
      <c r="D342">
        <v>2012</v>
      </c>
      <c r="E342" t="s">
        <v>3776</v>
      </c>
      <c r="F342">
        <v>4</v>
      </c>
      <c r="G342">
        <v>4.916666666666667</v>
      </c>
      <c r="H342">
        <v>4.333333333333333</v>
      </c>
      <c r="J342"/>
      <c r="K342" t="b">
        <v>1</v>
      </c>
      <c r="L342" t="s">
        <v>5329</v>
      </c>
      <c r="N342" s="28">
        <v>42214.662766203706</v>
      </c>
    </row>
    <row r="343" spans="1:14" x14ac:dyDescent="0.25">
      <c r="A343" t="str">
        <f>tb_audit_process_item[[#This Row],[id_audit_process_item_reference]]&amp;TEXT(tb_audit_process_item[[#This Row],[vr_threshold_accrued]],"000000000000,0000000000")</f>
        <v>000000000000,0000000000</v>
      </c>
      <c r="C343">
        <v>342</v>
      </c>
      <c r="D343">
        <v>2012</v>
      </c>
      <c r="E343" t="s">
        <v>3777</v>
      </c>
      <c r="F343">
        <v>4</v>
      </c>
      <c r="G343">
        <v>4.916666666666667</v>
      </c>
      <c r="H343">
        <v>5</v>
      </c>
      <c r="J343"/>
      <c r="K343" t="b">
        <v>1</v>
      </c>
      <c r="L343" t="s">
        <v>5154</v>
      </c>
      <c r="N343" s="28">
        <v>42214.662766203706</v>
      </c>
    </row>
    <row r="344" spans="1:14" x14ac:dyDescent="0.25">
      <c r="A344" t="str">
        <f>tb_audit_process_item[[#This Row],[id_audit_process_item_reference]]&amp;TEXT(tb_audit_process_item[[#This Row],[vr_threshold_accrued]],"000000000000,0000000000")</f>
        <v>000000000000,0000000000</v>
      </c>
      <c r="C344">
        <v>343</v>
      </c>
      <c r="D344">
        <v>2012</v>
      </c>
      <c r="E344" t="s">
        <v>3778</v>
      </c>
      <c r="F344">
        <v>4</v>
      </c>
      <c r="G344">
        <v>4.916666666666667</v>
      </c>
      <c r="H344">
        <v>0</v>
      </c>
      <c r="J344"/>
      <c r="K344" t="b">
        <v>1</v>
      </c>
      <c r="L344" t="s">
        <v>5322</v>
      </c>
      <c r="N344" s="28">
        <v>42214.662766203706</v>
      </c>
    </row>
    <row r="345" spans="1:14" x14ac:dyDescent="0.25">
      <c r="A345" t="str">
        <f>tb_audit_process_item[[#This Row],[id_audit_process_item_reference]]&amp;TEXT(tb_audit_process_item[[#This Row],[vr_threshold_accrued]],"000000000000,0000000000")</f>
        <v>000000000000,0000000000</v>
      </c>
      <c r="C345">
        <v>344</v>
      </c>
      <c r="D345">
        <v>2012</v>
      </c>
      <c r="E345" t="s">
        <v>3779</v>
      </c>
      <c r="F345">
        <v>4</v>
      </c>
      <c r="G345">
        <v>4.083333333333333</v>
      </c>
      <c r="H345">
        <v>4.25</v>
      </c>
      <c r="J345"/>
      <c r="K345" t="b">
        <v>1</v>
      </c>
      <c r="L345" t="s">
        <v>5330</v>
      </c>
      <c r="N345" s="28">
        <v>42214.662766203706</v>
      </c>
    </row>
    <row r="346" spans="1:14" x14ac:dyDescent="0.25">
      <c r="A346" t="str">
        <f>tb_audit_process_item[[#This Row],[id_audit_process_item_reference]]&amp;TEXT(tb_audit_process_item[[#This Row],[vr_threshold_accrued]],"000000000000,0000000000")</f>
        <v>000000000000,0000000000</v>
      </c>
      <c r="C346">
        <v>345</v>
      </c>
      <c r="D346">
        <v>2012</v>
      </c>
      <c r="E346" t="s">
        <v>3780</v>
      </c>
      <c r="F346">
        <v>4</v>
      </c>
      <c r="G346">
        <v>4.083333333333333</v>
      </c>
      <c r="H346">
        <v>0</v>
      </c>
      <c r="J346"/>
      <c r="K346" t="b">
        <v>1</v>
      </c>
      <c r="L346" t="s">
        <v>5322</v>
      </c>
      <c r="N346" s="28">
        <v>42214.662766203706</v>
      </c>
    </row>
    <row r="347" spans="1:14" x14ac:dyDescent="0.25">
      <c r="A347" t="str">
        <f>tb_audit_process_item[[#This Row],[id_audit_process_item_reference]]&amp;TEXT(tb_audit_process_item[[#This Row],[vr_threshold_accrued]],"000000000000,0000000000")</f>
        <v>000000000000,0000000000</v>
      </c>
      <c r="C347">
        <v>346</v>
      </c>
      <c r="D347">
        <v>2012</v>
      </c>
      <c r="E347" t="s">
        <v>3781</v>
      </c>
      <c r="F347">
        <v>4</v>
      </c>
      <c r="G347">
        <v>4.5</v>
      </c>
      <c r="H347">
        <v>4.375</v>
      </c>
      <c r="J347"/>
      <c r="K347" t="b">
        <v>1</v>
      </c>
      <c r="L347" t="s">
        <v>5331</v>
      </c>
      <c r="N347" s="28">
        <v>42214.662766203706</v>
      </c>
    </row>
    <row r="348" spans="1:14" x14ac:dyDescent="0.25">
      <c r="A348" t="str">
        <f>tb_audit_process_item[[#This Row],[id_audit_process_item_reference]]&amp;TEXT(tb_audit_process_item[[#This Row],[vr_threshold_accrued]],"000000000000,0000000000")</f>
        <v>000000000000,0000000000</v>
      </c>
      <c r="C348">
        <v>347</v>
      </c>
      <c r="D348">
        <v>2012</v>
      </c>
      <c r="E348" t="s">
        <v>3782</v>
      </c>
      <c r="F348">
        <v>4</v>
      </c>
      <c r="G348">
        <v>4.5</v>
      </c>
      <c r="H348">
        <v>4.25</v>
      </c>
      <c r="J348"/>
      <c r="K348" t="b">
        <v>1</v>
      </c>
      <c r="L348" t="s">
        <v>5332</v>
      </c>
      <c r="N348" s="28">
        <v>42214.662766203706</v>
      </c>
    </row>
    <row r="349" spans="1:14" x14ac:dyDescent="0.25">
      <c r="A349" t="str">
        <f>tb_audit_process_item[[#This Row],[id_audit_process_item_reference]]&amp;TEXT(tb_audit_process_item[[#This Row],[vr_threshold_accrued]],"000000000000,0000000000")</f>
        <v>000000000000,0000000000</v>
      </c>
      <c r="C349">
        <v>348</v>
      </c>
      <c r="D349">
        <v>2012</v>
      </c>
      <c r="E349" t="s">
        <v>3783</v>
      </c>
      <c r="F349">
        <v>4</v>
      </c>
      <c r="G349">
        <v>4.5</v>
      </c>
      <c r="H349">
        <v>4.625</v>
      </c>
      <c r="J349"/>
      <c r="K349" t="b">
        <v>1</v>
      </c>
      <c r="L349" t="s">
        <v>5333</v>
      </c>
      <c r="N349" s="28">
        <v>42214.662766203706</v>
      </c>
    </row>
    <row r="350" spans="1:14" x14ac:dyDescent="0.25">
      <c r="A350" t="str">
        <f>tb_audit_process_item[[#This Row],[id_audit_process_item_reference]]&amp;TEXT(tb_audit_process_item[[#This Row],[vr_threshold_accrued]],"000000000000,0000000000")</f>
        <v>000000000000,0000000000</v>
      </c>
      <c r="C350">
        <v>349</v>
      </c>
      <c r="D350">
        <v>2012</v>
      </c>
      <c r="E350" t="s">
        <v>3784</v>
      </c>
      <c r="F350">
        <v>4</v>
      </c>
      <c r="G350">
        <v>4.5</v>
      </c>
      <c r="H350">
        <v>4.333333333333333</v>
      </c>
      <c r="J350"/>
      <c r="K350" t="b">
        <v>1</v>
      </c>
      <c r="L350" t="s">
        <v>5334</v>
      </c>
      <c r="N350" s="28">
        <v>42214.662766203706</v>
      </c>
    </row>
    <row r="351" spans="1:14" x14ac:dyDescent="0.25">
      <c r="A351" t="str">
        <f>tb_audit_process_item[[#This Row],[id_audit_process_item_reference]]&amp;TEXT(tb_audit_process_item[[#This Row],[vr_threshold_accrued]],"000000000000,0000000000")</f>
        <v>000000000000,0000000000</v>
      </c>
      <c r="C351">
        <v>350</v>
      </c>
      <c r="D351">
        <v>2012</v>
      </c>
      <c r="E351" t="s">
        <v>3785</v>
      </c>
      <c r="F351">
        <v>4</v>
      </c>
      <c r="G351">
        <v>4.5</v>
      </c>
      <c r="H351">
        <v>5</v>
      </c>
      <c r="J351"/>
      <c r="K351" t="b">
        <v>1</v>
      </c>
      <c r="L351" t="s">
        <v>5322</v>
      </c>
      <c r="N351" s="28">
        <v>42214.662766203706</v>
      </c>
    </row>
    <row r="352" spans="1:14" x14ac:dyDescent="0.25">
      <c r="A352" t="str">
        <f>tb_audit_process_item[[#This Row],[id_audit_process_item_reference]]&amp;TEXT(tb_audit_process_item[[#This Row],[vr_threshold_accrued]],"000000000000,0000000000")</f>
        <v>000000000000,0000000000</v>
      </c>
      <c r="C352">
        <v>351</v>
      </c>
      <c r="D352">
        <v>2012</v>
      </c>
      <c r="E352" t="s">
        <v>3786</v>
      </c>
      <c r="F352">
        <v>4</v>
      </c>
      <c r="G352">
        <v>4.25</v>
      </c>
      <c r="H352">
        <v>4.958333333333333</v>
      </c>
      <c r="J352"/>
      <c r="K352" t="b">
        <v>1</v>
      </c>
      <c r="L352" t="s">
        <v>5335</v>
      </c>
      <c r="N352" s="28">
        <v>42214.662766203706</v>
      </c>
    </row>
    <row r="353" spans="1:14" x14ac:dyDescent="0.25">
      <c r="A353" t="str">
        <f>tb_audit_process_item[[#This Row],[id_audit_process_item_reference]]&amp;TEXT(tb_audit_process_item[[#This Row],[vr_threshold_accrued]],"000000000000,0000000000")</f>
        <v>000000000000,0000000000</v>
      </c>
      <c r="C353">
        <v>352</v>
      </c>
      <c r="D353">
        <v>2012</v>
      </c>
      <c r="E353" t="s">
        <v>3787</v>
      </c>
      <c r="F353">
        <v>4</v>
      </c>
      <c r="G353">
        <v>4.25</v>
      </c>
      <c r="H353">
        <v>4.125</v>
      </c>
      <c r="J353"/>
      <c r="K353" t="b">
        <v>1</v>
      </c>
      <c r="L353" t="s">
        <v>5336</v>
      </c>
      <c r="N353" s="28">
        <v>42214.662766203706</v>
      </c>
    </row>
    <row r="354" spans="1:14" x14ac:dyDescent="0.25">
      <c r="A354" t="str">
        <f>tb_audit_process_item[[#This Row],[id_audit_process_item_reference]]&amp;TEXT(tb_audit_process_item[[#This Row],[vr_threshold_accrued]],"000000000000,0000000000")</f>
        <v>000000000000,0000000000</v>
      </c>
      <c r="C354">
        <v>353</v>
      </c>
      <c r="D354">
        <v>2012</v>
      </c>
      <c r="E354" t="s">
        <v>3788</v>
      </c>
      <c r="F354">
        <v>4</v>
      </c>
      <c r="G354">
        <v>4.25</v>
      </c>
      <c r="H354">
        <v>5</v>
      </c>
      <c r="J354"/>
      <c r="K354" t="b">
        <v>1</v>
      </c>
      <c r="L354" t="s">
        <v>5154</v>
      </c>
      <c r="N354" s="28">
        <v>42214.662766203706</v>
      </c>
    </row>
    <row r="355" spans="1:14" x14ac:dyDescent="0.25">
      <c r="A355" t="str">
        <f>tb_audit_process_item[[#This Row],[id_audit_process_item_reference]]&amp;TEXT(tb_audit_process_item[[#This Row],[vr_threshold_accrued]],"000000000000,0000000000")</f>
        <v>000000000000,0000000000</v>
      </c>
      <c r="C355">
        <v>354</v>
      </c>
      <c r="D355">
        <v>2012</v>
      </c>
      <c r="E355" t="s">
        <v>3789</v>
      </c>
      <c r="F355">
        <v>4</v>
      </c>
      <c r="G355">
        <v>4.25</v>
      </c>
      <c r="H355">
        <v>0</v>
      </c>
      <c r="J355"/>
      <c r="K355" t="b">
        <v>1</v>
      </c>
      <c r="L355" t="s">
        <v>5322</v>
      </c>
      <c r="N355" s="28">
        <v>42214.662766203706</v>
      </c>
    </row>
    <row r="356" spans="1:14" x14ac:dyDescent="0.25">
      <c r="A356" t="str">
        <f>tb_audit_process_item[[#This Row],[id_audit_process_item_reference]]&amp;TEXT(tb_audit_process_item[[#This Row],[vr_threshold_accrued]],"000000000000,0000000000")</f>
        <v>000000000000,0000000000</v>
      </c>
      <c r="C356">
        <v>355</v>
      </c>
      <c r="D356">
        <v>2012</v>
      </c>
      <c r="E356" t="s">
        <v>3790</v>
      </c>
      <c r="F356">
        <v>4</v>
      </c>
      <c r="G356">
        <v>3.8333333333333335</v>
      </c>
      <c r="H356">
        <v>4.291666666666667</v>
      </c>
      <c r="J356"/>
      <c r="K356" t="b">
        <v>1</v>
      </c>
      <c r="L356" t="s">
        <v>5337</v>
      </c>
      <c r="N356" s="28">
        <v>42214.662766203706</v>
      </c>
    </row>
    <row r="357" spans="1:14" x14ac:dyDescent="0.25">
      <c r="A357" t="str">
        <f>tb_audit_process_item[[#This Row],[id_audit_process_item_reference]]&amp;TEXT(tb_audit_process_item[[#This Row],[vr_threshold_accrued]],"000000000000,0000000000")</f>
        <v>000000000000,0000000000</v>
      </c>
      <c r="C357">
        <v>356</v>
      </c>
      <c r="D357">
        <v>2012</v>
      </c>
      <c r="E357" t="s">
        <v>3791</v>
      </c>
      <c r="F357">
        <v>4</v>
      </c>
      <c r="G357">
        <v>3.8333333333333335</v>
      </c>
      <c r="H357">
        <v>5</v>
      </c>
      <c r="J357"/>
      <c r="K357" t="b">
        <v>1</v>
      </c>
      <c r="L357" t="s">
        <v>5154</v>
      </c>
      <c r="N357" s="28">
        <v>42214.662766203706</v>
      </c>
    </row>
    <row r="358" spans="1:14" x14ac:dyDescent="0.25">
      <c r="A358" t="str">
        <f>tb_audit_process_item[[#This Row],[id_audit_process_item_reference]]&amp;TEXT(tb_audit_process_item[[#This Row],[vr_threshold_accrued]],"000000000000,0000000000")</f>
        <v>000000000000,0000000000</v>
      </c>
      <c r="C358">
        <v>357</v>
      </c>
      <c r="D358">
        <v>2012</v>
      </c>
      <c r="E358" t="s">
        <v>3792</v>
      </c>
      <c r="F358">
        <v>4</v>
      </c>
      <c r="G358">
        <v>3.8333333333333335</v>
      </c>
      <c r="H358">
        <v>0</v>
      </c>
      <c r="J358"/>
      <c r="K358" t="b">
        <v>1</v>
      </c>
      <c r="L358" t="s">
        <v>5322</v>
      </c>
      <c r="N358" s="28">
        <v>42214.662766203706</v>
      </c>
    </row>
    <row r="359" spans="1:14" x14ac:dyDescent="0.25">
      <c r="A359" t="str">
        <f>tb_audit_process_item[[#This Row],[id_audit_process_item_reference]]&amp;TEXT(tb_audit_process_item[[#This Row],[vr_threshold_accrued]],"000000000000,0000000000")</f>
        <v>000000000000,0000000000</v>
      </c>
      <c r="C359">
        <v>358</v>
      </c>
      <c r="D359">
        <v>2012</v>
      </c>
      <c r="E359" t="s">
        <v>3793</v>
      </c>
      <c r="F359">
        <v>4</v>
      </c>
      <c r="G359">
        <v>3.0833333333333335</v>
      </c>
      <c r="H359">
        <v>1.5</v>
      </c>
      <c r="J359"/>
      <c r="K359" t="b">
        <v>1</v>
      </c>
      <c r="L359" t="s">
        <v>5338</v>
      </c>
      <c r="N359" s="28">
        <v>42214.662766203706</v>
      </c>
    </row>
    <row r="360" spans="1:14" x14ac:dyDescent="0.25">
      <c r="A360" t="str">
        <f>tb_audit_process_item[[#This Row],[id_audit_process_item_reference]]&amp;TEXT(tb_audit_process_item[[#This Row],[vr_threshold_accrued]],"000000000000,0000000000")</f>
        <v>000000000000,0000000000</v>
      </c>
      <c r="C360">
        <v>359</v>
      </c>
      <c r="D360">
        <v>2012</v>
      </c>
      <c r="E360" t="s">
        <v>3794</v>
      </c>
      <c r="F360">
        <v>4</v>
      </c>
      <c r="G360">
        <v>3.0833333333333335</v>
      </c>
      <c r="H360">
        <v>0</v>
      </c>
      <c r="J360"/>
      <c r="K360" t="b">
        <v>1</v>
      </c>
      <c r="L360" t="s">
        <v>5322</v>
      </c>
      <c r="N360" s="28">
        <v>42214.662766203706</v>
      </c>
    </row>
    <row r="361" spans="1:14" x14ac:dyDescent="0.25">
      <c r="A361" t="str">
        <f>tb_audit_process_item[[#This Row],[id_audit_process_item_reference]]&amp;TEXT(tb_audit_process_item[[#This Row],[vr_threshold_accrued]],"000000000000,0000000000")</f>
        <v>000000000000,0000000000</v>
      </c>
      <c r="C361">
        <v>360</v>
      </c>
      <c r="D361">
        <v>2012</v>
      </c>
      <c r="E361" t="s">
        <v>3795</v>
      </c>
      <c r="F361">
        <v>4</v>
      </c>
      <c r="G361">
        <v>3.3333333333333335</v>
      </c>
      <c r="H361">
        <v>3.7916666666666665</v>
      </c>
      <c r="J361"/>
      <c r="K361" t="b">
        <v>1</v>
      </c>
      <c r="L361" t="s">
        <v>5339</v>
      </c>
      <c r="N361" s="28">
        <v>42214.662766203706</v>
      </c>
    </row>
    <row r="362" spans="1:14" x14ac:dyDescent="0.25">
      <c r="A362" t="str">
        <f>tb_audit_process_item[[#This Row],[id_audit_process_item_reference]]&amp;TEXT(tb_audit_process_item[[#This Row],[vr_threshold_accrued]],"000000000000,0000000000")</f>
        <v>000000000000,0000000000</v>
      </c>
      <c r="C362">
        <v>361</v>
      </c>
      <c r="D362">
        <v>2012</v>
      </c>
      <c r="E362" t="s">
        <v>3796</v>
      </c>
      <c r="F362">
        <v>4</v>
      </c>
      <c r="G362">
        <v>3.3333333333333335</v>
      </c>
      <c r="H362">
        <v>5</v>
      </c>
      <c r="J362"/>
      <c r="K362" t="b">
        <v>1</v>
      </c>
      <c r="L362" t="s">
        <v>5154</v>
      </c>
      <c r="N362" s="28">
        <v>42214.662766203706</v>
      </c>
    </row>
    <row r="363" spans="1:14" x14ac:dyDescent="0.25">
      <c r="A363" t="str">
        <f>tb_audit_process_item[[#This Row],[id_audit_process_item_reference]]&amp;TEXT(tb_audit_process_item[[#This Row],[vr_threshold_accrued]],"000000000000,0000000000")</f>
        <v>000000000000,0000000000</v>
      </c>
      <c r="C363">
        <v>362</v>
      </c>
      <c r="D363">
        <v>2012</v>
      </c>
      <c r="E363" t="s">
        <v>3797</v>
      </c>
      <c r="F363">
        <v>4</v>
      </c>
      <c r="G363">
        <v>3.3333333333333335</v>
      </c>
      <c r="H363">
        <v>0</v>
      </c>
      <c r="J363"/>
      <c r="K363" t="b">
        <v>1</v>
      </c>
      <c r="L363" t="s">
        <v>5322</v>
      </c>
      <c r="N363" s="28">
        <v>42214.662766203706</v>
      </c>
    </row>
    <row r="364" spans="1:14" x14ac:dyDescent="0.25">
      <c r="A364" t="str">
        <f>tb_audit_process_item[[#This Row],[id_audit_process_item_reference]]&amp;TEXT(tb_audit_process_item[[#This Row],[vr_threshold_accrued]],"000000000000,0000000000")</f>
        <v>000000000000,0000000000</v>
      </c>
      <c r="C364">
        <v>363</v>
      </c>
      <c r="D364">
        <v>2012</v>
      </c>
      <c r="E364" t="s">
        <v>5129</v>
      </c>
      <c r="F364">
        <v>14</v>
      </c>
      <c r="G364">
        <v>3.75</v>
      </c>
      <c r="H364">
        <v>0</v>
      </c>
      <c r="J364"/>
      <c r="K364" t="b">
        <v>1</v>
      </c>
      <c r="L364" t="s">
        <v>5340</v>
      </c>
      <c r="N364" s="28">
        <v>42214.662766203706</v>
      </c>
    </row>
    <row r="365" spans="1:14" x14ac:dyDescent="0.25">
      <c r="A365" t="str">
        <f>tb_audit_process_item[[#This Row],[id_audit_process_item_reference]]&amp;TEXT(tb_audit_process_item[[#This Row],[vr_threshold_accrued]],"000000000000,0000000000")</f>
        <v>000000000000,0000000000</v>
      </c>
      <c r="C365">
        <v>364</v>
      </c>
      <c r="D365">
        <v>2012</v>
      </c>
      <c r="E365" t="s">
        <v>3225</v>
      </c>
      <c r="F365">
        <v>14</v>
      </c>
      <c r="G365">
        <v>3.75</v>
      </c>
      <c r="H365">
        <v>3.75</v>
      </c>
      <c r="J365"/>
      <c r="K365" t="b">
        <v>1</v>
      </c>
      <c r="L365" t="s">
        <v>5341</v>
      </c>
      <c r="N365" s="28">
        <v>42214.662766203706</v>
      </c>
    </row>
    <row r="366" spans="1:14" x14ac:dyDescent="0.25">
      <c r="A366" t="str">
        <f>tb_audit_process_item[[#This Row],[id_audit_process_item_reference]]&amp;TEXT(tb_audit_process_item[[#This Row],[vr_threshold_accrued]],"000000000000,0000000000")</f>
        <v>000000000000,0000000000</v>
      </c>
      <c r="C366">
        <v>365</v>
      </c>
      <c r="D366">
        <v>2012</v>
      </c>
      <c r="E366" t="s">
        <v>3146</v>
      </c>
      <c r="F366">
        <v>14</v>
      </c>
      <c r="G366">
        <v>3.75</v>
      </c>
      <c r="H366">
        <v>3.0833333333333335</v>
      </c>
      <c r="J366"/>
      <c r="K366" t="b">
        <v>1</v>
      </c>
      <c r="L366" t="s">
        <v>5342</v>
      </c>
      <c r="N366" s="28">
        <v>42214.662766203706</v>
      </c>
    </row>
    <row r="367" spans="1:14" x14ac:dyDescent="0.25">
      <c r="A367" t="str">
        <f>tb_audit_process_item[[#This Row],[id_audit_process_item_reference]]&amp;TEXT(tb_audit_process_item[[#This Row],[vr_threshold_accrued]],"000000000000,0000000000")</f>
        <v>000000000000,0000000000</v>
      </c>
      <c r="C367">
        <v>366</v>
      </c>
      <c r="D367">
        <v>2012</v>
      </c>
      <c r="E367" t="s">
        <v>3147</v>
      </c>
      <c r="F367">
        <v>14</v>
      </c>
      <c r="G367">
        <v>3.75</v>
      </c>
      <c r="H367">
        <v>5</v>
      </c>
      <c r="J367"/>
      <c r="K367" t="b">
        <v>1</v>
      </c>
      <c r="L367" t="s">
        <v>5236</v>
      </c>
      <c r="N367" s="28">
        <v>42214.662766203706</v>
      </c>
    </row>
    <row r="368" spans="1:14" x14ac:dyDescent="0.25">
      <c r="A368" t="str">
        <f>tb_audit_process_item[[#This Row],[id_audit_process_item_reference]]&amp;TEXT(tb_audit_process_item[[#This Row],[vr_threshold_accrued]],"000000000000,0000000000")</f>
        <v>000000000000,0000000000</v>
      </c>
      <c r="C368">
        <v>367</v>
      </c>
      <c r="D368">
        <v>2012</v>
      </c>
      <c r="E368" t="s">
        <v>3148</v>
      </c>
      <c r="F368">
        <v>14</v>
      </c>
      <c r="G368">
        <v>3.75</v>
      </c>
      <c r="H368">
        <v>0</v>
      </c>
      <c r="J368"/>
      <c r="K368" t="b">
        <v>1</v>
      </c>
      <c r="L368" t="s">
        <v>5343</v>
      </c>
      <c r="N368" s="28">
        <v>42214.662766203706</v>
      </c>
    </row>
    <row r="369" spans="1:14" x14ac:dyDescent="0.25">
      <c r="A369" t="str">
        <f>tb_audit_process_item[[#This Row],[id_audit_process_item_reference]]&amp;TEXT(tb_audit_process_item[[#This Row],[vr_threshold_accrued]],"000000000000,0000000000")</f>
        <v>000000000000,0000000000</v>
      </c>
      <c r="C369">
        <v>368</v>
      </c>
      <c r="D369">
        <v>2012</v>
      </c>
      <c r="E369" t="s">
        <v>3149</v>
      </c>
      <c r="F369">
        <v>14</v>
      </c>
      <c r="G369">
        <v>1.5</v>
      </c>
      <c r="H369">
        <v>4.083333333333333</v>
      </c>
      <c r="J369"/>
      <c r="K369" t="b">
        <v>1</v>
      </c>
      <c r="L369" t="s">
        <v>5344</v>
      </c>
      <c r="N369" s="28">
        <v>42214.662766203706</v>
      </c>
    </row>
    <row r="370" spans="1:14" x14ac:dyDescent="0.25">
      <c r="A370" t="str">
        <f>tb_audit_process_item[[#This Row],[id_audit_process_item_reference]]&amp;TEXT(tb_audit_process_item[[#This Row],[vr_threshold_accrued]],"000000000000,0000000000")</f>
        <v>000000000000,0000000000</v>
      </c>
      <c r="C370">
        <v>369</v>
      </c>
      <c r="D370">
        <v>2012</v>
      </c>
      <c r="E370" t="s">
        <v>3150</v>
      </c>
      <c r="F370">
        <v>14</v>
      </c>
      <c r="G370">
        <v>1.5</v>
      </c>
      <c r="H370">
        <v>2.7916666666666665</v>
      </c>
      <c r="J370"/>
      <c r="K370" t="b">
        <v>1</v>
      </c>
      <c r="L370" t="s">
        <v>5345</v>
      </c>
      <c r="N370" s="28">
        <v>42214.662766203706</v>
      </c>
    </row>
    <row r="371" spans="1:14" x14ac:dyDescent="0.25">
      <c r="A371" t="str">
        <f>tb_audit_process_item[[#This Row],[id_audit_process_item_reference]]&amp;TEXT(tb_audit_process_item[[#This Row],[vr_threshold_accrued]],"000000000000,0000000000")</f>
        <v>000000000000,0000000000</v>
      </c>
      <c r="C371">
        <v>370</v>
      </c>
      <c r="D371">
        <v>2012</v>
      </c>
      <c r="E371" t="s">
        <v>3151</v>
      </c>
      <c r="F371">
        <v>14</v>
      </c>
      <c r="G371">
        <v>1.5</v>
      </c>
      <c r="H371">
        <v>5</v>
      </c>
      <c r="J371"/>
      <c r="K371" t="b">
        <v>1</v>
      </c>
      <c r="L371" t="s">
        <v>5154</v>
      </c>
      <c r="N371" s="28">
        <v>42214.662766203706</v>
      </c>
    </row>
    <row r="372" spans="1:14" x14ac:dyDescent="0.25">
      <c r="A372" t="str">
        <f>tb_audit_process_item[[#This Row],[id_audit_process_item_reference]]&amp;TEXT(tb_audit_process_item[[#This Row],[vr_threshold_accrued]],"000000000000,0000000000")</f>
        <v>000000000000,0000000000</v>
      </c>
      <c r="C372">
        <v>371</v>
      </c>
      <c r="D372">
        <v>2012</v>
      </c>
      <c r="E372" t="s">
        <v>3152</v>
      </c>
      <c r="F372">
        <v>14</v>
      </c>
      <c r="G372">
        <v>1.5</v>
      </c>
      <c r="H372">
        <v>0</v>
      </c>
      <c r="J372"/>
      <c r="K372" t="b">
        <v>1</v>
      </c>
      <c r="L372" t="s">
        <v>5343</v>
      </c>
      <c r="N372" s="28">
        <v>42214.662766203706</v>
      </c>
    </row>
    <row r="373" spans="1:14" x14ac:dyDescent="0.25">
      <c r="A373" t="str">
        <f>tb_audit_process_item[[#This Row],[id_audit_process_item_reference]]&amp;TEXT(tb_audit_process_item[[#This Row],[vr_threshold_accrued]],"000000000000,0000000000")</f>
        <v>000000000000,0000000000</v>
      </c>
      <c r="C373">
        <v>372</v>
      </c>
      <c r="D373">
        <v>2012</v>
      </c>
      <c r="E373" t="s">
        <v>3153</v>
      </c>
      <c r="F373">
        <v>14</v>
      </c>
      <c r="G373">
        <v>3.4166666666666665</v>
      </c>
      <c r="H373">
        <v>3.5416666666666665</v>
      </c>
      <c r="J373"/>
      <c r="K373" t="b">
        <v>1</v>
      </c>
      <c r="L373" t="s">
        <v>5346</v>
      </c>
      <c r="N373" s="28">
        <v>42214.662766203706</v>
      </c>
    </row>
    <row r="374" spans="1:14" x14ac:dyDescent="0.25">
      <c r="A374" t="str">
        <f>tb_audit_process_item[[#This Row],[id_audit_process_item_reference]]&amp;TEXT(tb_audit_process_item[[#This Row],[vr_threshold_accrued]],"000000000000,0000000000")</f>
        <v>000000000000,0000000000</v>
      </c>
      <c r="C374">
        <v>373</v>
      </c>
      <c r="D374">
        <v>2012</v>
      </c>
      <c r="E374" t="s">
        <v>3154</v>
      </c>
      <c r="F374">
        <v>14</v>
      </c>
      <c r="G374">
        <v>3.4166666666666665</v>
      </c>
      <c r="H374">
        <v>3.125</v>
      </c>
      <c r="J374"/>
      <c r="K374" t="b">
        <v>1</v>
      </c>
      <c r="L374" t="s">
        <v>5347</v>
      </c>
      <c r="N374" s="28">
        <v>42214.662766203706</v>
      </c>
    </row>
    <row r="375" spans="1:14" x14ac:dyDescent="0.25">
      <c r="A375" t="str">
        <f>tb_audit_process_item[[#This Row],[id_audit_process_item_reference]]&amp;TEXT(tb_audit_process_item[[#This Row],[vr_threshold_accrued]],"000000000000,0000000000")</f>
        <v>000000000000,0000000000</v>
      </c>
      <c r="C375">
        <v>374</v>
      </c>
      <c r="D375">
        <v>2012</v>
      </c>
      <c r="E375" t="s">
        <v>3155</v>
      </c>
      <c r="F375">
        <v>14</v>
      </c>
      <c r="G375">
        <v>3.4166666666666665</v>
      </c>
      <c r="H375">
        <v>2.625</v>
      </c>
      <c r="J375"/>
      <c r="K375" t="b">
        <v>1</v>
      </c>
      <c r="L375" t="s">
        <v>5348</v>
      </c>
      <c r="N375" s="28">
        <v>42214.662766203706</v>
      </c>
    </row>
    <row r="376" spans="1:14" x14ac:dyDescent="0.25">
      <c r="A376" t="str">
        <f>tb_audit_process_item[[#This Row],[id_audit_process_item_reference]]&amp;TEXT(tb_audit_process_item[[#This Row],[vr_threshold_accrued]],"000000000000,0000000000")</f>
        <v>000000000000,0000000000</v>
      </c>
      <c r="C376">
        <v>375</v>
      </c>
      <c r="D376">
        <v>2012</v>
      </c>
      <c r="E376" t="s">
        <v>3156</v>
      </c>
      <c r="F376">
        <v>14</v>
      </c>
      <c r="G376">
        <v>3.4166666666666665</v>
      </c>
      <c r="H376">
        <v>3.2083333333333335</v>
      </c>
      <c r="J376"/>
      <c r="K376" t="b">
        <v>1</v>
      </c>
      <c r="L376" t="s">
        <v>5349</v>
      </c>
      <c r="N376" s="28">
        <v>42214.662766203706</v>
      </c>
    </row>
    <row r="377" spans="1:14" x14ac:dyDescent="0.25">
      <c r="A377" t="str">
        <f>tb_audit_process_item[[#This Row],[id_audit_process_item_reference]]&amp;TEXT(tb_audit_process_item[[#This Row],[vr_threshold_accrued]],"000000000000,0000000000")</f>
        <v>000000000000,0000000000</v>
      </c>
      <c r="C377">
        <v>376</v>
      </c>
      <c r="D377">
        <v>2012</v>
      </c>
      <c r="E377" t="s">
        <v>3157</v>
      </c>
      <c r="F377">
        <v>14</v>
      </c>
      <c r="G377">
        <v>3.4166666666666665</v>
      </c>
      <c r="H377">
        <v>3.9166666666666665</v>
      </c>
      <c r="J377"/>
      <c r="K377" t="b">
        <v>1</v>
      </c>
      <c r="L377" t="s">
        <v>5350</v>
      </c>
      <c r="N377" s="28">
        <v>42214.662766203706</v>
      </c>
    </row>
    <row r="378" spans="1:14" x14ac:dyDescent="0.25">
      <c r="A378" t="str">
        <f>tb_audit_process_item[[#This Row],[id_audit_process_item_reference]]&amp;TEXT(tb_audit_process_item[[#This Row],[vr_threshold_accrued]],"000000000000,0000000000")</f>
        <v>000000000000,0000000000</v>
      </c>
      <c r="C378">
        <v>377</v>
      </c>
      <c r="D378">
        <v>2012</v>
      </c>
      <c r="E378" t="s">
        <v>3158</v>
      </c>
      <c r="F378">
        <v>14</v>
      </c>
      <c r="G378">
        <v>3.4166666666666665</v>
      </c>
      <c r="H378">
        <v>1.9583333333333333</v>
      </c>
      <c r="J378"/>
      <c r="K378" t="b">
        <v>1</v>
      </c>
      <c r="L378" t="s">
        <v>5351</v>
      </c>
      <c r="N378" s="28">
        <v>42214.662766203706</v>
      </c>
    </row>
    <row r="379" spans="1:14" x14ac:dyDescent="0.25">
      <c r="A379" t="str">
        <f>tb_audit_process_item[[#This Row],[id_audit_process_item_reference]]&amp;TEXT(tb_audit_process_item[[#This Row],[vr_threshold_accrued]],"000000000000,0000000000")</f>
        <v>000000000000,0000000000</v>
      </c>
      <c r="C379">
        <v>378</v>
      </c>
      <c r="D379">
        <v>2012</v>
      </c>
      <c r="E379" t="s">
        <v>3159</v>
      </c>
      <c r="F379">
        <v>14</v>
      </c>
      <c r="G379">
        <v>3.4166666666666665</v>
      </c>
      <c r="H379">
        <v>2.7083333333333335</v>
      </c>
      <c r="J379"/>
      <c r="K379" t="b">
        <v>1</v>
      </c>
      <c r="L379" t="s">
        <v>5352</v>
      </c>
      <c r="N379" s="28">
        <v>42214.662766203706</v>
      </c>
    </row>
    <row r="380" spans="1:14" x14ac:dyDescent="0.25">
      <c r="A380" t="str">
        <f>tb_audit_process_item[[#This Row],[id_audit_process_item_reference]]&amp;TEXT(tb_audit_process_item[[#This Row],[vr_threshold_accrued]],"000000000000,0000000000")</f>
        <v>000000000000,0000000000</v>
      </c>
      <c r="C380">
        <v>379</v>
      </c>
      <c r="D380">
        <v>2012</v>
      </c>
      <c r="E380" t="s">
        <v>3160</v>
      </c>
      <c r="F380">
        <v>14</v>
      </c>
      <c r="G380">
        <v>3.4166666666666665</v>
      </c>
      <c r="H380">
        <v>3.125</v>
      </c>
      <c r="J380"/>
      <c r="K380" t="b">
        <v>1</v>
      </c>
      <c r="L380" t="s">
        <v>5353</v>
      </c>
      <c r="N380" s="28">
        <v>42214.662766203706</v>
      </c>
    </row>
    <row r="381" spans="1:14" x14ac:dyDescent="0.25">
      <c r="A381" t="str">
        <f>tb_audit_process_item[[#This Row],[id_audit_process_item_reference]]&amp;TEXT(tb_audit_process_item[[#This Row],[vr_threshold_accrued]],"000000000000,0000000000")</f>
        <v>000000000000,0000000000</v>
      </c>
      <c r="C381">
        <v>380</v>
      </c>
      <c r="D381">
        <v>2012</v>
      </c>
      <c r="E381" t="s">
        <v>3161</v>
      </c>
      <c r="F381">
        <v>14</v>
      </c>
      <c r="G381">
        <v>3.4166666666666665</v>
      </c>
      <c r="H381">
        <v>5</v>
      </c>
      <c r="J381"/>
      <c r="K381" t="b">
        <v>1</v>
      </c>
      <c r="L381" t="s">
        <v>5236</v>
      </c>
      <c r="N381" s="28">
        <v>42214.662766203706</v>
      </c>
    </row>
    <row r="382" spans="1:14" x14ac:dyDescent="0.25">
      <c r="A382" t="str">
        <f>tb_audit_process_item[[#This Row],[id_audit_process_item_reference]]&amp;TEXT(tb_audit_process_item[[#This Row],[vr_threshold_accrued]],"000000000000,0000000000")</f>
        <v>000000000000,0000000000</v>
      </c>
      <c r="C382">
        <v>381</v>
      </c>
      <c r="D382">
        <v>2012</v>
      </c>
      <c r="E382" t="s">
        <v>3162</v>
      </c>
      <c r="F382">
        <v>14</v>
      </c>
      <c r="G382">
        <v>3.4166666666666665</v>
      </c>
      <c r="H382">
        <v>0</v>
      </c>
      <c r="J382"/>
      <c r="K382" t="b">
        <v>1</v>
      </c>
      <c r="L382" t="s">
        <v>5343</v>
      </c>
      <c r="N382" s="28">
        <v>42214.662766203706</v>
      </c>
    </row>
    <row r="383" spans="1:14" x14ac:dyDescent="0.25">
      <c r="A383" t="str">
        <f>tb_audit_process_item[[#This Row],[id_audit_process_item_reference]]&amp;TEXT(tb_audit_process_item[[#This Row],[vr_threshold_accrued]],"000000000000,0000000000")</f>
        <v>000000000000,0000000000</v>
      </c>
      <c r="C383">
        <v>382</v>
      </c>
      <c r="D383">
        <v>2012</v>
      </c>
      <c r="E383" t="s">
        <v>3163</v>
      </c>
      <c r="F383">
        <v>14</v>
      </c>
      <c r="G383">
        <v>2.8333333333333335</v>
      </c>
      <c r="H383">
        <v>3.625</v>
      </c>
      <c r="J383"/>
      <c r="K383" t="b">
        <v>1</v>
      </c>
      <c r="L383" t="s">
        <v>5354</v>
      </c>
      <c r="N383" s="28">
        <v>42214.662766203706</v>
      </c>
    </row>
    <row r="384" spans="1:14" x14ac:dyDescent="0.25">
      <c r="A384" t="str">
        <f>tb_audit_process_item[[#This Row],[id_audit_process_item_reference]]&amp;TEXT(tb_audit_process_item[[#This Row],[vr_threshold_accrued]],"000000000000,0000000000")</f>
        <v>000000000000,0000000000</v>
      </c>
      <c r="C384">
        <v>383</v>
      </c>
      <c r="D384">
        <v>2012</v>
      </c>
      <c r="E384" t="s">
        <v>3164</v>
      </c>
      <c r="F384">
        <v>14</v>
      </c>
      <c r="G384">
        <v>2.8333333333333335</v>
      </c>
      <c r="H384">
        <v>2.5416666666666665</v>
      </c>
      <c r="J384"/>
      <c r="K384" t="b">
        <v>1</v>
      </c>
      <c r="L384" t="s">
        <v>5355</v>
      </c>
      <c r="N384" s="28">
        <v>42214.662766203706</v>
      </c>
    </row>
    <row r="385" spans="1:14" x14ac:dyDescent="0.25">
      <c r="A385" t="str">
        <f>tb_audit_process_item[[#This Row],[id_audit_process_item_reference]]&amp;TEXT(tb_audit_process_item[[#This Row],[vr_threshold_accrued]],"000000000000,0000000000")</f>
        <v>000000000000,0000000000</v>
      </c>
      <c r="C385">
        <v>384</v>
      </c>
      <c r="D385">
        <v>2012</v>
      </c>
      <c r="E385" t="s">
        <v>3165</v>
      </c>
      <c r="F385">
        <v>14</v>
      </c>
      <c r="G385">
        <v>2.8333333333333335</v>
      </c>
      <c r="H385">
        <v>2.625</v>
      </c>
      <c r="J385"/>
      <c r="K385" t="b">
        <v>1</v>
      </c>
      <c r="L385" t="s">
        <v>5356</v>
      </c>
      <c r="N385" s="28">
        <v>42214.662766203706</v>
      </c>
    </row>
    <row r="386" spans="1:14" x14ac:dyDescent="0.25">
      <c r="A386" t="str">
        <f>tb_audit_process_item[[#This Row],[id_audit_process_item_reference]]&amp;TEXT(tb_audit_process_item[[#This Row],[vr_threshold_accrued]],"000000000000,0000000000")</f>
        <v>000000000000,0000000000</v>
      </c>
      <c r="C386">
        <v>385</v>
      </c>
      <c r="D386">
        <v>2012</v>
      </c>
      <c r="E386" t="s">
        <v>3166</v>
      </c>
      <c r="F386">
        <v>14</v>
      </c>
      <c r="G386">
        <v>2.8333333333333335</v>
      </c>
      <c r="H386">
        <v>2.2083333333333335</v>
      </c>
      <c r="J386"/>
      <c r="K386" t="b">
        <v>1</v>
      </c>
      <c r="L386" t="s">
        <v>5357</v>
      </c>
      <c r="N386" s="28">
        <v>42214.662766203706</v>
      </c>
    </row>
    <row r="387" spans="1:14" x14ac:dyDescent="0.25">
      <c r="A387" t="str">
        <f>tb_audit_process_item[[#This Row],[id_audit_process_item_reference]]&amp;TEXT(tb_audit_process_item[[#This Row],[vr_threshold_accrued]],"000000000000,0000000000")</f>
        <v>000000000000,0000000000</v>
      </c>
      <c r="C387">
        <v>386</v>
      </c>
      <c r="D387">
        <v>2012</v>
      </c>
      <c r="E387" t="s">
        <v>3167</v>
      </c>
      <c r="F387">
        <v>14</v>
      </c>
      <c r="G387">
        <v>2.8333333333333335</v>
      </c>
      <c r="H387">
        <v>2.75</v>
      </c>
      <c r="J387"/>
      <c r="K387" t="b">
        <v>1</v>
      </c>
      <c r="L387" t="s">
        <v>5358</v>
      </c>
      <c r="N387" s="28">
        <v>42214.662766203706</v>
      </c>
    </row>
    <row r="388" spans="1:14" x14ac:dyDescent="0.25">
      <c r="A388" t="str">
        <f>tb_audit_process_item[[#This Row],[id_audit_process_item_reference]]&amp;TEXT(tb_audit_process_item[[#This Row],[vr_threshold_accrued]],"000000000000,0000000000")</f>
        <v>000000000000,0000000000</v>
      </c>
      <c r="C388">
        <v>387</v>
      </c>
      <c r="D388">
        <v>2012</v>
      </c>
      <c r="E388" t="s">
        <v>3168</v>
      </c>
      <c r="F388">
        <v>14</v>
      </c>
      <c r="G388">
        <v>2.8333333333333335</v>
      </c>
      <c r="H388">
        <v>3.375</v>
      </c>
      <c r="J388"/>
      <c r="K388" t="b">
        <v>1</v>
      </c>
      <c r="L388" t="s">
        <v>5359</v>
      </c>
      <c r="N388" s="28">
        <v>42214.662766203706</v>
      </c>
    </row>
    <row r="389" spans="1:14" x14ac:dyDescent="0.25">
      <c r="A389" t="str">
        <f>tb_audit_process_item[[#This Row],[id_audit_process_item_reference]]&amp;TEXT(tb_audit_process_item[[#This Row],[vr_threshold_accrued]],"000000000000,0000000000")</f>
        <v>000000000000,0000000000</v>
      </c>
      <c r="C389">
        <v>388</v>
      </c>
      <c r="D389">
        <v>2012</v>
      </c>
      <c r="E389" t="s">
        <v>3169</v>
      </c>
      <c r="F389">
        <v>14</v>
      </c>
      <c r="G389">
        <v>2.8333333333333335</v>
      </c>
      <c r="H389">
        <v>5</v>
      </c>
      <c r="J389"/>
      <c r="K389" t="b">
        <v>1</v>
      </c>
      <c r="L389" t="s">
        <v>5236</v>
      </c>
      <c r="N389" s="28">
        <v>42214.662766203706</v>
      </c>
    </row>
    <row r="390" spans="1:14" x14ac:dyDescent="0.25">
      <c r="A390" t="str">
        <f>tb_audit_process_item[[#This Row],[id_audit_process_item_reference]]&amp;TEXT(tb_audit_process_item[[#This Row],[vr_threshold_accrued]],"000000000000,0000000000")</f>
        <v>000000000000,0000000000</v>
      </c>
      <c r="C390">
        <v>389</v>
      </c>
      <c r="D390">
        <v>2012</v>
      </c>
      <c r="E390" t="s">
        <v>3170</v>
      </c>
      <c r="F390">
        <v>14</v>
      </c>
      <c r="G390">
        <v>2.8333333333333335</v>
      </c>
      <c r="H390">
        <v>0</v>
      </c>
      <c r="J390"/>
      <c r="K390" t="b">
        <v>1</v>
      </c>
      <c r="L390" t="s">
        <v>5343</v>
      </c>
      <c r="N390" s="28">
        <v>42214.662766203706</v>
      </c>
    </row>
    <row r="391" spans="1:14" x14ac:dyDescent="0.25">
      <c r="A391" t="str">
        <f>tb_audit_process_item[[#This Row],[id_audit_process_item_reference]]&amp;TEXT(tb_audit_process_item[[#This Row],[vr_threshold_accrued]],"000000000000,0000000000")</f>
        <v>000000000000,0000000000</v>
      </c>
      <c r="C391">
        <v>390</v>
      </c>
      <c r="D391">
        <v>2012</v>
      </c>
      <c r="E391" t="s">
        <v>3171</v>
      </c>
      <c r="F391">
        <v>14</v>
      </c>
      <c r="G391">
        <v>4.583333333333333</v>
      </c>
      <c r="H391">
        <v>4.958333333333333</v>
      </c>
      <c r="J391"/>
      <c r="K391" t="b">
        <v>1</v>
      </c>
      <c r="L391" t="s">
        <v>5360</v>
      </c>
      <c r="N391" s="28">
        <v>42214.662766203706</v>
      </c>
    </row>
    <row r="392" spans="1:14" x14ac:dyDescent="0.25">
      <c r="A392" t="str">
        <f>tb_audit_process_item[[#This Row],[id_audit_process_item_reference]]&amp;TEXT(tb_audit_process_item[[#This Row],[vr_threshold_accrued]],"000000000000,0000000000")</f>
        <v>000000000000,0000000000</v>
      </c>
      <c r="C392">
        <v>391</v>
      </c>
      <c r="D392">
        <v>2012</v>
      </c>
      <c r="E392" t="s">
        <v>3172</v>
      </c>
      <c r="F392">
        <v>14</v>
      </c>
      <c r="G392">
        <v>4.583333333333333</v>
      </c>
      <c r="H392">
        <v>3.5833333333333335</v>
      </c>
      <c r="J392"/>
      <c r="K392" t="b">
        <v>1</v>
      </c>
      <c r="L392" t="s">
        <v>5361</v>
      </c>
      <c r="N392" s="28">
        <v>42214.662766203706</v>
      </c>
    </row>
    <row r="393" spans="1:14" x14ac:dyDescent="0.25">
      <c r="A393" t="str">
        <f>tb_audit_process_item[[#This Row],[id_audit_process_item_reference]]&amp;TEXT(tb_audit_process_item[[#This Row],[vr_threshold_accrued]],"000000000000,0000000000")</f>
        <v>000000000000,0000000000</v>
      </c>
      <c r="C393">
        <v>392</v>
      </c>
      <c r="D393">
        <v>2012</v>
      </c>
      <c r="E393" t="s">
        <v>3173</v>
      </c>
      <c r="F393">
        <v>14</v>
      </c>
      <c r="G393">
        <v>4.583333333333333</v>
      </c>
      <c r="H393">
        <v>3.375</v>
      </c>
      <c r="J393"/>
      <c r="K393" t="b">
        <v>1</v>
      </c>
      <c r="L393" t="s">
        <v>5362</v>
      </c>
      <c r="N393" s="28">
        <v>42214.662766203706</v>
      </c>
    </row>
    <row r="394" spans="1:14" x14ac:dyDescent="0.25">
      <c r="A394" t="str">
        <f>tb_audit_process_item[[#This Row],[id_audit_process_item_reference]]&amp;TEXT(tb_audit_process_item[[#This Row],[vr_threshold_accrued]],"000000000000,0000000000")</f>
        <v>000000000000,0000000000</v>
      </c>
      <c r="C394">
        <v>393</v>
      </c>
      <c r="D394">
        <v>2012</v>
      </c>
      <c r="E394" t="s">
        <v>3174</v>
      </c>
      <c r="F394">
        <v>14</v>
      </c>
      <c r="G394">
        <v>4.583333333333333</v>
      </c>
      <c r="H394">
        <v>3.9166666666666665</v>
      </c>
      <c r="J394"/>
      <c r="K394" t="b">
        <v>1</v>
      </c>
      <c r="L394" t="s">
        <v>5363</v>
      </c>
      <c r="N394" s="28">
        <v>42214.662766203706</v>
      </c>
    </row>
    <row r="395" spans="1:14" x14ac:dyDescent="0.25">
      <c r="A395" t="str">
        <f>tb_audit_process_item[[#This Row],[id_audit_process_item_reference]]&amp;TEXT(tb_audit_process_item[[#This Row],[vr_threshold_accrued]],"000000000000,0000000000")</f>
        <v>000000000000,0000000000</v>
      </c>
      <c r="C395">
        <v>394</v>
      </c>
      <c r="D395">
        <v>2012</v>
      </c>
      <c r="E395" t="s">
        <v>3175</v>
      </c>
      <c r="F395">
        <v>14</v>
      </c>
      <c r="G395">
        <v>4.583333333333333</v>
      </c>
      <c r="H395">
        <v>5</v>
      </c>
      <c r="J395"/>
      <c r="K395" t="b">
        <v>1</v>
      </c>
      <c r="L395" t="s">
        <v>5236</v>
      </c>
      <c r="N395" s="28">
        <v>42214.662766203706</v>
      </c>
    </row>
    <row r="396" spans="1:14" x14ac:dyDescent="0.25">
      <c r="A396" t="str">
        <f>tb_audit_process_item[[#This Row],[id_audit_process_item_reference]]&amp;TEXT(tb_audit_process_item[[#This Row],[vr_threshold_accrued]],"000000000000,0000000000")</f>
        <v>000000000000,0000000000</v>
      </c>
      <c r="C396">
        <v>395</v>
      </c>
      <c r="D396">
        <v>2012</v>
      </c>
      <c r="E396" t="s">
        <v>3176</v>
      </c>
      <c r="F396">
        <v>14</v>
      </c>
      <c r="G396">
        <v>4.583333333333333</v>
      </c>
      <c r="H396">
        <v>1</v>
      </c>
      <c r="J396"/>
      <c r="K396" t="b">
        <v>1</v>
      </c>
      <c r="L396" t="s">
        <v>5343</v>
      </c>
      <c r="N396" s="28">
        <v>42214.662766203706</v>
      </c>
    </row>
    <row r="397" spans="1:14" x14ac:dyDescent="0.25">
      <c r="A397" t="str">
        <f>tb_audit_process_item[[#This Row],[id_audit_process_item_reference]]&amp;TEXT(tb_audit_process_item[[#This Row],[vr_threshold_accrued]],"000000000000,0000000000")</f>
        <v>000000000000,0000000000</v>
      </c>
      <c r="C397">
        <v>396</v>
      </c>
      <c r="D397">
        <v>2012</v>
      </c>
      <c r="E397" t="s">
        <v>3177</v>
      </c>
      <c r="F397">
        <v>14</v>
      </c>
      <c r="G397">
        <v>3.1666666666666665</v>
      </c>
      <c r="H397">
        <v>3.7916666666666665</v>
      </c>
      <c r="J397"/>
      <c r="K397" t="b">
        <v>1</v>
      </c>
      <c r="L397" t="s">
        <v>5364</v>
      </c>
      <c r="N397" s="28">
        <v>42214.662766203706</v>
      </c>
    </row>
    <row r="398" spans="1:14" x14ac:dyDescent="0.25">
      <c r="A398" t="str">
        <f>tb_audit_process_item[[#This Row],[id_audit_process_item_reference]]&amp;TEXT(tb_audit_process_item[[#This Row],[vr_threshold_accrued]],"000000000000,0000000000")</f>
        <v>000000000000,0000000000</v>
      </c>
      <c r="C398">
        <v>397</v>
      </c>
      <c r="D398">
        <v>2012</v>
      </c>
      <c r="E398" t="s">
        <v>3178</v>
      </c>
      <c r="F398">
        <v>14</v>
      </c>
      <c r="G398">
        <v>3.1666666666666665</v>
      </c>
      <c r="H398">
        <v>3.2916666666666665</v>
      </c>
      <c r="J398"/>
      <c r="K398" t="b">
        <v>1</v>
      </c>
      <c r="L398" t="s">
        <v>5365</v>
      </c>
      <c r="N398" s="28">
        <v>42214.662766203706</v>
      </c>
    </row>
    <row r="399" spans="1:14" x14ac:dyDescent="0.25">
      <c r="A399" t="str">
        <f>tb_audit_process_item[[#This Row],[id_audit_process_item_reference]]&amp;TEXT(tb_audit_process_item[[#This Row],[vr_threshold_accrued]],"000000000000,0000000000")</f>
        <v>000000000000,0000000000</v>
      </c>
      <c r="C399">
        <v>398</v>
      </c>
      <c r="D399">
        <v>2012</v>
      </c>
      <c r="E399" t="s">
        <v>3179</v>
      </c>
      <c r="F399">
        <v>14</v>
      </c>
      <c r="G399">
        <v>3.1666666666666665</v>
      </c>
      <c r="H399">
        <v>1.9583333333333333</v>
      </c>
      <c r="J399"/>
      <c r="K399" t="b">
        <v>1</v>
      </c>
      <c r="L399" t="s">
        <v>5366</v>
      </c>
      <c r="N399" s="28">
        <v>42214.662766203706</v>
      </c>
    </row>
    <row r="400" spans="1:14" x14ac:dyDescent="0.25">
      <c r="A400" t="str">
        <f>tb_audit_process_item[[#This Row],[id_audit_process_item_reference]]&amp;TEXT(tb_audit_process_item[[#This Row],[vr_threshold_accrued]],"000000000000,0000000000")</f>
        <v>000000000000,0000000000</v>
      </c>
      <c r="C400">
        <v>399</v>
      </c>
      <c r="D400">
        <v>2012</v>
      </c>
      <c r="E400" t="s">
        <v>3180</v>
      </c>
      <c r="F400">
        <v>14</v>
      </c>
      <c r="G400">
        <v>3.1666666666666665</v>
      </c>
      <c r="H400">
        <v>2.6666666666666665</v>
      </c>
      <c r="J400"/>
      <c r="K400" t="b">
        <v>1</v>
      </c>
      <c r="L400" t="s">
        <v>5367</v>
      </c>
      <c r="N400" s="28">
        <v>42214.662766203706</v>
      </c>
    </row>
    <row r="401" spans="1:14" x14ac:dyDescent="0.25">
      <c r="A401" t="str">
        <f>tb_audit_process_item[[#This Row],[id_audit_process_item_reference]]&amp;TEXT(tb_audit_process_item[[#This Row],[vr_threshold_accrued]],"000000000000,0000000000")</f>
        <v>000000000000,0000000000</v>
      </c>
      <c r="C401">
        <v>400</v>
      </c>
      <c r="D401">
        <v>2012</v>
      </c>
      <c r="E401" t="s">
        <v>3181</v>
      </c>
      <c r="F401">
        <v>14</v>
      </c>
      <c r="G401">
        <v>3.1666666666666665</v>
      </c>
      <c r="H401">
        <v>3.375</v>
      </c>
      <c r="J401"/>
      <c r="K401" t="b">
        <v>1</v>
      </c>
      <c r="L401" t="s">
        <v>5368</v>
      </c>
      <c r="N401" s="28">
        <v>42214.662766203706</v>
      </c>
    </row>
    <row r="402" spans="1:14" x14ac:dyDescent="0.25">
      <c r="A402" t="str">
        <f>tb_audit_process_item[[#This Row],[id_audit_process_item_reference]]&amp;TEXT(tb_audit_process_item[[#This Row],[vr_threshold_accrued]],"000000000000,0000000000")</f>
        <v>000000000000,0000000000</v>
      </c>
      <c r="C402">
        <v>401</v>
      </c>
      <c r="D402">
        <v>2012</v>
      </c>
      <c r="E402" t="s">
        <v>3182</v>
      </c>
      <c r="F402">
        <v>14</v>
      </c>
      <c r="G402">
        <v>3.1666666666666665</v>
      </c>
      <c r="H402">
        <v>5</v>
      </c>
      <c r="J402"/>
      <c r="K402" t="b">
        <v>1</v>
      </c>
      <c r="L402" t="s">
        <v>5236</v>
      </c>
      <c r="N402" s="28">
        <v>42214.662766203706</v>
      </c>
    </row>
    <row r="403" spans="1:14" x14ac:dyDescent="0.25">
      <c r="A403" t="str">
        <f>tb_audit_process_item[[#This Row],[id_audit_process_item_reference]]&amp;TEXT(tb_audit_process_item[[#This Row],[vr_threshold_accrued]],"000000000000,0000000000")</f>
        <v>000000000000,0000000000</v>
      </c>
      <c r="C403">
        <v>402</v>
      </c>
      <c r="D403">
        <v>2012</v>
      </c>
      <c r="E403" t="s">
        <v>3183</v>
      </c>
      <c r="F403">
        <v>14</v>
      </c>
      <c r="G403">
        <v>3.1666666666666665</v>
      </c>
      <c r="H403">
        <v>1</v>
      </c>
      <c r="J403"/>
      <c r="K403" t="b">
        <v>1</v>
      </c>
      <c r="L403" t="s">
        <v>5343</v>
      </c>
      <c r="N403" s="28">
        <v>42214.662766203706</v>
      </c>
    </row>
    <row r="404" spans="1:14" x14ac:dyDescent="0.25">
      <c r="A404" t="str">
        <f>tb_audit_process_item[[#This Row],[id_audit_process_item_reference]]&amp;TEXT(tb_audit_process_item[[#This Row],[vr_threshold_accrued]],"000000000000,0000000000")</f>
        <v>000000000000,0000000000</v>
      </c>
      <c r="C404">
        <v>403</v>
      </c>
      <c r="D404">
        <v>2012</v>
      </c>
      <c r="E404" t="s">
        <v>3184</v>
      </c>
      <c r="F404">
        <v>14</v>
      </c>
      <c r="G404">
        <v>1.5833333333333333</v>
      </c>
      <c r="H404">
        <v>2.5833333333333335</v>
      </c>
      <c r="J404"/>
      <c r="K404" t="b">
        <v>1</v>
      </c>
      <c r="L404" t="s">
        <v>5369</v>
      </c>
      <c r="N404" s="28">
        <v>42214.662766203706</v>
      </c>
    </row>
    <row r="405" spans="1:14" x14ac:dyDescent="0.25">
      <c r="A405" t="str">
        <f>tb_audit_process_item[[#This Row],[id_audit_process_item_reference]]&amp;TEXT(tb_audit_process_item[[#This Row],[vr_threshold_accrued]],"000000000000,0000000000")</f>
        <v>000000000000,0000000000</v>
      </c>
      <c r="C405">
        <v>404</v>
      </c>
      <c r="D405">
        <v>2012</v>
      </c>
      <c r="E405" t="s">
        <v>3185</v>
      </c>
      <c r="F405">
        <v>14</v>
      </c>
      <c r="G405">
        <v>1.5833333333333333</v>
      </c>
      <c r="H405">
        <v>5</v>
      </c>
      <c r="J405"/>
      <c r="K405" t="b">
        <v>1</v>
      </c>
      <c r="L405" t="s">
        <v>5236</v>
      </c>
      <c r="N405" s="28">
        <v>42214.662766203706</v>
      </c>
    </row>
    <row r="406" spans="1:14" x14ac:dyDescent="0.25">
      <c r="A406" t="str">
        <f>tb_audit_process_item[[#This Row],[id_audit_process_item_reference]]&amp;TEXT(tb_audit_process_item[[#This Row],[vr_threshold_accrued]],"000000000000,0000000000")</f>
        <v>000000000000,0000000000</v>
      </c>
      <c r="C406">
        <v>405</v>
      </c>
      <c r="D406">
        <v>2012</v>
      </c>
      <c r="E406" t="s">
        <v>3186</v>
      </c>
      <c r="F406">
        <v>14</v>
      </c>
      <c r="G406">
        <v>1.5833333333333333</v>
      </c>
      <c r="H406">
        <v>0</v>
      </c>
      <c r="J406"/>
      <c r="K406" t="b">
        <v>1</v>
      </c>
      <c r="L406" t="s">
        <v>5343</v>
      </c>
      <c r="N406" s="28">
        <v>42214.662766203706</v>
      </c>
    </row>
    <row r="407" spans="1:14" x14ac:dyDescent="0.25">
      <c r="A407" t="str">
        <f>tb_audit_process_item[[#This Row],[id_audit_process_item_reference]]&amp;TEXT(tb_audit_process_item[[#This Row],[vr_threshold_accrued]],"000000000000,0000000000")</f>
        <v>000000000000,0000000000</v>
      </c>
      <c r="C407">
        <v>406</v>
      </c>
      <c r="D407">
        <v>2012</v>
      </c>
      <c r="E407" t="s">
        <v>3187</v>
      </c>
      <c r="F407">
        <v>14</v>
      </c>
      <c r="G407">
        <v>3.75</v>
      </c>
      <c r="H407">
        <v>2.5833333333333335</v>
      </c>
      <c r="J407"/>
      <c r="K407" t="b">
        <v>1</v>
      </c>
      <c r="L407" t="s">
        <v>5370</v>
      </c>
      <c r="N407" s="28">
        <v>42214.662766203706</v>
      </c>
    </row>
    <row r="408" spans="1:14" x14ac:dyDescent="0.25">
      <c r="A408" t="str">
        <f>tb_audit_process_item[[#This Row],[id_audit_process_item_reference]]&amp;TEXT(tb_audit_process_item[[#This Row],[vr_threshold_accrued]],"000000000000,0000000000")</f>
        <v>000000000000,0000000000</v>
      </c>
      <c r="C408">
        <v>407</v>
      </c>
      <c r="D408">
        <v>2012</v>
      </c>
      <c r="E408" t="s">
        <v>3188</v>
      </c>
      <c r="F408">
        <v>14</v>
      </c>
      <c r="G408">
        <v>3.75</v>
      </c>
      <c r="H408">
        <v>3.3333333333333335</v>
      </c>
      <c r="J408"/>
      <c r="K408" t="b">
        <v>1</v>
      </c>
      <c r="L408" t="s">
        <v>5371</v>
      </c>
      <c r="N408" s="28">
        <v>42214.662766203706</v>
      </c>
    </row>
    <row r="409" spans="1:14" x14ac:dyDescent="0.25">
      <c r="A409" t="str">
        <f>tb_audit_process_item[[#This Row],[id_audit_process_item_reference]]&amp;TEXT(tb_audit_process_item[[#This Row],[vr_threshold_accrued]],"000000000000,0000000000")</f>
        <v>000000000000,0000000000</v>
      </c>
      <c r="C409">
        <v>408</v>
      </c>
      <c r="D409">
        <v>2012</v>
      </c>
      <c r="E409" t="s">
        <v>3189</v>
      </c>
      <c r="F409">
        <v>14</v>
      </c>
      <c r="G409">
        <v>3.75</v>
      </c>
      <c r="H409">
        <v>4.208333333333333</v>
      </c>
      <c r="J409"/>
      <c r="K409" t="b">
        <v>1</v>
      </c>
      <c r="L409" t="s">
        <v>5372</v>
      </c>
      <c r="N409" s="28">
        <v>42214.662766203706</v>
      </c>
    </row>
    <row r="410" spans="1:14" x14ac:dyDescent="0.25">
      <c r="A410" t="str">
        <f>tb_audit_process_item[[#This Row],[id_audit_process_item_reference]]&amp;TEXT(tb_audit_process_item[[#This Row],[vr_threshold_accrued]],"000000000000,0000000000")</f>
        <v>000000000000,0000000000</v>
      </c>
      <c r="C410">
        <v>409</v>
      </c>
      <c r="D410">
        <v>2012</v>
      </c>
      <c r="E410" t="s">
        <v>5130</v>
      </c>
      <c r="F410">
        <v>14</v>
      </c>
      <c r="G410">
        <v>3.75</v>
      </c>
      <c r="H410">
        <v>2.4583333333333335</v>
      </c>
      <c r="J410"/>
      <c r="K410" t="b">
        <v>1</v>
      </c>
      <c r="L410" t="s">
        <v>5373</v>
      </c>
      <c r="N410" s="28">
        <v>42214.662766203706</v>
      </c>
    </row>
    <row r="411" spans="1:14" x14ac:dyDescent="0.25">
      <c r="A411" t="str">
        <f>tb_audit_process_item[[#This Row],[id_audit_process_item_reference]]&amp;TEXT(tb_audit_process_item[[#This Row],[vr_threshold_accrued]],"000000000000,0000000000")</f>
        <v>000000000000,0000000000</v>
      </c>
      <c r="C411">
        <v>410</v>
      </c>
      <c r="D411">
        <v>2012</v>
      </c>
      <c r="E411" t="s">
        <v>5131</v>
      </c>
      <c r="F411">
        <v>14</v>
      </c>
      <c r="G411">
        <v>3.75</v>
      </c>
      <c r="H411">
        <v>3.1666666666666665</v>
      </c>
      <c r="J411"/>
      <c r="K411" t="b">
        <v>1</v>
      </c>
      <c r="L411" t="s">
        <v>5374</v>
      </c>
      <c r="N411" s="28">
        <v>42214.662766203706</v>
      </c>
    </row>
    <row r="412" spans="1:14" x14ac:dyDescent="0.25">
      <c r="A412" t="str">
        <f>tb_audit_process_item[[#This Row],[id_audit_process_item_reference]]&amp;TEXT(tb_audit_process_item[[#This Row],[vr_threshold_accrued]],"000000000000,0000000000")</f>
        <v>000000000000,0000000000</v>
      </c>
      <c r="C412">
        <v>411</v>
      </c>
      <c r="D412">
        <v>2012</v>
      </c>
      <c r="E412" t="s">
        <v>5132</v>
      </c>
      <c r="F412">
        <v>14</v>
      </c>
      <c r="G412">
        <v>3.75</v>
      </c>
      <c r="H412">
        <v>3.9166666666666665</v>
      </c>
      <c r="J412"/>
      <c r="K412" t="b">
        <v>1</v>
      </c>
      <c r="L412" t="s">
        <v>5375</v>
      </c>
      <c r="N412" s="28">
        <v>42214.662766203706</v>
      </c>
    </row>
    <row r="413" spans="1:14" x14ac:dyDescent="0.25">
      <c r="A413" t="str">
        <f>tb_audit_process_item[[#This Row],[id_audit_process_item_reference]]&amp;TEXT(tb_audit_process_item[[#This Row],[vr_threshold_accrued]],"000000000000,0000000000")</f>
        <v>000000000000,0000000000</v>
      </c>
      <c r="C413">
        <v>412</v>
      </c>
      <c r="D413">
        <v>2012</v>
      </c>
      <c r="E413" t="s">
        <v>3190</v>
      </c>
      <c r="F413">
        <v>3</v>
      </c>
      <c r="G413">
        <v>3.6666666666666665</v>
      </c>
      <c r="H413">
        <v>1.5</v>
      </c>
      <c r="J413"/>
      <c r="K413" t="b">
        <v>1</v>
      </c>
      <c r="L413" t="s">
        <v>5376</v>
      </c>
      <c r="N413" s="28">
        <v>42214.662766203706</v>
      </c>
    </row>
    <row r="414" spans="1:14" x14ac:dyDescent="0.25">
      <c r="A414" t="str">
        <f>tb_audit_process_item[[#This Row],[id_audit_process_item_reference]]&amp;TEXT(tb_audit_process_item[[#This Row],[vr_threshold_accrued]],"000000000000,0000000000")</f>
        <v>000000000000,0000000000</v>
      </c>
      <c r="C414">
        <v>413</v>
      </c>
      <c r="D414">
        <v>2012</v>
      </c>
      <c r="E414" t="s">
        <v>3552</v>
      </c>
      <c r="F414">
        <v>3</v>
      </c>
      <c r="G414">
        <v>3.6666666666666665</v>
      </c>
      <c r="H414">
        <v>2.2916666666666665</v>
      </c>
      <c r="J414"/>
      <c r="K414" t="b">
        <v>1</v>
      </c>
      <c r="L414" t="s">
        <v>5377</v>
      </c>
      <c r="N414" s="28">
        <v>42214.662766203706</v>
      </c>
    </row>
    <row r="415" spans="1:14" x14ac:dyDescent="0.25">
      <c r="A415" t="str">
        <f>tb_audit_process_item[[#This Row],[id_audit_process_item_reference]]&amp;TEXT(tb_audit_process_item[[#This Row],[vr_threshold_accrued]],"000000000000,0000000000")</f>
        <v>000000000000,0000000000</v>
      </c>
      <c r="C415">
        <v>414</v>
      </c>
      <c r="D415">
        <v>2012</v>
      </c>
      <c r="E415" t="s">
        <v>3553</v>
      </c>
      <c r="F415">
        <v>3</v>
      </c>
      <c r="G415">
        <v>3.6666666666666665</v>
      </c>
      <c r="H415">
        <v>3.0416666666666665</v>
      </c>
      <c r="J415"/>
      <c r="K415" t="b">
        <v>1</v>
      </c>
      <c r="L415" t="s">
        <v>5378</v>
      </c>
      <c r="N415" s="28">
        <v>42214.662766203706</v>
      </c>
    </row>
    <row r="416" spans="1:14" x14ac:dyDescent="0.25">
      <c r="A416" t="str">
        <f>tb_audit_process_item[[#This Row],[id_audit_process_item_reference]]&amp;TEXT(tb_audit_process_item[[#This Row],[vr_threshold_accrued]],"000000000000,0000000000")</f>
        <v>000000000000,0000000000</v>
      </c>
      <c r="C416">
        <v>415</v>
      </c>
      <c r="D416">
        <v>2012</v>
      </c>
      <c r="E416" t="s">
        <v>3554</v>
      </c>
      <c r="F416">
        <v>3</v>
      </c>
      <c r="G416">
        <v>3.6666666666666665</v>
      </c>
      <c r="H416">
        <v>5</v>
      </c>
      <c r="J416"/>
      <c r="K416" t="b">
        <v>1</v>
      </c>
      <c r="L416" t="s">
        <v>5154</v>
      </c>
      <c r="N416" s="28">
        <v>42214.662766203706</v>
      </c>
    </row>
    <row r="417" spans="1:14" x14ac:dyDescent="0.25">
      <c r="A417" t="str">
        <f>tb_audit_process_item[[#This Row],[id_audit_process_item_reference]]&amp;TEXT(tb_audit_process_item[[#This Row],[vr_threshold_accrued]],"000000000000,0000000000")</f>
        <v>000000000000,0000000000</v>
      </c>
      <c r="C417">
        <v>416</v>
      </c>
      <c r="D417">
        <v>2012</v>
      </c>
      <c r="E417" t="s">
        <v>3555</v>
      </c>
      <c r="F417">
        <v>3</v>
      </c>
      <c r="G417">
        <v>3.6666666666666665</v>
      </c>
      <c r="H417">
        <v>0.5</v>
      </c>
      <c r="J417"/>
      <c r="K417" t="b">
        <v>1</v>
      </c>
      <c r="L417" t="s">
        <v>5379</v>
      </c>
      <c r="N417" s="28">
        <v>42214.662766203706</v>
      </c>
    </row>
    <row r="418" spans="1:14" x14ac:dyDescent="0.25">
      <c r="A418" t="str">
        <f>tb_audit_process_item[[#This Row],[id_audit_process_item_reference]]&amp;TEXT(tb_audit_process_item[[#This Row],[vr_threshold_accrued]],"000000000000,0000000000")</f>
        <v>000000000000,0000000000</v>
      </c>
      <c r="C418">
        <v>417</v>
      </c>
      <c r="D418">
        <v>2012</v>
      </c>
      <c r="E418" t="s">
        <v>3556</v>
      </c>
      <c r="F418">
        <v>3</v>
      </c>
      <c r="G418">
        <v>4.166666666666667</v>
      </c>
      <c r="H418">
        <v>1</v>
      </c>
      <c r="J418"/>
      <c r="K418" t="b">
        <v>1</v>
      </c>
      <c r="L418" t="s">
        <v>5380</v>
      </c>
      <c r="N418" s="28">
        <v>42214.662766203706</v>
      </c>
    </row>
    <row r="419" spans="1:14" x14ac:dyDescent="0.25">
      <c r="A419" t="str">
        <f>tb_audit_process_item[[#This Row],[id_audit_process_item_reference]]&amp;TEXT(tb_audit_process_item[[#This Row],[vr_threshold_accrued]],"000000000000,0000000000")</f>
        <v>000000000000,0000000000</v>
      </c>
      <c r="C419">
        <v>418</v>
      </c>
      <c r="D419">
        <v>2012</v>
      </c>
      <c r="E419" t="s">
        <v>3557</v>
      </c>
      <c r="F419">
        <v>3</v>
      </c>
      <c r="G419">
        <v>4.166666666666667</v>
      </c>
      <c r="H419">
        <v>1.5</v>
      </c>
      <c r="J419"/>
      <c r="K419" t="b">
        <v>1</v>
      </c>
      <c r="L419" t="s">
        <v>5381</v>
      </c>
      <c r="N419" s="28">
        <v>42214.662766203706</v>
      </c>
    </row>
    <row r="420" spans="1:14" x14ac:dyDescent="0.25">
      <c r="A420" t="str">
        <f>tb_audit_process_item[[#This Row],[id_audit_process_item_reference]]&amp;TEXT(tb_audit_process_item[[#This Row],[vr_threshold_accrued]],"000000000000,0000000000")</f>
        <v>000000000000,0000000000</v>
      </c>
      <c r="C420">
        <v>419</v>
      </c>
      <c r="D420">
        <v>2012</v>
      </c>
      <c r="E420" t="s">
        <v>3558</v>
      </c>
      <c r="F420">
        <v>3</v>
      </c>
      <c r="G420">
        <v>4.166666666666667</v>
      </c>
      <c r="H420">
        <v>2</v>
      </c>
      <c r="J420"/>
      <c r="K420" t="b">
        <v>1</v>
      </c>
      <c r="L420" t="s">
        <v>5382</v>
      </c>
      <c r="N420" s="28">
        <v>42214.662766203706</v>
      </c>
    </row>
    <row r="421" spans="1:14" x14ac:dyDescent="0.25">
      <c r="A421" t="str">
        <f>tb_audit_process_item[[#This Row],[id_audit_process_item_reference]]&amp;TEXT(tb_audit_process_item[[#This Row],[vr_threshold_accrued]],"000000000000,0000000000")</f>
        <v>000000000000,0000000000</v>
      </c>
      <c r="C421">
        <v>420</v>
      </c>
      <c r="D421">
        <v>2012</v>
      </c>
      <c r="E421" t="s">
        <v>3559</v>
      </c>
      <c r="F421">
        <v>3</v>
      </c>
      <c r="G421">
        <v>4.166666666666667</v>
      </c>
      <c r="H421">
        <v>1.6666666666666667</v>
      </c>
      <c r="J421"/>
      <c r="K421" t="b">
        <v>1</v>
      </c>
      <c r="L421" t="s">
        <v>5383</v>
      </c>
      <c r="N421" s="28">
        <v>42214.662766203706</v>
      </c>
    </row>
    <row r="422" spans="1:14" x14ac:dyDescent="0.25">
      <c r="A422" t="str">
        <f>tb_audit_process_item[[#This Row],[id_audit_process_item_reference]]&amp;TEXT(tb_audit_process_item[[#This Row],[vr_threshold_accrued]],"000000000000,0000000000")</f>
        <v>000000000000,0000000000</v>
      </c>
      <c r="C422">
        <v>421</v>
      </c>
      <c r="D422">
        <v>2012</v>
      </c>
      <c r="E422" t="s">
        <v>3560</v>
      </c>
      <c r="F422">
        <v>3</v>
      </c>
      <c r="G422">
        <v>4.166666666666667</v>
      </c>
      <c r="H422">
        <v>1.9583333333333333</v>
      </c>
      <c r="J422"/>
      <c r="K422" t="b">
        <v>1</v>
      </c>
      <c r="L422" t="s">
        <v>5384</v>
      </c>
      <c r="N422" s="28">
        <v>42214.662766203706</v>
      </c>
    </row>
    <row r="423" spans="1:14" x14ac:dyDescent="0.25">
      <c r="A423" t="str">
        <f>tb_audit_process_item[[#This Row],[id_audit_process_item_reference]]&amp;TEXT(tb_audit_process_item[[#This Row],[vr_threshold_accrued]],"000000000000,0000000000")</f>
        <v>000000000000,0000000000</v>
      </c>
      <c r="C423">
        <v>422</v>
      </c>
      <c r="D423">
        <v>2012</v>
      </c>
      <c r="E423" t="s">
        <v>3650</v>
      </c>
      <c r="F423">
        <v>3</v>
      </c>
      <c r="G423">
        <v>3.9166666666666665</v>
      </c>
      <c r="H423">
        <v>0</v>
      </c>
      <c r="J423"/>
      <c r="K423" t="b">
        <v>1</v>
      </c>
      <c r="L423" t="s">
        <v>5379</v>
      </c>
      <c r="N423" s="28">
        <v>42214.662766203706</v>
      </c>
    </row>
    <row r="424" spans="1:14" x14ac:dyDescent="0.25">
      <c r="A424" t="str">
        <f>tb_audit_process_item[[#This Row],[id_audit_process_item_reference]]&amp;TEXT(tb_audit_process_item[[#This Row],[vr_threshold_accrued]],"000000000000,0000000000")</f>
        <v>000000000000,0000000000</v>
      </c>
      <c r="C424">
        <v>423</v>
      </c>
      <c r="D424">
        <v>2012</v>
      </c>
      <c r="E424" t="s">
        <v>3561</v>
      </c>
      <c r="F424">
        <v>3</v>
      </c>
      <c r="G424">
        <v>4.166666666666667</v>
      </c>
      <c r="H424">
        <v>2.4583333333333335</v>
      </c>
      <c r="J424"/>
      <c r="K424" t="b">
        <v>1</v>
      </c>
      <c r="L424" t="s">
        <v>5385</v>
      </c>
      <c r="N424" s="28">
        <v>42214.662766203706</v>
      </c>
    </row>
    <row r="425" spans="1:14" x14ac:dyDescent="0.25">
      <c r="A425" t="str">
        <f>tb_audit_process_item[[#This Row],[id_audit_process_item_reference]]&amp;TEXT(tb_audit_process_item[[#This Row],[vr_threshold_accrued]],"000000000000,0000000000")</f>
        <v>000000000000,0000000000</v>
      </c>
      <c r="C425">
        <v>424</v>
      </c>
      <c r="D425">
        <v>2012</v>
      </c>
      <c r="E425" t="s">
        <v>3562</v>
      </c>
      <c r="F425">
        <v>3</v>
      </c>
      <c r="G425">
        <v>4.166666666666667</v>
      </c>
      <c r="H425">
        <v>2.4166666666666665</v>
      </c>
      <c r="J425"/>
      <c r="K425" t="b">
        <v>1</v>
      </c>
      <c r="L425" t="s">
        <v>5386</v>
      </c>
      <c r="N425" s="28">
        <v>42214.662766203706</v>
      </c>
    </row>
    <row r="426" spans="1:14" x14ac:dyDescent="0.25">
      <c r="A426" t="str">
        <f>tb_audit_process_item[[#This Row],[id_audit_process_item_reference]]&amp;TEXT(tb_audit_process_item[[#This Row],[vr_threshold_accrued]],"000000000000,0000000000")</f>
        <v>000000000000,0000000000</v>
      </c>
      <c r="C426">
        <v>425</v>
      </c>
      <c r="D426">
        <v>2012</v>
      </c>
      <c r="E426" t="s">
        <v>3563</v>
      </c>
      <c r="F426">
        <v>3</v>
      </c>
      <c r="G426">
        <v>4.166666666666667</v>
      </c>
      <c r="H426">
        <v>3.9166666666666665</v>
      </c>
      <c r="J426"/>
      <c r="K426" t="b">
        <v>1</v>
      </c>
      <c r="L426" t="s">
        <v>5387</v>
      </c>
      <c r="N426" s="28">
        <v>42214.662766203706</v>
      </c>
    </row>
    <row r="427" spans="1:14" x14ac:dyDescent="0.25">
      <c r="A427" t="str">
        <f>tb_audit_process_item[[#This Row],[id_audit_process_item_reference]]&amp;TEXT(tb_audit_process_item[[#This Row],[vr_threshold_accrued]],"000000000000,0000000000")</f>
        <v>000000000000,0000000000</v>
      </c>
      <c r="C427">
        <v>426</v>
      </c>
      <c r="D427">
        <v>2012</v>
      </c>
      <c r="E427" t="s">
        <v>3564</v>
      </c>
      <c r="F427">
        <v>3</v>
      </c>
      <c r="G427">
        <v>4.166666666666667</v>
      </c>
      <c r="H427">
        <v>4.791666666666667</v>
      </c>
      <c r="J427"/>
      <c r="K427" t="b">
        <v>1</v>
      </c>
      <c r="L427" t="s">
        <v>5388</v>
      </c>
      <c r="N427" s="28">
        <v>42214.662766203706</v>
      </c>
    </row>
    <row r="428" spans="1:14" x14ac:dyDescent="0.25">
      <c r="A428" t="str">
        <f>tb_audit_process_item[[#This Row],[id_audit_process_item_reference]]&amp;TEXT(tb_audit_process_item[[#This Row],[vr_threshold_accrued]],"000000000000,0000000000")</f>
        <v>000000000000,0000000000</v>
      </c>
      <c r="C428">
        <v>427</v>
      </c>
      <c r="D428">
        <v>2012</v>
      </c>
      <c r="E428" t="s">
        <v>3565</v>
      </c>
      <c r="F428">
        <v>3</v>
      </c>
      <c r="G428">
        <v>4.166666666666667</v>
      </c>
      <c r="H428">
        <v>5</v>
      </c>
      <c r="J428"/>
      <c r="K428" t="b">
        <v>1</v>
      </c>
      <c r="L428" t="s">
        <v>5154</v>
      </c>
      <c r="N428" s="28">
        <v>42214.662766203706</v>
      </c>
    </row>
    <row r="429" spans="1:14" x14ac:dyDescent="0.25">
      <c r="A429" t="str">
        <f>tb_audit_process_item[[#This Row],[id_audit_process_item_reference]]&amp;TEXT(tb_audit_process_item[[#This Row],[vr_threshold_accrued]],"000000000000,0000000000")</f>
        <v>000000000000,0000000000</v>
      </c>
      <c r="C429">
        <v>428</v>
      </c>
      <c r="D429">
        <v>2012</v>
      </c>
      <c r="E429" t="s">
        <v>3566</v>
      </c>
      <c r="F429">
        <v>3</v>
      </c>
      <c r="G429">
        <v>4.166666666666667</v>
      </c>
      <c r="H429">
        <v>2.4</v>
      </c>
      <c r="J429"/>
      <c r="K429" t="b">
        <v>1</v>
      </c>
      <c r="L429" t="s">
        <v>5379</v>
      </c>
      <c r="N429" s="28">
        <v>42214.662766203706</v>
      </c>
    </row>
    <row r="430" spans="1:14" x14ac:dyDescent="0.25">
      <c r="A430" t="str">
        <f>tb_audit_process_item[[#This Row],[id_audit_process_item_reference]]&amp;TEXT(tb_audit_process_item[[#This Row],[vr_threshold_accrued]],"000000000000,0000000000")</f>
        <v>000000000000,0000000000</v>
      </c>
      <c r="C430">
        <v>429</v>
      </c>
      <c r="D430">
        <v>2012</v>
      </c>
      <c r="E430" t="s">
        <v>3567</v>
      </c>
      <c r="F430">
        <v>3</v>
      </c>
      <c r="G430">
        <v>4.583333333333333</v>
      </c>
      <c r="H430">
        <v>4</v>
      </c>
      <c r="J430"/>
      <c r="K430" t="b">
        <v>1</v>
      </c>
      <c r="L430" t="s">
        <v>5389</v>
      </c>
      <c r="N430" s="28">
        <v>42214.662766203706</v>
      </c>
    </row>
    <row r="431" spans="1:14" x14ac:dyDescent="0.25">
      <c r="A431" t="str">
        <f>tb_audit_process_item[[#This Row],[id_audit_process_item_reference]]&amp;TEXT(tb_audit_process_item[[#This Row],[vr_threshold_accrued]],"000000000000,0000000000")</f>
        <v>000000000000,0000000000</v>
      </c>
      <c r="C431">
        <v>430</v>
      </c>
      <c r="D431">
        <v>2012</v>
      </c>
      <c r="E431" t="s">
        <v>3568</v>
      </c>
      <c r="F431">
        <v>3</v>
      </c>
      <c r="G431">
        <v>4.583333333333333</v>
      </c>
      <c r="H431">
        <v>4.5</v>
      </c>
      <c r="J431"/>
      <c r="K431" t="b">
        <v>1</v>
      </c>
      <c r="L431" t="s">
        <v>5390</v>
      </c>
      <c r="N431" s="28">
        <v>42214.662766203706</v>
      </c>
    </row>
    <row r="432" spans="1:14" x14ac:dyDescent="0.25">
      <c r="A432" t="str">
        <f>tb_audit_process_item[[#This Row],[id_audit_process_item_reference]]&amp;TEXT(tb_audit_process_item[[#This Row],[vr_threshold_accrued]],"000000000000,0000000000")</f>
        <v>000000000000,0000000000</v>
      </c>
      <c r="C432">
        <v>431</v>
      </c>
      <c r="D432">
        <v>2012</v>
      </c>
      <c r="E432" t="s">
        <v>3569</v>
      </c>
      <c r="F432">
        <v>3</v>
      </c>
      <c r="G432">
        <v>4.583333333333333</v>
      </c>
      <c r="H432">
        <v>5</v>
      </c>
      <c r="J432"/>
      <c r="K432" t="b">
        <v>1</v>
      </c>
      <c r="L432" t="s">
        <v>5391</v>
      </c>
      <c r="N432" s="28">
        <v>42214.662766203706</v>
      </c>
    </row>
    <row r="433" spans="1:14" x14ac:dyDescent="0.25">
      <c r="A433" t="str">
        <f>tb_audit_process_item[[#This Row],[id_audit_process_item_reference]]&amp;TEXT(tb_audit_process_item[[#This Row],[vr_threshold_accrued]],"000000000000,0000000000")</f>
        <v>000000000000,0000000000</v>
      </c>
      <c r="C433">
        <v>432</v>
      </c>
      <c r="D433">
        <v>2012</v>
      </c>
      <c r="E433" t="s">
        <v>3570</v>
      </c>
      <c r="F433">
        <v>3</v>
      </c>
      <c r="G433">
        <v>4.583333333333333</v>
      </c>
      <c r="H433">
        <v>3.9583333333333335</v>
      </c>
      <c r="J433"/>
      <c r="K433" t="b">
        <v>1</v>
      </c>
      <c r="L433" t="s">
        <v>5392</v>
      </c>
      <c r="N433" s="28">
        <v>42214.662766203706</v>
      </c>
    </row>
    <row r="434" spans="1:14" x14ac:dyDescent="0.25">
      <c r="A434" t="str">
        <f>tb_audit_process_item[[#This Row],[id_audit_process_item_reference]]&amp;TEXT(tb_audit_process_item[[#This Row],[vr_threshold_accrued]],"000000000000,0000000000")</f>
        <v>000000000000,0000000000</v>
      </c>
      <c r="C434">
        <v>433</v>
      </c>
      <c r="D434">
        <v>2012</v>
      </c>
      <c r="E434" t="s">
        <v>3571</v>
      </c>
      <c r="F434">
        <v>3</v>
      </c>
      <c r="G434">
        <v>4.583333333333333</v>
      </c>
      <c r="H434">
        <v>0</v>
      </c>
      <c r="J434"/>
      <c r="K434" t="b">
        <v>1</v>
      </c>
      <c r="L434" t="s">
        <v>5379</v>
      </c>
      <c r="N434" s="28">
        <v>42214.662766203706</v>
      </c>
    </row>
    <row r="435" spans="1:14" x14ac:dyDescent="0.25">
      <c r="A435" t="str">
        <f>tb_audit_process_item[[#This Row],[id_audit_process_item_reference]]&amp;TEXT(tb_audit_process_item[[#This Row],[vr_threshold_accrued]],"000000000000,0000000000")</f>
        <v>000000000000,0000000000</v>
      </c>
      <c r="C435">
        <v>434</v>
      </c>
      <c r="D435">
        <v>2012</v>
      </c>
      <c r="E435" t="s">
        <v>3572</v>
      </c>
      <c r="F435">
        <v>3</v>
      </c>
      <c r="G435">
        <v>4.666666666666667</v>
      </c>
      <c r="H435">
        <v>4.625</v>
      </c>
      <c r="J435"/>
      <c r="K435" t="b">
        <v>1</v>
      </c>
      <c r="L435" t="s">
        <v>5393</v>
      </c>
      <c r="N435" s="28">
        <v>42214.662766203706</v>
      </c>
    </row>
    <row r="436" spans="1:14" x14ac:dyDescent="0.25">
      <c r="A436" t="str">
        <f>tb_audit_process_item[[#This Row],[id_audit_process_item_reference]]&amp;TEXT(tb_audit_process_item[[#This Row],[vr_threshold_accrued]],"000000000000,0000000000")</f>
        <v>000000000000,0000000000</v>
      </c>
      <c r="C436">
        <v>435</v>
      </c>
      <c r="D436">
        <v>2012</v>
      </c>
      <c r="E436" t="s">
        <v>3573</v>
      </c>
      <c r="F436">
        <v>3</v>
      </c>
      <c r="G436">
        <v>4.666666666666667</v>
      </c>
      <c r="H436">
        <v>4.666666666666667</v>
      </c>
      <c r="J436"/>
      <c r="K436" t="b">
        <v>1</v>
      </c>
      <c r="L436" t="s">
        <v>5394</v>
      </c>
      <c r="N436" s="28">
        <v>42214.662766203706</v>
      </c>
    </row>
    <row r="437" spans="1:14" x14ac:dyDescent="0.25">
      <c r="A437" t="str">
        <f>tb_audit_process_item[[#This Row],[id_audit_process_item_reference]]&amp;TEXT(tb_audit_process_item[[#This Row],[vr_threshold_accrued]],"000000000000,0000000000")</f>
        <v>000000000000,0000000000</v>
      </c>
      <c r="C437">
        <v>436</v>
      </c>
      <c r="D437">
        <v>2012</v>
      </c>
      <c r="E437" t="s">
        <v>3574</v>
      </c>
      <c r="F437">
        <v>3</v>
      </c>
      <c r="G437">
        <v>4.666666666666667</v>
      </c>
      <c r="H437">
        <v>5</v>
      </c>
      <c r="J437"/>
      <c r="K437" t="b">
        <v>1</v>
      </c>
      <c r="L437" t="s">
        <v>5154</v>
      </c>
      <c r="N437" s="28">
        <v>42214.662766203706</v>
      </c>
    </row>
    <row r="438" spans="1:14" x14ac:dyDescent="0.25">
      <c r="A438" t="str">
        <f>tb_audit_process_item[[#This Row],[id_audit_process_item_reference]]&amp;TEXT(tb_audit_process_item[[#This Row],[vr_threshold_accrued]],"000000000000,0000000000")</f>
        <v>000000000000,0000000000</v>
      </c>
      <c r="C438">
        <v>437</v>
      </c>
      <c r="D438">
        <v>2012</v>
      </c>
      <c r="E438" t="s">
        <v>3575</v>
      </c>
      <c r="F438">
        <v>3</v>
      </c>
      <c r="G438">
        <v>4.666666666666667</v>
      </c>
      <c r="H438">
        <v>5</v>
      </c>
      <c r="J438"/>
      <c r="K438" t="b">
        <v>1</v>
      </c>
      <c r="L438" t="s">
        <v>5379</v>
      </c>
      <c r="N438" s="28">
        <v>42214.662766203706</v>
      </c>
    </row>
    <row r="439" spans="1:14" x14ac:dyDescent="0.25">
      <c r="A439" t="str">
        <f>tb_audit_process_item[[#This Row],[id_audit_process_item_reference]]&amp;TEXT(tb_audit_process_item[[#This Row],[vr_threshold_accrued]],"000000000000,0000000000")</f>
        <v>000000000000,0000000000</v>
      </c>
      <c r="C439">
        <v>438</v>
      </c>
      <c r="D439">
        <v>2012</v>
      </c>
      <c r="E439" t="s">
        <v>3576</v>
      </c>
      <c r="F439">
        <v>3</v>
      </c>
      <c r="G439">
        <v>4</v>
      </c>
      <c r="H439">
        <v>3.3333333333333335</v>
      </c>
      <c r="J439"/>
      <c r="K439" t="b">
        <v>1</v>
      </c>
      <c r="L439" t="s">
        <v>515</v>
      </c>
      <c r="N439" s="28">
        <v>42214.662766203706</v>
      </c>
    </row>
    <row r="440" spans="1:14" x14ac:dyDescent="0.25">
      <c r="A440" t="str">
        <f>tb_audit_process_item[[#This Row],[id_audit_process_item_reference]]&amp;TEXT(tb_audit_process_item[[#This Row],[vr_threshold_accrued]],"000000000000,0000000000")</f>
        <v>000000000000,0000000000</v>
      </c>
      <c r="C440">
        <v>439</v>
      </c>
      <c r="D440">
        <v>2012</v>
      </c>
      <c r="E440" t="s">
        <v>3577</v>
      </c>
      <c r="F440">
        <v>3</v>
      </c>
      <c r="G440">
        <v>4</v>
      </c>
      <c r="H440">
        <v>0</v>
      </c>
      <c r="J440"/>
      <c r="K440" t="b">
        <v>1</v>
      </c>
      <c r="L440" t="s">
        <v>5379</v>
      </c>
      <c r="N440" s="28">
        <v>42214.662766203706</v>
      </c>
    </row>
    <row r="441" spans="1:14" x14ac:dyDescent="0.25">
      <c r="A441" t="str">
        <f>tb_audit_process_item[[#This Row],[id_audit_process_item_reference]]&amp;TEXT(tb_audit_process_item[[#This Row],[vr_threshold_accrued]],"000000000000,0000000000")</f>
        <v>000000000000,0000000000</v>
      </c>
      <c r="C441">
        <v>440</v>
      </c>
      <c r="D441">
        <v>2012</v>
      </c>
      <c r="E441" t="s">
        <v>3578</v>
      </c>
      <c r="F441">
        <v>3</v>
      </c>
      <c r="G441">
        <v>3.3333333333333335</v>
      </c>
      <c r="H441">
        <v>3.6666666666666665</v>
      </c>
      <c r="J441"/>
      <c r="K441" t="b">
        <v>1</v>
      </c>
      <c r="L441" t="s">
        <v>5395</v>
      </c>
      <c r="N441" s="28">
        <v>42214.662766203706</v>
      </c>
    </row>
    <row r="442" spans="1:14" x14ac:dyDescent="0.25">
      <c r="A442" t="str">
        <f>tb_audit_process_item[[#This Row],[id_audit_process_item_reference]]&amp;TEXT(tb_audit_process_item[[#This Row],[vr_threshold_accrued]],"000000000000,0000000000")</f>
        <v>000000000000,0000000000</v>
      </c>
      <c r="C442">
        <v>441</v>
      </c>
      <c r="D442">
        <v>2012</v>
      </c>
      <c r="E442" t="s">
        <v>3579</v>
      </c>
      <c r="F442">
        <v>3</v>
      </c>
      <c r="G442">
        <v>3.3333333333333335</v>
      </c>
      <c r="H442">
        <v>3.2083333333333335</v>
      </c>
      <c r="J442"/>
      <c r="K442" t="b">
        <v>1</v>
      </c>
      <c r="L442" t="s">
        <v>5396</v>
      </c>
      <c r="N442" s="28">
        <v>42214.662766203706</v>
      </c>
    </row>
    <row r="443" spans="1:14" x14ac:dyDescent="0.25">
      <c r="A443" t="str">
        <f>tb_audit_process_item[[#This Row],[id_audit_process_item_reference]]&amp;TEXT(tb_audit_process_item[[#This Row],[vr_threshold_accrued]],"000000000000,0000000000")</f>
        <v>000000000000,0000000000</v>
      </c>
      <c r="C443">
        <v>442</v>
      </c>
      <c r="D443">
        <v>2012</v>
      </c>
      <c r="E443" t="s">
        <v>3580</v>
      </c>
      <c r="F443">
        <v>3</v>
      </c>
      <c r="G443">
        <v>3.3333333333333335</v>
      </c>
      <c r="H443">
        <v>3.375</v>
      </c>
      <c r="J443"/>
      <c r="K443" t="b">
        <v>1</v>
      </c>
      <c r="L443" t="s">
        <v>5397</v>
      </c>
      <c r="N443" s="28">
        <v>42214.662766203706</v>
      </c>
    </row>
    <row r="444" spans="1:14" x14ac:dyDescent="0.25">
      <c r="A444" t="str">
        <f>tb_audit_process_item[[#This Row],[id_audit_process_item_reference]]&amp;TEXT(tb_audit_process_item[[#This Row],[vr_threshold_accrued]],"000000000000,0000000000")</f>
        <v>000000000000,0000000000</v>
      </c>
      <c r="C444">
        <v>443</v>
      </c>
      <c r="D444">
        <v>2012</v>
      </c>
      <c r="E444" t="s">
        <v>3581</v>
      </c>
      <c r="F444">
        <v>3</v>
      </c>
      <c r="G444">
        <v>3.3333333333333335</v>
      </c>
      <c r="H444">
        <v>3.3333333333333335</v>
      </c>
      <c r="J444"/>
      <c r="K444" t="b">
        <v>1</v>
      </c>
      <c r="L444" t="s">
        <v>5398</v>
      </c>
      <c r="N444" s="28">
        <v>42214.662766203706</v>
      </c>
    </row>
    <row r="445" spans="1:14" x14ac:dyDescent="0.25">
      <c r="A445" t="str">
        <f>tb_audit_process_item[[#This Row],[id_audit_process_item_reference]]&amp;TEXT(tb_audit_process_item[[#This Row],[vr_threshold_accrued]],"000000000000,0000000000")</f>
        <v>000000000000,0000000000</v>
      </c>
      <c r="C445">
        <v>444</v>
      </c>
      <c r="D445">
        <v>2012</v>
      </c>
      <c r="E445" t="s">
        <v>3582</v>
      </c>
      <c r="F445">
        <v>3</v>
      </c>
      <c r="G445">
        <v>3.3333333333333335</v>
      </c>
      <c r="H445">
        <v>5</v>
      </c>
      <c r="J445"/>
      <c r="K445" t="b">
        <v>1</v>
      </c>
      <c r="L445" t="s">
        <v>5154</v>
      </c>
      <c r="N445" s="28">
        <v>42214.662766203706</v>
      </c>
    </row>
    <row r="446" spans="1:14" x14ac:dyDescent="0.25">
      <c r="A446" t="str">
        <f>tb_audit_process_item[[#This Row],[id_audit_process_item_reference]]&amp;TEXT(tb_audit_process_item[[#This Row],[vr_threshold_accrued]],"000000000000,0000000000")</f>
        <v>000000000000,0000000000</v>
      </c>
      <c r="C446">
        <v>445</v>
      </c>
      <c r="D446">
        <v>2012</v>
      </c>
      <c r="E446" t="s">
        <v>3583</v>
      </c>
      <c r="F446">
        <v>3</v>
      </c>
      <c r="G446">
        <v>3.3333333333333335</v>
      </c>
      <c r="H446">
        <v>0</v>
      </c>
      <c r="J446"/>
      <c r="K446" t="b">
        <v>1</v>
      </c>
      <c r="L446" t="s">
        <v>5379</v>
      </c>
      <c r="N446" s="28">
        <v>42214.662766203706</v>
      </c>
    </row>
    <row r="447" spans="1:14" x14ac:dyDescent="0.25">
      <c r="A447" t="str">
        <f>tb_audit_process_item[[#This Row],[id_audit_process_item_reference]]&amp;TEXT(tb_audit_process_item[[#This Row],[vr_threshold_accrued]],"000000000000,0000000000")</f>
        <v>000000000000,0000000000</v>
      </c>
      <c r="C447">
        <v>446</v>
      </c>
      <c r="D447">
        <v>2012</v>
      </c>
      <c r="E447" t="s">
        <v>3584</v>
      </c>
      <c r="F447">
        <v>3</v>
      </c>
      <c r="G447">
        <v>2</v>
      </c>
      <c r="H447">
        <v>2.7916666666666665</v>
      </c>
      <c r="J447"/>
      <c r="K447" t="b">
        <v>1</v>
      </c>
      <c r="L447" t="s">
        <v>5399</v>
      </c>
      <c r="N447" s="28">
        <v>42214.662766203706</v>
      </c>
    </row>
    <row r="448" spans="1:14" x14ac:dyDescent="0.25">
      <c r="A448" t="str">
        <f>tb_audit_process_item[[#This Row],[id_audit_process_item_reference]]&amp;TEXT(tb_audit_process_item[[#This Row],[vr_threshold_accrued]],"000000000000,0000000000")</f>
        <v>000000000000,0000000000</v>
      </c>
      <c r="C448">
        <v>447</v>
      </c>
      <c r="D448">
        <v>2012</v>
      </c>
      <c r="E448" t="s">
        <v>3585</v>
      </c>
      <c r="F448">
        <v>3</v>
      </c>
      <c r="G448">
        <v>2</v>
      </c>
      <c r="H448">
        <v>5</v>
      </c>
      <c r="J448"/>
      <c r="K448" t="b">
        <v>1</v>
      </c>
      <c r="L448" t="s">
        <v>5154</v>
      </c>
      <c r="N448" s="28">
        <v>42214.662766203706</v>
      </c>
    </row>
    <row r="449" spans="1:14" x14ac:dyDescent="0.25">
      <c r="A449" t="str">
        <f>tb_audit_process_item[[#This Row],[id_audit_process_item_reference]]&amp;TEXT(tb_audit_process_item[[#This Row],[vr_threshold_accrued]],"000000000000,0000000000")</f>
        <v>000000000000,0000000000</v>
      </c>
      <c r="C449">
        <v>448</v>
      </c>
      <c r="D449">
        <v>2012</v>
      </c>
      <c r="E449" t="s">
        <v>3586</v>
      </c>
      <c r="F449">
        <v>3</v>
      </c>
      <c r="G449">
        <v>2</v>
      </c>
      <c r="H449">
        <v>0</v>
      </c>
      <c r="J449"/>
      <c r="K449" t="b">
        <v>1</v>
      </c>
      <c r="L449" t="s">
        <v>5379</v>
      </c>
      <c r="N449" s="28">
        <v>42214.662766203706</v>
      </c>
    </row>
    <row r="450" spans="1:14" x14ac:dyDescent="0.25">
      <c r="A450" t="str">
        <f>tb_audit_process_item[[#This Row],[id_audit_process_item_reference]]&amp;TEXT(tb_audit_process_item[[#This Row],[vr_threshold_accrued]],"000000000000,0000000000")</f>
        <v>000000000000,0000000000</v>
      </c>
      <c r="C450">
        <v>449</v>
      </c>
      <c r="D450">
        <v>2012</v>
      </c>
      <c r="E450" t="s">
        <v>3587</v>
      </c>
      <c r="F450">
        <v>3</v>
      </c>
      <c r="G450">
        <v>2.3333333333333335</v>
      </c>
      <c r="H450">
        <v>2.5</v>
      </c>
      <c r="J450"/>
      <c r="K450" t="b">
        <v>1</v>
      </c>
      <c r="L450" t="s">
        <v>5400</v>
      </c>
      <c r="N450" s="28">
        <v>42214.662766203706</v>
      </c>
    </row>
    <row r="451" spans="1:14" x14ac:dyDescent="0.25">
      <c r="A451" t="str">
        <f>tb_audit_process_item[[#This Row],[id_audit_process_item_reference]]&amp;TEXT(tb_audit_process_item[[#This Row],[vr_threshold_accrued]],"000000000000,0000000000")</f>
        <v>000000000000,0000000000</v>
      </c>
      <c r="C451">
        <v>450</v>
      </c>
      <c r="D451">
        <v>2012</v>
      </c>
      <c r="E451" t="s">
        <v>3588</v>
      </c>
      <c r="F451">
        <v>3</v>
      </c>
      <c r="G451">
        <v>2.3333333333333335</v>
      </c>
      <c r="H451">
        <v>2.125</v>
      </c>
      <c r="J451"/>
      <c r="K451" t="b">
        <v>1</v>
      </c>
      <c r="L451" t="s">
        <v>5401</v>
      </c>
      <c r="N451" s="28">
        <v>42214.662766203706</v>
      </c>
    </row>
    <row r="452" spans="1:14" x14ac:dyDescent="0.25">
      <c r="A452" t="str">
        <f>tb_audit_process_item[[#This Row],[id_audit_process_item_reference]]&amp;TEXT(tb_audit_process_item[[#This Row],[vr_threshold_accrued]],"000000000000,0000000000")</f>
        <v>000000000000,0000000000</v>
      </c>
      <c r="C452">
        <v>451</v>
      </c>
      <c r="D452">
        <v>2012</v>
      </c>
      <c r="E452" t="s">
        <v>3589</v>
      </c>
      <c r="F452">
        <v>3</v>
      </c>
      <c r="G452">
        <v>2.3333333333333335</v>
      </c>
      <c r="H452">
        <v>0</v>
      </c>
      <c r="J452"/>
      <c r="K452" t="b">
        <v>1</v>
      </c>
      <c r="L452" t="s">
        <v>5379</v>
      </c>
      <c r="N452" s="28">
        <v>42214.662766203706</v>
      </c>
    </row>
    <row r="453" spans="1:14" x14ac:dyDescent="0.25">
      <c r="A453" t="str">
        <f>tb_audit_process_item[[#This Row],[id_audit_process_item_reference]]&amp;TEXT(tb_audit_process_item[[#This Row],[vr_threshold_accrued]],"000000000000,0000000000")</f>
        <v>000000000000,0000000000</v>
      </c>
      <c r="C453">
        <v>452</v>
      </c>
      <c r="D453">
        <v>2012</v>
      </c>
      <c r="E453" t="s">
        <v>3590</v>
      </c>
      <c r="F453">
        <v>3</v>
      </c>
      <c r="G453">
        <v>4</v>
      </c>
      <c r="H453">
        <v>4.291666666666667</v>
      </c>
      <c r="J453"/>
      <c r="K453" t="b">
        <v>1</v>
      </c>
      <c r="L453" t="s">
        <v>5402</v>
      </c>
      <c r="N453" s="28">
        <v>42214.662766203706</v>
      </c>
    </row>
    <row r="454" spans="1:14" x14ac:dyDescent="0.25">
      <c r="A454" t="str">
        <f>tb_audit_process_item[[#This Row],[id_audit_process_item_reference]]&amp;TEXT(tb_audit_process_item[[#This Row],[vr_threshold_accrued]],"000000000000,0000000000")</f>
        <v>000000000000,0000000000</v>
      </c>
      <c r="C454">
        <v>453</v>
      </c>
      <c r="D454">
        <v>2012</v>
      </c>
      <c r="E454" t="s">
        <v>3591</v>
      </c>
      <c r="F454">
        <v>3</v>
      </c>
      <c r="G454">
        <v>4</v>
      </c>
      <c r="H454">
        <v>4.291666666666667</v>
      </c>
      <c r="J454"/>
      <c r="K454" t="b">
        <v>1</v>
      </c>
      <c r="L454" t="s">
        <v>5403</v>
      </c>
      <c r="N454" s="28">
        <v>42214.662766203706</v>
      </c>
    </row>
    <row r="455" spans="1:14" x14ac:dyDescent="0.25">
      <c r="A455" t="str">
        <f>tb_audit_process_item[[#This Row],[id_audit_process_item_reference]]&amp;TEXT(tb_audit_process_item[[#This Row],[vr_threshold_accrued]],"000000000000,0000000000")</f>
        <v>000000000000,0000000000</v>
      </c>
      <c r="C455">
        <v>454</v>
      </c>
      <c r="D455">
        <v>2012</v>
      </c>
      <c r="E455" t="s">
        <v>3592</v>
      </c>
      <c r="F455">
        <v>3</v>
      </c>
      <c r="G455">
        <v>4</v>
      </c>
      <c r="H455">
        <v>0</v>
      </c>
      <c r="J455"/>
      <c r="K455" t="b">
        <v>1</v>
      </c>
      <c r="L455" t="s">
        <v>5379</v>
      </c>
      <c r="N455" s="28">
        <v>42214.662766203706</v>
      </c>
    </row>
    <row r="456" spans="1:14" x14ac:dyDescent="0.25">
      <c r="A456" t="str">
        <f>tb_audit_process_item[[#This Row],[id_audit_process_item_reference]]&amp;TEXT(tb_audit_process_item[[#This Row],[vr_threshold_accrued]],"000000000000,0000000000")</f>
        <v>000000000000,0000000000</v>
      </c>
      <c r="C456">
        <v>455</v>
      </c>
      <c r="D456">
        <v>2012</v>
      </c>
      <c r="E456" t="s">
        <v>3593</v>
      </c>
      <c r="F456">
        <v>3</v>
      </c>
      <c r="G456">
        <v>4.25</v>
      </c>
      <c r="H456">
        <v>4.291666666666667</v>
      </c>
      <c r="J456"/>
      <c r="K456" t="b">
        <v>1</v>
      </c>
      <c r="L456" t="s">
        <v>532</v>
      </c>
      <c r="N456" s="28">
        <v>42214.662766203706</v>
      </c>
    </row>
    <row r="457" spans="1:14" x14ac:dyDescent="0.25">
      <c r="A457" t="str">
        <f>tb_audit_process_item[[#This Row],[id_audit_process_item_reference]]&amp;TEXT(tb_audit_process_item[[#This Row],[vr_threshold_accrued]],"000000000000,0000000000")</f>
        <v>000000000000,0000000000</v>
      </c>
      <c r="C457">
        <v>456</v>
      </c>
      <c r="D457">
        <v>2012</v>
      </c>
      <c r="E457" t="s">
        <v>3594</v>
      </c>
      <c r="F457">
        <v>3</v>
      </c>
      <c r="G457">
        <v>4.25</v>
      </c>
      <c r="H457">
        <v>0</v>
      </c>
      <c r="J457"/>
      <c r="K457" t="b">
        <v>1</v>
      </c>
      <c r="L457" t="s">
        <v>5379</v>
      </c>
      <c r="N457" s="28">
        <v>42214.662766203706</v>
      </c>
    </row>
    <row r="458" spans="1:14" x14ac:dyDescent="0.25">
      <c r="A458" t="str">
        <f>tb_audit_process_item[[#This Row],[id_audit_process_item_reference]]&amp;TEXT(tb_audit_process_item[[#This Row],[vr_threshold_accrued]],"000000000000,0000000000")</f>
        <v>000000000000,0000000000</v>
      </c>
      <c r="C458">
        <v>457</v>
      </c>
      <c r="D458">
        <v>2012</v>
      </c>
      <c r="E458" t="s">
        <v>3595</v>
      </c>
      <c r="F458">
        <v>3</v>
      </c>
      <c r="G458">
        <v>3.25</v>
      </c>
      <c r="H458">
        <v>2.2083333333333335</v>
      </c>
      <c r="J458"/>
      <c r="K458" t="b">
        <v>1</v>
      </c>
      <c r="L458" t="s">
        <v>5404</v>
      </c>
      <c r="N458" s="28">
        <v>42214.662766203706</v>
      </c>
    </row>
    <row r="459" spans="1:14" x14ac:dyDescent="0.25">
      <c r="A459" t="str">
        <f>tb_audit_process_item[[#This Row],[id_audit_process_item_reference]]&amp;TEXT(tb_audit_process_item[[#This Row],[vr_threshold_accrued]],"000000000000,0000000000")</f>
        <v>000000000000,0000000000</v>
      </c>
      <c r="C459">
        <v>458</v>
      </c>
      <c r="D459">
        <v>2012</v>
      </c>
      <c r="E459" t="s">
        <v>3596</v>
      </c>
      <c r="F459">
        <v>3</v>
      </c>
      <c r="G459">
        <v>3.25</v>
      </c>
      <c r="H459">
        <v>2.875</v>
      </c>
      <c r="J459"/>
      <c r="K459" t="b">
        <v>1</v>
      </c>
      <c r="L459" t="s">
        <v>5405</v>
      </c>
      <c r="N459" s="28">
        <v>42214.662766203706</v>
      </c>
    </row>
    <row r="460" spans="1:14" x14ac:dyDescent="0.25">
      <c r="A460" t="str">
        <f>tb_audit_process_item[[#This Row],[id_audit_process_item_reference]]&amp;TEXT(tb_audit_process_item[[#This Row],[vr_threshold_accrued]],"000000000000,0000000000")</f>
        <v>000000000000,0000000000</v>
      </c>
      <c r="C460">
        <v>459</v>
      </c>
      <c r="D460">
        <v>2012</v>
      </c>
      <c r="E460" t="s">
        <v>3597</v>
      </c>
      <c r="F460">
        <v>3</v>
      </c>
      <c r="G460">
        <v>3.25</v>
      </c>
      <c r="H460">
        <v>3.7083333333333335</v>
      </c>
      <c r="J460"/>
      <c r="K460" t="b">
        <v>1</v>
      </c>
      <c r="L460" t="s">
        <v>5406</v>
      </c>
      <c r="N460" s="28">
        <v>42214.662766203706</v>
      </c>
    </row>
    <row r="461" spans="1:14" x14ac:dyDescent="0.25">
      <c r="A461" t="str">
        <f>tb_audit_process_item[[#This Row],[id_audit_process_item_reference]]&amp;TEXT(tb_audit_process_item[[#This Row],[vr_threshold_accrued]],"000000000000,0000000000")</f>
        <v>000000000000,0000000000</v>
      </c>
      <c r="C461">
        <v>460</v>
      </c>
      <c r="D461">
        <v>2012</v>
      </c>
      <c r="E461" t="s">
        <v>3598</v>
      </c>
      <c r="F461">
        <v>3</v>
      </c>
      <c r="G461">
        <v>3.25</v>
      </c>
      <c r="H461">
        <v>3</v>
      </c>
      <c r="J461"/>
      <c r="K461" t="b">
        <v>1</v>
      </c>
      <c r="L461" t="s">
        <v>5379</v>
      </c>
      <c r="N461" s="28">
        <v>42214.662766203706</v>
      </c>
    </row>
    <row r="462" spans="1:14" x14ac:dyDescent="0.25">
      <c r="A462" t="str">
        <f>tb_audit_process_item[[#This Row],[id_audit_process_item_reference]]&amp;TEXT(tb_audit_process_item[[#This Row],[vr_threshold_accrued]],"000000000000,0000000000")</f>
        <v>000000000000,0000000000</v>
      </c>
      <c r="C462">
        <v>461</v>
      </c>
      <c r="D462">
        <v>2012</v>
      </c>
      <c r="E462" t="s">
        <v>3599</v>
      </c>
      <c r="F462">
        <v>3</v>
      </c>
      <c r="G462">
        <v>4.25</v>
      </c>
      <c r="H462">
        <v>4.25</v>
      </c>
      <c r="J462"/>
      <c r="K462" t="b">
        <v>1</v>
      </c>
      <c r="L462" t="s">
        <v>5407</v>
      </c>
      <c r="N462" s="28">
        <v>42214.662766203706</v>
      </c>
    </row>
    <row r="463" spans="1:14" x14ac:dyDescent="0.25">
      <c r="A463" t="str">
        <f>tb_audit_process_item[[#This Row],[id_audit_process_item_reference]]&amp;TEXT(tb_audit_process_item[[#This Row],[vr_threshold_accrued]],"000000000000,0000000000")</f>
        <v>000000000000,0000000000</v>
      </c>
      <c r="C463">
        <v>462</v>
      </c>
      <c r="D463">
        <v>2012</v>
      </c>
      <c r="E463" t="s">
        <v>3600</v>
      </c>
      <c r="F463">
        <v>3</v>
      </c>
      <c r="G463">
        <v>4.25</v>
      </c>
      <c r="H463">
        <v>4.041666666666667</v>
      </c>
      <c r="J463"/>
      <c r="K463" t="b">
        <v>1</v>
      </c>
      <c r="L463" t="s">
        <v>5408</v>
      </c>
      <c r="N463" s="28">
        <v>42214.662766203706</v>
      </c>
    </row>
    <row r="464" spans="1:14" x14ac:dyDescent="0.25">
      <c r="A464" t="str">
        <f>tb_audit_process_item[[#This Row],[id_audit_process_item_reference]]&amp;TEXT(tb_audit_process_item[[#This Row],[vr_threshold_accrued]],"000000000000,0000000000")</f>
        <v>000000000000,0000000000</v>
      </c>
      <c r="C464">
        <v>463</v>
      </c>
      <c r="D464">
        <v>2012</v>
      </c>
      <c r="E464" t="s">
        <v>3601</v>
      </c>
      <c r="F464">
        <v>3</v>
      </c>
      <c r="G464">
        <v>4.25</v>
      </c>
      <c r="H464">
        <v>3.8333333333333335</v>
      </c>
      <c r="J464"/>
      <c r="K464" t="b">
        <v>1</v>
      </c>
      <c r="L464" t="s">
        <v>5409</v>
      </c>
      <c r="N464" s="28">
        <v>42214.662766203706</v>
      </c>
    </row>
    <row r="465" spans="1:14" x14ac:dyDescent="0.25">
      <c r="A465" t="str">
        <f>tb_audit_process_item[[#This Row],[id_audit_process_item_reference]]&amp;TEXT(tb_audit_process_item[[#This Row],[vr_threshold_accrued]],"000000000000,0000000000")</f>
        <v>000000000000,0000000000</v>
      </c>
      <c r="C465">
        <v>464</v>
      </c>
      <c r="D465">
        <v>2012</v>
      </c>
      <c r="E465" t="s">
        <v>3602</v>
      </c>
      <c r="F465">
        <v>3</v>
      </c>
      <c r="G465">
        <v>4.25</v>
      </c>
      <c r="H465">
        <v>0</v>
      </c>
      <c r="J465"/>
      <c r="K465" t="b">
        <v>1</v>
      </c>
      <c r="L465" t="s">
        <v>5379</v>
      </c>
      <c r="N465" s="28">
        <v>42214.662766203706</v>
      </c>
    </row>
    <row r="466" spans="1:14" x14ac:dyDescent="0.25">
      <c r="A466" t="str">
        <f>tb_audit_process_item[[#This Row],[id_audit_process_item_reference]]&amp;TEXT(tb_audit_process_item[[#This Row],[vr_threshold_accrued]],"000000000000,0000000000")</f>
        <v>000000000000,0000000000</v>
      </c>
      <c r="C466">
        <v>465</v>
      </c>
      <c r="D466">
        <v>2012</v>
      </c>
      <c r="E466" t="s">
        <v>3603</v>
      </c>
      <c r="F466">
        <v>3</v>
      </c>
      <c r="G466">
        <v>3.1666666666666665</v>
      </c>
      <c r="H466">
        <v>3.7083333333333335</v>
      </c>
      <c r="J466"/>
      <c r="K466" t="b">
        <v>1</v>
      </c>
      <c r="L466" t="s">
        <v>5410</v>
      </c>
      <c r="N466" s="28">
        <v>42214.662766203706</v>
      </c>
    </row>
    <row r="467" spans="1:14" x14ac:dyDescent="0.25">
      <c r="A467" t="str">
        <f>tb_audit_process_item[[#This Row],[id_audit_process_item_reference]]&amp;TEXT(tb_audit_process_item[[#This Row],[vr_threshold_accrued]],"000000000000,0000000000")</f>
        <v>000000000000,0000000000</v>
      </c>
      <c r="C467">
        <v>466</v>
      </c>
      <c r="D467">
        <v>2012</v>
      </c>
      <c r="E467" t="s">
        <v>3604</v>
      </c>
      <c r="F467">
        <v>3</v>
      </c>
      <c r="G467">
        <v>3.1666666666666665</v>
      </c>
      <c r="H467">
        <v>0</v>
      </c>
      <c r="J467"/>
      <c r="K467" t="b">
        <v>1</v>
      </c>
      <c r="L467" t="s">
        <v>5379</v>
      </c>
      <c r="N467" s="28">
        <v>42214.662766203706</v>
      </c>
    </row>
    <row r="468" spans="1:14" x14ac:dyDescent="0.25">
      <c r="A468" t="str">
        <f>tb_audit_process_item[[#This Row],[id_audit_process_item_reference]]&amp;TEXT(tb_audit_process_item[[#This Row],[vr_threshold_accrued]],"000000000000,0000000000")</f>
        <v>000000000000,0000000000</v>
      </c>
      <c r="C468">
        <v>467</v>
      </c>
      <c r="D468">
        <v>2012</v>
      </c>
      <c r="E468" t="s">
        <v>3605</v>
      </c>
      <c r="F468">
        <v>3</v>
      </c>
      <c r="G468">
        <v>3.8333333333333335</v>
      </c>
      <c r="H468">
        <v>4.083333333333333</v>
      </c>
      <c r="J468"/>
      <c r="K468" t="b">
        <v>1</v>
      </c>
      <c r="L468" t="s">
        <v>5411</v>
      </c>
      <c r="N468" s="28">
        <v>42214.662766203706</v>
      </c>
    </row>
    <row r="469" spans="1:14" x14ac:dyDescent="0.25">
      <c r="A469" t="str">
        <f>tb_audit_process_item[[#This Row],[id_audit_process_item_reference]]&amp;TEXT(tb_audit_process_item[[#This Row],[vr_threshold_accrued]],"000000000000,0000000000")</f>
        <v>000000000000,0000000000</v>
      </c>
      <c r="C469">
        <v>468</v>
      </c>
      <c r="D469">
        <v>2012</v>
      </c>
      <c r="E469" t="s">
        <v>3606</v>
      </c>
      <c r="F469">
        <v>3</v>
      </c>
      <c r="G469">
        <v>3.8333333333333335</v>
      </c>
      <c r="H469">
        <v>0</v>
      </c>
      <c r="J469"/>
      <c r="K469" t="b">
        <v>1</v>
      </c>
      <c r="L469" t="s">
        <v>5379</v>
      </c>
      <c r="N469" s="28">
        <v>42214.662766203706</v>
      </c>
    </row>
    <row r="470" spans="1:14" x14ac:dyDescent="0.25">
      <c r="A470" t="str">
        <f>tb_audit_process_item[[#This Row],[id_audit_process_item_reference]]&amp;TEXT(tb_audit_process_item[[#This Row],[vr_threshold_accrued]],"000000000000,0000000000")</f>
        <v>000000000000,0000000000</v>
      </c>
      <c r="C470">
        <v>469</v>
      </c>
      <c r="D470">
        <v>2012</v>
      </c>
      <c r="E470" t="s">
        <v>3607</v>
      </c>
      <c r="F470">
        <v>3</v>
      </c>
      <c r="G470">
        <v>3.5</v>
      </c>
      <c r="H470">
        <v>4</v>
      </c>
      <c r="J470"/>
      <c r="K470" t="b">
        <v>1</v>
      </c>
      <c r="L470" t="s">
        <v>5411</v>
      </c>
      <c r="N470" s="28">
        <v>42214.662766203706</v>
      </c>
    </row>
    <row r="471" spans="1:14" x14ac:dyDescent="0.25">
      <c r="A471" t="str">
        <f>tb_audit_process_item[[#This Row],[id_audit_process_item_reference]]&amp;TEXT(tb_audit_process_item[[#This Row],[vr_threshold_accrued]],"000000000000,0000000000")</f>
        <v>000000000000,0000000000</v>
      </c>
      <c r="C471">
        <v>470</v>
      </c>
      <c r="D471">
        <v>2012</v>
      </c>
      <c r="E471" t="s">
        <v>3608</v>
      </c>
      <c r="F471">
        <v>3</v>
      </c>
      <c r="G471">
        <v>3.5</v>
      </c>
      <c r="H471">
        <v>0</v>
      </c>
      <c r="J471"/>
      <c r="K471" t="b">
        <v>1</v>
      </c>
      <c r="L471" t="s">
        <v>5379</v>
      </c>
      <c r="N471" s="28">
        <v>42214.662766203706</v>
      </c>
    </row>
    <row r="472" spans="1:14" x14ac:dyDescent="0.25">
      <c r="A472" t="str">
        <f>tb_audit_process_item[[#This Row],[id_audit_process_item_reference]]&amp;TEXT(tb_audit_process_item[[#This Row],[vr_threshold_accrued]],"000000000000,0000000000")</f>
        <v>000000000000,0000000000</v>
      </c>
      <c r="C472">
        <v>471</v>
      </c>
      <c r="D472">
        <v>2012</v>
      </c>
      <c r="E472" t="s">
        <v>3609</v>
      </c>
      <c r="F472">
        <v>3</v>
      </c>
      <c r="G472">
        <v>3.5</v>
      </c>
      <c r="H472">
        <v>3.6666666666666665</v>
      </c>
      <c r="J472"/>
      <c r="K472" t="b">
        <v>1</v>
      </c>
      <c r="L472" t="s">
        <v>5412</v>
      </c>
      <c r="N472" s="28">
        <v>42214.662766203706</v>
      </c>
    </row>
    <row r="473" spans="1:14" x14ac:dyDescent="0.25">
      <c r="A473" t="str">
        <f>tb_audit_process_item[[#This Row],[id_audit_process_item_reference]]&amp;TEXT(tb_audit_process_item[[#This Row],[vr_threshold_accrued]],"000000000000,0000000000")</f>
        <v>000000000000,0000000000</v>
      </c>
      <c r="C473">
        <v>472</v>
      </c>
      <c r="D473">
        <v>2012</v>
      </c>
      <c r="E473" t="s">
        <v>3610</v>
      </c>
      <c r="F473">
        <v>3</v>
      </c>
      <c r="G473">
        <v>3.5</v>
      </c>
      <c r="H473">
        <v>5</v>
      </c>
      <c r="J473"/>
      <c r="K473" t="b">
        <v>1</v>
      </c>
      <c r="L473" t="s">
        <v>5154</v>
      </c>
      <c r="N473" s="28">
        <v>42214.662766203706</v>
      </c>
    </row>
    <row r="474" spans="1:14" x14ac:dyDescent="0.25">
      <c r="A474" t="str">
        <f>tb_audit_process_item[[#This Row],[id_audit_process_item_reference]]&amp;TEXT(tb_audit_process_item[[#This Row],[vr_threshold_accrued]],"000000000000,0000000000")</f>
        <v>000000000000,0000000000</v>
      </c>
      <c r="C474">
        <v>473</v>
      </c>
      <c r="D474">
        <v>2012</v>
      </c>
      <c r="E474" t="s">
        <v>3611</v>
      </c>
      <c r="F474">
        <v>3</v>
      </c>
      <c r="G474">
        <v>3.5</v>
      </c>
      <c r="H474">
        <v>0</v>
      </c>
      <c r="J474"/>
      <c r="K474" t="b">
        <v>1</v>
      </c>
      <c r="L474" t="s">
        <v>5379</v>
      </c>
      <c r="N474" s="28">
        <v>42214.662766203706</v>
      </c>
    </row>
    <row r="475" spans="1:14" x14ac:dyDescent="0.25">
      <c r="A475" t="str">
        <f>tb_audit_process_item[[#This Row],[id_audit_process_item_reference]]&amp;TEXT(tb_audit_process_item[[#This Row],[vr_threshold_accrued]],"000000000000,0000000000")</f>
        <v>000000000000,0000000000</v>
      </c>
      <c r="C475">
        <v>474</v>
      </c>
      <c r="D475">
        <v>2012</v>
      </c>
      <c r="E475" t="s">
        <v>3612</v>
      </c>
      <c r="F475">
        <v>3</v>
      </c>
      <c r="G475">
        <v>2.4166666666666665</v>
      </c>
      <c r="H475">
        <v>3.375</v>
      </c>
      <c r="J475"/>
      <c r="K475" t="b">
        <v>1</v>
      </c>
      <c r="L475" t="s">
        <v>5413</v>
      </c>
      <c r="N475" s="28">
        <v>42214.662766203706</v>
      </c>
    </row>
    <row r="476" spans="1:14" x14ac:dyDescent="0.25">
      <c r="A476" t="str">
        <f>tb_audit_process_item[[#This Row],[id_audit_process_item_reference]]&amp;TEXT(tb_audit_process_item[[#This Row],[vr_threshold_accrued]],"000000000000,0000000000")</f>
        <v>000000000000,0000000000</v>
      </c>
      <c r="C476">
        <v>475</v>
      </c>
      <c r="D476">
        <v>2012</v>
      </c>
      <c r="E476" t="s">
        <v>3613</v>
      </c>
      <c r="F476">
        <v>3</v>
      </c>
      <c r="G476">
        <v>2.4166666666666665</v>
      </c>
      <c r="H476">
        <v>3.25</v>
      </c>
      <c r="J476"/>
      <c r="K476" t="b">
        <v>1</v>
      </c>
      <c r="L476" t="s">
        <v>5414</v>
      </c>
      <c r="N476" s="28">
        <v>42214.662766203706</v>
      </c>
    </row>
    <row r="477" spans="1:14" x14ac:dyDescent="0.25">
      <c r="A477" t="str">
        <f>tb_audit_process_item[[#This Row],[id_audit_process_item_reference]]&amp;TEXT(tb_audit_process_item[[#This Row],[vr_threshold_accrued]],"000000000000,0000000000")</f>
        <v>000000000000,0000000000</v>
      </c>
      <c r="C477">
        <v>476</v>
      </c>
      <c r="D477">
        <v>2012</v>
      </c>
      <c r="E477" t="s">
        <v>3614</v>
      </c>
      <c r="F477">
        <v>3</v>
      </c>
      <c r="G477">
        <v>2.4166666666666665</v>
      </c>
      <c r="H477">
        <v>2.625</v>
      </c>
      <c r="J477"/>
      <c r="K477" t="b">
        <v>1</v>
      </c>
      <c r="L477" t="s">
        <v>5415</v>
      </c>
      <c r="N477" s="28">
        <v>42214.662766203706</v>
      </c>
    </row>
    <row r="478" spans="1:14" x14ac:dyDescent="0.25">
      <c r="A478" t="str">
        <f>tb_audit_process_item[[#This Row],[id_audit_process_item_reference]]&amp;TEXT(tb_audit_process_item[[#This Row],[vr_threshold_accrued]],"000000000000,0000000000")</f>
        <v>000000000000,0000000000</v>
      </c>
      <c r="C478">
        <v>477</v>
      </c>
      <c r="D478">
        <v>2012</v>
      </c>
      <c r="E478" t="s">
        <v>3615</v>
      </c>
      <c r="F478">
        <v>3</v>
      </c>
      <c r="G478">
        <v>2.4166666666666665</v>
      </c>
      <c r="H478">
        <v>5</v>
      </c>
      <c r="J478"/>
      <c r="K478" t="b">
        <v>1</v>
      </c>
      <c r="L478" t="s">
        <v>5154</v>
      </c>
      <c r="N478" s="28">
        <v>42214.662766203706</v>
      </c>
    </row>
    <row r="479" spans="1:14" x14ac:dyDescent="0.25">
      <c r="A479" t="str">
        <f>tb_audit_process_item[[#This Row],[id_audit_process_item_reference]]&amp;TEXT(tb_audit_process_item[[#This Row],[vr_threshold_accrued]],"000000000000,0000000000")</f>
        <v>000000000000,0000000000</v>
      </c>
      <c r="C479">
        <v>478</v>
      </c>
      <c r="D479">
        <v>2012</v>
      </c>
      <c r="E479" t="s">
        <v>3616</v>
      </c>
      <c r="F479">
        <v>3</v>
      </c>
      <c r="G479">
        <v>2.4166666666666665</v>
      </c>
      <c r="H479">
        <v>0</v>
      </c>
      <c r="J479"/>
      <c r="K479" t="b">
        <v>1</v>
      </c>
      <c r="L479" t="s">
        <v>5379</v>
      </c>
      <c r="N479" s="28">
        <v>42214.662766203706</v>
      </c>
    </row>
    <row r="480" spans="1:14" x14ac:dyDescent="0.25">
      <c r="A480" t="str">
        <f>tb_audit_process_item[[#This Row],[id_audit_process_item_reference]]&amp;TEXT(tb_audit_process_item[[#This Row],[vr_threshold_accrued]],"000000000000,0000000000")</f>
        <v>000000000000,0000000000</v>
      </c>
      <c r="C480">
        <v>479</v>
      </c>
      <c r="D480">
        <v>2012</v>
      </c>
      <c r="E480" t="s">
        <v>3617</v>
      </c>
      <c r="F480">
        <v>3</v>
      </c>
      <c r="G480">
        <v>2.6666666666666665</v>
      </c>
      <c r="H480">
        <v>3.625</v>
      </c>
      <c r="J480"/>
      <c r="K480" t="b">
        <v>1</v>
      </c>
      <c r="L480" t="s">
        <v>617</v>
      </c>
      <c r="N480" s="28">
        <v>42214.662766203706</v>
      </c>
    </row>
    <row r="481" spans="1:14" x14ac:dyDescent="0.25">
      <c r="A481" t="str">
        <f>tb_audit_process_item[[#This Row],[id_audit_process_item_reference]]&amp;TEXT(tb_audit_process_item[[#This Row],[vr_threshold_accrued]],"000000000000,0000000000")</f>
        <v>000000000000,0000000000</v>
      </c>
      <c r="C481">
        <v>480</v>
      </c>
      <c r="D481">
        <v>2012</v>
      </c>
      <c r="E481" t="s">
        <v>3618</v>
      </c>
      <c r="F481">
        <v>3</v>
      </c>
      <c r="G481">
        <v>2.6666666666666665</v>
      </c>
      <c r="H481">
        <v>0</v>
      </c>
      <c r="J481"/>
      <c r="K481" t="b">
        <v>1</v>
      </c>
      <c r="L481" t="s">
        <v>5379</v>
      </c>
      <c r="N481" s="28">
        <v>42214.662766203706</v>
      </c>
    </row>
    <row r="482" spans="1:14" x14ac:dyDescent="0.25">
      <c r="A482" t="str">
        <f>tb_audit_process_item[[#This Row],[id_audit_process_item_reference]]&amp;TEXT(tb_audit_process_item[[#This Row],[vr_threshold_accrued]],"000000000000,0000000000")</f>
        <v>000000000000,0000000000</v>
      </c>
      <c r="C482">
        <v>481</v>
      </c>
      <c r="D482">
        <v>2012</v>
      </c>
      <c r="E482" t="s">
        <v>3619</v>
      </c>
      <c r="F482">
        <v>3</v>
      </c>
      <c r="G482">
        <v>3</v>
      </c>
      <c r="H482">
        <v>3.9583333333333335</v>
      </c>
      <c r="J482"/>
      <c r="K482" t="b">
        <v>1</v>
      </c>
      <c r="L482" t="s">
        <v>5416</v>
      </c>
      <c r="N482" s="28">
        <v>42214.662766203706</v>
      </c>
    </row>
    <row r="483" spans="1:14" x14ac:dyDescent="0.25">
      <c r="A483" t="str">
        <f>tb_audit_process_item[[#This Row],[id_audit_process_item_reference]]&amp;TEXT(tb_audit_process_item[[#This Row],[vr_threshold_accrued]],"000000000000,0000000000")</f>
        <v>000000000000,0000000000</v>
      </c>
      <c r="C483">
        <v>482</v>
      </c>
      <c r="D483">
        <v>2012</v>
      </c>
      <c r="E483" t="s">
        <v>3620</v>
      </c>
      <c r="F483">
        <v>3</v>
      </c>
      <c r="G483">
        <v>3</v>
      </c>
      <c r="H483">
        <v>4</v>
      </c>
      <c r="J483"/>
      <c r="K483" t="b">
        <v>1</v>
      </c>
      <c r="L483" t="s">
        <v>5379</v>
      </c>
      <c r="N483" s="28">
        <v>42214.662766203706</v>
      </c>
    </row>
    <row r="484" spans="1:14" x14ac:dyDescent="0.25">
      <c r="A484" t="str">
        <f>tb_audit_process_item[[#This Row],[id_audit_process_item_reference]]&amp;TEXT(tb_audit_process_item[[#This Row],[vr_threshold_accrued]],"000000000000,0000000000")</f>
        <v>000000000000,0000000000</v>
      </c>
      <c r="C484">
        <v>483</v>
      </c>
      <c r="D484">
        <v>2012</v>
      </c>
      <c r="E484" t="s">
        <v>3621</v>
      </c>
      <c r="F484">
        <v>3</v>
      </c>
      <c r="G484">
        <v>5</v>
      </c>
      <c r="H484">
        <v>5</v>
      </c>
      <c r="J484"/>
      <c r="K484" t="b">
        <v>1</v>
      </c>
      <c r="L484" t="s">
        <v>5417</v>
      </c>
      <c r="N484" s="28">
        <v>42214.662766203706</v>
      </c>
    </row>
    <row r="485" spans="1:14" x14ac:dyDescent="0.25">
      <c r="A485" t="str">
        <f>tb_audit_process_item[[#This Row],[id_audit_process_item_reference]]&amp;TEXT(tb_audit_process_item[[#This Row],[vr_threshold_accrued]],"000000000000,0000000000")</f>
        <v>000000000000,0000000000</v>
      </c>
      <c r="C485">
        <v>484</v>
      </c>
      <c r="D485">
        <v>2012</v>
      </c>
      <c r="E485" t="s">
        <v>3622</v>
      </c>
      <c r="F485">
        <v>3</v>
      </c>
      <c r="G485">
        <v>5</v>
      </c>
      <c r="H485">
        <v>3.2083333333333335</v>
      </c>
      <c r="J485"/>
      <c r="K485" t="b">
        <v>1</v>
      </c>
      <c r="L485" t="s">
        <v>5418</v>
      </c>
      <c r="N485" s="28">
        <v>42214.662766203706</v>
      </c>
    </row>
    <row r="486" spans="1:14" x14ac:dyDescent="0.25">
      <c r="A486" t="str">
        <f>tb_audit_process_item[[#This Row],[id_audit_process_item_reference]]&amp;TEXT(tb_audit_process_item[[#This Row],[vr_threshold_accrued]],"000000000000,0000000000")</f>
        <v>000000000000,0000000000</v>
      </c>
      <c r="C486">
        <v>485</v>
      </c>
      <c r="D486">
        <v>2012</v>
      </c>
      <c r="E486" t="s">
        <v>3623</v>
      </c>
      <c r="F486">
        <v>3</v>
      </c>
      <c r="G486">
        <v>5</v>
      </c>
      <c r="H486">
        <v>4.041666666666667</v>
      </c>
      <c r="J486"/>
      <c r="K486" t="b">
        <v>1</v>
      </c>
      <c r="L486" t="s">
        <v>5419</v>
      </c>
      <c r="N486" s="28">
        <v>42214.662766203706</v>
      </c>
    </row>
    <row r="487" spans="1:14" x14ac:dyDescent="0.25">
      <c r="A487" t="str">
        <f>tb_audit_process_item[[#This Row],[id_audit_process_item_reference]]&amp;TEXT(tb_audit_process_item[[#This Row],[vr_threshold_accrued]],"000000000000,0000000000")</f>
        <v>000000000000,0000000000</v>
      </c>
      <c r="C487">
        <v>486</v>
      </c>
      <c r="D487">
        <v>2012</v>
      </c>
      <c r="E487" t="s">
        <v>3624</v>
      </c>
      <c r="F487">
        <v>3</v>
      </c>
      <c r="G487">
        <v>5</v>
      </c>
      <c r="H487">
        <v>4.791666666666667</v>
      </c>
      <c r="J487"/>
      <c r="K487" t="b">
        <v>1</v>
      </c>
      <c r="L487" t="s">
        <v>5420</v>
      </c>
      <c r="N487" s="28">
        <v>42214.662766203706</v>
      </c>
    </row>
    <row r="488" spans="1:14" x14ac:dyDescent="0.25">
      <c r="A488" t="str">
        <f>tb_audit_process_item[[#This Row],[id_audit_process_item_reference]]&amp;TEXT(tb_audit_process_item[[#This Row],[vr_threshold_accrued]],"000000000000,0000000000")</f>
        <v>000000000000,0000000000</v>
      </c>
      <c r="C488">
        <v>487</v>
      </c>
      <c r="D488">
        <v>2012</v>
      </c>
      <c r="E488" t="s">
        <v>3625</v>
      </c>
      <c r="F488">
        <v>3</v>
      </c>
      <c r="G488">
        <v>5</v>
      </c>
      <c r="H488">
        <v>3</v>
      </c>
      <c r="J488"/>
      <c r="K488" t="b">
        <v>1</v>
      </c>
      <c r="L488" t="s">
        <v>5379</v>
      </c>
      <c r="N488" s="28">
        <v>42214.662766203706</v>
      </c>
    </row>
    <row r="489" spans="1:14" x14ac:dyDescent="0.25">
      <c r="A489" t="str">
        <f>tb_audit_process_item[[#This Row],[id_audit_process_item_reference]]&amp;TEXT(tb_audit_process_item[[#This Row],[vr_threshold_accrued]],"000000000000,0000000000")</f>
        <v>000000000000,0000000000</v>
      </c>
      <c r="C489">
        <v>488</v>
      </c>
      <c r="D489">
        <v>2012</v>
      </c>
      <c r="E489" t="s">
        <v>3626</v>
      </c>
      <c r="F489">
        <v>3</v>
      </c>
      <c r="G489">
        <v>4.75</v>
      </c>
      <c r="H489">
        <v>4.75</v>
      </c>
      <c r="J489"/>
      <c r="K489" t="b">
        <v>1</v>
      </c>
      <c r="L489" t="s">
        <v>5421</v>
      </c>
      <c r="N489" s="28">
        <v>42214.662766203706</v>
      </c>
    </row>
    <row r="490" spans="1:14" x14ac:dyDescent="0.25">
      <c r="A490" t="str">
        <f>tb_audit_process_item[[#This Row],[id_audit_process_item_reference]]&amp;TEXT(tb_audit_process_item[[#This Row],[vr_threshold_accrued]],"000000000000,0000000000")</f>
        <v>000000000000,0000000000</v>
      </c>
      <c r="C490">
        <v>489</v>
      </c>
      <c r="D490">
        <v>2012</v>
      </c>
      <c r="E490" t="s">
        <v>3627</v>
      </c>
      <c r="F490">
        <v>3</v>
      </c>
      <c r="G490">
        <v>4.75</v>
      </c>
      <c r="H490">
        <v>1</v>
      </c>
      <c r="J490"/>
      <c r="K490" t="b">
        <v>1</v>
      </c>
      <c r="L490" t="s">
        <v>5379</v>
      </c>
      <c r="N490" s="28">
        <v>42214.662766203706</v>
      </c>
    </row>
    <row r="491" spans="1:14" x14ac:dyDescent="0.25">
      <c r="A491" t="str">
        <f>tb_audit_process_item[[#This Row],[id_audit_process_item_reference]]&amp;TEXT(tb_audit_process_item[[#This Row],[vr_threshold_accrued]],"000000000000,0000000000")</f>
        <v>000000000000,0000000000</v>
      </c>
      <c r="C491">
        <v>490</v>
      </c>
      <c r="D491">
        <v>2012</v>
      </c>
      <c r="E491" t="s">
        <v>3628</v>
      </c>
      <c r="F491">
        <v>3</v>
      </c>
      <c r="G491">
        <v>3.5833333333333335</v>
      </c>
      <c r="H491">
        <v>3.75</v>
      </c>
      <c r="J491"/>
      <c r="K491" t="b">
        <v>1</v>
      </c>
      <c r="L491" t="s">
        <v>5422</v>
      </c>
      <c r="N491" s="28">
        <v>42214.662766203706</v>
      </c>
    </row>
    <row r="492" spans="1:14" x14ac:dyDescent="0.25">
      <c r="A492" t="str">
        <f>tb_audit_process_item[[#This Row],[id_audit_process_item_reference]]&amp;TEXT(tb_audit_process_item[[#This Row],[vr_threshold_accrued]],"000000000000,0000000000")</f>
        <v>000000000000,0000000000</v>
      </c>
      <c r="C492">
        <v>491</v>
      </c>
      <c r="D492">
        <v>2012</v>
      </c>
      <c r="E492" t="s">
        <v>3629</v>
      </c>
      <c r="F492">
        <v>3</v>
      </c>
      <c r="G492">
        <v>3.5833333333333335</v>
      </c>
      <c r="H492">
        <v>0</v>
      </c>
      <c r="J492"/>
      <c r="K492" t="b">
        <v>1</v>
      </c>
      <c r="L492" t="s">
        <v>5379</v>
      </c>
      <c r="N492" s="28">
        <v>42214.662766203706</v>
      </c>
    </row>
    <row r="493" spans="1:14" x14ac:dyDescent="0.25">
      <c r="A493" t="str">
        <f>tb_audit_process_item[[#This Row],[id_audit_process_item_reference]]&amp;TEXT(tb_audit_process_item[[#This Row],[vr_threshold_accrued]],"000000000000,0000000000")</f>
        <v>000000000000,0000000000</v>
      </c>
      <c r="C493">
        <v>492</v>
      </c>
      <c r="D493">
        <v>2012</v>
      </c>
      <c r="E493" t="s">
        <v>3630</v>
      </c>
      <c r="F493">
        <v>3</v>
      </c>
      <c r="G493">
        <v>3.5</v>
      </c>
      <c r="H493">
        <v>3.6666666666666665</v>
      </c>
      <c r="J493"/>
      <c r="K493" t="b">
        <v>1</v>
      </c>
      <c r="L493" t="s">
        <v>5423</v>
      </c>
      <c r="N493" s="28">
        <v>42214.662766203706</v>
      </c>
    </row>
    <row r="494" spans="1:14" x14ac:dyDescent="0.25">
      <c r="A494" t="str">
        <f>tb_audit_process_item[[#This Row],[id_audit_process_item_reference]]&amp;TEXT(tb_audit_process_item[[#This Row],[vr_threshold_accrued]],"000000000000,0000000000")</f>
        <v>000000000000,0000000000</v>
      </c>
      <c r="C494">
        <v>493</v>
      </c>
      <c r="D494">
        <v>2012</v>
      </c>
      <c r="E494" t="s">
        <v>3631</v>
      </c>
      <c r="F494">
        <v>3</v>
      </c>
      <c r="G494">
        <v>3.5</v>
      </c>
      <c r="H494">
        <v>0</v>
      </c>
      <c r="J494"/>
      <c r="K494" t="b">
        <v>1</v>
      </c>
      <c r="L494" t="s">
        <v>5379</v>
      </c>
      <c r="N494" s="28">
        <v>42214.662766203706</v>
      </c>
    </row>
    <row r="495" spans="1:14" x14ac:dyDescent="0.25">
      <c r="A495" t="str">
        <f>tb_audit_process_item[[#This Row],[id_audit_process_item_reference]]&amp;TEXT(tb_audit_process_item[[#This Row],[vr_threshold_accrued]],"000000000000,0000000000")</f>
        <v>000000000000,0000000000</v>
      </c>
      <c r="C495">
        <v>494</v>
      </c>
      <c r="D495">
        <v>2012</v>
      </c>
      <c r="E495" t="s">
        <v>3632</v>
      </c>
      <c r="F495">
        <v>3</v>
      </c>
      <c r="G495">
        <v>3.75</v>
      </c>
      <c r="H495">
        <v>3.875</v>
      </c>
      <c r="J495"/>
      <c r="K495" t="b">
        <v>1</v>
      </c>
      <c r="L495" t="s">
        <v>5424</v>
      </c>
      <c r="N495" s="28">
        <v>42214.662766203706</v>
      </c>
    </row>
    <row r="496" spans="1:14" x14ac:dyDescent="0.25">
      <c r="A496" t="str">
        <f>tb_audit_process_item[[#This Row],[id_audit_process_item_reference]]&amp;TEXT(tb_audit_process_item[[#This Row],[vr_threshold_accrued]],"000000000000,0000000000")</f>
        <v>000000000000,0000000000</v>
      </c>
      <c r="C496">
        <v>495</v>
      </c>
      <c r="D496">
        <v>2012</v>
      </c>
      <c r="E496" t="s">
        <v>3633</v>
      </c>
      <c r="F496">
        <v>3</v>
      </c>
      <c r="G496">
        <v>3.75</v>
      </c>
      <c r="H496">
        <v>3.5833333333333335</v>
      </c>
      <c r="J496"/>
      <c r="K496" t="b">
        <v>1</v>
      </c>
      <c r="L496" t="s">
        <v>684</v>
      </c>
      <c r="N496" s="28">
        <v>42214.662766203706</v>
      </c>
    </row>
    <row r="497" spans="1:14" x14ac:dyDescent="0.25">
      <c r="A497" t="str">
        <f>tb_audit_process_item[[#This Row],[id_audit_process_item_reference]]&amp;TEXT(tb_audit_process_item[[#This Row],[vr_threshold_accrued]],"000000000000,0000000000")</f>
        <v>000000000000,0000000000</v>
      </c>
      <c r="C497">
        <v>496</v>
      </c>
      <c r="D497">
        <v>2012</v>
      </c>
      <c r="E497" t="s">
        <v>3634</v>
      </c>
      <c r="F497">
        <v>3</v>
      </c>
      <c r="G497">
        <v>3.75</v>
      </c>
      <c r="H497">
        <v>0</v>
      </c>
      <c r="J497"/>
      <c r="K497" t="b">
        <v>1</v>
      </c>
      <c r="L497" t="s">
        <v>5379</v>
      </c>
      <c r="N497" s="28">
        <v>42214.662766203706</v>
      </c>
    </row>
    <row r="498" spans="1:14" x14ac:dyDescent="0.25">
      <c r="A498" t="str">
        <f>tb_audit_process_item[[#This Row],[id_audit_process_item_reference]]&amp;TEXT(tb_audit_process_item[[#This Row],[vr_threshold_accrued]],"000000000000,0000000000")</f>
        <v>000000000000,0000000000</v>
      </c>
      <c r="C498">
        <v>497</v>
      </c>
      <c r="D498">
        <v>2012</v>
      </c>
      <c r="E498" t="s">
        <v>3635</v>
      </c>
      <c r="F498">
        <v>3</v>
      </c>
      <c r="G498">
        <v>4.833333333333333</v>
      </c>
      <c r="H498">
        <v>4.875</v>
      </c>
      <c r="J498"/>
      <c r="K498" t="b">
        <v>1</v>
      </c>
      <c r="L498" t="s">
        <v>5425</v>
      </c>
      <c r="N498" s="28">
        <v>42214.662766203706</v>
      </c>
    </row>
    <row r="499" spans="1:14" x14ac:dyDescent="0.25">
      <c r="A499" t="str">
        <f>tb_audit_process_item[[#This Row],[id_audit_process_item_reference]]&amp;TEXT(tb_audit_process_item[[#This Row],[vr_threshold_accrued]],"000000000000,0000000000")</f>
        <v>000000000000,0000000000</v>
      </c>
      <c r="C499">
        <v>498</v>
      </c>
      <c r="D499">
        <v>2012</v>
      </c>
      <c r="E499" t="s">
        <v>3636</v>
      </c>
      <c r="F499">
        <v>3</v>
      </c>
      <c r="G499">
        <v>4.833333333333333</v>
      </c>
      <c r="H499">
        <v>4.541666666666667</v>
      </c>
      <c r="J499"/>
      <c r="K499" t="b">
        <v>1</v>
      </c>
      <c r="L499" t="s">
        <v>5426</v>
      </c>
      <c r="N499" s="28">
        <v>42214.662766203706</v>
      </c>
    </row>
    <row r="500" spans="1:14" x14ac:dyDescent="0.25">
      <c r="A500" t="str">
        <f>tb_audit_process_item[[#This Row],[id_audit_process_item_reference]]&amp;TEXT(tb_audit_process_item[[#This Row],[vr_threshold_accrued]],"000000000000,0000000000")</f>
        <v>000000000000,0000000000</v>
      </c>
      <c r="C500">
        <v>499</v>
      </c>
      <c r="D500">
        <v>2012</v>
      </c>
      <c r="E500" t="s">
        <v>3637</v>
      </c>
      <c r="F500">
        <v>3</v>
      </c>
      <c r="G500">
        <v>4.833333333333333</v>
      </c>
      <c r="H500">
        <v>4.666666666666667</v>
      </c>
      <c r="J500"/>
      <c r="K500" t="b">
        <v>1</v>
      </c>
      <c r="L500" t="s">
        <v>5427</v>
      </c>
      <c r="N500" s="28">
        <v>42214.662766203706</v>
      </c>
    </row>
    <row r="501" spans="1:14" x14ac:dyDescent="0.25">
      <c r="A501" t="str">
        <f>tb_audit_process_item[[#This Row],[id_audit_process_item_reference]]&amp;TEXT(tb_audit_process_item[[#This Row],[vr_threshold_accrued]],"000000000000,0000000000")</f>
        <v>000000000000,0000000000</v>
      </c>
      <c r="C501">
        <v>500</v>
      </c>
      <c r="D501">
        <v>2012</v>
      </c>
      <c r="E501" t="s">
        <v>3638</v>
      </c>
      <c r="F501">
        <v>3</v>
      </c>
      <c r="G501">
        <v>4.833333333333333</v>
      </c>
      <c r="H501">
        <v>3</v>
      </c>
      <c r="J501"/>
      <c r="K501" t="b">
        <v>1</v>
      </c>
      <c r="L501" t="s">
        <v>5379</v>
      </c>
      <c r="N501" s="28">
        <v>42214.662766203706</v>
      </c>
    </row>
    <row r="502" spans="1:14" x14ac:dyDescent="0.25">
      <c r="A502" t="str">
        <f>tb_audit_process_item[[#This Row],[id_audit_process_item_reference]]&amp;TEXT(tb_audit_process_item[[#This Row],[vr_threshold_accrued]],"000000000000,0000000000")</f>
        <v>000000000000,0000000000</v>
      </c>
      <c r="C502">
        <v>501</v>
      </c>
      <c r="D502">
        <v>2012</v>
      </c>
      <c r="E502" t="s">
        <v>3639</v>
      </c>
      <c r="F502">
        <v>3</v>
      </c>
      <c r="G502">
        <v>3.4166666666666665</v>
      </c>
      <c r="H502">
        <v>4.125</v>
      </c>
      <c r="J502"/>
      <c r="K502" t="b">
        <v>1</v>
      </c>
      <c r="L502" t="s">
        <v>5428</v>
      </c>
      <c r="N502" s="28">
        <v>42214.662766203706</v>
      </c>
    </row>
    <row r="503" spans="1:14" x14ac:dyDescent="0.25">
      <c r="A503" t="str">
        <f>tb_audit_process_item[[#This Row],[id_audit_process_item_reference]]&amp;TEXT(tb_audit_process_item[[#This Row],[vr_threshold_accrued]],"000000000000,0000000000")</f>
        <v>000000000000,0000000000</v>
      </c>
      <c r="C503">
        <v>502</v>
      </c>
      <c r="D503">
        <v>2012</v>
      </c>
      <c r="E503" t="s">
        <v>3640</v>
      </c>
      <c r="F503">
        <v>3</v>
      </c>
      <c r="G503">
        <v>3.4166666666666665</v>
      </c>
      <c r="H503">
        <v>0</v>
      </c>
      <c r="J503"/>
      <c r="K503" t="b">
        <v>1</v>
      </c>
      <c r="L503" t="s">
        <v>5379</v>
      </c>
      <c r="N503" s="28">
        <v>42214.662766203706</v>
      </c>
    </row>
    <row r="504" spans="1:14" x14ac:dyDescent="0.25">
      <c r="A504" t="str">
        <f>tb_audit_process_item[[#This Row],[id_audit_process_item_reference]]&amp;TEXT(tb_audit_process_item[[#This Row],[vr_threshold_accrued]],"000000000000,0000000000")</f>
        <v>000000000000,0000000000</v>
      </c>
      <c r="C504">
        <v>503</v>
      </c>
      <c r="D504">
        <v>2012</v>
      </c>
      <c r="E504" t="s">
        <v>3641</v>
      </c>
      <c r="F504">
        <v>3</v>
      </c>
      <c r="G504">
        <v>3.1666666666666665</v>
      </c>
      <c r="H504">
        <v>3.4583333333333335</v>
      </c>
      <c r="J504"/>
      <c r="K504" t="b">
        <v>1</v>
      </c>
      <c r="L504" t="s">
        <v>5429</v>
      </c>
      <c r="N504" s="28">
        <v>42214.662766203706</v>
      </c>
    </row>
    <row r="505" spans="1:14" x14ac:dyDescent="0.25">
      <c r="A505" t="str">
        <f>tb_audit_process_item[[#This Row],[id_audit_process_item_reference]]&amp;TEXT(tb_audit_process_item[[#This Row],[vr_threshold_accrued]],"000000000000,0000000000")</f>
        <v>000000000000,0000000000</v>
      </c>
      <c r="C505">
        <v>504</v>
      </c>
      <c r="D505">
        <v>2012</v>
      </c>
      <c r="E505" t="s">
        <v>3642</v>
      </c>
      <c r="F505">
        <v>3</v>
      </c>
      <c r="G505">
        <v>3.1666666666666665</v>
      </c>
      <c r="H505">
        <v>5</v>
      </c>
      <c r="J505"/>
      <c r="K505" t="b">
        <v>1</v>
      </c>
      <c r="L505" t="s">
        <v>5154</v>
      </c>
      <c r="N505" s="28">
        <v>42214.662766203706</v>
      </c>
    </row>
    <row r="506" spans="1:14" x14ac:dyDescent="0.25">
      <c r="A506" t="str">
        <f>tb_audit_process_item[[#This Row],[id_audit_process_item_reference]]&amp;TEXT(tb_audit_process_item[[#This Row],[vr_threshold_accrued]],"000000000000,0000000000")</f>
        <v>000000000000,0000000000</v>
      </c>
      <c r="C506">
        <v>505</v>
      </c>
      <c r="D506">
        <v>2012</v>
      </c>
      <c r="E506" t="s">
        <v>3643</v>
      </c>
      <c r="F506">
        <v>3</v>
      </c>
      <c r="G506">
        <v>3.1666666666666665</v>
      </c>
      <c r="H506">
        <v>0</v>
      </c>
      <c r="J506"/>
      <c r="K506" t="b">
        <v>1</v>
      </c>
      <c r="L506" t="s">
        <v>5379</v>
      </c>
      <c r="N506" s="28">
        <v>42214.662766203706</v>
      </c>
    </row>
    <row r="507" spans="1:14" x14ac:dyDescent="0.25">
      <c r="A507" t="str">
        <f>tb_audit_process_item[[#This Row],[id_audit_process_item_reference]]&amp;TEXT(tb_audit_process_item[[#This Row],[vr_threshold_accrued]],"000000000000,0000000000")</f>
        <v>000000000000,0000000000</v>
      </c>
      <c r="C507">
        <v>506</v>
      </c>
      <c r="D507">
        <v>2012</v>
      </c>
      <c r="E507" t="s">
        <v>3644</v>
      </c>
      <c r="F507">
        <v>3</v>
      </c>
      <c r="G507">
        <v>1</v>
      </c>
      <c r="H507">
        <v>2.6666666666666665</v>
      </c>
      <c r="J507"/>
      <c r="K507" t="b">
        <v>1</v>
      </c>
      <c r="L507" t="s">
        <v>5430</v>
      </c>
      <c r="N507" s="28">
        <v>42214.662766203706</v>
      </c>
    </row>
    <row r="508" spans="1:14" x14ac:dyDescent="0.25">
      <c r="A508" t="str">
        <f>tb_audit_process_item[[#This Row],[id_audit_process_item_reference]]&amp;TEXT(tb_audit_process_item[[#This Row],[vr_threshold_accrued]],"000000000000,0000000000")</f>
        <v>000000000000,0000000000</v>
      </c>
      <c r="C508">
        <v>507</v>
      </c>
      <c r="D508">
        <v>2012</v>
      </c>
      <c r="E508" t="s">
        <v>3645</v>
      </c>
      <c r="F508">
        <v>3</v>
      </c>
      <c r="G508">
        <v>1</v>
      </c>
      <c r="H508">
        <v>3.4166666666666665</v>
      </c>
      <c r="J508"/>
      <c r="K508" t="b">
        <v>1</v>
      </c>
      <c r="L508" t="s">
        <v>5431</v>
      </c>
      <c r="N508" s="28">
        <v>42214.662766203706</v>
      </c>
    </row>
    <row r="509" spans="1:14" x14ac:dyDescent="0.25">
      <c r="A509" t="str">
        <f>tb_audit_process_item[[#This Row],[id_audit_process_item_reference]]&amp;TEXT(tb_audit_process_item[[#This Row],[vr_threshold_accrued]],"000000000000,0000000000")</f>
        <v>000000000000,0000000000</v>
      </c>
      <c r="C509">
        <v>508</v>
      </c>
      <c r="D509">
        <v>2012</v>
      </c>
      <c r="E509" t="s">
        <v>3646</v>
      </c>
      <c r="F509">
        <v>3</v>
      </c>
      <c r="G509">
        <v>1</v>
      </c>
      <c r="H509">
        <v>4.208333333333333</v>
      </c>
      <c r="J509"/>
      <c r="K509" t="b">
        <v>1</v>
      </c>
      <c r="L509" t="s">
        <v>5432</v>
      </c>
      <c r="N509" s="28">
        <v>42214.662766203706</v>
      </c>
    </row>
    <row r="510" spans="1:14" x14ac:dyDescent="0.25">
      <c r="A510" t="str">
        <f>tb_audit_process_item[[#This Row],[id_audit_process_item_reference]]&amp;TEXT(tb_audit_process_item[[#This Row],[vr_threshold_accrued]],"000000000000,0000000000")</f>
        <v>000000000000,0000000000</v>
      </c>
      <c r="C510">
        <v>509</v>
      </c>
      <c r="D510">
        <v>2012</v>
      </c>
      <c r="E510" t="s">
        <v>3647</v>
      </c>
      <c r="F510">
        <v>3</v>
      </c>
      <c r="G510">
        <v>1</v>
      </c>
      <c r="H510">
        <v>5</v>
      </c>
      <c r="J510"/>
      <c r="K510" t="b">
        <v>1</v>
      </c>
      <c r="L510" t="s">
        <v>5154</v>
      </c>
      <c r="N510" s="28">
        <v>42214.662766203706</v>
      </c>
    </row>
    <row r="511" spans="1:14" x14ac:dyDescent="0.25">
      <c r="A511" t="str">
        <f>tb_audit_process_item[[#This Row],[id_audit_process_item_reference]]&amp;TEXT(tb_audit_process_item[[#This Row],[vr_threshold_accrued]],"000000000000,0000000000")</f>
        <v>000000000000,0000000000</v>
      </c>
      <c r="C511">
        <v>510</v>
      </c>
      <c r="D511">
        <v>2012</v>
      </c>
      <c r="E511" t="s">
        <v>3648</v>
      </c>
      <c r="F511">
        <v>3</v>
      </c>
      <c r="G511">
        <v>1</v>
      </c>
      <c r="H511">
        <v>0</v>
      </c>
      <c r="J511"/>
      <c r="K511" t="b">
        <v>1</v>
      </c>
      <c r="L511" t="s">
        <v>5250</v>
      </c>
      <c r="N511" s="28">
        <v>42214.662766203706</v>
      </c>
    </row>
    <row r="512" spans="1:14" x14ac:dyDescent="0.25">
      <c r="A512" t="str">
        <f>tb_audit_process_item[[#This Row],[id_audit_process_item_reference]]&amp;TEXT(tb_audit_process_item[[#This Row],[vr_threshold_accrued]],"000000000000,0000000000")</f>
        <v>000000000000,0000000000</v>
      </c>
      <c r="C512">
        <v>511</v>
      </c>
      <c r="D512">
        <v>2012</v>
      </c>
      <c r="E512" t="s">
        <v>3649</v>
      </c>
      <c r="F512">
        <v>3</v>
      </c>
      <c r="G512">
        <v>3.9166666666666665</v>
      </c>
      <c r="H512">
        <v>4.166666666666667</v>
      </c>
      <c r="J512"/>
      <c r="K512" t="b">
        <v>1</v>
      </c>
      <c r="L512" t="s">
        <v>5433</v>
      </c>
      <c r="N512" s="28">
        <v>42214.662766203706</v>
      </c>
    </row>
    <row r="513" spans="1:14" x14ac:dyDescent="0.25">
      <c r="A513" t="str">
        <f>tb_audit_process_item[[#This Row],[id_audit_process_item_reference]]&amp;TEXT(tb_audit_process_item[[#This Row],[vr_threshold_accrued]],"000000000000,0000000000")</f>
        <v>000000000000,0000000000</v>
      </c>
      <c r="C513">
        <v>512</v>
      </c>
      <c r="D513">
        <v>2012</v>
      </c>
      <c r="E513" t="s">
        <v>4143</v>
      </c>
      <c r="F513">
        <v>9</v>
      </c>
      <c r="G513">
        <v>4</v>
      </c>
      <c r="H513">
        <v>4.291666666666667</v>
      </c>
      <c r="J513"/>
      <c r="K513" t="b">
        <v>1</v>
      </c>
      <c r="L513" t="s">
        <v>5434</v>
      </c>
      <c r="N513" s="28">
        <v>42214.662766203706</v>
      </c>
    </row>
    <row r="514" spans="1:14" x14ac:dyDescent="0.25">
      <c r="A514" t="str">
        <f>tb_audit_process_item[[#This Row],[id_audit_process_item_reference]]&amp;TEXT(tb_audit_process_item[[#This Row],[vr_threshold_accrued]],"000000000000,0000000000")</f>
        <v>000000000000,0000000000</v>
      </c>
      <c r="C514">
        <v>513</v>
      </c>
      <c r="D514">
        <v>2012</v>
      </c>
      <c r="E514" t="s">
        <v>4144</v>
      </c>
      <c r="F514">
        <v>9</v>
      </c>
      <c r="G514">
        <v>4</v>
      </c>
      <c r="H514">
        <v>5</v>
      </c>
      <c r="J514"/>
      <c r="K514" t="b">
        <v>1</v>
      </c>
      <c r="L514" t="s">
        <v>5154</v>
      </c>
      <c r="N514" s="28">
        <v>42214.662766203706</v>
      </c>
    </row>
    <row r="515" spans="1:14" x14ac:dyDescent="0.25">
      <c r="A515" t="str">
        <f>tb_audit_process_item[[#This Row],[id_audit_process_item_reference]]&amp;TEXT(tb_audit_process_item[[#This Row],[vr_threshold_accrued]],"000000000000,0000000000")</f>
        <v>000000000000,0000000000</v>
      </c>
      <c r="C515">
        <v>514</v>
      </c>
      <c r="D515">
        <v>2012</v>
      </c>
      <c r="E515" t="s">
        <v>4145</v>
      </c>
      <c r="F515">
        <v>9</v>
      </c>
      <c r="G515">
        <v>4</v>
      </c>
      <c r="H515">
        <v>3.5</v>
      </c>
      <c r="J515"/>
      <c r="K515" t="b">
        <v>1</v>
      </c>
      <c r="L515" t="s">
        <v>5435</v>
      </c>
      <c r="N515" s="28">
        <v>42214.662766203706</v>
      </c>
    </row>
    <row r="516" spans="1:14" x14ac:dyDescent="0.25">
      <c r="A516" t="str">
        <f>tb_audit_process_item[[#This Row],[id_audit_process_item_reference]]&amp;TEXT(tb_audit_process_item[[#This Row],[vr_threshold_accrued]],"000000000000,0000000000")</f>
        <v>000000000000,0000000000</v>
      </c>
      <c r="C516">
        <v>515</v>
      </c>
      <c r="D516">
        <v>2012</v>
      </c>
      <c r="E516" t="s">
        <v>4146</v>
      </c>
      <c r="F516">
        <v>9</v>
      </c>
      <c r="G516">
        <v>4.666666666666667</v>
      </c>
      <c r="H516">
        <v>4.666666666666667</v>
      </c>
      <c r="J516"/>
      <c r="K516" t="b">
        <v>1</v>
      </c>
      <c r="L516" t="s">
        <v>5436</v>
      </c>
      <c r="N516" s="28">
        <v>42214.662766203706</v>
      </c>
    </row>
    <row r="517" spans="1:14" x14ac:dyDescent="0.25">
      <c r="A517" t="str">
        <f>tb_audit_process_item[[#This Row],[id_audit_process_item_reference]]&amp;TEXT(tb_audit_process_item[[#This Row],[vr_threshold_accrued]],"000000000000,0000000000")</f>
        <v>000000000000,0000000000</v>
      </c>
      <c r="C517">
        <v>516</v>
      </c>
      <c r="D517">
        <v>2012</v>
      </c>
      <c r="E517" t="s">
        <v>4147</v>
      </c>
      <c r="F517">
        <v>9</v>
      </c>
      <c r="G517">
        <v>4.666666666666667</v>
      </c>
      <c r="H517">
        <v>4</v>
      </c>
      <c r="J517"/>
      <c r="K517" t="b">
        <v>1</v>
      </c>
      <c r="L517" t="s">
        <v>5437</v>
      </c>
      <c r="N517" s="28">
        <v>42214.662766203706</v>
      </c>
    </row>
    <row r="518" spans="1:14" x14ac:dyDescent="0.25">
      <c r="A518" t="str">
        <f>tb_audit_process_item[[#This Row],[id_audit_process_item_reference]]&amp;TEXT(tb_audit_process_item[[#This Row],[vr_threshold_accrued]],"000000000000,0000000000")</f>
        <v>000000000000,0000000000</v>
      </c>
      <c r="C518">
        <v>517</v>
      </c>
      <c r="D518">
        <v>2012</v>
      </c>
      <c r="E518" t="s">
        <v>4148</v>
      </c>
      <c r="F518">
        <v>9</v>
      </c>
      <c r="G518">
        <v>4.666666666666667</v>
      </c>
      <c r="H518">
        <v>2.4583333333333335</v>
      </c>
      <c r="J518"/>
      <c r="K518" t="b">
        <v>1</v>
      </c>
      <c r="L518" t="s">
        <v>5438</v>
      </c>
      <c r="N518" s="28">
        <v>42214.662766203706</v>
      </c>
    </row>
    <row r="519" spans="1:14" x14ac:dyDescent="0.25">
      <c r="A519" t="str">
        <f>tb_audit_process_item[[#This Row],[id_audit_process_item_reference]]&amp;TEXT(tb_audit_process_item[[#This Row],[vr_threshold_accrued]],"000000000000,0000000000")</f>
        <v>000000000000,0000000000</v>
      </c>
      <c r="C519">
        <v>518</v>
      </c>
      <c r="D519">
        <v>2012</v>
      </c>
      <c r="E519" t="s">
        <v>4149</v>
      </c>
      <c r="F519">
        <v>9</v>
      </c>
      <c r="G519">
        <v>4.666666666666667</v>
      </c>
      <c r="H519">
        <v>3.25</v>
      </c>
      <c r="J519"/>
      <c r="K519" t="b">
        <v>1</v>
      </c>
      <c r="L519" t="s">
        <v>5439</v>
      </c>
      <c r="N519" s="28">
        <v>42214.662766203706</v>
      </c>
    </row>
    <row r="520" spans="1:14" x14ac:dyDescent="0.25">
      <c r="A520" t="str">
        <f>tb_audit_process_item[[#This Row],[id_audit_process_item_reference]]&amp;TEXT(tb_audit_process_item[[#This Row],[vr_threshold_accrued]],"000000000000,0000000000")</f>
        <v>000000000000,0000000000</v>
      </c>
      <c r="C520">
        <v>519</v>
      </c>
      <c r="D520">
        <v>2012</v>
      </c>
      <c r="E520" t="s">
        <v>4150</v>
      </c>
      <c r="F520">
        <v>9</v>
      </c>
      <c r="G520">
        <v>4.666666666666667</v>
      </c>
      <c r="H520">
        <v>4.083333333333333</v>
      </c>
      <c r="J520"/>
      <c r="K520" t="b">
        <v>1</v>
      </c>
      <c r="L520" t="s">
        <v>5440</v>
      </c>
      <c r="N520" s="28">
        <v>42214.662766203706</v>
      </c>
    </row>
    <row r="521" spans="1:14" x14ac:dyDescent="0.25">
      <c r="A521" t="str">
        <f>tb_audit_process_item[[#This Row],[id_audit_process_item_reference]]&amp;TEXT(tb_audit_process_item[[#This Row],[vr_threshold_accrued]],"000000000000,0000000000")</f>
        <v>000000000000,0000000000</v>
      </c>
      <c r="C521">
        <v>520</v>
      </c>
      <c r="D521">
        <v>2012</v>
      </c>
      <c r="E521" t="s">
        <v>4151</v>
      </c>
      <c r="F521">
        <v>9</v>
      </c>
      <c r="G521">
        <v>4.666666666666667</v>
      </c>
      <c r="H521">
        <v>5</v>
      </c>
      <c r="J521"/>
      <c r="K521" t="b">
        <v>1</v>
      </c>
      <c r="L521" t="s">
        <v>5154</v>
      </c>
      <c r="N521" s="28">
        <v>42214.662766203706</v>
      </c>
    </row>
    <row r="522" spans="1:14" x14ac:dyDescent="0.25">
      <c r="A522" t="str">
        <f>tb_audit_process_item[[#This Row],[id_audit_process_item_reference]]&amp;TEXT(tb_audit_process_item[[#This Row],[vr_threshold_accrued]],"000000000000,0000000000")</f>
        <v>000000000000,0000000000</v>
      </c>
      <c r="C522">
        <v>521</v>
      </c>
      <c r="D522">
        <v>2012</v>
      </c>
      <c r="E522" t="s">
        <v>4152</v>
      </c>
      <c r="F522">
        <v>9</v>
      </c>
      <c r="G522">
        <v>4.666666666666667</v>
      </c>
      <c r="H522">
        <v>3.5</v>
      </c>
      <c r="J522"/>
      <c r="K522" t="b">
        <v>1</v>
      </c>
      <c r="L522" t="s">
        <v>5435</v>
      </c>
      <c r="N522" s="28">
        <v>42214.662766203706</v>
      </c>
    </row>
    <row r="523" spans="1:14" x14ac:dyDescent="0.25">
      <c r="A523" t="str">
        <f>tb_audit_process_item[[#This Row],[id_audit_process_item_reference]]&amp;TEXT(tb_audit_process_item[[#This Row],[vr_threshold_accrued]],"000000000000,0000000000")</f>
        <v>000000000000,0000000000</v>
      </c>
      <c r="C523">
        <v>522</v>
      </c>
      <c r="D523">
        <v>2012</v>
      </c>
      <c r="E523" t="s">
        <v>4153</v>
      </c>
      <c r="F523">
        <v>9</v>
      </c>
      <c r="G523">
        <v>3.6666666666666665</v>
      </c>
      <c r="H523">
        <v>4.083333333333333</v>
      </c>
      <c r="J523"/>
      <c r="K523" t="b">
        <v>1</v>
      </c>
      <c r="L523" t="s">
        <v>5441</v>
      </c>
      <c r="N523" s="28">
        <v>42214.662766203706</v>
      </c>
    </row>
    <row r="524" spans="1:14" x14ac:dyDescent="0.25">
      <c r="A524" t="str">
        <f>tb_audit_process_item[[#This Row],[id_audit_process_item_reference]]&amp;TEXT(tb_audit_process_item[[#This Row],[vr_threshold_accrued]],"000000000000,0000000000")</f>
        <v>000000000000,0000000000</v>
      </c>
      <c r="C524">
        <v>523</v>
      </c>
      <c r="D524">
        <v>2012</v>
      </c>
      <c r="E524" t="s">
        <v>4154</v>
      </c>
      <c r="F524">
        <v>9</v>
      </c>
      <c r="G524">
        <v>3.6666666666666665</v>
      </c>
      <c r="H524">
        <v>0</v>
      </c>
      <c r="J524"/>
      <c r="K524" t="b">
        <v>1</v>
      </c>
      <c r="L524" t="s">
        <v>5435</v>
      </c>
      <c r="N524" s="28">
        <v>42214.662766203706</v>
      </c>
    </row>
    <row r="525" spans="1:14" x14ac:dyDescent="0.25">
      <c r="A525" t="str">
        <f>tb_audit_process_item[[#This Row],[id_audit_process_item_reference]]&amp;TEXT(tb_audit_process_item[[#This Row],[vr_threshold_accrued]],"000000000000,0000000000")</f>
        <v>000000000000,0000000000</v>
      </c>
      <c r="C525">
        <v>524</v>
      </c>
      <c r="D525">
        <v>2012</v>
      </c>
      <c r="E525" t="s">
        <v>4155</v>
      </c>
      <c r="F525">
        <v>9</v>
      </c>
      <c r="G525">
        <v>2.3333333333333335</v>
      </c>
      <c r="H525">
        <v>3.4583333333333335</v>
      </c>
      <c r="J525"/>
      <c r="K525" t="b">
        <v>1</v>
      </c>
      <c r="L525" t="s">
        <v>1649</v>
      </c>
      <c r="N525" s="28">
        <v>42214.662766203706</v>
      </c>
    </row>
    <row r="526" spans="1:14" x14ac:dyDescent="0.25">
      <c r="A526" t="str">
        <f>tb_audit_process_item[[#This Row],[id_audit_process_item_reference]]&amp;TEXT(tb_audit_process_item[[#This Row],[vr_threshold_accrued]],"000000000000,0000000000")</f>
        <v>000000000000,0000000000</v>
      </c>
      <c r="C526">
        <v>525</v>
      </c>
      <c r="D526">
        <v>2012</v>
      </c>
      <c r="E526" t="s">
        <v>4156</v>
      </c>
      <c r="F526">
        <v>9</v>
      </c>
      <c r="G526">
        <v>2.3333333333333335</v>
      </c>
      <c r="H526">
        <v>1.8333333333333333</v>
      </c>
      <c r="J526"/>
      <c r="K526" t="b">
        <v>1</v>
      </c>
      <c r="L526" t="s">
        <v>5442</v>
      </c>
      <c r="N526" s="28">
        <v>42214.662766203706</v>
      </c>
    </row>
    <row r="527" spans="1:14" x14ac:dyDescent="0.25">
      <c r="A527" t="str">
        <f>tb_audit_process_item[[#This Row],[id_audit_process_item_reference]]&amp;TEXT(tb_audit_process_item[[#This Row],[vr_threshold_accrued]],"000000000000,0000000000")</f>
        <v>000000000000,0000000000</v>
      </c>
      <c r="C527">
        <v>526</v>
      </c>
      <c r="D527">
        <v>2012</v>
      </c>
      <c r="E527" t="s">
        <v>4157</v>
      </c>
      <c r="F527">
        <v>9</v>
      </c>
      <c r="G527">
        <v>2.3333333333333335</v>
      </c>
      <c r="H527">
        <v>2.5416666666666665</v>
      </c>
      <c r="J527"/>
      <c r="K527" t="b">
        <v>1</v>
      </c>
      <c r="L527" t="s">
        <v>5443</v>
      </c>
      <c r="N527" s="28">
        <v>42214.662766203706</v>
      </c>
    </row>
    <row r="528" spans="1:14" x14ac:dyDescent="0.25">
      <c r="A528" t="str">
        <f>tb_audit_process_item[[#This Row],[id_audit_process_item_reference]]&amp;TEXT(tb_audit_process_item[[#This Row],[vr_threshold_accrued]],"000000000000,0000000000")</f>
        <v>000000000000,0000000000</v>
      </c>
      <c r="C528">
        <v>527</v>
      </c>
      <c r="D528">
        <v>2012</v>
      </c>
      <c r="E528" t="s">
        <v>4158</v>
      </c>
      <c r="F528">
        <v>9</v>
      </c>
      <c r="G528">
        <v>2.3333333333333335</v>
      </c>
      <c r="H528">
        <v>3.5416666666666665</v>
      </c>
      <c r="J528"/>
      <c r="K528" t="b">
        <v>1</v>
      </c>
      <c r="L528" t="s">
        <v>2455</v>
      </c>
      <c r="N528" s="28">
        <v>42214.662766203706</v>
      </c>
    </row>
    <row r="529" spans="1:14" x14ac:dyDescent="0.25">
      <c r="A529" t="str">
        <f>tb_audit_process_item[[#This Row],[id_audit_process_item_reference]]&amp;TEXT(tb_audit_process_item[[#This Row],[vr_threshold_accrued]],"000000000000,0000000000")</f>
        <v>000000000000,0000000000</v>
      </c>
      <c r="C529">
        <v>528</v>
      </c>
      <c r="D529">
        <v>2012</v>
      </c>
      <c r="E529" t="s">
        <v>4159</v>
      </c>
      <c r="F529">
        <v>9</v>
      </c>
      <c r="G529">
        <v>2.3333333333333335</v>
      </c>
      <c r="H529">
        <v>5</v>
      </c>
      <c r="J529"/>
      <c r="K529" t="b">
        <v>1</v>
      </c>
      <c r="L529" t="s">
        <v>5154</v>
      </c>
      <c r="N529" s="28">
        <v>42214.662766203706</v>
      </c>
    </row>
    <row r="530" spans="1:14" x14ac:dyDescent="0.25">
      <c r="A530" t="str">
        <f>tb_audit_process_item[[#This Row],[id_audit_process_item_reference]]&amp;TEXT(tb_audit_process_item[[#This Row],[vr_threshold_accrued]],"000000000000,0000000000")</f>
        <v>000000000000,0000000000</v>
      </c>
      <c r="C530">
        <v>529</v>
      </c>
      <c r="D530">
        <v>2012</v>
      </c>
      <c r="E530" t="s">
        <v>4160</v>
      </c>
      <c r="F530">
        <v>9</v>
      </c>
      <c r="G530">
        <v>2.3333333333333335</v>
      </c>
      <c r="H530">
        <v>0</v>
      </c>
      <c r="J530"/>
      <c r="K530" t="b">
        <v>1</v>
      </c>
      <c r="L530" t="s">
        <v>5435</v>
      </c>
      <c r="N530" s="28">
        <v>42214.662766203706</v>
      </c>
    </row>
    <row r="531" spans="1:14" x14ac:dyDescent="0.25">
      <c r="A531" t="str">
        <f>tb_audit_process_item[[#This Row],[id_audit_process_item_reference]]&amp;TEXT(tb_audit_process_item[[#This Row],[vr_threshold_accrued]],"000000000000,0000000000")</f>
        <v>000000000000,0000000000</v>
      </c>
      <c r="C531">
        <v>530</v>
      </c>
      <c r="D531">
        <v>2012</v>
      </c>
      <c r="E531" t="s">
        <v>4011</v>
      </c>
      <c r="F531">
        <v>7</v>
      </c>
      <c r="G531">
        <v>3.6666666666666665</v>
      </c>
      <c r="H531">
        <v>3.9166666666666665</v>
      </c>
      <c r="J531"/>
      <c r="K531" t="b">
        <v>1</v>
      </c>
      <c r="L531" t="s">
        <v>5444</v>
      </c>
      <c r="N531" s="28">
        <v>42214.662766203706</v>
      </c>
    </row>
    <row r="532" spans="1:14" x14ac:dyDescent="0.25">
      <c r="A532" t="str">
        <f>tb_audit_process_item[[#This Row],[id_audit_process_item_reference]]&amp;TEXT(tb_audit_process_item[[#This Row],[vr_threshold_accrued]],"000000000000,0000000000")</f>
        <v>000000000000,0000000000</v>
      </c>
      <c r="C532">
        <v>531</v>
      </c>
      <c r="D532">
        <v>2012</v>
      </c>
      <c r="E532" t="s">
        <v>4012</v>
      </c>
      <c r="F532">
        <v>7</v>
      </c>
      <c r="G532">
        <v>3.6666666666666665</v>
      </c>
      <c r="H532">
        <v>2.7083333333333335</v>
      </c>
      <c r="J532"/>
      <c r="K532" t="b">
        <v>1</v>
      </c>
      <c r="L532" t="s">
        <v>5445</v>
      </c>
      <c r="N532" s="28">
        <v>42214.662766203706</v>
      </c>
    </row>
    <row r="533" spans="1:14" x14ac:dyDescent="0.25">
      <c r="A533" t="str">
        <f>tb_audit_process_item[[#This Row],[id_audit_process_item_reference]]&amp;TEXT(tb_audit_process_item[[#This Row],[vr_threshold_accrued]],"000000000000,0000000000")</f>
        <v>000000000000,0000000000</v>
      </c>
      <c r="C533">
        <v>532</v>
      </c>
      <c r="D533">
        <v>2012</v>
      </c>
      <c r="E533" t="s">
        <v>4013</v>
      </c>
      <c r="F533">
        <v>7</v>
      </c>
      <c r="G533">
        <v>3.6666666666666665</v>
      </c>
      <c r="H533">
        <v>3.3333333333333335</v>
      </c>
      <c r="J533"/>
      <c r="K533" t="b">
        <v>1</v>
      </c>
      <c r="L533" t="s">
        <v>5446</v>
      </c>
      <c r="N533" s="28">
        <v>42214.662766203706</v>
      </c>
    </row>
    <row r="534" spans="1:14" x14ac:dyDescent="0.25">
      <c r="A534" t="str">
        <f>tb_audit_process_item[[#This Row],[id_audit_process_item_reference]]&amp;TEXT(tb_audit_process_item[[#This Row],[vr_threshold_accrued]],"000000000000,0000000000")</f>
        <v>000000000000,0000000000</v>
      </c>
      <c r="C534">
        <v>533</v>
      </c>
      <c r="D534">
        <v>2012</v>
      </c>
      <c r="E534" t="s">
        <v>4014</v>
      </c>
      <c r="F534">
        <v>7</v>
      </c>
      <c r="G534">
        <v>3.6666666666666665</v>
      </c>
      <c r="H534">
        <v>3.9583333333333335</v>
      </c>
      <c r="J534"/>
      <c r="K534" t="b">
        <v>1</v>
      </c>
      <c r="L534" t="s">
        <v>5447</v>
      </c>
      <c r="N534" s="28">
        <v>42214.662766203706</v>
      </c>
    </row>
    <row r="535" spans="1:14" x14ac:dyDescent="0.25">
      <c r="A535" t="str">
        <f>tb_audit_process_item[[#This Row],[id_audit_process_item_reference]]&amp;TEXT(tb_audit_process_item[[#This Row],[vr_threshold_accrued]],"000000000000,0000000000")</f>
        <v>000000000000,0000000000</v>
      </c>
      <c r="C535">
        <v>534</v>
      </c>
      <c r="D535">
        <v>2012</v>
      </c>
      <c r="E535" t="s">
        <v>4015</v>
      </c>
      <c r="F535">
        <v>7</v>
      </c>
      <c r="G535">
        <v>3.6666666666666665</v>
      </c>
      <c r="H535">
        <v>3.2916666666666665</v>
      </c>
      <c r="J535"/>
      <c r="K535" t="b">
        <v>1</v>
      </c>
      <c r="L535" t="s">
        <v>5448</v>
      </c>
      <c r="N535" s="28">
        <v>42214.662766203706</v>
      </c>
    </row>
    <row r="536" spans="1:14" x14ac:dyDescent="0.25">
      <c r="A536" t="str">
        <f>tb_audit_process_item[[#This Row],[id_audit_process_item_reference]]&amp;TEXT(tb_audit_process_item[[#This Row],[vr_threshold_accrued]],"000000000000,0000000000")</f>
        <v>000000000000,0000000000</v>
      </c>
      <c r="C536">
        <v>535</v>
      </c>
      <c r="D536">
        <v>2012</v>
      </c>
      <c r="E536" t="s">
        <v>4016</v>
      </c>
      <c r="F536">
        <v>7</v>
      </c>
      <c r="G536">
        <v>3.6666666666666665</v>
      </c>
      <c r="H536">
        <v>5</v>
      </c>
      <c r="J536"/>
      <c r="K536" t="b">
        <v>1</v>
      </c>
      <c r="L536" t="s">
        <v>5154</v>
      </c>
      <c r="N536" s="28">
        <v>42214.662766203706</v>
      </c>
    </row>
    <row r="537" spans="1:14" x14ac:dyDescent="0.25">
      <c r="A537" t="str">
        <f>tb_audit_process_item[[#This Row],[id_audit_process_item_reference]]&amp;TEXT(tb_audit_process_item[[#This Row],[vr_threshold_accrued]],"000000000000,0000000000")</f>
        <v>000000000000,0000000000</v>
      </c>
      <c r="C537">
        <v>536</v>
      </c>
      <c r="D537">
        <v>2012</v>
      </c>
      <c r="E537" t="s">
        <v>4017</v>
      </c>
      <c r="F537">
        <v>7</v>
      </c>
      <c r="G537">
        <v>3.6666666666666665</v>
      </c>
      <c r="H537">
        <v>4</v>
      </c>
      <c r="J537"/>
      <c r="K537" t="b">
        <v>1</v>
      </c>
      <c r="L537" t="s">
        <v>5449</v>
      </c>
      <c r="N537" s="28">
        <v>42214.662766203706</v>
      </c>
    </row>
    <row r="538" spans="1:14" x14ac:dyDescent="0.25">
      <c r="A538" t="str">
        <f>tb_audit_process_item[[#This Row],[id_audit_process_item_reference]]&amp;TEXT(tb_audit_process_item[[#This Row],[vr_threshold_accrued]],"000000000000,0000000000")</f>
        <v>000000000000,0000000000</v>
      </c>
      <c r="C538">
        <v>537</v>
      </c>
      <c r="D538">
        <v>2012</v>
      </c>
      <c r="E538" t="s">
        <v>4018</v>
      </c>
      <c r="F538">
        <v>7</v>
      </c>
      <c r="G538">
        <v>3.75</v>
      </c>
      <c r="H538">
        <v>4.333333333333333</v>
      </c>
      <c r="J538"/>
      <c r="K538" t="b">
        <v>1</v>
      </c>
      <c r="L538" t="s">
        <v>5450</v>
      </c>
      <c r="N538" s="28">
        <v>42214.662766203706</v>
      </c>
    </row>
    <row r="539" spans="1:14" x14ac:dyDescent="0.25">
      <c r="A539" t="str">
        <f>tb_audit_process_item[[#This Row],[id_audit_process_item_reference]]&amp;TEXT(tb_audit_process_item[[#This Row],[vr_threshold_accrued]],"000000000000,0000000000")</f>
        <v>000000000000,0000000000</v>
      </c>
      <c r="C539">
        <v>538</v>
      </c>
      <c r="D539">
        <v>2012</v>
      </c>
      <c r="E539" t="s">
        <v>4019</v>
      </c>
      <c r="F539">
        <v>7</v>
      </c>
      <c r="G539">
        <v>3.75</v>
      </c>
      <c r="H539">
        <v>3.6666666666666665</v>
      </c>
      <c r="J539"/>
      <c r="K539" t="b">
        <v>1</v>
      </c>
      <c r="L539" t="s">
        <v>968</v>
      </c>
      <c r="N539" s="28">
        <v>42214.662766203706</v>
      </c>
    </row>
    <row r="540" spans="1:14" x14ac:dyDescent="0.25">
      <c r="A540" t="str">
        <f>tb_audit_process_item[[#This Row],[id_audit_process_item_reference]]&amp;TEXT(tb_audit_process_item[[#This Row],[vr_threshold_accrued]],"000000000000,0000000000")</f>
        <v>000000000000,0000000000</v>
      </c>
      <c r="C540">
        <v>539</v>
      </c>
      <c r="D540">
        <v>2012</v>
      </c>
      <c r="E540" t="s">
        <v>4020</v>
      </c>
      <c r="F540">
        <v>7</v>
      </c>
      <c r="G540">
        <v>3.75</v>
      </c>
      <c r="H540">
        <v>5</v>
      </c>
      <c r="J540"/>
      <c r="K540" t="b">
        <v>1</v>
      </c>
      <c r="L540" t="s">
        <v>5154</v>
      </c>
      <c r="N540" s="28">
        <v>42214.662766203706</v>
      </c>
    </row>
    <row r="541" spans="1:14" x14ac:dyDescent="0.25">
      <c r="A541" t="str">
        <f>tb_audit_process_item[[#This Row],[id_audit_process_item_reference]]&amp;TEXT(tb_audit_process_item[[#This Row],[vr_threshold_accrued]],"000000000000,0000000000")</f>
        <v>000000000000,0000000000</v>
      </c>
      <c r="C541">
        <v>540</v>
      </c>
      <c r="D541">
        <v>2012</v>
      </c>
      <c r="E541" t="s">
        <v>4021</v>
      </c>
      <c r="F541">
        <v>7</v>
      </c>
      <c r="G541">
        <v>3.75</v>
      </c>
      <c r="H541">
        <v>0</v>
      </c>
      <c r="J541"/>
      <c r="K541" t="b">
        <v>1</v>
      </c>
      <c r="L541" t="s">
        <v>5449</v>
      </c>
      <c r="N541" s="28">
        <v>42214.662766203706</v>
      </c>
    </row>
    <row r="542" spans="1:14" x14ac:dyDescent="0.25">
      <c r="A542" t="str">
        <f>tb_audit_process_item[[#This Row],[id_audit_process_item_reference]]&amp;TEXT(tb_audit_process_item[[#This Row],[vr_threshold_accrued]],"000000000000,0000000000")</f>
        <v>000000000000,0000000000</v>
      </c>
      <c r="C542">
        <v>541</v>
      </c>
      <c r="D542">
        <v>2012</v>
      </c>
      <c r="E542" t="s">
        <v>4022</v>
      </c>
      <c r="F542">
        <v>7</v>
      </c>
      <c r="G542">
        <v>3.75</v>
      </c>
      <c r="H542">
        <v>4.208333333333333</v>
      </c>
      <c r="J542"/>
      <c r="K542" t="b">
        <v>1</v>
      </c>
      <c r="L542" t="s">
        <v>5451</v>
      </c>
      <c r="N542" s="28">
        <v>42214.662766203706</v>
      </c>
    </row>
    <row r="543" spans="1:14" x14ac:dyDescent="0.25">
      <c r="A543" t="str">
        <f>tb_audit_process_item[[#This Row],[id_audit_process_item_reference]]&amp;TEXT(tb_audit_process_item[[#This Row],[vr_threshold_accrued]],"000000000000,0000000000")</f>
        <v>000000000000,0000000000</v>
      </c>
      <c r="C543">
        <v>542</v>
      </c>
      <c r="D543">
        <v>2012</v>
      </c>
      <c r="E543" t="s">
        <v>4023</v>
      </c>
      <c r="F543">
        <v>7</v>
      </c>
      <c r="G543">
        <v>3.75</v>
      </c>
      <c r="H543">
        <v>3.4166666666666665</v>
      </c>
      <c r="J543"/>
      <c r="K543" t="b">
        <v>1</v>
      </c>
      <c r="L543" t="s">
        <v>980</v>
      </c>
      <c r="N543" s="28">
        <v>42214.662766203706</v>
      </c>
    </row>
    <row r="544" spans="1:14" x14ac:dyDescent="0.25">
      <c r="A544" t="str">
        <f>tb_audit_process_item[[#This Row],[id_audit_process_item_reference]]&amp;TEXT(tb_audit_process_item[[#This Row],[vr_threshold_accrued]],"000000000000,0000000000")</f>
        <v>000000000000,0000000000</v>
      </c>
      <c r="C544">
        <v>543</v>
      </c>
      <c r="D544">
        <v>2012</v>
      </c>
      <c r="E544" t="s">
        <v>4024</v>
      </c>
      <c r="F544">
        <v>7</v>
      </c>
      <c r="G544">
        <v>3.75</v>
      </c>
      <c r="H544">
        <v>3.3333333333333335</v>
      </c>
      <c r="J544"/>
      <c r="K544" t="b">
        <v>1</v>
      </c>
      <c r="L544" t="s">
        <v>5452</v>
      </c>
      <c r="N544" s="28">
        <v>42214.662766203706</v>
      </c>
    </row>
    <row r="545" spans="1:14" x14ac:dyDescent="0.25">
      <c r="A545" t="str">
        <f>tb_audit_process_item[[#This Row],[id_audit_process_item_reference]]&amp;TEXT(tb_audit_process_item[[#This Row],[vr_threshold_accrued]],"000000000000,0000000000")</f>
        <v>000000000000,0000000000</v>
      </c>
      <c r="C545">
        <v>544</v>
      </c>
      <c r="D545">
        <v>2012</v>
      </c>
      <c r="E545" t="s">
        <v>4025</v>
      </c>
      <c r="F545">
        <v>7</v>
      </c>
      <c r="G545">
        <v>3.75</v>
      </c>
      <c r="H545">
        <v>5</v>
      </c>
      <c r="J545"/>
      <c r="K545" t="b">
        <v>1</v>
      </c>
      <c r="L545" t="s">
        <v>5154</v>
      </c>
      <c r="N545" s="28">
        <v>42214.662766203706</v>
      </c>
    </row>
    <row r="546" spans="1:14" x14ac:dyDescent="0.25">
      <c r="A546" t="str">
        <f>tb_audit_process_item[[#This Row],[id_audit_process_item_reference]]&amp;TEXT(tb_audit_process_item[[#This Row],[vr_threshold_accrued]],"000000000000,0000000000")</f>
        <v>000000000000,0000000000</v>
      </c>
      <c r="C546">
        <v>545</v>
      </c>
      <c r="D546">
        <v>2012</v>
      </c>
      <c r="E546" t="s">
        <v>4026</v>
      </c>
      <c r="F546">
        <v>7</v>
      </c>
      <c r="G546">
        <v>3.75</v>
      </c>
      <c r="H546">
        <v>0</v>
      </c>
      <c r="J546"/>
      <c r="K546" t="b">
        <v>1</v>
      </c>
      <c r="L546" t="s">
        <v>5449</v>
      </c>
      <c r="N546" s="28">
        <v>42214.662766203706</v>
      </c>
    </row>
    <row r="547" spans="1:14" x14ac:dyDescent="0.25">
      <c r="A547" t="str">
        <f>tb_audit_process_item[[#This Row],[id_audit_process_item_reference]]&amp;TEXT(tb_audit_process_item[[#This Row],[vr_threshold_accrued]],"000000000000,0000000000")</f>
        <v>000000000000,0000000000</v>
      </c>
      <c r="C547">
        <v>546</v>
      </c>
      <c r="D547">
        <v>2012</v>
      </c>
      <c r="E547" t="s">
        <v>4027</v>
      </c>
      <c r="F547">
        <v>7</v>
      </c>
      <c r="G547">
        <v>3.4166666666666665</v>
      </c>
      <c r="H547">
        <v>3.5</v>
      </c>
      <c r="J547"/>
      <c r="K547" t="b">
        <v>1</v>
      </c>
      <c r="L547" t="s">
        <v>981</v>
      </c>
      <c r="N547" s="28">
        <v>42214.662766203706</v>
      </c>
    </row>
    <row r="548" spans="1:14" x14ac:dyDescent="0.25">
      <c r="A548" t="str">
        <f>tb_audit_process_item[[#This Row],[id_audit_process_item_reference]]&amp;TEXT(tb_audit_process_item[[#This Row],[vr_threshold_accrued]],"000000000000,0000000000")</f>
        <v>000000000000,0000000000</v>
      </c>
      <c r="C548">
        <v>547</v>
      </c>
      <c r="D548">
        <v>2012</v>
      </c>
      <c r="E548" t="s">
        <v>4028</v>
      </c>
      <c r="F548">
        <v>7</v>
      </c>
      <c r="G548">
        <v>3.4166666666666665</v>
      </c>
      <c r="H548">
        <v>5</v>
      </c>
      <c r="J548"/>
      <c r="K548" t="b">
        <v>1</v>
      </c>
      <c r="L548" t="s">
        <v>5154</v>
      </c>
      <c r="N548" s="28">
        <v>42214.662766203706</v>
      </c>
    </row>
    <row r="549" spans="1:14" x14ac:dyDescent="0.25">
      <c r="A549" t="str">
        <f>tb_audit_process_item[[#This Row],[id_audit_process_item_reference]]&amp;TEXT(tb_audit_process_item[[#This Row],[vr_threshold_accrued]],"000000000000,0000000000")</f>
        <v>000000000000,0000000000</v>
      </c>
      <c r="C549">
        <v>548</v>
      </c>
      <c r="D549">
        <v>2012</v>
      </c>
      <c r="E549" t="s">
        <v>4029</v>
      </c>
      <c r="F549">
        <v>7</v>
      </c>
      <c r="G549">
        <v>3.4166666666666665</v>
      </c>
      <c r="H549">
        <v>3</v>
      </c>
      <c r="J549"/>
      <c r="K549" t="b">
        <v>1</v>
      </c>
      <c r="L549" t="s">
        <v>5449</v>
      </c>
      <c r="N549" s="28">
        <v>42214.662766203706</v>
      </c>
    </row>
    <row r="550" spans="1:14" x14ac:dyDescent="0.25">
      <c r="A550" t="str">
        <f>tb_audit_process_item[[#This Row],[id_audit_process_item_reference]]&amp;TEXT(tb_audit_process_item[[#This Row],[vr_threshold_accrued]],"000000000000,0000000000")</f>
        <v>000000000000,0000000000</v>
      </c>
      <c r="C550">
        <v>549</v>
      </c>
      <c r="D550">
        <v>2012</v>
      </c>
      <c r="E550" t="s">
        <v>4030</v>
      </c>
      <c r="F550">
        <v>7</v>
      </c>
      <c r="G550">
        <v>2.6666666666666665</v>
      </c>
      <c r="H550">
        <v>2.6666666666666665</v>
      </c>
      <c r="J550"/>
      <c r="K550" t="b">
        <v>1</v>
      </c>
      <c r="L550" t="s">
        <v>982</v>
      </c>
      <c r="N550" s="28">
        <v>42214.662766203706</v>
      </c>
    </row>
    <row r="551" spans="1:14" x14ac:dyDescent="0.25">
      <c r="A551" t="str">
        <f>tb_audit_process_item[[#This Row],[id_audit_process_item_reference]]&amp;TEXT(tb_audit_process_item[[#This Row],[vr_threshold_accrued]],"000000000000,0000000000")</f>
        <v>000000000000,0000000000</v>
      </c>
      <c r="C551">
        <v>550</v>
      </c>
      <c r="D551">
        <v>2012</v>
      </c>
      <c r="E551" t="s">
        <v>4031</v>
      </c>
      <c r="F551">
        <v>7</v>
      </c>
      <c r="G551">
        <v>2.6666666666666665</v>
      </c>
      <c r="H551">
        <v>5</v>
      </c>
      <c r="J551"/>
      <c r="K551" t="b">
        <v>1</v>
      </c>
      <c r="L551" t="s">
        <v>5154</v>
      </c>
      <c r="N551" s="28">
        <v>42214.662766203706</v>
      </c>
    </row>
    <row r="552" spans="1:14" x14ac:dyDescent="0.25">
      <c r="A552" t="str">
        <f>tb_audit_process_item[[#This Row],[id_audit_process_item_reference]]&amp;TEXT(tb_audit_process_item[[#This Row],[vr_threshold_accrued]],"000000000000,0000000000")</f>
        <v>000000000000,0000000000</v>
      </c>
      <c r="C552">
        <v>551</v>
      </c>
      <c r="D552">
        <v>2012</v>
      </c>
      <c r="E552" t="s">
        <v>4032</v>
      </c>
      <c r="F552">
        <v>7</v>
      </c>
      <c r="G552">
        <v>2.6666666666666665</v>
      </c>
      <c r="H552">
        <v>0</v>
      </c>
      <c r="J552"/>
      <c r="K552" t="b">
        <v>1</v>
      </c>
      <c r="L552" t="s">
        <v>5449</v>
      </c>
      <c r="N552" s="28">
        <v>42214.662766203706</v>
      </c>
    </row>
    <row r="553" spans="1:14" x14ac:dyDescent="0.25">
      <c r="A553" t="str">
        <f>tb_audit_process_item[[#This Row],[id_audit_process_item_reference]]&amp;TEXT(tb_audit_process_item[[#This Row],[vr_threshold_accrued]],"000000000000,0000000000")</f>
        <v>000000000000,0000000000</v>
      </c>
      <c r="C553">
        <v>552</v>
      </c>
      <c r="D553">
        <v>2012</v>
      </c>
      <c r="E553" t="s">
        <v>4033</v>
      </c>
      <c r="F553">
        <v>7</v>
      </c>
      <c r="G553">
        <v>3.5</v>
      </c>
      <c r="H553">
        <v>3.8333333333333335</v>
      </c>
      <c r="J553"/>
      <c r="K553" t="b">
        <v>1</v>
      </c>
      <c r="L553" t="s">
        <v>983</v>
      </c>
      <c r="N553" s="28">
        <v>42214.662766203706</v>
      </c>
    </row>
    <row r="554" spans="1:14" x14ac:dyDescent="0.25">
      <c r="A554" t="str">
        <f>tb_audit_process_item[[#This Row],[id_audit_process_item_reference]]&amp;TEXT(tb_audit_process_item[[#This Row],[vr_threshold_accrued]],"000000000000,0000000000")</f>
        <v>000000000000,0000000000</v>
      </c>
      <c r="C554">
        <v>553</v>
      </c>
      <c r="D554">
        <v>2012</v>
      </c>
      <c r="E554" t="s">
        <v>4034</v>
      </c>
      <c r="F554">
        <v>7</v>
      </c>
      <c r="G554">
        <v>3.5</v>
      </c>
      <c r="H554">
        <v>5</v>
      </c>
      <c r="J554"/>
      <c r="K554" t="b">
        <v>1</v>
      </c>
      <c r="L554" t="s">
        <v>5154</v>
      </c>
      <c r="N554" s="28">
        <v>42214.662766203706</v>
      </c>
    </row>
    <row r="555" spans="1:14" x14ac:dyDescent="0.25">
      <c r="A555" t="str">
        <f>tb_audit_process_item[[#This Row],[id_audit_process_item_reference]]&amp;TEXT(tb_audit_process_item[[#This Row],[vr_threshold_accrued]],"000000000000,0000000000")</f>
        <v>000000000000,0000000000</v>
      </c>
      <c r="C555">
        <v>554</v>
      </c>
      <c r="D555">
        <v>2012</v>
      </c>
      <c r="E555" t="s">
        <v>4035</v>
      </c>
      <c r="F555">
        <v>7</v>
      </c>
      <c r="G555">
        <v>3.5</v>
      </c>
      <c r="H555">
        <v>0</v>
      </c>
      <c r="J555"/>
      <c r="K555" t="b">
        <v>1</v>
      </c>
      <c r="L555" t="s">
        <v>5449</v>
      </c>
      <c r="N555" s="28">
        <v>42214.662766203706</v>
      </c>
    </row>
    <row r="556" spans="1:14" x14ac:dyDescent="0.25">
      <c r="A556" t="str">
        <f>tb_audit_process_item[[#This Row],[id_audit_process_item_reference]]&amp;TEXT(tb_audit_process_item[[#This Row],[vr_threshold_accrued]],"000000000000,0000000000")</f>
        <v>000000000000,0000000000</v>
      </c>
      <c r="C556">
        <v>555</v>
      </c>
      <c r="D556">
        <v>2012</v>
      </c>
      <c r="E556" t="s">
        <v>4036</v>
      </c>
      <c r="F556">
        <v>7</v>
      </c>
      <c r="G556">
        <v>3.4166666666666665</v>
      </c>
      <c r="H556">
        <v>3.625</v>
      </c>
      <c r="J556"/>
      <c r="K556" t="b">
        <v>1</v>
      </c>
      <c r="L556" t="s">
        <v>5453</v>
      </c>
      <c r="N556" s="28">
        <v>42214.662766203706</v>
      </c>
    </row>
    <row r="557" spans="1:14" x14ac:dyDescent="0.25">
      <c r="A557" t="str">
        <f>tb_audit_process_item[[#This Row],[id_audit_process_item_reference]]&amp;TEXT(tb_audit_process_item[[#This Row],[vr_threshold_accrued]],"000000000000,0000000000")</f>
        <v>000000000000,0000000000</v>
      </c>
      <c r="C557">
        <v>556</v>
      </c>
      <c r="D557">
        <v>2012</v>
      </c>
      <c r="E557" t="s">
        <v>4037</v>
      </c>
      <c r="F557">
        <v>7</v>
      </c>
      <c r="G557">
        <v>3.4166666666666665</v>
      </c>
      <c r="H557">
        <v>5</v>
      </c>
      <c r="J557"/>
      <c r="K557" t="b">
        <v>1</v>
      </c>
      <c r="L557" t="s">
        <v>5154</v>
      </c>
      <c r="N557" s="28">
        <v>42214.662766203706</v>
      </c>
    </row>
    <row r="558" spans="1:14" x14ac:dyDescent="0.25">
      <c r="A558" t="str">
        <f>tb_audit_process_item[[#This Row],[id_audit_process_item_reference]]&amp;TEXT(tb_audit_process_item[[#This Row],[vr_threshold_accrued]],"000000000000,0000000000")</f>
        <v>000000000000,0000000000</v>
      </c>
      <c r="C558">
        <v>557</v>
      </c>
      <c r="D558">
        <v>2012</v>
      </c>
      <c r="E558" t="s">
        <v>4038</v>
      </c>
      <c r="F558">
        <v>7</v>
      </c>
      <c r="G558">
        <v>3.4166666666666665</v>
      </c>
      <c r="H558">
        <v>0</v>
      </c>
      <c r="J558"/>
      <c r="K558" t="b">
        <v>1</v>
      </c>
      <c r="L558" t="s">
        <v>5449</v>
      </c>
      <c r="N558" s="28">
        <v>42214.662766203706</v>
      </c>
    </row>
    <row r="559" spans="1:14" x14ac:dyDescent="0.25">
      <c r="A559" t="str">
        <f>tb_audit_process_item[[#This Row],[id_audit_process_item_reference]]&amp;TEXT(tb_audit_process_item[[#This Row],[vr_threshold_accrued]],"000000000000,0000000000")</f>
        <v>000000000000,0000000000</v>
      </c>
      <c r="C559">
        <v>558</v>
      </c>
      <c r="D559">
        <v>2012</v>
      </c>
      <c r="E559" t="s">
        <v>4039</v>
      </c>
      <c r="F559">
        <v>7</v>
      </c>
      <c r="G559">
        <v>2</v>
      </c>
      <c r="H559">
        <v>3.0416666666666665</v>
      </c>
      <c r="J559"/>
      <c r="K559" t="b">
        <v>1</v>
      </c>
      <c r="L559" t="s">
        <v>986</v>
      </c>
      <c r="N559" s="28">
        <v>42214.662766203706</v>
      </c>
    </row>
    <row r="560" spans="1:14" x14ac:dyDescent="0.25">
      <c r="A560" t="str">
        <f>tb_audit_process_item[[#This Row],[id_audit_process_item_reference]]&amp;TEXT(tb_audit_process_item[[#This Row],[vr_threshold_accrued]],"000000000000,0000000000")</f>
        <v>000000000000,0000000000</v>
      </c>
      <c r="C560">
        <v>559</v>
      </c>
      <c r="D560">
        <v>2012</v>
      </c>
      <c r="E560" t="s">
        <v>4040</v>
      </c>
      <c r="F560">
        <v>7</v>
      </c>
      <c r="G560">
        <v>2</v>
      </c>
      <c r="H560">
        <v>5</v>
      </c>
      <c r="J560"/>
      <c r="K560" t="b">
        <v>1</v>
      </c>
      <c r="L560" t="s">
        <v>5154</v>
      </c>
      <c r="N560" s="28">
        <v>42214.662766203706</v>
      </c>
    </row>
    <row r="561" spans="1:14" x14ac:dyDescent="0.25">
      <c r="A561" t="str">
        <f>tb_audit_process_item[[#This Row],[id_audit_process_item_reference]]&amp;TEXT(tb_audit_process_item[[#This Row],[vr_threshold_accrued]],"000000000000,0000000000")</f>
        <v>000000000000,0000000000</v>
      </c>
      <c r="C561">
        <v>560</v>
      </c>
      <c r="D561">
        <v>2012</v>
      </c>
      <c r="E561" t="s">
        <v>4041</v>
      </c>
      <c r="F561">
        <v>7</v>
      </c>
      <c r="G561">
        <v>2</v>
      </c>
      <c r="H561">
        <v>0</v>
      </c>
      <c r="J561"/>
      <c r="K561" t="b">
        <v>1</v>
      </c>
      <c r="L561" t="s">
        <v>5449</v>
      </c>
      <c r="N561" s="28">
        <v>42214.662766203706</v>
      </c>
    </row>
    <row r="562" spans="1:14" x14ac:dyDescent="0.25">
      <c r="A562" t="str">
        <f>tb_audit_process_item[[#This Row],[id_audit_process_item_reference]]&amp;TEXT(tb_audit_process_item[[#This Row],[vr_threshold_accrued]],"000000000000,0000000000")</f>
        <v>000000000000,0000000000</v>
      </c>
      <c r="C562">
        <v>561</v>
      </c>
      <c r="D562">
        <v>2012</v>
      </c>
      <c r="E562" t="s">
        <v>4042</v>
      </c>
      <c r="F562">
        <v>7</v>
      </c>
      <c r="G562">
        <v>4</v>
      </c>
      <c r="H562">
        <v>4.416666666666667</v>
      </c>
      <c r="J562"/>
      <c r="K562" t="b">
        <v>1</v>
      </c>
      <c r="L562" t="s">
        <v>5454</v>
      </c>
      <c r="N562" s="28">
        <v>42214.662766203706</v>
      </c>
    </row>
    <row r="563" spans="1:14" x14ac:dyDescent="0.25">
      <c r="A563" t="str">
        <f>tb_audit_process_item[[#This Row],[id_audit_process_item_reference]]&amp;TEXT(tb_audit_process_item[[#This Row],[vr_threshold_accrued]],"000000000000,0000000000")</f>
        <v>000000000000,0000000000</v>
      </c>
      <c r="C563">
        <v>562</v>
      </c>
      <c r="D563">
        <v>2012</v>
      </c>
      <c r="E563" t="s">
        <v>4043</v>
      </c>
      <c r="F563">
        <v>7</v>
      </c>
      <c r="G563">
        <v>4</v>
      </c>
      <c r="H563">
        <v>3.0416666666666665</v>
      </c>
      <c r="J563"/>
      <c r="K563" t="b">
        <v>1</v>
      </c>
      <c r="L563" t="s">
        <v>5455</v>
      </c>
      <c r="N563" s="28">
        <v>42214.662766203706</v>
      </c>
    </row>
    <row r="564" spans="1:14" x14ac:dyDescent="0.25">
      <c r="A564" t="str">
        <f>tb_audit_process_item[[#This Row],[id_audit_process_item_reference]]&amp;TEXT(tb_audit_process_item[[#This Row],[vr_threshold_accrued]],"000000000000,0000000000")</f>
        <v>000000000000,0000000000</v>
      </c>
      <c r="C564">
        <v>563</v>
      </c>
      <c r="D564">
        <v>2012</v>
      </c>
      <c r="E564" t="s">
        <v>4044</v>
      </c>
      <c r="F564">
        <v>7</v>
      </c>
      <c r="G564">
        <v>4</v>
      </c>
      <c r="H564">
        <v>3.5833333333333335</v>
      </c>
      <c r="J564"/>
      <c r="K564" t="b">
        <v>1</v>
      </c>
      <c r="L564" t="s">
        <v>5456</v>
      </c>
      <c r="N564" s="28">
        <v>42214.662766203706</v>
      </c>
    </row>
    <row r="565" spans="1:14" x14ac:dyDescent="0.25">
      <c r="A565" t="str">
        <f>tb_audit_process_item[[#This Row],[id_audit_process_item_reference]]&amp;TEXT(tb_audit_process_item[[#This Row],[vr_threshold_accrued]],"000000000000,0000000000")</f>
        <v>000000000000,0000000000</v>
      </c>
      <c r="C565">
        <v>564</v>
      </c>
      <c r="D565">
        <v>2012</v>
      </c>
      <c r="E565" t="s">
        <v>4045</v>
      </c>
      <c r="F565">
        <v>7</v>
      </c>
      <c r="G565">
        <v>4</v>
      </c>
      <c r="H565">
        <v>4.125</v>
      </c>
      <c r="J565"/>
      <c r="K565" t="b">
        <v>1</v>
      </c>
      <c r="L565" t="s">
        <v>5457</v>
      </c>
      <c r="N565" s="28">
        <v>42214.662766203706</v>
      </c>
    </row>
    <row r="566" spans="1:14" x14ac:dyDescent="0.25">
      <c r="A566" t="str">
        <f>tb_audit_process_item[[#This Row],[id_audit_process_item_reference]]&amp;TEXT(tb_audit_process_item[[#This Row],[vr_threshold_accrued]],"000000000000,0000000000")</f>
        <v>000000000000,0000000000</v>
      </c>
      <c r="C566">
        <v>565</v>
      </c>
      <c r="D566">
        <v>2012</v>
      </c>
      <c r="E566" t="s">
        <v>4046</v>
      </c>
      <c r="F566">
        <v>7</v>
      </c>
      <c r="G566">
        <v>4</v>
      </c>
      <c r="H566">
        <v>5</v>
      </c>
      <c r="J566"/>
      <c r="K566" t="b">
        <v>1</v>
      </c>
      <c r="L566" t="s">
        <v>5154</v>
      </c>
      <c r="N566" s="28">
        <v>42214.662766203706</v>
      </c>
    </row>
    <row r="567" spans="1:14" x14ac:dyDescent="0.25">
      <c r="A567" t="str">
        <f>tb_audit_process_item[[#This Row],[id_audit_process_item_reference]]&amp;TEXT(tb_audit_process_item[[#This Row],[vr_threshold_accrued]],"000000000000,0000000000")</f>
        <v>000000000000,0000000000</v>
      </c>
      <c r="C567">
        <v>566</v>
      </c>
      <c r="D567">
        <v>2012</v>
      </c>
      <c r="E567" t="s">
        <v>4047</v>
      </c>
      <c r="F567">
        <v>7</v>
      </c>
      <c r="G567">
        <v>4</v>
      </c>
      <c r="H567">
        <v>0</v>
      </c>
      <c r="J567"/>
      <c r="K567" t="b">
        <v>1</v>
      </c>
      <c r="L567" t="s">
        <v>5449</v>
      </c>
      <c r="N567" s="28">
        <v>42214.662766203706</v>
      </c>
    </row>
    <row r="568" spans="1:14" x14ac:dyDescent="0.25">
      <c r="A568" t="str">
        <f>tb_audit_process_item[[#This Row],[id_audit_process_item_reference]]&amp;TEXT(tb_audit_process_item[[#This Row],[vr_threshold_accrued]],"000000000000,0000000000")</f>
        <v>000000000000,0000000000</v>
      </c>
      <c r="C568">
        <v>567</v>
      </c>
      <c r="D568">
        <v>2012</v>
      </c>
      <c r="E568" t="s">
        <v>5133</v>
      </c>
      <c r="F568">
        <v>12</v>
      </c>
      <c r="G568">
        <v>0</v>
      </c>
      <c r="H568">
        <v>0</v>
      </c>
      <c r="J568"/>
      <c r="K568" t="b">
        <v>1</v>
      </c>
      <c r="L568" t="s">
        <v>5458</v>
      </c>
      <c r="N568" s="28">
        <v>42214.662766203706</v>
      </c>
    </row>
    <row r="569" spans="1:14" x14ac:dyDescent="0.25">
      <c r="A569" t="str">
        <f>tb_audit_process_item[[#This Row],[id_audit_process_item_reference]]&amp;TEXT(tb_audit_process_item[[#This Row],[vr_threshold_accrued]],"000000000000,0000000000")</f>
        <v>000000000000,0000000000</v>
      </c>
      <c r="C569">
        <v>568</v>
      </c>
      <c r="D569">
        <v>2012</v>
      </c>
      <c r="E569" t="s">
        <v>3215</v>
      </c>
      <c r="F569">
        <v>12</v>
      </c>
      <c r="G569">
        <v>1.5</v>
      </c>
      <c r="H569">
        <v>3.625</v>
      </c>
      <c r="J569"/>
      <c r="K569" t="b">
        <v>1</v>
      </c>
      <c r="L569" t="s">
        <v>5459</v>
      </c>
      <c r="N569" s="28">
        <v>42214.662766203706</v>
      </c>
    </row>
    <row r="570" spans="1:14" x14ac:dyDescent="0.25">
      <c r="A570" t="str">
        <f>tb_audit_process_item[[#This Row],[id_audit_process_item_reference]]&amp;TEXT(tb_audit_process_item[[#This Row],[vr_threshold_accrued]],"000000000000,0000000000")</f>
        <v>000000000000,0000000000</v>
      </c>
      <c r="C570">
        <v>569</v>
      </c>
      <c r="D570">
        <v>2012</v>
      </c>
      <c r="E570" t="s">
        <v>3022</v>
      </c>
      <c r="F570">
        <v>12</v>
      </c>
      <c r="G570">
        <v>1.5</v>
      </c>
      <c r="H570">
        <v>2.75</v>
      </c>
      <c r="J570"/>
      <c r="K570" t="b">
        <v>1</v>
      </c>
      <c r="L570" t="s">
        <v>5460</v>
      </c>
      <c r="N570" s="28">
        <v>42214.662766203706</v>
      </c>
    </row>
    <row r="571" spans="1:14" x14ac:dyDescent="0.25">
      <c r="A571" t="str">
        <f>tb_audit_process_item[[#This Row],[id_audit_process_item_reference]]&amp;TEXT(tb_audit_process_item[[#This Row],[vr_threshold_accrued]],"000000000000,0000000000")</f>
        <v>000000000000,0000000000</v>
      </c>
      <c r="C571">
        <v>570</v>
      </c>
      <c r="D571">
        <v>2012</v>
      </c>
      <c r="E571" t="s">
        <v>3023</v>
      </c>
      <c r="F571">
        <v>12</v>
      </c>
      <c r="G571">
        <v>1.5</v>
      </c>
      <c r="H571">
        <v>2.4166666666666665</v>
      </c>
      <c r="J571"/>
      <c r="K571" t="b">
        <v>1</v>
      </c>
      <c r="L571" t="s">
        <v>5461</v>
      </c>
      <c r="N571" s="28">
        <v>42214.662766203706</v>
      </c>
    </row>
    <row r="572" spans="1:14" x14ac:dyDescent="0.25">
      <c r="A572" t="str">
        <f>tb_audit_process_item[[#This Row],[id_audit_process_item_reference]]&amp;TEXT(tb_audit_process_item[[#This Row],[vr_threshold_accrued]],"000000000000,0000000000")</f>
        <v>000000000000,0000000000</v>
      </c>
      <c r="C572">
        <v>571</v>
      </c>
      <c r="D572">
        <v>2012</v>
      </c>
      <c r="E572" t="s">
        <v>3024</v>
      </c>
      <c r="F572">
        <v>12</v>
      </c>
      <c r="G572">
        <v>1.5</v>
      </c>
      <c r="H572">
        <v>2.7083333333333335</v>
      </c>
      <c r="J572"/>
      <c r="K572" t="b">
        <v>1</v>
      </c>
      <c r="L572" t="s">
        <v>5462</v>
      </c>
      <c r="N572" s="28">
        <v>42214.662766203706</v>
      </c>
    </row>
    <row r="573" spans="1:14" x14ac:dyDescent="0.25">
      <c r="A573" t="str">
        <f>tb_audit_process_item[[#This Row],[id_audit_process_item_reference]]&amp;TEXT(tb_audit_process_item[[#This Row],[vr_threshold_accrued]],"000000000000,0000000000")</f>
        <v>000000000000,0000000000</v>
      </c>
      <c r="C573">
        <v>572</v>
      </c>
      <c r="D573">
        <v>2012</v>
      </c>
      <c r="E573" t="s">
        <v>3025</v>
      </c>
      <c r="F573">
        <v>12</v>
      </c>
      <c r="G573">
        <v>1.5</v>
      </c>
      <c r="H573">
        <v>2.125</v>
      </c>
      <c r="J573"/>
      <c r="K573" t="b">
        <v>1</v>
      </c>
      <c r="L573" t="s">
        <v>5463</v>
      </c>
      <c r="N573" s="28">
        <v>42214.662766203706</v>
      </c>
    </row>
    <row r="574" spans="1:14" x14ac:dyDescent="0.25">
      <c r="A574" t="str">
        <f>tb_audit_process_item[[#This Row],[id_audit_process_item_reference]]&amp;TEXT(tb_audit_process_item[[#This Row],[vr_threshold_accrued]],"000000000000,0000000000")</f>
        <v>000000000000,0000000000</v>
      </c>
      <c r="C574">
        <v>573</v>
      </c>
      <c r="D574">
        <v>2012</v>
      </c>
      <c r="E574" t="s">
        <v>3026</v>
      </c>
      <c r="F574">
        <v>12</v>
      </c>
      <c r="G574">
        <v>1.5</v>
      </c>
      <c r="H574">
        <v>5</v>
      </c>
      <c r="J574"/>
      <c r="K574" t="b">
        <v>1</v>
      </c>
      <c r="L574" t="s">
        <v>5236</v>
      </c>
      <c r="N574" s="28">
        <v>42214.662766203706</v>
      </c>
    </row>
    <row r="575" spans="1:14" x14ac:dyDescent="0.25">
      <c r="A575" t="str">
        <f>tb_audit_process_item[[#This Row],[id_audit_process_item_reference]]&amp;TEXT(tb_audit_process_item[[#This Row],[vr_threshold_accrued]],"000000000000,0000000000")</f>
        <v>000000000000,0000000000</v>
      </c>
      <c r="C575">
        <v>574</v>
      </c>
      <c r="D575">
        <v>2012</v>
      </c>
      <c r="E575" t="s">
        <v>3027</v>
      </c>
      <c r="F575">
        <v>12</v>
      </c>
      <c r="G575">
        <v>1.5</v>
      </c>
      <c r="H575">
        <v>4.1666666666666664E-2</v>
      </c>
      <c r="J575"/>
      <c r="K575" t="b">
        <v>1</v>
      </c>
      <c r="L575" t="s">
        <v>5249</v>
      </c>
      <c r="N575" s="28">
        <v>42214.662766203706</v>
      </c>
    </row>
    <row r="576" spans="1:14" x14ac:dyDescent="0.25">
      <c r="A576" t="str">
        <f>tb_audit_process_item[[#This Row],[id_audit_process_item_reference]]&amp;TEXT(tb_audit_process_item[[#This Row],[vr_threshold_accrued]],"000000000000,0000000000")</f>
        <v>000000000000,0000000000</v>
      </c>
      <c r="C576">
        <v>575</v>
      </c>
      <c r="D576">
        <v>2012</v>
      </c>
      <c r="E576" t="s">
        <v>3028</v>
      </c>
      <c r="F576">
        <v>12</v>
      </c>
      <c r="G576">
        <v>4</v>
      </c>
      <c r="H576">
        <v>3.75</v>
      </c>
      <c r="J576"/>
      <c r="K576" t="b">
        <v>1</v>
      </c>
      <c r="L576" t="s">
        <v>5464</v>
      </c>
      <c r="N576" s="28">
        <v>42214.662777777776</v>
      </c>
    </row>
    <row r="577" spans="1:14" x14ac:dyDescent="0.25">
      <c r="A577" t="str">
        <f>tb_audit_process_item[[#This Row],[id_audit_process_item_reference]]&amp;TEXT(tb_audit_process_item[[#This Row],[vr_threshold_accrued]],"000000000000,0000000000")</f>
        <v>000000000000,0000000000</v>
      </c>
      <c r="C577">
        <v>576</v>
      </c>
      <c r="D577">
        <v>2012</v>
      </c>
      <c r="E577" t="s">
        <v>3029</v>
      </c>
      <c r="F577">
        <v>12</v>
      </c>
      <c r="G577">
        <v>4</v>
      </c>
      <c r="H577">
        <v>0</v>
      </c>
      <c r="J577"/>
      <c r="K577" t="b">
        <v>1</v>
      </c>
      <c r="L577" t="s">
        <v>5465</v>
      </c>
      <c r="N577" s="28">
        <v>42214.662777777776</v>
      </c>
    </row>
    <row r="578" spans="1:14" x14ac:dyDescent="0.25">
      <c r="A578" t="str">
        <f>tb_audit_process_item[[#This Row],[id_audit_process_item_reference]]&amp;TEXT(tb_audit_process_item[[#This Row],[vr_threshold_accrued]],"000000000000,0000000000")</f>
        <v>000000000000,0000000000</v>
      </c>
      <c r="C578">
        <v>577</v>
      </c>
      <c r="D578">
        <v>2012</v>
      </c>
      <c r="E578" t="s">
        <v>3030</v>
      </c>
      <c r="F578">
        <v>12</v>
      </c>
      <c r="G578">
        <v>4</v>
      </c>
      <c r="H578">
        <v>0</v>
      </c>
      <c r="J578"/>
      <c r="K578" t="b">
        <v>1</v>
      </c>
      <c r="L578" t="s">
        <v>5466</v>
      </c>
      <c r="N578" s="28">
        <v>42214.662777777776</v>
      </c>
    </row>
    <row r="579" spans="1:14" x14ac:dyDescent="0.25">
      <c r="A579" t="str">
        <f>tb_audit_process_item[[#This Row],[id_audit_process_item_reference]]&amp;TEXT(tb_audit_process_item[[#This Row],[vr_threshold_accrued]],"000000000000,0000000000")</f>
        <v>000000000000,0000000000</v>
      </c>
      <c r="C579">
        <v>578</v>
      </c>
      <c r="D579">
        <v>2012</v>
      </c>
      <c r="E579" t="s">
        <v>3129</v>
      </c>
      <c r="F579">
        <v>12</v>
      </c>
      <c r="G579">
        <v>4</v>
      </c>
      <c r="H579">
        <v>3.8333333333333335</v>
      </c>
      <c r="J579"/>
      <c r="K579" t="b">
        <v>1</v>
      </c>
      <c r="L579" t="s">
        <v>5467</v>
      </c>
      <c r="N579" s="28">
        <v>42214.662777777776</v>
      </c>
    </row>
    <row r="580" spans="1:14" x14ac:dyDescent="0.25">
      <c r="A580" t="str">
        <f>tb_audit_process_item[[#This Row],[id_audit_process_item_reference]]&amp;TEXT(tb_audit_process_item[[#This Row],[vr_threshold_accrued]],"000000000000,0000000000")</f>
        <v>000000000000,0000000000</v>
      </c>
      <c r="C580">
        <v>579</v>
      </c>
      <c r="D580">
        <v>2012</v>
      </c>
      <c r="E580" t="s">
        <v>3138</v>
      </c>
      <c r="F580">
        <v>12</v>
      </c>
      <c r="G580">
        <v>4</v>
      </c>
      <c r="H580">
        <v>3.9583333333333335</v>
      </c>
      <c r="J580"/>
      <c r="K580" t="b">
        <v>1</v>
      </c>
      <c r="L580" t="s">
        <v>5468</v>
      </c>
      <c r="N580" s="28">
        <v>42214.662777777776</v>
      </c>
    </row>
    <row r="581" spans="1:14" x14ac:dyDescent="0.25">
      <c r="A581" t="str">
        <f>tb_audit_process_item[[#This Row],[id_audit_process_item_reference]]&amp;TEXT(tb_audit_process_item[[#This Row],[vr_threshold_accrued]],"000000000000,0000000000")</f>
        <v>000000000000,0000000000</v>
      </c>
      <c r="C581">
        <v>580</v>
      </c>
      <c r="D581">
        <v>2012</v>
      </c>
      <c r="E581" t="s">
        <v>3033</v>
      </c>
      <c r="F581">
        <v>12</v>
      </c>
      <c r="G581">
        <v>4</v>
      </c>
      <c r="H581">
        <v>3.25</v>
      </c>
      <c r="J581"/>
      <c r="K581" t="b">
        <v>1</v>
      </c>
      <c r="L581" t="s">
        <v>5469</v>
      </c>
      <c r="N581" s="28">
        <v>42214.662777777776</v>
      </c>
    </row>
    <row r="582" spans="1:14" x14ac:dyDescent="0.25">
      <c r="A582" t="str">
        <f>tb_audit_process_item[[#This Row],[id_audit_process_item_reference]]&amp;TEXT(tb_audit_process_item[[#This Row],[vr_threshold_accrued]],"000000000000,0000000000")</f>
        <v>000000000000,0000000000</v>
      </c>
      <c r="C582">
        <v>581</v>
      </c>
      <c r="D582">
        <v>2012</v>
      </c>
      <c r="E582" t="s">
        <v>3034</v>
      </c>
      <c r="F582">
        <v>12</v>
      </c>
      <c r="G582">
        <v>4</v>
      </c>
      <c r="H582">
        <v>5</v>
      </c>
      <c r="J582"/>
      <c r="K582" t="b">
        <v>1</v>
      </c>
      <c r="L582" t="s">
        <v>5236</v>
      </c>
      <c r="N582" s="28">
        <v>42214.662777777776</v>
      </c>
    </row>
    <row r="583" spans="1:14" x14ac:dyDescent="0.25">
      <c r="A583" t="str">
        <f>tb_audit_process_item[[#This Row],[id_audit_process_item_reference]]&amp;TEXT(tb_audit_process_item[[#This Row],[vr_threshold_accrued]],"000000000000,0000000000")</f>
        <v>000000000000,0000000000</v>
      </c>
      <c r="C583">
        <v>582</v>
      </c>
      <c r="D583">
        <v>2012</v>
      </c>
      <c r="E583" t="s">
        <v>3035</v>
      </c>
      <c r="F583">
        <v>12</v>
      </c>
      <c r="G583">
        <v>4</v>
      </c>
      <c r="H583">
        <v>4.1666666666666664E-2</v>
      </c>
      <c r="J583"/>
      <c r="K583" t="b">
        <v>1</v>
      </c>
      <c r="L583" t="s">
        <v>5249</v>
      </c>
      <c r="N583" s="28">
        <v>42214.662777777776</v>
      </c>
    </row>
    <row r="584" spans="1:14" x14ac:dyDescent="0.25">
      <c r="A584" t="str">
        <f>tb_audit_process_item[[#This Row],[id_audit_process_item_reference]]&amp;TEXT(tb_audit_process_item[[#This Row],[vr_threshold_accrued]],"000000000000,0000000000")</f>
        <v>000000000000,0000000000</v>
      </c>
      <c r="C584">
        <v>583</v>
      </c>
      <c r="D584">
        <v>2012</v>
      </c>
      <c r="E584" t="s">
        <v>3036</v>
      </c>
      <c r="F584">
        <v>12</v>
      </c>
      <c r="G584">
        <v>2.5833333333333335</v>
      </c>
      <c r="H584">
        <v>5</v>
      </c>
      <c r="J584"/>
      <c r="K584" t="b">
        <v>1</v>
      </c>
      <c r="L584" t="s">
        <v>5236</v>
      </c>
      <c r="N584" s="28">
        <v>42214.662777777776</v>
      </c>
    </row>
    <row r="585" spans="1:14" x14ac:dyDescent="0.25">
      <c r="A585" t="str">
        <f>tb_audit_process_item[[#This Row],[id_audit_process_item_reference]]&amp;TEXT(tb_audit_process_item[[#This Row],[vr_threshold_accrued]],"000000000000,0000000000")</f>
        <v>000000000000,0000000000</v>
      </c>
      <c r="C585">
        <v>584</v>
      </c>
      <c r="D585">
        <v>2012</v>
      </c>
      <c r="E585" t="s">
        <v>3037</v>
      </c>
      <c r="F585">
        <v>12</v>
      </c>
      <c r="G585">
        <v>2.5833333333333335</v>
      </c>
      <c r="H585">
        <v>4.1666666666666664E-2</v>
      </c>
      <c r="J585"/>
      <c r="K585" t="b">
        <v>1</v>
      </c>
      <c r="L585" t="s">
        <v>5249</v>
      </c>
      <c r="N585" s="28">
        <v>42214.662777777776</v>
      </c>
    </row>
    <row r="586" spans="1:14" x14ac:dyDescent="0.25">
      <c r="A586" t="str">
        <f>tb_audit_process_item[[#This Row],[id_audit_process_item_reference]]&amp;TEXT(tb_audit_process_item[[#This Row],[vr_threshold_accrued]],"000000000000,0000000000")</f>
        <v>000000000000,0000000000</v>
      </c>
      <c r="C586">
        <v>585</v>
      </c>
      <c r="D586">
        <v>2012</v>
      </c>
      <c r="E586" t="s">
        <v>3038</v>
      </c>
      <c r="F586">
        <v>12</v>
      </c>
      <c r="G586">
        <v>4</v>
      </c>
      <c r="H586">
        <v>4.416666666666667</v>
      </c>
      <c r="J586"/>
      <c r="K586" t="b">
        <v>1</v>
      </c>
      <c r="L586" t="s">
        <v>5470</v>
      </c>
      <c r="N586" s="28">
        <v>42214.662777777776</v>
      </c>
    </row>
    <row r="587" spans="1:14" x14ac:dyDescent="0.25">
      <c r="A587" t="str">
        <f>tb_audit_process_item[[#This Row],[id_audit_process_item_reference]]&amp;TEXT(tb_audit_process_item[[#This Row],[vr_threshold_accrued]],"000000000000,0000000000")</f>
        <v>000000000000,0000000000</v>
      </c>
      <c r="C587">
        <v>586</v>
      </c>
      <c r="D587">
        <v>2012</v>
      </c>
      <c r="E587" t="s">
        <v>3039</v>
      </c>
      <c r="F587">
        <v>12</v>
      </c>
      <c r="G587">
        <v>4</v>
      </c>
      <c r="H587">
        <v>3.5</v>
      </c>
      <c r="J587"/>
      <c r="K587" t="b">
        <v>1</v>
      </c>
      <c r="L587" t="s">
        <v>5471</v>
      </c>
      <c r="N587" s="28">
        <v>42214.662777777776</v>
      </c>
    </row>
    <row r="588" spans="1:14" x14ac:dyDescent="0.25">
      <c r="A588" t="str">
        <f>tb_audit_process_item[[#This Row],[id_audit_process_item_reference]]&amp;TEXT(tb_audit_process_item[[#This Row],[vr_threshold_accrued]],"000000000000,0000000000")</f>
        <v>000000000000,0000000000</v>
      </c>
      <c r="C588">
        <v>587</v>
      </c>
      <c r="D588">
        <v>2012</v>
      </c>
      <c r="E588" t="s">
        <v>3040</v>
      </c>
      <c r="F588">
        <v>12</v>
      </c>
      <c r="G588">
        <v>4</v>
      </c>
      <c r="H588">
        <v>3.375</v>
      </c>
      <c r="J588"/>
      <c r="K588" t="b">
        <v>1</v>
      </c>
      <c r="L588" t="s">
        <v>5472</v>
      </c>
      <c r="N588" s="28">
        <v>42214.662777777776</v>
      </c>
    </row>
    <row r="589" spans="1:14" x14ac:dyDescent="0.25">
      <c r="A589" t="str">
        <f>tb_audit_process_item[[#This Row],[id_audit_process_item_reference]]&amp;TEXT(tb_audit_process_item[[#This Row],[vr_threshold_accrued]],"000000000000,0000000000")</f>
        <v>000000000000,0000000000</v>
      </c>
      <c r="C589">
        <v>588</v>
      </c>
      <c r="D589">
        <v>2012</v>
      </c>
      <c r="E589" t="s">
        <v>3041</v>
      </c>
      <c r="F589">
        <v>12</v>
      </c>
      <c r="G589">
        <v>4</v>
      </c>
      <c r="H589">
        <v>5</v>
      </c>
      <c r="J589"/>
      <c r="K589" t="b">
        <v>1</v>
      </c>
      <c r="L589" t="s">
        <v>5236</v>
      </c>
      <c r="N589" s="28">
        <v>42214.662777777776</v>
      </c>
    </row>
    <row r="590" spans="1:14" x14ac:dyDescent="0.25">
      <c r="A590" t="str">
        <f>tb_audit_process_item[[#This Row],[id_audit_process_item_reference]]&amp;TEXT(tb_audit_process_item[[#This Row],[vr_threshold_accrued]],"000000000000,0000000000")</f>
        <v>000000000000,0000000000</v>
      </c>
      <c r="C590">
        <v>589</v>
      </c>
      <c r="D590">
        <v>2012</v>
      </c>
      <c r="E590" t="s">
        <v>3042</v>
      </c>
      <c r="F590">
        <v>12</v>
      </c>
      <c r="G590">
        <v>4</v>
      </c>
      <c r="H590">
        <v>4.1666666666666664E-2</v>
      </c>
      <c r="J590"/>
      <c r="K590" t="b">
        <v>1</v>
      </c>
      <c r="L590" t="s">
        <v>5249</v>
      </c>
      <c r="N590" s="28">
        <v>42214.662777777776</v>
      </c>
    </row>
    <row r="591" spans="1:14" x14ac:dyDescent="0.25">
      <c r="A591" t="str">
        <f>tb_audit_process_item[[#This Row],[id_audit_process_item_reference]]&amp;TEXT(tb_audit_process_item[[#This Row],[vr_threshold_accrued]],"000000000000,0000000000")</f>
        <v>000000000000,0000000000</v>
      </c>
      <c r="C591">
        <v>590</v>
      </c>
      <c r="D591">
        <v>2012</v>
      </c>
      <c r="E591" t="s">
        <v>3043</v>
      </c>
      <c r="F591">
        <v>12</v>
      </c>
      <c r="G591">
        <v>3.9166666666666665</v>
      </c>
      <c r="H591">
        <v>2.5416666666666665</v>
      </c>
      <c r="J591"/>
      <c r="K591" t="b">
        <v>1</v>
      </c>
      <c r="L591" t="s">
        <v>5473</v>
      </c>
      <c r="N591" s="28">
        <v>42214.662777777776</v>
      </c>
    </row>
    <row r="592" spans="1:14" x14ac:dyDescent="0.25">
      <c r="A592" t="str">
        <f>tb_audit_process_item[[#This Row],[id_audit_process_item_reference]]&amp;TEXT(tb_audit_process_item[[#This Row],[vr_threshold_accrued]],"000000000000,0000000000")</f>
        <v>000000000000,0000000000</v>
      </c>
      <c r="C592">
        <v>591</v>
      </c>
      <c r="D592">
        <v>2012</v>
      </c>
      <c r="E592" t="s">
        <v>3044</v>
      </c>
      <c r="F592">
        <v>12</v>
      </c>
      <c r="G592">
        <v>3.9166666666666665</v>
      </c>
      <c r="H592">
        <v>3.375</v>
      </c>
      <c r="J592"/>
      <c r="K592" t="b">
        <v>1</v>
      </c>
      <c r="L592" t="s">
        <v>5474</v>
      </c>
      <c r="N592" s="28">
        <v>42214.662777777776</v>
      </c>
    </row>
    <row r="593" spans="1:14" x14ac:dyDescent="0.25">
      <c r="A593" t="str">
        <f>tb_audit_process_item[[#This Row],[id_audit_process_item_reference]]&amp;TEXT(tb_audit_process_item[[#This Row],[vr_threshold_accrued]],"000000000000,0000000000")</f>
        <v>000000000000,0000000000</v>
      </c>
      <c r="C593">
        <v>592</v>
      </c>
      <c r="D593">
        <v>2012</v>
      </c>
      <c r="E593" t="s">
        <v>3045</v>
      </c>
      <c r="F593">
        <v>12</v>
      </c>
      <c r="G593">
        <v>3.9166666666666665</v>
      </c>
      <c r="H593">
        <v>4.125</v>
      </c>
      <c r="J593"/>
      <c r="K593" t="b">
        <v>1</v>
      </c>
      <c r="L593" t="s">
        <v>5475</v>
      </c>
      <c r="N593" s="28">
        <v>42214.662777777776</v>
      </c>
    </row>
    <row r="594" spans="1:14" x14ac:dyDescent="0.25">
      <c r="A594" t="str">
        <f>tb_audit_process_item[[#This Row],[id_audit_process_item_reference]]&amp;TEXT(tb_audit_process_item[[#This Row],[vr_threshold_accrued]],"000000000000,0000000000")</f>
        <v>000000000000,0000000000</v>
      </c>
      <c r="C594">
        <v>593</v>
      </c>
      <c r="D594">
        <v>2012</v>
      </c>
      <c r="E594" t="s">
        <v>3046</v>
      </c>
      <c r="F594">
        <v>12</v>
      </c>
      <c r="G594">
        <v>3.9166666666666665</v>
      </c>
      <c r="H594">
        <v>5</v>
      </c>
      <c r="J594"/>
      <c r="K594" t="b">
        <v>1</v>
      </c>
      <c r="L594" t="s">
        <v>5236</v>
      </c>
      <c r="N594" s="28">
        <v>42214.662777777776</v>
      </c>
    </row>
    <row r="595" spans="1:14" x14ac:dyDescent="0.25">
      <c r="A595" t="str">
        <f>tb_audit_process_item[[#This Row],[id_audit_process_item_reference]]&amp;TEXT(tb_audit_process_item[[#This Row],[vr_threshold_accrued]],"000000000000,0000000000")</f>
        <v>000000000000,0000000000</v>
      </c>
      <c r="C595">
        <v>594</v>
      </c>
      <c r="D595">
        <v>2012</v>
      </c>
      <c r="E595" t="s">
        <v>3047</v>
      </c>
      <c r="F595">
        <v>12</v>
      </c>
      <c r="G595">
        <v>3.9166666666666665</v>
      </c>
      <c r="H595">
        <v>0</v>
      </c>
      <c r="J595"/>
      <c r="K595" t="b">
        <v>1</v>
      </c>
      <c r="L595" t="s">
        <v>5249</v>
      </c>
      <c r="N595" s="28">
        <v>42214.662777777776</v>
      </c>
    </row>
    <row r="596" spans="1:14" x14ac:dyDescent="0.25">
      <c r="A596" t="str">
        <f>tb_audit_process_item[[#This Row],[id_audit_process_item_reference]]&amp;TEXT(tb_audit_process_item[[#This Row],[vr_threshold_accrued]],"000000000000,0000000000")</f>
        <v>000000000000,0000000000</v>
      </c>
      <c r="C596">
        <v>595</v>
      </c>
      <c r="D596">
        <v>2012</v>
      </c>
      <c r="E596" t="s">
        <v>3048</v>
      </c>
      <c r="F596">
        <v>12</v>
      </c>
      <c r="G596">
        <v>2</v>
      </c>
      <c r="H596">
        <v>2.5833333333333335</v>
      </c>
      <c r="J596"/>
      <c r="K596" t="b">
        <v>1</v>
      </c>
      <c r="L596" t="s">
        <v>5476</v>
      </c>
      <c r="N596" s="28">
        <v>42214.662777777776</v>
      </c>
    </row>
    <row r="597" spans="1:14" x14ac:dyDescent="0.25">
      <c r="A597" t="str">
        <f>tb_audit_process_item[[#This Row],[id_audit_process_item_reference]]&amp;TEXT(tb_audit_process_item[[#This Row],[vr_threshold_accrued]],"000000000000,0000000000")</f>
        <v>000000000000,0000000000</v>
      </c>
      <c r="C597">
        <v>596</v>
      </c>
      <c r="D597">
        <v>2012</v>
      </c>
      <c r="E597" t="s">
        <v>3049</v>
      </c>
      <c r="F597">
        <v>12</v>
      </c>
      <c r="G597">
        <v>2</v>
      </c>
      <c r="H597">
        <v>5</v>
      </c>
      <c r="J597"/>
      <c r="K597" t="b">
        <v>1</v>
      </c>
      <c r="L597" t="s">
        <v>5236</v>
      </c>
      <c r="N597" s="28">
        <v>42214.662777777776</v>
      </c>
    </row>
    <row r="598" spans="1:14" x14ac:dyDescent="0.25">
      <c r="A598" t="str">
        <f>tb_audit_process_item[[#This Row],[id_audit_process_item_reference]]&amp;TEXT(tb_audit_process_item[[#This Row],[vr_threshold_accrued]],"000000000000,0000000000")</f>
        <v>000000000000,0000000000</v>
      </c>
      <c r="C598">
        <v>597</v>
      </c>
      <c r="D598">
        <v>2012</v>
      </c>
      <c r="E598" t="s">
        <v>3050</v>
      </c>
      <c r="F598">
        <v>12</v>
      </c>
      <c r="G598">
        <v>2</v>
      </c>
      <c r="H598">
        <v>0</v>
      </c>
      <c r="J598"/>
      <c r="K598" t="b">
        <v>1</v>
      </c>
      <c r="L598" t="s">
        <v>5249</v>
      </c>
      <c r="N598" s="28">
        <v>42214.662777777776</v>
      </c>
    </row>
    <row r="599" spans="1:14" x14ac:dyDescent="0.25">
      <c r="A599" t="str">
        <f>tb_audit_process_item[[#This Row],[id_audit_process_item_reference]]&amp;TEXT(tb_audit_process_item[[#This Row],[vr_threshold_accrued]],"000000000000,0000000000")</f>
        <v>000000000000,0000000000</v>
      </c>
      <c r="C599">
        <v>598</v>
      </c>
      <c r="D599">
        <v>2012</v>
      </c>
      <c r="E599" t="s">
        <v>3051</v>
      </c>
      <c r="F599">
        <v>12</v>
      </c>
      <c r="G599">
        <v>4.666666666666667</v>
      </c>
      <c r="H599">
        <v>4.583333333333333</v>
      </c>
      <c r="J599"/>
      <c r="K599" t="b">
        <v>1</v>
      </c>
      <c r="L599" t="s">
        <v>5477</v>
      </c>
      <c r="N599" s="28">
        <v>42214.662777777776</v>
      </c>
    </row>
    <row r="600" spans="1:14" x14ac:dyDescent="0.25">
      <c r="A600" t="str">
        <f>tb_audit_process_item[[#This Row],[id_audit_process_item_reference]]&amp;TEXT(tb_audit_process_item[[#This Row],[vr_threshold_accrued]],"000000000000,0000000000")</f>
        <v>000000000000,0000000000</v>
      </c>
      <c r="C600">
        <v>599</v>
      </c>
      <c r="D600">
        <v>2012</v>
      </c>
      <c r="E600" t="s">
        <v>3052</v>
      </c>
      <c r="F600">
        <v>12</v>
      </c>
      <c r="G600">
        <v>4.666666666666667</v>
      </c>
      <c r="H600">
        <v>4.583333333333333</v>
      </c>
      <c r="J600"/>
      <c r="K600" t="b">
        <v>1</v>
      </c>
      <c r="L600" t="s">
        <v>5478</v>
      </c>
      <c r="N600" s="28">
        <v>42214.662777777776</v>
      </c>
    </row>
    <row r="601" spans="1:14" x14ac:dyDescent="0.25">
      <c r="A601" t="str">
        <f>tb_audit_process_item[[#This Row],[id_audit_process_item_reference]]&amp;TEXT(tb_audit_process_item[[#This Row],[vr_threshold_accrued]],"000000000000,0000000000")</f>
        <v>000000000000,0000000000</v>
      </c>
      <c r="C601">
        <v>600</v>
      </c>
      <c r="D601">
        <v>2012</v>
      </c>
      <c r="E601" t="s">
        <v>3053</v>
      </c>
      <c r="F601">
        <v>12</v>
      </c>
      <c r="G601">
        <v>4.666666666666667</v>
      </c>
      <c r="H601">
        <v>3.2916666666666665</v>
      </c>
      <c r="J601"/>
      <c r="K601" t="b">
        <v>1</v>
      </c>
      <c r="L601" t="s">
        <v>5479</v>
      </c>
      <c r="N601" s="28">
        <v>42214.662777777776</v>
      </c>
    </row>
    <row r="602" spans="1:14" x14ac:dyDescent="0.25">
      <c r="A602" t="str">
        <f>tb_audit_process_item[[#This Row],[id_audit_process_item_reference]]&amp;TEXT(tb_audit_process_item[[#This Row],[vr_threshold_accrued]],"000000000000,0000000000")</f>
        <v>000000000000,0000000000</v>
      </c>
      <c r="C602">
        <v>601</v>
      </c>
      <c r="D602">
        <v>2012</v>
      </c>
      <c r="E602" t="s">
        <v>3054</v>
      </c>
      <c r="F602">
        <v>12</v>
      </c>
      <c r="G602">
        <v>4.666666666666667</v>
      </c>
      <c r="H602">
        <v>2.8333333333333335</v>
      </c>
      <c r="J602"/>
      <c r="K602" t="b">
        <v>1</v>
      </c>
      <c r="L602" t="s">
        <v>5480</v>
      </c>
      <c r="N602" s="28">
        <v>42214.662777777776</v>
      </c>
    </row>
    <row r="603" spans="1:14" x14ac:dyDescent="0.25">
      <c r="A603" t="str">
        <f>tb_audit_process_item[[#This Row],[id_audit_process_item_reference]]&amp;TEXT(tb_audit_process_item[[#This Row],[vr_threshold_accrued]],"000000000000,0000000000")</f>
        <v>000000000000,0000000000</v>
      </c>
      <c r="C603">
        <v>602</v>
      </c>
      <c r="D603">
        <v>2012</v>
      </c>
      <c r="E603" t="s">
        <v>3055</v>
      </c>
      <c r="F603">
        <v>12</v>
      </c>
      <c r="G603">
        <v>4.666666666666667</v>
      </c>
      <c r="H603">
        <v>4</v>
      </c>
      <c r="J603"/>
      <c r="K603" t="b">
        <v>1</v>
      </c>
      <c r="L603" t="s">
        <v>5481</v>
      </c>
      <c r="N603" s="28">
        <v>42214.662777777776</v>
      </c>
    </row>
    <row r="604" spans="1:14" x14ac:dyDescent="0.25">
      <c r="A604" t="str">
        <f>tb_audit_process_item[[#This Row],[id_audit_process_item_reference]]&amp;TEXT(tb_audit_process_item[[#This Row],[vr_threshold_accrued]],"000000000000,0000000000")</f>
        <v>000000000000,0000000000</v>
      </c>
      <c r="C604">
        <v>603</v>
      </c>
      <c r="D604">
        <v>2012</v>
      </c>
      <c r="E604" t="s">
        <v>3056</v>
      </c>
      <c r="F604">
        <v>12</v>
      </c>
      <c r="G604">
        <v>4.666666666666667</v>
      </c>
      <c r="H604">
        <v>3.7916666666666665</v>
      </c>
      <c r="J604"/>
      <c r="K604" t="b">
        <v>1</v>
      </c>
      <c r="L604" t="s">
        <v>5482</v>
      </c>
      <c r="N604" s="28">
        <v>42214.662777777776</v>
      </c>
    </row>
    <row r="605" spans="1:14" x14ac:dyDescent="0.25">
      <c r="A605" t="str">
        <f>tb_audit_process_item[[#This Row],[id_audit_process_item_reference]]&amp;TEXT(tb_audit_process_item[[#This Row],[vr_threshold_accrued]],"000000000000,0000000000")</f>
        <v>000000000000,0000000000</v>
      </c>
      <c r="C605">
        <v>604</v>
      </c>
      <c r="D605">
        <v>2012</v>
      </c>
      <c r="E605" t="s">
        <v>3057</v>
      </c>
      <c r="F605">
        <v>12</v>
      </c>
      <c r="G605">
        <v>4.666666666666667</v>
      </c>
      <c r="H605">
        <v>4.208333333333333</v>
      </c>
      <c r="J605"/>
      <c r="K605" t="b">
        <v>1</v>
      </c>
      <c r="L605" t="s">
        <v>5483</v>
      </c>
      <c r="N605" s="28">
        <v>42214.662777777776</v>
      </c>
    </row>
    <row r="606" spans="1:14" x14ac:dyDescent="0.25">
      <c r="A606" t="str">
        <f>tb_audit_process_item[[#This Row],[id_audit_process_item_reference]]&amp;TEXT(tb_audit_process_item[[#This Row],[vr_threshold_accrued]],"000000000000,0000000000")</f>
        <v>000000000000,0000000000</v>
      </c>
      <c r="C606">
        <v>605</v>
      </c>
      <c r="D606">
        <v>2012</v>
      </c>
      <c r="E606" t="s">
        <v>3058</v>
      </c>
      <c r="F606">
        <v>12</v>
      </c>
      <c r="G606">
        <v>4.666666666666667</v>
      </c>
      <c r="H606">
        <v>3.3333333333333335</v>
      </c>
      <c r="J606"/>
      <c r="K606" t="b">
        <v>1</v>
      </c>
      <c r="L606" t="s">
        <v>5484</v>
      </c>
      <c r="N606" s="28">
        <v>42214.662777777776</v>
      </c>
    </row>
    <row r="607" spans="1:14" x14ac:dyDescent="0.25">
      <c r="A607" t="str">
        <f>tb_audit_process_item[[#This Row],[id_audit_process_item_reference]]&amp;TEXT(tb_audit_process_item[[#This Row],[vr_threshold_accrued]],"000000000000,0000000000")</f>
        <v>000000000000,0000000000</v>
      </c>
      <c r="C607">
        <v>606</v>
      </c>
      <c r="D607">
        <v>2012</v>
      </c>
      <c r="E607" t="s">
        <v>3059</v>
      </c>
      <c r="F607">
        <v>12</v>
      </c>
      <c r="G607">
        <v>4.666666666666667</v>
      </c>
      <c r="H607">
        <v>3.5833333333333335</v>
      </c>
      <c r="J607"/>
      <c r="K607" t="b">
        <v>1</v>
      </c>
      <c r="L607" t="s">
        <v>5485</v>
      </c>
      <c r="N607" s="28">
        <v>42214.662777777776</v>
      </c>
    </row>
    <row r="608" spans="1:14" x14ac:dyDescent="0.25">
      <c r="A608" t="str">
        <f>tb_audit_process_item[[#This Row],[id_audit_process_item_reference]]&amp;TEXT(tb_audit_process_item[[#This Row],[vr_threshold_accrued]],"000000000000,0000000000")</f>
        <v>000000000000,0000000000</v>
      </c>
      <c r="C608">
        <v>607</v>
      </c>
      <c r="D608">
        <v>2012</v>
      </c>
      <c r="E608" t="s">
        <v>3060</v>
      </c>
      <c r="F608">
        <v>12</v>
      </c>
      <c r="G608">
        <v>4.666666666666667</v>
      </c>
      <c r="H608">
        <v>2.5416666666666665</v>
      </c>
      <c r="J608"/>
      <c r="K608" t="b">
        <v>1</v>
      </c>
      <c r="L608" t="s">
        <v>5486</v>
      </c>
      <c r="N608" s="28">
        <v>42214.662777777776</v>
      </c>
    </row>
    <row r="609" spans="1:14" x14ac:dyDescent="0.25">
      <c r="A609" t="str">
        <f>tb_audit_process_item[[#This Row],[id_audit_process_item_reference]]&amp;TEXT(tb_audit_process_item[[#This Row],[vr_threshold_accrued]],"000000000000,0000000000")</f>
        <v>000000000000,0000000000</v>
      </c>
      <c r="C609">
        <v>608</v>
      </c>
      <c r="D609">
        <v>2012</v>
      </c>
      <c r="E609" t="s">
        <v>3061</v>
      </c>
      <c r="F609">
        <v>12</v>
      </c>
      <c r="G609">
        <v>4.666666666666667</v>
      </c>
      <c r="H609">
        <v>5</v>
      </c>
      <c r="J609"/>
      <c r="K609" t="b">
        <v>1</v>
      </c>
      <c r="L609" t="s">
        <v>5236</v>
      </c>
      <c r="N609" s="28">
        <v>42214.662777777776</v>
      </c>
    </row>
    <row r="610" spans="1:14" x14ac:dyDescent="0.25">
      <c r="A610" t="str">
        <f>tb_audit_process_item[[#This Row],[id_audit_process_item_reference]]&amp;TEXT(tb_audit_process_item[[#This Row],[vr_threshold_accrued]],"000000000000,0000000000")</f>
        <v>000000000000,0000000000</v>
      </c>
      <c r="C610">
        <v>609</v>
      </c>
      <c r="D610">
        <v>2012</v>
      </c>
      <c r="E610" t="s">
        <v>3062</v>
      </c>
      <c r="F610">
        <v>12</v>
      </c>
      <c r="G610">
        <v>4.666666666666667</v>
      </c>
      <c r="H610">
        <v>4</v>
      </c>
      <c r="J610"/>
      <c r="K610" t="b">
        <v>1</v>
      </c>
      <c r="L610" t="s">
        <v>5249</v>
      </c>
      <c r="N610" s="28">
        <v>42214.662777777776</v>
      </c>
    </row>
    <row r="611" spans="1:14" x14ac:dyDescent="0.25">
      <c r="A611" t="str">
        <f>tb_audit_process_item[[#This Row],[id_audit_process_item_reference]]&amp;TEXT(tb_audit_process_item[[#This Row],[vr_threshold_accrued]],"000000000000,0000000000")</f>
        <v>000000000000,0000000000</v>
      </c>
      <c r="C611">
        <v>610</v>
      </c>
      <c r="D611">
        <v>2012</v>
      </c>
      <c r="E611" t="s">
        <v>3063</v>
      </c>
      <c r="F611">
        <v>12</v>
      </c>
      <c r="G611">
        <v>3.6666666666666665</v>
      </c>
      <c r="H611">
        <v>4.416666666666667</v>
      </c>
      <c r="J611"/>
      <c r="K611" t="b">
        <v>1</v>
      </c>
      <c r="L611" t="s">
        <v>5487</v>
      </c>
      <c r="N611" s="28">
        <v>42214.662777777776</v>
      </c>
    </row>
    <row r="612" spans="1:14" x14ac:dyDescent="0.25">
      <c r="A612" t="str">
        <f>tb_audit_process_item[[#This Row],[id_audit_process_item_reference]]&amp;TEXT(tb_audit_process_item[[#This Row],[vr_threshold_accrued]],"000000000000,0000000000")</f>
        <v>000000000000,0000000000</v>
      </c>
      <c r="C612">
        <v>611</v>
      </c>
      <c r="D612">
        <v>2012</v>
      </c>
      <c r="E612" t="s">
        <v>3064</v>
      </c>
      <c r="F612">
        <v>12</v>
      </c>
      <c r="G612">
        <v>3.6666666666666665</v>
      </c>
      <c r="H612">
        <v>3.3333333333333335</v>
      </c>
      <c r="J612"/>
      <c r="K612" t="b">
        <v>1</v>
      </c>
      <c r="L612" t="s">
        <v>5488</v>
      </c>
      <c r="N612" s="28">
        <v>42214.662777777776</v>
      </c>
    </row>
    <row r="613" spans="1:14" x14ac:dyDescent="0.25">
      <c r="A613" t="str">
        <f>tb_audit_process_item[[#This Row],[id_audit_process_item_reference]]&amp;TEXT(tb_audit_process_item[[#This Row],[vr_threshold_accrued]],"000000000000,0000000000")</f>
        <v>000000000000,0000000000</v>
      </c>
      <c r="C613">
        <v>612</v>
      </c>
      <c r="D613">
        <v>2012</v>
      </c>
      <c r="E613" t="s">
        <v>3065</v>
      </c>
      <c r="F613">
        <v>12</v>
      </c>
      <c r="G613">
        <v>3.6666666666666665</v>
      </c>
      <c r="H613">
        <v>5</v>
      </c>
      <c r="J613"/>
      <c r="K613" t="b">
        <v>1</v>
      </c>
      <c r="L613" t="s">
        <v>5236</v>
      </c>
      <c r="N613" s="28">
        <v>42214.662777777776</v>
      </c>
    </row>
    <row r="614" spans="1:14" x14ac:dyDescent="0.25">
      <c r="A614" t="str">
        <f>tb_audit_process_item[[#This Row],[id_audit_process_item_reference]]&amp;TEXT(tb_audit_process_item[[#This Row],[vr_threshold_accrued]],"000000000000,0000000000")</f>
        <v>000000000000,0000000000</v>
      </c>
      <c r="C614">
        <v>613</v>
      </c>
      <c r="D614">
        <v>2012</v>
      </c>
      <c r="E614" t="s">
        <v>3066</v>
      </c>
      <c r="F614">
        <v>12</v>
      </c>
      <c r="G614">
        <v>3.6666666666666665</v>
      </c>
      <c r="H614">
        <v>0</v>
      </c>
      <c r="J614"/>
      <c r="K614" t="b">
        <v>1</v>
      </c>
      <c r="L614" t="s">
        <v>5249</v>
      </c>
      <c r="N614" s="28">
        <v>42214.662777777776</v>
      </c>
    </row>
    <row r="615" spans="1:14" x14ac:dyDescent="0.25">
      <c r="A615" t="str">
        <f>tb_audit_process_item[[#This Row],[id_audit_process_item_reference]]&amp;TEXT(tb_audit_process_item[[#This Row],[vr_threshold_accrued]],"000000000000,0000000000")</f>
        <v>000000000000,0000000000</v>
      </c>
      <c r="C615">
        <v>614</v>
      </c>
      <c r="D615">
        <v>2012</v>
      </c>
      <c r="E615" t="s">
        <v>3067</v>
      </c>
      <c r="F615">
        <v>12</v>
      </c>
      <c r="G615">
        <v>3.0833333333333335</v>
      </c>
      <c r="H615">
        <v>3.8333333333333335</v>
      </c>
      <c r="J615"/>
      <c r="K615" t="b">
        <v>1</v>
      </c>
      <c r="L615" t="s">
        <v>5489</v>
      </c>
      <c r="N615" s="28">
        <v>42214.662777777776</v>
      </c>
    </row>
    <row r="616" spans="1:14" x14ac:dyDescent="0.25">
      <c r="A616" t="str">
        <f>tb_audit_process_item[[#This Row],[id_audit_process_item_reference]]&amp;TEXT(tb_audit_process_item[[#This Row],[vr_threshold_accrued]],"000000000000,0000000000")</f>
        <v>000000000000,0000000000</v>
      </c>
      <c r="C616">
        <v>615</v>
      </c>
      <c r="D616">
        <v>2012</v>
      </c>
      <c r="E616" t="s">
        <v>3068</v>
      </c>
      <c r="F616">
        <v>12</v>
      </c>
      <c r="G616">
        <v>3.0833333333333335</v>
      </c>
      <c r="H616">
        <v>3.4166666666666665</v>
      </c>
      <c r="J616"/>
      <c r="K616" t="b">
        <v>1</v>
      </c>
      <c r="L616" t="s">
        <v>5490</v>
      </c>
      <c r="N616" s="28">
        <v>42214.662777777776</v>
      </c>
    </row>
    <row r="617" spans="1:14" x14ac:dyDescent="0.25">
      <c r="A617" t="str">
        <f>tb_audit_process_item[[#This Row],[id_audit_process_item_reference]]&amp;TEXT(tb_audit_process_item[[#This Row],[vr_threshold_accrued]],"000000000000,0000000000")</f>
        <v>000000000000,0000000000</v>
      </c>
      <c r="C617">
        <v>616</v>
      </c>
      <c r="D617">
        <v>2012</v>
      </c>
      <c r="E617" t="s">
        <v>3069</v>
      </c>
      <c r="F617">
        <v>12</v>
      </c>
      <c r="G617">
        <v>3.0833333333333335</v>
      </c>
      <c r="H617">
        <v>2.75</v>
      </c>
      <c r="J617"/>
      <c r="K617" t="b">
        <v>1</v>
      </c>
      <c r="L617" t="s">
        <v>5491</v>
      </c>
      <c r="N617" s="28">
        <v>42214.662777777776</v>
      </c>
    </row>
    <row r="618" spans="1:14" x14ac:dyDescent="0.25">
      <c r="A618" t="str">
        <f>tb_audit_process_item[[#This Row],[id_audit_process_item_reference]]&amp;TEXT(tb_audit_process_item[[#This Row],[vr_threshold_accrued]],"000000000000,0000000000")</f>
        <v>000000000000,0000000000</v>
      </c>
      <c r="C618">
        <v>617</v>
      </c>
      <c r="D618">
        <v>2012</v>
      </c>
      <c r="E618" t="s">
        <v>3070</v>
      </c>
      <c r="F618">
        <v>12</v>
      </c>
      <c r="G618">
        <v>3.0833333333333335</v>
      </c>
      <c r="H618">
        <v>2.7916666666666665</v>
      </c>
      <c r="J618"/>
      <c r="K618" t="b">
        <v>1</v>
      </c>
      <c r="L618" t="s">
        <v>5492</v>
      </c>
      <c r="N618" s="28">
        <v>42214.662777777776</v>
      </c>
    </row>
    <row r="619" spans="1:14" x14ac:dyDescent="0.25">
      <c r="A619" t="str">
        <f>tb_audit_process_item[[#This Row],[id_audit_process_item_reference]]&amp;TEXT(tb_audit_process_item[[#This Row],[vr_threshold_accrued]],"000000000000,0000000000")</f>
        <v>000000000000,0000000000</v>
      </c>
      <c r="C619">
        <v>618</v>
      </c>
      <c r="D619">
        <v>2012</v>
      </c>
      <c r="E619" t="s">
        <v>3071</v>
      </c>
      <c r="F619">
        <v>12</v>
      </c>
      <c r="G619">
        <v>3.0833333333333335</v>
      </c>
      <c r="H619">
        <v>2</v>
      </c>
      <c r="J619"/>
      <c r="K619" t="b">
        <v>1</v>
      </c>
      <c r="L619" t="s">
        <v>5493</v>
      </c>
      <c r="N619" s="28">
        <v>42214.662777777776</v>
      </c>
    </row>
    <row r="620" spans="1:14" x14ac:dyDescent="0.25">
      <c r="A620" t="str">
        <f>tb_audit_process_item[[#This Row],[id_audit_process_item_reference]]&amp;TEXT(tb_audit_process_item[[#This Row],[vr_threshold_accrued]],"000000000000,0000000000")</f>
        <v>000000000000,0000000000</v>
      </c>
      <c r="C620">
        <v>619</v>
      </c>
      <c r="D620">
        <v>2012</v>
      </c>
      <c r="E620" t="s">
        <v>3072</v>
      </c>
      <c r="F620">
        <v>12</v>
      </c>
      <c r="G620">
        <v>3.0833333333333335</v>
      </c>
      <c r="H620">
        <v>2.8</v>
      </c>
      <c r="J620"/>
      <c r="K620" t="b">
        <v>1</v>
      </c>
      <c r="L620" t="s">
        <v>5494</v>
      </c>
      <c r="N620" s="28">
        <v>42214.662777777776</v>
      </c>
    </row>
    <row r="621" spans="1:14" x14ac:dyDescent="0.25">
      <c r="A621" t="str">
        <f>tb_audit_process_item[[#This Row],[id_audit_process_item_reference]]&amp;TEXT(tb_audit_process_item[[#This Row],[vr_threshold_accrued]],"000000000000,0000000000")</f>
        <v>000000000000,0000000000</v>
      </c>
      <c r="C621">
        <v>620</v>
      </c>
      <c r="D621">
        <v>2012</v>
      </c>
      <c r="E621" t="s">
        <v>3073</v>
      </c>
      <c r="F621">
        <v>12</v>
      </c>
      <c r="G621">
        <v>3.0833333333333335</v>
      </c>
      <c r="H621">
        <v>5</v>
      </c>
      <c r="J621"/>
      <c r="K621" t="b">
        <v>1</v>
      </c>
      <c r="L621" t="s">
        <v>5236</v>
      </c>
      <c r="N621" s="28">
        <v>42214.662777777776</v>
      </c>
    </row>
    <row r="622" spans="1:14" x14ac:dyDescent="0.25">
      <c r="A622" t="str">
        <f>tb_audit_process_item[[#This Row],[id_audit_process_item_reference]]&amp;TEXT(tb_audit_process_item[[#This Row],[vr_threshold_accrued]],"000000000000,0000000000")</f>
        <v>000000000000,0000000000</v>
      </c>
      <c r="C622">
        <v>621</v>
      </c>
      <c r="D622">
        <v>2012</v>
      </c>
      <c r="E622" t="s">
        <v>3074</v>
      </c>
      <c r="F622">
        <v>12</v>
      </c>
      <c r="G622">
        <v>3.0833333333333335</v>
      </c>
      <c r="H622">
        <v>0</v>
      </c>
      <c r="J622"/>
      <c r="K622" t="b">
        <v>1</v>
      </c>
      <c r="L622" t="s">
        <v>5249</v>
      </c>
      <c r="N622" s="28">
        <v>42214.662777777776</v>
      </c>
    </row>
    <row r="623" spans="1:14" x14ac:dyDescent="0.25">
      <c r="A623" t="str">
        <f>tb_audit_process_item[[#This Row],[id_audit_process_item_reference]]&amp;TEXT(tb_audit_process_item[[#This Row],[vr_threshold_accrued]],"000000000000,0000000000")</f>
        <v>000000000000,0000000000</v>
      </c>
      <c r="C623">
        <v>622</v>
      </c>
      <c r="D623">
        <v>2012</v>
      </c>
      <c r="E623" t="s">
        <v>3075</v>
      </c>
      <c r="F623">
        <v>12</v>
      </c>
      <c r="G623">
        <v>2.5833333333333335</v>
      </c>
      <c r="H623">
        <v>2.2083333333333335</v>
      </c>
      <c r="J623"/>
      <c r="K623" t="b">
        <v>1</v>
      </c>
      <c r="L623" t="s">
        <v>5495</v>
      </c>
      <c r="N623" s="28">
        <v>42214.662777777776</v>
      </c>
    </row>
    <row r="624" spans="1:14" x14ac:dyDescent="0.25">
      <c r="A624" t="str">
        <f>tb_audit_process_item[[#This Row],[id_audit_process_item_reference]]&amp;TEXT(tb_audit_process_item[[#This Row],[vr_threshold_accrued]],"000000000000,0000000000")</f>
        <v>000000000000,0000000000</v>
      </c>
      <c r="C624">
        <v>623</v>
      </c>
      <c r="D624">
        <v>2012</v>
      </c>
      <c r="E624" t="s">
        <v>3076</v>
      </c>
      <c r="F624">
        <v>12</v>
      </c>
      <c r="G624">
        <v>2.5833333333333335</v>
      </c>
      <c r="H624">
        <v>2.8333333333333335</v>
      </c>
      <c r="J624"/>
      <c r="K624" t="b">
        <v>1</v>
      </c>
      <c r="L624" t="s">
        <v>5496</v>
      </c>
      <c r="N624" s="28">
        <v>42214.662777777776</v>
      </c>
    </row>
    <row r="625" spans="1:14" x14ac:dyDescent="0.25">
      <c r="A625" t="str">
        <f>tb_audit_process_item[[#This Row],[id_audit_process_item_reference]]&amp;TEXT(tb_audit_process_item[[#This Row],[vr_threshold_accrued]],"000000000000,0000000000")</f>
        <v>000000000000,0000000000</v>
      </c>
      <c r="C625">
        <v>624</v>
      </c>
      <c r="D625">
        <v>2012</v>
      </c>
      <c r="E625" t="s">
        <v>3077</v>
      </c>
      <c r="F625">
        <v>12</v>
      </c>
      <c r="G625">
        <v>2.5833333333333335</v>
      </c>
      <c r="H625">
        <v>3.5416666666666665</v>
      </c>
      <c r="J625"/>
      <c r="K625" t="b">
        <v>1</v>
      </c>
      <c r="L625" t="s">
        <v>5497</v>
      </c>
      <c r="N625" s="28">
        <v>42214.662777777776</v>
      </c>
    </row>
    <row r="626" spans="1:14" x14ac:dyDescent="0.25">
      <c r="A626" t="str">
        <f>tb_audit_process_item[[#This Row],[id_audit_process_item_reference]]&amp;TEXT(tb_audit_process_item[[#This Row],[vr_threshold_accrued]],"000000000000,0000000000")</f>
        <v>000000000000,0000000000</v>
      </c>
      <c r="C626">
        <v>625</v>
      </c>
      <c r="D626">
        <v>2012</v>
      </c>
      <c r="E626" t="s">
        <v>3078</v>
      </c>
      <c r="F626">
        <v>12</v>
      </c>
      <c r="G626">
        <v>2.5833333333333335</v>
      </c>
      <c r="H626">
        <v>2.5833333333333335</v>
      </c>
      <c r="J626"/>
      <c r="K626" t="b">
        <v>1</v>
      </c>
      <c r="L626" t="s">
        <v>5498</v>
      </c>
      <c r="N626" s="28">
        <v>42214.662777777776</v>
      </c>
    </row>
    <row r="627" spans="1:14" x14ac:dyDescent="0.25">
      <c r="A627" t="str">
        <f>tb_audit_process_item[[#This Row],[id_audit_process_item_reference]]&amp;TEXT(tb_audit_process_item[[#This Row],[vr_threshold_accrued]],"000000000000,0000000000")</f>
        <v>000000000000,0000000000</v>
      </c>
      <c r="C627">
        <v>626</v>
      </c>
      <c r="D627">
        <v>2012</v>
      </c>
      <c r="E627" t="s">
        <v>3079</v>
      </c>
      <c r="F627">
        <v>12</v>
      </c>
      <c r="G627">
        <v>2.5833333333333335</v>
      </c>
      <c r="H627">
        <v>3.3333333333333335</v>
      </c>
      <c r="J627"/>
      <c r="K627" t="b">
        <v>1</v>
      </c>
      <c r="L627" t="s">
        <v>5499</v>
      </c>
      <c r="N627" s="28">
        <v>42214.662777777776</v>
      </c>
    </row>
    <row r="628" spans="1:14" x14ac:dyDescent="0.25">
      <c r="A628" t="str">
        <f>tb_audit_process_item[[#This Row],[id_audit_process_item_reference]]&amp;TEXT(tb_audit_process_item[[#This Row],[vr_threshold_accrued]],"000000000000,0000000000")</f>
        <v>000000000000,0000000000</v>
      </c>
      <c r="C628">
        <v>627</v>
      </c>
      <c r="D628">
        <v>2012</v>
      </c>
      <c r="E628" t="s">
        <v>3080</v>
      </c>
      <c r="F628">
        <v>12</v>
      </c>
      <c r="G628">
        <v>2.5833333333333335</v>
      </c>
      <c r="H628">
        <v>4.25</v>
      </c>
      <c r="J628"/>
      <c r="K628" t="b">
        <v>1</v>
      </c>
      <c r="L628" t="s">
        <v>5500</v>
      </c>
      <c r="N628" s="28">
        <v>42214.662777777776</v>
      </c>
    </row>
    <row r="629" spans="1:14" x14ac:dyDescent="0.25">
      <c r="A629" t="str">
        <f>tb_audit_process_item[[#This Row],[id_audit_process_item_reference]]&amp;TEXT(tb_audit_process_item[[#This Row],[vr_threshold_accrued]],"000000000000,0000000000")</f>
        <v>000000000000,0000000000</v>
      </c>
      <c r="C629">
        <v>628</v>
      </c>
      <c r="D629">
        <v>2012</v>
      </c>
      <c r="E629" t="s">
        <v>3081</v>
      </c>
      <c r="F629">
        <v>12</v>
      </c>
      <c r="G629">
        <v>4.666666666666667</v>
      </c>
      <c r="H629">
        <v>2.4166666666666665</v>
      </c>
      <c r="J629"/>
      <c r="K629" t="b">
        <v>1</v>
      </c>
      <c r="L629" t="s">
        <v>5501</v>
      </c>
      <c r="N629" s="28">
        <v>42214.662777777776</v>
      </c>
    </row>
    <row r="630" spans="1:14" x14ac:dyDescent="0.25">
      <c r="A630" t="str">
        <f>tb_audit_process_item[[#This Row],[id_audit_process_item_reference]]&amp;TEXT(tb_audit_process_item[[#This Row],[vr_threshold_accrued]],"000000000000,0000000000")</f>
        <v>000000000000,0000000000</v>
      </c>
      <c r="C630">
        <v>629</v>
      </c>
      <c r="D630">
        <v>2012</v>
      </c>
      <c r="E630" t="s">
        <v>3082</v>
      </c>
      <c r="F630">
        <v>12</v>
      </c>
      <c r="G630">
        <v>4.666666666666667</v>
      </c>
      <c r="H630">
        <v>3.1666666666666665</v>
      </c>
      <c r="J630"/>
      <c r="K630" t="b">
        <v>1</v>
      </c>
      <c r="L630" t="s">
        <v>5502</v>
      </c>
      <c r="N630" s="28">
        <v>42214.662777777776</v>
      </c>
    </row>
    <row r="631" spans="1:14" x14ac:dyDescent="0.25">
      <c r="A631" t="str">
        <f>tb_audit_process_item[[#This Row],[id_audit_process_item_reference]]&amp;TEXT(tb_audit_process_item[[#This Row],[vr_threshold_accrued]],"000000000000,0000000000")</f>
        <v>000000000000,0000000000</v>
      </c>
      <c r="C631">
        <v>630</v>
      </c>
      <c r="D631">
        <v>2012</v>
      </c>
      <c r="E631" t="s">
        <v>3083</v>
      </c>
      <c r="F631">
        <v>12</v>
      </c>
      <c r="G631">
        <v>4.666666666666667</v>
      </c>
      <c r="H631">
        <v>4.125</v>
      </c>
      <c r="J631"/>
      <c r="K631" t="b">
        <v>1</v>
      </c>
      <c r="L631" t="s">
        <v>5503</v>
      </c>
      <c r="N631" s="28">
        <v>42214.662777777776</v>
      </c>
    </row>
    <row r="632" spans="1:14" x14ac:dyDescent="0.25">
      <c r="A632" t="str">
        <f>tb_audit_process_item[[#This Row],[id_audit_process_item_reference]]&amp;TEXT(tb_audit_process_item[[#This Row],[vr_threshold_accrued]],"000000000000,0000000000")</f>
        <v>000000000000,0000000000</v>
      </c>
      <c r="C632">
        <v>631</v>
      </c>
      <c r="D632">
        <v>2012</v>
      </c>
      <c r="E632" t="s">
        <v>3084</v>
      </c>
      <c r="F632">
        <v>12</v>
      </c>
      <c r="G632">
        <v>4.666666666666667</v>
      </c>
      <c r="H632">
        <v>3.125</v>
      </c>
      <c r="J632"/>
      <c r="K632" t="b">
        <v>1</v>
      </c>
      <c r="L632" t="s">
        <v>5504</v>
      </c>
      <c r="N632" s="28">
        <v>42214.662777777776</v>
      </c>
    </row>
    <row r="633" spans="1:14" x14ac:dyDescent="0.25">
      <c r="A633" t="str">
        <f>tb_audit_process_item[[#This Row],[id_audit_process_item_reference]]&amp;TEXT(tb_audit_process_item[[#This Row],[vr_threshold_accrued]],"000000000000,0000000000")</f>
        <v>000000000000,0000000000</v>
      </c>
      <c r="C633">
        <v>632</v>
      </c>
      <c r="D633">
        <v>2012</v>
      </c>
      <c r="E633" t="s">
        <v>3085</v>
      </c>
      <c r="F633">
        <v>12</v>
      </c>
      <c r="G633">
        <v>4.666666666666667</v>
      </c>
      <c r="H633">
        <v>3.5</v>
      </c>
      <c r="J633"/>
      <c r="K633" t="b">
        <v>1</v>
      </c>
      <c r="L633" t="s">
        <v>5505</v>
      </c>
      <c r="N633" s="28">
        <v>42214.662777777776</v>
      </c>
    </row>
    <row r="634" spans="1:14" x14ac:dyDescent="0.25">
      <c r="A634" t="str">
        <f>tb_audit_process_item[[#This Row],[id_audit_process_item_reference]]&amp;TEXT(tb_audit_process_item[[#This Row],[vr_threshold_accrued]],"000000000000,0000000000")</f>
        <v>000000000000,0000000000</v>
      </c>
      <c r="C634">
        <v>633</v>
      </c>
      <c r="D634">
        <v>2012</v>
      </c>
      <c r="E634" t="s">
        <v>3086</v>
      </c>
      <c r="F634">
        <v>12</v>
      </c>
      <c r="G634">
        <v>4.666666666666667</v>
      </c>
      <c r="H634">
        <v>4.291666666666667</v>
      </c>
      <c r="J634"/>
      <c r="K634" t="b">
        <v>1</v>
      </c>
      <c r="L634" t="s">
        <v>5506</v>
      </c>
      <c r="N634" s="28">
        <v>42214.662777777776</v>
      </c>
    </row>
    <row r="635" spans="1:14" x14ac:dyDescent="0.25">
      <c r="A635" t="str">
        <f>tb_audit_process_item[[#This Row],[id_audit_process_item_reference]]&amp;TEXT(tb_audit_process_item[[#This Row],[vr_threshold_accrued]],"000000000000,0000000000")</f>
        <v>000000000000,0000000000</v>
      </c>
      <c r="C635">
        <v>634</v>
      </c>
      <c r="D635">
        <v>2012</v>
      </c>
      <c r="E635" t="s">
        <v>3087</v>
      </c>
      <c r="F635">
        <v>12</v>
      </c>
      <c r="G635">
        <v>4.666666666666667</v>
      </c>
      <c r="H635">
        <v>5</v>
      </c>
      <c r="J635"/>
      <c r="K635" t="b">
        <v>1</v>
      </c>
      <c r="L635" t="s">
        <v>5507</v>
      </c>
      <c r="N635" s="28">
        <v>42214.662777777776</v>
      </c>
    </row>
    <row r="636" spans="1:14" x14ac:dyDescent="0.25">
      <c r="A636" t="str">
        <f>tb_audit_process_item[[#This Row],[id_audit_process_item_reference]]&amp;TEXT(tb_audit_process_item[[#This Row],[vr_threshold_accrued]],"000000000000,0000000000")</f>
        <v>000000000000,0000000000</v>
      </c>
      <c r="C636">
        <v>635</v>
      </c>
      <c r="D636">
        <v>2012</v>
      </c>
      <c r="E636" t="s">
        <v>3244</v>
      </c>
      <c r="F636">
        <v>16</v>
      </c>
      <c r="G636">
        <v>2.4166666666666665</v>
      </c>
      <c r="H636">
        <v>0</v>
      </c>
      <c r="J636"/>
      <c r="K636" t="b">
        <v>1</v>
      </c>
      <c r="L636" t="s">
        <v>5508</v>
      </c>
      <c r="N636" s="28">
        <v>42214.662777777776</v>
      </c>
    </row>
    <row r="637" spans="1:14" x14ac:dyDescent="0.25">
      <c r="A637" t="str">
        <f>tb_audit_process_item[[#This Row],[id_audit_process_item_reference]]&amp;TEXT(tb_audit_process_item[[#This Row],[vr_threshold_accrued]],"000000000000,0000000000")</f>
        <v>000000000000,0000000000</v>
      </c>
      <c r="C637">
        <v>636</v>
      </c>
      <c r="D637">
        <v>2012</v>
      </c>
      <c r="E637" t="s">
        <v>3235</v>
      </c>
      <c r="F637">
        <v>16</v>
      </c>
      <c r="G637">
        <v>3.75</v>
      </c>
      <c r="H637">
        <v>3.5833333333333335</v>
      </c>
      <c r="J637"/>
      <c r="K637" t="b">
        <v>1</v>
      </c>
      <c r="L637" t="s">
        <v>5509</v>
      </c>
      <c r="N637" s="28">
        <v>42214.662777777776</v>
      </c>
    </row>
    <row r="638" spans="1:14" x14ac:dyDescent="0.25">
      <c r="A638" t="str">
        <f>tb_audit_process_item[[#This Row],[id_audit_process_item_reference]]&amp;TEXT(tb_audit_process_item[[#This Row],[vr_threshold_accrued]],"000000000000,0000000000")</f>
        <v>000000000000,0000000000</v>
      </c>
      <c r="C638">
        <v>637</v>
      </c>
      <c r="D638">
        <v>2012</v>
      </c>
      <c r="E638" t="s">
        <v>3236</v>
      </c>
      <c r="F638">
        <v>16</v>
      </c>
      <c r="G638">
        <v>3.75</v>
      </c>
      <c r="H638">
        <v>2.9583333333333335</v>
      </c>
      <c r="J638"/>
      <c r="K638" t="b">
        <v>1</v>
      </c>
      <c r="L638" t="s">
        <v>5510</v>
      </c>
      <c r="N638" s="28">
        <v>42214.662777777776</v>
      </c>
    </row>
    <row r="639" spans="1:14" x14ac:dyDescent="0.25">
      <c r="A639" t="str">
        <f>tb_audit_process_item[[#This Row],[id_audit_process_item_reference]]&amp;TEXT(tb_audit_process_item[[#This Row],[vr_threshold_accrued]],"000000000000,0000000000")</f>
        <v>000000000000,0000000000</v>
      </c>
      <c r="C639">
        <v>638</v>
      </c>
      <c r="D639">
        <v>2012</v>
      </c>
      <c r="E639" t="s">
        <v>3237</v>
      </c>
      <c r="F639">
        <v>16</v>
      </c>
      <c r="G639">
        <v>3.75</v>
      </c>
      <c r="H639">
        <v>2.6666666666666665</v>
      </c>
      <c r="J639"/>
      <c r="K639" t="b">
        <v>1</v>
      </c>
      <c r="L639" t="s">
        <v>5511</v>
      </c>
      <c r="N639" s="28">
        <v>42214.662777777776</v>
      </c>
    </row>
    <row r="640" spans="1:14" x14ac:dyDescent="0.25">
      <c r="A640" t="str">
        <f>tb_audit_process_item[[#This Row],[id_audit_process_item_reference]]&amp;TEXT(tb_audit_process_item[[#This Row],[vr_threshold_accrued]],"000000000000,0000000000")</f>
        <v>000000000000,0000000000</v>
      </c>
      <c r="C640">
        <v>639</v>
      </c>
      <c r="D640">
        <v>2012</v>
      </c>
      <c r="E640" t="s">
        <v>3238</v>
      </c>
      <c r="F640">
        <v>16</v>
      </c>
      <c r="G640">
        <v>3.75</v>
      </c>
      <c r="H640">
        <v>3.5416666666666665</v>
      </c>
      <c r="J640"/>
      <c r="K640" t="b">
        <v>1</v>
      </c>
      <c r="L640" t="s">
        <v>5512</v>
      </c>
      <c r="N640" s="28">
        <v>42214.662777777776</v>
      </c>
    </row>
    <row r="641" spans="1:14" x14ac:dyDescent="0.25">
      <c r="A641" t="str">
        <f>tb_audit_process_item[[#This Row],[id_audit_process_item_reference]]&amp;TEXT(tb_audit_process_item[[#This Row],[vr_threshold_accrued]],"000000000000,0000000000")</f>
        <v>000000000000,0000000000</v>
      </c>
      <c r="C641">
        <v>640</v>
      </c>
      <c r="D641">
        <v>2012</v>
      </c>
      <c r="E641" t="s">
        <v>3239</v>
      </c>
      <c r="F641">
        <v>16</v>
      </c>
      <c r="G641">
        <v>3.75</v>
      </c>
      <c r="H641">
        <v>4.208333333333333</v>
      </c>
      <c r="J641"/>
      <c r="K641" t="b">
        <v>1</v>
      </c>
      <c r="L641" t="s">
        <v>5513</v>
      </c>
      <c r="N641" s="28">
        <v>42214.662777777776</v>
      </c>
    </row>
    <row r="642" spans="1:14" x14ac:dyDescent="0.25">
      <c r="A642" t="str">
        <f>tb_audit_process_item[[#This Row],[id_audit_process_item_reference]]&amp;TEXT(tb_audit_process_item[[#This Row],[vr_threshold_accrued]],"000000000000,0000000000")</f>
        <v>000000000000,0000000000</v>
      </c>
      <c r="C642">
        <v>641</v>
      </c>
      <c r="D642">
        <v>2012</v>
      </c>
      <c r="E642" t="s">
        <v>3240</v>
      </c>
      <c r="F642">
        <v>16</v>
      </c>
      <c r="G642">
        <v>3.75</v>
      </c>
      <c r="H642">
        <v>3.375</v>
      </c>
      <c r="J642"/>
      <c r="K642" t="b">
        <v>1</v>
      </c>
      <c r="L642" t="s">
        <v>5514</v>
      </c>
      <c r="N642" s="28">
        <v>42214.662777777776</v>
      </c>
    </row>
    <row r="643" spans="1:14" x14ac:dyDescent="0.25">
      <c r="A643" t="str">
        <f>tb_audit_process_item[[#This Row],[id_audit_process_item_reference]]&amp;TEXT(tb_audit_process_item[[#This Row],[vr_threshold_accrued]],"000000000000,0000000000")</f>
        <v>000000000000,0000000000</v>
      </c>
      <c r="C643">
        <v>642</v>
      </c>
      <c r="D643">
        <v>2012</v>
      </c>
      <c r="E643" t="s">
        <v>3241</v>
      </c>
      <c r="F643">
        <v>16</v>
      </c>
      <c r="G643">
        <v>3.75</v>
      </c>
      <c r="H643">
        <v>5</v>
      </c>
      <c r="J643"/>
      <c r="K643" t="b">
        <v>1</v>
      </c>
      <c r="L643" t="s">
        <v>5236</v>
      </c>
      <c r="N643" s="28">
        <v>42214.662777777776</v>
      </c>
    </row>
    <row r="644" spans="1:14" x14ac:dyDescent="0.25">
      <c r="A644" t="str">
        <f>tb_audit_process_item[[#This Row],[id_audit_process_item_reference]]&amp;TEXT(tb_audit_process_item[[#This Row],[vr_threshold_accrued]],"000000000000,0000000000")</f>
        <v>000000000000,0000000000</v>
      </c>
      <c r="C644">
        <v>643</v>
      </c>
      <c r="D644">
        <v>2012</v>
      </c>
      <c r="E644" t="s">
        <v>3242</v>
      </c>
      <c r="F644">
        <v>16</v>
      </c>
      <c r="G644">
        <v>3.75</v>
      </c>
      <c r="H644">
        <v>3</v>
      </c>
      <c r="J644"/>
      <c r="K644" t="b">
        <v>1</v>
      </c>
      <c r="L644" t="s">
        <v>5515</v>
      </c>
      <c r="N644" s="28">
        <v>42214.662777777776</v>
      </c>
    </row>
    <row r="645" spans="1:14" x14ac:dyDescent="0.25">
      <c r="A645" t="str">
        <f>tb_audit_process_item[[#This Row],[id_audit_process_item_reference]]&amp;TEXT(tb_audit_process_item[[#This Row],[vr_threshold_accrued]],"000000000000,0000000000")</f>
        <v>000000000000,0000000000</v>
      </c>
      <c r="C645">
        <v>644</v>
      </c>
      <c r="D645">
        <v>2012</v>
      </c>
      <c r="E645" t="s">
        <v>3243</v>
      </c>
      <c r="F645">
        <v>16</v>
      </c>
      <c r="G645">
        <v>2.4166666666666665</v>
      </c>
      <c r="H645">
        <v>2.8333333333333335</v>
      </c>
      <c r="J645"/>
      <c r="K645" t="b">
        <v>1</v>
      </c>
      <c r="L645" t="s">
        <v>5516</v>
      </c>
      <c r="N645" s="28">
        <v>42214.662777777776</v>
      </c>
    </row>
    <row r="646" spans="1:14" x14ac:dyDescent="0.25">
      <c r="A646" t="str">
        <f>tb_audit_process_item[[#This Row],[id_audit_process_item_reference]]&amp;TEXT(tb_audit_process_item[[#This Row],[vr_threshold_accrued]],"000000000000,0000000000")</f>
        <v>000000000000,0000000000</v>
      </c>
      <c r="C646">
        <v>645</v>
      </c>
      <c r="D646">
        <v>2012</v>
      </c>
      <c r="E646" t="s">
        <v>3202</v>
      </c>
      <c r="F646">
        <v>16</v>
      </c>
      <c r="G646">
        <v>2.4166666666666665</v>
      </c>
      <c r="H646">
        <v>5</v>
      </c>
      <c r="J646"/>
      <c r="K646" t="b">
        <v>1</v>
      </c>
      <c r="L646" t="s">
        <v>5236</v>
      </c>
      <c r="N646" s="28">
        <v>42214.662777777776</v>
      </c>
    </row>
    <row r="647" spans="1:14" x14ac:dyDescent="0.25">
      <c r="A647" t="str">
        <f>tb_audit_process_item[[#This Row],[id_audit_process_item_reference]]&amp;TEXT(tb_audit_process_item[[#This Row],[vr_threshold_accrued]],"000000000000,0000000000")</f>
        <v>000000000000,0000000000</v>
      </c>
      <c r="C647">
        <v>646</v>
      </c>
      <c r="D647">
        <v>2012</v>
      </c>
      <c r="E647" t="s">
        <v>3204</v>
      </c>
      <c r="F647">
        <v>16</v>
      </c>
      <c r="G647">
        <v>2.4166666666666665</v>
      </c>
      <c r="H647">
        <v>3</v>
      </c>
      <c r="J647"/>
      <c r="K647" t="b">
        <v>1</v>
      </c>
      <c r="L647" t="s">
        <v>5515</v>
      </c>
      <c r="N647" s="28">
        <v>42214.662777777776</v>
      </c>
    </row>
    <row r="648" spans="1:14" x14ac:dyDescent="0.25">
      <c r="A648" t="str">
        <f>tb_audit_process_item[[#This Row],[id_audit_process_item_reference]]&amp;TEXT(tb_audit_process_item[[#This Row],[vr_threshold_accrued]],"000000000000,0000000000")</f>
        <v>000000000000,0000000000</v>
      </c>
      <c r="C648">
        <v>647</v>
      </c>
      <c r="D648">
        <v>2012</v>
      </c>
      <c r="E648" t="s">
        <v>3205</v>
      </c>
      <c r="F648">
        <v>16</v>
      </c>
      <c r="G648">
        <v>2.5</v>
      </c>
      <c r="H648">
        <v>3.5833333333333335</v>
      </c>
      <c r="J648"/>
      <c r="K648" t="b">
        <v>1</v>
      </c>
      <c r="L648" t="s">
        <v>5517</v>
      </c>
      <c r="N648" s="28">
        <v>42214.662777777776</v>
      </c>
    </row>
    <row r="649" spans="1:14" x14ac:dyDescent="0.25">
      <c r="A649" t="str">
        <f>tb_audit_process_item[[#This Row],[id_audit_process_item_reference]]&amp;TEXT(tb_audit_process_item[[#This Row],[vr_threshold_accrued]],"000000000000,0000000000")</f>
        <v>000000000000,0000000000</v>
      </c>
      <c r="C649">
        <v>648</v>
      </c>
      <c r="D649">
        <v>2012</v>
      </c>
      <c r="E649" t="s">
        <v>3206</v>
      </c>
      <c r="F649">
        <v>16</v>
      </c>
      <c r="G649">
        <v>2.5</v>
      </c>
      <c r="H649">
        <v>2.9166666666666665</v>
      </c>
      <c r="J649"/>
      <c r="K649" t="b">
        <v>1</v>
      </c>
      <c r="L649" t="s">
        <v>5518</v>
      </c>
      <c r="N649" s="28">
        <v>42214.662777777776</v>
      </c>
    </row>
    <row r="650" spans="1:14" x14ac:dyDescent="0.25">
      <c r="A650" t="str">
        <f>tb_audit_process_item[[#This Row],[id_audit_process_item_reference]]&amp;TEXT(tb_audit_process_item[[#This Row],[vr_threshold_accrued]],"000000000000,0000000000")</f>
        <v>000000000000,0000000000</v>
      </c>
      <c r="C650">
        <v>649</v>
      </c>
      <c r="D650">
        <v>2012</v>
      </c>
      <c r="E650" t="s">
        <v>3207</v>
      </c>
      <c r="F650">
        <v>16</v>
      </c>
      <c r="G650">
        <v>2.5</v>
      </c>
      <c r="H650">
        <v>2.9583333333333335</v>
      </c>
      <c r="J650"/>
      <c r="K650" t="b">
        <v>1</v>
      </c>
      <c r="L650" t="s">
        <v>5519</v>
      </c>
      <c r="N650" s="28">
        <v>42214.662777777776</v>
      </c>
    </row>
    <row r="651" spans="1:14" x14ac:dyDescent="0.25">
      <c r="A651" t="str">
        <f>tb_audit_process_item[[#This Row],[id_audit_process_item_reference]]&amp;TEXT(tb_audit_process_item[[#This Row],[vr_threshold_accrued]],"000000000000,0000000000")</f>
        <v>000000000000,0000000000</v>
      </c>
      <c r="C651">
        <v>650</v>
      </c>
      <c r="D651">
        <v>2012</v>
      </c>
      <c r="E651" t="s">
        <v>3208</v>
      </c>
      <c r="F651">
        <v>16</v>
      </c>
      <c r="G651">
        <v>2.5</v>
      </c>
      <c r="H651">
        <v>3.0833333333333335</v>
      </c>
      <c r="J651"/>
      <c r="K651" t="b">
        <v>1</v>
      </c>
      <c r="L651" t="s">
        <v>5520</v>
      </c>
      <c r="N651" s="28">
        <v>42214.662777777776</v>
      </c>
    </row>
    <row r="652" spans="1:14" x14ac:dyDescent="0.25">
      <c r="A652" t="str">
        <f>tb_audit_process_item[[#This Row],[id_audit_process_item_reference]]&amp;TEXT(tb_audit_process_item[[#This Row],[vr_threshold_accrued]],"000000000000,0000000000")</f>
        <v>000000000000,0000000000</v>
      </c>
      <c r="C652">
        <v>651</v>
      </c>
      <c r="D652">
        <v>2012</v>
      </c>
      <c r="E652" t="s">
        <v>3209</v>
      </c>
      <c r="F652">
        <v>16</v>
      </c>
      <c r="G652">
        <v>2.5</v>
      </c>
      <c r="H652">
        <v>2.2916666666666665</v>
      </c>
      <c r="J652"/>
      <c r="K652" t="b">
        <v>1</v>
      </c>
      <c r="L652" t="s">
        <v>5521</v>
      </c>
      <c r="N652" s="28">
        <v>42214.662777777776</v>
      </c>
    </row>
    <row r="653" spans="1:14" x14ac:dyDescent="0.25">
      <c r="A653" t="str">
        <f>tb_audit_process_item[[#This Row],[id_audit_process_item_reference]]&amp;TEXT(tb_audit_process_item[[#This Row],[vr_threshold_accrued]],"000000000000,0000000000")</f>
        <v>000000000000,0000000000</v>
      </c>
      <c r="C653">
        <v>652</v>
      </c>
      <c r="D653">
        <v>2012</v>
      </c>
      <c r="E653" t="s">
        <v>3210</v>
      </c>
      <c r="F653">
        <v>16</v>
      </c>
      <c r="G653">
        <v>2.5</v>
      </c>
      <c r="H653">
        <v>3</v>
      </c>
      <c r="J653"/>
      <c r="K653" t="b">
        <v>1</v>
      </c>
      <c r="L653" t="s">
        <v>5522</v>
      </c>
      <c r="N653" s="28">
        <v>42214.662777777776</v>
      </c>
    </row>
    <row r="654" spans="1:14" x14ac:dyDescent="0.25">
      <c r="A654" t="str">
        <f>tb_audit_process_item[[#This Row],[id_audit_process_item_reference]]&amp;TEXT(tb_audit_process_item[[#This Row],[vr_threshold_accrued]],"000000000000,0000000000")</f>
        <v>000000000000,0000000000</v>
      </c>
      <c r="C654">
        <v>653</v>
      </c>
      <c r="D654">
        <v>2012</v>
      </c>
      <c r="E654" t="s">
        <v>3211</v>
      </c>
      <c r="F654">
        <v>16</v>
      </c>
      <c r="G654">
        <v>2.5</v>
      </c>
      <c r="H654">
        <v>3.625</v>
      </c>
      <c r="J654"/>
      <c r="K654" t="b">
        <v>1</v>
      </c>
      <c r="L654" t="s">
        <v>5523</v>
      </c>
      <c r="N654" s="28">
        <v>42214.662777777776</v>
      </c>
    </row>
    <row r="655" spans="1:14" x14ac:dyDescent="0.25">
      <c r="A655" t="str">
        <f>tb_audit_process_item[[#This Row],[id_audit_process_item_reference]]&amp;TEXT(tb_audit_process_item[[#This Row],[vr_threshold_accrued]],"000000000000,0000000000")</f>
        <v>000000000000,0000000000</v>
      </c>
      <c r="C655">
        <v>654</v>
      </c>
      <c r="D655">
        <v>2012</v>
      </c>
      <c r="E655" t="s">
        <v>3212</v>
      </c>
      <c r="F655">
        <v>16</v>
      </c>
      <c r="G655">
        <v>2.5</v>
      </c>
      <c r="H655">
        <v>5</v>
      </c>
      <c r="J655"/>
      <c r="K655" t="b">
        <v>1</v>
      </c>
      <c r="L655" t="s">
        <v>5236</v>
      </c>
      <c r="N655" s="28">
        <v>42214.662777777776</v>
      </c>
    </row>
    <row r="656" spans="1:14" x14ac:dyDescent="0.25">
      <c r="A656" t="str">
        <f>tb_audit_process_item[[#This Row],[id_audit_process_item_reference]]&amp;TEXT(tb_audit_process_item[[#This Row],[vr_threshold_accrued]],"000000000000,0000000000")</f>
        <v>000000000000,0000000000</v>
      </c>
      <c r="C656">
        <v>655</v>
      </c>
      <c r="D656">
        <v>2012</v>
      </c>
      <c r="E656" t="s">
        <v>3203</v>
      </c>
      <c r="F656">
        <v>16</v>
      </c>
      <c r="G656">
        <v>2.5</v>
      </c>
      <c r="H656">
        <v>0</v>
      </c>
      <c r="J656"/>
      <c r="K656" t="b">
        <v>1</v>
      </c>
      <c r="L656" t="s">
        <v>5515</v>
      </c>
      <c r="N656" s="28">
        <v>42214.662777777776</v>
      </c>
    </row>
    <row r="657" spans="1:14" x14ac:dyDescent="0.25">
      <c r="A657" t="str">
        <f>tb_audit_process_item[[#This Row],[id_audit_process_item_reference]]&amp;TEXT(tb_audit_process_item[[#This Row],[vr_threshold_accrued]],"000000000000,0000000000")</f>
        <v>000000000000,0000000000</v>
      </c>
      <c r="C657">
        <v>656</v>
      </c>
      <c r="D657">
        <v>2012</v>
      </c>
      <c r="E657" t="s">
        <v>3213</v>
      </c>
      <c r="F657">
        <v>16</v>
      </c>
      <c r="G657">
        <v>2</v>
      </c>
      <c r="H657">
        <v>2.3333333333333335</v>
      </c>
      <c r="J657"/>
      <c r="K657" t="b">
        <v>1</v>
      </c>
      <c r="L657" t="s">
        <v>5524</v>
      </c>
      <c r="N657" s="28">
        <v>42214.662777777776</v>
      </c>
    </row>
    <row r="658" spans="1:14" x14ac:dyDescent="0.25">
      <c r="A658" t="str">
        <f>tb_audit_process_item[[#This Row],[id_audit_process_item_reference]]&amp;TEXT(tb_audit_process_item[[#This Row],[vr_threshold_accrued]],"000000000000,0000000000")</f>
        <v>000000000000,0000000000</v>
      </c>
      <c r="C658">
        <v>657</v>
      </c>
      <c r="D658">
        <v>2012</v>
      </c>
      <c r="E658" t="s">
        <v>3214</v>
      </c>
      <c r="F658">
        <v>16</v>
      </c>
      <c r="G658">
        <v>2</v>
      </c>
      <c r="H658">
        <v>2.9583333333333335</v>
      </c>
      <c r="J658"/>
      <c r="K658" t="b">
        <v>1</v>
      </c>
      <c r="L658" t="s">
        <v>5525</v>
      </c>
      <c r="N658" s="28">
        <v>42214.662777777776</v>
      </c>
    </row>
    <row r="659" spans="1:14" x14ac:dyDescent="0.25">
      <c r="A659" t="str">
        <f>tb_audit_process_item[[#This Row],[id_audit_process_item_reference]]&amp;TEXT(tb_audit_process_item[[#This Row],[vr_threshold_accrued]],"000000000000,0000000000")</f>
        <v>000000000000,0000000000</v>
      </c>
      <c r="C659">
        <v>658</v>
      </c>
      <c r="D659">
        <v>2012</v>
      </c>
      <c r="E659" t="s">
        <v>3245</v>
      </c>
      <c r="F659">
        <v>16</v>
      </c>
      <c r="G659">
        <v>2</v>
      </c>
      <c r="H659">
        <v>3.7916666666666665</v>
      </c>
      <c r="J659"/>
      <c r="K659" t="b">
        <v>1</v>
      </c>
      <c r="L659" t="s">
        <v>5526</v>
      </c>
      <c r="N659" s="28">
        <v>42214.662777777776</v>
      </c>
    </row>
    <row r="660" spans="1:14" x14ac:dyDescent="0.25">
      <c r="A660" t="str">
        <f>tb_audit_process_item[[#This Row],[id_audit_process_item_reference]]&amp;TEXT(tb_audit_process_item[[#This Row],[vr_threshold_accrued]],"000000000000,0000000000")</f>
        <v>000000000000,0000000000</v>
      </c>
      <c r="C660">
        <v>659</v>
      </c>
      <c r="D660">
        <v>2012</v>
      </c>
      <c r="E660" t="s">
        <v>3246</v>
      </c>
      <c r="F660">
        <v>16</v>
      </c>
      <c r="G660">
        <v>2</v>
      </c>
      <c r="H660">
        <v>5</v>
      </c>
      <c r="J660"/>
      <c r="K660" t="b">
        <v>1</v>
      </c>
      <c r="L660" t="s">
        <v>5236</v>
      </c>
      <c r="N660" s="28">
        <v>42214.662777777776</v>
      </c>
    </row>
    <row r="661" spans="1:14" x14ac:dyDescent="0.25">
      <c r="A661" t="str">
        <f>tb_audit_process_item[[#This Row],[id_audit_process_item_reference]]&amp;TEXT(tb_audit_process_item[[#This Row],[vr_threshold_accrued]],"000000000000,0000000000")</f>
        <v>000000000000,0000000000</v>
      </c>
      <c r="C661">
        <v>660</v>
      </c>
      <c r="D661">
        <v>2012</v>
      </c>
      <c r="E661" t="s">
        <v>3247</v>
      </c>
      <c r="F661">
        <v>16</v>
      </c>
      <c r="G661">
        <v>2</v>
      </c>
      <c r="H661">
        <v>0</v>
      </c>
      <c r="J661"/>
      <c r="K661" t="b">
        <v>1</v>
      </c>
      <c r="L661" t="s">
        <v>5515</v>
      </c>
      <c r="N661" s="28">
        <v>42214.662777777776</v>
      </c>
    </row>
    <row r="662" spans="1:14" x14ac:dyDescent="0.25">
      <c r="A662" t="str">
        <f>tb_audit_process_item[[#This Row],[id_audit_process_item_reference]]&amp;TEXT(tb_audit_process_item[[#This Row],[vr_threshold_accrued]],"000000000000,0000000000")</f>
        <v>000000000000,0000000000</v>
      </c>
      <c r="C662">
        <v>661</v>
      </c>
      <c r="D662">
        <v>2012</v>
      </c>
      <c r="E662" t="s">
        <v>3248</v>
      </c>
      <c r="F662">
        <v>16</v>
      </c>
      <c r="G662">
        <v>2</v>
      </c>
      <c r="H662">
        <v>3.875</v>
      </c>
      <c r="J662"/>
      <c r="K662" t="b">
        <v>1</v>
      </c>
      <c r="L662" t="s">
        <v>5527</v>
      </c>
      <c r="N662" s="28">
        <v>42214.662777777776</v>
      </c>
    </row>
    <row r="663" spans="1:14" x14ac:dyDescent="0.25">
      <c r="A663" t="str">
        <f>tb_audit_process_item[[#This Row],[id_audit_process_item_reference]]&amp;TEXT(tb_audit_process_item[[#This Row],[vr_threshold_accrued]],"000000000000,0000000000")</f>
        <v>000000000000,0000000000</v>
      </c>
      <c r="C663">
        <v>662</v>
      </c>
      <c r="D663">
        <v>2012</v>
      </c>
      <c r="E663" t="s">
        <v>3249</v>
      </c>
      <c r="F663">
        <v>16</v>
      </c>
      <c r="G663">
        <v>2</v>
      </c>
      <c r="H663">
        <v>2.5833333333333335</v>
      </c>
      <c r="J663"/>
      <c r="K663" t="b">
        <v>1</v>
      </c>
      <c r="L663" t="s">
        <v>5528</v>
      </c>
      <c r="N663" s="28">
        <v>42214.662777777776</v>
      </c>
    </row>
    <row r="664" spans="1:14" x14ac:dyDescent="0.25">
      <c r="A664" t="str">
        <f>tb_audit_process_item[[#This Row],[id_audit_process_item_reference]]&amp;TEXT(tb_audit_process_item[[#This Row],[vr_threshold_accrued]],"000000000000,0000000000")</f>
        <v>000000000000,0000000000</v>
      </c>
      <c r="C664">
        <v>663</v>
      </c>
      <c r="D664">
        <v>2012</v>
      </c>
      <c r="E664" t="s">
        <v>5134</v>
      </c>
      <c r="F664">
        <v>16</v>
      </c>
      <c r="G664">
        <v>2</v>
      </c>
      <c r="H664">
        <v>5</v>
      </c>
      <c r="J664"/>
      <c r="K664" t="b">
        <v>1</v>
      </c>
      <c r="L664" t="s">
        <v>5236</v>
      </c>
      <c r="N664" s="28">
        <v>42214.662777777776</v>
      </c>
    </row>
    <row r="665" spans="1:14" x14ac:dyDescent="0.25">
      <c r="A665" t="str">
        <f>tb_audit_process_item[[#This Row],[id_audit_process_item_reference]]&amp;TEXT(tb_audit_process_item[[#This Row],[vr_threshold_accrued]],"000000000000,0000000000")</f>
        <v>000000000000,0000000000</v>
      </c>
      <c r="C665">
        <v>664</v>
      </c>
      <c r="D665">
        <v>2012</v>
      </c>
      <c r="E665" t="s">
        <v>5135</v>
      </c>
      <c r="F665">
        <v>16</v>
      </c>
      <c r="G665">
        <v>2</v>
      </c>
      <c r="H665">
        <v>0</v>
      </c>
      <c r="J665"/>
      <c r="K665" t="b">
        <v>1</v>
      </c>
      <c r="L665" t="s">
        <v>5249</v>
      </c>
      <c r="N665" s="28">
        <v>42214.662777777776</v>
      </c>
    </row>
    <row r="666" spans="1:14" x14ac:dyDescent="0.25">
      <c r="A666" t="str">
        <f>tb_audit_process_item[[#This Row],[id_audit_process_item_reference]]&amp;TEXT(tb_audit_process_item[[#This Row],[vr_threshold_accrued]],"000000000000,0000000000")</f>
        <v>000000000000,0000000000</v>
      </c>
      <c r="C666">
        <v>665</v>
      </c>
      <c r="D666">
        <v>2012</v>
      </c>
      <c r="E666" t="s">
        <v>5136</v>
      </c>
      <c r="F666">
        <v>16</v>
      </c>
      <c r="G666">
        <v>2.4166666666666665</v>
      </c>
      <c r="H666">
        <v>2.4166666666666665</v>
      </c>
      <c r="J666"/>
      <c r="K666" t="b">
        <v>1</v>
      </c>
      <c r="L666" t="s">
        <v>5529</v>
      </c>
      <c r="N666" s="28">
        <v>42214.662777777776</v>
      </c>
    </row>
    <row r="667" spans="1:14" x14ac:dyDescent="0.25">
      <c r="A667" t="str">
        <f>tb_audit_process_item[[#This Row],[id_audit_process_item_reference]]&amp;TEXT(tb_audit_process_item[[#This Row],[vr_threshold_accrued]],"000000000000,0000000000")</f>
        <v>000000000000,0000000000</v>
      </c>
      <c r="C667">
        <v>666</v>
      </c>
      <c r="D667">
        <v>2012</v>
      </c>
      <c r="E667" t="s">
        <v>5137</v>
      </c>
      <c r="F667">
        <v>16</v>
      </c>
      <c r="G667">
        <v>2.4166666666666665</v>
      </c>
      <c r="H667">
        <v>3.1666666666666665</v>
      </c>
      <c r="J667"/>
      <c r="K667" t="b">
        <v>1</v>
      </c>
      <c r="L667" t="s">
        <v>5530</v>
      </c>
      <c r="N667" s="28">
        <v>42214.662777777776</v>
      </c>
    </row>
    <row r="668" spans="1:14" x14ac:dyDescent="0.25">
      <c r="A668" t="str">
        <f>tb_audit_process_item[[#This Row],[id_audit_process_item_reference]]&amp;TEXT(tb_audit_process_item[[#This Row],[vr_threshold_accrued]],"000000000000,0000000000")</f>
        <v>000000000000,0000000000</v>
      </c>
      <c r="C668">
        <v>667</v>
      </c>
      <c r="D668">
        <v>2012</v>
      </c>
      <c r="E668" t="s">
        <v>5138</v>
      </c>
      <c r="F668">
        <v>16</v>
      </c>
      <c r="G668">
        <v>2.4166666666666665</v>
      </c>
      <c r="H668">
        <v>3.875</v>
      </c>
      <c r="J668"/>
      <c r="K668" t="b">
        <v>1</v>
      </c>
      <c r="L668" t="s">
        <v>5531</v>
      </c>
      <c r="N668" s="28">
        <v>42214.662777777776</v>
      </c>
    </row>
    <row r="669" spans="1:14" x14ac:dyDescent="0.25">
      <c r="A669" t="str">
        <f>tb_audit_process_item[[#This Row],[id_audit_process_item_reference]]&amp;TEXT(tb_audit_process_item[[#This Row],[vr_threshold_accrued]],"000000000000,0000000000")</f>
        <v>000000000000,0000000000</v>
      </c>
      <c r="C669">
        <v>668</v>
      </c>
      <c r="D669">
        <v>2012</v>
      </c>
      <c r="E669" t="s">
        <v>5139</v>
      </c>
      <c r="F669">
        <v>16</v>
      </c>
      <c r="G669">
        <v>2.4166666666666665</v>
      </c>
      <c r="H669">
        <v>2.0833333333333335</v>
      </c>
      <c r="J669"/>
      <c r="K669" t="b">
        <v>1</v>
      </c>
      <c r="L669" t="s">
        <v>5532</v>
      </c>
      <c r="N669" s="28">
        <v>42214.662777777776</v>
      </c>
    </row>
    <row r="670" spans="1:14" x14ac:dyDescent="0.25">
      <c r="A670" t="str">
        <f>tb_audit_process_item[[#This Row],[id_audit_process_item_reference]]&amp;TEXT(tb_audit_process_item[[#This Row],[vr_threshold_accrued]],"000000000000,0000000000")</f>
        <v>000000000000,0000000000</v>
      </c>
      <c r="C670">
        <v>669</v>
      </c>
      <c r="D670">
        <v>2012</v>
      </c>
      <c r="E670" t="s">
        <v>5140</v>
      </c>
      <c r="F670">
        <v>16</v>
      </c>
      <c r="G670">
        <v>2.4166666666666665</v>
      </c>
      <c r="H670">
        <v>2.5833333333333335</v>
      </c>
      <c r="J670"/>
      <c r="K670" t="b">
        <v>1</v>
      </c>
      <c r="L670" t="s">
        <v>5533</v>
      </c>
      <c r="N670" s="28">
        <v>42214.662777777776</v>
      </c>
    </row>
    <row r="671" spans="1:14" x14ac:dyDescent="0.25">
      <c r="A671" t="str">
        <f>tb_audit_process_item[[#This Row],[id_audit_process_item_reference]]&amp;TEXT(tb_audit_process_item[[#This Row],[vr_threshold_accrued]],"000000000000,0000000000")</f>
        <v>000000000000,0000000000</v>
      </c>
      <c r="C671">
        <v>670</v>
      </c>
      <c r="D671">
        <v>2012</v>
      </c>
      <c r="E671" t="s">
        <v>5141</v>
      </c>
      <c r="F671">
        <v>16</v>
      </c>
      <c r="G671">
        <v>2.4166666666666665</v>
      </c>
      <c r="H671">
        <v>3.0833333333333335</v>
      </c>
      <c r="J671"/>
      <c r="K671" t="b">
        <v>1</v>
      </c>
      <c r="L671" t="s">
        <v>5534</v>
      </c>
      <c r="N671" s="28">
        <v>42214.662777777776</v>
      </c>
    </row>
    <row r="672" spans="1:14" x14ac:dyDescent="0.25">
      <c r="A672" t="str">
        <f>tb_audit_process_item[[#This Row],[id_audit_process_item_reference]]&amp;TEXT(tb_audit_process_item[[#This Row],[vr_threshold_accrued]],"000000000000,0000000000")</f>
        <v>000000000000,0000000000</v>
      </c>
      <c r="C672">
        <v>671</v>
      </c>
      <c r="D672">
        <v>2012</v>
      </c>
      <c r="E672" t="s">
        <v>5142</v>
      </c>
      <c r="F672">
        <v>16</v>
      </c>
      <c r="G672">
        <v>2.4166666666666665</v>
      </c>
      <c r="H672">
        <v>2.3333333333333335</v>
      </c>
      <c r="J672"/>
      <c r="K672" t="b">
        <v>1</v>
      </c>
      <c r="L672" t="s">
        <v>5535</v>
      </c>
      <c r="N672" s="28">
        <v>42214.662777777776</v>
      </c>
    </row>
    <row r="673" spans="1:14" x14ac:dyDescent="0.25">
      <c r="A673" t="str">
        <f>tb_audit_process_item[[#This Row],[id_audit_process_item_reference]]&amp;TEXT(tb_audit_process_item[[#This Row],[vr_threshold_accrued]],"000000000000,0000000000")</f>
        <v>000000000000,0000000000</v>
      </c>
      <c r="C673">
        <v>672</v>
      </c>
      <c r="D673">
        <v>2012</v>
      </c>
      <c r="E673" t="s">
        <v>5143</v>
      </c>
      <c r="F673">
        <v>16</v>
      </c>
      <c r="G673">
        <v>2.4166666666666665</v>
      </c>
      <c r="H673">
        <v>3</v>
      </c>
      <c r="J673"/>
      <c r="K673" t="b">
        <v>1</v>
      </c>
      <c r="L673" t="s">
        <v>5536</v>
      </c>
      <c r="N673" s="28">
        <v>42214.662777777776</v>
      </c>
    </row>
    <row r="674" spans="1:14" x14ac:dyDescent="0.25">
      <c r="A674" t="str">
        <f>tb_audit_process_item[[#This Row],[id_audit_process_item_reference]]&amp;TEXT(tb_audit_process_item[[#This Row],[vr_threshold_accrued]],"000000000000,0000000000")</f>
        <v>000000000000,0000000000</v>
      </c>
      <c r="C674">
        <v>673</v>
      </c>
      <c r="D674">
        <v>2012</v>
      </c>
      <c r="E674" t="s">
        <v>5144</v>
      </c>
      <c r="F674">
        <v>16</v>
      </c>
      <c r="G674">
        <v>2.4166666666666665</v>
      </c>
      <c r="H674">
        <v>3.6666666666666665</v>
      </c>
      <c r="J674"/>
      <c r="K674" t="b">
        <v>1</v>
      </c>
      <c r="L674" t="s">
        <v>5537</v>
      </c>
      <c r="N674" s="28">
        <v>42214.662777777776</v>
      </c>
    </row>
    <row r="675" spans="1:14" x14ac:dyDescent="0.25">
      <c r="A675" t="str">
        <f>tb_audit_process_item[[#This Row],[id_audit_process_item_reference]]&amp;TEXT(tb_audit_process_item[[#This Row],[vr_threshold_accrued]],"000000000000,0000000000")</f>
        <v>000000000000,0000000000</v>
      </c>
      <c r="C675">
        <v>674</v>
      </c>
      <c r="D675">
        <v>2012</v>
      </c>
      <c r="E675" t="s">
        <v>2940</v>
      </c>
      <c r="F675">
        <v>1</v>
      </c>
      <c r="G675">
        <v>1.9166666666666667</v>
      </c>
      <c r="H675">
        <v>3</v>
      </c>
      <c r="J675"/>
      <c r="K675" t="b">
        <v>1</v>
      </c>
      <c r="L675" t="s">
        <v>44</v>
      </c>
      <c r="N675" s="28">
        <v>42214.662777777776</v>
      </c>
    </row>
    <row r="676" spans="1:14" x14ac:dyDescent="0.25">
      <c r="A676" t="str">
        <f>tb_audit_process_item[[#This Row],[id_audit_process_item_reference]]&amp;TEXT(tb_audit_process_item[[#This Row],[vr_threshold_accrued]],"000000000000,0000000000")</f>
        <v>000000000000,0000000000</v>
      </c>
      <c r="C676">
        <v>675</v>
      </c>
      <c r="D676">
        <v>2012</v>
      </c>
      <c r="E676" t="s">
        <v>2939</v>
      </c>
      <c r="F676">
        <v>1</v>
      </c>
      <c r="G676">
        <v>1.9166666666666667</v>
      </c>
      <c r="H676">
        <v>5</v>
      </c>
      <c r="J676"/>
      <c r="K676" t="b">
        <v>1</v>
      </c>
      <c r="L676" t="s">
        <v>5154</v>
      </c>
      <c r="N676" s="28">
        <v>42214.662777777776</v>
      </c>
    </row>
    <row r="677" spans="1:14" x14ac:dyDescent="0.25">
      <c r="A677" t="str">
        <f>tb_audit_process_item[[#This Row],[id_audit_process_item_reference]]&amp;TEXT(tb_audit_process_item[[#This Row],[vr_threshold_accrued]],"000000000000,0000000000")</f>
        <v>000000000000,0000000000</v>
      </c>
      <c r="C677">
        <v>676</v>
      </c>
      <c r="D677">
        <v>2012</v>
      </c>
      <c r="E677" t="s">
        <v>2938</v>
      </c>
      <c r="F677">
        <v>1</v>
      </c>
      <c r="G677">
        <v>1.9166666666666667</v>
      </c>
      <c r="H677">
        <v>0</v>
      </c>
      <c r="J677"/>
      <c r="K677" t="b">
        <v>1</v>
      </c>
      <c r="L677" t="s">
        <v>5538</v>
      </c>
      <c r="N677" s="28">
        <v>42214.662777777776</v>
      </c>
    </row>
    <row r="678" spans="1:14" x14ac:dyDescent="0.25">
      <c r="A678" t="str">
        <f>tb_audit_process_item[[#This Row],[id_audit_process_item_reference]]&amp;TEXT(tb_audit_process_item[[#This Row],[vr_threshold_accrued]],"000000000000,0000000000")</f>
        <v>000000000000,0000000000</v>
      </c>
      <c r="C678">
        <v>677</v>
      </c>
      <c r="D678">
        <v>2012</v>
      </c>
      <c r="E678" t="s">
        <v>2941</v>
      </c>
      <c r="F678">
        <v>1</v>
      </c>
      <c r="G678">
        <v>2.0833333333333335</v>
      </c>
      <c r="H678">
        <v>2.7083333333333335</v>
      </c>
      <c r="J678"/>
      <c r="K678" t="b">
        <v>1</v>
      </c>
      <c r="L678" t="s">
        <v>47</v>
      </c>
      <c r="N678" s="28">
        <v>42214.662777777776</v>
      </c>
    </row>
    <row r="679" spans="1:14" x14ac:dyDescent="0.25">
      <c r="A679" t="str">
        <f>tb_audit_process_item[[#This Row],[id_audit_process_item_reference]]&amp;TEXT(tb_audit_process_item[[#This Row],[vr_threshold_accrued]],"000000000000,0000000000")</f>
        <v>000000000000,0000000000</v>
      </c>
      <c r="C679">
        <v>678</v>
      </c>
      <c r="D679">
        <v>2012</v>
      </c>
      <c r="E679" t="s">
        <v>2942</v>
      </c>
      <c r="F679">
        <v>1</v>
      </c>
      <c r="G679">
        <v>2.0833333333333335</v>
      </c>
      <c r="H679">
        <v>2</v>
      </c>
      <c r="J679"/>
      <c r="K679" t="b">
        <v>1</v>
      </c>
      <c r="L679" t="s">
        <v>48</v>
      </c>
      <c r="N679" s="28">
        <v>42214.662777777776</v>
      </c>
    </row>
    <row r="680" spans="1:14" x14ac:dyDescent="0.25">
      <c r="A680" t="str">
        <f>tb_audit_process_item[[#This Row],[id_audit_process_item_reference]]&amp;TEXT(tb_audit_process_item[[#This Row],[vr_threshold_accrued]],"000000000000,0000000000")</f>
        <v>000000000000,0000000000</v>
      </c>
      <c r="C680">
        <v>679</v>
      </c>
      <c r="D680">
        <v>2012</v>
      </c>
      <c r="E680" t="s">
        <v>2943</v>
      </c>
      <c r="F680">
        <v>1</v>
      </c>
      <c r="G680">
        <v>2.0833333333333335</v>
      </c>
      <c r="H680">
        <v>5</v>
      </c>
      <c r="J680"/>
      <c r="K680" t="b">
        <v>1</v>
      </c>
      <c r="L680" t="s">
        <v>5154</v>
      </c>
      <c r="N680" s="28">
        <v>42214.662777777776</v>
      </c>
    </row>
    <row r="681" spans="1:14" x14ac:dyDescent="0.25">
      <c r="A681" t="str">
        <f>tb_audit_process_item[[#This Row],[id_audit_process_item_reference]]&amp;TEXT(tb_audit_process_item[[#This Row],[vr_threshold_accrued]],"000000000000,0000000000")</f>
        <v>000000000000,0000000000</v>
      </c>
      <c r="C681">
        <v>680</v>
      </c>
      <c r="D681">
        <v>2012</v>
      </c>
      <c r="E681" t="s">
        <v>2944</v>
      </c>
      <c r="F681">
        <v>1</v>
      </c>
      <c r="G681">
        <v>2.0833333333333335</v>
      </c>
      <c r="H681">
        <v>0</v>
      </c>
      <c r="J681"/>
      <c r="K681" t="b">
        <v>1</v>
      </c>
      <c r="L681" t="s">
        <v>5538</v>
      </c>
      <c r="N681" s="28">
        <v>42214.662777777776</v>
      </c>
    </row>
    <row r="682" spans="1:14" x14ac:dyDescent="0.25">
      <c r="A682" t="str">
        <f>tb_audit_process_item[[#This Row],[id_audit_process_item_reference]]&amp;TEXT(tb_audit_process_item[[#This Row],[vr_threshold_accrued]],"000000000000,0000000000")</f>
        <v>000000000000,0000000000</v>
      </c>
      <c r="C682">
        <v>681</v>
      </c>
      <c r="D682">
        <v>2012</v>
      </c>
      <c r="E682" t="s">
        <v>2945</v>
      </c>
      <c r="F682">
        <v>1</v>
      </c>
      <c r="G682">
        <v>4.5</v>
      </c>
      <c r="H682">
        <v>4.916666666666667</v>
      </c>
      <c r="J682"/>
      <c r="K682" t="b">
        <v>1</v>
      </c>
      <c r="L682" t="s">
        <v>5539</v>
      </c>
      <c r="N682" s="28">
        <v>42214.662777777776</v>
      </c>
    </row>
    <row r="683" spans="1:14" x14ac:dyDescent="0.25">
      <c r="A683" t="str">
        <f>tb_audit_process_item[[#This Row],[id_audit_process_item_reference]]&amp;TEXT(tb_audit_process_item[[#This Row],[vr_threshold_accrued]],"000000000000,0000000000")</f>
        <v>000000000000,0000000000</v>
      </c>
      <c r="C683">
        <v>682</v>
      </c>
      <c r="D683">
        <v>2012</v>
      </c>
      <c r="E683" t="s">
        <v>2946</v>
      </c>
      <c r="F683">
        <v>1</v>
      </c>
      <c r="G683">
        <v>4.5</v>
      </c>
      <c r="H683">
        <v>3.875</v>
      </c>
      <c r="J683"/>
      <c r="K683" t="b">
        <v>1</v>
      </c>
      <c r="L683" t="s">
        <v>5540</v>
      </c>
      <c r="N683" s="28">
        <v>42214.662777777776</v>
      </c>
    </row>
    <row r="684" spans="1:14" x14ac:dyDescent="0.25">
      <c r="A684" t="str">
        <f>tb_audit_process_item[[#This Row],[id_audit_process_item_reference]]&amp;TEXT(tb_audit_process_item[[#This Row],[vr_threshold_accrued]],"000000000000,0000000000")</f>
        <v>000000000000,0000000000</v>
      </c>
      <c r="C684">
        <v>683</v>
      </c>
      <c r="D684">
        <v>2012</v>
      </c>
      <c r="E684" t="s">
        <v>2947</v>
      </c>
      <c r="F684">
        <v>1</v>
      </c>
      <c r="G684">
        <v>4.5</v>
      </c>
      <c r="H684">
        <v>4.833333333333333</v>
      </c>
      <c r="J684"/>
      <c r="K684" t="b">
        <v>1</v>
      </c>
      <c r="L684" t="s">
        <v>5541</v>
      </c>
      <c r="N684" s="28">
        <v>42214.662777777776</v>
      </c>
    </row>
    <row r="685" spans="1:14" x14ac:dyDescent="0.25">
      <c r="A685" t="str">
        <f>tb_audit_process_item[[#This Row],[id_audit_process_item_reference]]&amp;TEXT(tb_audit_process_item[[#This Row],[vr_threshold_accrued]],"000000000000,0000000000")</f>
        <v>000000000000,0000000000</v>
      </c>
      <c r="C685">
        <v>684</v>
      </c>
      <c r="D685">
        <v>2012</v>
      </c>
      <c r="E685" t="s">
        <v>2948</v>
      </c>
      <c r="F685">
        <v>1</v>
      </c>
      <c r="G685">
        <v>4.5</v>
      </c>
      <c r="H685">
        <v>2.2083333333333335</v>
      </c>
      <c r="J685"/>
      <c r="K685" t="b">
        <v>1</v>
      </c>
      <c r="L685" t="s">
        <v>5542</v>
      </c>
      <c r="N685" s="28">
        <v>42214.662777777776</v>
      </c>
    </row>
    <row r="686" spans="1:14" x14ac:dyDescent="0.25">
      <c r="A686" t="str">
        <f>tb_audit_process_item[[#This Row],[id_audit_process_item_reference]]&amp;TEXT(tb_audit_process_item[[#This Row],[vr_threshold_accrued]],"000000000000,0000000000")</f>
        <v>000000000000,0000000000</v>
      </c>
      <c r="C686">
        <v>685</v>
      </c>
      <c r="D686">
        <v>2012</v>
      </c>
      <c r="E686" t="s">
        <v>2949</v>
      </c>
      <c r="F686">
        <v>1</v>
      </c>
      <c r="G686">
        <v>4.5</v>
      </c>
      <c r="H686">
        <v>2.8333333333333335</v>
      </c>
      <c r="J686"/>
      <c r="K686" t="b">
        <v>1</v>
      </c>
      <c r="L686" t="s">
        <v>5543</v>
      </c>
      <c r="N686" s="28">
        <v>42214.662777777776</v>
      </c>
    </row>
    <row r="687" spans="1:14" x14ac:dyDescent="0.25">
      <c r="A687" t="str">
        <f>tb_audit_process_item[[#This Row],[id_audit_process_item_reference]]&amp;TEXT(tb_audit_process_item[[#This Row],[vr_threshold_accrued]],"000000000000,0000000000")</f>
        <v>000000000000,0000000000</v>
      </c>
      <c r="C687">
        <v>686</v>
      </c>
      <c r="D687">
        <v>2012</v>
      </c>
      <c r="E687" t="s">
        <v>2950</v>
      </c>
      <c r="F687">
        <v>1</v>
      </c>
      <c r="G687">
        <v>4.5</v>
      </c>
      <c r="H687">
        <v>3.5</v>
      </c>
      <c r="J687"/>
      <c r="K687" t="b">
        <v>1</v>
      </c>
      <c r="L687" t="s">
        <v>5544</v>
      </c>
      <c r="N687" s="28">
        <v>42214.662777777776</v>
      </c>
    </row>
    <row r="688" spans="1:14" x14ac:dyDescent="0.25">
      <c r="A688" t="str">
        <f>tb_audit_process_item[[#This Row],[id_audit_process_item_reference]]&amp;TEXT(tb_audit_process_item[[#This Row],[vr_threshold_accrued]],"000000000000,0000000000")</f>
        <v>000000000000,0000000000</v>
      </c>
      <c r="C688">
        <v>687</v>
      </c>
      <c r="D688">
        <v>2012</v>
      </c>
      <c r="E688" t="s">
        <v>2951</v>
      </c>
      <c r="F688">
        <v>1</v>
      </c>
      <c r="G688">
        <v>4.5</v>
      </c>
      <c r="H688">
        <v>4.291666666666667</v>
      </c>
      <c r="J688"/>
      <c r="K688" t="b">
        <v>1</v>
      </c>
      <c r="L688" t="s">
        <v>5545</v>
      </c>
      <c r="N688" s="28">
        <v>42214.662777777776</v>
      </c>
    </row>
    <row r="689" spans="1:14" x14ac:dyDescent="0.25">
      <c r="A689" t="str">
        <f>tb_audit_process_item[[#This Row],[id_audit_process_item_reference]]&amp;TEXT(tb_audit_process_item[[#This Row],[vr_threshold_accrued]],"000000000000,0000000000")</f>
        <v>000000000000,0000000000</v>
      </c>
      <c r="C689">
        <v>688</v>
      </c>
      <c r="D689">
        <v>2012</v>
      </c>
      <c r="E689" t="s">
        <v>2952</v>
      </c>
      <c r="F689">
        <v>1</v>
      </c>
      <c r="G689">
        <v>4.5</v>
      </c>
      <c r="H689">
        <v>3.2916666666666665</v>
      </c>
      <c r="J689"/>
      <c r="K689" t="b">
        <v>1</v>
      </c>
      <c r="L689" t="s">
        <v>5546</v>
      </c>
      <c r="N689" s="28">
        <v>42214.662777777776</v>
      </c>
    </row>
    <row r="690" spans="1:14" x14ac:dyDescent="0.25">
      <c r="A690" t="str">
        <f>tb_audit_process_item[[#This Row],[id_audit_process_item_reference]]&amp;TEXT(tb_audit_process_item[[#This Row],[vr_threshold_accrued]],"000000000000,0000000000")</f>
        <v>000000000000,0000000000</v>
      </c>
      <c r="C690">
        <v>689</v>
      </c>
      <c r="D690">
        <v>2012</v>
      </c>
      <c r="E690" t="s">
        <v>2953</v>
      </c>
      <c r="F690">
        <v>1</v>
      </c>
      <c r="G690">
        <v>4.5</v>
      </c>
      <c r="H690">
        <v>5</v>
      </c>
      <c r="J690"/>
      <c r="K690" t="b">
        <v>1</v>
      </c>
      <c r="L690" t="s">
        <v>5154</v>
      </c>
      <c r="N690" s="28">
        <v>42214.662777777776</v>
      </c>
    </row>
    <row r="691" spans="1:14" x14ac:dyDescent="0.25">
      <c r="A691" t="str">
        <f>tb_audit_process_item[[#This Row],[id_audit_process_item_reference]]&amp;TEXT(tb_audit_process_item[[#This Row],[vr_threshold_accrued]],"000000000000,0000000000")</f>
        <v>000000000000,0000000000</v>
      </c>
      <c r="C691">
        <v>690</v>
      </c>
      <c r="D691">
        <v>2012</v>
      </c>
      <c r="E691" t="s">
        <v>2954</v>
      </c>
      <c r="F691">
        <v>1</v>
      </c>
      <c r="G691">
        <v>4.5</v>
      </c>
      <c r="H691">
        <v>0</v>
      </c>
      <c r="J691"/>
      <c r="K691" t="b">
        <v>1</v>
      </c>
      <c r="L691" t="s">
        <v>5538</v>
      </c>
      <c r="N691" s="28">
        <v>42214.662777777776</v>
      </c>
    </row>
    <row r="692" spans="1:14" x14ac:dyDescent="0.25">
      <c r="A692" t="str">
        <f>tb_audit_process_item[[#This Row],[id_audit_process_item_reference]]&amp;TEXT(tb_audit_process_item[[#This Row],[vr_threshold_accrued]],"000000000000,0000000000")</f>
        <v>000000000000,0000000000</v>
      </c>
      <c r="C692">
        <v>691</v>
      </c>
      <c r="D692">
        <v>2012</v>
      </c>
      <c r="E692" t="s">
        <v>2955</v>
      </c>
      <c r="F692">
        <v>1</v>
      </c>
      <c r="G692">
        <v>3.6666666666666665</v>
      </c>
      <c r="H692">
        <v>4.291666666666667</v>
      </c>
      <c r="J692"/>
      <c r="K692" t="b">
        <v>1</v>
      </c>
      <c r="L692" t="s">
        <v>5547</v>
      </c>
      <c r="N692" s="28">
        <v>42214.662777777776</v>
      </c>
    </row>
    <row r="693" spans="1:14" x14ac:dyDescent="0.25">
      <c r="A693" t="str">
        <f>tb_audit_process_item[[#This Row],[id_audit_process_item_reference]]&amp;TEXT(tb_audit_process_item[[#This Row],[vr_threshold_accrued]],"000000000000,0000000000")</f>
        <v>000000000000,0000000000</v>
      </c>
      <c r="C693">
        <v>692</v>
      </c>
      <c r="D693">
        <v>2012</v>
      </c>
      <c r="E693" t="s">
        <v>2956</v>
      </c>
      <c r="F693">
        <v>1</v>
      </c>
      <c r="G693">
        <v>3.6666666666666665</v>
      </c>
      <c r="H693">
        <v>3.625</v>
      </c>
      <c r="J693"/>
      <c r="K693" t="b">
        <v>1</v>
      </c>
      <c r="L693" t="s">
        <v>5548</v>
      </c>
      <c r="N693" s="28">
        <v>42214.662777777776</v>
      </c>
    </row>
    <row r="694" spans="1:14" x14ac:dyDescent="0.25">
      <c r="A694" t="str">
        <f>tb_audit_process_item[[#This Row],[id_audit_process_item_reference]]&amp;TEXT(tb_audit_process_item[[#This Row],[vr_threshold_accrued]],"000000000000,0000000000")</f>
        <v>000000000000,0000000000</v>
      </c>
      <c r="C694">
        <v>693</v>
      </c>
      <c r="D694">
        <v>2012</v>
      </c>
      <c r="E694" t="s">
        <v>2957</v>
      </c>
      <c r="F694">
        <v>1</v>
      </c>
      <c r="G694">
        <v>3.6666666666666665</v>
      </c>
      <c r="H694">
        <v>5</v>
      </c>
      <c r="J694"/>
      <c r="K694" t="b">
        <v>1</v>
      </c>
      <c r="L694" t="s">
        <v>5154</v>
      </c>
      <c r="N694" s="28">
        <v>42214.662777777776</v>
      </c>
    </row>
    <row r="695" spans="1:14" x14ac:dyDescent="0.25">
      <c r="A695" t="str">
        <f>tb_audit_process_item[[#This Row],[id_audit_process_item_reference]]&amp;TEXT(tb_audit_process_item[[#This Row],[vr_threshold_accrued]],"000000000000,0000000000")</f>
        <v>000000000000,0000000000</v>
      </c>
      <c r="C695">
        <v>694</v>
      </c>
      <c r="D695">
        <v>2012</v>
      </c>
      <c r="E695" t="s">
        <v>2958</v>
      </c>
      <c r="F695">
        <v>1</v>
      </c>
      <c r="G695">
        <v>3.6666666666666665</v>
      </c>
      <c r="H695">
        <v>2</v>
      </c>
      <c r="J695"/>
      <c r="K695" t="b">
        <v>1</v>
      </c>
      <c r="L695" t="s">
        <v>5538</v>
      </c>
      <c r="N695" s="28">
        <v>42214.662777777776</v>
      </c>
    </row>
    <row r="696" spans="1:14" x14ac:dyDescent="0.25">
      <c r="A696" t="str">
        <f>tb_audit_process_item[[#This Row],[id_audit_process_item_reference]]&amp;TEXT(tb_audit_process_item[[#This Row],[vr_threshold_accrued]],"000000000000,0000000000")</f>
        <v>000000000000,0000000000</v>
      </c>
      <c r="C696">
        <v>695</v>
      </c>
      <c r="D696">
        <v>2012</v>
      </c>
      <c r="E696" t="s">
        <v>2959</v>
      </c>
      <c r="F696">
        <v>1</v>
      </c>
      <c r="G696">
        <v>4.5</v>
      </c>
      <c r="H696">
        <v>4.833333333333333</v>
      </c>
      <c r="J696"/>
      <c r="K696" t="b">
        <v>1</v>
      </c>
      <c r="L696" t="s">
        <v>111</v>
      </c>
      <c r="N696" s="28">
        <v>42214.662777777776</v>
      </c>
    </row>
    <row r="697" spans="1:14" x14ac:dyDescent="0.25">
      <c r="A697" t="str">
        <f>tb_audit_process_item[[#This Row],[id_audit_process_item_reference]]&amp;TEXT(tb_audit_process_item[[#This Row],[vr_threshold_accrued]],"000000000000,0000000000")</f>
        <v>000000000000,0000000000</v>
      </c>
      <c r="C697">
        <v>696</v>
      </c>
      <c r="D697">
        <v>2012</v>
      </c>
      <c r="E697" t="s">
        <v>2960</v>
      </c>
      <c r="F697">
        <v>1</v>
      </c>
      <c r="G697">
        <v>4.5</v>
      </c>
      <c r="H697">
        <v>3.4583333333333335</v>
      </c>
      <c r="J697"/>
      <c r="K697" t="b">
        <v>1</v>
      </c>
      <c r="L697" t="s">
        <v>113</v>
      </c>
      <c r="N697" s="28">
        <v>42214.662777777776</v>
      </c>
    </row>
    <row r="698" spans="1:14" x14ac:dyDescent="0.25">
      <c r="A698" t="str">
        <f>tb_audit_process_item[[#This Row],[id_audit_process_item_reference]]&amp;TEXT(tb_audit_process_item[[#This Row],[vr_threshold_accrued]],"000000000000,0000000000")</f>
        <v>000000000000,0000000000</v>
      </c>
      <c r="C698">
        <v>697</v>
      </c>
      <c r="D698">
        <v>2012</v>
      </c>
      <c r="E698" t="s">
        <v>2961</v>
      </c>
      <c r="F698">
        <v>1</v>
      </c>
      <c r="G698">
        <v>4.5</v>
      </c>
      <c r="H698">
        <v>2.25</v>
      </c>
      <c r="J698"/>
      <c r="K698" t="b">
        <v>1</v>
      </c>
      <c r="L698" t="s">
        <v>5549</v>
      </c>
      <c r="N698" s="28">
        <v>42214.662777777776</v>
      </c>
    </row>
    <row r="699" spans="1:14" x14ac:dyDescent="0.25">
      <c r="A699" t="str">
        <f>tb_audit_process_item[[#This Row],[id_audit_process_item_reference]]&amp;TEXT(tb_audit_process_item[[#This Row],[vr_threshold_accrued]],"000000000000,0000000000")</f>
        <v>000000000000,0000000000</v>
      </c>
      <c r="C699">
        <v>698</v>
      </c>
      <c r="D699">
        <v>2012</v>
      </c>
      <c r="E699" t="s">
        <v>2962</v>
      </c>
      <c r="F699">
        <v>1</v>
      </c>
      <c r="G699">
        <v>4.5</v>
      </c>
      <c r="H699">
        <v>2.9166666666666665</v>
      </c>
      <c r="J699"/>
      <c r="K699" t="b">
        <v>1</v>
      </c>
      <c r="L699" t="s">
        <v>5550</v>
      </c>
      <c r="N699" s="28">
        <v>42214.662777777776</v>
      </c>
    </row>
    <row r="700" spans="1:14" x14ac:dyDescent="0.25">
      <c r="A700" t="str">
        <f>tb_audit_process_item[[#This Row],[id_audit_process_item_reference]]&amp;TEXT(tb_audit_process_item[[#This Row],[vr_threshold_accrued]],"000000000000,0000000000")</f>
        <v>000000000000,0000000000</v>
      </c>
      <c r="C700">
        <v>699</v>
      </c>
      <c r="D700">
        <v>2012</v>
      </c>
      <c r="E700" t="s">
        <v>2963</v>
      </c>
      <c r="F700">
        <v>1</v>
      </c>
      <c r="G700">
        <v>4.5</v>
      </c>
      <c r="H700">
        <v>3.5833333333333335</v>
      </c>
      <c r="J700"/>
      <c r="K700" t="b">
        <v>1</v>
      </c>
      <c r="L700" t="s">
        <v>5551</v>
      </c>
      <c r="N700" s="28">
        <v>42214.662777777776</v>
      </c>
    </row>
    <row r="701" spans="1:14" x14ac:dyDescent="0.25">
      <c r="A701" t="str">
        <f>tb_audit_process_item[[#This Row],[id_audit_process_item_reference]]&amp;TEXT(tb_audit_process_item[[#This Row],[vr_threshold_accrued]],"000000000000,0000000000")</f>
        <v>000000000000,0000000000</v>
      </c>
      <c r="C701">
        <v>700</v>
      </c>
      <c r="D701">
        <v>2012</v>
      </c>
      <c r="E701" t="s">
        <v>2964</v>
      </c>
      <c r="F701">
        <v>1</v>
      </c>
      <c r="G701">
        <v>4.5</v>
      </c>
      <c r="H701">
        <v>4.291666666666667</v>
      </c>
      <c r="J701"/>
      <c r="K701" t="b">
        <v>1</v>
      </c>
      <c r="L701" t="s">
        <v>5552</v>
      </c>
      <c r="N701" s="28">
        <v>42214.662777777776</v>
      </c>
    </row>
    <row r="702" spans="1:14" x14ac:dyDescent="0.25">
      <c r="A702" t="str">
        <f>tb_audit_process_item[[#This Row],[id_audit_process_item_reference]]&amp;TEXT(tb_audit_process_item[[#This Row],[vr_threshold_accrued]],"000000000000,0000000000")</f>
        <v>000000000000,0000000000</v>
      </c>
      <c r="C702">
        <v>701</v>
      </c>
      <c r="D702">
        <v>2012</v>
      </c>
      <c r="E702" t="s">
        <v>2965</v>
      </c>
      <c r="F702">
        <v>1</v>
      </c>
      <c r="G702">
        <v>4.5</v>
      </c>
      <c r="H702">
        <v>5</v>
      </c>
      <c r="J702"/>
      <c r="K702" t="b">
        <v>1</v>
      </c>
      <c r="L702" t="s">
        <v>5154</v>
      </c>
      <c r="N702" s="28">
        <v>42214.662777777776</v>
      </c>
    </row>
    <row r="703" spans="1:14" x14ac:dyDescent="0.25">
      <c r="A703" t="str">
        <f>tb_audit_process_item[[#This Row],[id_audit_process_item_reference]]&amp;TEXT(tb_audit_process_item[[#This Row],[vr_threshold_accrued]],"000000000000,0000000000")</f>
        <v>000000000000,0000000000</v>
      </c>
      <c r="C703">
        <v>702</v>
      </c>
      <c r="D703">
        <v>2012</v>
      </c>
      <c r="E703" t="s">
        <v>2966</v>
      </c>
      <c r="F703">
        <v>1</v>
      </c>
      <c r="G703">
        <v>4.5</v>
      </c>
      <c r="H703">
        <v>4</v>
      </c>
      <c r="J703"/>
      <c r="K703" t="b">
        <v>1</v>
      </c>
      <c r="L703" t="s">
        <v>5538</v>
      </c>
      <c r="N703" s="28">
        <v>42214.662777777776</v>
      </c>
    </row>
    <row r="704" spans="1:14" x14ac:dyDescent="0.25">
      <c r="A704" t="str">
        <f>tb_audit_process_item[[#This Row],[id_audit_process_item_reference]]&amp;TEXT(tb_audit_process_item[[#This Row],[vr_threshold_accrued]],"000000000000,0000000000")</f>
        <v>000000000000,0000000000</v>
      </c>
      <c r="C704">
        <v>703</v>
      </c>
      <c r="D704">
        <v>2012</v>
      </c>
      <c r="E704" t="s">
        <v>2967</v>
      </c>
      <c r="F704">
        <v>1</v>
      </c>
      <c r="G704">
        <v>3.0833333333333335</v>
      </c>
      <c r="H704">
        <v>3.6666666666666665</v>
      </c>
      <c r="J704"/>
      <c r="K704" t="b">
        <v>1</v>
      </c>
      <c r="L704" t="s">
        <v>5553</v>
      </c>
      <c r="N704" s="28">
        <v>42214.662777777776</v>
      </c>
    </row>
    <row r="705" spans="1:14" x14ac:dyDescent="0.25">
      <c r="A705" t="str">
        <f>tb_audit_process_item[[#This Row],[id_audit_process_item_reference]]&amp;TEXT(tb_audit_process_item[[#This Row],[vr_threshold_accrued]],"000000000000,0000000000")</f>
        <v>000000000000,0000000000</v>
      </c>
      <c r="C705">
        <v>704</v>
      </c>
      <c r="D705">
        <v>2012</v>
      </c>
      <c r="E705" t="s">
        <v>2968</v>
      </c>
      <c r="F705">
        <v>1</v>
      </c>
      <c r="G705">
        <v>3.0833333333333335</v>
      </c>
      <c r="H705">
        <v>2.6666666666666665</v>
      </c>
      <c r="J705"/>
      <c r="K705" t="b">
        <v>1</v>
      </c>
      <c r="L705" t="s">
        <v>5554</v>
      </c>
      <c r="N705" s="28">
        <v>42214.662777777776</v>
      </c>
    </row>
    <row r="706" spans="1:14" x14ac:dyDescent="0.25">
      <c r="A706" t="str">
        <f>tb_audit_process_item[[#This Row],[id_audit_process_item_reference]]&amp;TEXT(tb_audit_process_item[[#This Row],[vr_threshold_accrued]],"000000000000,0000000000")</f>
        <v>000000000000,0000000000</v>
      </c>
      <c r="C706">
        <v>705</v>
      </c>
      <c r="D706">
        <v>2012</v>
      </c>
      <c r="E706" t="s">
        <v>2969</v>
      </c>
      <c r="F706">
        <v>1</v>
      </c>
      <c r="G706">
        <v>3.0833333333333335</v>
      </c>
      <c r="H706">
        <v>5</v>
      </c>
      <c r="J706"/>
      <c r="K706" t="b">
        <v>1</v>
      </c>
      <c r="L706" t="s">
        <v>5154</v>
      </c>
      <c r="N706" s="28">
        <v>42214.662777777776</v>
      </c>
    </row>
    <row r="707" spans="1:14" x14ac:dyDescent="0.25">
      <c r="A707" t="str">
        <f>tb_audit_process_item[[#This Row],[id_audit_process_item_reference]]&amp;TEXT(tb_audit_process_item[[#This Row],[vr_threshold_accrued]],"000000000000,0000000000")</f>
        <v>000000000000,0000000000</v>
      </c>
      <c r="C707">
        <v>706</v>
      </c>
      <c r="D707">
        <v>2012</v>
      </c>
      <c r="E707" t="s">
        <v>2970</v>
      </c>
      <c r="F707">
        <v>1</v>
      </c>
      <c r="G707">
        <v>3.0833333333333335</v>
      </c>
      <c r="H707">
        <v>2</v>
      </c>
      <c r="J707"/>
      <c r="K707" t="b">
        <v>1</v>
      </c>
      <c r="L707" t="s">
        <v>5538</v>
      </c>
      <c r="N707" s="28">
        <v>42214.662777777776</v>
      </c>
    </row>
    <row r="708" spans="1:14" x14ac:dyDescent="0.25">
      <c r="A708" t="str">
        <f>tb_audit_process_item[[#This Row],[id_audit_process_item_reference]]&amp;TEXT(tb_audit_process_item[[#This Row],[vr_threshold_accrued]],"000000000000,0000000000")</f>
        <v>1000000000000000,0000010000</v>
      </c>
      <c r="B708">
        <v>1000</v>
      </c>
      <c r="C708">
        <v>1000</v>
      </c>
      <c r="D708">
        <v>2013</v>
      </c>
      <c r="E708" t="s">
        <v>3350</v>
      </c>
      <c r="F708">
        <v>2</v>
      </c>
      <c r="G708">
        <v>5</v>
      </c>
      <c r="H708">
        <v>0.5</v>
      </c>
      <c r="I708">
        <v>1.4999999999999999E-2</v>
      </c>
      <c r="J708" s="29">
        <v>9.9999999999999995E-7</v>
      </c>
      <c r="K708" t="b">
        <v>1</v>
      </c>
      <c r="L708" t="s">
        <v>272</v>
      </c>
      <c r="N708" s="28">
        <v>42214.662789351853</v>
      </c>
    </row>
    <row r="709" spans="1:14" x14ac:dyDescent="0.25">
      <c r="A709" t="str">
        <f>tb_audit_process_item[[#This Row],[id_audit_process_item_reference]]&amp;TEXT(tb_audit_process_item[[#This Row],[vr_threshold_accrued]],"000000000000,0000000000")</f>
        <v>1001000000000000,0300010000</v>
      </c>
      <c r="B709">
        <v>1001</v>
      </c>
      <c r="C709">
        <v>1001</v>
      </c>
      <c r="D709">
        <v>2013</v>
      </c>
      <c r="E709" t="s">
        <v>3351</v>
      </c>
      <c r="F709">
        <v>2</v>
      </c>
      <c r="G709">
        <v>5</v>
      </c>
      <c r="H709">
        <v>1.34</v>
      </c>
      <c r="I709">
        <v>0.04</v>
      </c>
      <c r="J709" s="29">
        <v>3.0001E-2</v>
      </c>
      <c r="K709" t="b">
        <v>1</v>
      </c>
      <c r="L709" t="s">
        <v>273</v>
      </c>
      <c r="N709" s="28">
        <v>42214.662789351853</v>
      </c>
    </row>
    <row r="710" spans="1:14" x14ac:dyDescent="0.25">
      <c r="A710" t="str">
        <f>tb_audit_process_item[[#This Row],[id_audit_process_item_reference]]&amp;TEXT(tb_audit_process_item[[#This Row],[vr_threshold_accrued]],"000000000000,0000000000")</f>
        <v>1002000000000000,0500010000</v>
      </c>
      <c r="B710">
        <v>1002</v>
      </c>
      <c r="C710">
        <v>1002</v>
      </c>
      <c r="D710">
        <v>2013</v>
      </c>
      <c r="E710" t="s">
        <v>3352</v>
      </c>
      <c r="F710">
        <v>2</v>
      </c>
      <c r="G710">
        <v>5</v>
      </c>
      <c r="H710">
        <v>1.98</v>
      </c>
      <c r="I710">
        <v>7.4999999999999997E-2</v>
      </c>
      <c r="J710" s="29">
        <v>5.0000999999999997E-2</v>
      </c>
      <c r="K710" t="b">
        <v>1</v>
      </c>
      <c r="L710" t="s">
        <v>274</v>
      </c>
      <c r="N710" s="28">
        <v>42214.662789351853</v>
      </c>
    </row>
    <row r="711" spans="1:14" x14ac:dyDescent="0.25">
      <c r="A711" t="str">
        <f>tb_audit_process_item[[#This Row],[id_audit_process_item_reference]]&amp;TEXT(tb_audit_process_item[[#This Row],[vr_threshold_accrued]],"000000000000,0000000000")</f>
        <v>1003000000000000,1000010000</v>
      </c>
      <c r="B711">
        <v>1003</v>
      </c>
      <c r="C711">
        <v>1003</v>
      </c>
      <c r="D711">
        <v>2013</v>
      </c>
      <c r="E711" t="s">
        <v>3353</v>
      </c>
      <c r="F711">
        <v>2</v>
      </c>
      <c r="G711">
        <v>5</v>
      </c>
      <c r="H711">
        <v>2.41</v>
      </c>
      <c r="I711">
        <v>0.15</v>
      </c>
      <c r="J711" s="29">
        <v>0.10000100000000001</v>
      </c>
      <c r="K711" t="b">
        <v>1</v>
      </c>
      <c r="L711" t="s">
        <v>2235</v>
      </c>
      <c r="N711" s="28">
        <v>42214.662789351853</v>
      </c>
    </row>
    <row r="712" spans="1:14" x14ac:dyDescent="0.25">
      <c r="A712" t="str">
        <f>tb_audit_process_item[[#This Row],[id_audit_process_item_reference]]&amp;TEXT(tb_audit_process_item[[#This Row],[vr_threshold_accrued]],"000000000000,0000000000")</f>
        <v>1004000000000000,2000010000</v>
      </c>
      <c r="B712">
        <v>1004</v>
      </c>
      <c r="C712">
        <v>1004</v>
      </c>
      <c r="D712">
        <v>2013</v>
      </c>
      <c r="E712" t="s">
        <v>3354</v>
      </c>
      <c r="F712">
        <v>2</v>
      </c>
      <c r="G712">
        <v>5</v>
      </c>
      <c r="H712">
        <v>2.74</v>
      </c>
      <c r="I712">
        <v>0.25</v>
      </c>
      <c r="J712" s="29">
        <v>0.20000100000000001</v>
      </c>
      <c r="K712" t="b">
        <v>1</v>
      </c>
      <c r="L712" t="s">
        <v>277</v>
      </c>
      <c r="N712" s="28">
        <v>42214.662789351853</v>
      </c>
    </row>
    <row r="713" spans="1:14" x14ac:dyDescent="0.25">
      <c r="A713" t="str">
        <f>tb_audit_process_item[[#This Row],[id_audit_process_item_reference]]&amp;TEXT(tb_audit_process_item[[#This Row],[vr_threshold_accrued]],"000000000000,0000000000")</f>
        <v>1005000000000000,3000010000</v>
      </c>
      <c r="B713">
        <v>1005</v>
      </c>
      <c r="C713">
        <v>1005</v>
      </c>
      <c r="D713">
        <v>2013</v>
      </c>
      <c r="E713" t="s">
        <v>3355</v>
      </c>
      <c r="F713">
        <v>2</v>
      </c>
      <c r="G713">
        <v>5</v>
      </c>
      <c r="H713">
        <v>3</v>
      </c>
      <c r="I713">
        <v>0.65</v>
      </c>
      <c r="J713" s="29">
        <v>0.30000100000000002</v>
      </c>
      <c r="K713" t="b">
        <v>1</v>
      </c>
      <c r="L713" t="s">
        <v>2236</v>
      </c>
      <c r="N713" s="28">
        <v>42214.662789351853</v>
      </c>
    </row>
    <row r="714" spans="1:14" x14ac:dyDescent="0.25">
      <c r="A714" t="str">
        <f>tb_audit_process_item[[#This Row],[id_audit_process_item_reference]]&amp;TEXT(tb_audit_process_item[[#This Row],[vr_threshold_accrued]],"000000000000,0000000000")</f>
        <v>1006000000000000,0000000000</v>
      </c>
      <c r="B714">
        <v>1006</v>
      </c>
      <c r="C714">
        <v>1006</v>
      </c>
      <c r="D714">
        <v>2013</v>
      </c>
      <c r="E714" t="s">
        <v>3356</v>
      </c>
      <c r="F714">
        <v>2</v>
      </c>
      <c r="G714">
        <v>5</v>
      </c>
      <c r="H714">
        <v>3</v>
      </c>
      <c r="K714" t="b">
        <v>1</v>
      </c>
      <c r="L714" t="s">
        <v>280</v>
      </c>
      <c r="N714" s="28">
        <v>42214.662789351853</v>
      </c>
    </row>
    <row r="715" spans="1:14" x14ac:dyDescent="0.25">
      <c r="A715" t="str">
        <f>tb_audit_process_item[[#This Row],[id_audit_process_item_reference]]&amp;TEXT(tb_audit_process_item[[#This Row],[vr_threshold_accrued]],"000000000000,0000000000")</f>
        <v>1007000000000000,0000010000</v>
      </c>
      <c r="B715">
        <v>1007</v>
      </c>
      <c r="C715">
        <v>1007</v>
      </c>
      <c r="D715">
        <v>2013</v>
      </c>
      <c r="E715" t="s">
        <v>3357</v>
      </c>
      <c r="F715">
        <v>2</v>
      </c>
      <c r="G715">
        <v>5</v>
      </c>
      <c r="H715">
        <v>0.5</v>
      </c>
      <c r="I715">
        <v>1.4999999999999999E-2</v>
      </c>
      <c r="J715" s="29">
        <v>9.9999999999999995E-7</v>
      </c>
      <c r="K715" t="b">
        <v>1</v>
      </c>
      <c r="L715" t="s">
        <v>281</v>
      </c>
      <c r="N715" s="28">
        <v>42214.662789351853</v>
      </c>
    </row>
    <row r="716" spans="1:14" x14ac:dyDescent="0.25">
      <c r="A716" t="str">
        <f>tb_audit_process_item[[#This Row],[id_audit_process_item_reference]]&amp;TEXT(tb_audit_process_item[[#This Row],[vr_threshold_accrued]],"000000000000,0000000000")</f>
        <v>1008000000000000,0300010000</v>
      </c>
      <c r="B716">
        <v>1008</v>
      </c>
      <c r="C716">
        <v>1008</v>
      </c>
      <c r="D716">
        <v>2013</v>
      </c>
      <c r="E716" t="s">
        <v>3358</v>
      </c>
      <c r="F716">
        <v>2</v>
      </c>
      <c r="G716">
        <v>5</v>
      </c>
      <c r="H716">
        <v>1.34</v>
      </c>
      <c r="I716">
        <v>0.04</v>
      </c>
      <c r="J716" s="29">
        <v>3.0001E-2</v>
      </c>
      <c r="K716" t="b">
        <v>1</v>
      </c>
      <c r="L716" t="s">
        <v>282</v>
      </c>
      <c r="N716" s="28">
        <v>42214.662789351853</v>
      </c>
    </row>
    <row r="717" spans="1:14" x14ac:dyDescent="0.25">
      <c r="A717" t="str">
        <f>tb_audit_process_item[[#This Row],[id_audit_process_item_reference]]&amp;TEXT(tb_audit_process_item[[#This Row],[vr_threshold_accrued]],"000000000000,0000000000")</f>
        <v>1009000000000000,0500010000</v>
      </c>
      <c r="B717">
        <v>1009</v>
      </c>
      <c r="C717">
        <v>1009</v>
      </c>
      <c r="D717">
        <v>2013</v>
      </c>
      <c r="E717" t="s">
        <v>3359</v>
      </c>
      <c r="F717">
        <v>2</v>
      </c>
      <c r="G717">
        <v>5</v>
      </c>
      <c r="H717">
        <v>1.98</v>
      </c>
      <c r="I717">
        <v>7.4999999999999997E-2</v>
      </c>
      <c r="J717" s="29">
        <v>5.0000999999999997E-2</v>
      </c>
      <c r="K717" t="b">
        <v>1</v>
      </c>
      <c r="L717" t="s">
        <v>283</v>
      </c>
      <c r="N717" s="28">
        <v>42214.662789351853</v>
      </c>
    </row>
    <row r="718" spans="1:14" x14ac:dyDescent="0.25">
      <c r="A718" t="str">
        <f>tb_audit_process_item[[#This Row],[id_audit_process_item_reference]]&amp;TEXT(tb_audit_process_item[[#This Row],[vr_threshold_accrued]],"000000000000,0000000000")</f>
        <v>1010000000000000,1000010000</v>
      </c>
      <c r="B718">
        <v>1010</v>
      </c>
      <c r="C718">
        <v>1010</v>
      </c>
      <c r="D718">
        <v>2013</v>
      </c>
      <c r="E718" t="s">
        <v>3360</v>
      </c>
      <c r="F718">
        <v>2</v>
      </c>
      <c r="G718">
        <v>5</v>
      </c>
      <c r="H718">
        <v>2.41</v>
      </c>
      <c r="I718">
        <v>0.15</v>
      </c>
      <c r="J718" s="29">
        <v>0.10000100000000001</v>
      </c>
      <c r="K718" t="b">
        <v>1</v>
      </c>
      <c r="L718" t="s">
        <v>2237</v>
      </c>
      <c r="N718" s="28">
        <v>42214.662789351853</v>
      </c>
    </row>
    <row r="719" spans="1:14" x14ac:dyDescent="0.25">
      <c r="A719" t="str">
        <f>tb_audit_process_item[[#This Row],[id_audit_process_item_reference]]&amp;TEXT(tb_audit_process_item[[#This Row],[vr_threshold_accrued]],"000000000000,0000000000")</f>
        <v>1011000000000000,2000010000</v>
      </c>
      <c r="B719">
        <v>1011</v>
      </c>
      <c r="C719">
        <v>1011</v>
      </c>
      <c r="D719">
        <v>2013</v>
      </c>
      <c r="E719" t="s">
        <v>3361</v>
      </c>
      <c r="F719">
        <v>2</v>
      </c>
      <c r="G719">
        <v>5</v>
      </c>
      <c r="H719">
        <v>2.74</v>
      </c>
      <c r="I719">
        <v>0.25</v>
      </c>
      <c r="J719" s="29">
        <v>0.20000100000000001</v>
      </c>
      <c r="K719" t="b">
        <v>1</v>
      </c>
      <c r="L719" t="s">
        <v>286</v>
      </c>
      <c r="N719" s="28">
        <v>42214.662789351853</v>
      </c>
    </row>
    <row r="720" spans="1:14" x14ac:dyDescent="0.25">
      <c r="A720" t="str">
        <f>tb_audit_process_item[[#This Row],[id_audit_process_item_reference]]&amp;TEXT(tb_audit_process_item[[#This Row],[vr_threshold_accrued]],"000000000000,0000000000")</f>
        <v>1012000000000000,3000010000</v>
      </c>
      <c r="B720">
        <v>1012</v>
      </c>
      <c r="C720">
        <v>1012</v>
      </c>
      <c r="D720">
        <v>2013</v>
      </c>
      <c r="E720" t="s">
        <v>3362</v>
      </c>
      <c r="F720">
        <v>2</v>
      </c>
      <c r="G720">
        <v>5</v>
      </c>
      <c r="H720">
        <v>3</v>
      </c>
      <c r="I720">
        <v>0.65</v>
      </c>
      <c r="J720" s="29">
        <v>0.30000100000000002</v>
      </c>
      <c r="K720" t="b">
        <v>1</v>
      </c>
      <c r="L720" t="s">
        <v>2238</v>
      </c>
      <c r="N720" s="28">
        <v>42214.662789351853</v>
      </c>
    </row>
    <row r="721" spans="1:14" x14ac:dyDescent="0.25">
      <c r="A721" t="str">
        <f>tb_audit_process_item[[#This Row],[id_audit_process_item_reference]]&amp;TEXT(tb_audit_process_item[[#This Row],[vr_threshold_accrued]],"000000000000,0000000000")</f>
        <v>1013000000000000,0000000000</v>
      </c>
      <c r="B721">
        <v>1013</v>
      </c>
      <c r="C721">
        <v>1013</v>
      </c>
      <c r="D721">
        <v>2013</v>
      </c>
      <c r="E721" t="s">
        <v>3363</v>
      </c>
      <c r="F721">
        <v>2</v>
      </c>
      <c r="G721">
        <v>5</v>
      </c>
      <c r="H721">
        <v>4</v>
      </c>
      <c r="K721" t="b">
        <v>1</v>
      </c>
      <c r="L721" t="s">
        <v>289</v>
      </c>
      <c r="N721" s="28">
        <v>42214.662789351853</v>
      </c>
    </row>
    <row r="722" spans="1:14" x14ac:dyDescent="0.25">
      <c r="A722" t="str">
        <f>tb_audit_process_item[[#This Row],[id_audit_process_item_reference]]&amp;TEXT(tb_audit_process_item[[#This Row],[vr_threshold_accrued]],"000000000000,0000000000")</f>
        <v>1014000000000000,0000010000</v>
      </c>
      <c r="B722">
        <v>1014</v>
      </c>
      <c r="C722">
        <v>1014</v>
      </c>
      <c r="D722">
        <v>2013</v>
      </c>
      <c r="E722" t="s">
        <v>3364</v>
      </c>
      <c r="F722">
        <v>2</v>
      </c>
      <c r="G722">
        <v>5</v>
      </c>
      <c r="H722">
        <v>0.5</v>
      </c>
      <c r="I722">
        <v>1.4999999999999999E-2</v>
      </c>
      <c r="J722" s="29">
        <v>9.9999999999999995E-7</v>
      </c>
      <c r="K722" t="b">
        <v>1</v>
      </c>
      <c r="L722" t="s">
        <v>290</v>
      </c>
      <c r="N722" s="28">
        <v>42214.662789351853</v>
      </c>
    </row>
    <row r="723" spans="1:14" x14ac:dyDescent="0.25">
      <c r="A723" t="str">
        <f>tb_audit_process_item[[#This Row],[id_audit_process_item_reference]]&amp;TEXT(tb_audit_process_item[[#This Row],[vr_threshold_accrued]],"000000000000,0000000000")</f>
        <v>1015000000000000,0300010000</v>
      </c>
      <c r="B723">
        <v>1015</v>
      </c>
      <c r="C723">
        <v>1015</v>
      </c>
      <c r="D723">
        <v>2013</v>
      </c>
      <c r="E723" t="s">
        <v>3365</v>
      </c>
      <c r="F723">
        <v>2</v>
      </c>
      <c r="G723">
        <v>5</v>
      </c>
      <c r="H723">
        <v>1.34</v>
      </c>
      <c r="I723">
        <v>0.04</v>
      </c>
      <c r="J723" s="29">
        <v>3.0001E-2</v>
      </c>
      <c r="K723" t="b">
        <v>1</v>
      </c>
      <c r="L723" t="s">
        <v>291</v>
      </c>
      <c r="N723" s="28">
        <v>42214.662789351853</v>
      </c>
    </row>
    <row r="724" spans="1:14" x14ac:dyDescent="0.25">
      <c r="A724" t="str">
        <f>tb_audit_process_item[[#This Row],[id_audit_process_item_reference]]&amp;TEXT(tb_audit_process_item[[#This Row],[vr_threshold_accrued]],"000000000000,0000000000")</f>
        <v>1016000000000000,0500010000</v>
      </c>
      <c r="B724">
        <v>1016</v>
      </c>
      <c r="C724">
        <v>1016</v>
      </c>
      <c r="D724">
        <v>2013</v>
      </c>
      <c r="E724" t="s">
        <v>3366</v>
      </c>
      <c r="F724">
        <v>2</v>
      </c>
      <c r="G724">
        <v>5</v>
      </c>
      <c r="H724">
        <v>1.98</v>
      </c>
      <c r="I724">
        <v>7.4999999999999997E-2</v>
      </c>
      <c r="J724" s="29">
        <v>5.0000999999999997E-2</v>
      </c>
      <c r="K724" t="b">
        <v>1</v>
      </c>
      <c r="L724" t="s">
        <v>292</v>
      </c>
      <c r="N724" s="28">
        <v>42214.662789351853</v>
      </c>
    </row>
    <row r="725" spans="1:14" x14ac:dyDescent="0.25">
      <c r="A725" t="str">
        <f>tb_audit_process_item[[#This Row],[id_audit_process_item_reference]]&amp;TEXT(tb_audit_process_item[[#This Row],[vr_threshold_accrued]],"000000000000,0000000000")</f>
        <v>1017000000000000,1000010000</v>
      </c>
      <c r="B725">
        <v>1017</v>
      </c>
      <c r="C725">
        <v>1017</v>
      </c>
      <c r="D725">
        <v>2013</v>
      </c>
      <c r="E725" t="s">
        <v>3367</v>
      </c>
      <c r="F725">
        <v>2</v>
      </c>
      <c r="G725">
        <v>5</v>
      </c>
      <c r="H725">
        <v>2.41</v>
      </c>
      <c r="I725">
        <v>0.15</v>
      </c>
      <c r="J725" s="29">
        <v>0.10000100000000001</v>
      </c>
      <c r="K725" t="b">
        <v>1</v>
      </c>
      <c r="L725" t="s">
        <v>2239</v>
      </c>
      <c r="N725" s="28">
        <v>42214.662789351853</v>
      </c>
    </row>
    <row r="726" spans="1:14" x14ac:dyDescent="0.25">
      <c r="A726" t="str">
        <f>tb_audit_process_item[[#This Row],[id_audit_process_item_reference]]&amp;TEXT(tb_audit_process_item[[#This Row],[vr_threshold_accrued]],"000000000000,0000000000")</f>
        <v>1018000000000000,2000010000</v>
      </c>
      <c r="B726">
        <v>1018</v>
      </c>
      <c r="C726">
        <v>1018</v>
      </c>
      <c r="D726">
        <v>2013</v>
      </c>
      <c r="E726" t="s">
        <v>3368</v>
      </c>
      <c r="F726">
        <v>2</v>
      </c>
      <c r="G726">
        <v>5</v>
      </c>
      <c r="H726">
        <v>2.74</v>
      </c>
      <c r="I726">
        <v>0.25</v>
      </c>
      <c r="J726" s="29">
        <v>0.20000100000000001</v>
      </c>
      <c r="K726" t="b">
        <v>1</v>
      </c>
      <c r="L726" t="s">
        <v>295</v>
      </c>
      <c r="N726" s="28">
        <v>42214.662789351853</v>
      </c>
    </row>
    <row r="727" spans="1:14" x14ac:dyDescent="0.25">
      <c r="A727" t="str">
        <f>tb_audit_process_item[[#This Row],[id_audit_process_item_reference]]&amp;TEXT(tb_audit_process_item[[#This Row],[vr_threshold_accrued]],"000000000000,0000000000")</f>
        <v>1019000000000000,3000010000</v>
      </c>
      <c r="B727">
        <v>1019</v>
      </c>
      <c r="C727">
        <v>1019</v>
      </c>
      <c r="D727">
        <v>2013</v>
      </c>
      <c r="E727" t="s">
        <v>3369</v>
      </c>
      <c r="F727">
        <v>2</v>
      </c>
      <c r="G727">
        <v>5</v>
      </c>
      <c r="H727">
        <v>3</v>
      </c>
      <c r="I727">
        <v>0.65</v>
      </c>
      <c r="J727" s="29">
        <v>0.30000100000000002</v>
      </c>
      <c r="K727" t="b">
        <v>1</v>
      </c>
      <c r="L727" t="s">
        <v>2240</v>
      </c>
      <c r="N727" s="28">
        <v>42214.662789351853</v>
      </c>
    </row>
    <row r="728" spans="1:14" x14ac:dyDescent="0.25">
      <c r="A728" t="str">
        <f>tb_audit_process_item[[#This Row],[id_audit_process_item_reference]]&amp;TEXT(tb_audit_process_item[[#This Row],[vr_threshold_accrued]],"000000000000,0000000000")</f>
        <v>1020000000000000,0000000000</v>
      </c>
      <c r="B728">
        <v>1020</v>
      </c>
      <c r="C728">
        <v>1020</v>
      </c>
      <c r="D728">
        <v>2013</v>
      </c>
      <c r="E728" t="s">
        <v>3370</v>
      </c>
      <c r="F728">
        <v>2</v>
      </c>
      <c r="G728">
        <v>5</v>
      </c>
      <c r="H728">
        <v>5</v>
      </c>
      <c r="K728" t="b">
        <v>1</v>
      </c>
      <c r="L728" t="s">
        <v>46</v>
      </c>
      <c r="N728" s="28">
        <v>42214.662789351853</v>
      </c>
    </row>
    <row r="729" spans="1:14" x14ac:dyDescent="0.25">
      <c r="A729" t="str">
        <f>tb_audit_process_item[[#This Row],[id_audit_process_item_reference]]&amp;TEXT(tb_audit_process_item[[#This Row],[vr_threshold_accrued]],"000000000000,0000000000")</f>
        <v>1021000000000000,0000000000</v>
      </c>
      <c r="B729">
        <v>1021</v>
      </c>
      <c r="C729">
        <v>1021</v>
      </c>
      <c r="D729">
        <v>2013</v>
      </c>
      <c r="E729" t="s">
        <v>3371</v>
      </c>
      <c r="F729">
        <v>2</v>
      </c>
      <c r="G729">
        <v>4</v>
      </c>
      <c r="H729">
        <v>5</v>
      </c>
      <c r="K729" t="b">
        <v>1</v>
      </c>
      <c r="L729" t="s">
        <v>309</v>
      </c>
      <c r="N729" s="28">
        <v>42214.662789351853</v>
      </c>
    </row>
    <row r="730" spans="1:14" x14ac:dyDescent="0.25">
      <c r="A730" t="str">
        <f>tb_audit_process_item[[#This Row],[id_audit_process_item_reference]]&amp;TEXT(tb_audit_process_item[[#This Row],[vr_threshold_accrued]],"000000000000,0000000000")</f>
        <v>1022000000000000,0000010000</v>
      </c>
      <c r="B730">
        <v>1022</v>
      </c>
      <c r="C730">
        <v>1022</v>
      </c>
      <c r="D730">
        <v>2013</v>
      </c>
      <c r="E730" t="s">
        <v>3372</v>
      </c>
      <c r="F730">
        <v>2</v>
      </c>
      <c r="G730">
        <v>4</v>
      </c>
      <c r="H730">
        <v>0.5</v>
      </c>
      <c r="I730">
        <v>1.4999999999999999E-2</v>
      </c>
      <c r="J730" s="29">
        <v>9.9999999999999995E-7</v>
      </c>
      <c r="K730" t="b">
        <v>1</v>
      </c>
      <c r="L730" t="s">
        <v>310</v>
      </c>
      <c r="N730" s="28">
        <v>42214.662789351853</v>
      </c>
    </row>
    <row r="731" spans="1:14" x14ac:dyDescent="0.25">
      <c r="A731" t="str">
        <f>tb_audit_process_item[[#This Row],[id_audit_process_item_reference]]&amp;TEXT(tb_audit_process_item[[#This Row],[vr_threshold_accrued]],"000000000000,0000000000")</f>
        <v>1023000000000000,0300010000</v>
      </c>
      <c r="B731">
        <v>1023</v>
      </c>
      <c r="C731">
        <v>1023</v>
      </c>
      <c r="D731">
        <v>2013</v>
      </c>
      <c r="E731" t="s">
        <v>3373</v>
      </c>
      <c r="F731">
        <v>2</v>
      </c>
      <c r="G731">
        <v>4</v>
      </c>
      <c r="H731">
        <v>0.79</v>
      </c>
      <c r="I731">
        <v>0.04</v>
      </c>
      <c r="J731" s="29">
        <v>3.0001E-2</v>
      </c>
      <c r="K731" t="b">
        <v>1</v>
      </c>
      <c r="L731" t="s">
        <v>311</v>
      </c>
      <c r="N731" s="28">
        <v>42214.662789351853</v>
      </c>
    </row>
    <row r="732" spans="1:14" x14ac:dyDescent="0.25">
      <c r="A732" t="str">
        <f>tb_audit_process_item[[#This Row],[id_audit_process_item_reference]]&amp;TEXT(tb_audit_process_item[[#This Row],[vr_threshold_accrued]],"000000000000,0000000000")</f>
        <v>1024000000000000,0500010000</v>
      </c>
      <c r="B732">
        <v>1024</v>
      </c>
      <c r="C732">
        <v>1024</v>
      </c>
      <c r="D732">
        <v>2013</v>
      </c>
      <c r="E732" t="s">
        <v>3374</v>
      </c>
      <c r="F732">
        <v>2</v>
      </c>
      <c r="G732">
        <v>4</v>
      </c>
      <c r="H732">
        <v>1.25</v>
      </c>
      <c r="I732">
        <v>7.4999999999999997E-2</v>
      </c>
      <c r="J732" s="29">
        <v>5.0000999999999997E-2</v>
      </c>
      <c r="K732" t="b">
        <v>1</v>
      </c>
      <c r="L732" t="s">
        <v>313</v>
      </c>
      <c r="N732" s="28">
        <v>42214.662789351853</v>
      </c>
    </row>
    <row r="733" spans="1:14" x14ac:dyDescent="0.25">
      <c r="A733" t="str">
        <f>tb_audit_process_item[[#This Row],[id_audit_process_item_reference]]&amp;TEXT(tb_audit_process_item[[#This Row],[vr_threshold_accrued]],"000000000000,0000000000")</f>
        <v>1025000000000000,1000010000</v>
      </c>
      <c r="B733">
        <v>1025</v>
      </c>
      <c r="C733">
        <v>1025</v>
      </c>
      <c r="D733">
        <v>2013</v>
      </c>
      <c r="E733" t="s">
        <v>3375</v>
      </c>
      <c r="F733">
        <v>2</v>
      </c>
      <c r="G733">
        <v>4</v>
      </c>
      <c r="H733">
        <v>1.99</v>
      </c>
      <c r="I733">
        <v>0.15</v>
      </c>
      <c r="J733" s="29">
        <v>0.10000100000000001</v>
      </c>
      <c r="K733" t="b">
        <v>1</v>
      </c>
      <c r="L733" t="s">
        <v>2241</v>
      </c>
      <c r="N733" s="28">
        <v>42214.662789351853</v>
      </c>
    </row>
    <row r="734" spans="1:14" x14ac:dyDescent="0.25">
      <c r="A734" t="str">
        <f>tb_audit_process_item[[#This Row],[id_audit_process_item_reference]]&amp;TEXT(tb_audit_process_item[[#This Row],[vr_threshold_accrued]],"000000000000,0000000000")</f>
        <v>1026000000000000,0000010000</v>
      </c>
      <c r="B734">
        <v>1026</v>
      </c>
      <c r="C734">
        <v>1026</v>
      </c>
      <c r="D734">
        <v>2013</v>
      </c>
      <c r="E734" t="s">
        <v>4854</v>
      </c>
      <c r="F734">
        <v>11</v>
      </c>
      <c r="G734">
        <v>4.66</v>
      </c>
      <c r="H734">
        <v>0.5</v>
      </c>
      <c r="I734">
        <v>0.1</v>
      </c>
      <c r="J734" s="29">
        <v>9.9999999999999995E-7</v>
      </c>
      <c r="K734" t="b">
        <v>1</v>
      </c>
      <c r="L734" t="s">
        <v>2476</v>
      </c>
      <c r="N734" s="28">
        <v>42214.662789351853</v>
      </c>
    </row>
    <row r="735" spans="1:14" x14ac:dyDescent="0.25">
      <c r="A735" t="str">
        <f>tb_audit_process_item[[#This Row],[id_audit_process_item_reference]]&amp;TEXT(tb_audit_process_item[[#This Row],[vr_threshold_accrued]],"000000000000,0000000000")</f>
        <v>1027000000000000,2000010000</v>
      </c>
      <c r="B735">
        <v>1027</v>
      </c>
      <c r="C735">
        <v>1027</v>
      </c>
      <c r="D735">
        <v>2013</v>
      </c>
      <c r="E735" t="s">
        <v>4855</v>
      </c>
      <c r="F735">
        <v>11</v>
      </c>
      <c r="G735">
        <v>4.66</v>
      </c>
      <c r="H735">
        <v>2.65</v>
      </c>
      <c r="I735">
        <v>0.3</v>
      </c>
      <c r="J735" s="29">
        <v>0.20000100000000001</v>
      </c>
      <c r="K735" t="b">
        <v>1</v>
      </c>
      <c r="L735" t="s">
        <v>2477</v>
      </c>
      <c r="N735" s="28">
        <v>42214.662789351853</v>
      </c>
    </row>
    <row r="736" spans="1:14" x14ac:dyDescent="0.25">
      <c r="A736" t="str">
        <f>tb_audit_process_item[[#This Row],[id_audit_process_item_reference]]&amp;TEXT(tb_audit_process_item[[#This Row],[vr_threshold_accrued]],"000000000000,0000000000")</f>
        <v>1028000000000000,4000010000</v>
      </c>
      <c r="B736">
        <v>1028</v>
      </c>
      <c r="C736">
        <v>1028</v>
      </c>
      <c r="D736">
        <v>2013</v>
      </c>
      <c r="E736" t="s">
        <v>4856</v>
      </c>
      <c r="F736">
        <v>11</v>
      </c>
      <c r="G736">
        <v>4.66</v>
      </c>
      <c r="H736">
        <v>3.22</v>
      </c>
      <c r="I736">
        <v>0.5</v>
      </c>
      <c r="J736" s="29">
        <v>0.400001</v>
      </c>
      <c r="K736" t="b">
        <v>1</v>
      </c>
      <c r="L736" t="s">
        <v>2478</v>
      </c>
      <c r="N736" s="28">
        <v>42214.662789351853</v>
      </c>
    </row>
    <row r="737" spans="1:14" x14ac:dyDescent="0.25">
      <c r="A737" t="str">
        <f>tb_audit_process_item[[#This Row],[id_audit_process_item_reference]]&amp;TEXT(tb_audit_process_item[[#This Row],[vr_threshold_accrued]],"000000000000,0000000000")</f>
        <v>1029000000000000,6000010000</v>
      </c>
      <c r="B737">
        <v>1029</v>
      </c>
      <c r="C737">
        <v>1029</v>
      </c>
      <c r="D737">
        <v>2013</v>
      </c>
      <c r="E737" t="s">
        <v>4857</v>
      </c>
      <c r="F737">
        <v>11</v>
      </c>
      <c r="G737">
        <v>4.66</v>
      </c>
      <c r="H737">
        <v>5</v>
      </c>
      <c r="I737">
        <v>0.8</v>
      </c>
      <c r="J737" s="29">
        <v>0.60000100000000001</v>
      </c>
      <c r="K737" t="b">
        <v>1</v>
      </c>
      <c r="L737" t="s">
        <v>2479</v>
      </c>
      <c r="N737" s="28">
        <v>42214.662789351853</v>
      </c>
    </row>
    <row r="738" spans="1:14" x14ac:dyDescent="0.25">
      <c r="A738" t="str">
        <f>tb_audit_process_item[[#This Row],[id_audit_process_item_reference]]&amp;TEXT(tb_audit_process_item[[#This Row],[vr_threshold_accrued]],"000000000000,0000000000")</f>
        <v>1030000000000000,0000000000</v>
      </c>
      <c r="B738">
        <v>1030</v>
      </c>
      <c r="C738">
        <v>1030</v>
      </c>
      <c r="D738">
        <v>2013</v>
      </c>
      <c r="E738" t="s">
        <v>4858</v>
      </c>
      <c r="F738">
        <v>11</v>
      </c>
      <c r="G738">
        <v>4.66</v>
      </c>
      <c r="H738">
        <v>4.66</v>
      </c>
      <c r="K738" t="b">
        <v>1</v>
      </c>
      <c r="L738" t="s">
        <v>1780</v>
      </c>
      <c r="N738" s="28">
        <v>42214.662789351853</v>
      </c>
    </row>
    <row r="739" spans="1:14" x14ac:dyDescent="0.25">
      <c r="A739" t="str">
        <f>tb_audit_process_item[[#This Row],[id_audit_process_item_reference]]&amp;TEXT(tb_audit_process_item[[#This Row],[vr_threshold_accrued]],"000000000000,0000000000")</f>
        <v>1031000000000000,0000000000</v>
      </c>
      <c r="B739">
        <v>1031</v>
      </c>
      <c r="C739">
        <v>1031</v>
      </c>
      <c r="D739">
        <v>2013</v>
      </c>
      <c r="E739" t="s">
        <v>4859</v>
      </c>
      <c r="F739">
        <v>11</v>
      </c>
      <c r="G739">
        <v>4.66</v>
      </c>
      <c r="H739">
        <v>4</v>
      </c>
      <c r="K739" t="b">
        <v>1</v>
      </c>
      <c r="L739" t="s">
        <v>1781</v>
      </c>
      <c r="N739" s="28">
        <v>42214.662789351853</v>
      </c>
    </row>
    <row r="740" spans="1:14" x14ac:dyDescent="0.25">
      <c r="A740" t="str">
        <f>tb_audit_process_item[[#This Row],[id_audit_process_item_reference]]&amp;TEXT(tb_audit_process_item[[#This Row],[vr_threshold_accrued]],"000000000000,0000000000")</f>
        <v>1032000000000000,0000000000</v>
      </c>
      <c r="B740">
        <v>1032</v>
      </c>
      <c r="C740">
        <v>1032</v>
      </c>
      <c r="D740">
        <v>2013</v>
      </c>
      <c r="E740" t="s">
        <v>4860</v>
      </c>
      <c r="F740">
        <v>11</v>
      </c>
      <c r="G740">
        <v>3</v>
      </c>
      <c r="H740">
        <v>0.5</v>
      </c>
      <c r="K740" t="b">
        <v>1</v>
      </c>
      <c r="L740" t="s">
        <v>2480</v>
      </c>
      <c r="N740" s="28">
        <v>42214.662789351853</v>
      </c>
    </row>
    <row r="741" spans="1:14" x14ac:dyDescent="0.25">
      <c r="A741" t="str">
        <f>tb_audit_process_item[[#This Row],[id_audit_process_item_reference]]&amp;TEXT(tb_audit_process_item[[#This Row],[vr_threshold_accrued]],"000000000000,0000000000")</f>
        <v>1033000000000000,0000000000</v>
      </c>
      <c r="B741">
        <v>1033</v>
      </c>
      <c r="C741">
        <v>1033</v>
      </c>
      <c r="D741">
        <v>2013</v>
      </c>
      <c r="E741" t="s">
        <v>4861</v>
      </c>
      <c r="F741">
        <v>11</v>
      </c>
      <c r="G741">
        <v>4.66</v>
      </c>
      <c r="H741">
        <v>3.83</v>
      </c>
      <c r="K741" t="b">
        <v>1</v>
      </c>
      <c r="L741" t="s">
        <v>2481</v>
      </c>
      <c r="N741" s="28">
        <v>42214.662789351853</v>
      </c>
    </row>
    <row r="742" spans="1:14" x14ac:dyDescent="0.25">
      <c r="A742" t="str">
        <f>tb_audit_process_item[[#This Row],[id_audit_process_item_reference]]&amp;TEXT(tb_audit_process_item[[#This Row],[vr_threshold_accrued]],"000000000000,0000000000")</f>
        <v>1034000000000000,0000000000</v>
      </c>
      <c r="B742">
        <v>1034</v>
      </c>
      <c r="C742">
        <v>1034</v>
      </c>
      <c r="D742">
        <v>2013</v>
      </c>
      <c r="E742" t="s">
        <v>4862</v>
      </c>
      <c r="F742">
        <v>11</v>
      </c>
      <c r="G742">
        <v>4.66</v>
      </c>
      <c r="H742">
        <v>5</v>
      </c>
      <c r="K742" t="b">
        <v>1</v>
      </c>
      <c r="L742" t="s">
        <v>46</v>
      </c>
      <c r="N742" s="28">
        <v>42214.662789351853</v>
      </c>
    </row>
    <row r="743" spans="1:14" x14ac:dyDescent="0.25">
      <c r="A743" t="str">
        <f>tb_audit_process_item[[#This Row],[id_audit_process_item_reference]]&amp;TEXT(tb_audit_process_item[[#This Row],[vr_threshold_accrued]],"000000000000,0000000000")</f>
        <v>1035000000000000,0000010000</v>
      </c>
      <c r="B743">
        <v>1035</v>
      </c>
      <c r="C743">
        <v>1035</v>
      </c>
      <c r="D743">
        <v>2013</v>
      </c>
      <c r="E743" t="s">
        <v>4863</v>
      </c>
      <c r="F743">
        <v>11</v>
      </c>
      <c r="G743">
        <v>3.3</v>
      </c>
      <c r="H743">
        <v>0.5</v>
      </c>
      <c r="I743">
        <v>0.1</v>
      </c>
      <c r="J743" s="29">
        <v>9.9999999999999995E-7</v>
      </c>
      <c r="K743" t="b">
        <v>1</v>
      </c>
      <c r="L743" t="s">
        <v>1791</v>
      </c>
      <c r="N743" s="28">
        <v>42214.662789351853</v>
      </c>
    </row>
    <row r="744" spans="1:14" x14ac:dyDescent="0.25">
      <c r="A744" t="str">
        <f>tb_audit_process_item[[#This Row],[id_audit_process_item_reference]]&amp;TEXT(tb_audit_process_item[[#This Row],[vr_threshold_accrued]],"000000000000,0000000000")</f>
        <v>1036000000000000,2000010000</v>
      </c>
      <c r="B744">
        <v>1036</v>
      </c>
      <c r="C744">
        <v>1036</v>
      </c>
      <c r="D744">
        <v>2013</v>
      </c>
      <c r="E744" t="s">
        <v>4864</v>
      </c>
      <c r="F744">
        <v>11</v>
      </c>
      <c r="G744">
        <v>3.3</v>
      </c>
      <c r="H744">
        <v>1.96</v>
      </c>
      <c r="I744">
        <v>0.3</v>
      </c>
      <c r="J744" s="29">
        <v>0.20000100000000001</v>
      </c>
      <c r="K744" t="b">
        <v>1</v>
      </c>
      <c r="L744" t="s">
        <v>1792</v>
      </c>
      <c r="N744" s="28">
        <v>42214.662789351853</v>
      </c>
    </row>
    <row r="745" spans="1:14" x14ac:dyDescent="0.25">
      <c r="A745" t="str">
        <f>tb_audit_process_item[[#This Row],[id_audit_process_item_reference]]&amp;TEXT(tb_audit_process_item[[#This Row],[vr_threshold_accrued]],"000000000000,0000000000")</f>
        <v>1037000000000000,4000010000</v>
      </c>
      <c r="B745">
        <v>1037</v>
      </c>
      <c r="C745">
        <v>1037</v>
      </c>
      <c r="D745">
        <v>2013</v>
      </c>
      <c r="E745" t="s">
        <v>4865</v>
      </c>
      <c r="F745">
        <v>11</v>
      </c>
      <c r="G745">
        <v>3.3</v>
      </c>
      <c r="H745">
        <v>2.38</v>
      </c>
      <c r="I745">
        <v>0.5</v>
      </c>
      <c r="J745" s="29">
        <v>0.400001</v>
      </c>
      <c r="K745" t="b">
        <v>1</v>
      </c>
      <c r="L745" t="s">
        <v>1795</v>
      </c>
      <c r="N745" s="28">
        <v>42214.662789351853</v>
      </c>
    </row>
    <row r="746" spans="1:14" x14ac:dyDescent="0.25">
      <c r="A746" t="str">
        <f>tb_audit_process_item[[#This Row],[id_audit_process_item_reference]]&amp;TEXT(tb_audit_process_item[[#This Row],[vr_threshold_accrued]],"000000000000,0000000000")</f>
        <v>1038000000000000,6000010000</v>
      </c>
      <c r="B746">
        <v>1038</v>
      </c>
      <c r="C746">
        <v>1038</v>
      </c>
      <c r="D746">
        <v>2013</v>
      </c>
      <c r="E746" t="s">
        <v>4866</v>
      </c>
      <c r="F746">
        <v>11</v>
      </c>
      <c r="G746">
        <v>3.3</v>
      </c>
      <c r="H746">
        <v>3.7</v>
      </c>
      <c r="I746">
        <v>0.8</v>
      </c>
      <c r="J746" s="29">
        <v>0.60000100000000001</v>
      </c>
      <c r="K746" t="b">
        <v>1</v>
      </c>
      <c r="L746" t="s">
        <v>1796</v>
      </c>
      <c r="N746" s="28">
        <v>42214.662789351853</v>
      </c>
    </row>
    <row r="747" spans="1:14" x14ac:dyDescent="0.25">
      <c r="A747" t="str">
        <f>tb_audit_process_item[[#This Row],[id_audit_process_item_reference]]&amp;TEXT(tb_audit_process_item[[#This Row],[vr_threshold_accrued]],"000000000000,0000000000")</f>
        <v>1039000000000000,0000000000</v>
      </c>
      <c r="B747">
        <v>1039</v>
      </c>
      <c r="C747">
        <v>1039</v>
      </c>
      <c r="D747">
        <v>2013</v>
      </c>
      <c r="E747" t="s">
        <v>4867</v>
      </c>
      <c r="F747">
        <v>11</v>
      </c>
      <c r="G747">
        <v>3.33</v>
      </c>
      <c r="H747">
        <v>5</v>
      </c>
      <c r="K747" t="b">
        <v>1</v>
      </c>
      <c r="L747" t="s">
        <v>46</v>
      </c>
      <c r="N747" s="28">
        <v>42214.662789351853</v>
      </c>
    </row>
    <row r="748" spans="1:14" x14ac:dyDescent="0.25">
      <c r="A748" t="str">
        <f>tb_audit_process_item[[#This Row],[id_audit_process_item_reference]]&amp;TEXT(tb_audit_process_item[[#This Row],[vr_threshold_accrued]],"000000000000,0000000000")</f>
        <v>1040000000000000,0000010000</v>
      </c>
      <c r="B748">
        <v>1040</v>
      </c>
      <c r="C748">
        <v>1040</v>
      </c>
      <c r="D748">
        <v>2013</v>
      </c>
      <c r="E748" t="s">
        <v>4868</v>
      </c>
      <c r="F748">
        <v>11</v>
      </c>
      <c r="G748">
        <v>3.1</v>
      </c>
      <c r="H748">
        <v>0.5</v>
      </c>
      <c r="I748">
        <v>0.1</v>
      </c>
      <c r="J748" s="29">
        <v>9.9999999999999995E-7</v>
      </c>
      <c r="K748" t="b">
        <v>1</v>
      </c>
      <c r="L748" t="s">
        <v>1798</v>
      </c>
      <c r="N748" s="28">
        <v>42214.662789351853</v>
      </c>
    </row>
    <row r="749" spans="1:14" x14ac:dyDescent="0.25">
      <c r="A749" t="str">
        <f>tb_audit_process_item[[#This Row],[id_audit_process_item_reference]]&amp;TEXT(tb_audit_process_item[[#This Row],[vr_threshold_accrued]],"000000000000,0000000000")</f>
        <v>1041000000000000,2000010000</v>
      </c>
      <c r="B749">
        <v>1041</v>
      </c>
      <c r="C749">
        <v>1041</v>
      </c>
      <c r="D749">
        <v>2013</v>
      </c>
      <c r="E749" t="s">
        <v>4869</v>
      </c>
      <c r="F749">
        <v>11</v>
      </c>
      <c r="G749">
        <v>3.1</v>
      </c>
      <c r="H749">
        <v>1.85</v>
      </c>
      <c r="I749">
        <v>0.3</v>
      </c>
      <c r="J749" s="29">
        <v>0.20000100000000001</v>
      </c>
      <c r="K749" t="b">
        <v>1</v>
      </c>
      <c r="L749" t="s">
        <v>1799</v>
      </c>
      <c r="N749" s="28">
        <v>42214.662789351853</v>
      </c>
    </row>
    <row r="750" spans="1:14" x14ac:dyDescent="0.25">
      <c r="A750" t="str">
        <f>tb_audit_process_item[[#This Row],[id_audit_process_item_reference]]&amp;TEXT(tb_audit_process_item[[#This Row],[vr_threshold_accrued]],"000000000000,0000000000")</f>
        <v>1042000000000000,4000010000</v>
      </c>
      <c r="B750">
        <v>1042</v>
      </c>
      <c r="C750">
        <v>1042</v>
      </c>
      <c r="D750">
        <v>2013</v>
      </c>
      <c r="E750" t="s">
        <v>4870</v>
      </c>
      <c r="F750">
        <v>11</v>
      </c>
      <c r="G750">
        <v>3.1</v>
      </c>
      <c r="H750">
        <v>2.25</v>
      </c>
      <c r="I750">
        <v>0.5</v>
      </c>
      <c r="J750" s="29">
        <v>0.400001</v>
      </c>
      <c r="K750" t="b">
        <v>1</v>
      </c>
      <c r="L750" t="s">
        <v>1800</v>
      </c>
      <c r="N750" s="28">
        <v>42214.662789351853</v>
      </c>
    </row>
    <row r="751" spans="1:14" x14ac:dyDescent="0.25">
      <c r="A751" t="str">
        <f>tb_audit_process_item[[#This Row],[id_audit_process_item_reference]]&amp;TEXT(tb_audit_process_item[[#This Row],[vr_threshold_accrued]],"000000000000,0000000000")</f>
        <v>1043000000000000,6000010000</v>
      </c>
      <c r="B751">
        <v>1043</v>
      </c>
      <c r="C751">
        <v>1043</v>
      </c>
      <c r="D751">
        <v>2013</v>
      </c>
      <c r="E751" t="s">
        <v>4871</v>
      </c>
      <c r="F751">
        <v>11</v>
      </c>
      <c r="G751">
        <v>3.1</v>
      </c>
      <c r="H751">
        <v>3.5</v>
      </c>
      <c r="I751">
        <v>0.8</v>
      </c>
      <c r="J751" s="29">
        <v>0.60000100000000001</v>
      </c>
      <c r="K751" t="b">
        <v>1</v>
      </c>
      <c r="L751" t="s">
        <v>1803</v>
      </c>
      <c r="N751" s="28">
        <v>42214.662789351853</v>
      </c>
    </row>
    <row r="752" spans="1:14" x14ac:dyDescent="0.25">
      <c r="A752" t="str">
        <f>tb_audit_process_item[[#This Row],[id_audit_process_item_reference]]&amp;TEXT(tb_audit_process_item[[#This Row],[vr_threshold_accrued]],"000000000000,0000000000")</f>
        <v>1044000000000000,0000000000</v>
      </c>
      <c r="B752">
        <v>1044</v>
      </c>
      <c r="C752">
        <v>1044</v>
      </c>
      <c r="D752">
        <v>2013</v>
      </c>
      <c r="E752" t="s">
        <v>4872</v>
      </c>
      <c r="F752">
        <v>11</v>
      </c>
      <c r="G752">
        <v>3.08</v>
      </c>
      <c r="H752">
        <v>5</v>
      </c>
      <c r="K752" t="b">
        <v>1</v>
      </c>
      <c r="L752" t="s">
        <v>46</v>
      </c>
      <c r="N752" s="28">
        <v>42214.662789351853</v>
      </c>
    </row>
    <row r="753" spans="1:14" x14ac:dyDescent="0.25">
      <c r="A753" t="str">
        <f>tb_audit_process_item[[#This Row],[id_audit_process_item_reference]]&amp;TEXT(tb_audit_process_item[[#This Row],[vr_threshold_accrued]],"000000000000,0000000000")</f>
        <v>1045000000000000,0000010000</v>
      </c>
      <c r="B753">
        <v>1045</v>
      </c>
      <c r="C753">
        <v>1045</v>
      </c>
      <c r="D753">
        <v>2013</v>
      </c>
      <c r="E753" t="s">
        <v>4873</v>
      </c>
      <c r="F753">
        <v>11</v>
      </c>
      <c r="G753">
        <v>3</v>
      </c>
      <c r="H753">
        <v>1</v>
      </c>
      <c r="I753">
        <v>0.1</v>
      </c>
      <c r="J753" s="29">
        <v>9.9999999999999995E-7</v>
      </c>
      <c r="K753" t="b">
        <v>1</v>
      </c>
      <c r="L753" t="s">
        <v>1805</v>
      </c>
      <c r="N753" s="28">
        <v>42214.662789351853</v>
      </c>
    </row>
    <row r="754" spans="1:14" x14ac:dyDescent="0.25">
      <c r="A754" t="str">
        <f>tb_audit_process_item[[#This Row],[id_audit_process_item_reference]]&amp;TEXT(tb_audit_process_item[[#This Row],[vr_threshold_accrued]],"000000000000,0000000000")</f>
        <v>1046000000000000,2000010000</v>
      </c>
      <c r="B754">
        <v>1046</v>
      </c>
      <c r="C754">
        <v>1046</v>
      </c>
      <c r="D754">
        <v>2013</v>
      </c>
      <c r="E754" t="s">
        <v>4874</v>
      </c>
      <c r="F754">
        <v>11</v>
      </c>
      <c r="G754">
        <v>3</v>
      </c>
      <c r="H754">
        <v>2</v>
      </c>
      <c r="I754">
        <v>0.3</v>
      </c>
      <c r="J754" s="29">
        <v>0.20000100000000001</v>
      </c>
      <c r="K754" t="b">
        <v>1</v>
      </c>
      <c r="L754" t="s">
        <v>1806</v>
      </c>
      <c r="N754" s="28">
        <v>42214.662789351853</v>
      </c>
    </row>
    <row r="755" spans="1:14" x14ac:dyDescent="0.25">
      <c r="A755" t="str">
        <f>tb_audit_process_item[[#This Row],[id_audit_process_item_reference]]&amp;TEXT(tb_audit_process_item[[#This Row],[vr_threshold_accrued]],"000000000000,0000000000")</f>
        <v>1047000000000000,4000010000</v>
      </c>
      <c r="B755">
        <v>1047</v>
      </c>
      <c r="C755">
        <v>1047</v>
      </c>
      <c r="D755">
        <v>2013</v>
      </c>
      <c r="E755" t="s">
        <v>4875</v>
      </c>
      <c r="F755">
        <v>11</v>
      </c>
      <c r="G755">
        <v>3</v>
      </c>
      <c r="H755">
        <v>3</v>
      </c>
      <c r="I755">
        <v>0.5</v>
      </c>
      <c r="J755" s="29">
        <v>0.400001</v>
      </c>
      <c r="K755" t="b">
        <v>1</v>
      </c>
      <c r="L755" t="s">
        <v>1807</v>
      </c>
      <c r="N755" s="28">
        <v>42214.662789351853</v>
      </c>
    </row>
    <row r="756" spans="1:14" x14ac:dyDescent="0.25">
      <c r="A756" t="str">
        <f>tb_audit_process_item[[#This Row],[id_audit_process_item_reference]]&amp;TEXT(tb_audit_process_item[[#This Row],[vr_threshold_accrued]],"000000000000,0000000000")</f>
        <v>1048000000000000,6000010000</v>
      </c>
      <c r="B756">
        <v>1048</v>
      </c>
      <c r="C756">
        <v>1048</v>
      </c>
      <c r="D756">
        <v>2013</v>
      </c>
      <c r="E756" t="s">
        <v>4876</v>
      </c>
      <c r="F756">
        <v>11</v>
      </c>
      <c r="G756">
        <v>3</v>
      </c>
      <c r="H756">
        <v>3.45</v>
      </c>
      <c r="I756">
        <v>0.8</v>
      </c>
      <c r="J756" s="29">
        <v>0.60000100000000001</v>
      </c>
      <c r="K756" t="b">
        <v>1</v>
      </c>
      <c r="L756" t="s">
        <v>1808</v>
      </c>
      <c r="N756" s="28">
        <v>42214.662789351853</v>
      </c>
    </row>
    <row r="757" spans="1:14" x14ac:dyDescent="0.25">
      <c r="A757" t="str">
        <f>tb_audit_process_item[[#This Row],[id_audit_process_item_reference]]&amp;TEXT(tb_audit_process_item[[#This Row],[vr_threshold_accrued]],"000000000000,0000000000")</f>
        <v>1049000000000000,0000000000</v>
      </c>
      <c r="B757">
        <v>1049</v>
      </c>
      <c r="C757">
        <v>1049</v>
      </c>
      <c r="D757">
        <v>2013</v>
      </c>
      <c r="E757" t="s">
        <v>4877</v>
      </c>
      <c r="F757">
        <v>11</v>
      </c>
      <c r="G757">
        <v>3</v>
      </c>
      <c r="H757">
        <v>5</v>
      </c>
      <c r="K757" t="b">
        <v>1</v>
      </c>
      <c r="L757" t="s">
        <v>46</v>
      </c>
      <c r="N757" s="28">
        <v>42214.662789351853</v>
      </c>
    </row>
    <row r="758" spans="1:14" x14ac:dyDescent="0.25">
      <c r="A758" t="str">
        <f>tb_audit_process_item[[#This Row],[id_audit_process_item_reference]]&amp;TEXT(tb_audit_process_item[[#This Row],[vr_threshold_accrued]],"000000000000,0000000000")</f>
        <v>1050000000000000,0000010000</v>
      </c>
      <c r="B758">
        <v>1050</v>
      </c>
      <c r="C758">
        <v>1050</v>
      </c>
      <c r="D758">
        <v>2013</v>
      </c>
      <c r="E758" t="s">
        <v>4878</v>
      </c>
      <c r="F758">
        <v>11</v>
      </c>
      <c r="G758">
        <v>4.16</v>
      </c>
      <c r="H758">
        <v>0.5</v>
      </c>
      <c r="I758">
        <v>0.1</v>
      </c>
      <c r="J758" s="29">
        <v>9.9999999999999995E-7</v>
      </c>
      <c r="K758" t="b">
        <v>1</v>
      </c>
      <c r="L758" t="s">
        <v>1810</v>
      </c>
      <c r="N758" s="28">
        <v>42214.662789351853</v>
      </c>
    </row>
    <row r="759" spans="1:14" x14ac:dyDescent="0.25">
      <c r="A759" t="str">
        <f>tb_audit_process_item[[#This Row],[id_audit_process_item_reference]]&amp;TEXT(tb_audit_process_item[[#This Row],[vr_threshold_accrued]],"000000000000,0000000000")</f>
        <v>1051000000000000,2000010000</v>
      </c>
      <c r="B759">
        <v>1051</v>
      </c>
      <c r="C759">
        <v>1051</v>
      </c>
      <c r="D759">
        <v>2013</v>
      </c>
      <c r="E759" t="s">
        <v>4879</v>
      </c>
      <c r="F759">
        <v>11</v>
      </c>
      <c r="G759">
        <v>4.16</v>
      </c>
      <c r="H759">
        <v>2.12</v>
      </c>
      <c r="I759">
        <v>0.3</v>
      </c>
      <c r="J759" s="29">
        <v>0.20000100000000001</v>
      </c>
      <c r="K759" t="b">
        <v>1</v>
      </c>
      <c r="L759" t="s">
        <v>1811</v>
      </c>
      <c r="N759" s="28">
        <v>42214.662789351853</v>
      </c>
    </row>
    <row r="760" spans="1:14" x14ac:dyDescent="0.25">
      <c r="A760" t="str">
        <f>tb_audit_process_item[[#This Row],[id_audit_process_item_reference]]&amp;TEXT(tb_audit_process_item[[#This Row],[vr_threshold_accrued]],"000000000000,0000000000")</f>
        <v>1052000000000000,4000010000</v>
      </c>
      <c r="B760">
        <v>1052</v>
      </c>
      <c r="C760">
        <v>1052</v>
      </c>
      <c r="D760">
        <v>2013</v>
      </c>
      <c r="E760" t="s">
        <v>4880</v>
      </c>
      <c r="F760">
        <v>11</v>
      </c>
      <c r="G760">
        <v>4.16</v>
      </c>
      <c r="H760">
        <v>2.57</v>
      </c>
      <c r="I760">
        <v>0.5</v>
      </c>
      <c r="J760" s="29">
        <v>0.400001</v>
      </c>
      <c r="K760" t="b">
        <v>1</v>
      </c>
      <c r="L760" t="s">
        <v>1812</v>
      </c>
      <c r="N760" s="28">
        <v>42214.662789351853</v>
      </c>
    </row>
    <row r="761" spans="1:14" x14ac:dyDescent="0.25">
      <c r="A761" t="str">
        <f>tb_audit_process_item[[#This Row],[id_audit_process_item_reference]]&amp;TEXT(tb_audit_process_item[[#This Row],[vr_threshold_accrued]],"000000000000,0000000000")</f>
        <v>1053000000000000,6000010000</v>
      </c>
      <c r="B761">
        <v>1053</v>
      </c>
      <c r="C761">
        <v>1053</v>
      </c>
      <c r="D761">
        <v>2013</v>
      </c>
      <c r="E761" t="s">
        <v>4881</v>
      </c>
      <c r="F761">
        <v>11</v>
      </c>
      <c r="G761">
        <v>4.16</v>
      </c>
      <c r="H761">
        <v>4</v>
      </c>
      <c r="I761">
        <v>0.8</v>
      </c>
      <c r="J761" s="29">
        <v>0.60000100000000001</v>
      </c>
      <c r="K761" t="b">
        <v>1</v>
      </c>
      <c r="L761" t="s">
        <v>1813</v>
      </c>
      <c r="N761" s="28">
        <v>42214.662789351853</v>
      </c>
    </row>
    <row r="762" spans="1:14" x14ac:dyDescent="0.25">
      <c r="A762" t="str">
        <f>tb_audit_process_item[[#This Row],[id_audit_process_item_reference]]&amp;TEXT(tb_audit_process_item[[#This Row],[vr_threshold_accrued]],"000000000000,0000000000")</f>
        <v>1054000000000000,0000010000</v>
      </c>
      <c r="B762">
        <v>1054</v>
      </c>
      <c r="C762">
        <v>1054</v>
      </c>
      <c r="D762">
        <v>2013</v>
      </c>
      <c r="E762" t="s">
        <v>4882</v>
      </c>
      <c r="F762">
        <v>11</v>
      </c>
      <c r="G762">
        <v>4.16</v>
      </c>
      <c r="H762">
        <v>0.5</v>
      </c>
      <c r="I762">
        <v>0.1</v>
      </c>
      <c r="J762" s="29">
        <v>9.9999999999999995E-7</v>
      </c>
      <c r="K762" t="b">
        <v>1</v>
      </c>
      <c r="L762" t="s">
        <v>1814</v>
      </c>
      <c r="N762" s="28">
        <v>42214.662789351853</v>
      </c>
    </row>
    <row r="763" spans="1:14" x14ac:dyDescent="0.25">
      <c r="A763" t="str">
        <f>tb_audit_process_item[[#This Row],[id_audit_process_item_reference]]&amp;TEXT(tb_audit_process_item[[#This Row],[vr_threshold_accrued]],"000000000000,0000000000")</f>
        <v>1055000000000000,2000010000</v>
      </c>
      <c r="B763">
        <v>1055</v>
      </c>
      <c r="C763">
        <v>1055</v>
      </c>
      <c r="D763">
        <v>2013</v>
      </c>
      <c r="E763" t="s">
        <v>4883</v>
      </c>
      <c r="F763">
        <v>11</v>
      </c>
      <c r="G763">
        <v>4.16</v>
      </c>
      <c r="H763">
        <v>2.12</v>
      </c>
      <c r="I763">
        <v>0.3</v>
      </c>
      <c r="J763" s="29">
        <v>0.20000100000000001</v>
      </c>
      <c r="K763" t="b">
        <v>1</v>
      </c>
      <c r="L763" t="s">
        <v>1815</v>
      </c>
      <c r="N763" s="28">
        <v>42214.662789351853</v>
      </c>
    </row>
    <row r="764" spans="1:14" x14ac:dyDescent="0.25">
      <c r="A764" t="str">
        <f>tb_audit_process_item[[#This Row],[id_audit_process_item_reference]]&amp;TEXT(tb_audit_process_item[[#This Row],[vr_threshold_accrued]],"000000000000,0000000000")</f>
        <v>1056000000000000,4000010000</v>
      </c>
      <c r="B764">
        <v>1056</v>
      </c>
      <c r="C764">
        <v>1056</v>
      </c>
      <c r="D764">
        <v>2013</v>
      </c>
      <c r="E764" t="s">
        <v>4884</v>
      </c>
      <c r="F764">
        <v>11</v>
      </c>
      <c r="G764">
        <v>4.16</v>
      </c>
      <c r="H764">
        <v>2.57</v>
      </c>
      <c r="I764">
        <v>0.5</v>
      </c>
      <c r="J764" s="29">
        <v>0.400001</v>
      </c>
      <c r="K764" t="b">
        <v>1</v>
      </c>
      <c r="L764" t="s">
        <v>1816</v>
      </c>
      <c r="N764" s="28">
        <v>42214.662789351853</v>
      </c>
    </row>
    <row r="765" spans="1:14" x14ac:dyDescent="0.25">
      <c r="A765" t="str">
        <f>tb_audit_process_item[[#This Row],[id_audit_process_item_reference]]&amp;TEXT(tb_audit_process_item[[#This Row],[vr_threshold_accrued]],"000000000000,0000000000")</f>
        <v>1057000000000000,6000010000</v>
      </c>
      <c r="B765">
        <v>1057</v>
      </c>
      <c r="C765">
        <v>1057</v>
      </c>
      <c r="D765">
        <v>2013</v>
      </c>
      <c r="E765" t="s">
        <v>4885</v>
      </c>
      <c r="F765">
        <v>11</v>
      </c>
      <c r="G765">
        <v>4.16</v>
      </c>
      <c r="H765">
        <v>4</v>
      </c>
      <c r="I765">
        <v>0.8</v>
      </c>
      <c r="J765" s="29">
        <v>0.60000100000000001</v>
      </c>
      <c r="K765" t="b">
        <v>1</v>
      </c>
      <c r="L765" t="s">
        <v>1817</v>
      </c>
      <c r="N765" s="28">
        <v>42214.662789351853</v>
      </c>
    </row>
    <row r="766" spans="1:14" x14ac:dyDescent="0.25">
      <c r="A766" t="str">
        <f>tb_audit_process_item[[#This Row],[id_audit_process_item_reference]]&amp;TEXT(tb_audit_process_item[[#This Row],[vr_threshold_accrued]],"000000000000,0000000000")</f>
        <v>1058000000000000,0000000000</v>
      </c>
      <c r="B766">
        <v>1058</v>
      </c>
      <c r="C766">
        <v>1058</v>
      </c>
      <c r="D766">
        <v>2013</v>
      </c>
      <c r="E766" t="s">
        <v>4886</v>
      </c>
      <c r="F766">
        <v>11</v>
      </c>
      <c r="G766">
        <v>4.16</v>
      </c>
      <c r="H766">
        <v>5</v>
      </c>
      <c r="K766" t="b">
        <v>1</v>
      </c>
      <c r="L766" t="s">
        <v>46</v>
      </c>
      <c r="N766" s="28">
        <v>42214.662789351853</v>
      </c>
    </row>
    <row r="767" spans="1:14" x14ac:dyDescent="0.25">
      <c r="A767" t="str">
        <f>tb_audit_process_item[[#This Row],[id_audit_process_item_reference]]&amp;TEXT(tb_audit_process_item[[#This Row],[vr_threshold_accrued]],"000000000000,0000000000")</f>
        <v>1059000000000000,0000010000</v>
      </c>
      <c r="B767">
        <v>1059</v>
      </c>
      <c r="C767">
        <v>1059</v>
      </c>
      <c r="D767">
        <v>2013</v>
      </c>
      <c r="E767" t="s">
        <v>4887</v>
      </c>
      <c r="F767">
        <v>11</v>
      </c>
      <c r="G767">
        <v>3</v>
      </c>
      <c r="H767">
        <v>0.5</v>
      </c>
      <c r="I767">
        <v>0.1</v>
      </c>
      <c r="J767" s="29">
        <v>9.9999999999999995E-7</v>
      </c>
      <c r="K767" t="b">
        <v>1</v>
      </c>
      <c r="L767" t="s">
        <v>1819</v>
      </c>
      <c r="N767" s="28">
        <v>42214.662789351853</v>
      </c>
    </row>
    <row r="768" spans="1:14" x14ac:dyDescent="0.25">
      <c r="A768" t="str">
        <f>tb_audit_process_item[[#This Row],[id_audit_process_item_reference]]&amp;TEXT(tb_audit_process_item[[#This Row],[vr_threshold_accrued]],"000000000000,0000000000")</f>
        <v>1060000000000000,2000010000</v>
      </c>
      <c r="B768">
        <v>1060</v>
      </c>
      <c r="C768">
        <v>1060</v>
      </c>
      <c r="D768">
        <v>2013</v>
      </c>
      <c r="E768" t="s">
        <v>4888</v>
      </c>
      <c r="F768">
        <v>11</v>
      </c>
      <c r="G768">
        <v>3</v>
      </c>
      <c r="H768">
        <v>1.43</v>
      </c>
      <c r="I768">
        <v>0.3</v>
      </c>
      <c r="J768" s="29">
        <v>0.20000100000000001</v>
      </c>
      <c r="K768" t="b">
        <v>1</v>
      </c>
      <c r="L768" t="s">
        <v>1820</v>
      </c>
      <c r="N768" s="28">
        <v>42214.662789351853</v>
      </c>
    </row>
    <row r="769" spans="1:14" x14ac:dyDescent="0.25">
      <c r="A769" t="str">
        <f>tb_audit_process_item[[#This Row],[id_audit_process_item_reference]]&amp;TEXT(tb_audit_process_item[[#This Row],[vr_threshold_accrued]],"000000000000,0000000000")</f>
        <v>1061000000000000,4000010000</v>
      </c>
      <c r="B769">
        <v>1061</v>
      </c>
      <c r="C769">
        <v>1061</v>
      </c>
      <c r="D769">
        <v>2013</v>
      </c>
      <c r="E769" t="s">
        <v>4889</v>
      </c>
      <c r="F769">
        <v>11</v>
      </c>
      <c r="G769">
        <v>3</v>
      </c>
      <c r="H769">
        <v>1.74</v>
      </c>
      <c r="I769">
        <v>0.5</v>
      </c>
      <c r="J769" s="29">
        <v>0.400001</v>
      </c>
      <c r="K769" t="b">
        <v>1</v>
      </c>
      <c r="L769" t="s">
        <v>1821</v>
      </c>
      <c r="N769" s="28">
        <v>42214.662789351853</v>
      </c>
    </row>
    <row r="770" spans="1:14" x14ac:dyDescent="0.25">
      <c r="A770" t="str">
        <f>tb_audit_process_item[[#This Row],[id_audit_process_item_reference]]&amp;TEXT(tb_audit_process_item[[#This Row],[vr_threshold_accrued]],"000000000000,0000000000")</f>
        <v>1062000000000000,6000010000</v>
      </c>
      <c r="B770">
        <v>1062</v>
      </c>
      <c r="C770">
        <v>1062</v>
      </c>
      <c r="D770">
        <v>2013</v>
      </c>
      <c r="E770" t="s">
        <v>4890</v>
      </c>
      <c r="F770">
        <v>11</v>
      </c>
      <c r="G770">
        <v>3</v>
      </c>
      <c r="H770">
        <v>2.7</v>
      </c>
      <c r="I770">
        <v>0.8</v>
      </c>
      <c r="J770" s="29">
        <v>0.60000100000000001</v>
      </c>
      <c r="K770" t="b">
        <v>1</v>
      </c>
      <c r="L770" t="s">
        <v>1822</v>
      </c>
      <c r="N770" s="28">
        <v>42214.662789351853</v>
      </c>
    </row>
    <row r="771" spans="1:14" x14ac:dyDescent="0.25">
      <c r="A771" t="str">
        <f>tb_audit_process_item[[#This Row],[id_audit_process_item_reference]]&amp;TEXT(tb_audit_process_item[[#This Row],[vr_threshold_accrued]],"000000000000,0000000000")</f>
        <v>1063000000000000,0000000000</v>
      </c>
      <c r="B771">
        <v>1063</v>
      </c>
      <c r="C771">
        <v>1063</v>
      </c>
      <c r="D771">
        <v>2013</v>
      </c>
      <c r="E771" t="s">
        <v>4891</v>
      </c>
      <c r="F771">
        <v>11</v>
      </c>
      <c r="G771">
        <v>3</v>
      </c>
      <c r="H771">
        <v>5</v>
      </c>
      <c r="K771" t="b">
        <v>1</v>
      </c>
      <c r="L771" t="s">
        <v>46</v>
      </c>
      <c r="N771" s="28">
        <v>42214.662789351853</v>
      </c>
    </row>
    <row r="772" spans="1:14" x14ac:dyDescent="0.25">
      <c r="A772" t="str">
        <f>tb_audit_process_item[[#This Row],[id_audit_process_item_reference]]&amp;TEXT(tb_audit_process_item[[#This Row],[vr_threshold_accrued]],"000000000000,0000000000")</f>
        <v>1064000000000000,0000000000</v>
      </c>
      <c r="B772">
        <v>1064</v>
      </c>
      <c r="C772">
        <v>1064</v>
      </c>
      <c r="D772">
        <v>2013</v>
      </c>
      <c r="E772" t="s">
        <v>4892</v>
      </c>
      <c r="F772">
        <v>11</v>
      </c>
      <c r="G772">
        <v>3.08</v>
      </c>
      <c r="H772">
        <v>3.37</v>
      </c>
      <c r="K772" t="b">
        <v>1</v>
      </c>
      <c r="L772" t="s">
        <v>1824</v>
      </c>
      <c r="N772" s="28">
        <v>42214.662789351853</v>
      </c>
    </row>
    <row r="773" spans="1:14" x14ac:dyDescent="0.25">
      <c r="A773" t="str">
        <f>tb_audit_process_item[[#This Row],[id_audit_process_item_reference]]&amp;TEXT(tb_audit_process_item[[#This Row],[vr_threshold_accrued]],"000000000000,0000000000")</f>
        <v>1065000000000000,0000010000</v>
      </c>
      <c r="B773">
        <v>1065</v>
      </c>
      <c r="C773">
        <v>1065</v>
      </c>
      <c r="D773">
        <v>2013</v>
      </c>
      <c r="E773" t="s">
        <v>4893</v>
      </c>
      <c r="F773">
        <v>11</v>
      </c>
      <c r="G773">
        <v>3.08</v>
      </c>
      <c r="H773">
        <v>0.5</v>
      </c>
      <c r="I773">
        <v>0.1</v>
      </c>
      <c r="J773" s="29">
        <v>9.9999999999999995E-7</v>
      </c>
      <c r="K773" t="b">
        <v>1</v>
      </c>
      <c r="L773" t="s">
        <v>2482</v>
      </c>
      <c r="N773" s="28">
        <v>42214.662789351853</v>
      </c>
    </row>
    <row r="774" spans="1:14" x14ac:dyDescent="0.25">
      <c r="A774" t="str">
        <f>tb_audit_process_item[[#This Row],[id_audit_process_item_reference]]&amp;TEXT(tb_audit_process_item[[#This Row],[vr_threshold_accrued]],"000000000000,0000000000")</f>
        <v>1066000000000000,2000010000</v>
      </c>
      <c r="B774">
        <v>1066</v>
      </c>
      <c r="C774">
        <v>1066</v>
      </c>
      <c r="D774">
        <v>2013</v>
      </c>
      <c r="E774" t="s">
        <v>4894</v>
      </c>
      <c r="F774">
        <v>11</v>
      </c>
      <c r="G774">
        <v>3.08</v>
      </c>
      <c r="H774">
        <v>1.37</v>
      </c>
      <c r="I774">
        <v>0.3</v>
      </c>
      <c r="J774" s="29">
        <v>0.20000100000000001</v>
      </c>
      <c r="K774" t="b">
        <v>1</v>
      </c>
      <c r="L774" t="s">
        <v>2483</v>
      </c>
      <c r="N774" s="28">
        <v>42214.662789351853</v>
      </c>
    </row>
    <row r="775" spans="1:14" x14ac:dyDescent="0.25">
      <c r="A775" t="str">
        <f>tb_audit_process_item[[#This Row],[id_audit_process_item_reference]]&amp;TEXT(tb_audit_process_item[[#This Row],[vr_threshold_accrued]],"000000000000,0000000000")</f>
        <v>1067000000000000,4000010000</v>
      </c>
      <c r="B775">
        <v>1067</v>
      </c>
      <c r="C775">
        <v>1067</v>
      </c>
      <c r="D775">
        <v>2013</v>
      </c>
      <c r="E775" t="s">
        <v>4895</v>
      </c>
      <c r="F775">
        <v>11</v>
      </c>
      <c r="G775">
        <v>3.08</v>
      </c>
      <c r="H775">
        <v>1.67</v>
      </c>
      <c r="I775">
        <v>0.5</v>
      </c>
      <c r="J775" s="29">
        <v>0.400001</v>
      </c>
      <c r="K775" t="b">
        <v>1</v>
      </c>
      <c r="L775" t="s">
        <v>2484</v>
      </c>
      <c r="N775" s="28">
        <v>42214.662789351853</v>
      </c>
    </row>
    <row r="776" spans="1:14" x14ac:dyDescent="0.25">
      <c r="A776" t="str">
        <f>tb_audit_process_item[[#This Row],[id_audit_process_item_reference]]&amp;TEXT(tb_audit_process_item[[#This Row],[vr_threshold_accrued]],"000000000000,0000000000")</f>
        <v>1068000000000000,6000010000</v>
      </c>
      <c r="B776">
        <v>1068</v>
      </c>
      <c r="C776">
        <v>1068</v>
      </c>
      <c r="D776">
        <v>2013</v>
      </c>
      <c r="E776" t="s">
        <v>4896</v>
      </c>
      <c r="F776">
        <v>11</v>
      </c>
      <c r="G776">
        <v>3.08</v>
      </c>
      <c r="H776">
        <v>2.6</v>
      </c>
      <c r="I776">
        <v>0.8</v>
      </c>
      <c r="J776" s="29">
        <v>0.60000100000000001</v>
      </c>
      <c r="K776" t="b">
        <v>1</v>
      </c>
      <c r="L776" t="s">
        <v>2485</v>
      </c>
      <c r="N776" s="28">
        <v>42214.662789351853</v>
      </c>
    </row>
    <row r="777" spans="1:14" x14ac:dyDescent="0.25">
      <c r="A777" t="str">
        <f>tb_audit_process_item[[#This Row],[id_audit_process_item_reference]]&amp;TEXT(tb_audit_process_item[[#This Row],[vr_threshold_accrued]],"000000000000,0000000000")</f>
        <v>1069000000000000,0000000000</v>
      </c>
      <c r="B777">
        <v>1069</v>
      </c>
      <c r="C777">
        <v>1069</v>
      </c>
      <c r="D777">
        <v>2013</v>
      </c>
      <c r="E777" t="s">
        <v>4897</v>
      </c>
      <c r="F777">
        <v>11</v>
      </c>
      <c r="G777">
        <v>3.08</v>
      </c>
      <c r="H777">
        <v>5</v>
      </c>
      <c r="K777" t="b">
        <v>1</v>
      </c>
      <c r="L777" t="s">
        <v>46</v>
      </c>
      <c r="N777" s="28">
        <v>42214.662789351853</v>
      </c>
    </row>
    <row r="778" spans="1:14" x14ac:dyDescent="0.25">
      <c r="A778" t="str">
        <f>tb_audit_process_item[[#This Row],[id_audit_process_item_reference]]&amp;TEXT(tb_audit_process_item[[#This Row],[vr_threshold_accrued]],"000000000000,0000000000")</f>
        <v>1070000000000000,0000010000</v>
      </c>
      <c r="B778">
        <v>1070</v>
      </c>
      <c r="C778">
        <v>1070</v>
      </c>
      <c r="D778">
        <v>2013</v>
      </c>
      <c r="E778" t="s">
        <v>4898</v>
      </c>
      <c r="F778">
        <v>11</v>
      </c>
      <c r="G778">
        <v>3.66</v>
      </c>
      <c r="H778">
        <v>0.5</v>
      </c>
      <c r="I778">
        <v>0.1</v>
      </c>
      <c r="J778" s="29">
        <v>9.9999999999999995E-7</v>
      </c>
      <c r="K778" t="b">
        <v>1</v>
      </c>
      <c r="L778" t="s">
        <v>1831</v>
      </c>
      <c r="N778" s="28">
        <v>42214.662789351853</v>
      </c>
    </row>
    <row r="779" spans="1:14" x14ac:dyDescent="0.25">
      <c r="A779" t="str">
        <f>tb_audit_process_item[[#This Row],[id_audit_process_item_reference]]&amp;TEXT(tb_audit_process_item[[#This Row],[vr_threshold_accrued]],"000000000000,0000000000")</f>
        <v>1071000000000000,2000010000</v>
      </c>
      <c r="B779">
        <v>1071</v>
      </c>
      <c r="C779">
        <v>1071</v>
      </c>
      <c r="D779">
        <v>2013</v>
      </c>
      <c r="E779" t="s">
        <v>4899</v>
      </c>
      <c r="F779">
        <v>11</v>
      </c>
      <c r="G779">
        <v>3.66</v>
      </c>
      <c r="H779">
        <v>1.96</v>
      </c>
      <c r="I779">
        <v>0.3</v>
      </c>
      <c r="J779" s="29">
        <v>0.20000100000000001</v>
      </c>
      <c r="K779" t="b">
        <v>1</v>
      </c>
      <c r="L779" t="s">
        <v>1832</v>
      </c>
      <c r="N779" s="28">
        <v>42214.662789351853</v>
      </c>
    </row>
    <row r="780" spans="1:14" x14ac:dyDescent="0.25">
      <c r="A780" t="str">
        <f>tb_audit_process_item[[#This Row],[id_audit_process_item_reference]]&amp;TEXT(tb_audit_process_item[[#This Row],[vr_threshold_accrued]],"000000000000,0000000000")</f>
        <v>1072000000000000,4000010000</v>
      </c>
      <c r="B780">
        <v>1072</v>
      </c>
      <c r="C780">
        <v>1072</v>
      </c>
      <c r="D780">
        <v>2013</v>
      </c>
      <c r="E780" t="s">
        <v>4900</v>
      </c>
      <c r="F780">
        <v>11</v>
      </c>
      <c r="G780">
        <v>3.66</v>
      </c>
      <c r="H780">
        <v>2.38</v>
      </c>
      <c r="I780">
        <v>0.5</v>
      </c>
      <c r="J780" s="29">
        <v>0.400001</v>
      </c>
      <c r="K780" t="b">
        <v>1</v>
      </c>
      <c r="L780" t="s">
        <v>1833</v>
      </c>
      <c r="N780" s="28">
        <v>42214.662789351853</v>
      </c>
    </row>
    <row r="781" spans="1:14" x14ac:dyDescent="0.25">
      <c r="A781" t="str">
        <f>tb_audit_process_item[[#This Row],[id_audit_process_item_reference]]&amp;TEXT(tb_audit_process_item[[#This Row],[vr_threshold_accrued]],"000000000000,0000000000")</f>
        <v>1073000000000000,6000010000</v>
      </c>
      <c r="B781">
        <v>1073</v>
      </c>
      <c r="C781">
        <v>1073</v>
      </c>
      <c r="D781">
        <v>2013</v>
      </c>
      <c r="E781" t="s">
        <v>4901</v>
      </c>
      <c r="F781">
        <v>11</v>
      </c>
      <c r="G781">
        <v>3.66</v>
      </c>
      <c r="H781">
        <v>3.7</v>
      </c>
      <c r="I781">
        <v>0.8</v>
      </c>
      <c r="J781" s="29">
        <v>0.60000100000000001</v>
      </c>
      <c r="K781" t="b">
        <v>1</v>
      </c>
      <c r="L781" t="s">
        <v>1834</v>
      </c>
      <c r="N781" s="28">
        <v>42214.662789351853</v>
      </c>
    </row>
    <row r="782" spans="1:14" x14ac:dyDescent="0.25">
      <c r="A782" t="str">
        <f>tb_audit_process_item[[#This Row],[id_audit_process_item_reference]]&amp;TEXT(tb_audit_process_item[[#This Row],[vr_threshold_accrued]],"000000000000,0000000000")</f>
        <v>1074000000000000,0000010000</v>
      </c>
      <c r="B782">
        <v>1074</v>
      </c>
      <c r="C782">
        <v>1074</v>
      </c>
      <c r="D782">
        <v>2013</v>
      </c>
      <c r="E782" t="s">
        <v>4902</v>
      </c>
      <c r="F782">
        <v>11</v>
      </c>
      <c r="G782">
        <v>3.66</v>
      </c>
      <c r="H782">
        <v>0.5</v>
      </c>
      <c r="I782">
        <v>0.1</v>
      </c>
      <c r="J782" s="29">
        <v>9.9999999999999995E-7</v>
      </c>
      <c r="K782" t="b">
        <v>1</v>
      </c>
      <c r="L782" t="s">
        <v>1836</v>
      </c>
      <c r="N782" s="28">
        <v>42214.662789351853</v>
      </c>
    </row>
    <row r="783" spans="1:14" x14ac:dyDescent="0.25">
      <c r="A783" t="str">
        <f>tb_audit_process_item[[#This Row],[id_audit_process_item_reference]]&amp;TEXT(tb_audit_process_item[[#This Row],[vr_threshold_accrued]],"000000000000,0000000000")</f>
        <v>1075000000000000,2000010000</v>
      </c>
      <c r="B783">
        <v>1075</v>
      </c>
      <c r="C783">
        <v>1075</v>
      </c>
      <c r="D783">
        <v>2013</v>
      </c>
      <c r="E783" t="s">
        <v>4903</v>
      </c>
      <c r="F783">
        <v>11</v>
      </c>
      <c r="G783">
        <v>3.66</v>
      </c>
      <c r="H783">
        <v>1.96</v>
      </c>
      <c r="I783">
        <v>0.3</v>
      </c>
      <c r="J783" s="29">
        <v>0.20000100000000001</v>
      </c>
      <c r="K783" t="b">
        <v>1</v>
      </c>
      <c r="L783" t="s">
        <v>1837</v>
      </c>
      <c r="N783" s="28">
        <v>42214.662789351853</v>
      </c>
    </row>
    <row r="784" spans="1:14" x14ac:dyDescent="0.25">
      <c r="A784" t="str">
        <f>tb_audit_process_item[[#This Row],[id_audit_process_item_reference]]&amp;TEXT(tb_audit_process_item[[#This Row],[vr_threshold_accrued]],"000000000000,0000000000")</f>
        <v>1076000000000000,4000010000</v>
      </c>
      <c r="B784">
        <v>1076</v>
      </c>
      <c r="C784">
        <v>1076</v>
      </c>
      <c r="D784">
        <v>2013</v>
      </c>
      <c r="E784" t="s">
        <v>4904</v>
      </c>
      <c r="F784">
        <v>11</v>
      </c>
      <c r="G784">
        <v>3.66</v>
      </c>
      <c r="H784">
        <v>2.38</v>
      </c>
      <c r="I784">
        <v>0.5</v>
      </c>
      <c r="J784" s="29">
        <v>0.400001</v>
      </c>
      <c r="K784" t="b">
        <v>1</v>
      </c>
      <c r="L784" t="s">
        <v>1838</v>
      </c>
      <c r="N784" s="28">
        <v>42214.662789351853</v>
      </c>
    </row>
    <row r="785" spans="1:14" x14ac:dyDescent="0.25">
      <c r="A785" t="str">
        <f>tb_audit_process_item[[#This Row],[id_audit_process_item_reference]]&amp;TEXT(tb_audit_process_item[[#This Row],[vr_threshold_accrued]],"000000000000,0000000000")</f>
        <v>1077000000000000,6000010000</v>
      </c>
      <c r="B785">
        <v>1077</v>
      </c>
      <c r="C785">
        <v>1077</v>
      </c>
      <c r="D785">
        <v>2013</v>
      </c>
      <c r="E785" t="s">
        <v>4905</v>
      </c>
      <c r="F785">
        <v>11</v>
      </c>
      <c r="G785">
        <v>3.66</v>
      </c>
      <c r="H785">
        <v>3.7</v>
      </c>
      <c r="I785">
        <v>0.8</v>
      </c>
      <c r="J785" s="29">
        <v>0.60000100000000001</v>
      </c>
      <c r="K785" t="b">
        <v>1</v>
      </c>
      <c r="L785" t="s">
        <v>1839</v>
      </c>
      <c r="N785" s="28">
        <v>42214.662789351853</v>
      </c>
    </row>
    <row r="786" spans="1:14" x14ac:dyDescent="0.25">
      <c r="A786" t="str">
        <f>tb_audit_process_item[[#This Row],[id_audit_process_item_reference]]&amp;TEXT(tb_audit_process_item[[#This Row],[vr_threshold_accrued]],"000000000000,0000000000")</f>
        <v>1078000000000000,0000010000</v>
      </c>
      <c r="B786">
        <v>1078</v>
      </c>
      <c r="C786">
        <v>1078</v>
      </c>
      <c r="D786">
        <v>2013</v>
      </c>
      <c r="E786" t="s">
        <v>4906</v>
      </c>
      <c r="F786">
        <v>11</v>
      </c>
      <c r="G786">
        <v>3.66</v>
      </c>
      <c r="H786">
        <v>0.5</v>
      </c>
      <c r="I786">
        <v>0.1</v>
      </c>
      <c r="J786" s="29">
        <v>9.9999999999999995E-7</v>
      </c>
      <c r="K786" t="b">
        <v>1</v>
      </c>
      <c r="L786" t="s">
        <v>1841</v>
      </c>
      <c r="N786" s="28">
        <v>42214.662789351853</v>
      </c>
    </row>
    <row r="787" spans="1:14" x14ac:dyDescent="0.25">
      <c r="A787" t="str">
        <f>tb_audit_process_item[[#This Row],[id_audit_process_item_reference]]&amp;TEXT(tb_audit_process_item[[#This Row],[vr_threshold_accrued]],"000000000000,0000000000")</f>
        <v>1079000000000000,2000010000</v>
      </c>
      <c r="B787">
        <v>1079</v>
      </c>
      <c r="C787">
        <v>1079</v>
      </c>
      <c r="D787">
        <v>2013</v>
      </c>
      <c r="E787" t="s">
        <v>4907</v>
      </c>
      <c r="F787">
        <v>11</v>
      </c>
      <c r="G787">
        <v>3.66</v>
      </c>
      <c r="H787">
        <v>2.12</v>
      </c>
      <c r="I787">
        <v>0.3</v>
      </c>
      <c r="J787" s="29">
        <v>0.20000100000000001</v>
      </c>
      <c r="K787" t="b">
        <v>1</v>
      </c>
      <c r="L787" t="s">
        <v>1842</v>
      </c>
      <c r="N787" s="28">
        <v>42214.662789351853</v>
      </c>
    </row>
    <row r="788" spans="1:14" x14ac:dyDescent="0.25">
      <c r="A788" t="str">
        <f>tb_audit_process_item[[#This Row],[id_audit_process_item_reference]]&amp;TEXT(tb_audit_process_item[[#This Row],[vr_threshold_accrued]],"000000000000,0000000000")</f>
        <v>1080000000000000,4000010000</v>
      </c>
      <c r="B788">
        <v>1080</v>
      </c>
      <c r="C788">
        <v>1080</v>
      </c>
      <c r="D788">
        <v>2013</v>
      </c>
      <c r="E788" t="s">
        <v>4908</v>
      </c>
      <c r="F788">
        <v>11</v>
      </c>
      <c r="G788">
        <v>3.66</v>
      </c>
      <c r="H788">
        <v>2.57</v>
      </c>
      <c r="I788">
        <v>0.5</v>
      </c>
      <c r="J788" s="29">
        <v>0.400001</v>
      </c>
      <c r="K788" t="b">
        <v>1</v>
      </c>
      <c r="L788" t="s">
        <v>1843</v>
      </c>
      <c r="N788" s="28">
        <v>42214.662789351853</v>
      </c>
    </row>
    <row r="789" spans="1:14" x14ac:dyDescent="0.25">
      <c r="A789" t="str">
        <f>tb_audit_process_item[[#This Row],[id_audit_process_item_reference]]&amp;TEXT(tb_audit_process_item[[#This Row],[vr_threshold_accrued]],"000000000000,0000000000")</f>
        <v>1081000000000000,6000010000</v>
      </c>
      <c r="B789">
        <v>1081</v>
      </c>
      <c r="C789">
        <v>1081</v>
      </c>
      <c r="D789">
        <v>2013</v>
      </c>
      <c r="E789" t="s">
        <v>4909</v>
      </c>
      <c r="F789">
        <v>11</v>
      </c>
      <c r="G789">
        <v>3.66</v>
      </c>
      <c r="H789">
        <v>4</v>
      </c>
      <c r="I789">
        <v>0.8</v>
      </c>
      <c r="J789" s="29">
        <v>0.60000100000000001</v>
      </c>
      <c r="K789" t="b">
        <v>1</v>
      </c>
      <c r="L789" t="s">
        <v>1844</v>
      </c>
      <c r="N789" s="28">
        <v>42214.662789351853</v>
      </c>
    </row>
    <row r="790" spans="1:14" x14ac:dyDescent="0.25">
      <c r="A790" t="str">
        <f>tb_audit_process_item[[#This Row],[id_audit_process_item_reference]]&amp;TEXT(tb_audit_process_item[[#This Row],[vr_threshold_accrued]],"000000000000,0000000000")</f>
        <v>1082000000000000,0000000000</v>
      </c>
      <c r="B790">
        <v>1082</v>
      </c>
      <c r="C790">
        <v>1082</v>
      </c>
      <c r="D790">
        <v>2013</v>
      </c>
      <c r="E790" t="s">
        <v>4910</v>
      </c>
      <c r="F790">
        <v>11</v>
      </c>
      <c r="G790">
        <v>3.66</v>
      </c>
      <c r="H790">
        <v>5</v>
      </c>
      <c r="K790" t="b">
        <v>1</v>
      </c>
      <c r="L790" t="s">
        <v>46</v>
      </c>
      <c r="N790" s="28">
        <v>42214.662789351853</v>
      </c>
    </row>
    <row r="791" spans="1:14" x14ac:dyDescent="0.25">
      <c r="A791" t="str">
        <f>tb_audit_process_item[[#This Row],[id_audit_process_item_reference]]&amp;TEXT(tb_audit_process_item[[#This Row],[vr_threshold_accrued]],"000000000000,0000000000")</f>
        <v>1083000000000000,0000010000</v>
      </c>
      <c r="B791">
        <v>1083</v>
      </c>
      <c r="C791">
        <v>1083</v>
      </c>
      <c r="D791">
        <v>2013</v>
      </c>
      <c r="E791" t="s">
        <v>4911</v>
      </c>
      <c r="F791">
        <v>11</v>
      </c>
      <c r="G791">
        <v>2.5</v>
      </c>
      <c r="H791">
        <v>0.5</v>
      </c>
      <c r="I791">
        <v>0.1</v>
      </c>
      <c r="J791" s="29">
        <v>9.9999999999999995E-7</v>
      </c>
      <c r="K791" t="b">
        <v>1</v>
      </c>
      <c r="L791" t="s">
        <v>1847</v>
      </c>
      <c r="N791" s="28">
        <v>42214.662789351853</v>
      </c>
    </row>
    <row r="792" spans="1:14" x14ac:dyDescent="0.25">
      <c r="A792" t="str">
        <f>tb_audit_process_item[[#This Row],[id_audit_process_item_reference]]&amp;TEXT(tb_audit_process_item[[#This Row],[vr_threshold_accrued]],"000000000000,0000000000")</f>
        <v>1084000000000000,2000010000</v>
      </c>
      <c r="B792">
        <v>1084</v>
      </c>
      <c r="C792">
        <v>1084</v>
      </c>
      <c r="D792">
        <v>2013</v>
      </c>
      <c r="E792" t="s">
        <v>4912</v>
      </c>
      <c r="F792">
        <v>11</v>
      </c>
      <c r="G792">
        <v>2.5</v>
      </c>
      <c r="H792">
        <v>1</v>
      </c>
      <c r="I792">
        <v>0.3</v>
      </c>
      <c r="J792" s="29">
        <v>0.20000100000000001</v>
      </c>
      <c r="K792" t="b">
        <v>1</v>
      </c>
      <c r="L792" t="s">
        <v>1848</v>
      </c>
      <c r="N792" s="28">
        <v>42214.662789351853</v>
      </c>
    </row>
    <row r="793" spans="1:14" x14ac:dyDescent="0.25">
      <c r="A793" t="str">
        <f>tb_audit_process_item[[#This Row],[id_audit_process_item_reference]]&amp;TEXT(tb_audit_process_item[[#This Row],[vr_threshold_accrued]],"000000000000,0000000000")</f>
        <v>1085000000000000,4000010000</v>
      </c>
      <c r="B793">
        <v>1085</v>
      </c>
      <c r="C793">
        <v>1085</v>
      </c>
      <c r="D793">
        <v>2013</v>
      </c>
      <c r="E793" t="s">
        <v>4913</v>
      </c>
      <c r="F793">
        <v>11</v>
      </c>
      <c r="G793">
        <v>2.5</v>
      </c>
      <c r="H793">
        <v>1.5</v>
      </c>
      <c r="I793">
        <v>0.5</v>
      </c>
      <c r="J793" s="29">
        <v>0.400001</v>
      </c>
      <c r="K793" t="b">
        <v>1</v>
      </c>
      <c r="L793" t="s">
        <v>1849</v>
      </c>
      <c r="N793" s="28">
        <v>42214.662789351853</v>
      </c>
    </row>
    <row r="794" spans="1:14" x14ac:dyDescent="0.25">
      <c r="A794" t="str">
        <f>tb_audit_process_item[[#This Row],[id_audit_process_item_reference]]&amp;TEXT(tb_audit_process_item[[#This Row],[vr_threshold_accrued]],"000000000000,0000000000")</f>
        <v>1086000000000000,6000010000</v>
      </c>
      <c r="B794">
        <v>1086</v>
      </c>
      <c r="C794">
        <v>1086</v>
      </c>
      <c r="D794">
        <v>2013</v>
      </c>
      <c r="E794" t="s">
        <v>4914</v>
      </c>
      <c r="F794">
        <v>11</v>
      </c>
      <c r="G794">
        <v>2.5</v>
      </c>
      <c r="H794">
        <v>2</v>
      </c>
      <c r="I794">
        <v>0.8</v>
      </c>
      <c r="J794" s="29">
        <v>0.60000100000000001</v>
      </c>
      <c r="K794" t="b">
        <v>1</v>
      </c>
      <c r="L794" t="s">
        <v>1850</v>
      </c>
      <c r="N794" s="28">
        <v>42214.662789351853</v>
      </c>
    </row>
    <row r="795" spans="1:14" x14ac:dyDescent="0.25">
      <c r="A795" t="str">
        <f>tb_audit_process_item[[#This Row],[id_audit_process_item_reference]]&amp;TEXT(tb_audit_process_item[[#This Row],[vr_threshold_accrued]],"000000000000,0000000000")</f>
        <v>1087000000000000,0000010000</v>
      </c>
      <c r="B795">
        <v>1087</v>
      </c>
      <c r="C795">
        <v>1087</v>
      </c>
      <c r="D795">
        <v>2013</v>
      </c>
      <c r="E795" t="s">
        <v>4915</v>
      </c>
      <c r="F795">
        <v>11</v>
      </c>
      <c r="G795">
        <v>2.5</v>
      </c>
      <c r="H795">
        <v>0.5</v>
      </c>
      <c r="I795">
        <v>0.1</v>
      </c>
      <c r="J795" s="29">
        <v>9.9999999999999995E-7</v>
      </c>
      <c r="K795" t="b">
        <v>1</v>
      </c>
      <c r="L795" t="s">
        <v>1851</v>
      </c>
      <c r="N795" s="28">
        <v>42214.662789351853</v>
      </c>
    </row>
    <row r="796" spans="1:14" x14ac:dyDescent="0.25">
      <c r="A796" t="str">
        <f>tb_audit_process_item[[#This Row],[id_audit_process_item_reference]]&amp;TEXT(tb_audit_process_item[[#This Row],[vr_threshold_accrued]],"000000000000,0000000000")</f>
        <v>1088000000000000,2000010000</v>
      </c>
      <c r="B796">
        <v>1088</v>
      </c>
      <c r="C796">
        <v>1088</v>
      </c>
      <c r="D796">
        <v>2013</v>
      </c>
      <c r="E796" t="s">
        <v>4916</v>
      </c>
      <c r="F796">
        <v>11</v>
      </c>
      <c r="G796">
        <v>2.5</v>
      </c>
      <c r="H796">
        <v>2.0099999999999998</v>
      </c>
      <c r="I796">
        <v>0.3</v>
      </c>
      <c r="J796" s="29">
        <v>0.20000100000000001</v>
      </c>
      <c r="K796" t="b">
        <v>1</v>
      </c>
      <c r="L796" t="s">
        <v>1852</v>
      </c>
      <c r="N796" s="28">
        <v>42214.662789351853</v>
      </c>
    </row>
    <row r="797" spans="1:14" x14ac:dyDescent="0.25">
      <c r="A797" t="str">
        <f>tb_audit_process_item[[#This Row],[id_audit_process_item_reference]]&amp;TEXT(tb_audit_process_item[[#This Row],[vr_threshold_accrued]],"000000000000,0000000000")</f>
        <v>1089000000000000,4000010000</v>
      </c>
      <c r="B797">
        <v>1089</v>
      </c>
      <c r="C797">
        <v>1089</v>
      </c>
      <c r="D797">
        <v>2013</v>
      </c>
      <c r="E797" t="s">
        <v>4917</v>
      </c>
      <c r="F797">
        <v>11</v>
      </c>
      <c r="G797">
        <v>2.5</v>
      </c>
      <c r="H797">
        <v>2.4500000000000002</v>
      </c>
      <c r="I797">
        <v>0.5</v>
      </c>
      <c r="J797" s="29">
        <v>0.400001</v>
      </c>
      <c r="K797" t="b">
        <v>1</v>
      </c>
      <c r="L797" t="s">
        <v>1853</v>
      </c>
      <c r="N797" s="28">
        <v>42214.662789351853</v>
      </c>
    </row>
    <row r="798" spans="1:14" x14ac:dyDescent="0.25">
      <c r="A798" t="str">
        <f>tb_audit_process_item[[#This Row],[id_audit_process_item_reference]]&amp;TEXT(tb_audit_process_item[[#This Row],[vr_threshold_accrued]],"000000000000,0000000000")</f>
        <v>1090000000000000,6000010000</v>
      </c>
      <c r="B798">
        <v>1090</v>
      </c>
      <c r="C798">
        <v>1090</v>
      </c>
      <c r="D798">
        <v>2013</v>
      </c>
      <c r="E798" t="s">
        <v>4918</v>
      </c>
      <c r="F798">
        <v>11</v>
      </c>
      <c r="G798">
        <v>2.5</v>
      </c>
      <c r="H798">
        <v>3.8</v>
      </c>
      <c r="I798">
        <v>0.8</v>
      </c>
      <c r="J798" s="29">
        <v>0.60000100000000001</v>
      </c>
      <c r="K798" t="b">
        <v>1</v>
      </c>
      <c r="L798" t="s">
        <v>1854</v>
      </c>
      <c r="N798" s="28">
        <v>42214.662789351853</v>
      </c>
    </row>
    <row r="799" spans="1:14" x14ac:dyDescent="0.25">
      <c r="A799" t="str">
        <f>tb_audit_process_item[[#This Row],[id_audit_process_item_reference]]&amp;TEXT(tb_audit_process_item[[#This Row],[vr_threshold_accrued]],"000000000000,0000000000")</f>
        <v>1091000000000000,0000000000</v>
      </c>
      <c r="B799">
        <v>1091</v>
      </c>
      <c r="C799">
        <v>1091</v>
      </c>
      <c r="D799">
        <v>2013</v>
      </c>
      <c r="E799" t="s">
        <v>4919</v>
      </c>
      <c r="F799">
        <v>11</v>
      </c>
      <c r="G799">
        <v>2.5</v>
      </c>
      <c r="H799">
        <v>5</v>
      </c>
      <c r="K799" t="b">
        <v>1</v>
      </c>
      <c r="L799" t="s">
        <v>46</v>
      </c>
      <c r="N799" s="28">
        <v>42214.662789351853</v>
      </c>
    </row>
    <row r="800" spans="1:14" x14ac:dyDescent="0.25">
      <c r="A800" t="str">
        <f>tb_audit_process_item[[#This Row],[id_audit_process_item_reference]]&amp;TEXT(tb_audit_process_item[[#This Row],[vr_threshold_accrued]],"000000000000,0000000000")</f>
        <v>1092000000000000,0000010000</v>
      </c>
      <c r="B800">
        <v>1092</v>
      </c>
      <c r="C800">
        <v>1092</v>
      </c>
      <c r="D800">
        <v>2013</v>
      </c>
      <c r="E800" t="s">
        <v>4920</v>
      </c>
      <c r="F800">
        <v>11</v>
      </c>
      <c r="G800">
        <v>3.66</v>
      </c>
      <c r="H800">
        <v>0.5</v>
      </c>
      <c r="I800">
        <v>0.1</v>
      </c>
      <c r="J800" s="29">
        <v>9.9999999999999995E-7</v>
      </c>
      <c r="K800" t="b">
        <v>1</v>
      </c>
      <c r="L800" t="s">
        <v>1857</v>
      </c>
      <c r="N800" s="28">
        <v>42214.662789351853</v>
      </c>
    </row>
    <row r="801" spans="1:14" x14ac:dyDescent="0.25">
      <c r="A801" t="str">
        <f>tb_audit_process_item[[#This Row],[id_audit_process_item_reference]]&amp;TEXT(tb_audit_process_item[[#This Row],[vr_threshold_accrued]],"000000000000,0000000000")</f>
        <v>1093000000000000,2000010000</v>
      </c>
      <c r="B801">
        <v>1093</v>
      </c>
      <c r="C801">
        <v>1093</v>
      </c>
      <c r="D801">
        <v>2013</v>
      </c>
      <c r="E801" t="s">
        <v>4921</v>
      </c>
      <c r="F801">
        <v>11</v>
      </c>
      <c r="G801">
        <v>3.66</v>
      </c>
      <c r="H801">
        <v>2.12</v>
      </c>
      <c r="I801">
        <v>0.3</v>
      </c>
      <c r="J801" s="29">
        <v>0.20000100000000001</v>
      </c>
      <c r="K801" t="b">
        <v>1</v>
      </c>
      <c r="L801" t="s">
        <v>1858</v>
      </c>
      <c r="N801" s="28">
        <v>42214.662789351853</v>
      </c>
    </row>
    <row r="802" spans="1:14" x14ac:dyDescent="0.25">
      <c r="A802" t="str">
        <f>tb_audit_process_item[[#This Row],[id_audit_process_item_reference]]&amp;TEXT(tb_audit_process_item[[#This Row],[vr_threshold_accrued]],"000000000000,0000000000")</f>
        <v>1094000000000000,4000010000</v>
      </c>
      <c r="B802">
        <v>1094</v>
      </c>
      <c r="C802">
        <v>1094</v>
      </c>
      <c r="D802">
        <v>2013</v>
      </c>
      <c r="E802" t="s">
        <v>4922</v>
      </c>
      <c r="F802">
        <v>11</v>
      </c>
      <c r="G802">
        <v>3.66</v>
      </c>
      <c r="H802">
        <v>2.57</v>
      </c>
      <c r="I802">
        <v>0.5</v>
      </c>
      <c r="J802" s="29">
        <v>0.400001</v>
      </c>
      <c r="K802" t="b">
        <v>1</v>
      </c>
      <c r="L802" t="s">
        <v>1859</v>
      </c>
      <c r="N802" s="28">
        <v>42214.662789351853</v>
      </c>
    </row>
    <row r="803" spans="1:14" x14ac:dyDescent="0.25">
      <c r="A803" t="str">
        <f>tb_audit_process_item[[#This Row],[id_audit_process_item_reference]]&amp;TEXT(tb_audit_process_item[[#This Row],[vr_threshold_accrued]],"000000000000,0000000000")</f>
        <v>1095000000000000,6000010000</v>
      </c>
      <c r="B803">
        <v>1095</v>
      </c>
      <c r="C803">
        <v>1095</v>
      </c>
      <c r="D803">
        <v>2013</v>
      </c>
      <c r="E803" t="s">
        <v>4923</v>
      </c>
      <c r="F803">
        <v>11</v>
      </c>
      <c r="G803">
        <v>3.66</v>
      </c>
      <c r="H803">
        <v>4</v>
      </c>
      <c r="I803">
        <v>0.8</v>
      </c>
      <c r="J803" s="29">
        <v>0.60000100000000001</v>
      </c>
      <c r="K803" t="b">
        <v>1</v>
      </c>
      <c r="L803" t="s">
        <v>1860</v>
      </c>
      <c r="N803" s="28">
        <v>42214.662789351853</v>
      </c>
    </row>
    <row r="804" spans="1:14" x14ac:dyDescent="0.25">
      <c r="A804" t="str">
        <f>tb_audit_process_item[[#This Row],[id_audit_process_item_reference]]&amp;TEXT(tb_audit_process_item[[#This Row],[vr_threshold_accrued]],"000000000000,0000000000")</f>
        <v>1096000000000000,0000000000</v>
      </c>
      <c r="B804">
        <v>1096</v>
      </c>
      <c r="C804">
        <v>1096</v>
      </c>
      <c r="D804">
        <v>2013</v>
      </c>
      <c r="E804" t="s">
        <v>4924</v>
      </c>
      <c r="F804">
        <v>11</v>
      </c>
      <c r="G804">
        <v>3.7</v>
      </c>
      <c r="H804">
        <v>5</v>
      </c>
      <c r="K804" t="b">
        <v>1</v>
      </c>
      <c r="L804" t="s">
        <v>46</v>
      </c>
      <c r="N804" s="28">
        <v>42214.662789351853</v>
      </c>
    </row>
    <row r="805" spans="1:14" x14ac:dyDescent="0.25">
      <c r="A805" t="str">
        <f>tb_audit_process_item[[#This Row],[id_audit_process_item_reference]]&amp;TEXT(tb_audit_process_item[[#This Row],[vr_threshold_accrued]],"000000000000,0000000000")</f>
        <v>1097000000000000,0000000000</v>
      </c>
      <c r="B805">
        <v>1097</v>
      </c>
      <c r="C805">
        <v>1097</v>
      </c>
      <c r="D805">
        <v>2013</v>
      </c>
      <c r="E805" t="s">
        <v>4925</v>
      </c>
      <c r="F805">
        <v>11</v>
      </c>
      <c r="G805">
        <v>3.25</v>
      </c>
      <c r="H805">
        <v>4</v>
      </c>
      <c r="K805" t="b">
        <v>1</v>
      </c>
      <c r="L805" t="s">
        <v>885</v>
      </c>
      <c r="N805" s="28">
        <v>42214.662789351853</v>
      </c>
    </row>
    <row r="806" spans="1:14" x14ac:dyDescent="0.25">
      <c r="A806" t="str">
        <f>tb_audit_process_item[[#This Row],[id_audit_process_item_reference]]&amp;TEXT(tb_audit_process_item[[#This Row],[vr_threshold_accrued]],"000000000000,0000000000")</f>
        <v>1098000000000000,0000000000</v>
      </c>
      <c r="B806">
        <v>1098</v>
      </c>
      <c r="C806">
        <v>1098</v>
      </c>
      <c r="D806">
        <v>2013</v>
      </c>
      <c r="E806" t="s">
        <v>4926</v>
      </c>
      <c r="F806">
        <v>11</v>
      </c>
      <c r="G806">
        <v>3.25</v>
      </c>
      <c r="H806">
        <v>5</v>
      </c>
      <c r="K806" t="b">
        <v>1</v>
      </c>
      <c r="L806" t="s">
        <v>46</v>
      </c>
      <c r="N806" s="28">
        <v>42214.662789351853</v>
      </c>
    </row>
    <row r="807" spans="1:14" x14ac:dyDescent="0.25">
      <c r="A807" t="str">
        <f>tb_audit_process_item[[#This Row],[id_audit_process_item_reference]]&amp;TEXT(tb_audit_process_item[[#This Row],[vr_threshold_accrued]],"000000000000,0000000000")</f>
        <v>1099000000000000,0000000000</v>
      </c>
      <c r="B807">
        <v>1099</v>
      </c>
      <c r="C807">
        <v>1099</v>
      </c>
      <c r="D807">
        <v>2013</v>
      </c>
      <c r="E807" t="s">
        <v>3869</v>
      </c>
      <c r="F807">
        <v>5</v>
      </c>
      <c r="G807">
        <v>5</v>
      </c>
      <c r="H807">
        <v>5</v>
      </c>
      <c r="K807" t="b">
        <v>1</v>
      </c>
      <c r="L807" t="s">
        <v>802</v>
      </c>
      <c r="N807" s="28">
        <v>42214.662789351853</v>
      </c>
    </row>
    <row r="808" spans="1:14" x14ac:dyDescent="0.25">
      <c r="A808" t="str">
        <f>tb_audit_process_item[[#This Row],[id_audit_process_item_reference]]&amp;TEXT(tb_audit_process_item[[#This Row],[vr_threshold_accrued]],"000000000000,0000000000")</f>
        <v>1100000000000000,0000000000</v>
      </c>
      <c r="B808">
        <v>1100</v>
      </c>
      <c r="C808">
        <v>1100</v>
      </c>
      <c r="D808">
        <v>2013</v>
      </c>
      <c r="E808" t="s">
        <v>3870</v>
      </c>
      <c r="F808">
        <v>5</v>
      </c>
      <c r="G808">
        <v>5</v>
      </c>
      <c r="H808">
        <v>5</v>
      </c>
      <c r="K808" t="b">
        <v>1</v>
      </c>
      <c r="L808" t="s">
        <v>803</v>
      </c>
      <c r="N808" s="28">
        <v>42214.662789351853</v>
      </c>
    </row>
    <row r="809" spans="1:14" x14ac:dyDescent="0.25">
      <c r="A809" t="str">
        <f>tb_audit_process_item[[#This Row],[id_audit_process_item_reference]]&amp;TEXT(tb_audit_process_item[[#This Row],[vr_threshold_accrued]],"000000000000,0000000000")</f>
        <v>1101000000000000,0000010000</v>
      </c>
      <c r="B809">
        <v>1101</v>
      </c>
      <c r="C809">
        <v>1101</v>
      </c>
      <c r="D809">
        <v>2013</v>
      </c>
      <c r="E809" t="s">
        <v>3871</v>
      </c>
      <c r="F809">
        <v>5</v>
      </c>
      <c r="G809">
        <v>5</v>
      </c>
      <c r="H809">
        <v>0.5</v>
      </c>
      <c r="I809">
        <v>5.0000000000000001E-3</v>
      </c>
      <c r="J809" s="29">
        <v>9.9999999999999995E-7</v>
      </c>
      <c r="K809" t="b">
        <v>1</v>
      </c>
      <c r="L809" t="s">
        <v>804</v>
      </c>
      <c r="N809" s="28">
        <v>42214.662789351853</v>
      </c>
    </row>
    <row r="810" spans="1:14" x14ac:dyDescent="0.25">
      <c r="A810" t="str">
        <f>tb_audit_process_item[[#This Row],[id_audit_process_item_reference]]&amp;TEXT(tb_audit_process_item[[#This Row],[vr_threshold_accrued]],"000000000000,0000000000")</f>
        <v>1102000000000000,0100010000</v>
      </c>
      <c r="B810">
        <v>1102</v>
      </c>
      <c r="C810">
        <v>1102</v>
      </c>
      <c r="D810">
        <v>2013</v>
      </c>
      <c r="E810" t="s">
        <v>3872</v>
      </c>
      <c r="F810">
        <v>5</v>
      </c>
      <c r="G810">
        <v>5</v>
      </c>
      <c r="H810">
        <v>2.13</v>
      </c>
      <c r="I810">
        <v>0.03</v>
      </c>
      <c r="J810" s="29">
        <v>1.0000999999999999E-2</v>
      </c>
      <c r="K810" t="b">
        <v>1</v>
      </c>
      <c r="L810" t="s">
        <v>805</v>
      </c>
      <c r="N810" s="28">
        <v>42214.662789351853</v>
      </c>
    </row>
    <row r="811" spans="1:14" x14ac:dyDescent="0.25">
      <c r="A811" t="str">
        <f>tb_audit_process_item[[#This Row],[id_audit_process_item_reference]]&amp;TEXT(tb_audit_process_item[[#This Row],[vr_threshold_accrued]],"000000000000,0000000000")</f>
        <v>1103000000000000,0500010000</v>
      </c>
      <c r="B811">
        <v>1103</v>
      </c>
      <c r="C811">
        <v>1103</v>
      </c>
      <c r="D811">
        <v>2013</v>
      </c>
      <c r="E811" t="s">
        <v>3873</v>
      </c>
      <c r="F811">
        <v>5</v>
      </c>
      <c r="G811">
        <v>5</v>
      </c>
      <c r="H811">
        <v>3.21</v>
      </c>
      <c r="I811">
        <v>7.4999999999999997E-2</v>
      </c>
      <c r="J811" s="29">
        <v>5.0000999999999997E-2</v>
      </c>
      <c r="K811" t="b">
        <v>1</v>
      </c>
      <c r="L811" t="s">
        <v>806</v>
      </c>
      <c r="N811" s="28">
        <v>42214.662789351853</v>
      </c>
    </row>
    <row r="812" spans="1:14" x14ac:dyDescent="0.25">
      <c r="A812" t="str">
        <f>tb_audit_process_item[[#This Row],[id_audit_process_item_reference]]&amp;TEXT(tb_audit_process_item[[#This Row],[vr_threshold_accrued]],"000000000000,0000000000")</f>
        <v>1104000000000000,1000010000</v>
      </c>
      <c r="B812">
        <v>1104</v>
      </c>
      <c r="C812">
        <v>1104</v>
      </c>
      <c r="D812">
        <v>2013</v>
      </c>
      <c r="E812" t="s">
        <v>3874</v>
      </c>
      <c r="F812">
        <v>5</v>
      </c>
      <c r="G812">
        <v>5</v>
      </c>
      <c r="H812">
        <v>3.93</v>
      </c>
      <c r="I812">
        <v>0.15</v>
      </c>
      <c r="J812" s="29">
        <v>0.10000100000000001</v>
      </c>
      <c r="K812" t="b">
        <v>1</v>
      </c>
      <c r="L812" t="s">
        <v>2350</v>
      </c>
      <c r="N812" s="28">
        <v>42214.662789351853</v>
      </c>
    </row>
    <row r="813" spans="1:14" x14ac:dyDescent="0.25">
      <c r="A813" t="str">
        <f>tb_audit_process_item[[#This Row],[id_audit_process_item_reference]]&amp;TEXT(tb_audit_process_item[[#This Row],[vr_threshold_accrued]],"000000000000,0000000000")</f>
        <v>1105000000000000,2000010000</v>
      </c>
      <c r="B813">
        <v>1105</v>
      </c>
      <c r="C813">
        <v>1105</v>
      </c>
      <c r="D813">
        <v>2013</v>
      </c>
      <c r="E813" t="s">
        <v>3875</v>
      </c>
      <c r="F813">
        <v>5</v>
      </c>
      <c r="G813">
        <v>5</v>
      </c>
      <c r="H813">
        <v>4.46</v>
      </c>
      <c r="I813">
        <v>0.25</v>
      </c>
      <c r="J813" s="29">
        <v>0.20000100000000001</v>
      </c>
      <c r="K813" t="b">
        <v>1</v>
      </c>
      <c r="L813" t="s">
        <v>809</v>
      </c>
      <c r="N813" s="28">
        <v>42214.662789351853</v>
      </c>
    </row>
    <row r="814" spans="1:14" x14ac:dyDescent="0.25">
      <c r="A814" t="str">
        <f>tb_audit_process_item[[#This Row],[id_audit_process_item_reference]]&amp;TEXT(tb_audit_process_item[[#This Row],[vr_threshold_accrued]],"000000000000,0000000000")</f>
        <v>1106000000000000,3000010000</v>
      </c>
      <c r="B814">
        <v>1106</v>
      </c>
      <c r="C814">
        <v>1106</v>
      </c>
      <c r="D814">
        <v>2013</v>
      </c>
      <c r="E814" t="s">
        <v>3876</v>
      </c>
      <c r="F814">
        <v>5</v>
      </c>
      <c r="G814">
        <v>5</v>
      </c>
      <c r="H814">
        <v>4.75</v>
      </c>
      <c r="I814">
        <v>0.65</v>
      </c>
      <c r="J814" s="29">
        <v>0.30000100000000002</v>
      </c>
      <c r="K814" t="b">
        <v>1</v>
      </c>
      <c r="L814" t="s">
        <v>2351</v>
      </c>
      <c r="N814" s="28">
        <v>42214.662789351853</v>
      </c>
    </row>
    <row r="815" spans="1:14" x14ac:dyDescent="0.25">
      <c r="A815" t="str">
        <f>tb_audit_process_item[[#This Row],[id_audit_process_item_reference]]&amp;TEXT(tb_audit_process_item[[#This Row],[vr_threshold_accrued]],"000000000000,0000000000")</f>
        <v>1107000000000000,0000000000</v>
      </c>
      <c r="B815">
        <v>1107</v>
      </c>
      <c r="C815">
        <v>1107</v>
      </c>
      <c r="D815">
        <v>2013</v>
      </c>
      <c r="E815" t="s">
        <v>3877</v>
      </c>
      <c r="F815">
        <v>5</v>
      </c>
      <c r="G815">
        <v>5</v>
      </c>
      <c r="H815">
        <v>5</v>
      </c>
      <c r="K815" t="b">
        <v>1</v>
      </c>
      <c r="L815" t="s">
        <v>812</v>
      </c>
      <c r="N815" s="28">
        <v>42214.662789351853</v>
      </c>
    </row>
    <row r="816" spans="1:14" x14ac:dyDescent="0.25">
      <c r="A816" t="str">
        <f>tb_audit_process_item[[#This Row],[id_audit_process_item_reference]]&amp;TEXT(tb_audit_process_item[[#This Row],[vr_threshold_accrued]],"000000000000,0000000000")</f>
        <v>1108000000000000,0000010000</v>
      </c>
      <c r="B816">
        <v>1108</v>
      </c>
      <c r="C816">
        <v>1108</v>
      </c>
      <c r="D816">
        <v>2013</v>
      </c>
      <c r="E816" t="s">
        <v>3878</v>
      </c>
      <c r="F816">
        <v>5</v>
      </c>
      <c r="G816">
        <v>5</v>
      </c>
      <c r="H816">
        <v>0.5</v>
      </c>
      <c r="I816">
        <v>5.0000000000000001E-3</v>
      </c>
      <c r="J816" s="29">
        <v>9.9999999999999995E-7</v>
      </c>
      <c r="K816" t="b">
        <v>1</v>
      </c>
      <c r="L816" t="s">
        <v>813</v>
      </c>
      <c r="N816" s="28">
        <v>42214.662789351853</v>
      </c>
    </row>
    <row r="817" spans="1:14" x14ac:dyDescent="0.25">
      <c r="A817" t="str">
        <f>tb_audit_process_item[[#This Row],[id_audit_process_item_reference]]&amp;TEXT(tb_audit_process_item[[#This Row],[vr_threshold_accrued]],"000000000000,0000000000")</f>
        <v>1109000000000000,0100010000</v>
      </c>
      <c r="B817">
        <v>1109</v>
      </c>
      <c r="C817">
        <v>1109</v>
      </c>
      <c r="D817">
        <v>2013</v>
      </c>
      <c r="E817" t="s">
        <v>3879</v>
      </c>
      <c r="F817">
        <v>5</v>
      </c>
      <c r="G817">
        <v>5</v>
      </c>
      <c r="H817">
        <v>2.13</v>
      </c>
      <c r="I817">
        <v>0.03</v>
      </c>
      <c r="J817" s="29">
        <v>1.0000999999999999E-2</v>
      </c>
      <c r="K817" t="b">
        <v>1</v>
      </c>
      <c r="L817" t="s">
        <v>814</v>
      </c>
      <c r="N817" s="28">
        <v>42214.662789351853</v>
      </c>
    </row>
    <row r="818" spans="1:14" x14ac:dyDescent="0.25">
      <c r="A818" t="str">
        <f>tb_audit_process_item[[#This Row],[id_audit_process_item_reference]]&amp;TEXT(tb_audit_process_item[[#This Row],[vr_threshold_accrued]],"000000000000,0000000000")</f>
        <v>1110000000000000,0500010000</v>
      </c>
      <c r="B818">
        <v>1110</v>
      </c>
      <c r="C818">
        <v>1110</v>
      </c>
      <c r="D818">
        <v>2013</v>
      </c>
      <c r="E818" t="s">
        <v>3880</v>
      </c>
      <c r="F818">
        <v>5</v>
      </c>
      <c r="G818">
        <v>5</v>
      </c>
      <c r="H818">
        <v>3.21</v>
      </c>
      <c r="I818">
        <v>7.4999999999999997E-2</v>
      </c>
      <c r="J818" s="29">
        <v>5.0000999999999997E-2</v>
      </c>
      <c r="K818" t="b">
        <v>1</v>
      </c>
      <c r="L818" t="s">
        <v>815</v>
      </c>
      <c r="N818" s="28">
        <v>42214.662789351853</v>
      </c>
    </row>
    <row r="819" spans="1:14" x14ac:dyDescent="0.25">
      <c r="A819" t="str">
        <f>tb_audit_process_item[[#This Row],[id_audit_process_item_reference]]&amp;TEXT(tb_audit_process_item[[#This Row],[vr_threshold_accrued]],"000000000000,0000000000")</f>
        <v>1111000000000000,1000010000</v>
      </c>
      <c r="B819">
        <v>1111</v>
      </c>
      <c r="C819">
        <v>1111</v>
      </c>
      <c r="D819">
        <v>2013</v>
      </c>
      <c r="E819" t="s">
        <v>3881</v>
      </c>
      <c r="F819">
        <v>5</v>
      </c>
      <c r="G819">
        <v>5</v>
      </c>
      <c r="H819">
        <v>3.93</v>
      </c>
      <c r="I819">
        <v>0.15</v>
      </c>
      <c r="J819" s="29">
        <v>0.10000100000000001</v>
      </c>
      <c r="K819" t="b">
        <v>1</v>
      </c>
      <c r="L819" t="s">
        <v>2352</v>
      </c>
      <c r="N819" s="28">
        <v>42214.662789351853</v>
      </c>
    </row>
    <row r="820" spans="1:14" x14ac:dyDescent="0.25">
      <c r="A820" t="str">
        <f>tb_audit_process_item[[#This Row],[id_audit_process_item_reference]]&amp;TEXT(tb_audit_process_item[[#This Row],[vr_threshold_accrued]],"000000000000,0000000000")</f>
        <v>1112000000000000,2000010000</v>
      </c>
      <c r="B820">
        <v>1112</v>
      </c>
      <c r="C820">
        <v>1112</v>
      </c>
      <c r="D820">
        <v>2013</v>
      </c>
      <c r="E820" t="s">
        <v>3882</v>
      </c>
      <c r="F820">
        <v>5</v>
      </c>
      <c r="G820">
        <v>5</v>
      </c>
      <c r="H820">
        <v>4.46</v>
      </c>
      <c r="I820">
        <v>0.25</v>
      </c>
      <c r="J820" s="29">
        <v>0.20000100000000001</v>
      </c>
      <c r="K820" t="b">
        <v>1</v>
      </c>
      <c r="L820" t="s">
        <v>818</v>
      </c>
      <c r="N820" s="28">
        <v>42214.662789351853</v>
      </c>
    </row>
    <row r="821" spans="1:14" x14ac:dyDescent="0.25">
      <c r="A821" t="str">
        <f>tb_audit_process_item[[#This Row],[id_audit_process_item_reference]]&amp;TEXT(tb_audit_process_item[[#This Row],[vr_threshold_accrued]],"000000000000,0000000000")</f>
        <v>1113000000000000,3000010000</v>
      </c>
      <c r="B821">
        <v>1113</v>
      </c>
      <c r="C821">
        <v>1113</v>
      </c>
      <c r="D821">
        <v>2013</v>
      </c>
      <c r="E821" t="s">
        <v>3883</v>
      </c>
      <c r="F821">
        <v>5</v>
      </c>
      <c r="G821">
        <v>5</v>
      </c>
      <c r="H821">
        <v>4.75</v>
      </c>
      <c r="I821">
        <v>0.65</v>
      </c>
      <c r="J821" s="29">
        <v>0.30000100000000002</v>
      </c>
      <c r="K821" t="b">
        <v>1</v>
      </c>
      <c r="L821" t="s">
        <v>2353</v>
      </c>
      <c r="N821" s="28">
        <v>42214.662789351853</v>
      </c>
    </row>
    <row r="822" spans="1:14" x14ac:dyDescent="0.25">
      <c r="A822" t="str">
        <f>tb_audit_process_item[[#This Row],[id_audit_process_item_reference]]&amp;TEXT(tb_audit_process_item[[#This Row],[vr_threshold_accrued]],"000000000000,0000000000")</f>
        <v>1114000000000000,0000000000</v>
      </c>
      <c r="B822">
        <v>1114</v>
      </c>
      <c r="C822">
        <v>1114</v>
      </c>
      <c r="D822">
        <v>2013</v>
      </c>
      <c r="E822" t="s">
        <v>3884</v>
      </c>
      <c r="F822">
        <v>5</v>
      </c>
      <c r="G822">
        <v>5</v>
      </c>
      <c r="H822">
        <v>5</v>
      </c>
      <c r="K822" t="b">
        <v>1</v>
      </c>
      <c r="L822" t="s">
        <v>821</v>
      </c>
      <c r="N822" s="28">
        <v>42214.662789351853</v>
      </c>
    </row>
    <row r="823" spans="1:14" x14ac:dyDescent="0.25">
      <c r="A823" t="str">
        <f>tb_audit_process_item[[#This Row],[id_audit_process_item_reference]]&amp;TEXT(tb_audit_process_item[[#This Row],[vr_threshold_accrued]],"000000000000,0000000000")</f>
        <v>1115000000000000,0000010000</v>
      </c>
      <c r="B823">
        <v>1115</v>
      </c>
      <c r="C823">
        <v>1115</v>
      </c>
      <c r="D823">
        <v>2013</v>
      </c>
      <c r="E823" t="s">
        <v>3885</v>
      </c>
      <c r="F823">
        <v>5</v>
      </c>
      <c r="G823">
        <v>5</v>
      </c>
      <c r="H823">
        <v>0.5</v>
      </c>
      <c r="I823">
        <v>5.0000000000000001E-3</v>
      </c>
      <c r="J823">
        <v>9.9999999999999995E-7</v>
      </c>
      <c r="K823" t="b">
        <v>1</v>
      </c>
      <c r="L823" t="s">
        <v>822</v>
      </c>
      <c r="N823" s="28">
        <v>42214.662789351853</v>
      </c>
    </row>
    <row r="824" spans="1:14" x14ac:dyDescent="0.25">
      <c r="A824" t="str">
        <f>tb_audit_process_item[[#This Row],[id_audit_process_item_reference]]&amp;TEXT(tb_audit_process_item[[#This Row],[vr_threshold_accrued]],"000000000000,0000000000")</f>
        <v>1116000000000000,0100010000</v>
      </c>
      <c r="B824">
        <v>1116</v>
      </c>
      <c r="C824">
        <v>1116</v>
      </c>
      <c r="D824">
        <v>2013</v>
      </c>
      <c r="E824" t="s">
        <v>3886</v>
      </c>
      <c r="F824">
        <v>5</v>
      </c>
      <c r="G824">
        <v>5</v>
      </c>
      <c r="H824">
        <v>2.13</v>
      </c>
      <c r="I824">
        <v>0.03</v>
      </c>
      <c r="J824">
        <v>1.0000999999999999E-2</v>
      </c>
      <c r="K824" t="b">
        <v>1</v>
      </c>
      <c r="L824" t="s">
        <v>823</v>
      </c>
      <c r="N824" s="28">
        <v>42214.662789351853</v>
      </c>
    </row>
    <row r="825" spans="1:14" x14ac:dyDescent="0.25">
      <c r="A825" t="str">
        <f>tb_audit_process_item[[#This Row],[id_audit_process_item_reference]]&amp;TEXT(tb_audit_process_item[[#This Row],[vr_threshold_accrued]],"000000000000,0000000000")</f>
        <v>1117000000000000,0500010000</v>
      </c>
      <c r="B825">
        <v>1117</v>
      </c>
      <c r="C825">
        <v>1117</v>
      </c>
      <c r="D825">
        <v>2013</v>
      </c>
      <c r="E825" t="s">
        <v>3887</v>
      </c>
      <c r="F825">
        <v>5</v>
      </c>
      <c r="G825">
        <v>5</v>
      </c>
      <c r="H825">
        <v>3.21</v>
      </c>
      <c r="I825">
        <v>7.4999999999999997E-2</v>
      </c>
      <c r="J825">
        <v>5.0000999999999997E-2</v>
      </c>
      <c r="K825" t="b">
        <v>1</v>
      </c>
      <c r="L825" t="s">
        <v>824</v>
      </c>
      <c r="N825" s="28">
        <v>42214.662789351853</v>
      </c>
    </row>
    <row r="826" spans="1:14" x14ac:dyDescent="0.25">
      <c r="A826" t="str">
        <f>tb_audit_process_item[[#This Row],[id_audit_process_item_reference]]&amp;TEXT(tb_audit_process_item[[#This Row],[vr_threshold_accrued]],"000000000000,0000000000")</f>
        <v>1118000000000000,1000010000</v>
      </c>
      <c r="B826">
        <v>1118</v>
      </c>
      <c r="C826">
        <v>1118</v>
      </c>
      <c r="D826">
        <v>2013</v>
      </c>
      <c r="E826" t="s">
        <v>3888</v>
      </c>
      <c r="F826">
        <v>5</v>
      </c>
      <c r="G826">
        <v>5</v>
      </c>
      <c r="H826">
        <v>3.93</v>
      </c>
      <c r="I826">
        <v>0.15</v>
      </c>
      <c r="J826">
        <v>0.10000100000000001</v>
      </c>
      <c r="K826" t="b">
        <v>1</v>
      </c>
      <c r="L826" t="s">
        <v>2354</v>
      </c>
      <c r="N826" s="28">
        <v>42214.662789351853</v>
      </c>
    </row>
    <row r="827" spans="1:14" x14ac:dyDescent="0.25">
      <c r="A827" t="str">
        <f>tb_audit_process_item[[#This Row],[id_audit_process_item_reference]]&amp;TEXT(tb_audit_process_item[[#This Row],[vr_threshold_accrued]],"000000000000,0000000000")</f>
        <v>1119000000000000,2000010000</v>
      </c>
      <c r="B827">
        <v>1119</v>
      </c>
      <c r="C827">
        <v>1119</v>
      </c>
      <c r="D827">
        <v>2013</v>
      </c>
      <c r="E827" t="s">
        <v>3889</v>
      </c>
      <c r="F827">
        <v>5</v>
      </c>
      <c r="G827">
        <v>5</v>
      </c>
      <c r="H827">
        <v>4.46</v>
      </c>
      <c r="I827">
        <v>0.25</v>
      </c>
      <c r="J827" s="29">
        <v>0.20000100000000001</v>
      </c>
      <c r="K827" t="b">
        <v>1</v>
      </c>
      <c r="L827" t="s">
        <v>827</v>
      </c>
      <c r="N827" s="28">
        <v>42214.662789351853</v>
      </c>
    </row>
    <row r="828" spans="1:14" x14ac:dyDescent="0.25">
      <c r="A828" t="str">
        <f>tb_audit_process_item[[#This Row],[id_audit_process_item_reference]]&amp;TEXT(tb_audit_process_item[[#This Row],[vr_threshold_accrued]],"000000000000,0000000000")</f>
        <v>1120000000000000,3000010000</v>
      </c>
      <c r="B828">
        <v>1120</v>
      </c>
      <c r="C828">
        <v>1120</v>
      </c>
      <c r="D828">
        <v>2013</v>
      </c>
      <c r="E828" t="s">
        <v>3890</v>
      </c>
      <c r="F828">
        <v>5</v>
      </c>
      <c r="G828">
        <v>5</v>
      </c>
      <c r="H828">
        <v>4.75</v>
      </c>
      <c r="I828">
        <v>0.65</v>
      </c>
      <c r="J828">
        <v>0.30000100000000002</v>
      </c>
      <c r="K828" t="b">
        <v>1</v>
      </c>
      <c r="L828" t="s">
        <v>2355</v>
      </c>
      <c r="N828" s="28">
        <v>42214.662789351853</v>
      </c>
    </row>
    <row r="829" spans="1:14" x14ac:dyDescent="0.25">
      <c r="A829" t="str">
        <f>tb_audit_process_item[[#This Row],[id_audit_process_item_reference]]&amp;TEXT(tb_audit_process_item[[#This Row],[vr_threshold_accrued]],"000000000000,0000000000")</f>
        <v>1121000000000000,0000000000</v>
      </c>
      <c r="B829">
        <v>1121</v>
      </c>
      <c r="C829">
        <v>1121</v>
      </c>
      <c r="D829">
        <v>2013</v>
      </c>
      <c r="E829" t="s">
        <v>3891</v>
      </c>
      <c r="F829">
        <v>5</v>
      </c>
      <c r="G829">
        <v>5</v>
      </c>
      <c r="H829">
        <v>5</v>
      </c>
      <c r="J829"/>
      <c r="K829" t="b">
        <v>1</v>
      </c>
      <c r="L829" t="s">
        <v>830</v>
      </c>
      <c r="N829" s="28">
        <v>42214.662789351853</v>
      </c>
    </row>
    <row r="830" spans="1:14" x14ac:dyDescent="0.25">
      <c r="A830" t="str">
        <f>tb_audit_process_item[[#This Row],[id_audit_process_item_reference]]&amp;TEXT(tb_audit_process_item[[#This Row],[vr_threshold_accrued]],"000000000000,0000000000")</f>
        <v>1122000000000000,0000010000</v>
      </c>
      <c r="B830">
        <v>1122</v>
      </c>
      <c r="C830">
        <v>1122</v>
      </c>
      <c r="D830">
        <v>2013</v>
      </c>
      <c r="E830" t="s">
        <v>3892</v>
      </c>
      <c r="F830">
        <v>5</v>
      </c>
      <c r="G830">
        <v>5</v>
      </c>
      <c r="H830">
        <v>0.5</v>
      </c>
      <c r="I830">
        <v>5.0000000000000001E-3</v>
      </c>
      <c r="J830">
        <v>9.9999999999999995E-7</v>
      </c>
      <c r="K830" t="b">
        <v>1</v>
      </c>
      <c r="L830" t="s">
        <v>831</v>
      </c>
      <c r="N830" s="28">
        <v>42214.662789351853</v>
      </c>
    </row>
    <row r="831" spans="1:14" x14ac:dyDescent="0.25">
      <c r="A831" t="str">
        <f>tb_audit_process_item[[#This Row],[id_audit_process_item_reference]]&amp;TEXT(tb_audit_process_item[[#This Row],[vr_threshold_accrued]],"000000000000,0000000000")</f>
        <v>1123000000000000,0100010000</v>
      </c>
      <c r="B831">
        <v>1123</v>
      </c>
      <c r="C831">
        <v>1123</v>
      </c>
      <c r="D831">
        <v>2013</v>
      </c>
      <c r="E831" t="s">
        <v>3893</v>
      </c>
      <c r="F831">
        <v>5</v>
      </c>
      <c r="G831">
        <v>5</v>
      </c>
      <c r="H831">
        <v>2.13</v>
      </c>
      <c r="I831">
        <v>0.03</v>
      </c>
      <c r="J831">
        <v>1.0000999999999999E-2</v>
      </c>
      <c r="K831" t="b">
        <v>1</v>
      </c>
      <c r="L831" t="s">
        <v>832</v>
      </c>
      <c r="N831" s="28">
        <v>42214.662789351853</v>
      </c>
    </row>
    <row r="832" spans="1:14" x14ac:dyDescent="0.25">
      <c r="A832" t="str">
        <f>tb_audit_process_item[[#This Row],[id_audit_process_item_reference]]&amp;TEXT(tb_audit_process_item[[#This Row],[vr_threshold_accrued]],"000000000000,0000000000")</f>
        <v>1124000000000000,0500010000</v>
      </c>
      <c r="B832">
        <v>1124</v>
      </c>
      <c r="C832">
        <v>1124</v>
      </c>
      <c r="D832">
        <v>2013</v>
      </c>
      <c r="E832" t="s">
        <v>3894</v>
      </c>
      <c r="F832">
        <v>5</v>
      </c>
      <c r="G832">
        <v>5</v>
      </c>
      <c r="H832">
        <v>3.21</v>
      </c>
      <c r="I832">
        <v>7.4999999999999997E-2</v>
      </c>
      <c r="J832" s="29">
        <v>5.0000999999999997E-2</v>
      </c>
      <c r="K832" t="b">
        <v>1</v>
      </c>
      <c r="L832" t="s">
        <v>833</v>
      </c>
      <c r="N832" s="28">
        <v>42214.662789351853</v>
      </c>
    </row>
    <row r="833" spans="1:14" x14ac:dyDescent="0.25">
      <c r="A833" t="str">
        <f>tb_audit_process_item[[#This Row],[id_audit_process_item_reference]]&amp;TEXT(tb_audit_process_item[[#This Row],[vr_threshold_accrued]],"000000000000,0000000000")</f>
        <v>1125000000000000,1000010000</v>
      </c>
      <c r="B833">
        <v>1125</v>
      </c>
      <c r="C833">
        <v>1125</v>
      </c>
      <c r="D833">
        <v>2013</v>
      </c>
      <c r="E833" t="s">
        <v>3895</v>
      </c>
      <c r="F833">
        <v>5</v>
      </c>
      <c r="G833">
        <v>5</v>
      </c>
      <c r="H833">
        <v>3.93</v>
      </c>
      <c r="I833">
        <v>0.15</v>
      </c>
      <c r="J833" s="29">
        <v>0.10000100000000001</v>
      </c>
      <c r="K833" t="b">
        <v>1</v>
      </c>
      <c r="L833" t="s">
        <v>2356</v>
      </c>
      <c r="N833" s="28">
        <v>42214.662789351853</v>
      </c>
    </row>
    <row r="834" spans="1:14" x14ac:dyDescent="0.25">
      <c r="A834" t="str">
        <f>tb_audit_process_item[[#This Row],[id_audit_process_item_reference]]&amp;TEXT(tb_audit_process_item[[#This Row],[vr_threshold_accrued]],"000000000000,0000000000")</f>
        <v>1126000000000000,2000010000</v>
      </c>
      <c r="B834">
        <v>1126</v>
      </c>
      <c r="C834">
        <v>1126</v>
      </c>
      <c r="D834">
        <v>2013</v>
      </c>
      <c r="E834" t="s">
        <v>3896</v>
      </c>
      <c r="F834">
        <v>5</v>
      </c>
      <c r="G834">
        <v>5</v>
      </c>
      <c r="H834">
        <v>4.46</v>
      </c>
      <c r="I834">
        <v>0.25</v>
      </c>
      <c r="J834" s="29">
        <v>0.20000100000000001</v>
      </c>
      <c r="K834" t="b">
        <v>1</v>
      </c>
      <c r="L834" t="s">
        <v>836</v>
      </c>
      <c r="N834" s="28">
        <v>42214.662789351853</v>
      </c>
    </row>
    <row r="835" spans="1:14" x14ac:dyDescent="0.25">
      <c r="A835" t="str">
        <f>tb_audit_process_item[[#This Row],[id_audit_process_item_reference]]&amp;TEXT(tb_audit_process_item[[#This Row],[vr_threshold_accrued]],"000000000000,0000000000")</f>
        <v>1127000000000000,3000010000</v>
      </c>
      <c r="B835">
        <v>1127</v>
      </c>
      <c r="C835">
        <v>1127</v>
      </c>
      <c r="D835">
        <v>2013</v>
      </c>
      <c r="E835" t="s">
        <v>3897</v>
      </c>
      <c r="F835">
        <v>5</v>
      </c>
      <c r="G835">
        <v>5</v>
      </c>
      <c r="H835">
        <v>4.75</v>
      </c>
      <c r="I835">
        <v>0.65</v>
      </c>
      <c r="J835" s="29">
        <v>0.30000100000000002</v>
      </c>
      <c r="K835" t="b">
        <v>1</v>
      </c>
      <c r="L835" t="s">
        <v>2357</v>
      </c>
      <c r="N835" s="28">
        <v>42214.662789351853</v>
      </c>
    </row>
    <row r="836" spans="1:14" x14ac:dyDescent="0.25">
      <c r="A836" t="str">
        <f>tb_audit_process_item[[#This Row],[id_audit_process_item_reference]]&amp;TEXT(tb_audit_process_item[[#This Row],[vr_threshold_accrued]],"000000000000,0000000000")</f>
        <v>1128000000000000,0000010000</v>
      </c>
      <c r="B836">
        <v>1128</v>
      </c>
      <c r="C836">
        <v>1128</v>
      </c>
      <c r="D836">
        <v>2013</v>
      </c>
      <c r="E836" t="s">
        <v>3898</v>
      </c>
      <c r="F836">
        <v>5</v>
      </c>
      <c r="G836">
        <v>5</v>
      </c>
      <c r="H836">
        <v>0.5</v>
      </c>
      <c r="I836">
        <v>5.0000000000000001E-3</v>
      </c>
      <c r="J836" s="29">
        <v>9.9999999999999995E-7</v>
      </c>
      <c r="K836" t="b">
        <v>1</v>
      </c>
      <c r="L836" t="s">
        <v>839</v>
      </c>
      <c r="N836" s="28">
        <v>42214.662789351853</v>
      </c>
    </row>
    <row r="837" spans="1:14" x14ac:dyDescent="0.25">
      <c r="A837" t="str">
        <f>tb_audit_process_item[[#This Row],[id_audit_process_item_reference]]&amp;TEXT(tb_audit_process_item[[#This Row],[vr_threshold_accrued]],"000000000000,0000000000")</f>
        <v>1129000000000000,0100010000</v>
      </c>
      <c r="B837">
        <v>1129</v>
      </c>
      <c r="C837">
        <v>1129</v>
      </c>
      <c r="D837">
        <v>2013</v>
      </c>
      <c r="E837" t="s">
        <v>3899</v>
      </c>
      <c r="F837">
        <v>5</v>
      </c>
      <c r="G837">
        <v>5</v>
      </c>
      <c r="H837">
        <v>1.34</v>
      </c>
      <c r="I837">
        <v>0.03</v>
      </c>
      <c r="J837" s="29">
        <v>1.0000999999999999E-2</v>
      </c>
      <c r="K837" t="b">
        <v>1</v>
      </c>
      <c r="L837" t="s">
        <v>840</v>
      </c>
      <c r="N837" s="28">
        <v>42214.662789351853</v>
      </c>
    </row>
    <row r="838" spans="1:14" x14ac:dyDescent="0.25">
      <c r="A838" t="str">
        <f>tb_audit_process_item[[#This Row],[id_audit_process_item_reference]]&amp;TEXT(tb_audit_process_item[[#This Row],[vr_threshold_accrued]],"000000000000,0000000000")</f>
        <v>1130000000000000,0500010000</v>
      </c>
      <c r="B838">
        <v>1130</v>
      </c>
      <c r="C838">
        <v>1130</v>
      </c>
      <c r="D838">
        <v>2013</v>
      </c>
      <c r="E838" t="s">
        <v>3900</v>
      </c>
      <c r="F838">
        <v>5</v>
      </c>
      <c r="G838">
        <v>5</v>
      </c>
      <c r="H838">
        <v>1.98</v>
      </c>
      <c r="I838">
        <v>7.4999999999999997E-2</v>
      </c>
      <c r="J838" s="29">
        <v>5.0000999999999997E-2</v>
      </c>
      <c r="K838" t="b">
        <v>1</v>
      </c>
      <c r="L838" t="s">
        <v>841</v>
      </c>
      <c r="N838" s="28">
        <v>42214.662789351853</v>
      </c>
    </row>
    <row r="839" spans="1:14" x14ac:dyDescent="0.25">
      <c r="A839" t="str">
        <f>tb_audit_process_item[[#This Row],[id_audit_process_item_reference]]&amp;TEXT(tb_audit_process_item[[#This Row],[vr_threshold_accrued]],"000000000000,0000000000")</f>
        <v>1131000000000000,1000010000</v>
      </c>
      <c r="B839">
        <v>1131</v>
      </c>
      <c r="C839">
        <v>1131</v>
      </c>
      <c r="D839">
        <v>2013</v>
      </c>
      <c r="E839" t="s">
        <v>3901</v>
      </c>
      <c r="F839">
        <v>5</v>
      </c>
      <c r="G839">
        <v>5</v>
      </c>
      <c r="H839">
        <v>2.41</v>
      </c>
      <c r="I839">
        <v>0.15</v>
      </c>
      <c r="J839">
        <v>0.10000100000000001</v>
      </c>
      <c r="K839" t="b">
        <v>1</v>
      </c>
      <c r="L839" t="s">
        <v>2358</v>
      </c>
      <c r="N839" s="28">
        <v>42214.662789351853</v>
      </c>
    </row>
    <row r="840" spans="1:14" x14ac:dyDescent="0.25">
      <c r="A840" t="str">
        <f>tb_audit_process_item[[#This Row],[id_audit_process_item_reference]]&amp;TEXT(tb_audit_process_item[[#This Row],[vr_threshold_accrued]],"000000000000,0000000000")</f>
        <v>1132000000000000,2000010000</v>
      </c>
      <c r="B840">
        <v>1132</v>
      </c>
      <c r="C840">
        <v>1132</v>
      </c>
      <c r="D840">
        <v>2013</v>
      </c>
      <c r="E840" t="s">
        <v>3902</v>
      </c>
      <c r="F840">
        <v>5</v>
      </c>
      <c r="G840">
        <v>5</v>
      </c>
      <c r="H840">
        <v>2.74</v>
      </c>
      <c r="I840">
        <v>0.25</v>
      </c>
      <c r="J840" s="29">
        <v>0.20000100000000001</v>
      </c>
      <c r="K840" t="b">
        <v>1</v>
      </c>
      <c r="L840" t="s">
        <v>844</v>
      </c>
      <c r="N840" s="28">
        <v>42214.662789351853</v>
      </c>
    </row>
    <row r="841" spans="1:14" x14ac:dyDescent="0.25">
      <c r="A841" t="str">
        <f>tb_audit_process_item[[#This Row],[id_audit_process_item_reference]]&amp;TEXT(tb_audit_process_item[[#This Row],[vr_threshold_accrued]],"000000000000,0000000000")</f>
        <v>1133000000000000,3000010000</v>
      </c>
      <c r="B841">
        <v>1133</v>
      </c>
      <c r="C841">
        <v>1133</v>
      </c>
      <c r="D841">
        <v>2013</v>
      </c>
      <c r="E841" t="s">
        <v>3903</v>
      </c>
      <c r="F841">
        <v>5</v>
      </c>
      <c r="G841">
        <v>5</v>
      </c>
      <c r="H841">
        <v>3</v>
      </c>
      <c r="I841">
        <v>0.65</v>
      </c>
      <c r="J841" s="29">
        <v>0.30000100000000002</v>
      </c>
      <c r="K841" t="b">
        <v>1</v>
      </c>
      <c r="L841" t="s">
        <v>2359</v>
      </c>
      <c r="N841" s="28">
        <v>42214.662789351853</v>
      </c>
    </row>
    <row r="842" spans="1:14" x14ac:dyDescent="0.25">
      <c r="A842" t="str">
        <f>tb_audit_process_item[[#This Row],[id_audit_process_item_reference]]&amp;TEXT(tb_audit_process_item[[#This Row],[vr_threshold_accrued]],"000000000000,0000000000")</f>
        <v>1134000000000000,0000010000</v>
      </c>
      <c r="B842">
        <v>1134</v>
      </c>
      <c r="C842">
        <v>1134</v>
      </c>
      <c r="D842">
        <v>2013</v>
      </c>
      <c r="E842" t="s">
        <v>3904</v>
      </c>
      <c r="F842">
        <v>5</v>
      </c>
      <c r="G842">
        <v>5</v>
      </c>
      <c r="H842">
        <v>0.5</v>
      </c>
      <c r="I842">
        <v>5.0000000000000001E-3</v>
      </c>
      <c r="J842" s="29">
        <v>9.9999999999999995E-7</v>
      </c>
      <c r="K842" t="b">
        <v>1</v>
      </c>
      <c r="L842" t="s">
        <v>847</v>
      </c>
      <c r="N842" s="28">
        <v>42214.662789351853</v>
      </c>
    </row>
    <row r="843" spans="1:14" x14ac:dyDescent="0.25">
      <c r="A843" t="str">
        <f>tb_audit_process_item[[#This Row],[id_audit_process_item_reference]]&amp;TEXT(tb_audit_process_item[[#This Row],[vr_threshold_accrued]],"000000000000,0000000000")</f>
        <v>1135000000000000,0100010000</v>
      </c>
      <c r="B843">
        <v>1135</v>
      </c>
      <c r="C843">
        <v>1135</v>
      </c>
      <c r="D843">
        <v>2013</v>
      </c>
      <c r="E843" t="s">
        <v>3905</v>
      </c>
      <c r="F843">
        <v>5</v>
      </c>
      <c r="G843">
        <v>5</v>
      </c>
      <c r="H843">
        <v>1.75</v>
      </c>
      <c r="I843">
        <v>0.03</v>
      </c>
      <c r="J843" s="29">
        <v>1.0000999999999999E-2</v>
      </c>
      <c r="K843" t="b">
        <v>1</v>
      </c>
      <c r="L843" t="s">
        <v>848</v>
      </c>
      <c r="N843" s="28">
        <v>42214.662789351853</v>
      </c>
    </row>
    <row r="844" spans="1:14" x14ac:dyDescent="0.25">
      <c r="A844" t="str">
        <f>tb_audit_process_item[[#This Row],[id_audit_process_item_reference]]&amp;TEXT(tb_audit_process_item[[#This Row],[vr_threshold_accrued]],"000000000000,0000000000")</f>
        <v>1136000000000000,0500010000</v>
      </c>
      <c r="B844">
        <v>1136</v>
      </c>
      <c r="C844">
        <v>1136</v>
      </c>
      <c r="D844">
        <v>2013</v>
      </c>
      <c r="E844" t="s">
        <v>3906</v>
      </c>
      <c r="F844">
        <v>5</v>
      </c>
      <c r="G844">
        <v>5</v>
      </c>
      <c r="H844">
        <v>2.75</v>
      </c>
      <c r="I844">
        <v>7.4999999999999997E-2</v>
      </c>
      <c r="J844" s="29">
        <v>5.0000999999999997E-2</v>
      </c>
      <c r="K844" t="b">
        <v>1</v>
      </c>
      <c r="L844" t="s">
        <v>849</v>
      </c>
      <c r="N844" s="28">
        <v>42214.662789351853</v>
      </c>
    </row>
    <row r="845" spans="1:14" x14ac:dyDescent="0.25">
      <c r="A845" t="str">
        <f>tb_audit_process_item[[#This Row],[id_audit_process_item_reference]]&amp;TEXT(tb_audit_process_item[[#This Row],[vr_threshold_accrued]],"000000000000,0000000000")</f>
        <v>1137000000000000,1000010000</v>
      </c>
      <c r="B845">
        <v>1137</v>
      </c>
      <c r="C845">
        <v>1137</v>
      </c>
      <c r="D845">
        <v>2013</v>
      </c>
      <c r="E845" t="s">
        <v>3907</v>
      </c>
      <c r="F845">
        <v>5</v>
      </c>
      <c r="G845">
        <v>5</v>
      </c>
      <c r="H845">
        <v>4</v>
      </c>
      <c r="I845">
        <v>0.15</v>
      </c>
      <c r="J845" s="29">
        <v>0.10000100000000001</v>
      </c>
      <c r="K845" t="b">
        <v>1</v>
      </c>
      <c r="L845" t="s">
        <v>2360</v>
      </c>
      <c r="N845" s="28">
        <v>42214.662789351853</v>
      </c>
    </row>
    <row r="846" spans="1:14" x14ac:dyDescent="0.25">
      <c r="A846" t="str">
        <f>tb_audit_process_item[[#This Row],[id_audit_process_item_reference]]&amp;TEXT(tb_audit_process_item[[#This Row],[vr_threshold_accrued]],"000000000000,0000000000")</f>
        <v>1138000000000000,2000010000</v>
      </c>
      <c r="B846">
        <v>1138</v>
      </c>
      <c r="C846">
        <v>1138</v>
      </c>
      <c r="D846">
        <v>2013</v>
      </c>
      <c r="E846" t="s">
        <v>3908</v>
      </c>
      <c r="F846">
        <v>5</v>
      </c>
      <c r="G846">
        <v>5</v>
      </c>
      <c r="H846">
        <v>4.5</v>
      </c>
      <c r="I846">
        <v>0.25</v>
      </c>
      <c r="J846" s="29">
        <v>0.20000100000000001</v>
      </c>
      <c r="K846" t="b">
        <v>1</v>
      </c>
      <c r="L846" t="s">
        <v>852</v>
      </c>
      <c r="N846" s="28">
        <v>42214.662789351853</v>
      </c>
    </row>
    <row r="847" spans="1:14" x14ac:dyDescent="0.25">
      <c r="A847" t="str">
        <f>tb_audit_process_item[[#This Row],[id_audit_process_item_reference]]&amp;TEXT(tb_audit_process_item[[#This Row],[vr_threshold_accrued]],"000000000000,0000000000")</f>
        <v>1139000000000000,3000010000</v>
      </c>
      <c r="B847">
        <v>1139</v>
      </c>
      <c r="C847">
        <v>1139</v>
      </c>
      <c r="D847">
        <v>2013</v>
      </c>
      <c r="E847" t="s">
        <v>3909</v>
      </c>
      <c r="F847">
        <v>5</v>
      </c>
      <c r="G847">
        <v>5</v>
      </c>
      <c r="H847">
        <v>5</v>
      </c>
      <c r="I847">
        <v>0.65</v>
      </c>
      <c r="J847" s="29">
        <v>0.30000100000000002</v>
      </c>
      <c r="K847" t="b">
        <v>1</v>
      </c>
      <c r="L847" t="s">
        <v>2361</v>
      </c>
      <c r="N847" s="28">
        <v>42214.662789351853</v>
      </c>
    </row>
    <row r="848" spans="1:14" x14ac:dyDescent="0.25">
      <c r="A848" t="str">
        <f>tb_audit_process_item[[#This Row],[id_audit_process_item_reference]]&amp;TEXT(tb_audit_process_item[[#This Row],[vr_threshold_accrued]],"000000000000,0000000000")</f>
        <v>1140000000000000,0000010000</v>
      </c>
      <c r="B848">
        <v>1140</v>
      </c>
      <c r="C848">
        <v>1140</v>
      </c>
      <c r="D848">
        <v>2013</v>
      </c>
      <c r="E848" t="s">
        <v>3910</v>
      </c>
      <c r="F848">
        <v>5</v>
      </c>
      <c r="G848">
        <v>5</v>
      </c>
      <c r="H848">
        <v>0.5</v>
      </c>
      <c r="I848">
        <v>5.0000000000000001E-3</v>
      </c>
      <c r="J848" s="29">
        <v>9.9999999999999995E-7</v>
      </c>
      <c r="K848" t="b">
        <v>1</v>
      </c>
      <c r="L848" t="s">
        <v>855</v>
      </c>
      <c r="N848" s="28">
        <v>42214.662789351853</v>
      </c>
    </row>
    <row r="849" spans="1:14" x14ac:dyDescent="0.25">
      <c r="A849" t="str">
        <f>tb_audit_process_item[[#This Row],[id_audit_process_item_reference]]&amp;TEXT(tb_audit_process_item[[#This Row],[vr_threshold_accrued]],"000000000000,0000000000")</f>
        <v>1141000000000000,0100010000</v>
      </c>
      <c r="B849">
        <v>1141</v>
      </c>
      <c r="C849">
        <v>1141</v>
      </c>
      <c r="D849">
        <v>2013</v>
      </c>
      <c r="E849" t="s">
        <v>3911</v>
      </c>
      <c r="F849">
        <v>5</v>
      </c>
      <c r="G849">
        <v>5</v>
      </c>
      <c r="H849">
        <v>2.0099999999999998</v>
      </c>
      <c r="I849">
        <v>0.03</v>
      </c>
      <c r="J849" s="29">
        <v>1.0000999999999999E-2</v>
      </c>
      <c r="K849" t="b">
        <v>1</v>
      </c>
      <c r="L849" t="s">
        <v>856</v>
      </c>
      <c r="N849" s="28">
        <v>42214.662789351853</v>
      </c>
    </row>
    <row r="850" spans="1:14" x14ac:dyDescent="0.25">
      <c r="A850" t="str">
        <f>tb_audit_process_item[[#This Row],[id_audit_process_item_reference]]&amp;TEXT(tb_audit_process_item[[#This Row],[vr_threshold_accrued]],"000000000000,0000000000")</f>
        <v>1142000000000000,0500010000</v>
      </c>
      <c r="B850">
        <v>1142</v>
      </c>
      <c r="C850">
        <v>1142</v>
      </c>
      <c r="D850">
        <v>2013</v>
      </c>
      <c r="E850" t="s">
        <v>3912</v>
      </c>
      <c r="F850">
        <v>5</v>
      </c>
      <c r="G850">
        <v>5</v>
      </c>
      <c r="H850">
        <v>2.98</v>
      </c>
      <c r="I850">
        <v>7.4999999999999997E-2</v>
      </c>
      <c r="J850" s="29">
        <v>5.0000999999999997E-2</v>
      </c>
      <c r="K850" t="b">
        <v>1</v>
      </c>
      <c r="L850" t="s">
        <v>857</v>
      </c>
      <c r="N850" s="28">
        <v>42214.662789351853</v>
      </c>
    </row>
    <row r="851" spans="1:14" x14ac:dyDescent="0.25">
      <c r="A851" t="str">
        <f>tb_audit_process_item[[#This Row],[id_audit_process_item_reference]]&amp;TEXT(tb_audit_process_item[[#This Row],[vr_threshold_accrued]],"000000000000,0000000000")</f>
        <v>1143000000000000,1000010000</v>
      </c>
      <c r="B851">
        <v>1143</v>
      </c>
      <c r="C851">
        <v>1143</v>
      </c>
      <c r="D851">
        <v>2013</v>
      </c>
      <c r="E851" t="s">
        <v>3913</v>
      </c>
      <c r="F851">
        <v>5</v>
      </c>
      <c r="G851">
        <v>5</v>
      </c>
      <c r="H851">
        <v>3.62</v>
      </c>
      <c r="I851">
        <v>0.15</v>
      </c>
      <c r="J851" s="29">
        <v>0.10000100000000001</v>
      </c>
      <c r="K851" t="b">
        <v>1</v>
      </c>
      <c r="L851" t="s">
        <v>2362</v>
      </c>
      <c r="N851" s="28">
        <v>42214.662789351853</v>
      </c>
    </row>
    <row r="852" spans="1:14" x14ac:dyDescent="0.25">
      <c r="A852" t="str">
        <f>tb_audit_process_item[[#This Row],[id_audit_process_item_reference]]&amp;TEXT(tb_audit_process_item[[#This Row],[vr_threshold_accrued]],"000000000000,0000000000")</f>
        <v>1144000000000000,2000010000</v>
      </c>
      <c r="B852">
        <v>1144</v>
      </c>
      <c r="C852">
        <v>1144</v>
      </c>
      <c r="D852">
        <v>2013</v>
      </c>
      <c r="E852" t="s">
        <v>3914</v>
      </c>
      <c r="F852">
        <v>5</v>
      </c>
      <c r="G852">
        <v>5</v>
      </c>
      <c r="H852">
        <v>4.1100000000000003</v>
      </c>
      <c r="I852">
        <v>0.25</v>
      </c>
      <c r="J852" s="29">
        <v>0.20000100000000001</v>
      </c>
      <c r="K852" t="b">
        <v>1</v>
      </c>
      <c r="L852" t="s">
        <v>860</v>
      </c>
      <c r="N852" s="28">
        <v>42214.662789351853</v>
      </c>
    </row>
    <row r="853" spans="1:14" x14ac:dyDescent="0.25">
      <c r="A853" t="str">
        <f>tb_audit_process_item[[#This Row],[id_audit_process_item_reference]]&amp;TEXT(tb_audit_process_item[[#This Row],[vr_threshold_accrued]],"000000000000,0000000000")</f>
        <v>1145000000000000,3000010000</v>
      </c>
      <c r="B853">
        <v>1145</v>
      </c>
      <c r="C853">
        <v>1145</v>
      </c>
      <c r="D853">
        <v>2013</v>
      </c>
      <c r="E853" t="s">
        <v>3915</v>
      </c>
      <c r="F853">
        <v>5</v>
      </c>
      <c r="G853">
        <v>5</v>
      </c>
      <c r="H853">
        <v>4.5</v>
      </c>
      <c r="I853">
        <v>0.65</v>
      </c>
      <c r="J853" s="29">
        <v>0.30000100000000002</v>
      </c>
      <c r="K853" t="b">
        <v>1</v>
      </c>
      <c r="L853" t="s">
        <v>2363</v>
      </c>
      <c r="N853" s="28">
        <v>42214.662789351853</v>
      </c>
    </row>
    <row r="854" spans="1:14" x14ac:dyDescent="0.25">
      <c r="A854" t="str">
        <f>tb_audit_process_item[[#This Row],[id_audit_process_item_reference]]&amp;TEXT(tb_audit_process_item[[#This Row],[vr_threshold_accrued]],"000000000000,0000000000")</f>
        <v>1146000000000000,0000010000</v>
      </c>
      <c r="B854">
        <v>1146</v>
      </c>
      <c r="C854">
        <v>1146</v>
      </c>
      <c r="D854">
        <v>2013</v>
      </c>
      <c r="E854" t="s">
        <v>3916</v>
      </c>
      <c r="F854">
        <v>5</v>
      </c>
      <c r="G854">
        <v>5</v>
      </c>
      <c r="H854">
        <v>0.5</v>
      </c>
      <c r="I854">
        <v>5.0000000000000001E-3</v>
      </c>
      <c r="J854" s="29">
        <v>9.9999999999999995E-7</v>
      </c>
      <c r="K854" t="b">
        <v>1</v>
      </c>
      <c r="L854" t="s">
        <v>863</v>
      </c>
      <c r="N854" s="28">
        <v>42214.662789351853</v>
      </c>
    </row>
    <row r="855" spans="1:14" x14ac:dyDescent="0.25">
      <c r="A855" t="str">
        <f>tb_audit_process_item[[#This Row],[id_audit_process_item_reference]]&amp;TEXT(tb_audit_process_item[[#This Row],[vr_threshold_accrued]],"000000000000,0000000000")</f>
        <v>1147000000000000,0100010000</v>
      </c>
      <c r="B855">
        <v>1147</v>
      </c>
      <c r="C855">
        <v>1147</v>
      </c>
      <c r="D855">
        <v>2013</v>
      </c>
      <c r="E855" t="s">
        <v>3917</v>
      </c>
      <c r="F855">
        <v>5</v>
      </c>
      <c r="G855">
        <v>5</v>
      </c>
      <c r="H855">
        <v>1.56</v>
      </c>
      <c r="I855">
        <v>0.03</v>
      </c>
      <c r="J855" s="29">
        <v>1.0000999999999999E-2</v>
      </c>
      <c r="K855" t="b">
        <v>1</v>
      </c>
      <c r="L855" t="s">
        <v>864</v>
      </c>
      <c r="N855" s="28">
        <v>42214.662789351853</v>
      </c>
    </row>
    <row r="856" spans="1:14" x14ac:dyDescent="0.25">
      <c r="A856" t="str">
        <f>tb_audit_process_item[[#This Row],[id_audit_process_item_reference]]&amp;TEXT(tb_audit_process_item[[#This Row],[vr_threshold_accrued]],"000000000000,0000000000")</f>
        <v>1148000000000000,0500010000</v>
      </c>
      <c r="B856">
        <v>1148</v>
      </c>
      <c r="C856">
        <v>1148</v>
      </c>
      <c r="D856">
        <v>2013</v>
      </c>
      <c r="E856" t="s">
        <v>3918</v>
      </c>
      <c r="F856">
        <v>5</v>
      </c>
      <c r="G856">
        <v>5</v>
      </c>
      <c r="H856">
        <v>2.31</v>
      </c>
      <c r="I856">
        <v>7.4999999999999997E-2</v>
      </c>
      <c r="J856" s="29">
        <v>5.0000999999999997E-2</v>
      </c>
      <c r="K856" t="b">
        <v>1</v>
      </c>
      <c r="L856" t="s">
        <v>865</v>
      </c>
      <c r="N856" s="28">
        <v>42214.662789351853</v>
      </c>
    </row>
    <row r="857" spans="1:14" x14ac:dyDescent="0.25">
      <c r="A857" t="str">
        <f>tb_audit_process_item[[#This Row],[id_audit_process_item_reference]]&amp;TEXT(tb_audit_process_item[[#This Row],[vr_threshold_accrued]],"000000000000,0000000000")</f>
        <v>1149000000000000,1000010000</v>
      </c>
      <c r="B857">
        <v>1149</v>
      </c>
      <c r="C857">
        <v>1149</v>
      </c>
      <c r="D857">
        <v>2013</v>
      </c>
      <c r="E857" t="s">
        <v>3919</v>
      </c>
      <c r="F857">
        <v>5</v>
      </c>
      <c r="G857">
        <v>5</v>
      </c>
      <c r="H857">
        <v>2.82</v>
      </c>
      <c r="I857">
        <v>0.15</v>
      </c>
      <c r="J857" s="29">
        <v>0.10000100000000001</v>
      </c>
      <c r="K857" t="b">
        <v>1</v>
      </c>
      <c r="L857" t="s">
        <v>2364</v>
      </c>
      <c r="N857" s="28">
        <v>42214.662789351853</v>
      </c>
    </row>
    <row r="858" spans="1:14" x14ac:dyDescent="0.25">
      <c r="A858" t="str">
        <f>tb_audit_process_item[[#This Row],[id_audit_process_item_reference]]&amp;TEXT(tb_audit_process_item[[#This Row],[vr_threshold_accrued]],"000000000000,0000000000")</f>
        <v>1150000000000000,2000010000</v>
      </c>
      <c r="B858">
        <v>1150</v>
      </c>
      <c r="C858">
        <v>1150</v>
      </c>
      <c r="D858">
        <v>2013</v>
      </c>
      <c r="E858" t="s">
        <v>3920</v>
      </c>
      <c r="F858">
        <v>5</v>
      </c>
      <c r="G858">
        <v>5</v>
      </c>
      <c r="H858">
        <v>3.19</v>
      </c>
      <c r="I858">
        <v>0.25</v>
      </c>
      <c r="J858" s="29">
        <v>0.20000100000000001</v>
      </c>
      <c r="K858" t="b">
        <v>1</v>
      </c>
      <c r="L858" t="s">
        <v>868</v>
      </c>
      <c r="N858" s="28">
        <v>42214.662789351853</v>
      </c>
    </row>
    <row r="859" spans="1:14" x14ac:dyDescent="0.25">
      <c r="A859" t="str">
        <f>tb_audit_process_item[[#This Row],[id_audit_process_item_reference]]&amp;TEXT(tb_audit_process_item[[#This Row],[vr_threshold_accrued]],"000000000000,0000000000")</f>
        <v>1151000000000000,3000010000</v>
      </c>
      <c r="B859">
        <v>1151</v>
      </c>
      <c r="C859">
        <v>1151</v>
      </c>
      <c r="D859">
        <v>2013</v>
      </c>
      <c r="E859" t="s">
        <v>3921</v>
      </c>
      <c r="F859">
        <v>5</v>
      </c>
      <c r="G859">
        <v>5</v>
      </c>
      <c r="H859">
        <v>3.5</v>
      </c>
      <c r="I859">
        <v>0.65</v>
      </c>
      <c r="J859" s="29">
        <v>0.30000100000000002</v>
      </c>
      <c r="K859" t="b">
        <v>1</v>
      </c>
      <c r="L859" t="s">
        <v>2365</v>
      </c>
      <c r="N859" s="28">
        <v>42214.662789351853</v>
      </c>
    </row>
    <row r="860" spans="1:14" x14ac:dyDescent="0.25">
      <c r="A860" t="str">
        <f>tb_audit_process_item[[#This Row],[id_audit_process_item_reference]]&amp;TEXT(tb_audit_process_item[[#This Row],[vr_threshold_accrued]],"000000000000,0000000000")</f>
        <v>1152000000000000,0000000000</v>
      </c>
      <c r="B860">
        <v>1152</v>
      </c>
      <c r="C860">
        <v>1152</v>
      </c>
      <c r="D860">
        <v>2013</v>
      </c>
      <c r="E860" t="s">
        <v>3922</v>
      </c>
      <c r="F860">
        <v>5</v>
      </c>
      <c r="G860">
        <v>5</v>
      </c>
      <c r="H860">
        <v>5</v>
      </c>
      <c r="K860" t="b">
        <v>1</v>
      </c>
      <c r="L860" t="s">
        <v>871</v>
      </c>
      <c r="N860" s="28">
        <v>42214.662789351853</v>
      </c>
    </row>
    <row r="861" spans="1:14" x14ac:dyDescent="0.25">
      <c r="A861" t="str">
        <f>tb_audit_process_item[[#This Row],[id_audit_process_item_reference]]&amp;TEXT(tb_audit_process_item[[#This Row],[vr_threshold_accrued]],"000000000000,0000000000")</f>
        <v>1153000000000000,0000000000</v>
      </c>
      <c r="B861">
        <v>1153</v>
      </c>
      <c r="C861">
        <v>1153</v>
      </c>
      <c r="D861">
        <v>2013</v>
      </c>
      <c r="E861" t="s">
        <v>3923</v>
      </c>
      <c r="F861">
        <v>5</v>
      </c>
      <c r="G861">
        <v>5</v>
      </c>
      <c r="H861">
        <v>5</v>
      </c>
      <c r="K861" t="b">
        <v>1</v>
      </c>
      <c r="L861" t="s">
        <v>46</v>
      </c>
      <c r="N861" s="28">
        <v>42214.662789351853</v>
      </c>
    </row>
    <row r="862" spans="1:14" x14ac:dyDescent="0.25">
      <c r="A862" t="str">
        <f>tb_audit_process_item[[#This Row],[id_audit_process_item_reference]]&amp;TEXT(tb_audit_process_item[[#This Row],[vr_threshold_accrued]],"000000000000,0000000000")</f>
        <v>1154000000000000,0000000000</v>
      </c>
      <c r="B862">
        <v>1154</v>
      </c>
      <c r="C862">
        <v>1154</v>
      </c>
      <c r="D862">
        <v>2013</v>
      </c>
      <c r="E862" t="s">
        <v>3924</v>
      </c>
      <c r="F862">
        <v>5</v>
      </c>
      <c r="G862">
        <v>2.25</v>
      </c>
      <c r="H862">
        <v>2</v>
      </c>
      <c r="K862" t="b">
        <v>1</v>
      </c>
      <c r="L862" t="s">
        <v>874</v>
      </c>
      <c r="N862" s="28">
        <v>42214.662789351853</v>
      </c>
    </row>
    <row r="863" spans="1:14" x14ac:dyDescent="0.25">
      <c r="A863" t="str">
        <f>tb_audit_process_item[[#This Row],[id_audit_process_item_reference]]&amp;TEXT(tb_audit_process_item[[#This Row],[vr_threshold_accrued]],"000000000000,0000000000")</f>
        <v>1155000000000000,0000000000</v>
      </c>
      <c r="B863">
        <v>1155</v>
      </c>
      <c r="C863">
        <v>1155</v>
      </c>
      <c r="D863">
        <v>2013</v>
      </c>
      <c r="E863" t="s">
        <v>3925</v>
      </c>
      <c r="F863">
        <v>5</v>
      </c>
      <c r="G863">
        <v>2.5</v>
      </c>
      <c r="H863">
        <v>2</v>
      </c>
      <c r="K863" t="b">
        <v>1</v>
      </c>
      <c r="L863" t="s">
        <v>877</v>
      </c>
      <c r="N863" s="28">
        <v>42214.662789351853</v>
      </c>
    </row>
    <row r="864" spans="1:14" x14ac:dyDescent="0.25">
      <c r="A864" t="str">
        <f>tb_audit_process_item[[#This Row],[id_audit_process_item_reference]]&amp;TEXT(tb_audit_process_item[[#This Row],[vr_threshold_accrued]],"000000000000,0000000000")</f>
        <v>1156000000000000,0000000000</v>
      </c>
      <c r="B864">
        <v>1156</v>
      </c>
      <c r="C864">
        <v>1156</v>
      </c>
      <c r="D864">
        <v>2013</v>
      </c>
      <c r="E864" t="s">
        <v>3926</v>
      </c>
      <c r="F864">
        <v>5</v>
      </c>
      <c r="G864">
        <v>2.5</v>
      </c>
      <c r="H864">
        <v>2</v>
      </c>
      <c r="K864" t="b">
        <v>1</v>
      </c>
      <c r="L864" t="s">
        <v>880</v>
      </c>
      <c r="N864" s="28">
        <v>42214.662789351853</v>
      </c>
    </row>
    <row r="865" spans="1:14" x14ac:dyDescent="0.25">
      <c r="A865" t="str">
        <f>tb_audit_process_item[[#This Row],[id_audit_process_item_reference]]&amp;TEXT(tb_audit_process_item[[#This Row],[vr_threshold_accrued]],"000000000000,0000000000")</f>
        <v>1157000000000000,0000000000</v>
      </c>
      <c r="B865">
        <v>1157</v>
      </c>
      <c r="C865">
        <v>1157</v>
      </c>
      <c r="D865">
        <v>2013</v>
      </c>
      <c r="E865" t="s">
        <v>3927</v>
      </c>
      <c r="F865">
        <v>5</v>
      </c>
      <c r="G865">
        <v>3.1</v>
      </c>
      <c r="H865">
        <v>3</v>
      </c>
      <c r="K865" t="b">
        <v>1</v>
      </c>
      <c r="L865" t="s">
        <v>881</v>
      </c>
      <c r="N865" s="28">
        <v>42214.662789351853</v>
      </c>
    </row>
    <row r="866" spans="1:14" x14ac:dyDescent="0.25">
      <c r="A866" t="str">
        <f>tb_audit_process_item[[#This Row],[id_audit_process_item_reference]]&amp;TEXT(tb_audit_process_item[[#This Row],[vr_threshold_accrued]],"000000000000,0000000000")</f>
        <v>1158000000000000,0000000000</v>
      </c>
      <c r="B866">
        <v>1158</v>
      </c>
      <c r="C866">
        <v>1158</v>
      </c>
      <c r="D866">
        <v>2013</v>
      </c>
      <c r="E866" t="s">
        <v>3928</v>
      </c>
      <c r="F866">
        <v>5</v>
      </c>
      <c r="G866">
        <v>3.1</v>
      </c>
      <c r="H866">
        <v>2.5</v>
      </c>
      <c r="K866" t="b">
        <v>1</v>
      </c>
      <c r="L866" t="s">
        <v>882</v>
      </c>
      <c r="N866" s="28">
        <v>42214.662789351853</v>
      </c>
    </row>
    <row r="867" spans="1:14" x14ac:dyDescent="0.25">
      <c r="A867" t="str">
        <f>tb_audit_process_item[[#This Row],[id_audit_process_item_reference]]&amp;TEXT(tb_audit_process_item[[#This Row],[vr_threshold_accrued]],"000000000000,0000000000")</f>
        <v>1159000000000000,0000000000</v>
      </c>
      <c r="B867">
        <v>1159</v>
      </c>
      <c r="C867">
        <v>1159</v>
      </c>
      <c r="D867">
        <v>2013</v>
      </c>
      <c r="E867" t="s">
        <v>3929</v>
      </c>
      <c r="F867">
        <v>5</v>
      </c>
      <c r="G867">
        <v>3.1</v>
      </c>
      <c r="H867">
        <v>5</v>
      </c>
      <c r="K867" t="b">
        <v>1</v>
      </c>
      <c r="L867" t="s">
        <v>46</v>
      </c>
      <c r="N867" s="28">
        <v>42214.662789351853</v>
      </c>
    </row>
    <row r="868" spans="1:14" x14ac:dyDescent="0.25">
      <c r="A868" t="str">
        <f>tb_audit_process_item[[#This Row],[id_audit_process_item_reference]]&amp;TEXT(tb_audit_process_item[[#This Row],[vr_threshold_accrued]],"000000000000,0000000000")</f>
        <v>1160000000000000,0000000000</v>
      </c>
      <c r="B868">
        <v>1160</v>
      </c>
      <c r="C868">
        <v>1160</v>
      </c>
      <c r="D868">
        <v>2013</v>
      </c>
      <c r="E868" t="s">
        <v>3216</v>
      </c>
      <c r="F868">
        <v>13</v>
      </c>
      <c r="G868">
        <v>2.5</v>
      </c>
      <c r="H868">
        <v>5</v>
      </c>
      <c r="K868" t="b">
        <v>1</v>
      </c>
      <c r="L868" t="s">
        <v>1982</v>
      </c>
      <c r="N868" s="28">
        <v>42214.662789351853</v>
      </c>
    </row>
    <row r="869" spans="1:14" x14ac:dyDescent="0.25">
      <c r="A869" t="str">
        <f>tb_audit_process_item[[#This Row],[id_audit_process_item_reference]]&amp;TEXT(tb_audit_process_item[[#This Row],[vr_threshold_accrued]],"000000000000,0000000000")</f>
        <v>1161000000000000,0000000000</v>
      </c>
      <c r="B869">
        <v>1161</v>
      </c>
      <c r="C869">
        <v>1161</v>
      </c>
      <c r="D869">
        <v>2013</v>
      </c>
      <c r="E869" t="s">
        <v>3217</v>
      </c>
      <c r="F869">
        <v>13</v>
      </c>
      <c r="G869">
        <v>2.5</v>
      </c>
      <c r="H869">
        <v>3</v>
      </c>
      <c r="K869" t="b">
        <v>1</v>
      </c>
      <c r="L869" t="s">
        <v>1983</v>
      </c>
      <c r="N869" s="28">
        <v>42214.662789351853</v>
      </c>
    </row>
    <row r="870" spans="1:14" x14ac:dyDescent="0.25">
      <c r="A870" t="str">
        <f>tb_audit_process_item[[#This Row],[id_audit_process_item_reference]]&amp;TEXT(tb_audit_process_item[[#This Row],[vr_threshold_accrued]],"000000000000,0000000000")</f>
        <v>1162000000000000,0000000000</v>
      </c>
      <c r="B870">
        <v>1162</v>
      </c>
      <c r="C870">
        <v>1162</v>
      </c>
      <c r="D870">
        <v>2013</v>
      </c>
      <c r="E870" t="s">
        <v>3218</v>
      </c>
      <c r="F870">
        <v>13</v>
      </c>
      <c r="G870">
        <v>2.5</v>
      </c>
      <c r="H870">
        <v>1</v>
      </c>
      <c r="K870" t="b">
        <v>1</v>
      </c>
      <c r="L870" t="s">
        <v>1984</v>
      </c>
      <c r="N870" s="28">
        <v>42214.662789351853</v>
      </c>
    </row>
    <row r="871" spans="1:14" x14ac:dyDescent="0.25">
      <c r="A871" t="str">
        <f>tb_audit_process_item[[#This Row],[id_audit_process_item_reference]]&amp;TEXT(tb_audit_process_item[[#This Row],[vr_threshold_accrued]],"000000000000,0000000000")</f>
        <v>1163000000000000,0000000000</v>
      </c>
      <c r="B871">
        <v>1163</v>
      </c>
      <c r="C871">
        <v>1163</v>
      </c>
      <c r="D871">
        <v>2013</v>
      </c>
      <c r="E871" t="s">
        <v>3219</v>
      </c>
      <c r="F871">
        <v>13</v>
      </c>
      <c r="G871">
        <v>4.166666666666667</v>
      </c>
      <c r="H871">
        <v>2</v>
      </c>
      <c r="K871" t="b">
        <v>1</v>
      </c>
      <c r="L871" t="s">
        <v>2078</v>
      </c>
      <c r="N871" s="28">
        <v>42214.662789351853</v>
      </c>
    </row>
    <row r="872" spans="1:14" x14ac:dyDescent="0.25">
      <c r="A872" t="str">
        <f>tb_audit_process_item[[#This Row],[id_audit_process_item_reference]]&amp;TEXT(tb_audit_process_item[[#This Row],[vr_threshold_accrued]],"000000000000,0000000000")</f>
        <v>1164000000000000,0000000000</v>
      </c>
      <c r="B872">
        <v>1164</v>
      </c>
      <c r="C872">
        <v>1164</v>
      </c>
      <c r="D872">
        <v>2013</v>
      </c>
      <c r="E872" t="s">
        <v>3220</v>
      </c>
      <c r="F872">
        <v>13</v>
      </c>
      <c r="G872">
        <v>4.166666666666667</v>
      </c>
      <c r="H872">
        <v>1</v>
      </c>
      <c r="K872" t="b">
        <v>1</v>
      </c>
      <c r="L872" t="s">
        <v>1985</v>
      </c>
      <c r="N872" s="28">
        <v>42214.662789351853</v>
      </c>
    </row>
    <row r="873" spans="1:14" x14ac:dyDescent="0.25">
      <c r="A873" t="str">
        <f>tb_audit_process_item[[#This Row],[id_audit_process_item_reference]]&amp;TEXT(tb_audit_process_item[[#This Row],[vr_threshold_accrued]],"000000000000,0000000000")</f>
        <v>1165000000000000,0000000000</v>
      </c>
      <c r="B873">
        <v>1165</v>
      </c>
      <c r="C873">
        <v>1165</v>
      </c>
      <c r="D873">
        <v>2013</v>
      </c>
      <c r="E873" t="s">
        <v>3221</v>
      </c>
      <c r="F873">
        <v>13</v>
      </c>
      <c r="G873">
        <v>4.166666666666667</v>
      </c>
      <c r="H873">
        <v>3</v>
      </c>
      <c r="K873" t="b">
        <v>1</v>
      </c>
      <c r="L873" t="s">
        <v>5555</v>
      </c>
      <c r="N873" s="28">
        <v>42214.662789351853</v>
      </c>
    </row>
    <row r="874" spans="1:14" x14ac:dyDescent="0.25">
      <c r="A874" t="str">
        <f>tb_audit_process_item[[#This Row],[id_audit_process_item_reference]]&amp;TEXT(tb_audit_process_item[[#This Row],[vr_threshold_accrued]],"000000000000,0000000000")</f>
        <v>1166000000000000,0000000000</v>
      </c>
      <c r="B874">
        <v>1166</v>
      </c>
      <c r="C874">
        <v>1166</v>
      </c>
      <c r="D874">
        <v>2013</v>
      </c>
      <c r="E874" t="s">
        <v>3222</v>
      </c>
      <c r="F874">
        <v>13</v>
      </c>
      <c r="G874">
        <v>4.166666666666667</v>
      </c>
      <c r="H874">
        <v>3</v>
      </c>
      <c r="K874" t="b">
        <v>1</v>
      </c>
      <c r="L874" t="s">
        <v>5556</v>
      </c>
      <c r="N874" s="28">
        <v>42214.662789351853</v>
      </c>
    </row>
    <row r="875" spans="1:14" x14ac:dyDescent="0.25">
      <c r="A875" t="str">
        <f>tb_audit_process_item[[#This Row],[id_audit_process_item_reference]]&amp;TEXT(tb_audit_process_item[[#This Row],[vr_threshold_accrued]],"000000000000,0000000000")</f>
        <v>1167000000000000,0000000000</v>
      </c>
      <c r="B875">
        <v>1167</v>
      </c>
      <c r="C875">
        <v>1167</v>
      </c>
      <c r="D875">
        <v>2013</v>
      </c>
      <c r="E875" t="s">
        <v>3223</v>
      </c>
      <c r="F875">
        <v>13</v>
      </c>
      <c r="G875">
        <v>4.166666666666667</v>
      </c>
      <c r="H875">
        <v>4.5</v>
      </c>
      <c r="K875" t="b">
        <v>1</v>
      </c>
      <c r="L875" t="s">
        <v>1986</v>
      </c>
      <c r="N875" s="28">
        <v>42214.662789351853</v>
      </c>
    </row>
    <row r="876" spans="1:14" x14ac:dyDescent="0.25">
      <c r="A876" t="str">
        <f>tb_audit_process_item[[#This Row],[id_audit_process_item_reference]]&amp;TEXT(tb_audit_process_item[[#This Row],[vr_threshold_accrued]],"000000000000,0000000000")</f>
        <v>1168000000000000,0000000000</v>
      </c>
      <c r="B876">
        <v>1168</v>
      </c>
      <c r="C876">
        <v>1168</v>
      </c>
      <c r="D876">
        <v>2013</v>
      </c>
      <c r="E876" t="s">
        <v>3224</v>
      </c>
      <c r="F876">
        <v>13</v>
      </c>
      <c r="G876">
        <v>4.166666666666667</v>
      </c>
      <c r="H876">
        <v>3.1666666666666665</v>
      </c>
      <c r="K876" t="b">
        <v>1</v>
      </c>
      <c r="L876" t="s">
        <v>2557</v>
      </c>
      <c r="N876" s="28">
        <v>42214.662789351853</v>
      </c>
    </row>
    <row r="877" spans="1:14" x14ac:dyDescent="0.25">
      <c r="A877" t="str">
        <f>tb_audit_process_item[[#This Row],[id_audit_process_item_reference]]&amp;TEXT(tb_audit_process_item[[#This Row],[vr_threshold_accrued]],"000000000000,0000000000")</f>
        <v>1169000000000000,0000000000</v>
      </c>
      <c r="B877">
        <v>1169</v>
      </c>
      <c r="C877">
        <v>1169</v>
      </c>
      <c r="D877">
        <v>2013</v>
      </c>
      <c r="E877" t="s">
        <v>3139</v>
      </c>
      <c r="F877">
        <v>13</v>
      </c>
      <c r="G877">
        <v>4.166666666666667</v>
      </c>
      <c r="H877">
        <v>1</v>
      </c>
      <c r="K877" t="b">
        <v>1</v>
      </c>
      <c r="L877" t="s">
        <v>1989</v>
      </c>
      <c r="N877" s="28">
        <v>42214.662789351853</v>
      </c>
    </row>
    <row r="878" spans="1:14" x14ac:dyDescent="0.25">
      <c r="A878" t="str">
        <f>tb_audit_process_item[[#This Row],[id_audit_process_item_reference]]&amp;TEXT(tb_audit_process_item[[#This Row],[vr_threshold_accrued]],"000000000000,0000000000")</f>
        <v>1170000000000000,0000000000</v>
      </c>
      <c r="B878">
        <v>1170</v>
      </c>
      <c r="C878">
        <v>1170</v>
      </c>
      <c r="D878">
        <v>2013</v>
      </c>
      <c r="E878" t="s">
        <v>3141</v>
      </c>
      <c r="F878">
        <v>13</v>
      </c>
      <c r="G878">
        <v>4.166666666666667</v>
      </c>
      <c r="H878">
        <v>4</v>
      </c>
      <c r="K878" t="b">
        <v>1</v>
      </c>
      <c r="L878" t="s">
        <v>1990</v>
      </c>
      <c r="N878" s="28">
        <v>42214.662789351853</v>
      </c>
    </row>
    <row r="879" spans="1:14" x14ac:dyDescent="0.25">
      <c r="A879" t="str">
        <f>tb_audit_process_item[[#This Row],[id_audit_process_item_reference]]&amp;TEXT(tb_audit_process_item[[#This Row],[vr_threshold_accrued]],"000000000000,0000000000")</f>
        <v>1171000000000000,0000000000</v>
      </c>
      <c r="B879">
        <v>1171</v>
      </c>
      <c r="C879">
        <v>1171</v>
      </c>
      <c r="D879">
        <v>2013</v>
      </c>
      <c r="E879" t="s">
        <v>3142</v>
      </c>
      <c r="F879">
        <v>13</v>
      </c>
      <c r="G879">
        <v>4.166666666666667</v>
      </c>
      <c r="H879">
        <v>2.6666666666666665</v>
      </c>
      <c r="K879" t="b">
        <v>1</v>
      </c>
      <c r="L879" t="s">
        <v>1991</v>
      </c>
      <c r="N879" s="28">
        <v>42214.662789351853</v>
      </c>
    </row>
    <row r="880" spans="1:14" x14ac:dyDescent="0.25">
      <c r="A880" t="str">
        <f>tb_audit_process_item[[#This Row],[id_audit_process_item_reference]]&amp;TEXT(tb_audit_process_item[[#This Row],[vr_threshold_accrued]],"000000000000,0000000000")</f>
        <v>1172000000000000,0000000000</v>
      </c>
      <c r="B880">
        <v>1172</v>
      </c>
      <c r="C880">
        <v>1172</v>
      </c>
      <c r="D880">
        <v>2013</v>
      </c>
      <c r="E880" t="s">
        <v>3143</v>
      </c>
      <c r="F880">
        <v>13</v>
      </c>
      <c r="G880">
        <v>4.166666666666667</v>
      </c>
      <c r="H880">
        <v>1.3333333333333333</v>
      </c>
      <c r="K880" t="b">
        <v>1</v>
      </c>
      <c r="L880" t="s">
        <v>1992</v>
      </c>
      <c r="N880" s="28">
        <v>42214.662789351853</v>
      </c>
    </row>
    <row r="881" spans="1:14" x14ac:dyDescent="0.25">
      <c r="A881" t="str">
        <f>tb_audit_process_item[[#This Row],[id_audit_process_item_reference]]&amp;TEXT(tb_audit_process_item[[#This Row],[vr_threshold_accrued]],"000000000000,0000000000")</f>
        <v>1173000000000000,0000000000</v>
      </c>
      <c r="B881">
        <v>1173</v>
      </c>
      <c r="C881">
        <v>1173</v>
      </c>
      <c r="D881">
        <v>2013</v>
      </c>
      <c r="E881" t="s">
        <v>3140</v>
      </c>
      <c r="F881">
        <v>6</v>
      </c>
      <c r="G881">
        <v>3.25</v>
      </c>
      <c r="H881">
        <v>4</v>
      </c>
      <c r="K881" t="b">
        <v>1</v>
      </c>
      <c r="L881" t="s">
        <v>885</v>
      </c>
      <c r="N881" s="28">
        <v>42214.662789351853</v>
      </c>
    </row>
    <row r="882" spans="1:14" x14ac:dyDescent="0.25">
      <c r="A882" t="str">
        <f>tb_audit_process_item[[#This Row],[id_audit_process_item_reference]]&amp;TEXT(tb_audit_process_item[[#This Row],[vr_threshold_accrued]],"000000000000,0000000000")</f>
        <v>1174000000000000,0000000000</v>
      </c>
      <c r="B882">
        <v>1174</v>
      </c>
      <c r="C882">
        <v>1174</v>
      </c>
      <c r="D882">
        <v>2013</v>
      </c>
      <c r="E882" t="s">
        <v>3946</v>
      </c>
      <c r="F882">
        <v>6</v>
      </c>
      <c r="G882">
        <v>3.25</v>
      </c>
      <c r="H882">
        <v>5</v>
      </c>
      <c r="K882" t="b">
        <v>1</v>
      </c>
      <c r="L882" t="s">
        <v>46</v>
      </c>
      <c r="N882" s="28">
        <v>42214.662789351853</v>
      </c>
    </row>
    <row r="883" spans="1:14" x14ac:dyDescent="0.25">
      <c r="A883" t="str">
        <f>tb_audit_process_item[[#This Row],[id_audit_process_item_reference]]&amp;TEXT(tb_audit_process_item[[#This Row],[vr_threshold_accrued]],"000000000000,0000000000")</f>
        <v>1175000000000000,0000000000</v>
      </c>
      <c r="B883">
        <v>1175</v>
      </c>
      <c r="C883">
        <v>1175</v>
      </c>
      <c r="D883">
        <v>2013</v>
      </c>
      <c r="E883" t="s">
        <v>3947</v>
      </c>
      <c r="F883">
        <v>6</v>
      </c>
      <c r="G883">
        <v>5</v>
      </c>
      <c r="H883">
        <v>5</v>
      </c>
      <c r="K883" t="b">
        <v>1</v>
      </c>
      <c r="L883" t="s">
        <v>886</v>
      </c>
      <c r="N883" s="28">
        <v>42214.662789351853</v>
      </c>
    </row>
    <row r="884" spans="1:14" x14ac:dyDescent="0.25">
      <c r="A884" t="str">
        <f>tb_audit_process_item[[#This Row],[id_audit_process_item_reference]]&amp;TEXT(tb_audit_process_item[[#This Row],[vr_threshold_accrued]],"000000000000,0000000000")</f>
        <v>1176000000000000,0000010000</v>
      </c>
      <c r="B884">
        <v>1176</v>
      </c>
      <c r="C884">
        <v>1176</v>
      </c>
      <c r="D884">
        <v>2013</v>
      </c>
      <c r="E884" t="s">
        <v>3948</v>
      </c>
      <c r="F884">
        <v>6</v>
      </c>
      <c r="G884">
        <v>4.58</v>
      </c>
      <c r="H884">
        <v>0.5</v>
      </c>
      <c r="I884">
        <v>2.5000000000000001E-2</v>
      </c>
      <c r="J884" s="29">
        <v>9.9999999999999995E-7</v>
      </c>
      <c r="K884" t="b">
        <v>1</v>
      </c>
      <c r="L884" t="s">
        <v>887</v>
      </c>
      <c r="N884" s="28">
        <v>42214.662789351853</v>
      </c>
    </row>
    <row r="885" spans="1:14" x14ac:dyDescent="0.25">
      <c r="A885" t="str">
        <f>tb_audit_process_item[[#This Row],[id_audit_process_item_reference]]&amp;TEXT(tb_audit_process_item[[#This Row],[vr_threshold_accrued]],"000000000000,0000000000")</f>
        <v>1177000000000000,0500010000</v>
      </c>
      <c r="B885">
        <v>1177</v>
      </c>
      <c r="C885">
        <v>1177</v>
      </c>
      <c r="D885">
        <v>2013</v>
      </c>
      <c r="E885" t="s">
        <v>3949</v>
      </c>
      <c r="F885">
        <v>6</v>
      </c>
      <c r="G885">
        <v>4.58</v>
      </c>
      <c r="H885">
        <v>3.31</v>
      </c>
      <c r="I885">
        <v>0.17499999999999999</v>
      </c>
      <c r="J885" s="29">
        <v>5.0000999999999997E-2</v>
      </c>
      <c r="K885" t="b">
        <v>1</v>
      </c>
      <c r="L885" t="s">
        <v>888</v>
      </c>
      <c r="N885" s="28">
        <v>42214.662789351853</v>
      </c>
    </row>
    <row r="886" spans="1:14" x14ac:dyDescent="0.25">
      <c r="A886" t="str">
        <f>tb_audit_process_item[[#This Row],[id_audit_process_item_reference]]&amp;TEXT(tb_audit_process_item[[#This Row],[vr_threshold_accrued]],"000000000000,0000000000")</f>
        <v>1178000000000000,3000010000</v>
      </c>
      <c r="B886">
        <v>1178</v>
      </c>
      <c r="C886">
        <v>1178</v>
      </c>
      <c r="D886">
        <v>2013</v>
      </c>
      <c r="E886" t="s">
        <v>3950</v>
      </c>
      <c r="F886">
        <v>6</v>
      </c>
      <c r="G886">
        <v>4.58</v>
      </c>
      <c r="H886">
        <v>4.5599999999999996</v>
      </c>
      <c r="I886">
        <v>0.45</v>
      </c>
      <c r="J886" s="29">
        <v>0.30000100000000002</v>
      </c>
      <c r="K886" t="b">
        <v>1</v>
      </c>
      <c r="L886" t="s">
        <v>889</v>
      </c>
      <c r="N886" s="28">
        <v>42214.662789351853</v>
      </c>
    </row>
    <row r="887" spans="1:14" x14ac:dyDescent="0.25">
      <c r="A887" t="str">
        <f>tb_audit_process_item[[#This Row],[id_audit_process_item_reference]]&amp;TEXT(tb_audit_process_item[[#This Row],[vr_threshold_accrued]],"000000000000,0000000000")</f>
        <v>1179000000000000,6000010000</v>
      </c>
      <c r="B887">
        <v>1179</v>
      </c>
      <c r="C887">
        <v>1179</v>
      </c>
      <c r="D887">
        <v>2013</v>
      </c>
      <c r="E887" t="s">
        <v>3951</v>
      </c>
      <c r="F887">
        <v>6</v>
      </c>
      <c r="G887">
        <v>4.58</v>
      </c>
      <c r="H887">
        <v>5</v>
      </c>
      <c r="I887">
        <v>0.8</v>
      </c>
      <c r="J887" s="29">
        <v>0.60000100000000001</v>
      </c>
      <c r="K887" t="b">
        <v>1</v>
      </c>
      <c r="L887" t="s">
        <v>890</v>
      </c>
      <c r="N887" s="28">
        <v>42214.662789351853</v>
      </c>
    </row>
    <row r="888" spans="1:14" x14ac:dyDescent="0.25">
      <c r="A888" t="str">
        <f>tb_audit_process_item[[#This Row],[id_audit_process_item_reference]]&amp;TEXT(tb_audit_process_item[[#This Row],[vr_threshold_accrued]],"000000000000,0000000000")</f>
        <v>1180000000000000,0000010000</v>
      </c>
      <c r="B888">
        <v>1180</v>
      </c>
      <c r="C888">
        <v>1180</v>
      </c>
      <c r="D888">
        <v>2013</v>
      </c>
      <c r="E888" t="s">
        <v>3952</v>
      </c>
      <c r="F888">
        <v>6</v>
      </c>
      <c r="G888">
        <v>4.58</v>
      </c>
      <c r="H888">
        <v>0.5</v>
      </c>
      <c r="I888">
        <v>2.5000000000000001E-2</v>
      </c>
      <c r="J888" s="29">
        <v>9.9999999999999995E-7</v>
      </c>
      <c r="K888" t="b">
        <v>1</v>
      </c>
      <c r="L888" t="s">
        <v>891</v>
      </c>
      <c r="N888" s="28">
        <v>42214.662789351853</v>
      </c>
    </row>
    <row r="889" spans="1:14" x14ac:dyDescent="0.25">
      <c r="A889" t="str">
        <f>tb_audit_process_item[[#This Row],[id_audit_process_item_reference]]&amp;TEXT(tb_audit_process_item[[#This Row],[vr_threshold_accrued]],"000000000000,0000000000")</f>
        <v>1181000000000000,0500010000</v>
      </c>
      <c r="B889">
        <v>1181</v>
      </c>
      <c r="C889">
        <v>1181</v>
      </c>
      <c r="D889">
        <v>2013</v>
      </c>
      <c r="E889" t="s">
        <v>3953</v>
      </c>
      <c r="F889">
        <v>6</v>
      </c>
      <c r="G889">
        <v>4.58</v>
      </c>
      <c r="H889">
        <v>2.98</v>
      </c>
      <c r="I889">
        <v>0.17499999999999999</v>
      </c>
      <c r="J889" s="29">
        <v>5.0000999999999997E-2</v>
      </c>
      <c r="K889" t="b">
        <v>1</v>
      </c>
      <c r="L889" t="s">
        <v>892</v>
      </c>
      <c r="N889" s="28">
        <v>42214.662789351853</v>
      </c>
    </row>
    <row r="890" spans="1:14" x14ac:dyDescent="0.25">
      <c r="A890" t="str">
        <f>tb_audit_process_item[[#This Row],[id_audit_process_item_reference]]&amp;TEXT(tb_audit_process_item[[#This Row],[vr_threshold_accrued]],"000000000000,0000000000")</f>
        <v>1182000000000000,3000010000</v>
      </c>
      <c r="B890">
        <v>1182</v>
      </c>
      <c r="C890">
        <v>1182</v>
      </c>
      <c r="D890">
        <v>2013</v>
      </c>
      <c r="E890" t="s">
        <v>3954</v>
      </c>
      <c r="F890">
        <v>6</v>
      </c>
      <c r="G890">
        <v>4.58</v>
      </c>
      <c r="H890">
        <v>4.1100000000000003</v>
      </c>
      <c r="I890">
        <v>0.45</v>
      </c>
      <c r="J890" s="29">
        <v>0.30000100000000002</v>
      </c>
      <c r="K890" t="b">
        <v>1</v>
      </c>
      <c r="L890" t="s">
        <v>893</v>
      </c>
      <c r="N890" s="28">
        <v>42214.662789351853</v>
      </c>
    </row>
    <row r="891" spans="1:14" x14ac:dyDescent="0.25">
      <c r="A891" t="str">
        <f>tb_audit_process_item[[#This Row],[id_audit_process_item_reference]]&amp;TEXT(tb_audit_process_item[[#This Row],[vr_threshold_accrued]],"000000000000,0000000000")</f>
        <v>1183000000000000,6000010000</v>
      </c>
      <c r="B891">
        <v>1183</v>
      </c>
      <c r="C891">
        <v>1183</v>
      </c>
      <c r="D891">
        <v>2013</v>
      </c>
      <c r="E891" t="s">
        <v>3955</v>
      </c>
      <c r="F891">
        <v>6</v>
      </c>
      <c r="G891">
        <v>4.58</v>
      </c>
      <c r="H891">
        <v>4.5</v>
      </c>
      <c r="I891">
        <v>0.8</v>
      </c>
      <c r="J891" s="29">
        <v>0.60000100000000001</v>
      </c>
      <c r="K891" t="b">
        <v>1</v>
      </c>
      <c r="L891" t="s">
        <v>894</v>
      </c>
      <c r="N891" s="28">
        <v>42214.662789351853</v>
      </c>
    </row>
    <row r="892" spans="1:14" x14ac:dyDescent="0.25">
      <c r="A892" t="str">
        <f>tb_audit_process_item[[#This Row],[id_audit_process_item_reference]]&amp;TEXT(tb_audit_process_item[[#This Row],[vr_threshold_accrued]],"000000000000,0000000000")</f>
        <v>1184000000000000,0000010000</v>
      </c>
      <c r="B892">
        <v>1184</v>
      </c>
      <c r="C892">
        <v>1184</v>
      </c>
      <c r="D892">
        <v>2013</v>
      </c>
      <c r="E892" t="s">
        <v>3956</v>
      </c>
      <c r="F892">
        <v>6</v>
      </c>
      <c r="G892">
        <v>4.58</v>
      </c>
      <c r="H892">
        <v>0.5</v>
      </c>
      <c r="I892">
        <v>2.5000000000000001E-2</v>
      </c>
      <c r="J892" s="29">
        <v>9.9999999999999995E-7</v>
      </c>
      <c r="K892" t="b">
        <v>1</v>
      </c>
      <c r="L892" t="s">
        <v>895</v>
      </c>
      <c r="N892" s="28">
        <v>42214.662789351853</v>
      </c>
    </row>
    <row r="893" spans="1:14" x14ac:dyDescent="0.25">
      <c r="A893" t="str">
        <f>tb_audit_process_item[[#This Row],[id_audit_process_item_reference]]&amp;TEXT(tb_audit_process_item[[#This Row],[vr_threshold_accrued]],"000000000000,0000000000")</f>
        <v>1185000000000000,0500010000</v>
      </c>
      <c r="B893">
        <v>1185</v>
      </c>
      <c r="C893">
        <v>1185</v>
      </c>
      <c r="D893">
        <v>2013</v>
      </c>
      <c r="E893" t="s">
        <v>3957</v>
      </c>
      <c r="F893">
        <v>6</v>
      </c>
      <c r="G893">
        <v>4.58</v>
      </c>
      <c r="H893">
        <v>3.31</v>
      </c>
      <c r="I893">
        <v>0.17499999999999999</v>
      </c>
      <c r="J893" s="29">
        <v>5.0000999999999997E-2</v>
      </c>
      <c r="K893" t="b">
        <v>1</v>
      </c>
      <c r="L893" t="s">
        <v>896</v>
      </c>
      <c r="N893" s="28">
        <v>42214.662789351853</v>
      </c>
    </row>
    <row r="894" spans="1:14" x14ac:dyDescent="0.25">
      <c r="A894" t="str">
        <f>tb_audit_process_item[[#This Row],[id_audit_process_item_reference]]&amp;TEXT(tb_audit_process_item[[#This Row],[vr_threshold_accrued]],"000000000000,0000000000")</f>
        <v>1186000000000000,3000010000</v>
      </c>
      <c r="B894">
        <v>1186</v>
      </c>
      <c r="C894">
        <v>1186</v>
      </c>
      <c r="D894">
        <v>2013</v>
      </c>
      <c r="E894" t="s">
        <v>3958</v>
      </c>
      <c r="F894">
        <v>6</v>
      </c>
      <c r="G894">
        <v>4.58</v>
      </c>
      <c r="H894">
        <v>4.5599999999999996</v>
      </c>
      <c r="I894">
        <v>0.45</v>
      </c>
      <c r="J894" s="29">
        <v>0.30000100000000002</v>
      </c>
      <c r="K894" t="b">
        <v>1</v>
      </c>
      <c r="L894" t="s">
        <v>897</v>
      </c>
      <c r="N894" s="28">
        <v>42214.662789351853</v>
      </c>
    </row>
    <row r="895" spans="1:14" x14ac:dyDescent="0.25">
      <c r="A895" t="str">
        <f>tb_audit_process_item[[#This Row],[id_audit_process_item_reference]]&amp;TEXT(tb_audit_process_item[[#This Row],[vr_threshold_accrued]],"000000000000,0000000000")</f>
        <v>1187000000000000,6000010000</v>
      </c>
      <c r="B895">
        <v>1187</v>
      </c>
      <c r="C895">
        <v>1187</v>
      </c>
      <c r="D895">
        <v>2013</v>
      </c>
      <c r="E895" t="s">
        <v>3959</v>
      </c>
      <c r="F895">
        <v>6</v>
      </c>
      <c r="G895">
        <v>4.58</v>
      </c>
      <c r="H895">
        <v>5</v>
      </c>
      <c r="I895">
        <v>0.8</v>
      </c>
      <c r="J895" s="29">
        <v>0.60000100000000001</v>
      </c>
      <c r="K895" t="b">
        <v>1</v>
      </c>
      <c r="L895" t="s">
        <v>898</v>
      </c>
      <c r="N895" s="28">
        <v>42214.662789351853</v>
      </c>
    </row>
    <row r="896" spans="1:14" x14ac:dyDescent="0.25">
      <c r="A896" t="str">
        <f>tb_audit_process_item[[#This Row],[id_audit_process_item_reference]]&amp;TEXT(tb_audit_process_item[[#This Row],[vr_threshold_accrued]],"000000000000,0000000000")</f>
        <v>1188000000000000,0000010000</v>
      </c>
      <c r="B896">
        <v>1188</v>
      </c>
      <c r="C896">
        <v>1188</v>
      </c>
      <c r="D896">
        <v>2013</v>
      </c>
      <c r="E896" t="s">
        <v>3960</v>
      </c>
      <c r="F896">
        <v>6</v>
      </c>
      <c r="G896">
        <v>4.58</v>
      </c>
      <c r="H896">
        <v>0.5</v>
      </c>
      <c r="I896">
        <v>2.5000000000000001E-2</v>
      </c>
      <c r="J896" s="29">
        <v>9.9999999999999995E-7</v>
      </c>
      <c r="K896" t="b">
        <v>1</v>
      </c>
      <c r="L896" t="s">
        <v>899</v>
      </c>
      <c r="N896" s="28">
        <v>42214.662789351853</v>
      </c>
    </row>
    <row r="897" spans="1:14" x14ac:dyDescent="0.25">
      <c r="A897" t="str">
        <f>tb_audit_process_item[[#This Row],[id_audit_process_item_reference]]&amp;TEXT(tb_audit_process_item[[#This Row],[vr_threshold_accrued]],"000000000000,0000000000")</f>
        <v>1189000000000000,0500010000</v>
      </c>
      <c r="B897">
        <v>1189</v>
      </c>
      <c r="C897">
        <v>1189</v>
      </c>
      <c r="D897">
        <v>2013</v>
      </c>
      <c r="E897" t="s">
        <v>3961</v>
      </c>
      <c r="F897">
        <v>6</v>
      </c>
      <c r="G897">
        <v>4.58</v>
      </c>
      <c r="H897">
        <v>2.98</v>
      </c>
      <c r="I897">
        <v>0.17499999999999999</v>
      </c>
      <c r="J897" s="29">
        <v>5.0000999999999997E-2</v>
      </c>
      <c r="K897" t="b">
        <v>1</v>
      </c>
      <c r="L897" t="s">
        <v>900</v>
      </c>
      <c r="N897" s="28">
        <v>42214.662789351853</v>
      </c>
    </row>
    <row r="898" spans="1:14" x14ac:dyDescent="0.25">
      <c r="A898" t="str">
        <f>tb_audit_process_item[[#This Row],[id_audit_process_item_reference]]&amp;TEXT(tb_audit_process_item[[#This Row],[vr_threshold_accrued]],"000000000000,0000000000")</f>
        <v>1190000000000000,3000010000</v>
      </c>
      <c r="B898">
        <v>1190</v>
      </c>
      <c r="C898">
        <v>1190</v>
      </c>
      <c r="D898">
        <v>2013</v>
      </c>
      <c r="E898" t="s">
        <v>3962</v>
      </c>
      <c r="F898">
        <v>6</v>
      </c>
      <c r="G898">
        <v>4.58</v>
      </c>
      <c r="H898">
        <v>4.1100000000000003</v>
      </c>
      <c r="I898">
        <v>0.45</v>
      </c>
      <c r="J898" s="29">
        <v>0.30000100000000002</v>
      </c>
      <c r="K898" t="b">
        <v>1</v>
      </c>
      <c r="L898" t="s">
        <v>901</v>
      </c>
      <c r="N898" s="28">
        <v>42214.662789351853</v>
      </c>
    </row>
    <row r="899" spans="1:14" x14ac:dyDescent="0.25">
      <c r="A899" t="str">
        <f>tb_audit_process_item[[#This Row],[id_audit_process_item_reference]]&amp;TEXT(tb_audit_process_item[[#This Row],[vr_threshold_accrued]],"000000000000,0000000000")</f>
        <v>1191000000000000,6000010000</v>
      </c>
      <c r="B899">
        <v>1191</v>
      </c>
      <c r="C899">
        <v>1191</v>
      </c>
      <c r="D899">
        <v>2013</v>
      </c>
      <c r="E899" t="s">
        <v>3963</v>
      </c>
      <c r="F899">
        <v>6</v>
      </c>
      <c r="G899">
        <v>4.58</v>
      </c>
      <c r="H899">
        <v>4.5</v>
      </c>
      <c r="I899">
        <v>0.8</v>
      </c>
      <c r="J899" s="29">
        <v>0.60000100000000001</v>
      </c>
      <c r="K899" t="b">
        <v>1</v>
      </c>
      <c r="L899" t="s">
        <v>902</v>
      </c>
      <c r="N899" s="28">
        <v>42214.662789351853</v>
      </c>
    </row>
    <row r="900" spans="1:14" x14ac:dyDescent="0.25">
      <c r="A900" t="str">
        <f>tb_audit_process_item[[#This Row],[id_audit_process_item_reference]]&amp;TEXT(tb_audit_process_item[[#This Row],[vr_threshold_accrued]],"000000000000,0000000000")</f>
        <v>1192000000000000,0000000000</v>
      </c>
      <c r="B900">
        <v>1192</v>
      </c>
      <c r="C900">
        <v>1192</v>
      </c>
      <c r="D900">
        <v>2013</v>
      </c>
      <c r="E900" t="s">
        <v>3964</v>
      </c>
      <c r="F900">
        <v>6</v>
      </c>
      <c r="G900">
        <v>4.58</v>
      </c>
      <c r="H900">
        <v>4.95</v>
      </c>
      <c r="K900" t="b">
        <v>1</v>
      </c>
      <c r="L900" t="s">
        <v>46</v>
      </c>
      <c r="N900" s="28">
        <v>42214.662789351853</v>
      </c>
    </row>
    <row r="901" spans="1:14" x14ac:dyDescent="0.25">
      <c r="A901" t="str">
        <f>tb_audit_process_item[[#This Row],[id_audit_process_item_reference]]&amp;TEXT(tb_audit_process_item[[#This Row],[vr_threshold_accrued]],"000000000000,0000000000")</f>
        <v>1193000000000000,0000010000</v>
      </c>
      <c r="B901">
        <v>1193</v>
      </c>
      <c r="C901">
        <v>1193</v>
      </c>
      <c r="D901">
        <v>2013</v>
      </c>
      <c r="E901" t="s">
        <v>3965</v>
      </c>
      <c r="F901">
        <v>6</v>
      </c>
      <c r="G901">
        <v>3.5</v>
      </c>
      <c r="H901">
        <v>0.5</v>
      </c>
      <c r="I901">
        <v>5.0000000000000001E-3</v>
      </c>
      <c r="J901" s="29">
        <v>9.9999999999999995E-7</v>
      </c>
      <c r="K901" t="b">
        <v>1</v>
      </c>
      <c r="L901" t="s">
        <v>905</v>
      </c>
      <c r="N901" s="28">
        <v>42214.662789351853</v>
      </c>
    </row>
    <row r="902" spans="1:14" x14ac:dyDescent="0.25">
      <c r="A902" t="str">
        <f>tb_audit_process_item[[#This Row],[id_audit_process_item_reference]]&amp;TEXT(tb_audit_process_item[[#This Row],[vr_threshold_accrued]],"000000000000,0000000000")</f>
        <v>1194000000000000,0100010000</v>
      </c>
      <c r="B902">
        <v>1194</v>
      </c>
      <c r="C902">
        <v>1194</v>
      </c>
      <c r="D902">
        <v>2013</v>
      </c>
      <c r="E902" t="s">
        <v>3966</v>
      </c>
      <c r="F902">
        <v>6</v>
      </c>
      <c r="G902">
        <v>3.5</v>
      </c>
      <c r="H902">
        <v>1.5</v>
      </c>
      <c r="I902">
        <v>0.03</v>
      </c>
      <c r="J902" s="29">
        <v>1.0000999999999999E-2</v>
      </c>
      <c r="K902" t="b">
        <v>1</v>
      </c>
      <c r="L902" t="s">
        <v>906</v>
      </c>
      <c r="N902" s="28">
        <v>42214.662789351853</v>
      </c>
    </row>
    <row r="903" spans="1:14" x14ac:dyDescent="0.25">
      <c r="A903" t="str">
        <f>tb_audit_process_item[[#This Row],[id_audit_process_item_reference]]&amp;TEXT(tb_audit_process_item[[#This Row],[vr_threshold_accrued]],"000000000000,0000000000")</f>
        <v>1195000000000000,0500010000</v>
      </c>
      <c r="B903">
        <v>1195</v>
      </c>
      <c r="C903">
        <v>1195</v>
      </c>
      <c r="D903">
        <v>2013</v>
      </c>
      <c r="E903" t="s">
        <v>3967</v>
      </c>
      <c r="F903">
        <v>6</v>
      </c>
      <c r="G903">
        <v>3.5</v>
      </c>
      <c r="H903">
        <v>2.25</v>
      </c>
      <c r="I903">
        <v>7.4999999999999997E-2</v>
      </c>
      <c r="J903" s="29">
        <v>5.0000999999999997E-2</v>
      </c>
      <c r="K903" t="b">
        <v>1</v>
      </c>
      <c r="L903" t="s">
        <v>907</v>
      </c>
      <c r="N903" s="28">
        <v>42214.662789351853</v>
      </c>
    </row>
    <row r="904" spans="1:14" x14ac:dyDescent="0.25">
      <c r="A904" t="str">
        <f>tb_audit_process_item[[#This Row],[id_audit_process_item_reference]]&amp;TEXT(tb_audit_process_item[[#This Row],[vr_threshold_accrued]],"000000000000,0000000000")</f>
        <v>1196000000000000,1000010000</v>
      </c>
      <c r="B904">
        <v>1196</v>
      </c>
      <c r="C904">
        <v>1196</v>
      </c>
      <c r="D904">
        <v>2013</v>
      </c>
      <c r="E904" t="s">
        <v>3968</v>
      </c>
      <c r="F904">
        <v>6</v>
      </c>
      <c r="G904">
        <v>3.5</v>
      </c>
      <c r="H904">
        <v>2.75</v>
      </c>
      <c r="I904">
        <v>0.15</v>
      </c>
      <c r="J904" s="29">
        <v>0.10000100000000001</v>
      </c>
      <c r="K904" t="b">
        <v>1</v>
      </c>
      <c r="L904" t="s">
        <v>2366</v>
      </c>
      <c r="N904" s="28">
        <v>42214.662789351853</v>
      </c>
    </row>
    <row r="905" spans="1:14" x14ac:dyDescent="0.25">
      <c r="A905" t="str">
        <f>tb_audit_process_item[[#This Row],[id_audit_process_item_reference]]&amp;TEXT(tb_audit_process_item[[#This Row],[vr_threshold_accrued]],"000000000000,0000000000")</f>
        <v>1197000000000000,2000010000</v>
      </c>
      <c r="B905">
        <v>1197</v>
      </c>
      <c r="C905">
        <v>1197</v>
      </c>
      <c r="D905">
        <v>2013</v>
      </c>
      <c r="E905" t="s">
        <v>3969</v>
      </c>
      <c r="F905">
        <v>6</v>
      </c>
      <c r="G905">
        <v>3.5</v>
      </c>
      <c r="H905">
        <v>3.25</v>
      </c>
      <c r="I905">
        <v>0.25</v>
      </c>
      <c r="J905" s="29">
        <v>0.20000100000000001</v>
      </c>
      <c r="K905" t="b">
        <v>1</v>
      </c>
      <c r="L905" t="s">
        <v>910</v>
      </c>
      <c r="N905" s="28">
        <v>42214.662789351853</v>
      </c>
    </row>
    <row r="906" spans="1:14" x14ac:dyDescent="0.25">
      <c r="A906" t="str">
        <f>tb_audit_process_item[[#This Row],[id_audit_process_item_reference]]&amp;TEXT(tb_audit_process_item[[#This Row],[vr_threshold_accrued]],"000000000000,0000000000")</f>
        <v>1198000000000000,3000010000</v>
      </c>
      <c r="B906">
        <v>1198</v>
      </c>
      <c r="C906">
        <v>1198</v>
      </c>
      <c r="D906">
        <v>2013</v>
      </c>
      <c r="E906" t="s">
        <v>3970</v>
      </c>
      <c r="F906">
        <v>6</v>
      </c>
      <c r="G906">
        <v>3.5</v>
      </c>
      <c r="H906">
        <v>3.7</v>
      </c>
      <c r="I906">
        <v>0.65</v>
      </c>
      <c r="J906" s="29">
        <v>0.30000100000000002</v>
      </c>
      <c r="K906" t="b">
        <v>1</v>
      </c>
      <c r="L906" t="s">
        <v>2367</v>
      </c>
      <c r="N906" s="28">
        <v>42214.662789351853</v>
      </c>
    </row>
    <row r="907" spans="1:14" x14ac:dyDescent="0.25">
      <c r="A907" t="str">
        <f>tb_audit_process_item[[#This Row],[id_audit_process_item_reference]]&amp;TEXT(tb_audit_process_item[[#This Row],[vr_threshold_accrued]],"000000000000,0000000000")</f>
        <v>1199000000000000,0000000000</v>
      </c>
      <c r="B907">
        <v>1199</v>
      </c>
      <c r="C907">
        <v>1199</v>
      </c>
      <c r="D907">
        <v>2013</v>
      </c>
      <c r="E907" t="s">
        <v>3971</v>
      </c>
      <c r="F907">
        <v>6</v>
      </c>
      <c r="G907">
        <v>3.5</v>
      </c>
      <c r="H907">
        <v>5</v>
      </c>
      <c r="K907" t="b">
        <v>1</v>
      </c>
      <c r="L907" t="s">
        <v>46</v>
      </c>
      <c r="N907" s="28">
        <v>42214.662789351853</v>
      </c>
    </row>
    <row r="908" spans="1:14" x14ac:dyDescent="0.25">
      <c r="A908" t="str">
        <f>tb_audit_process_item[[#This Row],[id_audit_process_item_reference]]&amp;TEXT(tb_audit_process_item[[#This Row],[vr_threshold_accrued]],"000000000000,0000000000")</f>
        <v>1200000000000000,0000010000</v>
      </c>
      <c r="B908">
        <v>1200</v>
      </c>
      <c r="C908">
        <v>1200</v>
      </c>
      <c r="D908">
        <v>2013</v>
      </c>
      <c r="E908" t="s">
        <v>3972</v>
      </c>
      <c r="F908">
        <v>6</v>
      </c>
      <c r="G908">
        <v>3.75</v>
      </c>
      <c r="H908">
        <v>0.5</v>
      </c>
      <c r="I908">
        <v>2.5000000000000001E-2</v>
      </c>
      <c r="J908" s="29">
        <v>9.9999999999999995E-7</v>
      </c>
      <c r="K908" t="b">
        <v>1</v>
      </c>
      <c r="L908" t="s">
        <v>913</v>
      </c>
      <c r="N908" s="28">
        <v>42214.662789351853</v>
      </c>
    </row>
    <row r="909" spans="1:14" x14ac:dyDescent="0.25">
      <c r="A909" t="str">
        <f>tb_audit_process_item[[#This Row],[id_audit_process_item_reference]]&amp;TEXT(tb_audit_process_item[[#This Row],[vr_threshold_accrued]],"000000000000,0000000000")</f>
        <v>1201000000000000,0500010000</v>
      </c>
      <c r="B909">
        <v>1201</v>
      </c>
      <c r="C909">
        <v>1201</v>
      </c>
      <c r="D909">
        <v>2013</v>
      </c>
      <c r="E909" t="s">
        <v>3973</v>
      </c>
      <c r="F909">
        <v>6</v>
      </c>
      <c r="G909">
        <v>3.75</v>
      </c>
      <c r="H909">
        <v>2.95</v>
      </c>
      <c r="I909">
        <v>0.17499999999999999</v>
      </c>
      <c r="J909" s="29">
        <v>5.0000999999999997E-2</v>
      </c>
      <c r="K909" t="b">
        <v>1</v>
      </c>
      <c r="L909" t="s">
        <v>914</v>
      </c>
      <c r="N909" s="28">
        <v>42214.662789351853</v>
      </c>
    </row>
    <row r="910" spans="1:14" x14ac:dyDescent="0.25">
      <c r="A910" t="str">
        <f>tb_audit_process_item[[#This Row],[id_audit_process_item_reference]]&amp;TEXT(tb_audit_process_item[[#This Row],[vr_threshold_accrued]],"000000000000,0000000000")</f>
        <v>1202000000000000,3000010000</v>
      </c>
      <c r="B910">
        <v>1202</v>
      </c>
      <c r="C910">
        <v>1202</v>
      </c>
      <c r="D910">
        <v>2013</v>
      </c>
      <c r="E910" t="s">
        <v>3974</v>
      </c>
      <c r="F910">
        <v>6</v>
      </c>
      <c r="G910">
        <v>3.75</v>
      </c>
      <c r="H910">
        <v>4.07</v>
      </c>
      <c r="I910">
        <v>0.45</v>
      </c>
      <c r="J910" s="29">
        <v>0.30000100000000002</v>
      </c>
      <c r="K910" t="b">
        <v>1</v>
      </c>
      <c r="L910" t="s">
        <v>915</v>
      </c>
      <c r="N910" s="28">
        <v>42214.662789351853</v>
      </c>
    </row>
    <row r="911" spans="1:14" x14ac:dyDescent="0.25">
      <c r="A911" t="str">
        <f>tb_audit_process_item[[#This Row],[id_audit_process_item_reference]]&amp;TEXT(tb_audit_process_item[[#This Row],[vr_threshold_accrued]],"000000000000,0000000000")</f>
        <v>1203000000000000,6000010000</v>
      </c>
      <c r="B911">
        <v>1203</v>
      </c>
      <c r="C911">
        <v>1203</v>
      </c>
      <c r="D911">
        <v>2013</v>
      </c>
      <c r="E911" t="s">
        <v>3975</v>
      </c>
      <c r="F911">
        <v>6</v>
      </c>
      <c r="G911">
        <v>3.75</v>
      </c>
      <c r="H911">
        <v>4.45</v>
      </c>
      <c r="I911">
        <v>0.8</v>
      </c>
      <c r="J911" s="29">
        <v>0.60000100000000001</v>
      </c>
      <c r="K911" t="b">
        <v>1</v>
      </c>
      <c r="L911" t="s">
        <v>916</v>
      </c>
      <c r="N911" s="28">
        <v>42214.662789351853</v>
      </c>
    </row>
    <row r="912" spans="1:14" x14ac:dyDescent="0.25">
      <c r="A912" t="str">
        <f>tb_audit_process_item[[#This Row],[id_audit_process_item_reference]]&amp;TEXT(tb_audit_process_item[[#This Row],[vr_threshold_accrued]],"000000000000,0000000000")</f>
        <v>1204000000000000,0000000000</v>
      </c>
      <c r="B912">
        <v>1204</v>
      </c>
      <c r="C912">
        <v>1204</v>
      </c>
      <c r="D912">
        <v>2013</v>
      </c>
      <c r="E912" t="s">
        <v>3976</v>
      </c>
      <c r="F912">
        <v>6</v>
      </c>
      <c r="G912">
        <v>3.75</v>
      </c>
      <c r="H912">
        <v>5</v>
      </c>
      <c r="K912" t="b">
        <v>1</v>
      </c>
      <c r="L912" t="s">
        <v>46</v>
      </c>
      <c r="N912" s="28">
        <v>42214.662789351853</v>
      </c>
    </row>
    <row r="913" spans="1:14" x14ac:dyDescent="0.25">
      <c r="A913" t="str">
        <f>tb_audit_process_item[[#This Row],[id_audit_process_item_reference]]&amp;TEXT(tb_audit_process_item[[#This Row],[vr_threshold_accrued]],"000000000000,0000000000")</f>
        <v>1205000000000000,0000010000</v>
      </c>
      <c r="B913">
        <v>1205</v>
      </c>
      <c r="C913">
        <v>1205</v>
      </c>
      <c r="D913">
        <v>2013</v>
      </c>
      <c r="E913" t="s">
        <v>3977</v>
      </c>
      <c r="F913">
        <v>6</v>
      </c>
      <c r="G913">
        <v>5</v>
      </c>
      <c r="H913">
        <v>0.5</v>
      </c>
      <c r="I913">
        <v>0.15</v>
      </c>
      <c r="J913" s="29">
        <v>9.9999999999999995E-7</v>
      </c>
      <c r="K913" t="b">
        <v>1</v>
      </c>
      <c r="L913" t="s">
        <v>917</v>
      </c>
      <c r="N913" s="28">
        <v>42214.662789351853</v>
      </c>
    </row>
    <row r="914" spans="1:14" x14ac:dyDescent="0.25">
      <c r="A914" t="str">
        <f>tb_audit_process_item[[#This Row],[id_audit_process_item_reference]]&amp;TEXT(tb_audit_process_item[[#This Row],[vr_threshold_accrued]],"000000000000,0000000000")</f>
        <v>1206000000000000,3000010000</v>
      </c>
      <c r="B914">
        <v>1206</v>
      </c>
      <c r="C914">
        <v>1206</v>
      </c>
      <c r="D914">
        <v>2013</v>
      </c>
      <c r="E914" t="s">
        <v>3978</v>
      </c>
      <c r="F914">
        <v>6</v>
      </c>
      <c r="G914">
        <v>5</v>
      </c>
      <c r="H914">
        <v>2.95</v>
      </c>
      <c r="I914">
        <v>0.45</v>
      </c>
      <c r="J914" s="29">
        <v>0.30000100000000002</v>
      </c>
      <c r="K914" t="b">
        <v>1</v>
      </c>
      <c r="L914" t="s">
        <v>918</v>
      </c>
      <c r="N914" s="28">
        <v>42214.662789351853</v>
      </c>
    </row>
    <row r="915" spans="1:14" x14ac:dyDescent="0.25">
      <c r="A915" t="str">
        <f>tb_audit_process_item[[#This Row],[id_audit_process_item_reference]]&amp;TEXT(tb_audit_process_item[[#This Row],[vr_threshold_accrued]],"000000000000,0000000000")</f>
        <v>1207000000000000,6000010000</v>
      </c>
      <c r="B915">
        <v>1207</v>
      </c>
      <c r="C915">
        <v>1207</v>
      </c>
      <c r="D915">
        <v>2013</v>
      </c>
      <c r="E915" t="s">
        <v>3979</v>
      </c>
      <c r="F915">
        <v>6</v>
      </c>
      <c r="G915">
        <v>5</v>
      </c>
      <c r="H915">
        <v>3.66</v>
      </c>
      <c r="I915">
        <v>0.8</v>
      </c>
      <c r="J915" s="29">
        <v>0.60000100000000001</v>
      </c>
      <c r="K915" t="b">
        <v>1</v>
      </c>
      <c r="L915" t="s">
        <v>919</v>
      </c>
      <c r="N915" s="28">
        <v>42214.662789351853</v>
      </c>
    </row>
    <row r="916" spans="1:14" x14ac:dyDescent="0.25">
      <c r="A916" t="str">
        <f>tb_audit_process_item[[#This Row],[id_audit_process_item_reference]]&amp;TEXT(tb_audit_process_item[[#This Row],[vr_threshold_accrued]],"000000000000,0000000000")</f>
        <v>1208000000000000,0000000000</v>
      </c>
      <c r="B916">
        <v>1208</v>
      </c>
      <c r="C916">
        <v>1208</v>
      </c>
      <c r="D916">
        <v>2013</v>
      </c>
      <c r="E916" t="s">
        <v>3980</v>
      </c>
      <c r="F916">
        <v>6</v>
      </c>
      <c r="G916">
        <v>5</v>
      </c>
      <c r="H916">
        <v>5</v>
      </c>
      <c r="K916" t="b">
        <v>1</v>
      </c>
      <c r="L916" t="s">
        <v>46</v>
      </c>
      <c r="N916" s="28">
        <v>42214.662789351853</v>
      </c>
    </row>
    <row r="917" spans="1:14" x14ac:dyDescent="0.25">
      <c r="A917" t="str">
        <f>tb_audit_process_item[[#This Row],[id_audit_process_item_reference]]&amp;TEXT(tb_audit_process_item[[#This Row],[vr_threshold_accrued]],"000000000000,0000000000")</f>
        <v>1209000000000000,0000000000</v>
      </c>
      <c r="B917">
        <v>1209</v>
      </c>
      <c r="C917">
        <v>1209</v>
      </c>
      <c r="D917">
        <v>2013</v>
      </c>
      <c r="E917" t="s">
        <v>3981</v>
      </c>
      <c r="F917">
        <v>6</v>
      </c>
      <c r="G917">
        <v>5</v>
      </c>
      <c r="H917">
        <v>5</v>
      </c>
      <c r="K917" t="b">
        <v>1</v>
      </c>
      <c r="L917" t="s">
        <v>920</v>
      </c>
      <c r="N917" s="28">
        <v>42214.662789351853</v>
      </c>
    </row>
    <row r="918" spans="1:14" x14ac:dyDescent="0.25">
      <c r="A918" t="str">
        <f>tb_audit_process_item[[#This Row],[id_audit_process_item_reference]]&amp;TEXT(tb_audit_process_item[[#This Row],[vr_threshold_accrued]],"000000000000,0000000000")</f>
        <v>1210000000000000,0000010000</v>
      </c>
      <c r="B918">
        <v>1210</v>
      </c>
      <c r="C918">
        <v>1210</v>
      </c>
      <c r="D918">
        <v>2013</v>
      </c>
      <c r="E918" t="s">
        <v>3982</v>
      </c>
      <c r="F918">
        <v>6</v>
      </c>
      <c r="G918">
        <v>5</v>
      </c>
      <c r="H918">
        <v>0.5</v>
      </c>
      <c r="I918">
        <v>1.4999999999999999E-2</v>
      </c>
      <c r="J918" s="29">
        <v>9.9999999999999995E-7</v>
      </c>
      <c r="K918" t="b">
        <v>1</v>
      </c>
      <c r="L918" t="s">
        <v>623</v>
      </c>
      <c r="N918" s="28">
        <v>42214.662789351853</v>
      </c>
    </row>
    <row r="919" spans="1:14" x14ac:dyDescent="0.25">
      <c r="A919" t="str">
        <f>tb_audit_process_item[[#This Row],[id_audit_process_item_reference]]&amp;TEXT(tb_audit_process_item[[#This Row],[vr_threshold_accrued]],"000000000000,0000000000")</f>
        <v>1211000000000000,0300010000</v>
      </c>
      <c r="B919">
        <v>1211</v>
      </c>
      <c r="C919">
        <v>1211</v>
      </c>
      <c r="D919">
        <v>2013</v>
      </c>
      <c r="E919" t="s">
        <v>3983</v>
      </c>
      <c r="F919">
        <v>6</v>
      </c>
      <c r="G919">
        <v>5</v>
      </c>
      <c r="H919">
        <v>2.14</v>
      </c>
      <c r="I919">
        <v>0.04</v>
      </c>
      <c r="J919" s="29">
        <v>3.0001E-2</v>
      </c>
      <c r="K919" t="b">
        <v>1</v>
      </c>
      <c r="L919" t="s">
        <v>625</v>
      </c>
      <c r="N919" s="28">
        <v>42214.662789351853</v>
      </c>
    </row>
    <row r="920" spans="1:14" x14ac:dyDescent="0.25">
      <c r="A920" t="str">
        <f>tb_audit_process_item[[#This Row],[id_audit_process_item_reference]]&amp;TEXT(tb_audit_process_item[[#This Row],[vr_threshold_accrued]],"000000000000,0000000000")</f>
        <v>1212000000000000,0500010000</v>
      </c>
      <c r="B920">
        <v>1212</v>
      </c>
      <c r="C920">
        <v>1212</v>
      </c>
      <c r="D920">
        <v>2013</v>
      </c>
      <c r="E920" t="s">
        <v>3984</v>
      </c>
      <c r="F920">
        <v>6</v>
      </c>
      <c r="G920">
        <v>5</v>
      </c>
      <c r="H920">
        <v>3.17</v>
      </c>
      <c r="I920">
        <v>0.1</v>
      </c>
      <c r="J920" s="29">
        <v>5.0000999999999997E-2</v>
      </c>
      <c r="K920" t="b">
        <v>1</v>
      </c>
      <c r="L920" t="s">
        <v>2312</v>
      </c>
      <c r="N920" s="28">
        <v>42214.662789351853</v>
      </c>
    </row>
    <row r="921" spans="1:14" x14ac:dyDescent="0.25">
      <c r="A921" t="str">
        <f>tb_audit_process_item[[#This Row],[id_audit_process_item_reference]]&amp;TEXT(tb_audit_process_item[[#This Row],[vr_threshold_accrued]],"000000000000,0000000000")</f>
        <v>1213000000000000,1500010000</v>
      </c>
      <c r="B921">
        <v>1213</v>
      </c>
      <c r="C921">
        <v>1213</v>
      </c>
      <c r="D921">
        <v>2013</v>
      </c>
      <c r="E921" t="s">
        <v>3985</v>
      </c>
      <c r="F921">
        <v>6</v>
      </c>
      <c r="G921">
        <v>5</v>
      </c>
      <c r="H921">
        <v>4</v>
      </c>
      <c r="I921">
        <v>0.22500000000000001</v>
      </c>
      <c r="J921" s="29">
        <v>0.150001</v>
      </c>
      <c r="K921" t="b">
        <v>1</v>
      </c>
      <c r="L921" t="s">
        <v>2313</v>
      </c>
      <c r="N921" s="28">
        <v>42214.662789351853</v>
      </c>
    </row>
    <row r="922" spans="1:14" x14ac:dyDescent="0.25">
      <c r="A922" t="str">
        <f>tb_audit_process_item[[#This Row],[id_audit_process_item_reference]]&amp;TEXT(tb_audit_process_item[[#This Row],[vr_threshold_accrued]],"000000000000,0000000000")</f>
        <v>1214000000000000,3000010000</v>
      </c>
      <c r="B922">
        <v>1214</v>
      </c>
      <c r="C922">
        <v>1214</v>
      </c>
      <c r="D922">
        <v>2013</v>
      </c>
      <c r="E922" t="s">
        <v>3986</v>
      </c>
      <c r="F922">
        <v>6</v>
      </c>
      <c r="G922">
        <v>5</v>
      </c>
      <c r="H922">
        <v>4.5</v>
      </c>
      <c r="I922">
        <v>0.4</v>
      </c>
      <c r="J922" s="29">
        <v>0.30000100000000002</v>
      </c>
      <c r="K922" t="b">
        <v>1</v>
      </c>
      <c r="L922" t="s">
        <v>631</v>
      </c>
      <c r="N922" s="28">
        <v>42214.662789351853</v>
      </c>
    </row>
    <row r="923" spans="1:14" x14ac:dyDescent="0.25">
      <c r="A923" t="str">
        <f>tb_audit_process_item[[#This Row],[id_audit_process_item_reference]]&amp;TEXT(tb_audit_process_item[[#This Row],[vr_threshold_accrued]],"000000000000,0000000000")</f>
        <v>1215000000000000,5000010000</v>
      </c>
      <c r="B923">
        <v>1215</v>
      </c>
      <c r="C923">
        <v>1215</v>
      </c>
      <c r="D923">
        <v>2013</v>
      </c>
      <c r="E923" t="s">
        <v>3987</v>
      </c>
      <c r="F923">
        <v>6</v>
      </c>
      <c r="G923">
        <v>5</v>
      </c>
      <c r="H923">
        <v>5</v>
      </c>
      <c r="I923">
        <v>0.75</v>
      </c>
      <c r="J923" s="29">
        <v>0.50000100000000003</v>
      </c>
      <c r="K923" t="b">
        <v>1</v>
      </c>
      <c r="L923" t="s">
        <v>634</v>
      </c>
      <c r="N923" s="28">
        <v>42214.662789351853</v>
      </c>
    </row>
    <row r="924" spans="1:14" x14ac:dyDescent="0.25">
      <c r="A924" t="str">
        <f>tb_audit_process_item[[#This Row],[id_audit_process_item_reference]]&amp;TEXT(tb_audit_process_item[[#This Row],[vr_threshold_accrued]],"000000000000,0000000000")</f>
        <v>1216000000000000,0000000000</v>
      </c>
      <c r="B924">
        <v>1216</v>
      </c>
      <c r="C924">
        <v>1216</v>
      </c>
      <c r="D924">
        <v>2013</v>
      </c>
      <c r="E924" t="s">
        <v>3988</v>
      </c>
      <c r="F924">
        <v>6</v>
      </c>
      <c r="G924">
        <v>5</v>
      </c>
      <c r="H924">
        <v>5</v>
      </c>
      <c r="K924" t="b">
        <v>1</v>
      </c>
      <c r="L924" t="s">
        <v>46</v>
      </c>
      <c r="N924" s="28">
        <v>42214.662789351853</v>
      </c>
    </row>
    <row r="925" spans="1:14" x14ac:dyDescent="0.25">
      <c r="A925" t="str">
        <f>tb_audit_process_item[[#This Row],[id_audit_process_item_reference]]&amp;TEXT(tb_audit_process_item[[#This Row],[vr_threshold_accrued]],"000000000000,0000000000")</f>
        <v>1217000000000000,0000000000</v>
      </c>
      <c r="B925">
        <v>1217</v>
      </c>
      <c r="C925">
        <v>1217</v>
      </c>
      <c r="D925">
        <v>2013</v>
      </c>
      <c r="E925" t="s">
        <v>3989</v>
      </c>
      <c r="F925">
        <v>6</v>
      </c>
      <c r="G925">
        <v>5</v>
      </c>
      <c r="H925">
        <v>5</v>
      </c>
      <c r="K925" t="b">
        <v>1</v>
      </c>
      <c r="L925" t="s">
        <v>923</v>
      </c>
      <c r="N925" s="28">
        <v>42214.662789351853</v>
      </c>
    </row>
    <row r="926" spans="1:14" x14ac:dyDescent="0.25">
      <c r="A926" t="str">
        <f>tb_audit_process_item[[#This Row],[id_audit_process_item_reference]]&amp;TEXT(tb_audit_process_item[[#This Row],[vr_threshold_accrued]],"000000000000,0000000000")</f>
        <v>1218000000000000,0000000000</v>
      </c>
      <c r="B926">
        <v>1218</v>
      </c>
      <c r="C926">
        <v>1218</v>
      </c>
      <c r="D926">
        <v>2013</v>
      </c>
      <c r="E926" t="s">
        <v>3990</v>
      </c>
      <c r="F926">
        <v>6</v>
      </c>
      <c r="G926">
        <v>5</v>
      </c>
      <c r="H926">
        <v>5</v>
      </c>
      <c r="K926" t="b">
        <v>1</v>
      </c>
      <c r="L926" t="s">
        <v>46</v>
      </c>
      <c r="N926" s="28">
        <v>42214.662789351853</v>
      </c>
    </row>
    <row r="927" spans="1:14" x14ac:dyDescent="0.25">
      <c r="A927" t="str">
        <f>tb_audit_process_item[[#This Row],[id_audit_process_item_reference]]&amp;TEXT(tb_audit_process_item[[#This Row],[vr_threshold_accrued]],"000000000000,0000000000")</f>
        <v>1219000000000000,0000000000</v>
      </c>
      <c r="B927">
        <v>1219</v>
      </c>
      <c r="C927">
        <v>1219</v>
      </c>
      <c r="D927">
        <v>2013</v>
      </c>
      <c r="E927" t="s">
        <v>3991</v>
      </c>
      <c r="F927">
        <v>6</v>
      </c>
      <c r="G927">
        <v>5</v>
      </c>
      <c r="H927">
        <v>5</v>
      </c>
      <c r="K927" t="b">
        <v>1</v>
      </c>
      <c r="L927" t="s">
        <v>924</v>
      </c>
      <c r="N927" s="28">
        <v>42214.662789351853</v>
      </c>
    </row>
    <row r="928" spans="1:14" x14ac:dyDescent="0.25">
      <c r="A928" t="str">
        <f>tb_audit_process_item[[#This Row],[id_audit_process_item_reference]]&amp;TEXT(tb_audit_process_item[[#This Row],[vr_threshold_accrued]],"000000000000,0000000000")</f>
        <v>1220000000000000,0000000000</v>
      </c>
      <c r="B928">
        <v>1220</v>
      </c>
      <c r="C928">
        <v>1220</v>
      </c>
      <c r="D928">
        <v>2013</v>
      </c>
      <c r="E928" t="s">
        <v>3992</v>
      </c>
      <c r="F928">
        <v>6</v>
      </c>
      <c r="G928">
        <v>5</v>
      </c>
      <c r="H928">
        <v>5</v>
      </c>
      <c r="K928" t="b">
        <v>1</v>
      </c>
      <c r="L928" t="s">
        <v>46</v>
      </c>
      <c r="N928" s="28">
        <v>42214.662789351853</v>
      </c>
    </row>
    <row r="929" spans="1:14" x14ac:dyDescent="0.25">
      <c r="A929" t="str">
        <f>tb_audit_process_item[[#This Row],[id_audit_process_item_reference]]&amp;TEXT(tb_audit_process_item[[#This Row],[vr_threshold_accrued]],"000000000000,0000000000")</f>
        <v>1221000000000000,0000000000</v>
      </c>
      <c r="B929">
        <v>1221</v>
      </c>
      <c r="C929">
        <v>1221</v>
      </c>
      <c r="D929">
        <v>2013</v>
      </c>
      <c r="E929" t="s">
        <v>3993</v>
      </c>
      <c r="F929">
        <v>6</v>
      </c>
      <c r="G929">
        <v>2.5</v>
      </c>
      <c r="H929">
        <v>3.5</v>
      </c>
      <c r="K929" t="b">
        <v>1</v>
      </c>
      <c r="L929" t="s">
        <v>925</v>
      </c>
      <c r="N929" s="28">
        <v>42214.662789351853</v>
      </c>
    </row>
    <row r="930" spans="1:14" x14ac:dyDescent="0.25">
      <c r="A930" t="str">
        <f>tb_audit_process_item[[#This Row],[id_audit_process_item_reference]]&amp;TEXT(tb_audit_process_item[[#This Row],[vr_threshold_accrued]],"000000000000,0000000000")</f>
        <v>1222000000000000,0000010000</v>
      </c>
      <c r="B930">
        <v>1222</v>
      </c>
      <c r="C930">
        <v>1222</v>
      </c>
      <c r="D930">
        <v>2013</v>
      </c>
      <c r="E930" t="s">
        <v>3994</v>
      </c>
      <c r="F930">
        <v>6</v>
      </c>
      <c r="G930">
        <v>2.5</v>
      </c>
      <c r="H930">
        <v>0.5</v>
      </c>
      <c r="I930">
        <v>5.0000000000000001E-3</v>
      </c>
      <c r="J930" s="29">
        <v>9.9999999999999995E-7</v>
      </c>
      <c r="K930" t="b">
        <v>1</v>
      </c>
      <c r="L930" t="s">
        <v>926</v>
      </c>
      <c r="N930" s="28">
        <v>42214.662789351853</v>
      </c>
    </row>
    <row r="931" spans="1:14" x14ac:dyDescent="0.25">
      <c r="A931" t="str">
        <f>tb_audit_process_item[[#This Row],[id_audit_process_item_reference]]&amp;TEXT(tb_audit_process_item[[#This Row],[vr_threshold_accrued]],"000000000000,0000000000")</f>
        <v>1223000000000000,0100010000</v>
      </c>
      <c r="B931">
        <v>1223</v>
      </c>
      <c r="C931">
        <v>1223</v>
      </c>
      <c r="D931">
        <v>2013</v>
      </c>
      <c r="E931" t="s">
        <v>3995</v>
      </c>
      <c r="F931">
        <v>6</v>
      </c>
      <c r="G931">
        <v>2.5</v>
      </c>
      <c r="H931">
        <v>1.34</v>
      </c>
      <c r="I931">
        <v>0.03</v>
      </c>
      <c r="J931" s="29">
        <v>1.0000999999999999E-2</v>
      </c>
      <c r="K931" t="b">
        <v>1</v>
      </c>
      <c r="L931" t="s">
        <v>927</v>
      </c>
      <c r="N931" s="28">
        <v>42214.662789351853</v>
      </c>
    </row>
    <row r="932" spans="1:14" x14ac:dyDescent="0.25">
      <c r="A932" t="str">
        <f>tb_audit_process_item[[#This Row],[id_audit_process_item_reference]]&amp;TEXT(tb_audit_process_item[[#This Row],[vr_threshold_accrued]],"000000000000,0000000000")</f>
        <v>1224000000000000,0500010000</v>
      </c>
      <c r="B932">
        <v>1224</v>
      </c>
      <c r="C932">
        <v>1224</v>
      </c>
      <c r="D932">
        <v>2013</v>
      </c>
      <c r="E932" t="s">
        <v>3996</v>
      </c>
      <c r="F932">
        <v>6</v>
      </c>
      <c r="G932">
        <v>2.5</v>
      </c>
      <c r="H932">
        <v>1.98</v>
      </c>
      <c r="I932">
        <v>7.4999999999999997E-2</v>
      </c>
      <c r="J932" s="29">
        <v>5.0000999999999997E-2</v>
      </c>
      <c r="K932" t="b">
        <v>1</v>
      </c>
      <c r="L932" t="s">
        <v>928</v>
      </c>
      <c r="N932" s="28">
        <v>42214.662789351853</v>
      </c>
    </row>
    <row r="933" spans="1:14" x14ac:dyDescent="0.25">
      <c r="A933" t="str">
        <f>tb_audit_process_item[[#This Row],[id_audit_process_item_reference]]&amp;TEXT(tb_audit_process_item[[#This Row],[vr_threshold_accrued]],"000000000000,0000000000")</f>
        <v>1225000000000000,1000010000</v>
      </c>
      <c r="B933">
        <v>1225</v>
      </c>
      <c r="C933">
        <v>1225</v>
      </c>
      <c r="D933">
        <v>2013</v>
      </c>
      <c r="E933" t="s">
        <v>3997</v>
      </c>
      <c r="F933">
        <v>6</v>
      </c>
      <c r="G933">
        <v>2.5</v>
      </c>
      <c r="H933">
        <v>2.41</v>
      </c>
      <c r="I933">
        <v>0.15</v>
      </c>
      <c r="J933" s="29">
        <v>0.10000100000000001</v>
      </c>
      <c r="K933" t="b">
        <v>1</v>
      </c>
      <c r="L933" t="s">
        <v>2368</v>
      </c>
      <c r="N933" s="28">
        <v>42214.662789351853</v>
      </c>
    </row>
    <row r="934" spans="1:14" x14ac:dyDescent="0.25">
      <c r="A934" t="str">
        <f>tb_audit_process_item[[#This Row],[id_audit_process_item_reference]]&amp;TEXT(tb_audit_process_item[[#This Row],[vr_threshold_accrued]],"000000000000,0000000000")</f>
        <v>1226000000000000,2000010000</v>
      </c>
      <c r="B934">
        <v>1226</v>
      </c>
      <c r="C934">
        <v>1226</v>
      </c>
      <c r="D934">
        <v>2013</v>
      </c>
      <c r="E934" t="s">
        <v>3998</v>
      </c>
      <c r="F934">
        <v>6</v>
      </c>
      <c r="G934">
        <v>2.5</v>
      </c>
      <c r="H934">
        <v>2.74</v>
      </c>
      <c r="I934">
        <v>0.25</v>
      </c>
      <c r="J934">
        <v>0.20000100000000001</v>
      </c>
      <c r="K934" t="b">
        <v>1</v>
      </c>
      <c r="L934" t="s">
        <v>931</v>
      </c>
      <c r="N934" s="28">
        <v>42214.662789351853</v>
      </c>
    </row>
    <row r="935" spans="1:14" x14ac:dyDescent="0.25">
      <c r="A935" t="str">
        <f>tb_audit_process_item[[#This Row],[id_audit_process_item_reference]]&amp;TEXT(tb_audit_process_item[[#This Row],[vr_threshold_accrued]],"000000000000,0000000000")</f>
        <v>1227000000000000,3000010000</v>
      </c>
      <c r="B935">
        <v>1227</v>
      </c>
      <c r="C935">
        <v>1227</v>
      </c>
      <c r="D935">
        <v>2013</v>
      </c>
      <c r="E935" t="s">
        <v>3999</v>
      </c>
      <c r="F935">
        <v>6</v>
      </c>
      <c r="G935">
        <v>2.5</v>
      </c>
      <c r="H935">
        <v>3</v>
      </c>
      <c r="I935">
        <v>0.65</v>
      </c>
      <c r="J935" s="29">
        <v>0.30000100000000002</v>
      </c>
      <c r="K935" t="b">
        <v>1</v>
      </c>
      <c r="L935" t="s">
        <v>2369</v>
      </c>
      <c r="N935" s="28">
        <v>42214.662789351853</v>
      </c>
    </row>
    <row r="936" spans="1:14" x14ac:dyDescent="0.25">
      <c r="A936" t="str">
        <f>tb_audit_process_item[[#This Row],[id_audit_process_item_reference]]&amp;TEXT(tb_audit_process_item[[#This Row],[vr_threshold_accrued]],"000000000000,0000000000")</f>
        <v>1228000000000000,0000000000</v>
      </c>
      <c r="B936">
        <v>1228</v>
      </c>
      <c r="C936">
        <v>1228</v>
      </c>
      <c r="D936">
        <v>2013</v>
      </c>
      <c r="E936" t="s">
        <v>4000</v>
      </c>
      <c r="F936">
        <v>6</v>
      </c>
      <c r="G936">
        <v>2.5</v>
      </c>
      <c r="H936">
        <v>5</v>
      </c>
      <c r="K936" t="b">
        <v>1</v>
      </c>
      <c r="L936" t="s">
        <v>46</v>
      </c>
      <c r="N936" s="28">
        <v>42214.662789351853</v>
      </c>
    </row>
    <row r="937" spans="1:14" x14ac:dyDescent="0.25">
      <c r="A937" t="str">
        <f>tb_audit_process_item[[#This Row],[id_audit_process_item_reference]]&amp;TEXT(tb_audit_process_item[[#This Row],[vr_threshold_accrued]],"000000000000,0000000000")</f>
        <v>1229000000000000,0000000000</v>
      </c>
      <c r="B937">
        <v>1229</v>
      </c>
      <c r="C937">
        <v>1229</v>
      </c>
      <c r="D937">
        <v>2013</v>
      </c>
      <c r="E937" t="s">
        <v>4001</v>
      </c>
      <c r="F937">
        <v>6</v>
      </c>
      <c r="G937">
        <v>1.41</v>
      </c>
      <c r="H937">
        <v>2.62</v>
      </c>
      <c r="K937" t="b">
        <v>1</v>
      </c>
      <c r="L937" t="s">
        <v>934</v>
      </c>
      <c r="N937" s="28">
        <v>42214.662789351853</v>
      </c>
    </row>
    <row r="938" spans="1:14" x14ac:dyDescent="0.25">
      <c r="A938" t="str">
        <f>tb_audit_process_item[[#This Row],[id_audit_process_item_reference]]&amp;TEXT(tb_audit_process_item[[#This Row],[vr_threshold_accrued]],"000000000000,0000000000")</f>
        <v>1230000000000000,0000000000</v>
      </c>
      <c r="B938">
        <v>1230</v>
      </c>
      <c r="C938">
        <v>1230</v>
      </c>
      <c r="D938">
        <v>2013</v>
      </c>
      <c r="E938" t="s">
        <v>4002</v>
      </c>
      <c r="F938">
        <v>6</v>
      </c>
      <c r="G938">
        <v>1.41</v>
      </c>
      <c r="H938">
        <v>5</v>
      </c>
      <c r="K938" t="b">
        <v>1</v>
      </c>
      <c r="L938" t="s">
        <v>46</v>
      </c>
      <c r="N938" s="28">
        <v>42214.662789351853</v>
      </c>
    </row>
    <row r="939" spans="1:14" x14ac:dyDescent="0.25">
      <c r="A939" t="str">
        <f>tb_audit_process_item[[#This Row],[id_audit_process_item_reference]]&amp;TEXT(tb_audit_process_item[[#This Row],[vr_threshold_accrued]],"000000000000,0000000000")</f>
        <v>1231000000000000,0000000000</v>
      </c>
      <c r="B939">
        <v>1231</v>
      </c>
      <c r="C939">
        <v>1231</v>
      </c>
      <c r="D939">
        <v>2013</v>
      </c>
      <c r="E939" t="s">
        <v>4003</v>
      </c>
      <c r="F939">
        <v>6</v>
      </c>
      <c r="G939">
        <v>2.08</v>
      </c>
      <c r="H939">
        <v>3.45</v>
      </c>
      <c r="K939" t="b">
        <v>1</v>
      </c>
      <c r="L939" t="s">
        <v>935</v>
      </c>
      <c r="N939" s="28">
        <v>42214.662789351853</v>
      </c>
    </row>
    <row r="940" spans="1:14" x14ac:dyDescent="0.25">
      <c r="A940" t="str">
        <f>tb_audit_process_item[[#This Row],[id_audit_process_item_reference]]&amp;TEXT(tb_audit_process_item[[#This Row],[vr_threshold_accrued]],"000000000000,0000000000")</f>
        <v>1232000000000000,0000000000</v>
      </c>
      <c r="B940">
        <v>1232</v>
      </c>
      <c r="C940">
        <v>1232</v>
      </c>
      <c r="D940">
        <v>2013</v>
      </c>
      <c r="E940" t="s">
        <v>4004</v>
      </c>
      <c r="F940">
        <v>6</v>
      </c>
      <c r="G940">
        <v>2.08</v>
      </c>
      <c r="H940">
        <v>5</v>
      </c>
      <c r="K940" t="b">
        <v>1</v>
      </c>
      <c r="L940" t="s">
        <v>46</v>
      </c>
      <c r="N940" s="28">
        <v>42214.662789351853</v>
      </c>
    </row>
    <row r="941" spans="1:14" x14ac:dyDescent="0.25">
      <c r="A941" t="str">
        <f>tb_audit_process_item[[#This Row],[id_audit_process_item_reference]]&amp;TEXT(tb_audit_process_item[[#This Row],[vr_threshold_accrued]],"000000000000,0000000000")</f>
        <v>1233000000000000,0000000000</v>
      </c>
      <c r="B941">
        <v>1233</v>
      </c>
      <c r="C941">
        <v>1233</v>
      </c>
      <c r="D941">
        <v>2013</v>
      </c>
      <c r="E941" t="s">
        <v>3226</v>
      </c>
      <c r="F941">
        <v>15</v>
      </c>
      <c r="G941">
        <v>3.6666666666666665</v>
      </c>
      <c r="H941">
        <v>4.833333333333333</v>
      </c>
      <c r="I941">
        <v>0</v>
      </c>
      <c r="J941" s="29">
        <v>0</v>
      </c>
      <c r="K941" t="b">
        <v>1</v>
      </c>
      <c r="L941" t="s">
        <v>2577</v>
      </c>
      <c r="N941" s="28">
        <v>42214.662789351853</v>
      </c>
    </row>
    <row r="942" spans="1:14" x14ac:dyDescent="0.25">
      <c r="A942" t="str">
        <f>tb_audit_process_item[[#This Row],[id_audit_process_item_reference]]&amp;TEXT(tb_audit_process_item[[#This Row],[vr_threshold_accrued]],"000000000000,0000000000")</f>
        <v>1234000000000000,0000000000</v>
      </c>
      <c r="B942">
        <v>1234</v>
      </c>
      <c r="C942">
        <v>1234</v>
      </c>
      <c r="D942">
        <v>2013</v>
      </c>
      <c r="E942" t="s">
        <v>3227</v>
      </c>
      <c r="F942">
        <v>15</v>
      </c>
      <c r="G942">
        <v>3.6666666666666665</v>
      </c>
      <c r="H942">
        <v>2</v>
      </c>
      <c r="K942" t="b">
        <v>1</v>
      </c>
      <c r="L942" t="s">
        <v>2033</v>
      </c>
      <c r="N942" s="28">
        <v>42214.662789351853</v>
      </c>
    </row>
    <row r="943" spans="1:14" x14ac:dyDescent="0.25">
      <c r="A943" t="str">
        <f>tb_audit_process_item[[#This Row],[id_audit_process_item_reference]]&amp;TEXT(tb_audit_process_item[[#This Row],[vr_threshold_accrued]],"000000000000,0000000000")</f>
        <v>1235000000000000,0000000000</v>
      </c>
      <c r="B943">
        <v>1235</v>
      </c>
      <c r="C943">
        <v>1235</v>
      </c>
      <c r="D943">
        <v>2013</v>
      </c>
      <c r="E943" t="s">
        <v>3228</v>
      </c>
      <c r="F943">
        <v>15</v>
      </c>
      <c r="G943">
        <v>3.6666666666666665</v>
      </c>
      <c r="H943">
        <v>3</v>
      </c>
      <c r="K943" t="b">
        <v>1</v>
      </c>
      <c r="L943" t="s">
        <v>2578</v>
      </c>
      <c r="N943" s="28">
        <v>42214.662789351853</v>
      </c>
    </row>
    <row r="944" spans="1:14" x14ac:dyDescent="0.25">
      <c r="A944" t="str">
        <f>tb_audit_process_item[[#This Row],[id_audit_process_item_reference]]&amp;TEXT(tb_audit_process_item[[#This Row],[vr_threshold_accrued]],"000000000000,0000000000")</f>
        <v>1236000000000000,0000010000</v>
      </c>
      <c r="B944">
        <v>1236</v>
      </c>
      <c r="C944">
        <v>1236</v>
      </c>
      <c r="D944">
        <v>2013</v>
      </c>
      <c r="E944" t="s">
        <v>3229</v>
      </c>
      <c r="F944">
        <v>15</v>
      </c>
      <c r="G944">
        <v>3.6666666666666665</v>
      </c>
      <c r="H944">
        <v>1.6666666666666667</v>
      </c>
      <c r="I944">
        <v>0.05</v>
      </c>
      <c r="J944" s="29">
        <v>9.9999999999999995E-7</v>
      </c>
      <c r="K944" t="b">
        <v>1</v>
      </c>
      <c r="L944" t="s">
        <v>2035</v>
      </c>
      <c r="N944" s="28">
        <v>42214.662789351853</v>
      </c>
    </row>
    <row r="945" spans="1:14" x14ac:dyDescent="0.25">
      <c r="A945" t="str">
        <f>tb_audit_process_item[[#This Row],[id_audit_process_item_reference]]&amp;TEXT(tb_audit_process_item[[#This Row],[vr_threshold_accrued]],"000000000000,0000000000")</f>
        <v>1237000000000000,1000010000</v>
      </c>
      <c r="B945">
        <v>1237</v>
      </c>
      <c r="C945">
        <v>1237</v>
      </c>
      <c r="D945">
        <v>2013</v>
      </c>
      <c r="E945" t="s">
        <v>3230</v>
      </c>
      <c r="F945">
        <v>15</v>
      </c>
      <c r="G945">
        <v>3.6666666666666665</v>
      </c>
      <c r="H945">
        <v>2.5</v>
      </c>
      <c r="I945">
        <v>0.2</v>
      </c>
      <c r="J945" s="29">
        <v>0.10000100000000001</v>
      </c>
      <c r="K945" t="b">
        <v>1</v>
      </c>
      <c r="L945" t="s">
        <v>2036</v>
      </c>
      <c r="N945" s="28">
        <v>42214.662789351853</v>
      </c>
    </row>
    <row r="946" spans="1:14" x14ac:dyDescent="0.25">
      <c r="A946" t="str">
        <f>tb_audit_process_item[[#This Row],[id_audit_process_item_reference]]&amp;TEXT(tb_audit_process_item[[#This Row],[vr_threshold_accrued]],"000000000000,0000000000")</f>
        <v>1238000000000000,3000010000</v>
      </c>
      <c r="B946">
        <v>1238</v>
      </c>
      <c r="C946">
        <v>1238</v>
      </c>
      <c r="D946">
        <v>2013</v>
      </c>
      <c r="E946" t="s">
        <v>3231</v>
      </c>
      <c r="F946">
        <v>15</v>
      </c>
      <c r="G946">
        <v>3.6666666666666665</v>
      </c>
      <c r="H946">
        <v>3.3333333333333335</v>
      </c>
      <c r="I946">
        <v>0.4</v>
      </c>
      <c r="J946" s="29">
        <v>0.30000100000000002</v>
      </c>
      <c r="K946" t="b">
        <v>1</v>
      </c>
      <c r="L946" t="s">
        <v>2037</v>
      </c>
      <c r="N946" s="28">
        <v>42214.662789351853</v>
      </c>
    </row>
    <row r="947" spans="1:14" x14ac:dyDescent="0.25">
      <c r="A947" t="str">
        <f>tb_audit_process_item[[#This Row],[id_audit_process_item_reference]]&amp;TEXT(tb_audit_process_item[[#This Row],[vr_threshold_accrued]],"000000000000,0000000000")</f>
        <v>1239000000000000,5000010000</v>
      </c>
      <c r="B947">
        <v>1239</v>
      </c>
      <c r="C947">
        <v>1239</v>
      </c>
      <c r="D947">
        <v>2013</v>
      </c>
      <c r="E947" t="s">
        <v>3232</v>
      </c>
      <c r="F947">
        <v>15</v>
      </c>
      <c r="G947">
        <v>3.6666666666666665</v>
      </c>
      <c r="H947">
        <v>4</v>
      </c>
      <c r="I947">
        <v>0.75</v>
      </c>
      <c r="J947" s="29">
        <v>0.50000100000000003</v>
      </c>
      <c r="K947" t="b">
        <v>1</v>
      </c>
      <c r="L947" t="s">
        <v>2579</v>
      </c>
      <c r="N947" s="28">
        <v>42214.662789351853</v>
      </c>
    </row>
    <row r="948" spans="1:14" x14ac:dyDescent="0.25">
      <c r="A948" t="str">
        <f>tb_audit_process_item[[#This Row],[id_audit_process_item_reference]]&amp;TEXT(tb_audit_process_item[[#This Row],[vr_threshold_accrued]],"000000000000,0000000000")</f>
        <v>1240000000000000,0000010000</v>
      </c>
      <c r="B948">
        <v>1240</v>
      </c>
      <c r="C948">
        <v>1240</v>
      </c>
      <c r="D948">
        <v>2013</v>
      </c>
      <c r="E948" t="s">
        <v>3233</v>
      </c>
      <c r="F948">
        <v>15</v>
      </c>
      <c r="G948">
        <v>3.6666666666666665</v>
      </c>
      <c r="H948">
        <v>1</v>
      </c>
      <c r="I948">
        <v>0.05</v>
      </c>
      <c r="J948" s="29">
        <v>9.9999999999999995E-7</v>
      </c>
      <c r="K948" t="b">
        <v>1</v>
      </c>
      <c r="L948" t="s">
        <v>2580</v>
      </c>
      <c r="N948" s="28">
        <v>42214.662789351853</v>
      </c>
    </row>
    <row r="949" spans="1:14" x14ac:dyDescent="0.25">
      <c r="A949" t="str">
        <f>tb_audit_process_item[[#This Row],[id_audit_process_item_reference]]&amp;TEXT(tb_audit_process_item[[#This Row],[vr_threshold_accrued]],"000000000000,0000000000")</f>
        <v>1241000000000000,1000010000</v>
      </c>
      <c r="B949">
        <v>1241</v>
      </c>
      <c r="C949">
        <v>1241</v>
      </c>
      <c r="D949">
        <v>2013</v>
      </c>
      <c r="E949" t="s">
        <v>3234</v>
      </c>
      <c r="F949">
        <v>15</v>
      </c>
      <c r="G949">
        <v>3.6666666666666665</v>
      </c>
      <c r="H949">
        <v>2</v>
      </c>
      <c r="I949">
        <v>0.2</v>
      </c>
      <c r="J949" s="29">
        <v>0.10000100000000001</v>
      </c>
      <c r="K949" t="b">
        <v>1</v>
      </c>
      <c r="L949" t="s">
        <v>2581</v>
      </c>
      <c r="N949" s="28">
        <v>42214.662789351853</v>
      </c>
    </row>
    <row r="950" spans="1:14" x14ac:dyDescent="0.25">
      <c r="A950" t="str">
        <f>tb_audit_process_item[[#This Row],[id_audit_process_item_reference]]&amp;TEXT(tb_audit_process_item[[#This Row],[vr_threshold_accrued]],"000000000000,0000000000")</f>
        <v>1242000000000000,3000010000</v>
      </c>
      <c r="B950">
        <v>1242</v>
      </c>
      <c r="C950">
        <v>1242</v>
      </c>
      <c r="D950">
        <v>2013</v>
      </c>
      <c r="E950" t="s">
        <v>3191</v>
      </c>
      <c r="F950">
        <v>15</v>
      </c>
      <c r="G950">
        <v>3.6666666666666665</v>
      </c>
      <c r="H950">
        <v>3</v>
      </c>
      <c r="I950">
        <v>0.4</v>
      </c>
      <c r="J950" s="29">
        <v>0.30000100000000002</v>
      </c>
      <c r="K950" t="b">
        <v>1</v>
      </c>
      <c r="L950" t="s">
        <v>2582</v>
      </c>
      <c r="N950" s="28">
        <v>42214.662789351853</v>
      </c>
    </row>
    <row r="951" spans="1:14" x14ac:dyDescent="0.25">
      <c r="A951" t="str">
        <f>tb_audit_process_item[[#This Row],[id_audit_process_item_reference]]&amp;TEXT(tb_audit_process_item[[#This Row],[vr_threshold_accrued]],"000000000000,0000000000")</f>
        <v>1243000000000000,5000010000</v>
      </c>
      <c r="B951">
        <v>1243</v>
      </c>
      <c r="C951">
        <v>1243</v>
      </c>
      <c r="D951">
        <v>2013</v>
      </c>
      <c r="E951" t="s">
        <v>3193</v>
      </c>
      <c r="F951">
        <v>15</v>
      </c>
      <c r="G951">
        <v>3.6666666666666665</v>
      </c>
      <c r="H951">
        <v>4</v>
      </c>
      <c r="I951">
        <v>0.75</v>
      </c>
      <c r="J951" s="29">
        <v>0.50000100000000003</v>
      </c>
      <c r="K951" t="b">
        <v>1</v>
      </c>
      <c r="L951" t="s">
        <v>2583</v>
      </c>
      <c r="N951" s="28">
        <v>42214.662789351853</v>
      </c>
    </row>
    <row r="952" spans="1:14" x14ac:dyDescent="0.25">
      <c r="A952" t="str">
        <f>tb_audit_process_item[[#This Row],[id_audit_process_item_reference]]&amp;TEXT(tb_audit_process_item[[#This Row],[vr_threshold_accrued]],"000000000000,0000000000")</f>
        <v>1244000000000000,0000000000</v>
      </c>
      <c r="B952">
        <v>1244</v>
      </c>
      <c r="C952">
        <v>1244</v>
      </c>
      <c r="D952">
        <v>2013</v>
      </c>
      <c r="E952" t="s">
        <v>3194</v>
      </c>
      <c r="F952">
        <v>15</v>
      </c>
      <c r="G952">
        <v>3</v>
      </c>
      <c r="H952">
        <v>3</v>
      </c>
      <c r="K952" t="b">
        <v>1</v>
      </c>
      <c r="L952" t="s">
        <v>2044</v>
      </c>
      <c r="N952" s="28">
        <v>42214.662789351853</v>
      </c>
    </row>
    <row r="953" spans="1:14" x14ac:dyDescent="0.25">
      <c r="A953" t="str">
        <f>tb_audit_process_item[[#This Row],[id_audit_process_item_reference]]&amp;TEXT(tb_audit_process_item[[#This Row],[vr_threshold_accrued]],"000000000000,0000000000")</f>
        <v>1245000000000000,0000010000</v>
      </c>
      <c r="B953">
        <v>1245</v>
      </c>
      <c r="C953">
        <v>1245</v>
      </c>
      <c r="D953">
        <v>2013</v>
      </c>
      <c r="E953" t="s">
        <v>3195</v>
      </c>
      <c r="F953">
        <v>15</v>
      </c>
      <c r="G953">
        <v>4</v>
      </c>
      <c r="H953">
        <v>1.5</v>
      </c>
      <c r="I953">
        <v>0.05</v>
      </c>
      <c r="J953" s="29">
        <v>9.9999999999999995E-7</v>
      </c>
      <c r="K953" t="b">
        <v>1</v>
      </c>
      <c r="L953" t="s">
        <v>2584</v>
      </c>
      <c r="N953" s="28">
        <v>42214.662789351853</v>
      </c>
    </row>
    <row r="954" spans="1:14" x14ac:dyDescent="0.25">
      <c r="A954" t="str">
        <f>tb_audit_process_item[[#This Row],[id_audit_process_item_reference]]&amp;TEXT(tb_audit_process_item[[#This Row],[vr_threshold_accrued]],"000000000000,0000000000")</f>
        <v>1246000000000000,1000010000</v>
      </c>
      <c r="B954">
        <v>1246</v>
      </c>
      <c r="C954">
        <v>1246</v>
      </c>
      <c r="D954">
        <v>2013</v>
      </c>
      <c r="E954" t="s">
        <v>3196</v>
      </c>
      <c r="F954">
        <v>15</v>
      </c>
      <c r="G954">
        <v>4</v>
      </c>
      <c r="H954">
        <v>2.5</v>
      </c>
      <c r="I954">
        <v>0.2</v>
      </c>
      <c r="J954" s="29">
        <v>0.10000100000000001</v>
      </c>
      <c r="K954" t="b">
        <v>1</v>
      </c>
      <c r="L954" t="s">
        <v>2585</v>
      </c>
      <c r="N954" s="28">
        <v>42214.662789351853</v>
      </c>
    </row>
    <row r="955" spans="1:14" x14ac:dyDescent="0.25">
      <c r="A955" t="str">
        <f>tb_audit_process_item[[#This Row],[id_audit_process_item_reference]]&amp;TEXT(tb_audit_process_item[[#This Row],[vr_threshold_accrued]],"000000000000,0000000000")</f>
        <v>1247000000000000,3000010000</v>
      </c>
      <c r="B955">
        <v>1247</v>
      </c>
      <c r="C955">
        <v>1247</v>
      </c>
      <c r="D955">
        <v>2013</v>
      </c>
      <c r="E955" t="s">
        <v>3197</v>
      </c>
      <c r="F955">
        <v>15</v>
      </c>
      <c r="G955">
        <v>4</v>
      </c>
      <c r="H955">
        <v>3.5</v>
      </c>
      <c r="I955">
        <v>0.4</v>
      </c>
      <c r="J955" s="29">
        <v>0.30000100000000002</v>
      </c>
      <c r="K955" t="b">
        <v>1</v>
      </c>
      <c r="L955" t="s">
        <v>2047</v>
      </c>
      <c r="N955" s="28">
        <v>42214.662789351853</v>
      </c>
    </row>
    <row r="956" spans="1:14" x14ac:dyDescent="0.25">
      <c r="A956" t="str">
        <f>tb_audit_process_item[[#This Row],[id_audit_process_item_reference]]&amp;TEXT(tb_audit_process_item[[#This Row],[vr_threshold_accrued]],"000000000000,0000000000")</f>
        <v>1248000000000000,5000010000</v>
      </c>
      <c r="B956">
        <v>1248</v>
      </c>
      <c r="C956">
        <v>1248</v>
      </c>
      <c r="D956">
        <v>2013</v>
      </c>
      <c r="E956" t="s">
        <v>3198</v>
      </c>
      <c r="F956">
        <v>15</v>
      </c>
      <c r="G956">
        <v>4</v>
      </c>
      <c r="H956">
        <v>4.166666666666667</v>
      </c>
      <c r="I956">
        <v>0.75</v>
      </c>
      <c r="J956" s="29">
        <v>0.50000100000000003</v>
      </c>
      <c r="K956" t="b">
        <v>1</v>
      </c>
      <c r="L956" t="s">
        <v>2048</v>
      </c>
      <c r="N956" s="28">
        <v>42214.662789351853</v>
      </c>
    </row>
    <row r="957" spans="1:14" x14ac:dyDescent="0.25">
      <c r="A957" t="str">
        <f>tb_audit_process_item[[#This Row],[id_audit_process_item_reference]]&amp;TEXT(tb_audit_process_item[[#This Row],[vr_threshold_accrued]],"000000000000,0000000000")</f>
        <v>1249000000000000,0000000000</v>
      </c>
      <c r="B957">
        <v>1249</v>
      </c>
      <c r="C957">
        <v>1249</v>
      </c>
      <c r="D957">
        <v>2013</v>
      </c>
      <c r="E957" t="s">
        <v>3199</v>
      </c>
      <c r="F957">
        <v>15</v>
      </c>
      <c r="G957">
        <v>1.6666666666666667</v>
      </c>
      <c r="H957">
        <v>1.8333333333333333</v>
      </c>
      <c r="K957" t="b">
        <v>1</v>
      </c>
      <c r="L957" t="s">
        <v>2051</v>
      </c>
      <c r="N957" s="28">
        <v>42214.662789351853</v>
      </c>
    </row>
    <row r="958" spans="1:14" x14ac:dyDescent="0.25">
      <c r="A958" t="str">
        <f>tb_audit_process_item[[#This Row],[id_audit_process_item_reference]]&amp;TEXT(tb_audit_process_item[[#This Row],[vr_threshold_accrued]],"000000000000,0000000000")</f>
        <v>1250000000000000,0000000000</v>
      </c>
      <c r="B958">
        <v>1250</v>
      </c>
      <c r="C958">
        <v>1250</v>
      </c>
      <c r="D958">
        <v>2013</v>
      </c>
      <c r="E958" t="s">
        <v>3200</v>
      </c>
      <c r="F958">
        <v>15</v>
      </c>
      <c r="G958">
        <v>1.6666666666666667</v>
      </c>
      <c r="H958">
        <v>2.5</v>
      </c>
      <c r="K958" t="b">
        <v>1</v>
      </c>
      <c r="L958" t="s">
        <v>2586</v>
      </c>
      <c r="N958" s="28">
        <v>42214.662789351853</v>
      </c>
    </row>
    <row r="959" spans="1:14" x14ac:dyDescent="0.25">
      <c r="A959" t="str">
        <f>tb_audit_process_item[[#This Row],[id_audit_process_item_reference]]&amp;TEXT(tb_audit_process_item[[#This Row],[vr_threshold_accrued]],"000000000000,0000000000")</f>
        <v>1251000000000000,0000000000</v>
      </c>
      <c r="B959">
        <v>1251</v>
      </c>
      <c r="C959">
        <v>1251</v>
      </c>
      <c r="D959">
        <v>2013</v>
      </c>
      <c r="E959" t="s">
        <v>3192</v>
      </c>
      <c r="F959">
        <v>8</v>
      </c>
      <c r="G959">
        <v>5</v>
      </c>
      <c r="H959">
        <v>5</v>
      </c>
      <c r="I959">
        <v>0</v>
      </c>
      <c r="J959" s="29">
        <v>0</v>
      </c>
      <c r="K959" t="b">
        <v>1</v>
      </c>
      <c r="L959" t="s">
        <v>1000</v>
      </c>
      <c r="N959" s="28">
        <v>42214.662789351853</v>
      </c>
    </row>
    <row r="960" spans="1:14" x14ac:dyDescent="0.25">
      <c r="A960" t="str">
        <f>tb_audit_process_item[[#This Row],[id_audit_process_item_reference]]&amp;TEXT(tb_audit_process_item[[#This Row],[vr_threshold_accrued]],"000000000000,0000000000")</f>
        <v>1252000000000000,0000000000</v>
      </c>
      <c r="B960">
        <v>1252</v>
      </c>
      <c r="C960">
        <v>1252</v>
      </c>
      <c r="D960">
        <v>2013</v>
      </c>
      <c r="E960" t="s">
        <v>4079</v>
      </c>
      <c r="F960">
        <v>8</v>
      </c>
      <c r="G960">
        <v>5</v>
      </c>
      <c r="H960">
        <v>0</v>
      </c>
      <c r="K960" t="b">
        <v>1</v>
      </c>
      <c r="L960" t="s">
        <v>1002</v>
      </c>
      <c r="N960" s="28">
        <v>42214.662789351853</v>
      </c>
    </row>
    <row r="961" spans="1:14" x14ac:dyDescent="0.25">
      <c r="A961" t="str">
        <f>tb_audit_process_item[[#This Row],[id_audit_process_item_reference]]&amp;TEXT(tb_audit_process_item[[#This Row],[vr_threshold_accrued]],"000000000000,0000000000")</f>
        <v>1253000000000000,0000000000</v>
      </c>
      <c r="B961">
        <v>1253</v>
      </c>
      <c r="C961">
        <v>1253</v>
      </c>
      <c r="D961">
        <v>2013</v>
      </c>
      <c r="E961" t="s">
        <v>4080</v>
      </c>
      <c r="F961">
        <v>8</v>
      </c>
      <c r="G961">
        <v>2.91</v>
      </c>
      <c r="H961">
        <v>3.62</v>
      </c>
      <c r="K961" t="b">
        <v>1</v>
      </c>
      <c r="L961" t="s">
        <v>1003</v>
      </c>
      <c r="N961" s="28">
        <v>42214.662789351853</v>
      </c>
    </row>
    <row r="962" spans="1:14" x14ac:dyDescent="0.25">
      <c r="A962" t="str">
        <f>tb_audit_process_item[[#This Row],[id_audit_process_item_reference]]&amp;TEXT(tb_audit_process_item[[#This Row],[vr_threshold_accrued]],"000000000000,0000000000")</f>
        <v>1254000000000000,0000000000</v>
      </c>
      <c r="B962">
        <v>1254</v>
      </c>
      <c r="C962">
        <v>1254</v>
      </c>
      <c r="D962">
        <v>2013</v>
      </c>
      <c r="E962" t="s">
        <v>4081</v>
      </c>
      <c r="F962">
        <v>8</v>
      </c>
      <c r="G962">
        <v>2.91</v>
      </c>
      <c r="H962">
        <v>5</v>
      </c>
      <c r="K962" t="b">
        <v>1</v>
      </c>
      <c r="L962" t="s">
        <v>46</v>
      </c>
      <c r="N962" s="28">
        <v>42214.662789351853</v>
      </c>
    </row>
    <row r="963" spans="1:14" x14ac:dyDescent="0.25">
      <c r="A963" t="str">
        <f>tb_audit_process_item[[#This Row],[id_audit_process_item_reference]]&amp;TEXT(tb_audit_process_item[[#This Row],[vr_threshold_accrued]],"000000000000,0000000000")</f>
        <v>1255000000000000,0000000000</v>
      </c>
      <c r="B963">
        <v>1255</v>
      </c>
      <c r="C963">
        <v>1255</v>
      </c>
      <c r="D963">
        <v>2013</v>
      </c>
      <c r="E963" t="s">
        <v>4082</v>
      </c>
      <c r="F963">
        <v>8</v>
      </c>
      <c r="G963">
        <v>4</v>
      </c>
      <c r="H963">
        <v>5</v>
      </c>
      <c r="K963" t="b">
        <v>1</v>
      </c>
      <c r="L963" t="s">
        <v>1005</v>
      </c>
      <c r="N963" s="28">
        <v>42214.662789351853</v>
      </c>
    </row>
    <row r="964" spans="1:14" x14ac:dyDescent="0.25">
      <c r="A964" t="str">
        <f>tb_audit_process_item[[#This Row],[id_audit_process_item_reference]]&amp;TEXT(tb_audit_process_item[[#This Row],[vr_threshold_accrued]],"000000000000,0000000000")</f>
        <v>1256000000000000,0000000000</v>
      </c>
      <c r="B964">
        <v>1256</v>
      </c>
      <c r="C964">
        <v>1256</v>
      </c>
      <c r="D964">
        <v>2013</v>
      </c>
      <c r="E964" t="s">
        <v>4083</v>
      </c>
      <c r="F964">
        <v>8</v>
      </c>
      <c r="G964">
        <v>4</v>
      </c>
      <c r="H964">
        <v>5</v>
      </c>
      <c r="K964" t="b">
        <v>1</v>
      </c>
      <c r="L964" t="s">
        <v>1008</v>
      </c>
      <c r="N964" s="28">
        <v>42214.662789351853</v>
      </c>
    </row>
    <row r="965" spans="1:14" x14ac:dyDescent="0.25">
      <c r="A965" t="str">
        <f>tb_audit_process_item[[#This Row],[id_audit_process_item_reference]]&amp;TEXT(tb_audit_process_item[[#This Row],[vr_threshold_accrued]],"000000000000,0000000000")</f>
        <v>1257000000000000,0000000000</v>
      </c>
      <c r="B965">
        <v>1257</v>
      </c>
      <c r="C965">
        <v>1257</v>
      </c>
      <c r="D965">
        <v>2013</v>
      </c>
      <c r="E965" t="s">
        <v>4084</v>
      </c>
      <c r="F965">
        <v>8</v>
      </c>
      <c r="G965">
        <v>4</v>
      </c>
      <c r="H965">
        <v>3</v>
      </c>
      <c r="K965" t="b">
        <v>1</v>
      </c>
      <c r="L965" t="s">
        <v>1010</v>
      </c>
      <c r="N965" s="28">
        <v>42214.662789351853</v>
      </c>
    </row>
    <row r="966" spans="1:14" x14ac:dyDescent="0.25">
      <c r="A966" t="str">
        <f>tb_audit_process_item[[#This Row],[id_audit_process_item_reference]]&amp;TEXT(tb_audit_process_item[[#This Row],[vr_threshold_accrued]],"000000000000,0000000000")</f>
        <v>1258000000000000,0000000000</v>
      </c>
      <c r="B966">
        <v>1258</v>
      </c>
      <c r="C966">
        <v>1258</v>
      </c>
      <c r="D966">
        <v>2013</v>
      </c>
      <c r="E966" t="s">
        <v>4085</v>
      </c>
      <c r="F966">
        <v>8</v>
      </c>
      <c r="G966">
        <v>4</v>
      </c>
      <c r="H966">
        <v>1</v>
      </c>
      <c r="K966" t="b">
        <v>1</v>
      </c>
      <c r="L966" t="s">
        <v>2382</v>
      </c>
      <c r="N966" s="28">
        <v>42214.662789351853</v>
      </c>
    </row>
    <row r="967" spans="1:14" x14ac:dyDescent="0.25">
      <c r="A967" t="str">
        <f>tb_audit_process_item[[#This Row],[id_audit_process_item_reference]]&amp;TEXT(tb_audit_process_item[[#This Row],[vr_threshold_accrued]],"000000000000,0000000000")</f>
        <v>1259000000000000,0000000000</v>
      </c>
      <c r="B967">
        <v>1259</v>
      </c>
      <c r="C967">
        <v>1259</v>
      </c>
      <c r="D967">
        <v>2013</v>
      </c>
      <c r="E967" t="s">
        <v>4086</v>
      </c>
      <c r="F967">
        <v>8</v>
      </c>
      <c r="G967">
        <v>5</v>
      </c>
      <c r="H967">
        <v>5</v>
      </c>
      <c r="K967" t="b">
        <v>1</v>
      </c>
      <c r="L967" t="s">
        <v>1015</v>
      </c>
      <c r="N967" s="28">
        <v>42214.662789351853</v>
      </c>
    </row>
    <row r="968" spans="1:14" x14ac:dyDescent="0.25">
      <c r="A968" t="str">
        <f>tb_audit_process_item[[#This Row],[id_audit_process_item_reference]]&amp;TEXT(tb_audit_process_item[[#This Row],[vr_threshold_accrued]],"000000000000,0000000000")</f>
        <v>1260000000000000,0000000000</v>
      </c>
      <c r="B968">
        <v>1260</v>
      </c>
      <c r="C968">
        <v>1260</v>
      </c>
      <c r="D968">
        <v>2013</v>
      </c>
      <c r="E968" t="s">
        <v>4087</v>
      </c>
      <c r="F968">
        <v>8</v>
      </c>
      <c r="G968">
        <v>5</v>
      </c>
      <c r="H968">
        <v>5</v>
      </c>
      <c r="K968" t="b">
        <v>1</v>
      </c>
      <c r="L968" t="s">
        <v>46</v>
      </c>
      <c r="N968" s="28">
        <v>42214.662789351853</v>
      </c>
    </row>
    <row r="969" spans="1:14" x14ac:dyDescent="0.25">
      <c r="A969" t="str">
        <f>tb_audit_process_item[[#This Row],[id_audit_process_item_reference]]&amp;TEXT(tb_audit_process_item[[#This Row],[vr_threshold_accrued]],"000000000000,0000000000")</f>
        <v>1261000000000000,0000000000</v>
      </c>
      <c r="B969">
        <v>1261</v>
      </c>
      <c r="C969">
        <v>1261</v>
      </c>
      <c r="D969">
        <v>2013</v>
      </c>
      <c r="E969" t="s">
        <v>4088</v>
      </c>
      <c r="F969">
        <v>8</v>
      </c>
      <c r="G969">
        <v>5</v>
      </c>
      <c r="H969">
        <v>5</v>
      </c>
      <c r="K969" t="b">
        <v>1</v>
      </c>
      <c r="L969" t="s">
        <v>1016</v>
      </c>
      <c r="N969" s="28">
        <v>42214.662789351853</v>
      </c>
    </row>
    <row r="970" spans="1:14" x14ac:dyDescent="0.25">
      <c r="A970" t="str">
        <f>tb_audit_process_item[[#This Row],[id_audit_process_item_reference]]&amp;TEXT(tb_audit_process_item[[#This Row],[vr_threshold_accrued]],"000000000000,0000000000")</f>
        <v>1262000000000000,0000000000</v>
      </c>
      <c r="B970">
        <v>1262</v>
      </c>
      <c r="C970">
        <v>1262</v>
      </c>
      <c r="D970">
        <v>2013</v>
      </c>
      <c r="E970" t="s">
        <v>4089</v>
      </c>
      <c r="F970">
        <v>8</v>
      </c>
      <c r="G970">
        <v>5</v>
      </c>
      <c r="H970">
        <v>5</v>
      </c>
      <c r="K970" t="b">
        <v>1</v>
      </c>
      <c r="L970" t="s">
        <v>46</v>
      </c>
      <c r="N970" s="28">
        <v>42214.662789351853</v>
      </c>
    </row>
    <row r="971" spans="1:14" x14ac:dyDescent="0.25">
      <c r="A971" t="str">
        <f>tb_audit_process_item[[#This Row],[id_audit_process_item_reference]]&amp;TEXT(tb_audit_process_item[[#This Row],[vr_threshold_accrued]],"000000000000,0000000000")</f>
        <v>1263000000000000,0000000000</v>
      </c>
      <c r="B971">
        <v>1263</v>
      </c>
      <c r="C971">
        <v>1263</v>
      </c>
      <c r="D971">
        <v>2013</v>
      </c>
      <c r="E971" t="s">
        <v>4090</v>
      </c>
      <c r="F971">
        <v>8</v>
      </c>
      <c r="G971">
        <v>5</v>
      </c>
      <c r="H971">
        <v>5</v>
      </c>
      <c r="K971" t="b">
        <v>1</v>
      </c>
      <c r="L971" t="s">
        <v>1020</v>
      </c>
      <c r="N971" s="28">
        <v>42214.662789351853</v>
      </c>
    </row>
    <row r="972" spans="1:14" x14ac:dyDescent="0.25">
      <c r="A972" t="str">
        <f>tb_audit_process_item[[#This Row],[id_audit_process_item_reference]]&amp;TEXT(tb_audit_process_item[[#This Row],[vr_threshold_accrued]],"000000000000,0000000000")</f>
        <v>1264000000000000,0000000000</v>
      </c>
      <c r="B972">
        <v>1264</v>
      </c>
      <c r="C972">
        <v>1264</v>
      </c>
      <c r="D972">
        <v>2013</v>
      </c>
      <c r="E972" t="s">
        <v>4091</v>
      </c>
      <c r="F972">
        <v>8</v>
      </c>
      <c r="G972">
        <v>5</v>
      </c>
      <c r="H972">
        <v>5</v>
      </c>
      <c r="K972" t="b">
        <v>1</v>
      </c>
      <c r="L972" t="s">
        <v>46</v>
      </c>
      <c r="N972" s="28">
        <v>42214.662789351853</v>
      </c>
    </row>
    <row r="973" spans="1:14" x14ac:dyDescent="0.25">
      <c r="A973" t="str">
        <f>tb_audit_process_item[[#This Row],[id_audit_process_item_reference]]&amp;TEXT(tb_audit_process_item[[#This Row],[vr_threshold_accrued]],"000000000000,0000000000")</f>
        <v>1265000000000000,0000000000</v>
      </c>
      <c r="B973">
        <v>1265</v>
      </c>
      <c r="C973">
        <v>1265</v>
      </c>
      <c r="D973">
        <v>2013</v>
      </c>
      <c r="E973" t="s">
        <v>4092</v>
      </c>
      <c r="F973">
        <v>8</v>
      </c>
      <c r="G973">
        <v>5</v>
      </c>
      <c r="H973">
        <v>5</v>
      </c>
      <c r="K973" t="b">
        <v>1</v>
      </c>
      <c r="L973" t="s">
        <v>1022</v>
      </c>
      <c r="N973" s="28">
        <v>42214.662789351853</v>
      </c>
    </row>
    <row r="974" spans="1:14" x14ac:dyDescent="0.25">
      <c r="A974" t="str">
        <f>tb_audit_process_item[[#This Row],[id_audit_process_item_reference]]&amp;TEXT(tb_audit_process_item[[#This Row],[vr_threshold_accrued]],"000000000000,0000000000")</f>
        <v>1266000000000000,0000000000</v>
      </c>
      <c r="B974">
        <v>1266</v>
      </c>
      <c r="C974">
        <v>1266</v>
      </c>
      <c r="D974">
        <v>2013</v>
      </c>
      <c r="E974" t="s">
        <v>4093</v>
      </c>
      <c r="F974">
        <v>8</v>
      </c>
      <c r="G974">
        <v>5</v>
      </c>
      <c r="H974">
        <v>4.5</v>
      </c>
      <c r="K974" t="b">
        <v>1</v>
      </c>
      <c r="L974" t="s">
        <v>1023</v>
      </c>
      <c r="N974" s="28">
        <v>42214.662789351853</v>
      </c>
    </row>
    <row r="975" spans="1:14" x14ac:dyDescent="0.25">
      <c r="A975" t="str">
        <f>tb_audit_process_item[[#This Row],[id_audit_process_item_reference]]&amp;TEXT(tb_audit_process_item[[#This Row],[vr_threshold_accrued]],"000000000000,0000000000")</f>
        <v>1267000000000000,0000000000</v>
      </c>
      <c r="B975">
        <v>1267</v>
      </c>
      <c r="C975">
        <v>1267</v>
      </c>
      <c r="D975">
        <v>2013</v>
      </c>
      <c r="E975" t="s">
        <v>4094</v>
      </c>
      <c r="F975">
        <v>8</v>
      </c>
      <c r="G975">
        <v>5</v>
      </c>
      <c r="H975">
        <v>5</v>
      </c>
      <c r="K975" t="b">
        <v>1</v>
      </c>
      <c r="L975" t="s">
        <v>46</v>
      </c>
      <c r="N975" s="28">
        <v>42214.662789351853</v>
      </c>
    </row>
    <row r="976" spans="1:14" x14ac:dyDescent="0.25">
      <c r="A976" t="str">
        <f>tb_audit_process_item[[#This Row],[id_audit_process_item_reference]]&amp;TEXT(tb_audit_process_item[[#This Row],[vr_threshold_accrued]],"000000000000,0000000000")</f>
        <v>1268000000000000,0000000000</v>
      </c>
      <c r="B976">
        <v>1268</v>
      </c>
      <c r="C976">
        <v>1268</v>
      </c>
      <c r="D976">
        <v>2013</v>
      </c>
      <c r="E976" t="s">
        <v>4095</v>
      </c>
      <c r="F976">
        <v>8</v>
      </c>
      <c r="G976">
        <v>3.66</v>
      </c>
      <c r="H976">
        <v>4.12</v>
      </c>
      <c r="K976" t="b">
        <v>1</v>
      </c>
      <c r="L976" t="s">
        <v>1024</v>
      </c>
      <c r="N976" s="28">
        <v>42214.662789351853</v>
      </c>
    </row>
    <row r="977" spans="1:14" x14ac:dyDescent="0.25">
      <c r="A977" t="str">
        <f>tb_audit_process_item[[#This Row],[id_audit_process_item_reference]]&amp;TEXT(tb_audit_process_item[[#This Row],[vr_threshold_accrued]],"000000000000,0000000000")</f>
        <v>1269000000000000,0000000000</v>
      </c>
      <c r="B977">
        <v>1269</v>
      </c>
      <c r="C977">
        <v>1269</v>
      </c>
      <c r="D977">
        <v>2013</v>
      </c>
      <c r="E977" t="s">
        <v>4096</v>
      </c>
      <c r="F977">
        <v>8</v>
      </c>
      <c r="G977">
        <v>3.66</v>
      </c>
      <c r="H977">
        <v>5</v>
      </c>
      <c r="K977" t="b">
        <v>1</v>
      </c>
      <c r="L977" t="s">
        <v>46</v>
      </c>
      <c r="N977" s="28">
        <v>42214.662789351853</v>
      </c>
    </row>
    <row r="978" spans="1:14" x14ac:dyDescent="0.25">
      <c r="A978" t="str">
        <f>tb_audit_process_item[[#This Row],[id_audit_process_item_reference]]&amp;TEXT(tb_audit_process_item[[#This Row],[vr_threshold_accrued]],"000000000000,0000000000")</f>
        <v>1270000000000000,0000000000</v>
      </c>
      <c r="B978">
        <v>1270</v>
      </c>
      <c r="C978">
        <v>1270</v>
      </c>
      <c r="D978">
        <v>2013</v>
      </c>
      <c r="E978" t="s">
        <v>4097</v>
      </c>
      <c r="F978">
        <v>8</v>
      </c>
      <c r="G978">
        <v>2.58</v>
      </c>
      <c r="H978">
        <v>3.37</v>
      </c>
      <c r="K978" t="b">
        <v>1</v>
      </c>
      <c r="L978" t="s">
        <v>1025</v>
      </c>
      <c r="N978" s="28">
        <v>42214.662789351853</v>
      </c>
    </row>
    <row r="979" spans="1:14" x14ac:dyDescent="0.25">
      <c r="A979" t="str">
        <f>tb_audit_process_item[[#This Row],[id_audit_process_item_reference]]&amp;TEXT(tb_audit_process_item[[#This Row],[vr_threshold_accrued]],"000000000000,0000000000")</f>
        <v>1271000000000000,0000010000</v>
      </c>
      <c r="B979">
        <v>1271</v>
      </c>
      <c r="C979">
        <v>1271</v>
      </c>
      <c r="D979">
        <v>2013</v>
      </c>
      <c r="E979" t="s">
        <v>4098</v>
      </c>
      <c r="F979">
        <v>8</v>
      </c>
      <c r="G979">
        <v>3</v>
      </c>
      <c r="H979">
        <v>2.12</v>
      </c>
      <c r="I979">
        <v>2.5000000000000001E-2</v>
      </c>
      <c r="J979" s="29">
        <v>9.9999999999999995E-7</v>
      </c>
      <c r="K979" t="b">
        <v>1</v>
      </c>
      <c r="L979" t="s">
        <v>1026</v>
      </c>
      <c r="N979" s="28">
        <v>42214.662789351853</v>
      </c>
    </row>
    <row r="980" spans="1:14" x14ac:dyDescent="0.25">
      <c r="A980" t="str">
        <f>tb_audit_process_item[[#This Row],[id_audit_process_item_reference]]&amp;TEXT(tb_audit_process_item[[#This Row],[vr_threshold_accrued]],"000000000000,0000000000")</f>
        <v>1272000000000000,0500010000</v>
      </c>
      <c r="B980">
        <v>1272</v>
      </c>
      <c r="C980">
        <v>1272</v>
      </c>
      <c r="D980">
        <v>2013</v>
      </c>
      <c r="E980" t="s">
        <v>4099</v>
      </c>
      <c r="F980">
        <v>8</v>
      </c>
      <c r="G980">
        <v>3</v>
      </c>
      <c r="H980">
        <v>2.83</v>
      </c>
      <c r="I980">
        <v>0.1</v>
      </c>
      <c r="J980" s="29">
        <v>5.0000999999999997E-2</v>
      </c>
      <c r="K980" t="b">
        <v>1</v>
      </c>
      <c r="L980" t="s">
        <v>1027</v>
      </c>
      <c r="N980" s="28">
        <v>42214.662789351853</v>
      </c>
    </row>
    <row r="981" spans="1:14" x14ac:dyDescent="0.25">
      <c r="A981" t="str">
        <f>tb_audit_process_item[[#This Row],[id_audit_process_item_reference]]&amp;TEXT(tb_audit_process_item[[#This Row],[vr_threshold_accrued]],"000000000000,0000000000")</f>
        <v>1273000000000000,1500010000</v>
      </c>
      <c r="B981">
        <v>1273</v>
      </c>
      <c r="C981">
        <v>1273</v>
      </c>
      <c r="D981">
        <v>2013</v>
      </c>
      <c r="E981" t="s">
        <v>4100</v>
      </c>
      <c r="F981">
        <v>8</v>
      </c>
      <c r="G981">
        <v>3</v>
      </c>
      <c r="H981">
        <v>3.58</v>
      </c>
      <c r="I981">
        <v>0.57499999999999996</v>
      </c>
      <c r="J981" s="29">
        <v>0.150001</v>
      </c>
      <c r="K981" t="b">
        <v>1</v>
      </c>
      <c r="L981" t="s">
        <v>1028</v>
      </c>
      <c r="N981" s="28">
        <v>42214.662789351853</v>
      </c>
    </row>
    <row r="982" spans="1:14" x14ac:dyDescent="0.25">
      <c r="A982" t="str">
        <f>tb_audit_process_item[[#This Row],[id_audit_process_item_reference]]&amp;TEXT(tb_audit_process_item[[#This Row],[vr_threshold_accrued]],"000000000000,0000000000")</f>
        <v>1274000000000000,0000000000</v>
      </c>
      <c r="B982">
        <v>1274</v>
      </c>
      <c r="C982">
        <v>1274</v>
      </c>
      <c r="D982">
        <v>2013</v>
      </c>
      <c r="E982" t="s">
        <v>4101</v>
      </c>
      <c r="F982">
        <v>8</v>
      </c>
      <c r="G982">
        <v>3</v>
      </c>
      <c r="H982">
        <v>3.16</v>
      </c>
      <c r="K982" t="b">
        <v>1</v>
      </c>
      <c r="L982" t="s">
        <v>1029</v>
      </c>
      <c r="N982" s="28">
        <v>42214.662789351853</v>
      </c>
    </row>
    <row r="983" spans="1:14" x14ac:dyDescent="0.25">
      <c r="A983" t="str">
        <f>tb_audit_process_item[[#This Row],[id_audit_process_item_reference]]&amp;TEXT(tb_audit_process_item[[#This Row],[vr_threshold_accrued]],"000000000000,0000000000")</f>
        <v>1275000000000000,0000000000</v>
      </c>
      <c r="B983">
        <v>1275</v>
      </c>
      <c r="C983">
        <v>1275</v>
      </c>
      <c r="D983">
        <v>2013</v>
      </c>
      <c r="E983" t="s">
        <v>4102</v>
      </c>
      <c r="F983">
        <v>8</v>
      </c>
      <c r="G983">
        <v>3</v>
      </c>
      <c r="H983">
        <v>5</v>
      </c>
      <c r="K983" t="b">
        <v>1</v>
      </c>
      <c r="L983" t="s">
        <v>46</v>
      </c>
      <c r="N983" s="28">
        <v>42214.662789351853</v>
      </c>
    </row>
    <row r="984" spans="1:14" x14ac:dyDescent="0.25">
      <c r="A984" t="str">
        <f>tb_audit_process_item[[#This Row],[id_audit_process_item_reference]]&amp;TEXT(tb_audit_process_item[[#This Row],[vr_threshold_accrued]],"000000000000,0000000000")</f>
        <v>1276000000000000,0000010000</v>
      </c>
      <c r="B984">
        <v>1276</v>
      </c>
      <c r="C984">
        <v>1276</v>
      </c>
      <c r="D984">
        <v>2013</v>
      </c>
      <c r="E984" t="s">
        <v>4103</v>
      </c>
      <c r="F984">
        <v>8</v>
      </c>
      <c r="G984">
        <v>3.41</v>
      </c>
      <c r="H984">
        <v>0.5</v>
      </c>
      <c r="I984">
        <v>5.0000000000000001E-3</v>
      </c>
      <c r="J984" s="29">
        <v>9.9999999999999995E-7</v>
      </c>
      <c r="K984" t="b">
        <v>1</v>
      </c>
      <c r="L984" t="s">
        <v>1030</v>
      </c>
      <c r="N984" s="28">
        <v>42214.662789351853</v>
      </c>
    </row>
    <row r="985" spans="1:14" x14ac:dyDescent="0.25">
      <c r="A985" t="str">
        <f>tb_audit_process_item[[#This Row],[id_audit_process_item_reference]]&amp;TEXT(tb_audit_process_item[[#This Row],[vr_threshold_accrued]],"000000000000,0000000000")</f>
        <v>1277000000000000,0100010000</v>
      </c>
      <c r="B985">
        <v>1277</v>
      </c>
      <c r="C985">
        <v>1277</v>
      </c>
      <c r="D985">
        <v>2013</v>
      </c>
      <c r="E985" t="s">
        <v>4104</v>
      </c>
      <c r="F985">
        <v>8</v>
      </c>
      <c r="G985">
        <v>3.41</v>
      </c>
      <c r="H985">
        <v>2.23</v>
      </c>
      <c r="I985">
        <v>0.03</v>
      </c>
      <c r="J985" s="29">
        <v>1.0000999999999999E-2</v>
      </c>
      <c r="K985" t="b">
        <v>1</v>
      </c>
      <c r="L985" t="s">
        <v>1032</v>
      </c>
      <c r="N985" s="28">
        <v>42214.662789351853</v>
      </c>
    </row>
    <row r="986" spans="1:14" x14ac:dyDescent="0.25">
      <c r="A986" t="str">
        <f>tb_audit_process_item[[#This Row],[id_audit_process_item_reference]]&amp;TEXT(tb_audit_process_item[[#This Row],[vr_threshold_accrued]],"000000000000,0000000000")</f>
        <v>1278000000000000,0500010000</v>
      </c>
      <c r="B986">
        <v>1278</v>
      </c>
      <c r="C986">
        <v>1278</v>
      </c>
      <c r="D986">
        <v>2013</v>
      </c>
      <c r="E986" t="s">
        <v>4105</v>
      </c>
      <c r="F986">
        <v>8</v>
      </c>
      <c r="G986">
        <v>3.41</v>
      </c>
      <c r="H986">
        <v>3.31</v>
      </c>
      <c r="I986">
        <v>7.4999999999999997E-2</v>
      </c>
      <c r="J986" s="29">
        <v>5.0000999999999997E-2</v>
      </c>
      <c r="K986" t="b">
        <v>1</v>
      </c>
      <c r="L986" t="s">
        <v>1033</v>
      </c>
      <c r="N986" s="28">
        <v>42214.662789351853</v>
      </c>
    </row>
    <row r="987" spans="1:14" x14ac:dyDescent="0.25">
      <c r="A987" t="str">
        <f>tb_audit_process_item[[#This Row],[id_audit_process_item_reference]]&amp;TEXT(tb_audit_process_item[[#This Row],[vr_threshold_accrued]],"000000000000,0000000000")</f>
        <v>1279000000000000,1000010000</v>
      </c>
      <c r="B987">
        <v>1279</v>
      </c>
      <c r="C987">
        <v>1279</v>
      </c>
      <c r="D987">
        <v>2013</v>
      </c>
      <c r="E987" t="s">
        <v>4106</v>
      </c>
      <c r="F987">
        <v>8</v>
      </c>
      <c r="G987">
        <v>3.41</v>
      </c>
      <c r="H987">
        <v>4.03</v>
      </c>
      <c r="I987">
        <v>0.15</v>
      </c>
      <c r="J987" s="29">
        <v>0.10000100000000001</v>
      </c>
      <c r="K987" t="b">
        <v>1</v>
      </c>
      <c r="L987" t="s">
        <v>2383</v>
      </c>
      <c r="N987" s="28">
        <v>42214.662789351853</v>
      </c>
    </row>
    <row r="988" spans="1:14" x14ac:dyDescent="0.25">
      <c r="A988" t="str">
        <f>tb_audit_process_item[[#This Row],[id_audit_process_item_reference]]&amp;TEXT(tb_audit_process_item[[#This Row],[vr_threshold_accrued]],"000000000000,0000000000")</f>
        <v>1280000000000000,2000010000</v>
      </c>
      <c r="B988">
        <v>1280</v>
      </c>
      <c r="C988">
        <v>1280</v>
      </c>
      <c r="D988">
        <v>2013</v>
      </c>
      <c r="E988" t="s">
        <v>4107</v>
      </c>
      <c r="F988">
        <v>8</v>
      </c>
      <c r="G988">
        <v>3.41</v>
      </c>
      <c r="H988">
        <v>4.5599999999999996</v>
      </c>
      <c r="I988">
        <v>0.25</v>
      </c>
      <c r="J988" s="29">
        <v>0.20000100000000001</v>
      </c>
      <c r="K988" t="b">
        <v>1</v>
      </c>
      <c r="L988" t="s">
        <v>1036</v>
      </c>
      <c r="N988" s="28">
        <v>42214.662789351853</v>
      </c>
    </row>
    <row r="989" spans="1:14" x14ac:dyDescent="0.25">
      <c r="A989" t="str">
        <f>tb_audit_process_item[[#This Row],[id_audit_process_item_reference]]&amp;TEXT(tb_audit_process_item[[#This Row],[vr_threshold_accrued]],"000000000000,0000000000")</f>
        <v>1281000000000000,3000010000</v>
      </c>
      <c r="B989">
        <v>1281</v>
      </c>
      <c r="C989">
        <v>1281</v>
      </c>
      <c r="D989">
        <v>2013</v>
      </c>
      <c r="E989" t="s">
        <v>4108</v>
      </c>
      <c r="F989">
        <v>8</v>
      </c>
      <c r="G989">
        <v>3.41</v>
      </c>
      <c r="H989">
        <v>5</v>
      </c>
      <c r="I989">
        <v>0.65</v>
      </c>
      <c r="J989" s="29">
        <v>0.30000100000000002</v>
      </c>
      <c r="K989" t="b">
        <v>1</v>
      </c>
      <c r="L989" t="s">
        <v>2384</v>
      </c>
      <c r="N989" s="28">
        <v>42214.662789351853</v>
      </c>
    </row>
    <row r="990" spans="1:14" x14ac:dyDescent="0.25">
      <c r="A990" t="str">
        <f>tb_audit_process_item[[#This Row],[id_audit_process_item_reference]]&amp;TEXT(tb_audit_process_item[[#This Row],[vr_threshold_accrued]],"000000000000,0000000000")</f>
        <v>1282000000000000,0000000000</v>
      </c>
      <c r="B990">
        <v>1282</v>
      </c>
      <c r="C990">
        <v>1282</v>
      </c>
      <c r="D990">
        <v>2013</v>
      </c>
      <c r="E990" t="s">
        <v>4109</v>
      </c>
      <c r="F990">
        <v>8</v>
      </c>
      <c r="G990">
        <v>3.41</v>
      </c>
      <c r="H990">
        <v>5</v>
      </c>
      <c r="J990"/>
      <c r="K990" t="b">
        <v>1</v>
      </c>
      <c r="L990" t="s">
        <v>46</v>
      </c>
      <c r="N990" s="28">
        <v>42214.662789351853</v>
      </c>
    </row>
    <row r="991" spans="1:14" x14ac:dyDescent="0.25">
      <c r="A991" t="str">
        <f>tb_audit_process_item[[#This Row],[id_audit_process_item_reference]]&amp;TEXT(tb_audit_process_item[[#This Row],[vr_threshold_accrued]],"000000000000,0000000000")</f>
        <v>1283000000000000,0000010000</v>
      </c>
      <c r="B991">
        <v>1283</v>
      </c>
      <c r="C991">
        <v>1283</v>
      </c>
      <c r="D991">
        <v>2013</v>
      </c>
      <c r="E991" t="s">
        <v>4110</v>
      </c>
      <c r="F991">
        <v>8</v>
      </c>
      <c r="G991">
        <v>3.83</v>
      </c>
      <c r="H991">
        <v>0.5</v>
      </c>
      <c r="I991">
        <v>5.0000000000000001E-3</v>
      </c>
      <c r="J991">
        <v>9.9999999999999995E-7</v>
      </c>
      <c r="K991" t="b">
        <v>1</v>
      </c>
      <c r="L991" t="s">
        <v>1041</v>
      </c>
      <c r="N991" s="28">
        <v>42214.662789351853</v>
      </c>
    </row>
    <row r="992" spans="1:14" x14ac:dyDescent="0.25">
      <c r="A992" t="str">
        <f>tb_audit_process_item[[#This Row],[id_audit_process_item_reference]]&amp;TEXT(tb_audit_process_item[[#This Row],[vr_threshold_accrued]],"000000000000,0000000000")</f>
        <v>1284000000000000,0100010000</v>
      </c>
      <c r="B992">
        <v>1284</v>
      </c>
      <c r="C992">
        <v>1284</v>
      </c>
      <c r="D992">
        <v>2013</v>
      </c>
      <c r="E992" t="s">
        <v>4111</v>
      </c>
      <c r="F992">
        <v>8</v>
      </c>
      <c r="G992">
        <v>3.83</v>
      </c>
      <c r="H992">
        <v>2.23</v>
      </c>
      <c r="I992">
        <v>0.03</v>
      </c>
      <c r="J992">
        <v>1.0000999999999999E-2</v>
      </c>
      <c r="K992" t="b">
        <v>1</v>
      </c>
      <c r="L992" t="s">
        <v>1042</v>
      </c>
      <c r="N992" s="28">
        <v>42214.662789351853</v>
      </c>
    </row>
    <row r="993" spans="1:14" x14ac:dyDescent="0.25">
      <c r="A993" t="str">
        <f>tb_audit_process_item[[#This Row],[id_audit_process_item_reference]]&amp;TEXT(tb_audit_process_item[[#This Row],[vr_threshold_accrued]],"000000000000,0000000000")</f>
        <v>1285000000000000,0500010000</v>
      </c>
      <c r="B993">
        <v>1285</v>
      </c>
      <c r="C993">
        <v>1285</v>
      </c>
      <c r="D993">
        <v>2013</v>
      </c>
      <c r="E993" t="s">
        <v>4112</v>
      </c>
      <c r="F993">
        <v>8</v>
      </c>
      <c r="G993">
        <v>3.83</v>
      </c>
      <c r="H993">
        <v>3.31</v>
      </c>
      <c r="I993">
        <v>7.4999999999999997E-2</v>
      </c>
      <c r="J993" s="29">
        <v>5.0000999999999997E-2</v>
      </c>
      <c r="K993" t="b">
        <v>1</v>
      </c>
      <c r="L993" t="s">
        <v>1043</v>
      </c>
      <c r="N993" s="28">
        <v>42214.662789351853</v>
      </c>
    </row>
    <row r="994" spans="1:14" x14ac:dyDescent="0.25">
      <c r="A994" t="str">
        <f>tb_audit_process_item[[#This Row],[id_audit_process_item_reference]]&amp;TEXT(tb_audit_process_item[[#This Row],[vr_threshold_accrued]],"000000000000,0000000000")</f>
        <v>1286000000000000,1000010000</v>
      </c>
      <c r="B994">
        <v>1286</v>
      </c>
      <c r="C994">
        <v>1286</v>
      </c>
      <c r="D994">
        <v>2013</v>
      </c>
      <c r="E994" t="s">
        <v>4113</v>
      </c>
      <c r="F994">
        <v>8</v>
      </c>
      <c r="G994">
        <v>3.83</v>
      </c>
      <c r="H994">
        <v>4.03</v>
      </c>
      <c r="I994">
        <v>0.15</v>
      </c>
      <c r="J994" s="29">
        <v>0.10000100000000001</v>
      </c>
      <c r="K994" t="b">
        <v>1</v>
      </c>
      <c r="L994" t="s">
        <v>2385</v>
      </c>
      <c r="N994" s="28">
        <v>42214.662789351853</v>
      </c>
    </row>
    <row r="995" spans="1:14" x14ac:dyDescent="0.25">
      <c r="A995" t="str">
        <f>tb_audit_process_item[[#This Row],[id_audit_process_item_reference]]&amp;TEXT(tb_audit_process_item[[#This Row],[vr_threshold_accrued]],"000000000000,0000000000")</f>
        <v>1287000000000000,2000010000</v>
      </c>
      <c r="B995">
        <v>1287</v>
      </c>
      <c r="C995">
        <v>1287</v>
      </c>
      <c r="D995">
        <v>2013</v>
      </c>
      <c r="E995" t="s">
        <v>4114</v>
      </c>
      <c r="F995">
        <v>8</v>
      </c>
      <c r="G995">
        <v>3.83</v>
      </c>
      <c r="H995">
        <v>4.5599999999999996</v>
      </c>
      <c r="I995">
        <v>0.25</v>
      </c>
      <c r="J995">
        <v>0.20000100000000001</v>
      </c>
      <c r="K995" t="b">
        <v>1</v>
      </c>
      <c r="L995" t="s">
        <v>1046</v>
      </c>
      <c r="N995" s="28">
        <v>42214.662789351853</v>
      </c>
    </row>
    <row r="996" spans="1:14" x14ac:dyDescent="0.25">
      <c r="A996" t="str">
        <f>tb_audit_process_item[[#This Row],[id_audit_process_item_reference]]&amp;TEXT(tb_audit_process_item[[#This Row],[vr_threshold_accrued]],"000000000000,0000000000")</f>
        <v>1288000000000000,3000010000</v>
      </c>
      <c r="B996">
        <v>1288</v>
      </c>
      <c r="C996">
        <v>1288</v>
      </c>
      <c r="D996">
        <v>2013</v>
      </c>
      <c r="E996" t="s">
        <v>4115</v>
      </c>
      <c r="F996">
        <v>8</v>
      </c>
      <c r="G996">
        <v>3.83</v>
      </c>
      <c r="H996">
        <v>5</v>
      </c>
      <c r="I996">
        <v>0.65</v>
      </c>
      <c r="J996">
        <v>0.30000100000000002</v>
      </c>
      <c r="K996" t="b">
        <v>1</v>
      </c>
      <c r="L996" t="s">
        <v>2386</v>
      </c>
      <c r="N996" s="28">
        <v>42214.662789351853</v>
      </c>
    </row>
    <row r="997" spans="1:14" x14ac:dyDescent="0.25">
      <c r="A997" t="str">
        <f>tb_audit_process_item[[#This Row],[id_audit_process_item_reference]]&amp;TEXT(tb_audit_process_item[[#This Row],[vr_threshold_accrued]],"000000000000,0000000000")</f>
        <v>1289000000000000,0000000000</v>
      </c>
      <c r="B997">
        <v>1289</v>
      </c>
      <c r="C997">
        <v>1289</v>
      </c>
      <c r="D997">
        <v>2013</v>
      </c>
      <c r="E997" t="s">
        <v>4116</v>
      </c>
      <c r="F997">
        <v>8</v>
      </c>
      <c r="G997">
        <v>3.83</v>
      </c>
      <c r="H997">
        <v>5</v>
      </c>
      <c r="J997"/>
      <c r="K997" t="b">
        <v>1</v>
      </c>
      <c r="L997" t="s">
        <v>46</v>
      </c>
      <c r="N997" s="28">
        <v>42214.662789351853</v>
      </c>
    </row>
    <row r="998" spans="1:14" x14ac:dyDescent="0.25">
      <c r="A998" t="str">
        <f>tb_audit_process_item[[#This Row],[id_audit_process_item_reference]]&amp;TEXT(tb_audit_process_item[[#This Row],[vr_threshold_accrued]],"000000000000,0000000000")</f>
        <v>1290000000000000,0000000000</v>
      </c>
      <c r="B998">
        <v>1290</v>
      </c>
      <c r="C998">
        <v>1290</v>
      </c>
      <c r="D998">
        <v>2013</v>
      </c>
      <c r="E998" t="s">
        <v>4117</v>
      </c>
      <c r="F998">
        <v>8</v>
      </c>
      <c r="G998">
        <v>4.45</v>
      </c>
      <c r="H998">
        <v>5</v>
      </c>
      <c r="K998" t="b">
        <v>1</v>
      </c>
      <c r="L998" t="s">
        <v>2387</v>
      </c>
      <c r="N998" s="28">
        <v>42214.662789351853</v>
      </c>
    </row>
    <row r="999" spans="1:14" x14ac:dyDescent="0.25">
      <c r="A999" t="str">
        <f>tb_audit_process_item[[#This Row],[id_audit_process_item_reference]]&amp;TEXT(tb_audit_process_item[[#This Row],[vr_threshold_accrued]],"000000000000,0000000000")</f>
        <v>1291000000000000,0000000000</v>
      </c>
      <c r="B999">
        <v>1291</v>
      </c>
      <c r="C999">
        <v>1291</v>
      </c>
      <c r="D999">
        <v>2013</v>
      </c>
      <c r="E999" t="s">
        <v>4118</v>
      </c>
      <c r="F999">
        <v>8</v>
      </c>
      <c r="G999">
        <v>4.45</v>
      </c>
      <c r="H999">
        <v>4</v>
      </c>
      <c r="K999" t="b">
        <v>1</v>
      </c>
      <c r="L999" t="s">
        <v>1052</v>
      </c>
      <c r="N999" s="28">
        <v>42214.662789351853</v>
      </c>
    </row>
    <row r="1000" spans="1:14" x14ac:dyDescent="0.25">
      <c r="A1000" t="str">
        <f>tb_audit_process_item[[#This Row],[id_audit_process_item_reference]]&amp;TEXT(tb_audit_process_item[[#This Row],[vr_threshold_accrued]],"000000000000,0000000000")</f>
        <v>1292000000000000,0000010000</v>
      </c>
      <c r="B1000">
        <v>1292</v>
      </c>
      <c r="C1000">
        <v>1292</v>
      </c>
      <c r="D1000">
        <v>2013</v>
      </c>
      <c r="E1000" t="s">
        <v>4119</v>
      </c>
      <c r="F1000">
        <v>8</v>
      </c>
      <c r="G1000">
        <v>4.45</v>
      </c>
      <c r="H1000">
        <v>0.5</v>
      </c>
      <c r="I1000">
        <v>0.05</v>
      </c>
      <c r="J1000" s="29">
        <v>9.9999999999999995E-7</v>
      </c>
      <c r="K1000" t="b">
        <v>1</v>
      </c>
      <c r="L1000" t="s">
        <v>2096</v>
      </c>
      <c r="N1000" s="28">
        <v>42214.662789351853</v>
      </c>
    </row>
    <row r="1001" spans="1:14" x14ac:dyDescent="0.25">
      <c r="A1001" t="str">
        <f>tb_audit_process_item[[#This Row],[id_audit_process_item_reference]]&amp;TEXT(tb_audit_process_item[[#This Row],[vr_threshold_accrued]],"000000000000,0000000000")</f>
        <v>1293000000000000,1000010000</v>
      </c>
      <c r="B1001">
        <v>1293</v>
      </c>
      <c r="C1001">
        <v>1293</v>
      </c>
      <c r="D1001">
        <v>2013</v>
      </c>
      <c r="E1001" t="s">
        <v>4120</v>
      </c>
      <c r="F1001">
        <v>8</v>
      </c>
      <c r="G1001">
        <v>4.45</v>
      </c>
      <c r="H1001">
        <v>2.23</v>
      </c>
      <c r="I1001">
        <v>0.15</v>
      </c>
      <c r="J1001" s="29">
        <v>0.10000100000000001</v>
      </c>
      <c r="K1001" t="b">
        <v>1</v>
      </c>
      <c r="L1001" t="s">
        <v>1053</v>
      </c>
      <c r="N1001" s="28">
        <v>42214.662789351853</v>
      </c>
    </row>
    <row r="1002" spans="1:14" x14ac:dyDescent="0.25">
      <c r="A1002" t="str">
        <f>tb_audit_process_item[[#This Row],[id_audit_process_item_reference]]&amp;TEXT(tb_audit_process_item[[#This Row],[vr_threshold_accrued]],"000000000000,0000000000")</f>
        <v>1294000000000000,2000010000</v>
      </c>
      <c r="B1002">
        <v>1294</v>
      </c>
      <c r="C1002">
        <v>1294</v>
      </c>
      <c r="D1002">
        <v>2013</v>
      </c>
      <c r="E1002" t="s">
        <v>4121</v>
      </c>
      <c r="F1002">
        <v>8</v>
      </c>
      <c r="G1002">
        <v>4.45</v>
      </c>
      <c r="H1002">
        <v>3.31</v>
      </c>
      <c r="I1002">
        <v>0.3</v>
      </c>
      <c r="J1002" s="29">
        <v>0.20000100000000001</v>
      </c>
      <c r="K1002" t="b">
        <v>1</v>
      </c>
      <c r="L1002" t="s">
        <v>1056</v>
      </c>
      <c r="N1002" s="28">
        <v>42214.662789351853</v>
      </c>
    </row>
    <row r="1003" spans="1:14" x14ac:dyDescent="0.25">
      <c r="A1003" t="str">
        <f>tb_audit_process_item[[#This Row],[id_audit_process_item_reference]]&amp;TEXT(tb_audit_process_item[[#This Row],[vr_threshold_accrued]],"000000000000,0000000000")</f>
        <v>1295000000000000,4000010000</v>
      </c>
      <c r="B1003">
        <v>1295</v>
      </c>
      <c r="C1003">
        <v>1295</v>
      </c>
      <c r="D1003">
        <v>2013</v>
      </c>
      <c r="E1003" t="s">
        <v>4122</v>
      </c>
      <c r="F1003">
        <v>8</v>
      </c>
      <c r="G1003">
        <v>4.45</v>
      </c>
      <c r="H1003">
        <v>4.03</v>
      </c>
      <c r="I1003">
        <v>0.5</v>
      </c>
      <c r="J1003" s="29">
        <v>0.400001</v>
      </c>
      <c r="K1003" t="b">
        <v>1</v>
      </c>
      <c r="L1003" t="s">
        <v>1057</v>
      </c>
      <c r="N1003" s="28">
        <v>42214.662789351853</v>
      </c>
    </row>
    <row r="1004" spans="1:14" x14ac:dyDescent="0.25">
      <c r="A1004" t="str">
        <f>tb_audit_process_item[[#This Row],[id_audit_process_item_reference]]&amp;TEXT(tb_audit_process_item[[#This Row],[vr_threshold_accrued]],"000000000000,0000000000")</f>
        <v>1296000000000000,6000010000</v>
      </c>
      <c r="B1004">
        <v>1296</v>
      </c>
      <c r="C1004">
        <v>1296</v>
      </c>
      <c r="D1004">
        <v>2013</v>
      </c>
      <c r="E1004" t="s">
        <v>4123</v>
      </c>
      <c r="F1004">
        <v>8</v>
      </c>
      <c r="G1004">
        <v>4.45</v>
      </c>
      <c r="H1004">
        <v>5</v>
      </c>
      <c r="I1004">
        <v>0.65</v>
      </c>
      <c r="J1004">
        <v>0.60000100000000001</v>
      </c>
      <c r="K1004" t="b">
        <v>1</v>
      </c>
      <c r="L1004" t="s">
        <v>1058</v>
      </c>
      <c r="N1004" s="28">
        <v>42214.662789351853</v>
      </c>
    </row>
    <row r="1005" spans="1:14" x14ac:dyDescent="0.25">
      <c r="A1005" t="str">
        <f>tb_audit_process_item[[#This Row],[id_audit_process_item_reference]]&amp;TEXT(tb_audit_process_item[[#This Row],[vr_threshold_accrued]],"000000000000,0000000000")</f>
        <v>1297000000000000,0000000000</v>
      </c>
      <c r="B1005">
        <v>1297</v>
      </c>
      <c r="C1005">
        <v>1297</v>
      </c>
      <c r="D1005">
        <v>2013</v>
      </c>
      <c r="E1005" t="s">
        <v>4124</v>
      </c>
      <c r="F1005">
        <v>8</v>
      </c>
      <c r="G1005">
        <v>4.45</v>
      </c>
      <c r="H1005">
        <v>1.45</v>
      </c>
      <c r="J1005"/>
      <c r="K1005" t="b">
        <v>1</v>
      </c>
      <c r="L1005" t="s">
        <v>1059</v>
      </c>
      <c r="N1005" s="28">
        <v>42214.662789351853</v>
      </c>
    </row>
    <row r="1006" spans="1:14" x14ac:dyDescent="0.25">
      <c r="A1006" t="str">
        <f>tb_audit_process_item[[#This Row],[id_audit_process_item_reference]]&amp;TEXT(tb_audit_process_item[[#This Row],[vr_threshold_accrued]],"000000000000,0000000000")</f>
        <v>1298000000000000,0000000000</v>
      </c>
      <c r="B1006">
        <v>1298</v>
      </c>
      <c r="C1006">
        <v>1298</v>
      </c>
      <c r="D1006">
        <v>2013</v>
      </c>
      <c r="E1006" t="s">
        <v>4125</v>
      </c>
      <c r="F1006">
        <v>8</v>
      </c>
      <c r="G1006">
        <v>4.45</v>
      </c>
      <c r="H1006">
        <v>3.5</v>
      </c>
      <c r="K1006" t="b">
        <v>1</v>
      </c>
      <c r="L1006" t="s">
        <v>2388</v>
      </c>
      <c r="N1006" s="28">
        <v>42214.662789351853</v>
      </c>
    </row>
    <row r="1007" spans="1:14" x14ac:dyDescent="0.25">
      <c r="A1007" t="str">
        <f>tb_audit_process_item[[#This Row],[id_audit_process_item_reference]]&amp;TEXT(tb_audit_process_item[[#This Row],[vr_threshold_accrued]],"000000000000,0000000000")</f>
        <v>1299000000000000,0000000000</v>
      </c>
      <c r="B1007">
        <v>1299</v>
      </c>
      <c r="C1007">
        <v>1299</v>
      </c>
      <c r="D1007">
        <v>2013</v>
      </c>
      <c r="E1007" t="s">
        <v>4126</v>
      </c>
      <c r="F1007">
        <v>8</v>
      </c>
      <c r="G1007">
        <v>4.45</v>
      </c>
      <c r="H1007">
        <v>4</v>
      </c>
      <c r="K1007" t="b">
        <v>1</v>
      </c>
      <c r="L1007" t="s">
        <v>1061</v>
      </c>
      <c r="N1007" s="28">
        <v>42214.662789351853</v>
      </c>
    </row>
    <row r="1008" spans="1:14" x14ac:dyDescent="0.25">
      <c r="A1008" t="str">
        <f>tb_audit_process_item[[#This Row],[id_audit_process_item_reference]]&amp;TEXT(tb_audit_process_item[[#This Row],[vr_threshold_accrued]],"000000000000,0000000000")</f>
        <v>1300000000000000,0000000000</v>
      </c>
      <c r="B1008">
        <v>1300</v>
      </c>
      <c r="C1008">
        <v>1300</v>
      </c>
      <c r="D1008">
        <v>2013</v>
      </c>
      <c r="E1008" t="s">
        <v>4127</v>
      </c>
      <c r="F1008">
        <v>8</v>
      </c>
      <c r="G1008">
        <v>4.45</v>
      </c>
      <c r="H1008">
        <v>4.5</v>
      </c>
      <c r="K1008" t="b">
        <v>1</v>
      </c>
      <c r="L1008" t="s">
        <v>2389</v>
      </c>
      <c r="N1008" s="28">
        <v>42214.662789351853</v>
      </c>
    </row>
    <row r="1009" spans="1:14" x14ac:dyDescent="0.25">
      <c r="A1009" t="str">
        <f>tb_audit_process_item[[#This Row],[id_audit_process_item_reference]]&amp;TEXT(tb_audit_process_item[[#This Row],[vr_threshold_accrued]],"000000000000,0000000000")</f>
        <v>1301000000000000,0000000000</v>
      </c>
      <c r="B1009">
        <v>1301</v>
      </c>
      <c r="C1009">
        <v>1301</v>
      </c>
      <c r="D1009">
        <v>2013</v>
      </c>
      <c r="E1009" t="s">
        <v>4128</v>
      </c>
      <c r="F1009">
        <v>8</v>
      </c>
      <c r="G1009">
        <v>5</v>
      </c>
      <c r="H1009">
        <v>5</v>
      </c>
      <c r="K1009" t="b">
        <v>1</v>
      </c>
      <c r="L1009" t="s">
        <v>1069</v>
      </c>
      <c r="N1009" s="28">
        <v>42214.662789351853</v>
      </c>
    </row>
    <row r="1010" spans="1:14" x14ac:dyDescent="0.25">
      <c r="A1010" t="str">
        <f>tb_audit_process_item[[#This Row],[id_audit_process_item_reference]]&amp;TEXT(tb_audit_process_item[[#This Row],[vr_threshold_accrued]],"000000000000,0000000000")</f>
        <v>1302000000000000,0000000000</v>
      </c>
      <c r="B1010">
        <v>1302</v>
      </c>
      <c r="C1010">
        <v>1302</v>
      </c>
      <c r="D1010">
        <v>2013</v>
      </c>
      <c r="E1010" t="s">
        <v>4129</v>
      </c>
      <c r="F1010">
        <v>8</v>
      </c>
      <c r="G1010">
        <v>5</v>
      </c>
      <c r="H1010">
        <v>5</v>
      </c>
      <c r="K1010" t="b">
        <v>1</v>
      </c>
      <c r="L1010" t="s">
        <v>1072</v>
      </c>
      <c r="N1010" s="28">
        <v>42214.662789351853</v>
      </c>
    </row>
    <row r="1011" spans="1:14" x14ac:dyDescent="0.25">
      <c r="A1011" t="str">
        <f>tb_audit_process_item[[#This Row],[id_audit_process_item_reference]]&amp;TEXT(tb_audit_process_item[[#This Row],[vr_threshold_accrued]],"000000000000,0000000000")</f>
        <v>1303000000000000,0000000000</v>
      </c>
      <c r="B1011">
        <v>1303</v>
      </c>
      <c r="C1011">
        <v>1303</v>
      </c>
      <c r="D1011">
        <v>2013</v>
      </c>
      <c r="E1011" t="s">
        <v>4130</v>
      </c>
      <c r="F1011">
        <v>8</v>
      </c>
      <c r="G1011">
        <v>5</v>
      </c>
      <c r="H1011">
        <v>5</v>
      </c>
      <c r="K1011" t="b">
        <v>1</v>
      </c>
      <c r="L1011" t="s">
        <v>1075</v>
      </c>
      <c r="N1011" s="28">
        <v>42214.662789351853</v>
      </c>
    </row>
    <row r="1012" spans="1:14" x14ac:dyDescent="0.25">
      <c r="A1012" t="str">
        <f>tb_audit_process_item[[#This Row],[id_audit_process_item_reference]]&amp;TEXT(tb_audit_process_item[[#This Row],[vr_threshold_accrued]],"000000000000,0000000000")</f>
        <v>1304000000000000,0000000000</v>
      </c>
      <c r="B1012">
        <v>1304</v>
      </c>
      <c r="C1012">
        <v>1304</v>
      </c>
      <c r="D1012">
        <v>2013</v>
      </c>
      <c r="E1012" t="s">
        <v>3765</v>
      </c>
      <c r="F1012">
        <v>4</v>
      </c>
      <c r="G1012">
        <v>2.83</v>
      </c>
      <c r="H1012">
        <v>4</v>
      </c>
      <c r="K1012" t="b">
        <v>1</v>
      </c>
      <c r="L1012" t="s">
        <v>693</v>
      </c>
      <c r="N1012" s="28">
        <v>42214.662789351853</v>
      </c>
    </row>
    <row r="1013" spans="1:14" x14ac:dyDescent="0.25">
      <c r="A1013" t="str">
        <f>tb_audit_process_item[[#This Row],[id_audit_process_item_reference]]&amp;TEXT(tb_audit_process_item[[#This Row],[vr_threshold_accrued]],"000000000000,0000000000")</f>
        <v>1305000000000000,0000010000</v>
      </c>
      <c r="B1013">
        <v>1305</v>
      </c>
      <c r="C1013">
        <v>1305</v>
      </c>
      <c r="D1013">
        <v>2013</v>
      </c>
      <c r="E1013" t="s">
        <v>3766</v>
      </c>
      <c r="F1013">
        <v>4</v>
      </c>
      <c r="G1013">
        <v>2.8</v>
      </c>
      <c r="H1013">
        <v>0.5</v>
      </c>
      <c r="I1013">
        <v>5.0000000000000001E-3</v>
      </c>
      <c r="J1013" s="29">
        <v>9.9999999999999995E-7</v>
      </c>
      <c r="K1013" t="b">
        <v>1</v>
      </c>
      <c r="L1013" t="s">
        <v>694</v>
      </c>
      <c r="N1013" s="28">
        <v>42214.662789351853</v>
      </c>
    </row>
    <row r="1014" spans="1:14" x14ac:dyDescent="0.25">
      <c r="A1014" t="str">
        <f>tb_audit_process_item[[#This Row],[id_audit_process_item_reference]]&amp;TEXT(tb_audit_process_item[[#This Row],[vr_threshold_accrued]],"000000000000,0000000000")</f>
        <v>1306000000000000,0100010000</v>
      </c>
      <c r="B1014">
        <v>1306</v>
      </c>
      <c r="C1014">
        <v>1306</v>
      </c>
      <c r="D1014">
        <v>2013</v>
      </c>
      <c r="E1014" t="s">
        <v>3767</v>
      </c>
      <c r="F1014">
        <v>4</v>
      </c>
      <c r="G1014">
        <v>2.8</v>
      </c>
      <c r="H1014">
        <v>1.56</v>
      </c>
      <c r="I1014">
        <v>0.03</v>
      </c>
      <c r="J1014" s="29">
        <v>1.0000999999999999E-2</v>
      </c>
      <c r="K1014" t="b">
        <v>1</v>
      </c>
      <c r="L1014" t="s">
        <v>695</v>
      </c>
      <c r="N1014" s="28">
        <v>42214.662789351853</v>
      </c>
    </row>
    <row r="1015" spans="1:14" x14ac:dyDescent="0.25">
      <c r="A1015" t="str">
        <f>tb_audit_process_item[[#This Row],[id_audit_process_item_reference]]&amp;TEXT(tb_audit_process_item[[#This Row],[vr_threshold_accrued]],"000000000000,0000000000")</f>
        <v>1307000000000000,0500010000</v>
      </c>
      <c r="B1015">
        <v>1307</v>
      </c>
      <c r="C1015">
        <v>1307</v>
      </c>
      <c r="D1015">
        <v>2013</v>
      </c>
      <c r="E1015" t="s">
        <v>3768</v>
      </c>
      <c r="F1015">
        <v>4</v>
      </c>
      <c r="G1015">
        <v>2.8</v>
      </c>
      <c r="H1015">
        <v>2.31</v>
      </c>
      <c r="I1015">
        <v>7.4999999999999997E-2</v>
      </c>
      <c r="J1015" s="29">
        <v>5.0000999999999997E-2</v>
      </c>
      <c r="K1015" t="b">
        <v>1</v>
      </c>
      <c r="L1015" t="s">
        <v>696</v>
      </c>
      <c r="N1015" s="28">
        <v>42214.662789351853</v>
      </c>
    </row>
    <row r="1016" spans="1:14" x14ac:dyDescent="0.25">
      <c r="A1016" t="str">
        <f>tb_audit_process_item[[#This Row],[id_audit_process_item_reference]]&amp;TEXT(tb_audit_process_item[[#This Row],[vr_threshold_accrued]],"000000000000,0000000000")</f>
        <v>1308000000000000,1000010000</v>
      </c>
      <c r="B1016">
        <v>1308</v>
      </c>
      <c r="C1016">
        <v>1308</v>
      </c>
      <c r="D1016">
        <v>2013</v>
      </c>
      <c r="E1016" t="s">
        <v>3769</v>
      </c>
      <c r="F1016">
        <v>4</v>
      </c>
      <c r="G1016">
        <v>2.8</v>
      </c>
      <c r="H1016">
        <v>2.82</v>
      </c>
      <c r="I1016">
        <v>0.15</v>
      </c>
      <c r="J1016" s="29">
        <v>0.10000100000000001</v>
      </c>
      <c r="K1016" t="b">
        <v>1</v>
      </c>
      <c r="L1016" t="s">
        <v>2330</v>
      </c>
      <c r="N1016" s="28">
        <v>42214.662789351853</v>
      </c>
    </row>
    <row r="1017" spans="1:14" x14ac:dyDescent="0.25">
      <c r="A1017" t="str">
        <f>tb_audit_process_item[[#This Row],[id_audit_process_item_reference]]&amp;TEXT(tb_audit_process_item[[#This Row],[vr_threshold_accrued]],"000000000000,0000000000")</f>
        <v>1309000000000000,2000010000</v>
      </c>
      <c r="B1017">
        <v>1309</v>
      </c>
      <c r="C1017">
        <v>1309</v>
      </c>
      <c r="D1017">
        <v>2013</v>
      </c>
      <c r="E1017" t="s">
        <v>3770</v>
      </c>
      <c r="F1017">
        <v>4</v>
      </c>
      <c r="G1017">
        <v>2.8</v>
      </c>
      <c r="H1017">
        <v>3.19</v>
      </c>
      <c r="I1017">
        <v>0.25</v>
      </c>
      <c r="J1017" s="29">
        <v>0.20000100000000001</v>
      </c>
      <c r="K1017" t="b">
        <v>1</v>
      </c>
      <c r="L1017" t="s">
        <v>699</v>
      </c>
      <c r="N1017" s="28">
        <v>42214.662789351853</v>
      </c>
    </row>
    <row r="1018" spans="1:14" x14ac:dyDescent="0.25">
      <c r="A1018" t="str">
        <f>tb_audit_process_item[[#This Row],[id_audit_process_item_reference]]&amp;TEXT(tb_audit_process_item[[#This Row],[vr_threshold_accrued]],"000000000000,0000000000")</f>
        <v>1310000000000000,3000010000</v>
      </c>
      <c r="B1018">
        <v>1310</v>
      </c>
      <c r="C1018">
        <v>1310</v>
      </c>
      <c r="D1018">
        <v>2013</v>
      </c>
      <c r="E1018" t="s">
        <v>3771</v>
      </c>
      <c r="F1018">
        <v>4</v>
      </c>
      <c r="G1018">
        <v>2.8</v>
      </c>
      <c r="H1018">
        <v>3.5</v>
      </c>
      <c r="I1018">
        <v>0.65</v>
      </c>
      <c r="J1018" s="29">
        <v>0.30000100000000002</v>
      </c>
      <c r="K1018" t="b">
        <v>1</v>
      </c>
      <c r="L1018" t="s">
        <v>2331</v>
      </c>
      <c r="N1018" s="28">
        <v>42214.662789351853</v>
      </c>
    </row>
    <row r="1019" spans="1:14" x14ac:dyDescent="0.25">
      <c r="A1019" t="str">
        <f>tb_audit_process_item[[#This Row],[id_audit_process_item_reference]]&amp;TEXT(tb_audit_process_item[[#This Row],[vr_threshold_accrued]],"000000000000,0000000000")</f>
        <v>1311000000000000,0000000000</v>
      </c>
      <c r="B1019">
        <v>1311</v>
      </c>
      <c r="C1019">
        <v>1311</v>
      </c>
      <c r="D1019">
        <v>2013</v>
      </c>
      <c r="E1019" t="s">
        <v>3772</v>
      </c>
      <c r="F1019">
        <v>4</v>
      </c>
      <c r="G1019">
        <v>2.83</v>
      </c>
      <c r="H1019">
        <v>3.5</v>
      </c>
      <c r="K1019" t="b">
        <v>1</v>
      </c>
      <c r="L1019" t="s">
        <v>702</v>
      </c>
      <c r="N1019" s="28">
        <v>42214.662789351853</v>
      </c>
    </row>
    <row r="1020" spans="1:14" x14ac:dyDescent="0.25">
      <c r="A1020" t="str">
        <f>tb_audit_process_item[[#This Row],[id_audit_process_item_reference]]&amp;TEXT(tb_audit_process_item[[#This Row],[vr_threshold_accrued]],"000000000000,0000000000")</f>
        <v>1312000000000000,0000010000</v>
      </c>
      <c r="B1020">
        <v>1312</v>
      </c>
      <c r="C1020">
        <v>1312</v>
      </c>
      <c r="D1020">
        <v>2013</v>
      </c>
      <c r="E1020" t="s">
        <v>3773</v>
      </c>
      <c r="F1020">
        <v>4</v>
      </c>
      <c r="G1020">
        <v>2.8</v>
      </c>
      <c r="H1020">
        <v>0.5</v>
      </c>
      <c r="I1020">
        <v>5.0000000000000001E-3</v>
      </c>
      <c r="J1020" s="29">
        <v>9.9999999999999995E-7</v>
      </c>
      <c r="K1020" t="b">
        <v>1</v>
      </c>
      <c r="L1020" t="s">
        <v>703</v>
      </c>
      <c r="N1020" s="28">
        <v>42214.662789351853</v>
      </c>
    </row>
    <row r="1021" spans="1:14" x14ac:dyDescent="0.25">
      <c r="A1021" t="str">
        <f>tb_audit_process_item[[#This Row],[id_audit_process_item_reference]]&amp;TEXT(tb_audit_process_item[[#This Row],[vr_threshold_accrued]],"000000000000,0000000000")</f>
        <v>1313000000000000,0100010000</v>
      </c>
      <c r="B1021">
        <v>1313</v>
      </c>
      <c r="C1021">
        <v>1313</v>
      </c>
      <c r="D1021">
        <v>2013</v>
      </c>
      <c r="E1021" t="s">
        <v>3774</v>
      </c>
      <c r="F1021">
        <v>4</v>
      </c>
      <c r="G1021">
        <v>2.8</v>
      </c>
      <c r="H1021">
        <v>1.34</v>
      </c>
      <c r="I1021">
        <v>0.03</v>
      </c>
      <c r="J1021" s="29">
        <v>1.0000999999999999E-2</v>
      </c>
      <c r="K1021" t="b">
        <v>1</v>
      </c>
      <c r="L1021" t="s">
        <v>704</v>
      </c>
      <c r="N1021" s="28">
        <v>42214.662789351853</v>
      </c>
    </row>
    <row r="1022" spans="1:14" x14ac:dyDescent="0.25">
      <c r="A1022" t="str">
        <f>tb_audit_process_item[[#This Row],[id_audit_process_item_reference]]&amp;TEXT(tb_audit_process_item[[#This Row],[vr_threshold_accrued]],"000000000000,0000000000")</f>
        <v>1314000000000000,0500010000</v>
      </c>
      <c r="B1022">
        <v>1314</v>
      </c>
      <c r="C1022">
        <v>1314</v>
      </c>
      <c r="D1022">
        <v>2013</v>
      </c>
      <c r="E1022" t="s">
        <v>3775</v>
      </c>
      <c r="F1022">
        <v>4</v>
      </c>
      <c r="G1022">
        <v>2.8</v>
      </c>
      <c r="H1022">
        <v>1.98</v>
      </c>
      <c r="I1022">
        <v>7.4999999999999997E-2</v>
      </c>
      <c r="J1022" s="29">
        <v>5.0000999999999997E-2</v>
      </c>
      <c r="K1022" t="b">
        <v>1</v>
      </c>
      <c r="L1022" t="s">
        <v>705</v>
      </c>
      <c r="N1022" s="28">
        <v>42214.662800925929</v>
      </c>
    </row>
    <row r="1023" spans="1:14" x14ac:dyDescent="0.25">
      <c r="A1023" t="str">
        <f>tb_audit_process_item[[#This Row],[id_audit_process_item_reference]]&amp;TEXT(tb_audit_process_item[[#This Row],[vr_threshold_accrued]],"000000000000,0000000000")</f>
        <v>1315000000000000,1000010000</v>
      </c>
      <c r="B1023">
        <v>1315</v>
      </c>
      <c r="C1023">
        <v>1315</v>
      </c>
      <c r="D1023">
        <v>2013</v>
      </c>
      <c r="E1023" t="s">
        <v>3776</v>
      </c>
      <c r="F1023">
        <v>4</v>
      </c>
      <c r="G1023">
        <v>2.8</v>
      </c>
      <c r="H1023">
        <v>2.41</v>
      </c>
      <c r="I1023">
        <v>0.15</v>
      </c>
      <c r="J1023" s="29">
        <v>0.10000100000000001</v>
      </c>
      <c r="K1023" t="b">
        <v>1</v>
      </c>
      <c r="L1023" t="s">
        <v>2332</v>
      </c>
      <c r="N1023" s="28">
        <v>42214.662800925929</v>
      </c>
    </row>
    <row r="1024" spans="1:14" x14ac:dyDescent="0.25">
      <c r="A1024" t="str">
        <f>tb_audit_process_item[[#This Row],[id_audit_process_item_reference]]&amp;TEXT(tb_audit_process_item[[#This Row],[vr_threshold_accrued]],"000000000000,0000000000")</f>
        <v>1316000000000000,2000010000</v>
      </c>
      <c r="B1024">
        <v>1316</v>
      </c>
      <c r="C1024">
        <v>1316</v>
      </c>
      <c r="D1024">
        <v>2013</v>
      </c>
      <c r="E1024" t="s">
        <v>3777</v>
      </c>
      <c r="F1024">
        <v>4</v>
      </c>
      <c r="G1024">
        <v>2.8</v>
      </c>
      <c r="H1024">
        <v>2.74</v>
      </c>
      <c r="I1024">
        <v>0.25</v>
      </c>
      <c r="J1024" s="29">
        <v>0.20000100000000001</v>
      </c>
      <c r="K1024" t="b">
        <v>1</v>
      </c>
      <c r="L1024" t="s">
        <v>708</v>
      </c>
      <c r="N1024" s="28">
        <v>42214.662800925929</v>
      </c>
    </row>
    <row r="1025" spans="1:14" x14ac:dyDescent="0.25">
      <c r="A1025" t="str">
        <f>tb_audit_process_item[[#This Row],[id_audit_process_item_reference]]&amp;TEXT(tb_audit_process_item[[#This Row],[vr_threshold_accrued]],"000000000000,0000000000")</f>
        <v>1317000000000000,3000010000</v>
      </c>
      <c r="B1025">
        <v>1317</v>
      </c>
      <c r="C1025">
        <v>1317</v>
      </c>
      <c r="D1025">
        <v>2013</v>
      </c>
      <c r="E1025" t="s">
        <v>3778</v>
      </c>
      <c r="F1025">
        <v>4</v>
      </c>
      <c r="G1025">
        <v>2.8</v>
      </c>
      <c r="H1025">
        <v>3</v>
      </c>
      <c r="I1025">
        <v>0.65</v>
      </c>
      <c r="J1025" s="29">
        <v>0.30000100000000002</v>
      </c>
      <c r="K1025" t="b">
        <v>1</v>
      </c>
      <c r="L1025" t="s">
        <v>2333</v>
      </c>
      <c r="N1025" s="28">
        <v>42214.662800925929</v>
      </c>
    </row>
    <row r="1026" spans="1:14" x14ac:dyDescent="0.25">
      <c r="A1026" t="str">
        <f>tb_audit_process_item[[#This Row],[id_audit_process_item_reference]]&amp;TEXT(tb_audit_process_item[[#This Row],[vr_threshold_accrued]],"000000000000,0000000000")</f>
        <v>1318000000000000,0000000000</v>
      </c>
      <c r="B1026">
        <v>1318</v>
      </c>
      <c r="C1026">
        <v>1318</v>
      </c>
      <c r="D1026">
        <v>2013</v>
      </c>
      <c r="E1026" t="s">
        <v>3779</v>
      </c>
      <c r="F1026">
        <v>4</v>
      </c>
      <c r="G1026">
        <v>2.83</v>
      </c>
      <c r="H1026">
        <v>5</v>
      </c>
      <c r="K1026" t="b">
        <v>1</v>
      </c>
      <c r="L1026" t="s">
        <v>46</v>
      </c>
      <c r="N1026" s="28">
        <v>42214.662800925929</v>
      </c>
    </row>
    <row r="1027" spans="1:14" x14ac:dyDescent="0.25">
      <c r="A1027" t="str">
        <f>tb_audit_process_item[[#This Row],[id_audit_process_item_reference]]&amp;TEXT(tb_audit_process_item[[#This Row],[vr_threshold_accrued]],"000000000000,0000000000")</f>
        <v>1319000000000000,0000000000</v>
      </c>
      <c r="B1027">
        <v>1319</v>
      </c>
      <c r="C1027">
        <v>1319</v>
      </c>
      <c r="D1027">
        <v>2013</v>
      </c>
      <c r="E1027" t="s">
        <v>3780</v>
      </c>
      <c r="F1027">
        <v>4</v>
      </c>
      <c r="G1027">
        <v>5</v>
      </c>
      <c r="H1027">
        <v>5</v>
      </c>
      <c r="K1027" t="b">
        <v>1</v>
      </c>
      <c r="L1027" t="s">
        <v>711</v>
      </c>
      <c r="N1027" s="28">
        <v>42214.662800925929</v>
      </c>
    </row>
    <row r="1028" spans="1:14" x14ac:dyDescent="0.25">
      <c r="A1028" t="str">
        <f>tb_audit_process_item[[#This Row],[id_audit_process_item_reference]]&amp;TEXT(tb_audit_process_item[[#This Row],[vr_threshold_accrued]],"000000000000,0000000000")</f>
        <v>1320000000000000,0000000000</v>
      </c>
      <c r="B1028">
        <v>1320</v>
      </c>
      <c r="C1028">
        <v>1320</v>
      </c>
      <c r="D1028">
        <v>2013</v>
      </c>
      <c r="E1028" t="s">
        <v>3781</v>
      </c>
      <c r="F1028">
        <v>4</v>
      </c>
      <c r="G1028">
        <v>5</v>
      </c>
      <c r="H1028">
        <v>3.5</v>
      </c>
      <c r="K1028" t="b">
        <v>1</v>
      </c>
      <c r="L1028" t="s">
        <v>712</v>
      </c>
      <c r="N1028" s="28">
        <v>42214.662800925929</v>
      </c>
    </row>
    <row r="1029" spans="1:14" x14ac:dyDescent="0.25">
      <c r="A1029" t="str">
        <f>tb_audit_process_item[[#This Row],[id_audit_process_item_reference]]&amp;TEXT(tb_audit_process_item[[#This Row],[vr_threshold_accrued]],"000000000000,0000000000")</f>
        <v>1321000000000000,0000000000</v>
      </c>
      <c r="B1029">
        <v>1321</v>
      </c>
      <c r="C1029">
        <v>1321</v>
      </c>
      <c r="D1029">
        <v>2013</v>
      </c>
      <c r="E1029" t="s">
        <v>3782</v>
      </c>
      <c r="F1029">
        <v>4</v>
      </c>
      <c r="G1029">
        <v>5</v>
      </c>
      <c r="H1029">
        <v>5</v>
      </c>
      <c r="K1029" t="b">
        <v>1</v>
      </c>
      <c r="L1029" t="s">
        <v>46</v>
      </c>
      <c r="N1029" s="28">
        <v>42214.662800925929</v>
      </c>
    </row>
    <row r="1030" spans="1:14" x14ac:dyDescent="0.25">
      <c r="A1030" t="str">
        <f>tb_audit_process_item[[#This Row],[id_audit_process_item_reference]]&amp;TEXT(tb_audit_process_item[[#This Row],[vr_threshold_accrued]],"000000000000,0000000000")</f>
        <v>1322000000000000,0000010000</v>
      </c>
      <c r="B1030">
        <v>1322</v>
      </c>
      <c r="C1030">
        <v>1322</v>
      </c>
      <c r="D1030">
        <v>2013</v>
      </c>
      <c r="E1030" t="s">
        <v>3783</v>
      </c>
      <c r="F1030">
        <v>4</v>
      </c>
      <c r="G1030">
        <v>5</v>
      </c>
      <c r="H1030">
        <v>0.5</v>
      </c>
      <c r="I1030">
        <v>5000</v>
      </c>
      <c r="J1030" s="29">
        <v>9.9999999999999995E-7</v>
      </c>
      <c r="K1030" t="b">
        <v>1</v>
      </c>
      <c r="L1030" t="s">
        <v>713</v>
      </c>
      <c r="N1030" s="28">
        <v>42214.662800925929</v>
      </c>
    </row>
    <row r="1031" spans="1:14" x14ac:dyDescent="0.25">
      <c r="A1031" t="str">
        <f>tb_audit_process_item[[#This Row],[id_audit_process_item_reference]]&amp;TEXT(tb_audit_process_item[[#This Row],[vr_threshold_accrued]],"000000000000,0000000000")</f>
        <v>1323000000010000,0000010000</v>
      </c>
      <c r="B1031">
        <v>1323</v>
      </c>
      <c r="C1031">
        <v>1323</v>
      </c>
      <c r="D1031">
        <v>2013</v>
      </c>
      <c r="E1031" t="s">
        <v>3784</v>
      </c>
      <c r="F1031">
        <v>4</v>
      </c>
      <c r="G1031">
        <v>5</v>
      </c>
      <c r="H1031">
        <v>2.23</v>
      </c>
      <c r="I1031">
        <v>55000</v>
      </c>
      <c r="J1031" s="29">
        <v>10000.000001</v>
      </c>
      <c r="K1031" t="b">
        <v>1</v>
      </c>
      <c r="L1031" t="s">
        <v>2334</v>
      </c>
      <c r="N1031" s="28">
        <v>42214.662800925929</v>
      </c>
    </row>
    <row r="1032" spans="1:14" x14ac:dyDescent="0.25">
      <c r="A1032" t="str">
        <f>tb_audit_process_item[[#This Row],[id_audit_process_item_reference]]&amp;TEXT(tb_audit_process_item[[#This Row],[vr_threshold_accrued]],"000000000000,0000000000")</f>
        <v>1324000000100000,0000010000</v>
      </c>
      <c r="B1032">
        <v>1324</v>
      </c>
      <c r="C1032">
        <v>1324</v>
      </c>
      <c r="D1032">
        <v>2013</v>
      </c>
      <c r="E1032" t="s">
        <v>3785</v>
      </c>
      <c r="F1032">
        <v>4</v>
      </c>
      <c r="G1032">
        <v>5</v>
      </c>
      <c r="H1032">
        <v>3.31</v>
      </c>
      <c r="I1032">
        <v>300000</v>
      </c>
      <c r="J1032" s="29">
        <v>100000.00000099999</v>
      </c>
      <c r="K1032" t="b">
        <v>1</v>
      </c>
      <c r="L1032" t="s">
        <v>2335</v>
      </c>
      <c r="N1032" s="28">
        <v>42214.662800925929</v>
      </c>
    </row>
    <row r="1033" spans="1:14" x14ac:dyDescent="0.25">
      <c r="A1033" t="str">
        <f>tb_audit_process_item[[#This Row],[id_audit_process_item_reference]]&amp;TEXT(tb_audit_process_item[[#This Row],[vr_threshold_accrued]],"000000000000,0000000000")</f>
        <v>1325000000500000,0000010000</v>
      </c>
      <c r="B1033">
        <v>1325</v>
      </c>
      <c r="C1033">
        <v>1325</v>
      </c>
      <c r="D1033">
        <v>2013</v>
      </c>
      <c r="E1033" t="s">
        <v>3786</v>
      </c>
      <c r="F1033">
        <v>4</v>
      </c>
      <c r="G1033">
        <v>5</v>
      </c>
      <c r="H1033">
        <v>4.03</v>
      </c>
      <c r="I1033">
        <v>750000</v>
      </c>
      <c r="J1033" s="29">
        <v>500000.00000100001</v>
      </c>
      <c r="K1033" t="b">
        <v>1</v>
      </c>
      <c r="L1033" t="s">
        <v>715</v>
      </c>
      <c r="N1033" s="28">
        <v>42214.662800925929</v>
      </c>
    </row>
    <row r="1034" spans="1:14" x14ac:dyDescent="0.25">
      <c r="A1034" t="str">
        <f>tb_audit_process_item[[#This Row],[id_audit_process_item_reference]]&amp;TEXT(tb_audit_process_item[[#This Row],[vr_threshold_accrued]],"000000000000,0000000000")</f>
        <v>1326000001000000,0000010000</v>
      </c>
      <c r="B1034">
        <v>1326</v>
      </c>
      <c r="C1034">
        <v>1326</v>
      </c>
      <c r="D1034">
        <v>2013</v>
      </c>
      <c r="E1034" t="s">
        <v>3787</v>
      </c>
      <c r="F1034">
        <v>4</v>
      </c>
      <c r="G1034">
        <v>5</v>
      </c>
      <c r="H1034">
        <v>4.5599999999999996</v>
      </c>
      <c r="I1034">
        <v>3000000</v>
      </c>
      <c r="J1034" s="29">
        <v>1000000.000001</v>
      </c>
      <c r="K1034" t="b">
        <v>1</v>
      </c>
      <c r="L1034" t="s">
        <v>2336</v>
      </c>
      <c r="N1034" s="28">
        <v>42214.662800925929</v>
      </c>
    </row>
    <row r="1035" spans="1:14" x14ac:dyDescent="0.25">
      <c r="A1035" t="str">
        <f>tb_audit_process_item[[#This Row],[id_audit_process_item_reference]]&amp;TEXT(tb_audit_process_item[[#This Row],[vr_threshold_accrued]],"000000000000,0000000000")</f>
        <v>1327000005000000,0000010000</v>
      </c>
      <c r="B1035">
        <v>1327</v>
      </c>
      <c r="C1035">
        <v>1327</v>
      </c>
      <c r="D1035">
        <v>2013</v>
      </c>
      <c r="E1035" t="s">
        <v>3788</v>
      </c>
      <c r="F1035">
        <v>4</v>
      </c>
      <c r="G1035">
        <v>5</v>
      </c>
      <c r="H1035">
        <v>5</v>
      </c>
      <c r="I1035">
        <v>5500000</v>
      </c>
      <c r="J1035" s="29">
        <v>5000000.0000010002</v>
      </c>
      <c r="K1035" t="b">
        <v>1</v>
      </c>
      <c r="L1035" t="s">
        <v>2337</v>
      </c>
      <c r="N1035" s="28">
        <v>42214.662800925929</v>
      </c>
    </row>
    <row r="1036" spans="1:14" x14ac:dyDescent="0.25">
      <c r="A1036" t="str">
        <f>tb_audit_process_item[[#This Row],[id_audit_process_item_reference]]&amp;TEXT(tb_audit_process_item[[#This Row],[vr_threshold_accrued]],"000000000000,0000000000")</f>
        <v>1328000000000000,0000010000</v>
      </c>
      <c r="B1036">
        <v>1328</v>
      </c>
      <c r="C1036">
        <v>1328</v>
      </c>
      <c r="D1036">
        <v>2013</v>
      </c>
      <c r="E1036" t="s">
        <v>3789</v>
      </c>
      <c r="F1036">
        <v>4</v>
      </c>
      <c r="G1036">
        <v>5</v>
      </c>
      <c r="H1036">
        <v>0.5</v>
      </c>
      <c r="I1036">
        <v>1.25E-3</v>
      </c>
      <c r="J1036" s="29">
        <v>9.9999999999999995E-7</v>
      </c>
      <c r="K1036" t="b">
        <v>1</v>
      </c>
      <c r="L1036" t="s">
        <v>721</v>
      </c>
      <c r="N1036" s="28">
        <v>42214.662800925929</v>
      </c>
    </row>
    <row r="1037" spans="1:14" x14ac:dyDescent="0.25">
      <c r="A1037" t="str">
        <f>tb_audit_process_item[[#This Row],[id_audit_process_item_reference]]&amp;TEXT(tb_audit_process_item[[#This Row],[vr_threshold_accrued]],"000000000000,0000000000")</f>
        <v>1329000000000000,0025010000</v>
      </c>
      <c r="B1037">
        <v>1329</v>
      </c>
      <c r="C1037">
        <v>1329</v>
      </c>
      <c r="D1037">
        <v>2013</v>
      </c>
      <c r="E1037" t="s">
        <v>3790</v>
      </c>
      <c r="F1037">
        <v>4</v>
      </c>
      <c r="G1037">
        <v>5</v>
      </c>
      <c r="H1037">
        <v>2.23</v>
      </c>
      <c r="I1037">
        <v>3.7499999999999999E-3</v>
      </c>
      <c r="J1037" s="29">
        <v>2.5010000000000002E-3</v>
      </c>
      <c r="K1037" t="b">
        <v>1</v>
      </c>
      <c r="L1037" t="s">
        <v>2338</v>
      </c>
      <c r="N1037" s="28">
        <v>42214.662800925929</v>
      </c>
    </row>
    <row r="1038" spans="1:14" x14ac:dyDescent="0.25">
      <c r="A1038" t="str">
        <f>tb_audit_process_item[[#This Row],[id_audit_process_item_reference]]&amp;TEXT(tb_audit_process_item[[#This Row],[vr_threshold_accrued]],"000000000000,0000000000")</f>
        <v>1330000000000000,0050010000</v>
      </c>
      <c r="B1038">
        <v>1330</v>
      </c>
      <c r="C1038">
        <v>1330</v>
      </c>
      <c r="D1038">
        <v>2013</v>
      </c>
      <c r="E1038" t="s">
        <v>3791</v>
      </c>
      <c r="F1038">
        <v>4</v>
      </c>
      <c r="G1038">
        <v>5</v>
      </c>
      <c r="H1038">
        <v>3.31</v>
      </c>
      <c r="I1038">
        <v>7.4999999999999997E-2</v>
      </c>
      <c r="J1038" s="29">
        <v>5.0010000000000002E-3</v>
      </c>
      <c r="K1038" t="b">
        <v>1</v>
      </c>
      <c r="L1038" t="s">
        <v>2339</v>
      </c>
      <c r="N1038" s="28">
        <v>42214.662800925929</v>
      </c>
    </row>
    <row r="1039" spans="1:14" x14ac:dyDescent="0.25">
      <c r="A1039" t="str">
        <f>tb_audit_process_item[[#This Row],[id_audit_process_item_reference]]&amp;TEXT(tb_audit_process_item[[#This Row],[vr_threshold_accrued]],"000000000000,0000000000")</f>
        <v>1331000000000000,0100010000</v>
      </c>
      <c r="B1039">
        <v>1331</v>
      </c>
      <c r="C1039">
        <v>1331</v>
      </c>
      <c r="D1039">
        <v>2013</v>
      </c>
      <c r="E1039" t="s">
        <v>3792</v>
      </c>
      <c r="F1039">
        <v>4</v>
      </c>
      <c r="G1039">
        <v>5</v>
      </c>
      <c r="H1039">
        <v>4.03</v>
      </c>
      <c r="I1039">
        <v>1.4999999999999999E-2</v>
      </c>
      <c r="J1039" s="29">
        <v>1.0000999999999999E-2</v>
      </c>
      <c r="K1039" t="b">
        <v>1</v>
      </c>
      <c r="L1039" t="s">
        <v>2340</v>
      </c>
      <c r="N1039" s="28">
        <v>42214.662800925929</v>
      </c>
    </row>
    <row r="1040" spans="1:14" x14ac:dyDescent="0.25">
      <c r="A1040" t="str">
        <f>tb_audit_process_item[[#This Row],[id_audit_process_item_reference]]&amp;TEXT(tb_audit_process_item[[#This Row],[vr_threshold_accrued]],"000000000000,0000000000")</f>
        <v>1332000000000000,0200010000</v>
      </c>
      <c r="B1040">
        <v>1332</v>
      </c>
      <c r="C1040">
        <v>1332</v>
      </c>
      <c r="D1040">
        <v>2013</v>
      </c>
      <c r="E1040" t="s">
        <v>3793</v>
      </c>
      <c r="F1040">
        <v>4</v>
      </c>
      <c r="G1040">
        <v>5</v>
      </c>
      <c r="H1040">
        <v>4.5599999999999996</v>
      </c>
      <c r="I1040">
        <v>2.5000000000000001E-2</v>
      </c>
      <c r="J1040" s="29">
        <v>2.0001000000000001E-2</v>
      </c>
      <c r="K1040" t="b">
        <v>1</v>
      </c>
      <c r="L1040" t="s">
        <v>2341</v>
      </c>
      <c r="N1040" s="28">
        <v>42214.662800925929</v>
      </c>
    </row>
    <row r="1041" spans="1:14" x14ac:dyDescent="0.25">
      <c r="A1041" t="str">
        <f>tb_audit_process_item[[#This Row],[id_audit_process_item_reference]]&amp;TEXT(tb_audit_process_item[[#This Row],[vr_threshold_accrued]],"000000000000,0000000000")</f>
        <v>1333000000000000,0300010000</v>
      </c>
      <c r="B1041">
        <v>1333</v>
      </c>
      <c r="C1041">
        <v>1333</v>
      </c>
      <c r="D1041">
        <v>2013</v>
      </c>
      <c r="E1041" t="s">
        <v>3794</v>
      </c>
      <c r="F1041">
        <v>4</v>
      </c>
      <c r="G1041">
        <v>5</v>
      </c>
      <c r="H1041">
        <v>5</v>
      </c>
      <c r="I1041">
        <v>0.51500000000000001</v>
      </c>
      <c r="J1041" s="29">
        <v>3.0001E-2</v>
      </c>
      <c r="K1041" t="b">
        <v>1</v>
      </c>
      <c r="L1041" t="s">
        <v>2342</v>
      </c>
      <c r="N1041" s="28">
        <v>42214.662800925929</v>
      </c>
    </row>
    <row r="1042" spans="1:14" x14ac:dyDescent="0.25">
      <c r="A1042" t="str">
        <f>tb_audit_process_item[[#This Row],[id_audit_process_item_reference]]&amp;TEXT(tb_audit_process_item[[#This Row],[vr_threshold_accrued]],"000000000000,0000000000")</f>
        <v>1334000000000000,0000000000</v>
      </c>
      <c r="B1042">
        <v>1334</v>
      </c>
      <c r="C1042">
        <v>1334</v>
      </c>
      <c r="D1042">
        <v>2013</v>
      </c>
      <c r="E1042" t="s">
        <v>3795</v>
      </c>
      <c r="F1042">
        <v>4</v>
      </c>
      <c r="G1042">
        <v>5</v>
      </c>
      <c r="H1042">
        <v>5</v>
      </c>
      <c r="K1042" t="b">
        <v>1</v>
      </c>
      <c r="L1042" t="s">
        <v>2343</v>
      </c>
      <c r="N1042" s="28">
        <v>42214.662800925929</v>
      </c>
    </row>
    <row r="1043" spans="1:14" x14ac:dyDescent="0.25">
      <c r="A1043" t="str">
        <f>tb_audit_process_item[[#This Row],[id_audit_process_item_reference]]&amp;TEXT(tb_audit_process_item[[#This Row],[vr_threshold_accrued]],"000000000000,0000000000")</f>
        <v>1335000000000000,0000000000</v>
      </c>
      <c r="B1043">
        <v>1335</v>
      </c>
      <c r="C1043">
        <v>1335</v>
      </c>
      <c r="D1043">
        <v>2013</v>
      </c>
      <c r="E1043" t="s">
        <v>3796</v>
      </c>
      <c r="F1043">
        <v>4</v>
      </c>
      <c r="G1043">
        <v>5</v>
      </c>
      <c r="H1043">
        <v>4</v>
      </c>
      <c r="K1043" t="b">
        <v>1</v>
      </c>
      <c r="L1043" t="s">
        <v>2344</v>
      </c>
      <c r="N1043" s="28">
        <v>42214.662800925929</v>
      </c>
    </row>
    <row r="1044" spans="1:14" x14ac:dyDescent="0.25">
      <c r="A1044" t="str">
        <f>tb_audit_process_item[[#This Row],[id_audit_process_item_reference]]&amp;TEXT(tb_audit_process_item[[#This Row],[vr_threshold_accrued]],"000000000000,0000000000")</f>
        <v>1336000000000000,0000000000</v>
      </c>
      <c r="B1044">
        <v>1336</v>
      </c>
      <c r="C1044">
        <v>1336</v>
      </c>
      <c r="D1044">
        <v>2013</v>
      </c>
      <c r="E1044" t="s">
        <v>3797</v>
      </c>
      <c r="F1044">
        <v>4</v>
      </c>
      <c r="G1044">
        <v>5</v>
      </c>
      <c r="H1044">
        <v>3.5</v>
      </c>
      <c r="K1044" t="b">
        <v>1</v>
      </c>
      <c r="L1044" t="s">
        <v>738</v>
      </c>
      <c r="N1044" s="28">
        <v>42214.662800925929</v>
      </c>
    </row>
    <row r="1045" spans="1:14" x14ac:dyDescent="0.25">
      <c r="A1045" t="str">
        <f>tb_audit_process_item[[#This Row],[id_audit_process_item_reference]]&amp;TEXT(tb_audit_process_item[[#This Row],[vr_threshold_accrued]],"000000000000,0000000000")</f>
        <v>1337000000000000,0000000000</v>
      </c>
      <c r="B1045">
        <v>1337</v>
      </c>
      <c r="C1045">
        <v>1337</v>
      </c>
      <c r="D1045">
        <v>2013</v>
      </c>
      <c r="E1045" t="s">
        <v>3798</v>
      </c>
      <c r="F1045">
        <v>4</v>
      </c>
      <c r="G1045">
        <v>5</v>
      </c>
      <c r="H1045">
        <v>5</v>
      </c>
      <c r="K1045" t="b">
        <v>1</v>
      </c>
      <c r="L1045" t="s">
        <v>46</v>
      </c>
      <c r="N1045" s="28">
        <v>42214.662800925929</v>
      </c>
    </row>
    <row r="1046" spans="1:14" x14ac:dyDescent="0.25">
      <c r="A1046" t="str">
        <f>tb_audit_process_item[[#This Row],[id_audit_process_item_reference]]&amp;TEXT(tb_audit_process_item[[#This Row],[vr_threshold_accrued]],"000000000000,0000000000")</f>
        <v>1338000000000000,0000010000</v>
      </c>
      <c r="B1046">
        <v>1338</v>
      </c>
      <c r="C1046">
        <v>1338</v>
      </c>
      <c r="D1046">
        <v>2013</v>
      </c>
      <c r="E1046" t="s">
        <v>3799</v>
      </c>
      <c r="F1046">
        <v>4</v>
      </c>
      <c r="G1046">
        <v>5</v>
      </c>
      <c r="H1046">
        <v>3</v>
      </c>
      <c r="I1046">
        <v>5000</v>
      </c>
      <c r="J1046" s="29">
        <v>9.9999999999999995E-7</v>
      </c>
      <c r="K1046" t="b">
        <v>1</v>
      </c>
      <c r="L1046" t="s">
        <v>747</v>
      </c>
      <c r="N1046" s="28">
        <v>42214.662800925929</v>
      </c>
    </row>
    <row r="1047" spans="1:14" x14ac:dyDescent="0.25">
      <c r="A1047" t="str">
        <f>tb_audit_process_item[[#This Row],[id_audit_process_item_reference]]&amp;TEXT(tb_audit_process_item[[#This Row],[vr_threshold_accrued]],"000000000000,0000000000")</f>
        <v>1339000000010000,0000010000</v>
      </c>
      <c r="B1047">
        <v>1339</v>
      </c>
      <c r="C1047">
        <v>1339</v>
      </c>
      <c r="D1047">
        <v>2013</v>
      </c>
      <c r="E1047" t="s">
        <v>3800</v>
      </c>
      <c r="F1047">
        <v>4</v>
      </c>
      <c r="G1047">
        <v>5</v>
      </c>
      <c r="H1047">
        <v>4</v>
      </c>
      <c r="I1047">
        <v>55000</v>
      </c>
      <c r="J1047" s="29">
        <v>10000.000001</v>
      </c>
      <c r="K1047" t="b">
        <v>1</v>
      </c>
      <c r="L1047" t="s">
        <v>748</v>
      </c>
      <c r="N1047" s="28">
        <v>42214.662800925929</v>
      </c>
    </row>
    <row r="1048" spans="1:14" x14ac:dyDescent="0.25">
      <c r="A1048" t="str">
        <f>tb_audit_process_item[[#This Row],[id_audit_process_item_reference]]&amp;TEXT(tb_audit_process_item[[#This Row],[vr_threshold_accrued]],"000000000000,0000000000")</f>
        <v>1340000000100000,0000010000</v>
      </c>
      <c r="B1048">
        <v>1340</v>
      </c>
      <c r="C1048">
        <v>1340</v>
      </c>
      <c r="D1048">
        <v>2013</v>
      </c>
      <c r="E1048" t="s">
        <v>3801</v>
      </c>
      <c r="F1048">
        <v>4</v>
      </c>
      <c r="G1048">
        <v>5</v>
      </c>
      <c r="H1048">
        <v>5</v>
      </c>
      <c r="I1048">
        <v>110000</v>
      </c>
      <c r="J1048" s="29">
        <v>100000.00000099999</v>
      </c>
      <c r="K1048" t="b">
        <v>1</v>
      </c>
      <c r="L1048" t="s">
        <v>749</v>
      </c>
      <c r="N1048" s="28">
        <v>42214.662800925929</v>
      </c>
    </row>
    <row r="1049" spans="1:14" x14ac:dyDescent="0.25">
      <c r="A1049" t="str">
        <f>tb_audit_process_item[[#This Row],[id_audit_process_item_reference]]&amp;TEXT(tb_audit_process_item[[#This Row],[vr_threshold_accrued]],"000000000000,0000000000")</f>
        <v>1341000000000000,0000010000</v>
      </c>
      <c r="B1049">
        <v>1341</v>
      </c>
      <c r="C1049">
        <v>1341</v>
      </c>
      <c r="D1049">
        <v>2013</v>
      </c>
      <c r="E1049" t="s">
        <v>3802</v>
      </c>
      <c r="F1049">
        <v>4</v>
      </c>
      <c r="G1049">
        <v>5</v>
      </c>
      <c r="H1049">
        <v>1</v>
      </c>
      <c r="I1049">
        <v>5000</v>
      </c>
      <c r="J1049" s="29">
        <v>9.9999999999999995E-7</v>
      </c>
      <c r="K1049" t="b">
        <v>1</v>
      </c>
      <c r="L1049" t="s">
        <v>750</v>
      </c>
      <c r="N1049" s="28">
        <v>42214.662800925929</v>
      </c>
    </row>
    <row r="1050" spans="1:14" x14ac:dyDescent="0.25">
      <c r="A1050" t="str">
        <f>tb_audit_process_item[[#This Row],[id_audit_process_item_reference]]&amp;TEXT(tb_audit_process_item[[#This Row],[vr_threshold_accrued]],"000000000000,0000000000")</f>
        <v>1342000000010000,0000010000</v>
      </c>
      <c r="B1050">
        <v>1342</v>
      </c>
      <c r="C1050">
        <v>1342</v>
      </c>
      <c r="D1050">
        <v>2013</v>
      </c>
      <c r="E1050" t="s">
        <v>3803</v>
      </c>
      <c r="F1050">
        <v>4</v>
      </c>
      <c r="G1050">
        <v>5</v>
      </c>
      <c r="H1050">
        <v>2</v>
      </c>
      <c r="I1050">
        <v>55000</v>
      </c>
      <c r="J1050" s="29">
        <v>10000.000001</v>
      </c>
      <c r="K1050" t="b">
        <v>1</v>
      </c>
      <c r="L1050" t="s">
        <v>751</v>
      </c>
      <c r="N1050" s="28">
        <v>42214.662800925929</v>
      </c>
    </row>
    <row r="1051" spans="1:14" x14ac:dyDescent="0.25">
      <c r="A1051" t="str">
        <f>tb_audit_process_item[[#This Row],[id_audit_process_item_reference]]&amp;TEXT(tb_audit_process_item[[#This Row],[vr_threshold_accrued]],"000000000000,0000000000")</f>
        <v>1343000000100000,0000010000</v>
      </c>
      <c r="B1051">
        <v>1343</v>
      </c>
      <c r="C1051">
        <v>1343</v>
      </c>
      <c r="D1051">
        <v>2013</v>
      </c>
      <c r="E1051" t="s">
        <v>3804</v>
      </c>
      <c r="F1051">
        <v>4</v>
      </c>
      <c r="G1051">
        <v>5</v>
      </c>
      <c r="H1051">
        <v>3</v>
      </c>
      <c r="I1051">
        <v>300000</v>
      </c>
      <c r="J1051" s="29">
        <v>100000.00000099999</v>
      </c>
      <c r="K1051" t="b">
        <v>1</v>
      </c>
      <c r="L1051" t="s">
        <v>752</v>
      </c>
      <c r="N1051" s="28">
        <v>42214.662800925929</v>
      </c>
    </row>
    <row r="1052" spans="1:14" x14ac:dyDescent="0.25">
      <c r="A1052" t="str">
        <f>tb_audit_process_item[[#This Row],[id_audit_process_item_reference]]&amp;TEXT(tb_audit_process_item[[#This Row],[vr_threshold_accrued]],"000000000000,0000000000")</f>
        <v>1344000000500000,0000010000</v>
      </c>
      <c r="B1052">
        <v>1344</v>
      </c>
      <c r="C1052">
        <v>1344</v>
      </c>
      <c r="D1052">
        <v>2013</v>
      </c>
      <c r="E1052" t="s">
        <v>3805</v>
      </c>
      <c r="F1052">
        <v>4</v>
      </c>
      <c r="G1052">
        <v>5</v>
      </c>
      <c r="H1052">
        <v>3.5</v>
      </c>
      <c r="I1052">
        <v>750000</v>
      </c>
      <c r="J1052" s="29">
        <v>500000.00000100001</v>
      </c>
      <c r="K1052" t="b">
        <v>1</v>
      </c>
      <c r="L1052" t="s">
        <v>753</v>
      </c>
      <c r="N1052" s="28">
        <v>42214.662800925929</v>
      </c>
    </row>
    <row r="1053" spans="1:14" x14ac:dyDescent="0.25">
      <c r="A1053" t="str">
        <f>tb_audit_process_item[[#This Row],[id_audit_process_item_reference]]&amp;TEXT(tb_audit_process_item[[#This Row],[vr_threshold_accrued]],"000000000000,0000000000")</f>
        <v>1345000001000000,0000010000</v>
      </c>
      <c r="B1053">
        <v>1345</v>
      </c>
      <c r="C1053">
        <v>1345</v>
      </c>
      <c r="D1053">
        <v>2013</v>
      </c>
      <c r="E1053" t="s">
        <v>3806</v>
      </c>
      <c r="F1053">
        <v>4</v>
      </c>
      <c r="G1053">
        <v>5</v>
      </c>
      <c r="H1053">
        <v>4</v>
      </c>
      <c r="I1053">
        <v>1100000</v>
      </c>
      <c r="J1053" s="29">
        <v>1000000.000001</v>
      </c>
      <c r="K1053" t="b">
        <v>1</v>
      </c>
      <c r="L1053" t="s">
        <v>754</v>
      </c>
      <c r="N1053" s="28">
        <v>42214.662800925929</v>
      </c>
    </row>
    <row r="1054" spans="1:14" x14ac:dyDescent="0.25">
      <c r="A1054" t="str">
        <f>tb_audit_process_item[[#This Row],[id_audit_process_item_reference]]&amp;TEXT(tb_audit_process_item[[#This Row],[vr_threshold_accrued]],"000000000000,0000000000")</f>
        <v>1346000000000000,0000010000</v>
      </c>
      <c r="B1054">
        <v>1346</v>
      </c>
      <c r="C1054">
        <v>1346</v>
      </c>
      <c r="D1054">
        <v>2013</v>
      </c>
      <c r="E1054" t="s">
        <v>3807</v>
      </c>
      <c r="F1054">
        <v>4</v>
      </c>
      <c r="G1054">
        <v>5</v>
      </c>
      <c r="H1054">
        <v>3</v>
      </c>
      <c r="I1054">
        <v>5000</v>
      </c>
      <c r="J1054">
        <v>9.9999999999999995E-7</v>
      </c>
      <c r="K1054" t="b">
        <v>1</v>
      </c>
      <c r="L1054" t="s">
        <v>755</v>
      </c>
      <c r="N1054" s="28">
        <v>42214.662800925929</v>
      </c>
    </row>
    <row r="1055" spans="1:14" x14ac:dyDescent="0.25">
      <c r="A1055" t="str">
        <f>tb_audit_process_item[[#This Row],[id_audit_process_item_reference]]&amp;TEXT(tb_audit_process_item[[#This Row],[vr_threshold_accrued]],"000000000000,0000000000")</f>
        <v>1347000000010000,0000010000</v>
      </c>
      <c r="B1055">
        <v>1347</v>
      </c>
      <c r="C1055">
        <v>1347</v>
      </c>
      <c r="D1055">
        <v>2013</v>
      </c>
      <c r="E1055" t="s">
        <v>3808</v>
      </c>
      <c r="F1055">
        <v>4</v>
      </c>
      <c r="G1055">
        <v>5</v>
      </c>
      <c r="H1055">
        <v>4</v>
      </c>
      <c r="I1055">
        <v>55000</v>
      </c>
      <c r="J1055">
        <v>10000.000001</v>
      </c>
      <c r="K1055" t="b">
        <v>1</v>
      </c>
      <c r="L1055" t="s">
        <v>756</v>
      </c>
      <c r="N1055" s="28">
        <v>42214.662800925929</v>
      </c>
    </row>
    <row r="1056" spans="1:14" x14ac:dyDescent="0.25">
      <c r="A1056" t="str">
        <f>tb_audit_process_item[[#This Row],[id_audit_process_item_reference]]&amp;TEXT(tb_audit_process_item[[#This Row],[vr_threshold_accrued]],"000000000000,0000000000")</f>
        <v>1348000000100000,0000010000</v>
      </c>
      <c r="B1056">
        <v>1348</v>
      </c>
      <c r="C1056">
        <v>1348</v>
      </c>
      <c r="D1056">
        <v>2013</v>
      </c>
      <c r="E1056" t="s">
        <v>3809</v>
      </c>
      <c r="F1056">
        <v>4</v>
      </c>
      <c r="G1056">
        <v>5</v>
      </c>
      <c r="H1056">
        <v>5</v>
      </c>
      <c r="I1056">
        <v>110000</v>
      </c>
      <c r="J1056">
        <v>100000.00000099999</v>
      </c>
      <c r="K1056" t="b">
        <v>1</v>
      </c>
      <c r="L1056" t="s">
        <v>757</v>
      </c>
      <c r="N1056" s="28">
        <v>42214.662800925929</v>
      </c>
    </row>
    <row r="1057" spans="1:14" x14ac:dyDescent="0.25">
      <c r="A1057" t="str">
        <f>tb_audit_process_item[[#This Row],[id_audit_process_item_reference]]&amp;TEXT(tb_audit_process_item[[#This Row],[vr_threshold_accrued]],"000000000000,0000000000")</f>
        <v>1349000000000000,0000010000</v>
      </c>
      <c r="B1057">
        <v>1349</v>
      </c>
      <c r="C1057">
        <v>1349</v>
      </c>
      <c r="D1057">
        <v>2013</v>
      </c>
      <c r="E1057" t="s">
        <v>3810</v>
      </c>
      <c r="F1057">
        <v>4</v>
      </c>
      <c r="G1057">
        <v>5</v>
      </c>
      <c r="H1057">
        <v>1</v>
      </c>
      <c r="I1057">
        <v>5000</v>
      </c>
      <c r="J1057">
        <v>9.9999999999999995E-7</v>
      </c>
      <c r="K1057" t="b">
        <v>1</v>
      </c>
      <c r="L1057" t="s">
        <v>758</v>
      </c>
      <c r="N1057" s="28">
        <v>42214.662800925929</v>
      </c>
    </row>
    <row r="1058" spans="1:14" x14ac:dyDescent="0.25">
      <c r="A1058" t="str">
        <f>tb_audit_process_item[[#This Row],[id_audit_process_item_reference]]&amp;TEXT(tb_audit_process_item[[#This Row],[vr_threshold_accrued]],"000000000000,0000000000")</f>
        <v>1350000000010000,0000010000</v>
      </c>
      <c r="B1058">
        <v>1350</v>
      </c>
      <c r="C1058">
        <v>1350</v>
      </c>
      <c r="D1058">
        <v>2013</v>
      </c>
      <c r="E1058" t="s">
        <v>3811</v>
      </c>
      <c r="F1058">
        <v>4</v>
      </c>
      <c r="G1058">
        <v>5</v>
      </c>
      <c r="H1058">
        <v>2.25</v>
      </c>
      <c r="I1058">
        <v>55000</v>
      </c>
      <c r="J1058">
        <v>10000.000001</v>
      </c>
      <c r="K1058" t="b">
        <v>1</v>
      </c>
      <c r="L1058" t="s">
        <v>759</v>
      </c>
      <c r="N1058" s="28">
        <v>42214.662800925929</v>
      </c>
    </row>
    <row r="1059" spans="1:14" x14ac:dyDescent="0.25">
      <c r="A1059" t="str">
        <f>tb_audit_process_item[[#This Row],[id_audit_process_item_reference]]&amp;TEXT(tb_audit_process_item[[#This Row],[vr_threshold_accrued]],"000000000000,0000000000")</f>
        <v>1351000000100000,0000010000</v>
      </c>
      <c r="B1059">
        <v>1351</v>
      </c>
      <c r="C1059">
        <v>1351</v>
      </c>
      <c r="D1059">
        <v>2013</v>
      </c>
      <c r="E1059" t="s">
        <v>3812</v>
      </c>
      <c r="F1059">
        <v>4</v>
      </c>
      <c r="G1059">
        <v>5</v>
      </c>
      <c r="H1059">
        <v>3.25</v>
      </c>
      <c r="I1059">
        <v>300000</v>
      </c>
      <c r="J1059">
        <v>100000.00000099999</v>
      </c>
      <c r="K1059" t="b">
        <v>1</v>
      </c>
      <c r="L1059" t="s">
        <v>760</v>
      </c>
      <c r="N1059" s="28">
        <v>42214.662800925929</v>
      </c>
    </row>
    <row r="1060" spans="1:14" x14ac:dyDescent="0.25">
      <c r="A1060" t="str">
        <f>tb_audit_process_item[[#This Row],[id_audit_process_item_reference]]&amp;TEXT(tb_audit_process_item[[#This Row],[vr_threshold_accrued]],"000000000000,0000000000")</f>
        <v>1352000000500000,0000010000</v>
      </c>
      <c r="B1060">
        <v>1352</v>
      </c>
      <c r="C1060">
        <v>1352</v>
      </c>
      <c r="D1060">
        <v>2013</v>
      </c>
      <c r="E1060" t="s">
        <v>3813</v>
      </c>
      <c r="F1060">
        <v>4</v>
      </c>
      <c r="G1060">
        <v>5</v>
      </c>
      <c r="H1060">
        <v>4</v>
      </c>
      <c r="I1060">
        <v>750000</v>
      </c>
      <c r="J1060">
        <v>500000.00000100001</v>
      </c>
      <c r="K1060" t="b">
        <v>1</v>
      </c>
      <c r="L1060" t="s">
        <v>761</v>
      </c>
      <c r="N1060" s="28">
        <v>42214.662800925929</v>
      </c>
    </row>
    <row r="1061" spans="1:14" x14ac:dyDescent="0.25">
      <c r="A1061" t="str">
        <f>tb_audit_process_item[[#This Row],[id_audit_process_item_reference]]&amp;TEXT(tb_audit_process_item[[#This Row],[vr_threshold_accrued]],"000000000000,0000000000")</f>
        <v>1353000001000000,0000010000</v>
      </c>
      <c r="B1061">
        <v>1353</v>
      </c>
      <c r="C1061">
        <v>1353</v>
      </c>
      <c r="D1061">
        <v>2013</v>
      </c>
      <c r="E1061" t="s">
        <v>3814</v>
      </c>
      <c r="F1061">
        <v>4</v>
      </c>
      <c r="G1061">
        <v>5</v>
      </c>
      <c r="H1061">
        <v>4.5</v>
      </c>
      <c r="I1061">
        <v>1100000</v>
      </c>
      <c r="J1061">
        <v>1000000.000001</v>
      </c>
      <c r="K1061" t="b">
        <v>1</v>
      </c>
      <c r="L1061" t="s">
        <v>762</v>
      </c>
      <c r="N1061" s="28">
        <v>42214.662800925929</v>
      </c>
    </row>
    <row r="1062" spans="1:14" x14ac:dyDescent="0.25">
      <c r="A1062" t="str">
        <f>tb_audit_process_item[[#This Row],[id_audit_process_item_reference]]&amp;TEXT(tb_audit_process_item[[#This Row],[vr_threshold_accrued]],"000000000000,0000000000")</f>
        <v>1354000000000000,0000010000</v>
      </c>
      <c r="B1062">
        <v>1354</v>
      </c>
      <c r="C1062">
        <v>1354</v>
      </c>
      <c r="D1062">
        <v>2013</v>
      </c>
      <c r="E1062" t="s">
        <v>3815</v>
      </c>
      <c r="F1062">
        <v>4</v>
      </c>
      <c r="G1062">
        <v>5</v>
      </c>
      <c r="H1062">
        <v>1</v>
      </c>
      <c r="I1062">
        <v>5000</v>
      </c>
      <c r="J1062">
        <v>9.9999999999999995E-7</v>
      </c>
      <c r="K1062" t="b">
        <v>1</v>
      </c>
      <c r="L1062" t="s">
        <v>764</v>
      </c>
      <c r="N1062" s="28">
        <v>42214.662800925929</v>
      </c>
    </row>
    <row r="1063" spans="1:14" x14ac:dyDescent="0.25">
      <c r="A1063" t="str">
        <f>tb_audit_process_item[[#This Row],[id_audit_process_item_reference]]&amp;TEXT(tb_audit_process_item[[#This Row],[vr_threshold_accrued]],"000000000000,0000000000")</f>
        <v>1355000000010000,0000010000</v>
      </c>
      <c r="B1063">
        <v>1355</v>
      </c>
      <c r="C1063">
        <v>1355</v>
      </c>
      <c r="D1063">
        <v>2013</v>
      </c>
      <c r="E1063" t="s">
        <v>3816</v>
      </c>
      <c r="F1063">
        <v>4</v>
      </c>
      <c r="G1063">
        <v>5</v>
      </c>
      <c r="H1063">
        <v>2.5</v>
      </c>
      <c r="I1063">
        <v>55000</v>
      </c>
      <c r="J1063">
        <v>10000.000001</v>
      </c>
      <c r="K1063" t="b">
        <v>1</v>
      </c>
      <c r="L1063" t="s">
        <v>765</v>
      </c>
      <c r="N1063" s="28">
        <v>42214.662800925929</v>
      </c>
    </row>
    <row r="1064" spans="1:14" x14ac:dyDescent="0.25">
      <c r="A1064" t="str">
        <f>tb_audit_process_item[[#This Row],[id_audit_process_item_reference]]&amp;TEXT(tb_audit_process_item[[#This Row],[vr_threshold_accrued]],"000000000000,0000000000")</f>
        <v>1356000000100000,0000010000</v>
      </c>
      <c r="B1064">
        <v>1356</v>
      </c>
      <c r="C1064">
        <v>1356</v>
      </c>
      <c r="D1064">
        <v>2013</v>
      </c>
      <c r="E1064" t="s">
        <v>3817</v>
      </c>
      <c r="F1064">
        <v>4</v>
      </c>
      <c r="G1064">
        <v>5</v>
      </c>
      <c r="H1064">
        <v>3.25</v>
      </c>
      <c r="I1064">
        <v>300000</v>
      </c>
      <c r="J1064">
        <v>100000.00000099999</v>
      </c>
      <c r="K1064" t="b">
        <v>1</v>
      </c>
      <c r="L1064" t="s">
        <v>766</v>
      </c>
      <c r="N1064" s="28">
        <v>42214.662800925929</v>
      </c>
    </row>
    <row r="1065" spans="1:14" x14ac:dyDescent="0.25">
      <c r="A1065" t="str">
        <f>tb_audit_process_item[[#This Row],[id_audit_process_item_reference]]&amp;TEXT(tb_audit_process_item[[#This Row],[vr_threshold_accrued]],"000000000000,0000000000")</f>
        <v>1357000000500000,0000010000</v>
      </c>
      <c r="B1065">
        <v>1357</v>
      </c>
      <c r="C1065">
        <v>1357</v>
      </c>
      <c r="D1065">
        <v>2013</v>
      </c>
      <c r="E1065" t="s">
        <v>3818</v>
      </c>
      <c r="F1065">
        <v>4</v>
      </c>
      <c r="G1065">
        <v>5</v>
      </c>
      <c r="H1065">
        <v>4.5</v>
      </c>
      <c r="I1065">
        <v>750000</v>
      </c>
      <c r="J1065">
        <v>500000.00000100001</v>
      </c>
      <c r="K1065" t="b">
        <v>1</v>
      </c>
      <c r="L1065" t="s">
        <v>767</v>
      </c>
      <c r="N1065" s="28">
        <v>42214.662800925929</v>
      </c>
    </row>
    <row r="1066" spans="1:14" x14ac:dyDescent="0.25">
      <c r="A1066" t="str">
        <f>tb_audit_process_item[[#This Row],[id_audit_process_item_reference]]&amp;TEXT(tb_audit_process_item[[#This Row],[vr_threshold_accrued]],"000000000000,0000000000")</f>
        <v>1358000001000000,0000010000</v>
      </c>
      <c r="B1066">
        <v>1358</v>
      </c>
      <c r="C1066">
        <v>1358</v>
      </c>
      <c r="D1066">
        <v>2013</v>
      </c>
      <c r="E1066" t="s">
        <v>3819</v>
      </c>
      <c r="F1066">
        <v>4</v>
      </c>
      <c r="G1066">
        <v>5</v>
      </c>
      <c r="H1066">
        <v>5</v>
      </c>
      <c r="I1066">
        <v>1100000</v>
      </c>
      <c r="J1066">
        <v>1000000.000001</v>
      </c>
      <c r="K1066" t="b">
        <v>1</v>
      </c>
      <c r="L1066" t="s">
        <v>768</v>
      </c>
      <c r="N1066" s="28">
        <v>42214.662800925929</v>
      </c>
    </row>
    <row r="1067" spans="1:14" x14ac:dyDescent="0.25">
      <c r="A1067" t="str">
        <f>tb_audit_process_item[[#This Row],[id_audit_process_item_reference]]&amp;TEXT(tb_audit_process_item[[#This Row],[vr_threshold_accrued]],"000000000000,0000000000")</f>
        <v>1359000000000000,0000010000</v>
      </c>
      <c r="B1067">
        <v>1359</v>
      </c>
      <c r="C1067">
        <v>1359</v>
      </c>
      <c r="D1067">
        <v>2013</v>
      </c>
      <c r="E1067" t="s">
        <v>3820</v>
      </c>
      <c r="F1067">
        <v>4</v>
      </c>
      <c r="G1067">
        <v>5</v>
      </c>
      <c r="H1067">
        <v>3</v>
      </c>
      <c r="I1067">
        <v>0.15</v>
      </c>
      <c r="J1067">
        <v>9.9999999999999995E-7</v>
      </c>
      <c r="K1067" t="b">
        <v>1</v>
      </c>
      <c r="L1067" t="s">
        <v>2345</v>
      </c>
      <c r="N1067" s="28">
        <v>42214.662800925929</v>
      </c>
    </row>
    <row r="1068" spans="1:14" x14ac:dyDescent="0.25">
      <c r="A1068" t="str">
        <f>tb_audit_process_item[[#This Row],[id_audit_process_item_reference]]&amp;TEXT(tb_audit_process_item[[#This Row],[vr_threshold_accrued]],"000000000000,0000000000")</f>
        <v>1360000000000000,3000010000</v>
      </c>
      <c r="B1068">
        <v>1360</v>
      </c>
      <c r="C1068">
        <v>1360</v>
      </c>
      <c r="D1068">
        <v>2013</v>
      </c>
      <c r="E1068" t="s">
        <v>3821</v>
      </c>
      <c r="F1068">
        <v>4</v>
      </c>
      <c r="G1068">
        <v>5</v>
      </c>
      <c r="H1068">
        <v>4</v>
      </c>
      <c r="I1068">
        <v>0.45</v>
      </c>
      <c r="J1068">
        <v>0.30000100000000002</v>
      </c>
      <c r="K1068" t="b">
        <v>1</v>
      </c>
      <c r="L1068" t="s">
        <v>2346</v>
      </c>
      <c r="N1068" s="28">
        <v>42214.662800925929</v>
      </c>
    </row>
    <row r="1069" spans="1:14" x14ac:dyDescent="0.25">
      <c r="A1069" t="str">
        <f>tb_audit_process_item[[#This Row],[id_audit_process_item_reference]]&amp;TEXT(tb_audit_process_item[[#This Row],[vr_threshold_accrued]],"000000000000,0000000000")</f>
        <v>1361000000000000,6000010000</v>
      </c>
      <c r="B1069">
        <v>1361</v>
      </c>
      <c r="C1069">
        <v>1361</v>
      </c>
      <c r="D1069">
        <v>2013</v>
      </c>
      <c r="E1069" t="s">
        <v>3822</v>
      </c>
      <c r="F1069">
        <v>4</v>
      </c>
      <c r="G1069">
        <v>5</v>
      </c>
      <c r="H1069">
        <v>5</v>
      </c>
      <c r="I1069">
        <v>0.8</v>
      </c>
      <c r="J1069">
        <v>0.60000100000000001</v>
      </c>
      <c r="K1069" t="b">
        <v>1</v>
      </c>
      <c r="L1069" t="s">
        <v>2347</v>
      </c>
      <c r="N1069" s="28">
        <v>42214.662800925929</v>
      </c>
    </row>
    <row r="1070" spans="1:14" x14ac:dyDescent="0.25">
      <c r="A1070" t="str">
        <f>tb_audit_process_item[[#This Row],[id_audit_process_item_reference]]&amp;TEXT(tb_audit_process_item[[#This Row],[vr_threshold_accrued]],"000000000000,0000000000")</f>
        <v>1362000000000000,0000000000</v>
      </c>
      <c r="B1070">
        <v>1362</v>
      </c>
      <c r="C1070">
        <v>1362</v>
      </c>
      <c r="D1070">
        <v>2013</v>
      </c>
      <c r="E1070" t="s">
        <v>3823</v>
      </c>
      <c r="F1070">
        <v>4</v>
      </c>
      <c r="G1070">
        <v>5</v>
      </c>
      <c r="H1070">
        <v>5</v>
      </c>
      <c r="J1070"/>
      <c r="K1070" t="b">
        <v>1</v>
      </c>
      <c r="L1070" t="s">
        <v>46</v>
      </c>
      <c r="N1070" s="28">
        <v>42214.662800925929</v>
      </c>
    </row>
    <row r="1071" spans="1:14" x14ac:dyDescent="0.25">
      <c r="A1071" t="str">
        <f>tb_audit_process_item[[#This Row],[id_audit_process_item_reference]]&amp;TEXT(tb_audit_process_item[[#This Row],[vr_threshold_accrued]],"000000000000,0000000000")</f>
        <v>1363000000000000,0000010000</v>
      </c>
      <c r="B1071">
        <v>1363</v>
      </c>
      <c r="C1071">
        <v>1363</v>
      </c>
      <c r="D1071">
        <v>2013</v>
      </c>
      <c r="E1071" t="s">
        <v>3824</v>
      </c>
      <c r="F1071">
        <v>4</v>
      </c>
      <c r="G1071">
        <v>5</v>
      </c>
      <c r="H1071">
        <v>1</v>
      </c>
      <c r="I1071">
        <v>5000</v>
      </c>
      <c r="J1071" s="29">
        <v>9.9999999999999995E-7</v>
      </c>
      <c r="K1071" t="b">
        <v>1</v>
      </c>
      <c r="L1071" t="s">
        <v>774</v>
      </c>
      <c r="N1071" s="28">
        <v>42214.662800925929</v>
      </c>
    </row>
    <row r="1072" spans="1:14" x14ac:dyDescent="0.25">
      <c r="A1072" t="str">
        <f>tb_audit_process_item[[#This Row],[id_audit_process_item_reference]]&amp;TEXT(tb_audit_process_item[[#This Row],[vr_threshold_accrued]],"000000000000,0000000000")</f>
        <v>1364000000010000,0000010000</v>
      </c>
      <c r="B1072">
        <v>1364</v>
      </c>
      <c r="C1072">
        <v>1364</v>
      </c>
      <c r="D1072">
        <v>2013</v>
      </c>
      <c r="E1072" t="s">
        <v>3825</v>
      </c>
      <c r="F1072">
        <v>4</v>
      </c>
      <c r="G1072">
        <v>5</v>
      </c>
      <c r="H1072">
        <v>2</v>
      </c>
      <c r="I1072">
        <v>55000</v>
      </c>
      <c r="J1072" s="29">
        <v>10000.000001</v>
      </c>
      <c r="K1072" t="b">
        <v>1</v>
      </c>
      <c r="L1072" t="s">
        <v>775</v>
      </c>
      <c r="N1072" s="28">
        <v>42214.662800925929</v>
      </c>
    </row>
    <row r="1073" spans="1:14" x14ac:dyDescent="0.25">
      <c r="A1073" t="str">
        <f>tb_audit_process_item[[#This Row],[id_audit_process_item_reference]]&amp;TEXT(tb_audit_process_item[[#This Row],[vr_threshold_accrued]],"000000000000,0000000000")</f>
        <v>1365000000100000,0000010000</v>
      </c>
      <c r="B1073">
        <v>1365</v>
      </c>
      <c r="C1073">
        <v>1365</v>
      </c>
      <c r="D1073">
        <v>2013</v>
      </c>
      <c r="E1073" t="s">
        <v>3826</v>
      </c>
      <c r="F1073">
        <v>4</v>
      </c>
      <c r="G1073">
        <v>5</v>
      </c>
      <c r="H1073">
        <v>3.5</v>
      </c>
      <c r="I1073">
        <v>300000</v>
      </c>
      <c r="J1073" s="29">
        <v>100000.00000099999</v>
      </c>
      <c r="K1073" t="b">
        <v>1</v>
      </c>
      <c r="L1073" t="s">
        <v>776</v>
      </c>
      <c r="N1073" s="28">
        <v>42214.662800925929</v>
      </c>
    </row>
    <row r="1074" spans="1:14" x14ac:dyDescent="0.25">
      <c r="A1074" t="str">
        <f>tb_audit_process_item[[#This Row],[id_audit_process_item_reference]]&amp;TEXT(tb_audit_process_item[[#This Row],[vr_threshold_accrued]],"000000000000,0000000000")</f>
        <v>1366000000500000,0000010000</v>
      </c>
      <c r="B1074">
        <v>1366</v>
      </c>
      <c r="C1074">
        <v>1366</v>
      </c>
      <c r="D1074">
        <v>2013</v>
      </c>
      <c r="E1074" t="s">
        <v>3827</v>
      </c>
      <c r="F1074">
        <v>4</v>
      </c>
      <c r="G1074">
        <v>5</v>
      </c>
      <c r="H1074">
        <v>4.5</v>
      </c>
      <c r="I1074">
        <v>750000</v>
      </c>
      <c r="J1074" s="29">
        <v>500000.00000100001</v>
      </c>
      <c r="K1074" t="b">
        <v>1</v>
      </c>
      <c r="L1074" t="s">
        <v>777</v>
      </c>
      <c r="N1074" s="28">
        <v>42214.662800925929</v>
      </c>
    </row>
    <row r="1075" spans="1:14" x14ac:dyDescent="0.25">
      <c r="A1075" t="str">
        <f>tb_audit_process_item[[#This Row],[id_audit_process_item_reference]]&amp;TEXT(tb_audit_process_item[[#This Row],[vr_threshold_accrued]],"000000000000,0000000000")</f>
        <v>1367000001000000,0000010000</v>
      </c>
      <c r="B1075">
        <v>1367</v>
      </c>
      <c r="C1075">
        <v>1367</v>
      </c>
      <c r="D1075">
        <v>2013</v>
      </c>
      <c r="E1075" t="s">
        <v>3828</v>
      </c>
      <c r="F1075">
        <v>4</v>
      </c>
      <c r="G1075">
        <v>5</v>
      </c>
      <c r="H1075">
        <v>4.95</v>
      </c>
      <c r="I1075">
        <v>1100000</v>
      </c>
      <c r="J1075" s="29">
        <v>1000000.000001</v>
      </c>
      <c r="K1075" t="b">
        <v>1</v>
      </c>
      <c r="L1075" t="s">
        <v>778</v>
      </c>
      <c r="N1075" s="28">
        <v>42214.662800925929</v>
      </c>
    </row>
    <row r="1076" spans="1:14" x14ac:dyDescent="0.25">
      <c r="A1076" t="str">
        <f>tb_audit_process_item[[#This Row],[id_audit_process_item_reference]]&amp;TEXT(tb_audit_process_item[[#This Row],[vr_threshold_accrued]],"000000000000,0000000000")</f>
        <v>1368000000000000,0000010000</v>
      </c>
      <c r="B1076">
        <v>1368</v>
      </c>
      <c r="C1076">
        <v>1368</v>
      </c>
      <c r="D1076">
        <v>2013</v>
      </c>
      <c r="E1076" t="s">
        <v>3829</v>
      </c>
      <c r="F1076">
        <v>4</v>
      </c>
      <c r="G1076">
        <v>5</v>
      </c>
      <c r="H1076">
        <v>1</v>
      </c>
      <c r="I1076">
        <v>5000</v>
      </c>
      <c r="J1076" s="29">
        <v>9.9999999999999995E-7</v>
      </c>
      <c r="K1076" t="b">
        <v>1</v>
      </c>
      <c r="L1076" t="s">
        <v>779</v>
      </c>
      <c r="N1076" s="28">
        <v>42214.662800925929</v>
      </c>
    </row>
    <row r="1077" spans="1:14" x14ac:dyDescent="0.25">
      <c r="A1077" t="str">
        <f>tb_audit_process_item[[#This Row],[id_audit_process_item_reference]]&amp;TEXT(tb_audit_process_item[[#This Row],[vr_threshold_accrued]],"000000000000,0000000000")</f>
        <v>1369000000010000,0000010000</v>
      </c>
      <c r="B1077">
        <v>1369</v>
      </c>
      <c r="C1077">
        <v>1369</v>
      </c>
      <c r="D1077">
        <v>2013</v>
      </c>
      <c r="E1077" t="s">
        <v>3830</v>
      </c>
      <c r="F1077">
        <v>4</v>
      </c>
      <c r="G1077">
        <v>5</v>
      </c>
      <c r="H1077">
        <v>2</v>
      </c>
      <c r="I1077">
        <v>55000</v>
      </c>
      <c r="J1077" s="29">
        <v>10000.000001</v>
      </c>
      <c r="K1077" t="b">
        <v>1</v>
      </c>
      <c r="L1077" t="s">
        <v>780</v>
      </c>
      <c r="N1077" s="28">
        <v>42214.662800925929</v>
      </c>
    </row>
    <row r="1078" spans="1:14" x14ac:dyDescent="0.25">
      <c r="A1078" t="str">
        <f>tb_audit_process_item[[#This Row],[id_audit_process_item_reference]]&amp;TEXT(tb_audit_process_item[[#This Row],[vr_threshold_accrued]],"000000000000,0000000000")</f>
        <v>1370000000100000,0000010000</v>
      </c>
      <c r="B1078">
        <v>1370</v>
      </c>
      <c r="C1078">
        <v>1370</v>
      </c>
      <c r="D1078">
        <v>2013</v>
      </c>
      <c r="E1078" t="s">
        <v>3831</v>
      </c>
      <c r="F1078">
        <v>4</v>
      </c>
      <c r="G1078">
        <v>5</v>
      </c>
      <c r="H1078">
        <v>3</v>
      </c>
      <c r="I1078">
        <v>300000</v>
      </c>
      <c r="J1078" s="29">
        <v>100000.00000099999</v>
      </c>
      <c r="K1078" t="b">
        <v>1</v>
      </c>
      <c r="L1078" t="s">
        <v>781</v>
      </c>
      <c r="N1078" s="28">
        <v>42214.662800925929</v>
      </c>
    </row>
    <row r="1079" spans="1:14" x14ac:dyDescent="0.25">
      <c r="A1079" t="str">
        <f>tb_audit_process_item[[#This Row],[id_audit_process_item_reference]]&amp;TEXT(tb_audit_process_item[[#This Row],[vr_threshold_accrued]],"000000000000,0000000000")</f>
        <v>1371000000500000,0000010000</v>
      </c>
      <c r="B1079">
        <v>1371</v>
      </c>
      <c r="C1079">
        <v>1371</v>
      </c>
      <c r="D1079">
        <v>2013</v>
      </c>
      <c r="E1079" t="s">
        <v>3832</v>
      </c>
      <c r="F1079">
        <v>4</v>
      </c>
      <c r="G1079">
        <v>5</v>
      </c>
      <c r="H1079">
        <v>3.5</v>
      </c>
      <c r="I1079">
        <v>750000</v>
      </c>
      <c r="J1079" s="29">
        <v>500000.00000100001</v>
      </c>
      <c r="K1079" t="b">
        <v>1</v>
      </c>
      <c r="L1079" t="s">
        <v>782</v>
      </c>
      <c r="N1079" s="28">
        <v>42214.662800925929</v>
      </c>
    </row>
    <row r="1080" spans="1:14" x14ac:dyDescent="0.25">
      <c r="A1080" t="str">
        <f>tb_audit_process_item[[#This Row],[id_audit_process_item_reference]]&amp;TEXT(tb_audit_process_item[[#This Row],[vr_threshold_accrued]],"000000000000,0000000000")</f>
        <v>1372000001000000,0000010000</v>
      </c>
      <c r="B1080">
        <v>1372</v>
      </c>
      <c r="C1080">
        <v>1372</v>
      </c>
      <c r="D1080">
        <v>2013</v>
      </c>
      <c r="E1080" t="s">
        <v>3833</v>
      </c>
      <c r="F1080">
        <v>4</v>
      </c>
      <c r="G1080">
        <v>5</v>
      </c>
      <c r="H1080">
        <v>4</v>
      </c>
      <c r="I1080">
        <v>1100000</v>
      </c>
      <c r="J1080" s="29">
        <v>1000000.000001</v>
      </c>
      <c r="K1080" t="b">
        <v>1</v>
      </c>
      <c r="L1080" t="s">
        <v>783</v>
      </c>
      <c r="N1080" s="28">
        <v>42214.662800925929</v>
      </c>
    </row>
    <row r="1081" spans="1:14" x14ac:dyDescent="0.25">
      <c r="A1081" t="str">
        <f>tb_audit_process_item[[#This Row],[id_audit_process_item_reference]]&amp;TEXT(tb_audit_process_item[[#This Row],[vr_threshold_accrued]],"000000000000,0000000000")</f>
        <v>1373000000000000,0000000000</v>
      </c>
      <c r="B1081">
        <v>1373</v>
      </c>
      <c r="C1081">
        <v>1373</v>
      </c>
      <c r="D1081">
        <v>2013</v>
      </c>
      <c r="E1081" t="s">
        <v>3834</v>
      </c>
      <c r="F1081">
        <v>4</v>
      </c>
      <c r="G1081">
        <v>5</v>
      </c>
      <c r="H1081">
        <v>5</v>
      </c>
      <c r="K1081" t="b">
        <v>1</v>
      </c>
      <c r="L1081" t="s">
        <v>46</v>
      </c>
      <c r="N1081" s="28">
        <v>42214.662800925929</v>
      </c>
    </row>
    <row r="1082" spans="1:14" x14ac:dyDescent="0.25">
      <c r="A1082" t="str">
        <f>tb_audit_process_item[[#This Row],[id_audit_process_item_reference]]&amp;TEXT(tb_audit_process_item[[#This Row],[vr_threshold_accrued]],"000000000000,0000000000")</f>
        <v>1374000000000000,0000010000</v>
      </c>
      <c r="B1082">
        <v>1374</v>
      </c>
      <c r="C1082">
        <v>1374</v>
      </c>
      <c r="D1082">
        <v>2013</v>
      </c>
      <c r="E1082" t="s">
        <v>3835</v>
      </c>
      <c r="F1082">
        <v>4</v>
      </c>
      <c r="G1082">
        <v>5</v>
      </c>
      <c r="H1082">
        <v>1</v>
      </c>
      <c r="I1082">
        <v>5000</v>
      </c>
      <c r="J1082" s="29">
        <v>9.9999999999999995E-7</v>
      </c>
      <c r="K1082" t="b">
        <v>1</v>
      </c>
      <c r="L1082" t="s">
        <v>786</v>
      </c>
      <c r="N1082" s="28">
        <v>42214.662800925929</v>
      </c>
    </row>
    <row r="1083" spans="1:14" x14ac:dyDescent="0.25">
      <c r="A1083" t="str">
        <f>tb_audit_process_item[[#This Row],[id_audit_process_item_reference]]&amp;TEXT(tb_audit_process_item[[#This Row],[vr_threshold_accrued]],"000000000000,0000000000")</f>
        <v>1375000000010000,0000010000</v>
      </c>
      <c r="B1083">
        <v>1375</v>
      </c>
      <c r="C1083">
        <v>1375</v>
      </c>
      <c r="D1083">
        <v>2013</v>
      </c>
      <c r="E1083" t="s">
        <v>3836</v>
      </c>
      <c r="F1083">
        <v>4</v>
      </c>
      <c r="G1083">
        <v>5</v>
      </c>
      <c r="H1083">
        <v>2</v>
      </c>
      <c r="I1083">
        <v>55000</v>
      </c>
      <c r="J1083" s="29">
        <v>10000.000001</v>
      </c>
      <c r="K1083" t="b">
        <v>1</v>
      </c>
      <c r="L1083" t="s">
        <v>787</v>
      </c>
      <c r="N1083" s="28">
        <v>42214.662800925929</v>
      </c>
    </row>
    <row r="1084" spans="1:14" x14ac:dyDescent="0.25">
      <c r="A1084" t="str">
        <f>tb_audit_process_item[[#This Row],[id_audit_process_item_reference]]&amp;TEXT(tb_audit_process_item[[#This Row],[vr_threshold_accrued]],"000000000000,0000000000")</f>
        <v>1376000000100000,0000010000</v>
      </c>
      <c r="B1084">
        <v>1376</v>
      </c>
      <c r="C1084">
        <v>1376</v>
      </c>
      <c r="D1084">
        <v>2013</v>
      </c>
      <c r="E1084" t="s">
        <v>3837</v>
      </c>
      <c r="F1084">
        <v>4</v>
      </c>
      <c r="G1084">
        <v>5</v>
      </c>
      <c r="H1084">
        <v>3</v>
      </c>
      <c r="I1084">
        <v>300000</v>
      </c>
      <c r="J1084" s="29">
        <v>100000.00000099999</v>
      </c>
      <c r="K1084" t="b">
        <v>1</v>
      </c>
      <c r="L1084" t="s">
        <v>788</v>
      </c>
      <c r="N1084" s="28">
        <v>42214.662800925929</v>
      </c>
    </row>
    <row r="1085" spans="1:14" x14ac:dyDescent="0.25">
      <c r="A1085" t="str">
        <f>tb_audit_process_item[[#This Row],[id_audit_process_item_reference]]&amp;TEXT(tb_audit_process_item[[#This Row],[vr_threshold_accrued]],"000000000000,0000000000")</f>
        <v>1377000000500000,0000010000</v>
      </c>
      <c r="B1085">
        <v>1377</v>
      </c>
      <c r="C1085">
        <v>1377</v>
      </c>
      <c r="D1085">
        <v>2013</v>
      </c>
      <c r="E1085" t="s">
        <v>3838</v>
      </c>
      <c r="F1085">
        <v>4</v>
      </c>
      <c r="G1085">
        <v>5</v>
      </c>
      <c r="H1085">
        <v>4</v>
      </c>
      <c r="I1085">
        <v>750000</v>
      </c>
      <c r="J1085" s="29">
        <v>500000.00000100001</v>
      </c>
      <c r="K1085" t="b">
        <v>1</v>
      </c>
      <c r="L1085" t="s">
        <v>789</v>
      </c>
      <c r="N1085" s="28">
        <v>42214.662800925929</v>
      </c>
    </row>
    <row r="1086" spans="1:14" x14ac:dyDescent="0.25">
      <c r="A1086" t="str">
        <f>tb_audit_process_item[[#This Row],[id_audit_process_item_reference]]&amp;TEXT(tb_audit_process_item[[#This Row],[vr_threshold_accrued]],"000000000000,0000000000")</f>
        <v>1378000001000000,0000010000</v>
      </c>
      <c r="B1086">
        <v>1378</v>
      </c>
      <c r="C1086">
        <v>1378</v>
      </c>
      <c r="D1086">
        <v>2013</v>
      </c>
      <c r="E1086" t="s">
        <v>3839</v>
      </c>
      <c r="F1086">
        <v>4</v>
      </c>
      <c r="G1086">
        <v>5</v>
      </c>
      <c r="H1086">
        <v>5</v>
      </c>
      <c r="I1086">
        <v>1100000</v>
      </c>
      <c r="J1086" s="29">
        <v>1000000.000001</v>
      </c>
      <c r="K1086" t="b">
        <v>1</v>
      </c>
      <c r="L1086" t="s">
        <v>790</v>
      </c>
      <c r="N1086" s="28">
        <v>42214.662800925929</v>
      </c>
    </row>
    <row r="1087" spans="1:14" x14ac:dyDescent="0.25">
      <c r="A1087" t="str">
        <f>tb_audit_process_item[[#This Row],[id_audit_process_item_reference]]&amp;TEXT(tb_audit_process_item[[#This Row],[vr_threshold_accrued]],"000000000000,0000000000")</f>
        <v>1379000000000000,0000000000</v>
      </c>
      <c r="B1087">
        <v>1379</v>
      </c>
      <c r="C1087">
        <v>1379</v>
      </c>
      <c r="D1087">
        <v>2013</v>
      </c>
      <c r="E1087" t="s">
        <v>3840</v>
      </c>
      <c r="F1087">
        <v>4</v>
      </c>
      <c r="G1087">
        <v>5</v>
      </c>
      <c r="H1087">
        <v>5</v>
      </c>
      <c r="K1087" t="b">
        <v>1</v>
      </c>
      <c r="L1087" t="s">
        <v>46</v>
      </c>
      <c r="N1087" s="28">
        <v>42214.662800925929</v>
      </c>
    </row>
    <row r="1088" spans="1:14" x14ac:dyDescent="0.25">
      <c r="A1088" t="str">
        <f>tb_audit_process_item[[#This Row],[id_audit_process_item_reference]]&amp;TEXT(tb_audit_process_item[[#This Row],[vr_threshold_accrued]],"000000000000,0000000000")</f>
        <v>1380000000000000,0000010000</v>
      </c>
      <c r="B1088">
        <v>1380</v>
      </c>
      <c r="C1088">
        <v>1380</v>
      </c>
      <c r="D1088">
        <v>2013</v>
      </c>
      <c r="E1088" t="s">
        <v>3841</v>
      </c>
      <c r="F1088">
        <v>4</v>
      </c>
      <c r="G1088">
        <v>3.1</v>
      </c>
      <c r="H1088">
        <v>0.5</v>
      </c>
      <c r="I1088">
        <v>0.15</v>
      </c>
      <c r="J1088" s="29">
        <v>9.9999999999999995E-7</v>
      </c>
      <c r="K1088" t="b">
        <v>1</v>
      </c>
      <c r="L1088" t="s">
        <v>793</v>
      </c>
      <c r="N1088" s="28">
        <v>42214.662800925929</v>
      </c>
    </row>
    <row r="1089" spans="1:14" x14ac:dyDescent="0.25">
      <c r="A1089" t="str">
        <f>tb_audit_process_item[[#This Row],[id_audit_process_item_reference]]&amp;TEXT(tb_audit_process_item[[#This Row],[vr_threshold_accrued]],"000000000000,0000000000")</f>
        <v>1381000000000000,3000010000</v>
      </c>
      <c r="B1089">
        <v>1381</v>
      </c>
      <c r="C1089">
        <v>1381</v>
      </c>
      <c r="D1089">
        <v>2013</v>
      </c>
      <c r="E1089" t="s">
        <v>3842</v>
      </c>
      <c r="F1089">
        <v>4</v>
      </c>
      <c r="G1089">
        <v>3.1</v>
      </c>
      <c r="H1089">
        <v>1.5</v>
      </c>
      <c r="I1089">
        <v>0.45</v>
      </c>
      <c r="J1089" s="29">
        <v>0.30000100000000002</v>
      </c>
      <c r="K1089" t="b">
        <v>1</v>
      </c>
      <c r="L1089" t="s">
        <v>794</v>
      </c>
      <c r="N1089" s="28">
        <v>42214.662800925929</v>
      </c>
    </row>
    <row r="1090" spans="1:14" x14ac:dyDescent="0.25">
      <c r="A1090" t="str">
        <f>tb_audit_process_item[[#This Row],[id_audit_process_item_reference]]&amp;TEXT(tb_audit_process_item[[#This Row],[vr_threshold_accrued]],"000000000000,0000000000")</f>
        <v>1382000000000000,6000010000</v>
      </c>
      <c r="B1090">
        <v>1382</v>
      </c>
      <c r="C1090">
        <v>1382</v>
      </c>
      <c r="D1090">
        <v>2013</v>
      </c>
      <c r="E1090" t="s">
        <v>3843</v>
      </c>
      <c r="F1090">
        <v>4</v>
      </c>
      <c r="G1090">
        <v>3.1</v>
      </c>
      <c r="H1090">
        <v>2</v>
      </c>
      <c r="I1090">
        <v>0.8</v>
      </c>
      <c r="J1090" s="29">
        <v>0.60000100000000001</v>
      </c>
      <c r="K1090" t="b">
        <v>1</v>
      </c>
      <c r="L1090" t="s">
        <v>795</v>
      </c>
      <c r="N1090" s="28">
        <v>42214.662800925929</v>
      </c>
    </row>
    <row r="1091" spans="1:14" x14ac:dyDescent="0.25">
      <c r="A1091" t="str">
        <f>tb_audit_process_item[[#This Row],[id_audit_process_item_reference]]&amp;TEXT(tb_audit_process_item[[#This Row],[vr_threshold_accrued]],"000000000000,0000000000")</f>
        <v>1383000000000000,0000000000</v>
      </c>
      <c r="B1091">
        <v>1383</v>
      </c>
      <c r="C1091">
        <v>1383</v>
      </c>
      <c r="D1091">
        <v>2013</v>
      </c>
      <c r="E1091" t="s">
        <v>3844</v>
      </c>
      <c r="F1091">
        <v>4</v>
      </c>
      <c r="G1091">
        <v>3.1</v>
      </c>
      <c r="H1091">
        <v>5</v>
      </c>
      <c r="K1091" t="b">
        <v>1</v>
      </c>
      <c r="L1091" t="s">
        <v>46</v>
      </c>
      <c r="N1091" s="28">
        <v>42214.662800925929</v>
      </c>
    </row>
    <row r="1092" spans="1:14" x14ac:dyDescent="0.25">
      <c r="A1092" t="str">
        <f>tb_audit_process_item[[#This Row],[id_audit_process_item_reference]]&amp;TEXT(tb_audit_process_item[[#This Row],[vr_threshold_accrued]],"000000000000,0000000000")</f>
        <v>1384000000000000,0000000000</v>
      </c>
      <c r="B1092">
        <v>1384</v>
      </c>
      <c r="C1092">
        <v>1384</v>
      </c>
      <c r="D1092">
        <v>2013</v>
      </c>
      <c r="E1092" t="s">
        <v>3845</v>
      </c>
      <c r="F1092">
        <v>4</v>
      </c>
      <c r="G1092">
        <v>5</v>
      </c>
      <c r="H1092">
        <v>5</v>
      </c>
      <c r="K1092" t="b">
        <v>1</v>
      </c>
      <c r="L1092" t="s">
        <v>2348</v>
      </c>
      <c r="N1092" s="28">
        <v>42214.662800925929</v>
      </c>
    </row>
    <row r="1093" spans="1:14" x14ac:dyDescent="0.25">
      <c r="A1093" t="str">
        <f>tb_audit_process_item[[#This Row],[id_audit_process_item_reference]]&amp;TEXT(tb_audit_process_item[[#This Row],[vr_threshold_accrued]],"000000000000,0000000000")</f>
        <v>1385000000000000,0000000000</v>
      </c>
      <c r="B1093">
        <v>1385</v>
      </c>
      <c r="C1093">
        <v>1385</v>
      </c>
      <c r="D1093">
        <v>2013</v>
      </c>
      <c r="E1093" t="s">
        <v>3846</v>
      </c>
      <c r="F1093">
        <v>4</v>
      </c>
      <c r="G1093">
        <v>5</v>
      </c>
      <c r="H1093">
        <v>5</v>
      </c>
      <c r="K1093" t="b">
        <v>1</v>
      </c>
      <c r="L1093" t="s">
        <v>2349</v>
      </c>
      <c r="N1093" s="28">
        <v>42214.662800925929</v>
      </c>
    </row>
    <row r="1094" spans="1:14" x14ac:dyDescent="0.25">
      <c r="A1094" t="str">
        <f>tb_audit_process_item[[#This Row],[id_audit_process_item_reference]]&amp;TEXT(tb_audit_process_item[[#This Row],[vr_threshold_accrued]],"000000000000,0000000000")</f>
        <v>1386000000000000,0000000000</v>
      </c>
      <c r="B1094">
        <v>1386</v>
      </c>
      <c r="C1094">
        <v>1386</v>
      </c>
      <c r="D1094">
        <v>2013</v>
      </c>
      <c r="E1094" t="s">
        <v>3847</v>
      </c>
      <c r="F1094">
        <v>4</v>
      </c>
      <c r="G1094">
        <v>5</v>
      </c>
      <c r="H1094">
        <v>5</v>
      </c>
      <c r="K1094" t="b">
        <v>1</v>
      </c>
      <c r="L1094" t="s">
        <v>46</v>
      </c>
      <c r="N1094" s="28">
        <v>42214.662800925929</v>
      </c>
    </row>
    <row r="1095" spans="1:14" x14ac:dyDescent="0.25">
      <c r="A1095" t="str">
        <f>tb_audit_process_item[[#This Row],[id_audit_process_item_reference]]&amp;TEXT(tb_audit_process_item[[#This Row],[vr_threshold_accrued]],"000000000000,0000000000")</f>
        <v>1387000000000000,0000000000</v>
      </c>
      <c r="B1095">
        <v>1387</v>
      </c>
      <c r="C1095">
        <v>1387</v>
      </c>
      <c r="D1095">
        <v>2013</v>
      </c>
      <c r="E1095" t="s">
        <v>3848</v>
      </c>
      <c r="F1095">
        <v>4</v>
      </c>
      <c r="G1095">
        <v>3.33</v>
      </c>
      <c r="H1095">
        <v>5</v>
      </c>
      <c r="K1095" t="b">
        <v>1</v>
      </c>
      <c r="L1095" t="s">
        <v>799</v>
      </c>
      <c r="N1095" s="28">
        <v>42214.662800925929</v>
      </c>
    </row>
    <row r="1096" spans="1:14" x14ac:dyDescent="0.25">
      <c r="A1096" t="str">
        <f>tb_audit_process_item[[#This Row],[id_audit_process_item_reference]]&amp;TEXT(tb_audit_process_item[[#This Row],[vr_threshold_accrued]],"000000000000,0000000000")</f>
        <v>1388000000000000,0000000000</v>
      </c>
      <c r="B1096">
        <v>1388</v>
      </c>
      <c r="C1096">
        <v>1388</v>
      </c>
      <c r="D1096">
        <v>2013</v>
      </c>
      <c r="E1096" t="s">
        <v>3849</v>
      </c>
      <c r="F1096">
        <v>4</v>
      </c>
      <c r="G1096">
        <v>5</v>
      </c>
      <c r="H1096">
        <v>5</v>
      </c>
      <c r="K1096" t="b">
        <v>1</v>
      </c>
      <c r="L1096" t="s">
        <v>46</v>
      </c>
      <c r="N1096" s="28">
        <v>42214.662800925929</v>
      </c>
    </row>
    <row r="1097" spans="1:14" x14ac:dyDescent="0.25">
      <c r="A1097" t="str">
        <f>tb_audit_process_item[[#This Row],[id_audit_process_item_reference]]&amp;TEXT(tb_audit_process_item[[#This Row],[vr_threshold_accrued]],"000000000000,0000000000")</f>
        <v>1389000000000000,0000000000</v>
      </c>
      <c r="B1097">
        <v>1389</v>
      </c>
      <c r="C1097">
        <v>1389</v>
      </c>
      <c r="D1097">
        <v>2013</v>
      </c>
      <c r="E1097" t="s">
        <v>3225</v>
      </c>
      <c r="F1097">
        <v>14</v>
      </c>
      <c r="G1097">
        <v>3</v>
      </c>
      <c r="H1097">
        <v>3.5</v>
      </c>
      <c r="K1097" t="b">
        <v>1</v>
      </c>
      <c r="L1097" t="s">
        <v>1996</v>
      </c>
      <c r="N1097" s="28">
        <v>42214.662800925929</v>
      </c>
    </row>
    <row r="1098" spans="1:14" x14ac:dyDescent="0.25">
      <c r="A1098" t="str">
        <f>tb_audit_process_item[[#This Row],[id_audit_process_item_reference]]&amp;TEXT(tb_audit_process_item[[#This Row],[vr_threshold_accrued]],"000000000000,0000000000")</f>
        <v>1390000000000000,0000010000</v>
      </c>
      <c r="B1098">
        <v>1390</v>
      </c>
      <c r="C1098">
        <v>1390</v>
      </c>
      <c r="D1098">
        <v>2013</v>
      </c>
      <c r="E1098" t="s">
        <v>3146</v>
      </c>
      <c r="F1098">
        <v>14</v>
      </c>
      <c r="G1098">
        <v>3</v>
      </c>
      <c r="H1098">
        <v>0.5</v>
      </c>
      <c r="I1098">
        <v>0.05</v>
      </c>
      <c r="J1098" s="29">
        <v>9.9999999999999995E-7</v>
      </c>
      <c r="K1098" t="b">
        <v>1</v>
      </c>
      <c r="L1098" t="s">
        <v>2558</v>
      </c>
      <c r="N1098" s="28">
        <v>42214.662800925929</v>
      </c>
    </row>
    <row r="1099" spans="1:14" x14ac:dyDescent="0.25">
      <c r="A1099" t="str">
        <f>tb_audit_process_item[[#This Row],[id_audit_process_item_reference]]&amp;TEXT(tb_audit_process_item[[#This Row],[vr_threshold_accrued]],"000000000000,0000000000")</f>
        <v>1391000000000000,1000010000</v>
      </c>
      <c r="B1099">
        <v>1391</v>
      </c>
      <c r="C1099">
        <v>1391</v>
      </c>
      <c r="D1099">
        <v>2013</v>
      </c>
      <c r="E1099" t="s">
        <v>3147</v>
      </c>
      <c r="F1099">
        <v>14</v>
      </c>
      <c r="G1099">
        <v>3</v>
      </c>
      <c r="H1099">
        <v>1.5</v>
      </c>
      <c r="I1099">
        <v>0.2</v>
      </c>
      <c r="J1099" s="29">
        <v>0.10000100000000001</v>
      </c>
      <c r="K1099" t="b">
        <v>1</v>
      </c>
      <c r="L1099" t="s">
        <v>2559</v>
      </c>
      <c r="N1099" s="28">
        <v>42214.662800925929</v>
      </c>
    </row>
    <row r="1100" spans="1:14" x14ac:dyDescent="0.25">
      <c r="A1100" t="str">
        <f>tb_audit_process_item[[#This Row],[id_audit_process_item_reference]]&amp;TEXT(tb_audit_process_item[[#This Row],[vr_threshold_accrued]],"000000000000,0000000000")</f>
        <v>1392000000000000,3000010000</v>
      </c>
      <c r="B1100">
        <v>1392</v>
      </c>
      <c r="C1100">
        <v>1392</v>
      </c>
      <c r="D1100">
        <v>2013</v>
      </c>
      <c r="E1100" t="s">
        <v>3148</v>
      </c>
      <c r="F1100">
        <v>14</v>
      </c>
      <c r="G1100">
        <v>3</v>
      </c>
      <c r="H1100">
        <v>2.5</v>
      </c>
      <c r="I1100">
        <v>0.4</v>
      </c>
      <c r="J1100" s="29">
        <v>0.30000100000000002</v>
      </c>
      <c r="K1100" t="b">
        <v>1</v>
      </c>
      <c r="L1100" t="s">
        <v>2560</v>
      </c>
      <c r="N1100" s="28">
        <v>42214.662800925929</v>
      </c>
    </row>
    <row r="1101" spans="1:14" x14ac:dyDescent="0.25">
      <c r="A1101" t="str">
        <f>tb_audit_process_item[[#This Row],[id_audit_process_item_reference]]&amp;TEXT(tb_audit_process_item[[#This Row],[vr_threshold_accrued]],"000000000000,0000000000")</f>
        <v>1393000000000000,5000010000</v>
      </c>
      <c r="B1101">
        <v>1393</v>
      </c>
      <c r="C1101">
        <v>1393</v>
      </c>
      <c r="D1101">
        <v>2013</v>
      </c>
      <c r="E1101" t="s">
        <v>3149</v>
      </c>
      <c r="F1101">
        <v>14</v>
      </c>
      <c r="G1101">
        <v>3</v>
      </c>
      <c r="H1101">
        <v>3</v>
      </c>
      <c r="I1101">
        <v>0.75</v>
      </c>
      <c r="J1101" s="29">
        <v>0.50000100000000003</v>
      </c>
      <c r="K1101" t="b">
        <v>1</v>
      </c>
      <c r="L1101" t="s">
        <v>2561</v>
      </c>
      <c r="N1101" s="28">
        <v>42214.662800925929</v>
      </c>
    </row>
    <row r="1102" spans="1:14" x14ac:dyDescent="0.25">
      <c r="A1102" t="str">
        <f>tb_audit_process_item[[#This Row],[id_audit_process_item_reference]]&amp;TEXT(tb_audit_process_item[[#This Row],[vr_threshold_accrued]],"000000000000,0000000000")</f>
        <v>1394000000000000,0000000000</v>
      </c>
      <c r="B1102">
        <v>1394</v>
      </c>
      <c r="C1102">
        <v>1394</v>
      </c>
      <c r="D1102">
        <v>2013</v>
      </c>
      <c r="E1102" t="s">
        <v>3150</v>
      </c>
      <c r="F1102">
        <v>14</v>
      </c>
      <c r="G1102">
        <v>3.6666666666666665</v>
      </c>
      <c r="H1102">
        <v>4</v>
      </c>
      <c r="K1102" t="b">
        <v>1</v>
      </c>
      <c r="L1102" t="s">
        <v>5557</v>
      </c>
      <c r="N1102" s="28">
        <v>42214.662800925929</v>
      </c>
    </row>
    <row r="1103" spans="1:14" x14ac:dyDescent="0.25">
      <c r="A1103" t="str">
        <f>tb_audit_process_item[[#This Row],[id_audit_process_item_reference]]&amp;TEXT(tb_audit_process_item[[#This Row],[vr_threshold_accrued]],"000000000000,0000000000")</f>
        <v>1395000000000000,0000000000</v>
      </c>
      <c r="B1103">
        <v>1395</v>
      </c>
      <c r="C1103">
        <v>1395</v>
      </c>
      <c r="D1103">
        <v>2013</v>
      </c>
      <c r="E1103" t="s">
        <v>3151</v>
      </c>
      <c r="F1103">
        <v>14</v>
      </c>
      <c r="G1103">
        <v>3.6666666666666665</v>
      </c>
      <c r="H1103">
        <v>3</v>
      </c>
      <c r="K1103" t="b">
        <v>1</v>
      </c>
      <c r="L1103" t="s">
        <v>2562</v>
      </c>
      <c r="N1103" s="28">
        <v>42214.662800925929</v>
      </c>
    </row>
    <row r="1104" spans="1:14" x14ac:dyDescent="0.25">
      <c r="A1104" t="str">
        <f>tb_audit_process_item[[#This Row],[id_audit_process_item_reference]]&amp;TEXT(tb_audit_process_item[[#This Row],[vr_threshold_accrued]],"000000000000,0000000000")</f>
        <v>1396000000000000,0000000000</v>
      </c>
      <c r="B1104">
        <v>1396</v>
      </c>
      <c r="C1104">
        <v>1396</v>
      </c>
      <c r="D1104">
        <v>2013</v>
      </c>
      <c r="E1104" t="s">
        <v>3152</v>
      </c>
      <c r="F1104">
        <v>14</v>
      </c>
      <c r="G1104">
        <v>3.6666666666666665</v>
      </c>
      <c r="H1104">
        <v>2</v>
      </c>
      <c r="J1104"/>
      <c r="K1104" t="b">
        <v>1</v>
      </c>
      <c r="L1104" t="s">
        <v>5558</v>
      </c>
      <c r="N1104" s="28">
        <v>42214.662800925929</v>
      </c>
    </row>
    <row r="1105" spans="1:14" x14ac:dyDescent="0.25">
      <c r="A1105" t="str">
        <f>tb_audit_process_item[[#This Row],[id_audit_process_item_reference]]&amp;TEXT(tb_audit_process_item[[#This Row],[vr_threshold_accrued]],"000000000000,0000000000")</f>
        <v>1397000000000000,0000000000</v>
      </c>
      <c r="B1105">
        <v>1397</v>
      </c>
      <c r="C1105">
        <v>1397</v>
      </c>
      <c r="D1105">
        <v>2013</v>
      </c>
      <c r="E1105" t="s">
        <v>3153</v>
      </c>
      <c r="F1105">
        <v>14</v>
      </c>
      <c r="G1105">
        <v>3.6666666666666665</v>
      </c>
      <c r="H1105">
        <v>1</v>
      </c>
      <c r="K1105" t="b">
        <v>1</v>
      </c>
      <c r="L1105" t="s">
        <v>2009</v>
      </c>
      <c r="N1105" s="28">
        <v>42214.662800925929</v>
      </c>
    </row>
    <row r="1106" spans="1:14" x14ac:dyDescent="0.25">
      <c r="A1106" t="str">
        <f>tb_audit_process_item[[#This Row],[id_audit_process_item_reference]]&amp;TEXT(tb_audit_process_item[[#This Row],[vr_threshold_accrued]],"000000000000,0000000000")</f>
        <v>1398000000000000,0000000000</v>
      </c>
      <c r="B1106">
        <v>1398</v>
      </c>
      <c r="C1106">
        <v>1398</v>
      </c>
      <c r="D1106">
        <v>2013</v>
      </c>
      <c r="E1106" t="s">
        <v>3154</v>
      </c>
      <c r="F1106">
        <v>14</v>
      </c>
      <c r="G1106">
        <v>3.6666666666666665</v>
      </c>
      <c r="H1106">
        <v>0.5</v>
      </c>
      <c r="K1106" t="b">
        <v>1</v>
      </c>
      <c r="L1106" t="s">
        <v>2010</v>
      </c>
      <c r="N1106" s="28">
        <v>42214.662800925929</v>
      </c>
    </row>
    <row r="1107" spans="1:14" x14ac:dyDescent="0.25">
      <c r="A1107" t="str">
        <f>tb_audit_process_item[[#This Row],[id_audit_process_item_reference]]&amp;TEXT(tb_audit_process_item[[#This Row],[vr_threshold_accrued]],"000000000000,0000000000")</f>
        <v>1399000000000000,0000000000</v>
      </c>
      <c r="B1107">
        <v>1399</v>
      </c>
      <c r="C1107">
        <v>1399</v>
      </c>
      <c r="D1107">
        <v>2013</v>
      </c>
      <c r="E1107" t="s">
        <v>3155</v>
      </c>
      <c r="F1107">
        <v>14</v>
      </c>
      <c r="G1107">
        <v>2.8333333333333335</v>
      </c>
      <c r="H1107">
        <v>2.5</v>
      </c>
      <c r="K1107" t="b">
        <v>1</v>
      </c>
      <c r="L1107" t="s">
        <v>2011</v>
      </c>
      <c r="N1107" s="28">
        <v>42214.662800925929</v>
      </c>
    </row>
    <row r="1108" spans="1:14" x14ac:dyDescent="0.25">
      <c r="A1108" t="str">
        <f>tb_audit_process_item[[#This Row],[id_audit_process_item_reference]]&amp;TEXT(tb_audit_process_item[[#This Row],[vr_threshold_accrued]],"000000000000,0000000000")</f>
        <v>1400000000000000,0000010000</v>
      </c>
      <c r="B1108">
        <v>1400</v>
      </c>
      <c r="C1108">
        <v>1400</v>
      </c>
      <c r="D1108">
        <v>2013</v>
      </c>
      <c r="E1108" t="s">
        <v>3156</v>
      </c>
      <c r="F1108">
        <v>14</v>
      </c>
      <c r="G1108">
        <v>2.8333333333333335</v>
      </c>
      <c r="H1108">
        <v>0.5</v>
      </c>
      <c r="I1108">
        <v>0.05</v>
      </c>
      <c r="J1108" s="29">
        <v>9.9999999999999995E-7</v>
      </c>
      <c r="K1108" t="b">
        <v>1</v>
      </c>
      <c r="L1108" t="s">
        <v>2563</v>
      </c>
      <c r="N1108" s="28">
        <v>42214.662800925929</v>
      </c>
    </row>
    <row r="1109" spans="1:14" x14ac:dyDescent="0.25">
      <c r="A1109" t="str">
        <f>tb_audit_process_item[[#This Row],[id_audit_process_item_reference]]&amp;TEXT(tb_audit_process_item[[#This Row],[vr_threshold_accrued]],"000000000000,0000000000")</f>
        <v>1401000000000000,1000010000</v>
      </c>
      <c r="B1109">
        <v>1401</v>
      </c>
      <c r="C1109">
        <v>1401</v>
      </c>
      <c r="D1109">
        <v>2013</v>
      </c>
      <c r="E1109" t="s">
        <v>3157</v>
      </c>
      <c r="F1109">
        <v>14</v>
      </c>
      <c r="G1109">
        <v>2.8333333333333335</v>
      </c>
      <c r="H1109">
        <v>1</v>
      </c>
      <c r="I1109">
        <v>0.2</v>
      </c>
      <c r="J1109" s="29">
        <v>0.10000100000000001</v>
      </c>
      <c r="K1109" t="b">
        <v>1</v>
      </c>
      <c r="L1109" t="s">
        <v>2564</v>
      </c>
      <c r="N1109" s="28">
        <v>42214.662800925929</v>
      </c>
    </row>
    <row r="1110" spans="1:14" x14ac:dyDescent="0.25">
      <c r="A1110" t="str">
        <f>tb_audit_process_item[[#This Row],[id_audit_process_item_reference]]&amp;TEXT(tb_audit_process_item[[#This Row],[vr_threshold_accrued]],"000000000000,0000000000")</f>
        <v>1402000000000000,3000010000</v>
      </c>
      <c r="B1110">
        <v>1402</v>
      </c>
      <c r="C1110">
        <v>1402</v>
      </c>
      <c r="D1110">
        <v>2013</v>
      </c>
      <c r="E1110" t="s">
        <v>3158</v>
      </c>
      <c r="F1110">
        <v>14</v>
      </c>
      <c r="G1110">
        <v>2.8333333333333335</v>
      </c>
      <c r="H1110">
        <v>1.5</v>
      </c>
      <c r="I1110">
        <v>0.4</v>
      </c>
      <c r="J1110" s="29">
        <v>0.30000100000000002</v>
      </c>
      <c r="K1110" t="b">
        <v>1</v>
      </c>
      <c r="L1110" t="s">
        <v>2565</v>
      </c>
      <c r="N1110" s="28">
        <v>42214.662800925929</v>
      </c>
    </row>
    <row r="1111" spans="1:14" x14ac:dyDescent="0.25">
      <c r="A1111" t="str">
        <f>tb_audit_process_item[[#This Row],[id_audit_process_item_reference]]&amp;TEXT(tb_audit_process_item[[#This Row],[vr_threshold_accrued]],"000000000000,0000000000")</f>
        <v>1403000000000000,5000010000</v>
      </c>
      <c r="B1111">
        <v>1403</v>
      </c>
      <c r="C1111">
        <v>1403</v>
      </c>
      <c r="D1111">
        <v>2013</v>
      </c>
      <c r="E1111" t="s">
        <v>3159</v>
      </c>
      <c r="F1111">
        <v>14</v>
      </c>
      <c r="G1111">
        <v>2.8333333333333335</v>
      </c>
      <c r="H1111">
        <v>2</v>
      </c>
      <c r="I1111">
        <v>0.75</v>
      </c>
      <c r="J1111" s="29">
        <v>0.50000100000000003</v>
      </c>
      <c r="K1111" t="b">
        <v>1</v>
      </c>
      <c r="L1111" t="s">
        <v>2566</v>
      </c>
      <c r="N1111" s="28">
        <v>42214.662800925929</v>
      </c>
    </row>
    <row r="1112" spans="1:14" x14ac:dyDescent="0.25">
      <c r="A1112" t="str">
        <f>tb_audit_process_item[[#This Row],[id_audit_process_item_reference]]&amp;TEXT(tb_audit_process_item[[#This Row],[vr_threshold_accrued]],"000000000000,0000000000")</f>
        <v>1404000000000000,0000000000</v>
      </c>
      <c r="B1112">
        <v>1404</v>
      </c>
      <c r="C1112">
        <v>1404</v>
      </c>
      <c r="D1112">
        <v>2013</v>
      </c>
      <c r="E1112" t="s">
        <v>3160</v>
      </c>
      <c r="F1112">
        <v>14</v>
      </c>
      <c r="G1112">
        <v>2.8333333333333335</v>
      </c>
      <c r="H1112">
        <v>2.5</v>
      </c>
      <c r="K1112" t="b">
        <v>1</v>
      </c>
      <c r="L1112" t="s">
        <v>2016</v>
      </c>
      <c r="N1112" s="28">
        <v>42214.662800925929</v>
      </c>
    </row>
    <row r="1113" spans="1:14" x14ac:dyDescent="0.25">
      <c r="A1113" t="str">
        <f>tb_audit_process_item[[#This Row],[id_audit_process_item_reference]]&amp;TEXT(tb_audit_process_item[[#This Row],[vr_threshold_accrued]],"000000000000,0000000000")</f>
        <v>1405000000000000,0000000000</v>
      </c>
      <c r="B1113">
        <v>1405</v>
      </c>
      <c r="C1113">
        <v>1405</v>
      </c>
      <c r="D1113">
        <v>2013</v>
      </c>
      <c r="E1113" t="s">
        <v>3161</v>
      </c>
      <c r="F1113">
        <v>14</v>
      </c>
      <c r="G1113">
        <v>2.8333333333333335</v>
      </c>
      <c r="H1113">
        <v>1</v>
      </c>
      <c r="K1113" t="b">
        <v>1</v>
      </c>
      <c r="L1113" t="s">
        <v>2017</v>
      </c>
      <c r="N1113" s="28">
        <v>42214.662800925929</v>
      </c>
    </row>
    <row r="1114" spans="1:14" x14ac:dyDescent="0.25">
      <c r="A1114" t="str">
        <f>tb_audit_process_item[[#This Row],[id_audit_process_item_reference]]&amp;TEXT(tb_audit_process_item[[#This Row],[vr_threshold_accrued]],"000000000000,0000000000")</f>
        <v>1406000000000000,0000000000</v>
      </c>
      <c r="B1114">
        <v>1406</v>
      </c>
      <c r="C1114">
        <v>1406</v>
      </c>
      <c r="D1114">
        <v>2013</v>
      </c>
      <c r="E1114" t="s">
        <v>3162</v>
      </c>
      <c r="F1114">
        <v>14</v>
      </c>
      <c r="G1114">
        <v>2.3333333333333335</v>
      </c>
      <c r="H1114">
        <v>3.3333333333333335</v>
      </c>
      <c r="K1114" t="b">
        <v>1</v>
      </c>
      <c r="L1114" t="s">
        <v>2567</v>
      </c>
      <c r="N1114" s="28">
        <v>42214.662800925929</v>
      </c>
    </row>
    <row r="1115" spans="1:14" x14ac:dyDescent="0.25">
      <c r="A1115" t="str">
        <f>tb_audit_process_item[[#This Row],[id_audit_process_item_reference]]&amp;TEXT(tb_audit_process_item[[#This Row],[vr_threshold_accrued]],"000000000000,0000000000")</f>
        <v>1407000000000000,0000000000</v>
      </c>
      <c r="B1115">
        <v>1407</v>
      </c>
      <c r="C1115">
        <v>1407</v>
      </c>
      <c r="D1115">
        <v>2013</v>
      </c>
      <c r="E1115" t="s">
        <v>3163</v>
      </c>
      <c r="F1115">
        <v>14</v>
      </c>
      <c r="G1115">
        <v>2.3333333333333335</v>
      </c>
      <c r="H1115">
        <v>2.6666666666666665</v>
      </c>
      <c r="K1115" t="b">
        <v>1</v>
      </c>
      <c r="L1115" t="s">
        <v>2568</v>
      </c>
      <c r="N1115" s="28">
        <v>42214.662800925929</v>
      </c>
    </row>
    <row r="1116" spans="1:14" x14ac:dyDescent="0.25">
      <c r="A1116" t="str">
        <f>tb_audit_process_item[[#This Row],[id_audit_process_item_reference]]&amp;TEXT(tb_audit_process_item[[#This Row],[vr_threshold_accrued]],"000000000000,0000000000")</f>
        <v>1408000000000000,0000000000</v>
      </c>
      <c r="B1116">
        <v>1408</v>
      </c>
      <c r="C1116">
        <v>1408</v>
      </c>
      <c r="D1116">
        <v>2013</v>
      </c>
      <c r="E1116" t="s">
        <v>3164</v>
      </c>
      <c r="F1116">
        <v>14</v>
      </c>
      <c r="G1116">
        <v>2.3333333333333335</v>
      </c>
      <c r="H1116">
        <v>2.5</v>
      </c>
      <c r="K1116" t="b">
        <v>1</v>
      </c>
      <c r="L1116" t="s">
        <v>5559</v>
      </c>
      <c r="N1116" s="28">
        <v>42214.662800925929</v>
      </c>
    </row>
    <row r="1117" spans="1:14" x14ac:dyDescent="0.25">
      <c r="A1117" t="str">
        <f>tb_audit_process_item[[#This Row],[id_audit_process_item_reference]]&amp;TEXT(tb_audit_process_item[[#This Row],[vr_threshold_accrued]],"000000000000,0000000000")</f>
        <v>1409000000000000,0000000000</v>
      </c>
      <c r="B1117">
        <v>1409</v>
      </c>
      <c r="C1117">
        <v>1409</v>
      </c>
      <c r="D1117">
        <v>2013</v>
      </c>
      <c r="E1117" t="s">
        <v>3165</v>
      </c>
      <c r="F1117">
        <v>14</v>
      </c>
      <c r="G1117">
        <v>2.3333333333333335</v>
      </c>
      <c r="H1117">
        <v>1.5</v>
      </c>
      <c r="K1117" t="b">
        <v>1</v>
      </c>
      <c r="L1117" t="s">
        <v>5560</v>
      </c>
      <c r="N1117" s="28">
        <v>42214.662800925929</v>
      </c>
    </row>
    <row r="1118" spans="1:14" x14ac:dyDescent="0.25">
      <c r="A1118" t="str">
        <f>tb_audit_process_item[[#This Row],[id_audit_process_item_reference]]&amp;TEXT(tb_audit_process_item[[#This Row],[vr_threshold_accrued]],"000000000000,0000000000")</f>
        <v>1410000000000000,0000010000</v>
      </c>
      <c r="B1118">
        <v>1410</v>
      </c>
      <c r="C1118">
        <v>1410</v>
      </c>
      <c r="D1118">
        <v>2013</v>
      </c>
      <c r="E1118" t="s">
        <v>3166</v>
      </c>
      <c r="F1118">
        <v>14</v>
      </c>
      <c r="G1118">
        <v>2.3333333333333335</v>
      </c>
      <c r="H1118">
        <v>1</v>
      </c>
      <c r="I1118">
        <v>0.05</v>
      </c>
      <c r="J1118" s="29">
        <v>9.9999999999999995E-7</v>
      </c>
      <c r="K1118" t="b">
        <v>1</v>
      </c>
      <c r="L1118" t="s">
        <v>2569</v>
      </c>
      <c r="N1118" s="28">
        <v>42214.662800925929</v>
      </c>
    </row>
    <row r="1119" spans="1:14" x14ac:dyDescent="0.25">
      <c r="A1119" t="str">
        <f>tb_audit_process_item[[#This Row],[id_audit_process_item_reference]]&amp;TEXT(tb_audit_process_item[[#This Row],[vr_threshold_accrued]],"000000000000,0000000000")</f>
        <v>1411000000000000,1000010000</v>
      </c>
      <c r="B1119">
        <v>1411</v>
      </c>
      <c r="C1119">
        <v>1411</v>
      </c>
      <c r="D1119">
        <v>2013</v>
      </c>
      <c r="E1119" t="s">
        <v>3167</v>
      </c>
      <c r="F1119">
        <v>14</v>
      </c>
      <c r="G1119">
        <v>2.3333333333333335</v>
      </c>
      <c r="H1119">
        <v>1.5</v>
      </c>
      <c r="I1119">
        <v>0.15</v>
      </c>
      <c r="J1119" s="29">
        <v>0.10000100000000001</v>
      </c>
      <c r="K1119" t="b">
        <v>1</v>
      </c>
      <c r="L1119" t="s">
        <v>2570</v>
      </c>
      <c r="N1119" s="28">
        <v>42214.662800925929</v>
      </c>
    </row>
    <row r="1120" spans="1:14" x14ac:dyDescent="0.25">
      <c r="A1120" t="str">
        <f>tb_audit_process_item[[#This Row],[id_audit_process_item_reference]]&amp;TEXT(tb_audit_process_item[[#This Row],[vr_threshold_accrued]],"000000000000,0000000000")</f>
        <v>1412000000000000,3000010000</v>
      </c>
      <c r="B1120">
        <v>1412</v>
      </c>
      <c r="C1120">
        <v>1412</v>
      </c>
      <c r="D1120">
        <v>2013</v>
      </c>
      <c r="E1120" t="s">
        <v>3168</v>
      </c>
      <c r="F1120">
        <v>14</v>
      </c>
      <c r="G1120">
        <v>2.3333333333333335</v>
      </c>
      <c r="H1120">
        <v>2.5</v>
      </c>
      <c r="I1120">
        <v>0.65</v>
      </c>
      <c r="J1120" s="29">
        <v>0.30000100000000002</v>
      </c>
      <c r="K1120" t="b">
        <v>1</v>
      </c>
      <c r="L1120" t="s">
        <v>5561</v>
      </c>
      <c r="N1120" s="28">
        <v>42214.662800925929</v>
      </c>
    </row>
    <row r="1121" spans="1:14" x14ac:dyDescent="0.25">
      <c r="A1121" t="str">
        <f>tb_audit_process_item[[#This Row],[id_audit_process_item_reference]]&amp;TEXT(tb_audit_process_item[[#This Row],[vr_threshold_accrued]],"000000000000,0000000000")</f>
        <v>1413000000000000,0000000000</v>
      </c>
      <c r="B1121">
        <v>1413</v>
      </c>
      <c r="C1121">
        <v>1413</v>
      </c>
      <c r="D1121">
        <v>2013</v>
      </c>
      <c r="E1121" t="s">
        <v>3169</v>
      </c>
      <c r="F1121">
        <v>14</v>
      </c>
      <c r="G1121">
        <v>2.3333333333333335</v>
      </c>
      <c r="H1121">
        <v>1</v>
      </c>
      <c r="K1121" t="b">
        <v>1</v>
      </c>
      <c r="L1121" t="s">
        <v>2571</v>
      </c>
      <c r="N1121" s="28">
        <v>42214.662800925929</v>
      </c>
    </row>
    <row r="1122" spans="1:14" x14ac:dyDescent="0.25">
      <c r="A1122" t="str">
        <f>tb_audit_process_item[[#This Row],[id_audit_process_item_reference]]&amp;TEXT(tb_audit_process_item[[#This Row],[vr_threshold_accrued]],"000000000000,0000000000")</f>
        <v>1414000000000000,0000000000</v>
      </c>
      <c r="B1122">
        <v>1414</v>
      </c>
      <c r="C1122">
        <v>1414</v>
      </c>
      <c r="D1122">
        <v>2013</v>
      </c>
      <c r="E1122" t="s">
        <v>3170</v>
      </c>
      <c r="F1122">
        <v>14</v>
      </c>
      <c r="G1122">
        <v>3.6666666666666665</v>
      </c>
      <c r="H1122">
        <v>4</v>
      </c>
      <c r="K1122" t="b">
        <v>1</v>
      </c>
      <c r="L1122" t="s">
        <v>2572</v>
      </c>
      <c r="N1122" s="28">
        <v>42214.662800925929</v>
      </c>
    </row>
    <row r="1123" spans="1:14" x14ac:dyDescent="0.25">
      <c r="A1123" t="str">
        <f>tb_audit_process_item[[#This Row],[id_audit_process_item_reference]]&amp;TEXT(tb_audit_process_item[[#This Row],[vr_threshold_accrued]],"000000000000,0000000000")</f>
        <v>1415000000000000,0000000000</v>
      </c>
      <c r="B1123">
        <v>1415</v>
      </c>
      <c r="C1123">
        <v>1415</v>
      </c>
      <c r="D1123">
        <v>2013</v>
      </c>
      <c r="E1123" t="s">
        <v>3171</v>
      </c>
      <c r="F1123">
        <v>14</v>
      </c>
      <c r="G1123">
        <v>3.6666666666666665</v>
      </c>
      <c r="H1123">
        <v>2</v>
      </c>
      <c r="K1123" t="b">
        <v>1</v>
      </c>
      <c r="L1123" t="s">
        <v>2025</v>
      </c>
      <c r="N1123" s="28">
        <v>42214.662800925929</v>
      </c>
    </row>
    <row r="1124" spans="1:14" x14ac:dyDescent="0.25">
      <c r="A1124" t="str">
        <f>tb_audit_process_item[[#This Row],[id_audit_process_item_reference]]&amp;TEXT(tb_audit_process_item[[#This Row],[vr_threshold_accrued]],"000000000000,0000000000")</f>
        <v>1416000000000000,0000000000</v>
      </c>
      <c r="B1124">
        <v>1416</v>
      </c>
      <c r="C1124">
        <v>1416</v>
      </c>
      <c r="D1124">
        <v>2013</v>
      </c>
      <c r="E1124" t="s">
        <v>3172</v>
      </c>
      <c r="F1124">
        <v>14</v>
      </c>
      <c r="G1124">
        <v>3.6666666666666665</v>
      </c>
      <c r="H1124">
        <v>1.5</v>
      </c>
      <c r="K1124" t="b">
        <v>1</v>
      </c>
      <c r="L1124" t="s">
        <v>2573</v>
      </c>
      <c r="N1124" s="28">
        <v>42214.662800925929</v>
      </c>
    </row>
    <row r="1125" spans="1:14" x14ac:dyDescent="0.25">
      <c r="A1125" t="str">
        <f>tb_audit_process_item[[#This Row],[id_audit_process_item_reference]]&amp;TEXT(tb_audit_process_item[[#This Row],[vr_threshold_accrued]],"000000000000,0000000000")</f>
        <v>1417000000000000,0000000000</v>
      </c>
      <c r="B1125">
        <v>1417</v>
      </c>
      <c r="C1125">
        <v>1417</v>
      </c>
      <c r="D1125">
        <v>2013</v>
      </c>
      <c r="E1125" t="s">
        <v>3173</v>
      </c>
      <c r="F1125">
        <v>14</v>
      </c>
      <c r="G1125">
        <v>3.6666666666666665</v>
      </c>
      <c r="H1125">
        <v>3</v>
      </c>
      <c r="K1125" t="b">
        <v>1</v>
      </c>
      <c r="L1125" t="s">
        <v>5562</v>
      </c>
      <c r="N1125" s="28">
        <v>42214.662800925929</v>
      </c>
    </row>
    <row r="1126" spans="1:14" x14ac:dyDescent="0.25">
      <c r="A1126" t="str">
        <f>tb_audit_process_item[[#This Row],[id_audit_process_item_reference]]&amp;TEXT(tb_audit_process_item[[#This Row],[vr_threshold_accrued]],"000000000000,0000000000")</f>
        <v>1418000000000000,0000000000</v>
      </c>
      <c r="B1126">
        <v>1418</v>
      </c>
      <c r="C1126">
        <v>1418</v>
      </c>
      <c r="D1126">
        <v>2013</v>
      </c>
      <c r="E1126" t="s">
        <v>3174</v>
      </c>
      <c r="F1126">
        <v>14</v>
      </c>
      <c r="G1126">
        <v>3.6666666666666665</v>
      </c>
      <c r="H1126">
        <v>2</v>
      </c>
      <c r="K1126" t="b">
        <v>1</v>
      </c>
      <c r="L1126" t="s">
        <v>2574</v>
      </c>
      <c r="N1126" s="28">
        <v>42214.662800925929</v>
      </c>
    </row>
    <row r="1127" spans="1:14" x14ac:dyDescent="0.25">
      <c r="A1127" t="str">
        <f>tb_audit_process_item[[#This Row],[id_audit_process_item_reference]]&amp;TEXT(tb_audit_process_item[[#This Row],[vr_threshold_accrued]],"000000000000,0000000000")</f>
        <v>1419000000000000,0000000000</v>
      </c>
      <c r="B1127">
        <v>1419</v>
      </c>
      <c r="C1127">
        <v>1419</v>
      </c>
      <c r="D1127">
        <v>2013</v>
      </c>
      <c r="E1127" t="s">
        <v>3175</v>
      </c>
      <c r="F1127">
        <v>14</v>
      </c>
      <c r="G1127">
        <v>3</v>
      </c>
      <c r="H1127">
        <v>3.9545454545454501</v>
      </c>
      <c r="K1127" t="b">
        <v>1</v>
      </c>
      <c r="L1127" t="s">
        <v>2575</v>
      </c>
      <c r="N1127" s="28">
        <v>42214.662800925929</v>
      </c>
    </row>
    <row r="1128" spans="1:14" x14ac:dyDescent="0.25">
      <c r="A1128" t="str">
        <f>tb_audit_process_item[[#This Row],[id_audit_process_item_reference]]&amp;TEXT(tb_audit_process_item[[#This Row],[vr_threshold_accrued]],"000000000000,0000000000")</f>
        <v>1420000000000000,0000000000</v>
      </c>
      <c r="B1128">
        <v>1420</v>
      </c>
      <c r="C1128">
        <v>1420</v>
      </c>
      <c r="D1128">
        <v>2013</v>
      </c>
      <c r="E1128" t="s">
        <v>3176</v>
      </c>
      <c r="F1128">
        <v>14</v>
      </c>
      <c r="G1128">
        <v>3</v>
      </c>
      <c r="H1128">
        <v>1.8333333333333333</v>
      </c>
      <c r="K1128" t="b">
        <v>1</v>
      </c>
      <c r="L1128" t="s">
        <v>5563</v>
      </c>
      <c r="N1128" s="28">
        <v>42214.662800925929</v>
      </c>
    </row>
    <row r="1129" spans="1:14" x14ac:dyDescent="0.25">
      <c r="A1129" t="str">
        <f>tb_audit_process_item[[#This Row],[id_audit_process_item_reference]]&amp;TEXT(tb_audit_process_item[[#This Row],[vr_threshold_accrued]],"000000000000,0000000000")</f>
        <v>1421000000000000,0000000000</v>
      </c>
      <c r="B1129">
        <v>1421</v>
      </c>
      <c r="C1129">
        <v>1421</v>
      </c>
      <c r="D1129">
        <v>2013</v>
      </c>
      <c r="E1129" t="s">
        <v>3177</v>
      </c>
      <c r="F1129">
        <v>14</v>
      </c>
      <c r="G1129">
        <v>3</v>
      </c>
      <c r="H1129">
        <v>1.8333333333333333</v>
      </c>
      <c r="K1129" t="b">
        <v>1</v>
      </c>
      <c r="L1129" t="s">
        <v>5564</v>
      </c>
      <c r="N1129" s="28">
        <v>42214.662800925929</v>
      </c>
    </row>
    <row r="1130" spans="1:14" x14ac:dyDescent="0.25">
      <c r="A1130" t="str">
        <f>tb_audit_process_item[[#This Row],[id_audit_process_item_reference]]&amp;TEXT(tb_audit_process_item[[#This Row],[vr_threshold_accrued]],"000000000000,0000000000")</f>
        <v>1422000000000000,0000000000</v>
      </c>
      <c r="B1130">
        <v>1422</v>
      </c>
      <c r="C1130">
        <v>1422</v>
      </c>
      <c r="D1130">
        <v>2013</v>
      </c>
      <c r="E1130" t="s">
        <v>3178</v>
      </c>
      <c r="F1130">
        <v>14</v>
      </c>
      <c r="G1130">
        <v>0.5</v>
      </c>
      <c r="H1130">
        <v>1</v>
      </c>
      <c r="K1130" t="b">
        <v>1</v>
      </c>
      <c r="L1130" t="s">
        <v>2576</v>
      </c>
      <c r="N1130" s="28">
        <v>42214.662800925929</v>
      </c>
    </row>
    <row r="1131" spans="1:14" x14ac:dyDescent="0.25">
      <c r="A1131" t="str">
        <f>tb_audit_process_item[[#This Row],[id_audit_process_item_reference]]&amp;TEXT(tb_audit_process_item[[#This Row],[vr_threshold_accrued]],"000000000000,0000000000")</f>
        <v>1423000000000000,0000010000</v>
      </c>
      <c r="B1131">
        <v>1423</v>
      </c>
      <c r="C1131">
        <v>1423</v>
      </c>
      <c r="D1131">
        <v>2013</v>
      </c>
      <c r="E1131" t="s">
        <v>3190</v>
      </c>
      <c r="F1131">
        <v>3</v>
      </c>
      <c r="G1131">
        <v>2.5</v>
      </c>
      <c r="H1131">
        <v>0.5</v>
      </c>
      <c r="I1131">
        <v>1.4999999999999999E-2</v>
      </c>
      <c r="J1131" s="29">
        <v>9.9999999999999995E-7</v>
      </c>
      <c r="K1131" t="b">
        <v>1</v>
      </c>
      <c r="L1131" t="s">
        <v>465</v>
      </c>
      <c r="N1131" s="28">
        <v>42214.662800925929</v>
      </c>
    </row>
    <row r="1132" spans="1:14" x14ac:dyDescent="0.25">
      <c r="A1132" t="str">
        <f>tb_audit_process_item[[#This Row],[id_audit_process_item_reference]]&amp;TEXT(tb_audit_process_item[[#This Row],[vr_threshold_accrued]],"000000000000,0000000000")</f>
        <v>1424000000000000,0300010000</v>
      </c>
      <c r="B1132">
        <v>1424</v>
      </c>
      <c r="C1132">
        <v>1424</v>
      </c>
      <c r="D1132">
        <v>2013</v>
      </c>
      <c r="E1132" t="s">
        <v>3552</v>
      </c>
      <c r="F1132">
        <v>3</v>
      </c>
      <c r="G1132">
        <v>2.5</v>
      </c>
      <c r="H1132">
        <v>1.36</v>
      </c>
      <c r="I1132">
        <v>0.04</v>
      </c>
      <c r="J1132" s="29">
        <v>3.0001E-2</v>
      </c>
      <c r="K1132" t="b">
        <v>1</v>
      </c>
      <c r="L1132" t="s">
        <v>466</v>
      </c>
      <c r="N1132" s="28">
        <v>42214.662800925929</v>
      </c>
    </row>
    <row r="1133" spans="1:14" x14ac:dyDescent="0.25">
      <c r="A1133" t="str">
        <f>tb_audit_process_item[[#This Row],[id_audit_process_item_reference]]&amp;TEXT(tb_audit_process_item[[#This Row],[vr_threshold_accrued]],"000000000000,0000000000")</f>
        <v>1425000000000000,0500010000</v>
      </c>
      <c r="B1133">
        <v>1425</v>
      </c>
      <c r="C1133">
        <v>1425</v>
      </c>
      <c r="D1133">
        <v>2013</v>
      </c>
      <c r="E1133" t="s">
        <v>3553</v>
      </c>
      <c r="F1133">
        <v>3</v>
      </c>
      <c r="G1133">
        <v>2.5</v>
      </c>
      <c r="H1133">
        <v>2.0099999999999998</v>
      </c>
      <c r="I1133">
        <v>7.4999999999999997E-2</v>
      </c>
      <c r="J1133" s="29">
        <v>5.0000999999999997E-2</v>
      </c>
      <c r="K1133" t="b">
        <v>1</v>
      </c>
      <c r="L1133" t="s">
        <v>467</v>
      </c>
      <c r="N1133" s="28">
        <v>42214.662800925929</v>
      </c>
    </row>
    <row r="1134" spans="1:14" x14ac:dyDescent="0.25">
      <c r="A1134" t="str">
        <f>tb_audit_process_item[[#This Row],[id_audit_process_item_reference]]&amp;TEXT(tb_audit_process_item[[#This Row],[vr_threshold_accrued]],"000000000000,0000000000")</f>
        <v>1426000000000000,1000010000</v>
      </c>
      <c r="B1134">
        <v>1426</v>
      </c>
      <c r="C1134">
        <v>1426</v>
      </c>
      <c r="D1134">
        <v>2013</v>
      </c>
      <c r="E1134" t="s">
        <v>3554</v>
      </c>
      <c r="F1134">
        <v>3</v>
      </c>
      <c r="G1134">
        <v>2.5</v>
      </c>
      <c r="H1134">
        <v>2.4500000000000002</v>
      </c>
      <c r="I1134">
        <v>0.15</v>
      </c>
      <c r="J1134" s="29">
        <v>0.10000100000000001</v>
      </c>
      <c r="K1134" t="b">
        <v>1</v>
      </c>
      <c r="L1134" t="s">
        <v>2276</v>
      </c>
      <c r="N1134" s="28">
        <v>42214.662800925929</v>
      </c>
    </row>
    <row r="1135" spans="1:14" x14ac:dyDescent="0.25">
      <c r="A1135" t="str">
        <f>tb_audit_process_item[[#This Row],[id_audit_process_item_reference]]&amp;TEXT(tb_audit_process_item[[#This Row],[vr_threshold_accrued]],"000000000000,0000000000")</f>
        <v>1427000000000000,2000010000</v>
      </c>
      <c r="B1135">
        <v>1427</v>
      </c>
      <c r="C1135">
        <v>1427</v>
      </c>
      <c r="D1135">
        <v>2013</v>
      </c>
      <c r="E1135" t="s">
        <v>3555</v>
      </c>
      <c r="F1135">
        <v>3</v>
      </c>
      <c r="G1135">
        <v>2.5</v>
      </c>
      <c r="H1135">
        <v>2.77</v>
      </c>
      <c r="I1135">
        <v>0.25</v>
      </c>
      <c r="J1135" s="29">
        <v>0.20000100000000001</v>
      </c>
      <c r="K1135" t="b">
        <v>1</v>
      </c>
      <c r="L1135" t="s">
        <v>469</v>
      </c>
      <c r="N1135" s="28">
        <v>42214.662800925929</v>
      </c>
    </row>
    <row r="1136" spans="1:14" x14ac:dyDescent="0.25">
      <c r="A1136" t="str">
        <f>tb_audit_process_item[[#This Row],[id_audit_process_item_reference]]&amp;TEXT(tb_audit_process_item[[#This Row],[vr_threshold_accrued]],"000000000000,0000000000")</f>
        <v>1428000000000000,3000010000</v>
      </c>
      <c r="B1136">
        <v>1428</v>
      </c>
      <c r="C1136">
        <v>1428</v>
      </c>
      <c r="D1136">
        <v>2013</v>
      </c>
      <c r="E1136" t="s">
        <v>3556</v>
      </c>
      <c r="F1136">
        <v>3</v>
      </c>
      <c r="G1136">
        <v>2.5</v>
      </c>
      <c r="H1136">
        <v>3.04</v>
      </c>
      <c r="I1136">
        <v>0.65</v>
      </c>
      <c r="J1136" s="29">
        <v>0.30000100000000002</v>
      </c>
      <c r="K1136" t="b">
        <v>1</v>
      </c>
      <c r="L1136" t="s">
        <v>2277</v>
      </c>
      <c r="N1136" s="28">
        <v>42214.662800925929</v>
      </c>
    </row>
    <row r="1137" spans="1:14" x14ac:dyDescent="0.25">
      <c r="A1137" t="str">
        <f>tb_audit_process_item[[#This Row],[id_audit_process_item_reference]]&amp;TEXT(tb_audit_process_item[[#This Row],[vr_threshold_accrued]],"000000000000,0000000000")</f>
        <v>1429000000000000,0000000000</v>
      </c>
      <c r="B1137">
        <v>1429</v>
      </c>
      <c r="C1137">
        <v>1429</v>
      </c>
      <c r="D1137">
        <v>2013</v>
      </c>
      <c r="E1137" t="s">
        <v>3557</v>
      </c>
      <c r="F1137">
        <v>3</v>
      </c>
      <c r="G1137">
        <v>2.5</v>
      </c>
      <c r="H1137">
        <v>5</v>
      </c>
      <c r="K1137" t="b">
        <v>1</v>
      </c>
      <c r="L1137" t="s">
        <v>46</v>
      </c>
      <c r="N1137" s="28">
        <v>42214.662800925929</v>
      </c>
    </row>
    <row r="1138" spans="1:14" x14ac:dyDescent="0.25">
      <c r="A1138" t="str">
        <f>tb_audit_process_item[[#This Row],[id_audit_process_item_reference]]&amp;TEXT(tb_audit_process_item[[#This Row],[vr_threshold_accrued]],"000000000000,0000000000")</f>
        <v>1430000000000000,0000010000</v>
      </c>
      <c r="B1138">
        <v>1430</v>
      </c>
      <c r="C1138">
        <v>1430</v>
      </c>
      <c r="D1138">
        <v>2013</v>
      </c>
      <c r="E1138" t="s">
        <v>3558</v>
      </c>
      <c r="F1138">
        <v>3</v>
      </c>
      <c r="G1138">
        <v>3.45</v>
      </c>
      <c r="H1138">
        <v>0.5</v>
      </c>
      <c r="I1138">
        <v>5.0000000000000001E-3</v>
      </c>
      <c r="J1138" s="29">
        <v>9.9999999999999995E-7</v>
      </c>
      <c r="K1138" t="b">
        <v>1</v>
      </c>
      <c r="L1138" t="s">
        <v>472</v>
      </c>
      <c r="N1138" s="28">
        <v>42214.662800925929</v>
      </c>
    </row>
    <row r="1139" spans="1:14" x14ac:dyDescent="0.25">
      <c r="A1139" t="str">
        <f>tb_audit_process_item[[#This Row],[id_audit_process_item_reference]]&amp;TEXT(tb_audit_process_item[[#This Row],[vr_threshold_accrued]],"000000000000,0000000000")</f>
        <v>1431000000000000,0100010000</v>
      </c>
      <c r="B1139">
        <v>1431</v>
      </c>
      <c r="C1139">
        <v>1431</v>
      </c>
      <c r="D1139">
        <v>2013</v>
      </c>
      <c r="E1139" t="s">
        <v>3559</v>
      </c>
      <c r="F1139">
        <v>3</v>
      </c>
      <c r="G1139">
        <v>3.45</v>
      </c>
      <c r="H1139">
        <v>1.56</v>
      </c>
      <c r="I1139">
        <v>0.03</v>
      </c>
      <c r="J1139" s="29">
        <v>1.0000999999999999E-2</v>
      </c>
      <c r="K1139" t="b">
        <v>1</v>
      </c>
      <c r="L1139" t="s">
        <v>473</v>
      </c>
      <c r="N1139" s="28">
        <v>42214.662800925929</v>
      </c>
    </row>
    <row r="1140" spans="1:14" x14ac:dyDescent="0.25">
      <c r="A1140" t="str">
        <f>tb_audit_process_item[[#This Row],[id_audit_process_item_reference]]&amp;TEXT(tb_audit_process_item[[#This Row],[vr_threshold_accrued]],"000000000000,0000000000")</f>
        <v>1432000000000000,0500010000</v>
      </c>
      <c r="B1140">
        <v>1432</v>
      </c>
      <c r="C1140">
        <v>1432</v>
      </c>
      <c r="D1140">
        <v>2013</v>
      </c>
      <c r="E1140" t="s">
        <v>3560</v>
      </c>
      <c r="F1140">
        <v>3</v>
      </c>
      <c r="G1140">
        <v>3.45</v>
      </c>
      <c r="H1140">
        <v>2.31</v>
      </c>
      <c r="I1140">
        <v>7.4999999999999997E-2</v>
      </c>
      <c r="J1140" s="29">
        <v>5.0000999999999997E-2</v>
      </c>
      <c r="K1140" t="b">
        <v>1</v>
      </c>
      <c r="L1140" t="s">
        <v>474</v>
      </c>
      <c r="N1140" s="28">
        <v>42214.662800925929</v>
      </c>
    </row>
    <row r="1141" spans="1:14" x14ac:dyDescent="0.25">
      <c r="A1141" t="str">
        <f>tb_audit_process_item[[#This Row],[id_audit_process_item_reference]]&amp;TEXT(tb_audit_process_item[[#This Row],[vr_threshold_accrued]],"000000000000,0000000000")</f>
        <v>1433000000000000,0000010000</v>
      </c>
      <c r="B1141">
        <v>1433</v>
      </c>
      <c r="C1141">
        <v>1433</v>
      </c>
      <c r="D1141">
        <v>2013</v>
      </c>
      <c r="E1141" t="s">
        <v>3650</v>
      </c>
      <c r="F1141">
        <v>3</v>
      </c>
      <c r="G1141">
        <v>2</v>
      </c>
      <c r="H1141">
        <v>0.5</v>
      </c>
      <c r="I1141">
        <v>5.0000000000000001E-3</v>
      </c>
      <c r="J1141" s="29">
        <v>9.9999999999999995E-7</v>
      </c>
      <c r="K1141" t="b">
        <v>1</v>
      </c>
      <c r="L1141" t="s">
        <v>592</v>
      </c>
      <c r="N1141" s="28">
        <v>42214.662800925929</v>
      </c>
    </row>
    <row r="1142" spans="1:14" x14ac:dyDescent="0.25">
      <c r="A1142" t="str">
        <f>tb_audit_process_item[[#This Row],[id_audit_process_item_reference]]&amp;TEXT(tb_audit_process_item[[#This Row],[vr_threshold_accrued]],"000000000000,0000000000")</f>
        <v>1434000000000000,0100010000</v>
      </c>
      <c r="B1142">
        <v>1434</v>
      </c>
      <c r="C1142">
        <v>1434</v>
      </c>
      <c r="D1142">
        <v>2013</v>
      </c>
      <c r="E1142" t="s">
        <v>3651</v>
      </c>
      <c r="F1142">
        <v>3</v>
      </c>
      <c r="G1142">
        <v>2</v>
      </c>
      <c r="H1142">
        <v>1.52</v>
      </c>
      <c r="I1142">
        <v>0.03</v>
      </c>
      <c r="J1142" s="29">
        <v>1.0000999999999999E-2</v>
      </c>
      <c r="K1142" t="b">
        <v>1</v>
      </c>
      <c r="L1142" t="s">
        <v>593</v>
      </c>
      <c r="N1142" s="28">
        <v>42214.662800925929</v>
      </c>
    </row>
    <row r="1143" spans="1:14" x14ac:dyDescent="0.25">
      <c r="A1143" t="str">
        <f>tb_audit_process_item[[#This Row],[id_audit_process_item_reference]]&amp;TEXT(tb_audit_process_item[[#This Row],[vr_threshold_accrued]],"000000000000,0000000000")</f>
        <v>1435000000000000,0500010000</v>
      </c>
      <c r="B1143">
        <v>1435</v>
      </c>
      <c r="C1143">
        <v>1435</v>
      </c>
      <c r="D1143">
        <v>2013</v>
      </c>
      <c r="E1143" t="s">
        <v>3652</v>
      </c>
      <c r="F1143">
        <v>3</v>
      </c>
      <c r="G1143">
        <v>2</v>
      </c>
      <c r="H1143">
        <v>2.25</v>
      </c>
      <c r="I1143">
        <v>7.4999999999999997E-2</v>
      </c>
      <c r="J1143" s="29">
        <v>5.0000999999999997E-2</v>
      </c>
      <c r="K1143" t="b">
        <v>1</v>
      </c>
      <c r="L1143" t="s">
        <v>594</v>
      </c>
      <c r="N1143" s="28">
        <v>42214.662800925929</v>
      </c>
    </row>
    <row r="1144" spans="1:14" x14ac:dyDescent="0.25">
      <c r="A1144" t="str">
        <f>tb_audit_process_item[[#This Row],[id_audit_process_item_reference]]&amp;TEXT(tb_audit_process_item[[#This Row],[vr_threshold_accrued]],"000000000000,0000000000")</f>
        <v>1436000000000000,1000010000</v>
      </c>
      <c r="B1144">
        <v>1436</v>
      </c>
      <c r="C1144">
        <v>1436</v>
      </c>
      <c r="D1144">
        <v>2013</v>
      </c>
      <c r="E1144" t="s">
        <v>3653</v>
      </c>
      <c r="F1144">
        <v>3</v>
      </c>
      <c r="G1144">
        <v>2</v>
      </c>
      <c r="H1144">
        <v>2.74</v>
      </c>
      <c r="I1144">
        <v>0.15</v>
      </c>
      <c r="J1144" s="29">
        <v>0.10000100000000001</v>
      </c>
      <c r="K1144" t="b">
        <v>1</v>
      </c>
      <c r="L1144" t="s">
        <v>2305</v>
      </c>
      <c r="N1144" s="28">
        <v>42214.662800925929</v>
      </c>
    </row>
    <row r="1145" spans="1:14" x14ac:dyDescent="0.25">
      <c r="A1145" t="str">
        <f>tb_audit_process_item[[#This Row],[id_audit_process_item_reference]]&amp;TEXT(tb_audit_process_item[[#This Row],[vr_threshold_accrued]],"000000000000,0000000000")</f>
        <v>1437000000000000,2000010000</v>
      </c>
      <c r="B1145">
        <v>1437</v>
      </c>
      <c r="C1145">
        <v>1437</v>
      </c>
      <c r="D1145">
        <v>2013</v>
      </c>
      <c r="E1145" t="s">
        <v>3654</v>
      </c>
      <c r="F1145">
        <v>3</v>
      </c>
      <c r="G1145">
        <v>2</v>
      </c>
      <c r="H1145">
        <v>3.1</v>
      </c>
      <c r="I1145">
        <v>0.25</v>
      </c>
      <c r="J1145" s="29">
        <v>0.20000100000000001</v>
      </c>
      <c r="K1145" t="b">
        <v>1</v>
      </c>
      <c r="L1145" t="s">
        <v>597</v>
      </c>
      <c r="N1145" s="28">
        <v>42214.662800925929</v>
      </c>
    </row>
    <row r="1146" spans="1:14" x14ac:dyDescent="0.25">
      <c r="A1146" t="str">
        <f>tb_audit_process_item[[#This Row],[id_audit_process_item_reference]]&amp;TEXT(tb_audit_process_item[[#This Row],[vr_threshold_accrued]],"000000000000,0000000000")</f>
        <v>1438000000000000,3000010000</v>
      </c>
      <c r="B1146">
        <v>1438</v>
      </c>
      <c r="C1146">
        <v>1438</v>
      </c>
      <c r="D1146">
        <v>2013</v>
      </c>
      <c r="E1146" t="s">
        <v>3655</v>
      </c>
      <c r="F1146">
        <v>3</v>
      </c>
      <c r="G1146">
        <v>2</v>
      </c>
      <c r="H1146">
        <v>3.4</v>
      </c>
      <c r="I1146">
        <v>0.65</v>
      </c>
      <c r="J1146" s="29">
        <v>0.30000100000000002</v>
      </c>
      <c r="K1146" t="b">
        <v>1</v>
      </c>
      <c r="L1146" t="s">
        <v>2306</v>
      </c>
      <c r="N1146" s="28">
        <v>42214.662800925929</v>
      </c>
    </row>
    <row r="1147" spans="1:14" x14ac:dyDescent="0.25">
      <c r="A1147" t="str">
        <f>tb_audit_process_item[[#This Row],[id_audit_process_item_reference]]&amp;TEXT(tb_audit_process_item[[#This Row],[vr_threshold_accrued]],"000000000000,0000000000")</f>
        <v>1439000000000000,0000010000</v>
      </c>
      <c r="B1147">
        <v>1439</v>
      </c>
      <c r="C1147">
        <v>1439</v>
      </c>
      <c r="D1147">
        <v>2013</v>
      </c>
      <c r="E1147" t="s">
        <v>3656</v>
      </c>
      <c r="F1147">
        <v>3</v>
      </c>
      <c r="G1147">
        <v>2</v>
      </c>
      <c r="H1147">
        <v>0.5</v>
      </c>
      <c r="I1147">
        <v>5.0000000000000001E-3</v>
      </c>
      <c r="J1147" s="29">
        <v>9.9999999999999995E-7</v>
      </c>
      <c r="K1147" t="b">
        <v>1</v>
      </c>
      <c r="L1147" t="s">
        <v>600</v>
      </c>
      <c r="N1147" s="28">
        <v>42214.662800925929</v>
      </c>
    </row>
    <row r="1148" spans="1:14" x14ac:dyDescent="0.25">
      <c r="A1148" t="str">
        <f>tb_audit_process_item[[#This Row],[id_audit_process_item_reference]]&amp;TEXT(tb_audit_process_item[[#This Row],[vr_threshold_accrued]],"000000000000,0000000000")</f>
        <v>1440000000000000,0100010000</v>
      </c>
      <c r="B1148">
        <v>1440</v>
      </c>
      <c r="C1148">
        <v>1440</v>
      </c>
      <c r="D1148">
        <v>2013</v>
      </c>
      <c r="E1148" t="s">
        <v>3657</v>
      </c>
      <c r="F1148">
        <v>3</v>
      </c>
      <c r="G1148">
        <v>2</v>
      </c>
      <c r="H1148">
        <v>1.56</v>
      </c>
      <c r="I1148">
        <v>0.03</v>
      </c>
      <c r="J1148" s="29">
        <v>1.0000999999999999E-2</v>
      </c>
      <c r="K1148" t="b">
        <v>1</v>
      </c>
      <c r="L1148" t="s">
        <v>601</v>
      </c>
      <c r="N1148" s="28">
        <v>42214.662800925929</v>
      </c>
    </row>
    <row r="1149" spans="1:14" x14ac:dyDescent="0.25">
      <c r="A1149" t="str">
        <f>tb_audit_process_item[[#This Row],[id_audit_process_item_reference]]&amp;TEXT(tb_audit_process_item[[#This Row],[vr_threshold_accrued]],"000000000000,0000000000")</f>
        <v>1441000000000000,0500010000</v>
      </c>
      <c r="B1149">
        <v>1441</v>
      </c>
      <c r="C1149">
        <v>1441</v>
      </c>
      <c r="D1149">
        <v>2013</v>
      </c>
      <c r="E1149" t="s">
        <v>3658</v>
      </c>
      <c r="F1149">
        <v>3</v>
      </c>
      <c r="G1149">
        <v>2</v>
      </c>
      <c r="H1149">
        <v>2.31</v>
      </c>
      <c r="I1149">
        <v>7.4999999999999997E-2</v>
      </c>
      <c r="J1149" s="29">
        <v>5.0000999999999997E-2</v>
      </c>
      <c r="K1149" t="b">
        <v>1</v>
      </c>
      <c r="L1149" t="s">
        <v>602</v>
      </c>
      <c r="N1149" s="28">
        <v>42214.662800925929</v>
      </c>
    </row>
    <row r="1150" spans="1:14" x14ac:dyDescent="0.25">
      <c r="A1150" t="str">
        <f>tb_audit_process_item[[#This Row],[id_audit_process_item_reference]]&amp;TEXT(tb_audit_process_item[[#This Row],[vr_threshold_accrued]],"000000000000,0000000000")</f>
        <v>1442000000000000,1000010000</v>
      </c>
      <c r="B1150">
        <v>1442</v>
      </c>
      <c r="C1150">
        <v>1442</v>
      </c>
      <c r="D1150">
        <v>2013</v>
      </c>
      <c r="E1150" t="s">
        <v>3659</v>
      </c>
      <c r="F1150">
        <v>3</v>
      </c>
      <c r="G1150">
        <v>2</v>
      </c>
      <c r="H1150">
        <v>2.82</v>
      </c>
      <c r="I1150">
        <v>0.15</v>
      </c>
      <c r="J1150" s="29">
        <v>0.10000100000000001</v>
      </c>
      <c r="K1150" t="b">
        <v>1</v>
      </c>
      <c r="L1150" t="s">
        <v>2307</v>
      </c>
      <c r="N1150" s="28">
        <v>42214.662800925929</v>
      </c>
    </row>
    <row r="1151" spans="1:14" x14ac:dyDescent="0.25">
      <c r="A1151" t="str">
        <f>tb_audit_process_item[[#This Row],[id_audit_process_item_reference]]&amp;TEXT(tb_audit_process_item[[#This Row],[vr_threshold_accrued]],"000000000000,0000000000")</f>
        <v>1443000000000000,1000010000</v>
      </c>
      <c r="B1151">
        <v>1443</v>
      </c>
      <c r="C1151">
        <v>1443</v>
      </c>
      <c r="D1151">
        <v>2013</v>
      </c>
      <c r="E1151" t="s">
        <v>3561</v>
      </c>
      <c r="F1151">
        <v>3</v>
      </c>
      <c r="G1151">
        <v>3.45</v>
      </c>
      <c r="H1151">
        <v>2.82</v>
      </c>
      <c r="I1151">
        <v>0.15</v>
      </c>
      <c r="J1151" s="29">
        <v>0.10000100000000001</v>
      </c>
      <c r="K1151" t="b">
        <v>1</v>
      </c>
      <c r="L1151" t="s">
        <v>2278</v>
      </c>
      <c r="N1151" s="28">
        <v>42214.662800925929</v>
      </c>
    </row>
    <row r="1152" spans="1:14" x14ac:dyDescent="0.25">
      <c r="A1152" t="str">
        <f>tb_audit_process_item[[#This Row],[id_audit_process_item_reference]]&amp;TEXT(tb_audit_process_item[[#This Row],[vr_threshold_accrued]],"000000000000,0000000000")</f>
        <v>1444000000000000,2000010000</v>
      </c>
      <c r="B1152">
        <v>1444</v>
      </c>
      <c r="C1152">
        <v>1444</v>
      </c>
      <c r="D1152">
        <v>2013</v>
      </c>
      <c r="E1152" t="s">
        <v>3660</v>
      </c>
      <c r="F1152">
        <v>3</v>
      </c>
      <c r="G1152">
        <v>2</v>
      </c>
      <c r="H1152">
        <v>3.19</v>
      </c>
      <c r="I1152">
        <v>0.25</v>
      </c>
      <c r="J1152" s="29">
        <v>0.20000100000000001</v>
      </c>
      <c r="K1152" t="b">
        <v>1</v>
      </c>
      <c r="L1152" t="s">
        <v>605</v>
      </c>
      <c r="N1152" s="28">
        <v>42214.662800925929</v>
      </c>
    </row>
    <row r="1153" spans="1:14" x14ac:dyDescent="0.25">
      <c r="A1153" t="str">
        <f>tb_audit_process_item[[#This Row],[id_audit_process_item_reference]]&amp;TEXT(tb_audit_process_item[[#This Row],[vr_threshold_accrued]],"000000000000,0000000000")</f>
        <v>1445000000000000,3000010000</v>
      </c>
      <c r="B1153">
        <v>1445</v>
      </c>
      <c r="C1153">
        <v>1445</v>
      </c>
      <c r="D1153">
        <v>2013</v>
      </c>
      <c r="E1153" t="s">
        <v>3661</v>
      </c>
      <c r="F1153">
        <v>3</v>
      </c>
      <c r="G1153">
        <v>2</v>
      </c>
      <c r="H1153">
        <v>3.5</v>
      </c>
      <c r="I1153">
        <v>0.65</v>
      </c>
      <c r="J1153" s="29">
        <v>0.30000100000000002</v>
      </c>
      <c r="K1153" t="b">
        <v>1</v>
      </c>
      <c r="L1153" t="s">
        <v>2308</v>
      </c>
      <c r="N1153" s="28">
        <v>42214.662800925929</v>
      </c>
    </row>
    <row r="1154" spans="1:14" x14ac:dyDescent="0.25">
      <c r="A1154" t="str">
        <f>tb_audit_process_item[[#This Row],[id_audit_process_item_reference]]&amp;TEXT(tb_audit_process_item[[#This Row],[vr_threshold_accrued]],"000000000000,0000000000")</f>
        <v>1446000000000000,0000010000</v>
      </c>
      <c r="B1154">
        <v>1446</v>
      </c>
      <c r="C1154">
        <v>1446</v>
      </c>
      <c r="D1154">
        <v>2013</v>
      </c>
      <c r="E1154" t="s">
        <v>3662</v>
      </c>
      <c r="F1154">
        <v>3</v>
      </c>
      <c r="G1154">
        <v>2</v>
      </c>
      <c r="H1154">
        <v>0.5</v>
      </c>
      <c r="I1154">
        <v>1.4999999999999999E-2</v>
      </c>
      <c r="J1154" s="29">
        <v>9.9999999999999995E-7</v>
      </c>
      <c r="K1154" t="b">
        <v>1</v>
      </c>
      <c r="L1154" t="s">
        <v>608</v>
      </c>
      <c r="N1154" s="28">
        <v>42214.662800925929</v>
      </c>
    </row>
    <row r="1155" spans="1:14" x14ac:dyDescent="0.25">
      <c r="A1155" t="str">
        <f>tb_audit_process_item[[#This Row],[id_audit_process_item_reference]]&amp;TEXT(tb_audit_process_item[[#This Row],[vr_threshold_accrued]],"000000000000,0000000000")</f>
        <v>1447000000000000,0300010000</v>
      </c>
      <c r="B1155">
        <v>1447</v>
      </c>
      <c r="C1155">
        <v>1447</v>
      </c>
      <c r="D1155">
        <v>2013</v>
      </c>
      <c r="E1155" t="s">
        <v>3663</v>
      </c>
      <c r="F1155">
        <v>3</v>
      </c>
      <c r="G1155">
        <v>2</v>
      </c>
      <c r="H1155">
        <v>1.1599999999999999</v>
      </c>
      <c r="I1155">
        <v>0.04</v>
      </c>
      <c r="J1155" s="29">
        <v>3.0001E-2</v>
      </c>
      <c r="K1155" t="b">
        <v>1</v>
      </c>
      <c r="L1155" t="s">
        <v>609</v>
      </c>
      <c r="N1155" s="28">
        <v>42214.662800925929</v>
      </c>
    </row>
    <row r="1156" spans="1:14" x14ac:dyDescent="0.25">
      <c r="A1156" t="str">
        <f>tb_audit_process_item[[#This Row],[id_audit_process_item_reference]]&amp;TEXT(tb_audit_process_item[[#This Row],[vr_threshold_accrued]],"000000000000,0000000000")</f>
        <v>1448000000000000,0500010000</v>
      </c>
      <c r="B1156">
        <v>1448</v>
      </c>
      <c r="C1156">
        <v>1448</v>
      </c>
      <c r="D1156">
        <v>2013</v>
      </c>
      <c r="E1156" t="s">
        <v>3664</v>
      </c>
      <c r="F1156">
        <v>3</v>
      </c>
      <c r="G1156">
        <v>2</v>
      </c>
      <c r="H1156">
        <v>1.72</v>
      </c>
      <c r="I1156">
        <v>7.4999999999999997E-2</v>
      </c>
      <c r="J1156" s="29">
        <v>5.0000999999999997E-2</v>
      </c>
      <c r="K1156" t="b">
        <v>1</v>
      </c>
      <c r="L1156" t="s">
        <v>610</v>
      </c>
      <c r="N1156" s="28">
        <v>42214.662800925929</v>
      </c>
    </row>
    <row r="1157" spans="1:14" x14ac:dyDescent="0.25">
      <c r="A1157" t="str">
        <f>tb_audit_process_item[[#This Row],[id_audit_process_item_reference]]&amp;TEXT(tb_audit_process_item[[#This Row],[vr_threshold_accrued]],"000000000000,0000000000")</f>
        <v>1449000000000000,1000010000</v>
      </c>
      <c r="B1157">
        <v>1449</v>
      </c>
      <c r="C1157">
        <v>1449</v>
      </c>
      <c r="D1157">
        <v>2013</v>
      </c>
      <c r="E1157" t="s">
        <v>3665</v>
      </c>
      <c r="F1157">
        <v>3</v>
      </c>
      <c r="G1157">
        <v>2</v>
      </c>
      <c r="H1157">
        <v>2.09</v>
      </c>
      <c r="I1157">
        <v>0.15</v>
      </c>
      <c r="J1157" s="29">
        <v>0.10000100000000001</v>
      </c>
      <c r="K1157" t="b">
        <v>1</v>
      </c>
      <c r="L1157" t="s">
        <v>2309</v>
      </c>
      <c r="N1157" s="28">
        <v>42214.662800925929</v>
      </c>
    </row>
    <row r="1158" spans="1:14" x14ac:dyDescent="0.25">
      <c r="A1158" t="str">
        <f>tb_audit_process_item[[#This Row],[id_audit_process_item_reference]]&amp;TEXT(tb_audit_process_item[[#This Row],[vr_threshold_accrued]],"000000000000,0000000000")</f>
        <v>1450000000000000,2000010000</v>
      </c>
      <c r="B1158">
        <v>1450</v>
      </c>
      <c r="C1158">
        <v>1450</v>
      </c>
      <c r="D1158">
        <v>2013</v>
      </c>
      <c r="E1158" t="s">
        <v>3666</v>
      </c>
      <c r="F1158">
        <v>3</v>
      </c>
      <c r="G1158">
        <v>2</v>
      </c>
      <c r="H1158">
        <v>2.37</v>
      </c>
      <c r="I1158">
        <v>0.25</v>
      </c>
      <c r="J1158" s="29">
        <v>0.20000100000000001</v>
      </c>
      <c r="K1158" t="b">
        <v>1</v>
      </c>
      <c r="L1158" t="s">
        <v>613</v>
      </c>
      <c r="N1158" s="28">
        <v>42214.662800925929</v>
      </c>
    </row>
    <row r="1159" spans="1:14" x14ac:dyDescent="0.25">
      <c r="A1159" t="str">
        <f>tb_audit_process_item[[#This Row],[id_audit_process_item_reference]]&amp;TEXT(tb_audit_process_item[[#This Row],[vr_threshold_accrued]],"000000000000,0000000000")</f>
        <v>1451000000000000,3000010000</v>
      </c>
      <c r="B1159">
        <v>1451</v>
      </c>
      <c r="C1159">
        <v>1451</v>
      </c>
      <c r="D1159">
        <v>2013</v>
      </c>
      <c r="E1159" t="s">
        <v>3667</v>
      </c>
      <c r="F1159">
        <v>3</v>
      </c>
      <c r="G1159">
        <v>2</v>
      </c>
      <c r="H1159">
        <v>2.6</v>
      </c>
      <c r="I1159">
        <v>0.65</v>
      </c>
      <c r="J1159" s="29">
        <v>0.30000100000000002</v>
      </c>
      <c r="K1159" t="b">
        <v>1</v>
      </c>
      <c r="L1159" t="s">
        <v>2310</v>
      </c>
      <c r="N1159" s="28">
        <v>42214.662800925929</v>
      </c>
    </row>
    <row r="1160" spans="1:14" x14ac:dyDescent="0.25">
      <c r="A1160" t="str">
        <f>tb_audit_process_item[[#This Row],[id_audit_process_item_reference]]&amp;TEXT(tb_audit_process_item[[#This Row],[vr_threshold_accrued]],"000000000000,0000000000")</f>
        <v>1452000000000000,0000000000</v>
      </c>
      <c r="B1160">
        <v>1452</v>
      </c>
      <c r="C1160">
        <v>1452</v>
      </c>
      <c r="D1160">
        <v>2013</v>
      </c>
      <c r="E1160" t="s">
        <v>3668</v>
      </c>
      <c r="F1160">
        <v>3</v>
      </c>
      <c r="G1160">
        <v>2</v>
      </c>
      <c r="H1160">
        <v>5</v>
      </c>
      <c r="K1160" t="b">
        <v>1</v>
      </c>
      <c r="L1160" t="s">
        <v>46</v>
      </c>
      <c r="N1160" s="28">
        <v>42214.662800925929</v>
      </c>
    </row>
    <row r="1161" spans="1:14" x14ac:dyDescent="0.25">
      <c r="A1161" t="str">
        <f>tb_audit_process_item[[#This Row],[id_audit_process_item_reference]]&amp;TEXT(tb_audit_process_item[[#This Row],[vr_threshold_accrued]],"000000000000,0000000000")</f>
        <v>1453000000000000,0000000000</v>
      </c>
      <c r="B1161">
        <v>1453</v>
      </c>
      <c r="C1161">
        <v>1453</v>
      </c>
      <c r="D1161">
        <v>2013</v>
      </c>
      <c r="E1161" t="s">
        <v>3669</v>
      </c>
      <c r="F1161">
        <v>3</v>
      </c>
      <c r="G1161">
        <v>5</v>
      </c>
      <c r="H1161">
        <v>5</v>
      </c>
      <c r="K1161" t="b">
        <v>1</v>
      </c>
      <c r="L1161" t="s">
        <v>617</v>
      </c>
      <c r="N1161" s="28">
        <v>42214.662800925929</v>
      </c>
    </row>
    <row r="1162" spans="1:14" x14ac:dyDescent="0.25">
      <c r="A1162" t="str">
        <f>tb_audit_process_item[[#This Row],[id_audit_process_item_reference]]&amp;TEXT(tb_audit_process_item[[#This Row],[vr_threshold_accrued]],"000000000000,0000000000")</f>
        <v>1454000000000000,2000010000</v>
      </c>
      <c r="B1162">
        <v>1454</v>
      </c>
      <c r="C1162">
        <v>1454</v>
      </c>
      <c r="D1162">
        <v>2013</v>
      </c>
      <c r="E1162" t="s">
        <v>3562</v>
      </c>
      <c r="F1162">
        <v>3</v>
      </c>
      <c r="G1162">
        <v>3.45</v>
      </c>
      <c r="H1162">
        <v>3.19</v>
      </c>
      <c r="I1162">
        <v>0.25</v>
      </c>
      <c r="J1162" s="29">
        <v>0.20000100000000001</v>
      </c>
      <c r="K1162" t="b">
        <v>1</v>
      </c>
      <c r="L1162" t="s">
        <v>477</v>
      </c>
      <c r="N1162" s="28">
        <v>42214.662800925929</v>
      </c>
    </row>
    <row r="1163" spans="1:14" x14ac:dyDescent="0.25">
      <c r="A1163" t="str">
        <f>tb_audit_process_item[[#This Row],[id_audit_process_item_reference]]&amp;TEXT(tb_audit_process_item[[#This Row],[vr_threshold_accrued]],"000000000000,0000000000")</f>
        <v>1455000000000000,0000000000</v>
      </c>
      <c r="B1163">
        <v>1455</v>
      </c>
      <c r="C1163">
        <v>1455</v>
      </c>
      <c r="D1163">
        <v>2013</v>
      </c>
      <c r="E1163" t="s">
        <v>3670</v>
      </c>
      <c r="F1163">
        <v>3</v>
      </c>
      <c r="G1163">
        <v>5</v>
      </c>
      <c r="H1163">
        <v>3.95</v>
      </c>
      <c r="K1163" t="b">
        <v>1</v>
      </c>
      <c r="L1163" t="s">
        <v>618</v>
      </c>
      <c r="N1163" s="28">
        <v>42214.662800925929</v>
      </c>
    </row>
    <row r="1164" spans="1:14" x14ac:dyDescent="0.25">
      <c r="A1164" t="str">
        <f>tb_audit_process_item[[#This Row],[id_audit_process_item_reference]]&amp;TEXT(tb_audit_process_item[[#This Row],[vr_threshold_accrued]],"000000000000,0000000000")</f>
        <v>1456000000000000,0000000000</v>
      </c>
      <c r="B1164">
        <v>1456</v>
      </c>
      <c r="C1164">
        <v>1456</v>
      </c>
      <c r="D1164">
        <v>2013</v>
      </c>
      <c r="E1164" t="s">
        <v>3671</v>
      </c>
      <c r="F1164">
        <v>3</v>
      </c>
      <c r="G1164">
        <v>5</v>
      </c>
      <c r="H1164">
        <v>5</v>
      </c>
      <c r="K1164" t="b">
        <v>1</v>
      </c>
      <c r="L1164" t="s">
        <v>2311</v>
      </c>
      <c r="N1164" s="28">
        <v>42214.662800925929</v>
      </c>
    </row>
    <row r="1165" spans="1:14" x14ac:dyDescent="0.25">
      <c r="A1165" t="str">
        <f>tb_audit_process_item[[#This Row],[id_audit_process_item_reference]]&amp;TEXT(tb_audit_process_item[[#This Row],[vr_threshold_accrued]],"000000000000,0000000000")</f>
        <v>1457000000000000,0000010000</v>
      </c>
      <c r="B1165">
        <v>1457</v>
      </c>
      <c r="C1165">
        <v>1457</v>
      </c>
      <c r="D1165">
        <v>2013</v>
      </c>
      <c r="E1165" t="s">
        <v>3672</v>
      </c>
      <c r="F1165">
        <v>3</v>
      </c>
      <c r="G1165">
        <v>5</v>
      </c>
      <c r="H1165">
        <v>0.5</v>
      </c>
      <c r="I1165">
        <v>1.4999999999999999E-2</v>
      </c>
      <c r="J1165" s="29">
        <v>9.9999999999999995E-7</v>
      </c>
      <c r="K1165" t="b">
        <v>1</v>
      </c>
      <c r="L1165" t="s">
        <v>623</v>
      </c>
      <c r="N1165" s="28">
        <v>42214.662800925929</v>
      </c>
    </row>
    <row r="1166" spans="1:14" x14ac:dyDescent="0.25">
      <c r="A1166" t="str">
        <f>tb_audit_process_item[[#This Row],[id_audit_process_item_reference]]&amp;TEXT(tb_audit_process_item[[#This Row],[vr_threshold_accrued]],"000000000000,0000000000")</f>
        <v>1458000000000000,0300010000</v>
      </c>
      <c r="B1166">
        <v>1458</v>
      </c>
      <c r="C1166">
        <v>1458</v>
      </c>
      <c r="D1166">
        <v>2013</v>
      </c>
      <c r="E1166" t="s">
        <v>3673</v>
      </c>
      <c r="F1166">
        <v>3</v>
      </c>
      <c r="G1166">
        <v>5</v>
      </c>
      <c r="H1166">
        <v>2.14</v>
      </c>
      <c r="I1166">
        <v>0.04</v>
      </c>
      <c r="J1166" s="29">
        <v>3.0001E-2</v>
      </c>
      <c r="K1166" t="b">
        <v>1</v>
      </c>
      <c r="L1166" t="s">
        <v>625</v>
      </c>
      <c r="N1166" s="28">
        <v>42214.662800925929</v>
      </c>
    </row>
    <row r="1167" spans="1:14" x14ac:dyDescent="0.25">
      <c r="A1167" t="str">
        <f>tb_audit_process_item[[#This Row],[id_audit_process_item_reference]]&amp;TEXT(tb_audit_process_item[[#This Row],[vr_threshold_accrued]],"000000000000,0000000000")</f>
        <v>1459000000000000,0500010000</v>
      </c>
      <c r="B1167">
        <v>1459</v>
      </c>
      <c r="C1167">
        <v>1459</v>
      </c>
      <c r="D1167">
        <v>2013</v>
      </c>
      <c r="E1167" t="s">
        <v>3674</v>
      </c>
      <c r="F1167">
        <v>3</v>
      </c>
      <c r="G1167">
        <v>5</v>
      </c>
      <c r="H1167">
        <v>3.17</v>
      </c>
      <c r="I1167">
        <v>0.1</v>
      </c>
      <c r="J1167" s="29">
        <v>5.0000999999999997E-2</v>
      </c>
      <c r="K1167" t="b">
        <v>1</v>
      </c>
      <c r="L1167" t="s">
        <v>2312</v>
      </c>
      <c r="N1167" s="28">
        <v>42214.662800925929</v>
      </c>
    </row>
    <row r="1168" spans="1:14" x14ac:dyDescent="0.25">
      <c r="A1168" t="str">
        <f>tb_audit_process_item[[#This Row],[id_audit_process_item_reference]]&amp;TEXT(tb_audit_process_item[[#This Row],[vr_threshold_accrued]],"000000000000,0000000000")</f>
        <v>1460000000000000,1500010000</v>
      </c>
      <c r="B1168">
        <v>1460</v>
      </c>
      <c r="C1168">
        <v>1460</v>
      </c>
      <c r="D1168">
        <v>2013</v>
      </c>
      <c r="E1168" t="s">
        <v>3675</v>
      </c>
      <c r="F1168">
        <v>3</v>
      </c>
      <c r="G1168">
        <v>5</v>
      </c>
      <c r="H1168">
        <v>4</v>
      </c>
      <c r="I1168">
        <v>0.22500000000000001</v>
      </c>
      <c r="J1168" s="29">
        <v>0.150001</v>
      </c>
      <c r="K1168" t="b">
        <v>1</v>
      </c>
      <c r="L1168" t="s">
        <v>2313</v>
      </c>
      <c r="N1168" s="28">
        <v>42214.662800925929</v>
      </c>
    </row>
    <row r="1169" spans="1:14" x14ac:dyDescent="0.25">
      <c r="A1169" t="str">
        <f>tb_audit_process_item[[#This Row],[id_audit_process_item_reference]]&amp;TEXT(tb_audit_process_item[[#This Row],[vr_threshold_accrued]],"000000000000,0000000000")</f>
        <v>1461000000000000,3000010000</v>
      </c>
      <c r="B1169">
        <v>1461</v>
      </c>
      <c r="C1169">
        <v>1461</v>
      </c>
      <c r="D1169">
        <v>2013</v>
      </c>
      <c r="E1169" t="s">
        <v>3676</v>
      </c>
      <c r="F1169">
        <v>3</v>
      </c>
      <c r="G1169">
        <v>5</v>
      </c>
      <c r="H1169">
        <v>4.5</v>
      </c>
      <c r="I1169">
        <v>0.4</v>
      </c>
      <c r="J1169" s="29">
        <v>0.30000100000000002</v>
      </c>
      <c r="K1169" t="b">
        <v>1</v>
      </c>
      <c r="L1169" t="s">
        <v>2314</v>
      </c>
      <c r="N1169" s="28">
        <v>42214.662800925929</v>
      </c>
    </row>
    <row r="1170" spans="1:14" x14ac:dyDescent="0.25">
      <c r="A1170" t="str">
        <f>tb_audit_process_item[[#This Row],[id_audit_process_item_reference]]&amp;TEXT(tb_audit_process_item[[#This Row],[vr_threshold_accrued]],"000000000000,0000000000")</f>
        <v>1462000000000000,5000010000</v>
      </c>
      <c r="B1170">
        <v>1462</v>
      </c>
      <c r="C1170">
        <v>1462</v>
      </c>
      <c r="D1170">
        <v>2013</v>
      </c>
      <c r="E1170" t="s">
        <v>3677</v>
      </c>
      <c r="F1170">
        <v>3</v>
      </c>
      <c r="G1170">
        <v>5</v>
      </c>
      <c r="H1170">
        <v>5</v>
      </c>
      <c r="I1170">
        <v>0.75</v>
      </c>
      <c r="J1170" s="29">
        <v>0.50000100000000003</v>
      </c>
      <c r="K1170" t="b">
        <v>1</v>
      </c>
      <c r="L1170" t="s">
        <v>634</v>
      </c>
      <c r="N1170" s="28">
        <v>42214.662800925929</v>
      </c>
    </row>
    <row r="1171" spans="1:14" x14ac:dyDescent="0.25">
      <c r="A1171" t="str">
        <f>tb_audit_process_item[[#This Row],[id_audit_process_item_reference]]&amp;TEXT(tb_audit_process_item[[#This Row],[vr_threshold_accrued]],"000000000000,0000000000")</f>
        <v>1463000000000000,0000000000</v>
      </c>
      <c r="B1171">
        <v>1463</v>
      </c>
      <c r="C1171">
        <v>1463</v>
      </c>
      <c r="D1171">
        <v>2013</v>
      </c>
      <c r="E1171" t="s">
        <v>3678</v>
      </c>
      <c r="F1171">
        <v>3</v>
      </c>
      <c r="G1171">
        <v>5</v>
      </c>
      <c r="H1171">
        <v>5</v>
      </c>
      <c r="K1171" t="b">
        <v>1</v>
      </c>
      <c r="L1171" t="s">
        <v>46</v>
      </c>
      <c r="N1171" s="28">
        <v>42214.662800925929</v>
      </c>
    </row>
    <row r="1172" spans="1:14" x14ac:dyDescent="0.25">
      <c r="A1172" t="str">
        <f>tb_audit_process_item[[#This Row],[id_audit_process_item_reference]]&amp;TEXT(tb_audit_process_item[[#This Row],[vr_threshold_accrued]],"000000000000,0000000000")</f>
        <v>1464000000000000,0000000000</v>
      </c>
      <c r="B1172">
        <v>1464</v>
      </c>
      <c r="C1172">
        <v>1464</v>
      </c>
      <c r="D1172">
        <v>2013</v>
      </c>
      <c r="E1172" t="s">
        <v>3679</v>
      </c>
      <c r="F1172">
        <v>3</v>
      </c>
      <c r="G1172">
        <v>5</v>
      </c>
      <c r="H1172">
        <v>5</v>
      </c>
      <c r="I1172">
        <v>0</v>
      </c>
      <c r="J1172" s="29">
        <v>0</v>
      </c>
      <c r="K1172" t="b">
        <v>1</v>
      </c>
      <c r="L1172" t="s">
        <v>2315</v>
      </c>
      <c r="N1172" s="28">
        <v>42214.662800925929</v>
      </c>
    </row>
    <row r="1173" spans="1:14" x14ac:dyDescent="0.25">
      <c r="A1173" t="str">
        <f>tb_audit_process_item[[#This Row],[id_audit_process_item_reference]]&amp;TEXT(tb_audit_process_item[[#This Row],[vr_threshold_accrued]],"000000000000,0000000000")</f>
        <v>1465000000000000,3000010000</v>
      </c>
      <c r="B1173">
        <v>1465</v>
      </c>
      <c r="C1173">
        <v>1465</v>
      </c>
      <c r="D1173">
        <v>2013</v>
      </c>
      <c r="E1173" t="s">
        <v>3563</v>
      </c>
      <c r="F1173">
        <v>3</v>
      </c>
      <c r="G1173">
        <v>3.45</v>
      </c>
      <c r="H1173">
        <v>3.5</v>
      </c>
      <c r="I1173">
        <v>0.65</v>
      </c>
      <c r="J1173" s="29">
        <v>0.30000100000000002</v>
      </c>
      <c r="K1173" t="b">
        <v>1</v>
      </c>
      <c r="L1173" t="s">
        <v>2279</v>
      </c>
      <c r="N1173" s="28">
        <v>42214.662800925929</v>
      </c>
    </row>
    <row r="1174" spans="1:14" x14ac:dyDescent="0.25">
      <c r="A1174" t="str">
        <f>tb_audit_process_item[[#This Row],[id_audit_process_item_reference]]&amp;TEXT(tb_audit_process_item[[#This Row],[vr_threshold_accrued]],"000000000000,0000000000")</f>
        <v>1466000000000000,0000010000</v>
      </c>
      <c r="B1174">
        <v>1466</v>
      </c>
      <c r="C1174">
        <v>1466</v>
      </c>
      <c r="D1174">
        <v>2013</v>
      </c>
      <c r="E1174" t="s">
        <v>3680</v>
      </c>
      <c r="F1174">
        <v>3</v>
      </c>
      <c r="G1174">
        <v>3.5</v>
      </c>
      <c r="H1174">
        <v>0.5</v>
      </c>
      <c r="I1174">
        <v>5.0000000000000001E-3</v>
      </c>
      <c r="J1174" s="29">
        <v>9.9999999999999995E-7</v>
      </c>
      <c r="K1174" t="b">
        <v>1</v>
      </c>
      <c r="L1174" t="s">
        <v>651</v>
      </c>
      <c r="N1174" s="28">
        <v>42214.662800925929</v>
      </c>
    </row>
    <row r="1175" spans="1:14" x14ac:dyDescent="0.25">
      <c r="A1175" t="str">
        <f>tb_audit_process_item[[#This Row],[id_audit_process_item_reference]]&amp;TEXT(tb_audit_process_item[[#This Row],[vr_threshold_accrued]],"000000000000,0000000000")</f>
        <v>1467000000000000,0100010000</v>
      </c>
      <c r="B1175">
        <v>1467</v>
      </c>
      <c r="C1175">
        <v>1467</v>
      </c>
      <c r="D1175">
        <v>2013</v>
      </c>
      <c r="E1175" t="s">
        <v>3681</v>
      </c>
      <c r="F1175">
        <v>3</v>
      </c>
      <c r="G1175">
        <v>3.5</v>
      </c>
      <c r="H1175">
        <v>1</v>
      </c>
      <c r="I1175">
        <v>0.03</v>
      </c>
      <c r="J1175" s="29">
        <v>1.0000999999999999E-2</v>
      </c>
      <c r="K1175" t="b">
        <v>1</v>
      </c>
      <c r="L1175" t="s">
        <v>652</v>
      </c>
      <c r="N1175" s="28">
        <v>42214.662800925929</v>
      </c>
    </row>
    <row r="1176" spans="1:14" x14ac:dyDescent="0.25">
      <c r="A1176" t="str">
        <f>tb_audit_process_item[[#This Row],[id_audit_process_item_reference]]&amp;TEXT(tb_audit_process_item[[#This Row],[vr_threshold_accrued]],"000000000000,0000000000")</f>
        <v>1468000000000000,0500010000</v>
      </c>
      <c r="B1176">
        <v>1468</v>
      </c>
      <c r="C1176">
        <v>1468</v>
      </c>
      <c r="D1176">
        <v>2013</v>
      </c>
      <c r="E1176" t="s">
        <v>3682</v>
      </c>
      <c r="F1176">
        <v>3</v>
      </c>
      <c r="G1176">
        <v>3.5</v>
      </c>
      <c r="H1176">
        <v>1.75</v>
      </c>
      <c r="I1176">
        <v>7.4999999999999997E-2</v>
      </c>
      <c r="J1176" s="29">
        <v>5.0000999999999997E-2</v>
      </c>
      <c r="K1176" t="b">
        <v>1</v>
      </c>
      <c r="L1176" t="s">
        <v>653</v>
      </c>
      <c r="N1176" s="28">
        <v>42214.662800925929</v>
      </c>
    </row>
    <row r="1177" spans="1:14" x14ac:dyDescent="0.25">
      <c r="A1177" t="str">
        <f>tb_audit_process_item[[#This Row],[id_audit_process_item_reference]]&amp;TEXT(tb_audit_process_item[[#This Row],[vr_threshold_accrued]],"000000000000,0000000000")</f>
        <v>1469000000000000,1000010000</v>
      </c>
      <c r="B1177">
        <v>1469</v>
      </c>
      <c r="C1177">
        <v>1469</v>
      </c>
      <c r="D1177">
        <v>2013</v>
      </c>
      <c r="E1177" t="s">
        <v>3683</v>
      </c>
      <c r="F1177">
        <v>3</v>
      </c>
      <c r="G1177">
        <v>3.5</v>
      </c>
      <c r="H1177">
        <v>2.5</v>
      </c>
      <c r="I1177">
        <v>0.15</v>
      </c>
      <c r="J1177" s="29">
        <v>0.10000100000000001</v>
      </c>
      <c r="K1177" t="b">
        <v>1</v>
      </c>
      <c r="L1177" t="s">
        <v>2316</v>
      </c>
      <c r="N1177" s="28">
        <v>42214.662800925929</v>
      </c>
    </row>
    <row r="1178" spans="1:14" x14ac:dyDescent="0.25">
      <c r="A1178" t="str">
        <f>tb_audit_process_item[[#This Row],[id_audit_process_item_reference]]&amp;TEXT(tb_audit_process_item[[#This Row],[vr_threshold_accrued]],"000000000000,0000000000")</f>
        <v>1470000000000000,2000010000</v>
      </c>
      <c r="B1178">
        <v>1470</v>
      </c>
      <c r="C1178">
        <v>1470</v>
      </c>
      <c r="D1178">
        <v>2013</v>
      </c>
      <c r="E1178" t="s">
        <v>3684</v>
      </c>
      <c r="F1178">
        <v>3</v>
      </c>
      <c r="G1178">
        <v>3.5</v>
      </c>
      <c r="H1178">
        <v>3.25</v>
      </c>
      <c r="I1178">
        <v>0.25</v>
      </c>
      <c r="J1178" s="29">
        <v>0.20000100000000001</v>
      </c>
      <c r="K1178" t="b">
        <v>1</v>
      </c>
      <c r="L1178" t="s">
        <v>656</v>
      </c>
      <c r="N1178" s="28">
        <v>42214.662800925929</v>
      </c>
    </row>
    <row r="1179" spans="1:14" x14ac:dyDescent="0.25">
      <c r="A1179" t="str">
        <f>tb_audit_process_item[[#This Row],[id_audit_process_item_reference]]&amp;TEXT(tb_audit_process_item[[#This Row],[vr_threshold_accrued]],"000000000000,0000000000")</f>
        <v>1471000000000000,3000010000</v>
      </c>
      <c r="B1179">
        <v>1471</v>
      </c>
      <c r="C1179">
        <v>1471</v>
      </c>
      <c r="D1179">
        <v>2013</v>
      </c>
      <c r="E1179" t="s">
        <v>3685</v>
      </c>
      <c r="F1179">
        <v>3</v>
      </c>
      <c r="G1179">
        <v>3.5</v>
      </c>
      <c r="H1179">
        <v>3.8</v>
      </c>
      <c r="I1179">
        <v>0.65</v>
      </c>
      <c r="J1179" s="29">
        <v>0.30000100000000002</v>
      </c>
      <c r="K1179" t="b">
        <v>1</v>
      </c>
      <c r="L1179" t="s">
        <v>2317</v>
      </c>
      <c r="N1179" s="28">
        <v>42214.662800925929</v>
      </c>
    </row>
    <row r="1180" spans="1:14" x14ac:dyDescent="0.25">
      <c r="A1180" t="str">
        <f>tb_audit_process_item[[#This Row],[id_audit_process_item_reference]]&amp;TEXT(tb_audit_process_item[[#This Row],[vr_threshold_accrued]],"000000000000,0000000000")</f>
        <v>1472000000000000,0000010000</v>
      </c>
      <c r="B1180">
        <v>1472</v>
      </c>
      <c r="C1180">
        <v>1472</v>
      </c>
      <c r="D1180">
        <v>2013</v>
      </c>
      <c r="E1180" t="s">
        <v>3686</v>
      </c>
      <c r="F1180">
        <v>3</v>
      </c>
      <c r="G1180">
        <v>3.5</v>
      </c>
      <c r="H1180">
        <v>0.5</v>
      </c>
      <c r="I1180">
        <v>5.0000000000000001E-3</v>
      </c>
      <c r="J1180" s="29">
        <v>9.9999999999999995E-7</v>
      </c>
      <c r="K1180" t="b">
        <v>1</v>
      </c>
      <c r="L1180" t="s">
        <v>659</v>
      </c>
      <c r="N1180" s="28">
        <v>42214.662800925929</v>
      </c>
    </row>
    <row r="1181" spans="1:14" x14ac:dyDescent="0.25">
      <c r="A1181" t="str">
        <f>tb_audit_process_item[[#This Row],[id_audit_process_item_reference]]&amp;TEXT(tb_audit_process_item[[#This Row],[vr_threshold_accrued]],"000000000000,0000000000")</f>
        <v>1473000000000000,0100010000</v>
      </c>
      <c r="B1181">
        <v>1473</v>
      </c>
      <c r="C1181">
        <v>1473</v>
      </c>
      <c r="D1181">
        <v>2013</v>
      </c>
      <c r="E1181" t="s">
        <v>3687</v>
      </c>
      <c r="F1181">
        <v>3</v>
      </c>
      <c r="G1181">
        <v>3.5</v>
      </c>
      <c r="H1181">
        <v>1</v>
      </c>
      <c r="I1181">
        <v>0.03</v>
      </c>
      <c r="J1181" s="29">
        <v>1.0000999999999999E-2</v>
      </c>
      <c r="K1181" t="b">
        <v>1</v>
      </c>
      <c r="L1181" t="s">
        <v>660</v>
      </c>
      <c r="N1181" s="28">
        <v>42214.662800925929</v>
      </c>
    </row>
    <row r="1182" spans="1:14" x14ac:dyDescent="0.25">
      <c r="A1182" t="str">
        <f>tb_audit_process_item[[#This Row],[id_audit_process_item_reference]]&amp;TEXT(tb_audit_process_item[[#This Row],[vr_threshold_accrued]],"000000000000,0000000000")</f>
        <v>1474000000000000,0500010000</v>
      </c>
      <c r="B1182">
        <v>1474</v>
      </c>
      <c r="C1182">
        <v>1474</v>
      </c>
      <c r="D1182">
        <v>2013</v>
      </c>
      <c r="E1182" t="s">
        <v>3688</v>
      </c>
      <c r="F1182">
        <v>3</v>
      </c>
      <c r="G1182">
        <v>3.5</v>
      </c>
      <c r="H1182">
        <v>1.75</v>
      </c>
      <c r="I1182">
        <v>7.4999999999999997E-2</v>
      </c>
      <c r="J1182" s="29">
        <v>5.0000999999999997E-2</v>
      </c>
      <c r="K1182" t="b">
        <v>1</v>
      </c>
      <c r="L1182" t="s">
        <v>661</v>
      </c>
      <c r="N1182" s="28">
        <v>42214.662800925929</v>
      </c>
    </row>
    <row r="1183" spans="1:14" x14ac:dyDescent="0.25">
      <c r="A1183" t="str">
        <f>tb_audit_process_item[[#This Row],[id_audit_process_item_reference]]&amp;TEXT(tb_audit_process_item[[#This Row],[vr_threshold_accrued]],"000000000000,0000000000")</f>
        <v>1475000000000000,1000010000</v>
      </c>
      <c r="B1183">
        <v>1475</v>
      </c>
      <c r="C1183">
        <v>1475</v>
      </c>
      <c r="D1183">
        <v>2013</v>
      </c>
      <c r="E1183" t="s">
        <v>3689</v>
      </c>
      <c r="F1183">
        <v>3</v>
      </c>
      <c r="G1183">
        <v>3.5</v>
      </c>
      <c r="H1183">
        <v>2.5</v>
      </c>
      <c r="I1183">
        <v>0.15</v>
      </c>
      <c r="J1183" s="29">
        <v>0.10000100000000001</v>
      </c>
      <c r="K1183" t="b">
        <v>1</v>
      </c>
      <c r="L1183" t="s">
        <v>2318</v>
      </c>
      <c r="N1183" s="28">
        <v>42214.662800925929</v>
      </c>
    </row>
    <row r="1184" spans="1:14" x14ac:dyDescent="0.25">
      <c r="A1184" t="str">
        <f>tb_audit_process_item[[#This Row],[id_audit_process_item_reference]]&amp;TEXT(tb_audit_process_item[[#This Row],[vr_threshold_accrued]],"000000000000,0000000000")</f>
        <v>1476000000000000,0000000000</v>
      </c>
      <c r="B1184">
        <v>1476</v>
      </c>
      <c r="C1184">
        <v>1476</v>
      </c>
      <c r="D1184">
        <v>2013</v>
      </c>
      <c r="E1184" t="s">
        <v>3564</v>
      </c>
      <c r="F1184">
        <v>3</v>
      </c>
      <c r="G1184">
        <v>3.45</v>
      </c>
      <c r="H1184">
        <v>3.5</v>
      </c>
      <c r="K1184" t="b">
        <v>1</v>
      </c>
      <c r="L1184" t="s">
        <v>480</v>
      </c>
      <c r="N1184" s="28">
        <v>42214.662800925929</v>
      </c>
    </row>
    <row r="1185" spans="1:14" x14ac:dyDescent="0.25">
      <c r="A1185" t="str">
        <f>tb_audit_process_item[[#This Row],[id_audit_process_item_reference]]&amp;TEXT(tb_audit_process_item[[#This Row],[vr_threshold_accrued]],"000000000000,0000000000")</f>
        <v>1477000000000000,2000010000</v>
      </c>
      <c r="B1185">
        <v>1477</v>
      </c>
      <c r="C1185">
        <v>1477</v>
      </c>
      <c r="D1185">
        <v>2013</v>
      </c>
      <c r="E1185" t="s">
        <v>3690</v>
      </c>
      <c r="F1185">
        <v>3</v>
      </c>
      <c r="G1185">
        <v>3.5</v>
      </c>
      <c r="H1185">
        <v>3.25</v>
      </c>
      <c r="I1185">
        <v>0.25</v>
      </c>
      <c r="J1185" s="29">
        <v>0.20000100000000001</v>
      </c>
      <c r="K1185" t="b">
        <v>1</v>
      </c>
      <c r="L1185" t="s">
        <v>664</v>
      </c>
      <c r="N1185" s="28">
        <v>42214.662800925929</v>
      </c>
    </row>
    <row r="1186" spans="1:14" x14ac:dyDescent="0.25">
      <c r="A1186" t="str">
        <f>tb_audit_process_item[[#This Row],[id_audit_process_item_reference]]&amp;TEXT(tb_audit_process_item[[#This Row],[vr_threshold_accrued]],"000000000000,0000000000")</f>
        <v>1478000000000000,3000010000</v>
      </c>
      <c r="B1186">
        <v>1478</v>
      </c>
      <c r="C1186">
        <v>1478</v>
      </c>
      <c r="D1186">
        <v>2013</v>
      </c>
      <c r="E1186" t="s">
        <v>3691</v>
      </c>
      <c r="F1186">
        <v>3</v>
      </c>
      <c r="G1186">
        <v>3.5</v>
      </c>
      <c r="H1186">
        <v>3.8</v>
      </c>
      <c r="I1186">
        <v>0.65</v>
      </c>
      <c r="J1186" s="29">
        <v>0.30000100000000002</v>
      </c>
      <c r="K1186" t="b">
        <v>1</v>
      </c>
      <c r="L1186" t="s">
        <v>2319</v>
      </c>
      <c r="N1186" s="28">
        <v>42214.662800925929</v>
      </c>
    </row>
    <row r="1187" spans="1:14" x14ac:dyDescent="0.25">
      <c r="A1187" t="str">
        <f>tb_audit_process_item[[#This Row],[id_audit_process_item_reference]]&amp;TEXT(tb_audit_process_item[[#This Row],[vr_threshold_accrued]],"000000000000,0000000000")</f>
        <v>1479000000000000,0000010000</v>
      </c>
      <c r="B1187">
        <v>1479</v>
      </c>
      <c r="C1187">
        <v>1479</v>
      </c>
      <c r="D1187">
        <v>2013</v>
      </c>
      <c r="E1187" t="s">
        <v>3692</v>
      </c>
      <c r="F1187">
        <v>3</v>
      </c>
      <c r="G1187">
        <v>2.5</v>
      </c>
      <c r="H1187">
        <v>0.5</v>
      </c>
      <c r="I1187">
        <v>1.4999999999999999E-2</v>
      </c>
      <c r="J1187" s="29">
        <v>9.9999999999999995E-7</v>
      </c>
      <c r="K1187" t="b">
        <v>1</v>
      </c>
      <c r="L1187" t="s">
        <v>667</v>
      </c>
      <c r="N1187" s="28">
        <v>42214.662800925929</v>
      </c>
    </row>
    <row r="1188" spans="1:14" x14ac:dyDescent="0.25">
      <c r="A1188" t="str">
        <f>tb_audit_process_item[[#This Row],[id_audit_process_item_reference]]&amp;TEXT(tb_audit_process_item[[#This Row],[vr_threshold_accrued]],"000000000000,0000000000")</f>
        <v>1480000000000000,0300010000</v>
      </c>
      <c r="B1188">
        <v>1480</v>
      </c>
      <c r="C1188">
        <v>1480</v>
      </c>
      <c r="D1188">
        <v>2013</v>
      </c>
      <c r="E1188" t="s">
        <v>3693</v>
      </c>
      <c r="F1188">
        <v>3</v>
      </c>
      <c r="G1188">
        <v>2.5</v>
      </c>
      <c r="H1188">
        <v>1.56</v>
      </c>
      <c r="I1188">
        <v>0.04</v>
      </c>
      <c r="J1188" s="29">
        <v>3.0001E-2</v>
      </c>
      <c r="K1188" t="b">
        <v>1</v>
      </c>
      <c r="L1188" t="s">
        <v>668</v>
      </c>
      <c r="N1188" s="28">
        <v>42214.662800925929</v>
      </c>
    </row>
    <row r="1189" spans="1:14" x14ac:dyDescent="0.25">
      <c r="A1189" t="str">
        <f>tb_audit_process_item[[#This Row],[id_audit_process_item_reference]]&amp;TEXT(tb_audit_process_item[[#This Row],[vr_threshold_accrued]],"000000000000,0000000000")</f>
        <v>1481000000000000,0500010000</v>
      </c>
      <c r="B1189">
        <v>1481</v>
      </c>
      <c r="C1189">
        <v>1481</v>
      </c>
      <c r="D1189">
        <v>2013</v>
      </c>
      <c r="E1189" t="s">
        <v>3694</v>
      </c>
      <c r="F1189">
        <v>3</v>
      </c>
      <c r="G1189">
        <v>2.5</v>
      </c>
      <c r="H1189">
        <v>2.31</v>
      </c>
      <c r="I1189">
        <v>7.4999999999999997E-2</v>
      </c>
      <c r="J1189" s="29">
        <v>5.0000999999999997E-2</v>
      </c>
      <c r="K1189" t="b">
        <v>1</v>
      </c>
      <c r="L1189" t="s">
        <v>669</v>
      </c>
      <c r="N1189" s="28">
        <v>42214.662800925929</v>
      </c>
    </row>
    <row r="1190" spans="1:14" x14ac:dyDescent="0.25">
      <c r="A1190" t="str">
        <f>tb_audit_process_item[[#This Row],[id_audit_process_item_reference]]&amp;TEXT(tb_audit_process_item[[#This Row],[vr_threshold_accrued]],"000000000000,0000000000")</f>
        <v>1482000000000000,1000010000</v>
      </c>
      <c r="B1190">
        <v>1482</v>
      </c>
      <c r="C1190">
        <v>1482</v>
      </c>
      <c r="D1190">
        <v>2013</v>
      </c>
      <c r="E1190" t="s">
        <v>3695</v>
      </c>
      <c r="F1190">
        <v>3</v>
      </c>
      <c r="G1190">
        <v>2.5</v>
      </c>
      <c r="H1190">
        <v>2.82</v>
      </c>
      <c r="I1190">
        <v>0.15</v>
      </c>
      <c r="J1190" s="29">
        <v>0.10000100000000001</v>
      </c>
      <c r="K1190" t="b">
        <v>1</v>
      </c>
      <c r="L1190" t="s">
        <v>2320</v>
      </c>
      <c r="N1190" s="28">
        <v>42214.662800925929</v>
      </c>
    </row>
    <row r="1191" spans="1:14" x14ac:dyDescent="0.25">
      <c r="A1191" t="str">
        <f>tb_audit_process_item[[#This Row],[id_audit_process_item_reference]]&amp;TEXT(tb_audit_process_item[[#This Row],[vr_threshold_accrued]],"000000000000,0000000000")</f>
        <v>1483000000000000,2000010000</v>
      </c>
      <c r="B1191">
        <v>1483</v>
      </c>
      <c r="C1191">
        <v>1483</v>
      </c>
      <c r="D1191">
        <v>2013</v>
      </c>
      <c r="E1191" t="s">
        <v>3696</v>
      </c>
      <c r="F1191">
        <v>3</v>
      </c>
      <c r="G1191">
        <v>2.5</v>
      </c>
      <c r="H1191">
        <v>3.19</v>
      </c>
      <c r="I1191">
        <v>0.25</v>
      </c>
      <c r="J1191" s="29">
        <v>0.20000100000000001</v>
      </c>
      <c r="K1191" t="b">
        <v>1</v>
      </c>
      <c r="L1191" t="s">
        <v>672</v>
      </c>
      <c r="N1191" s="28">
        <v>42214.662800925929</v>
      </c>
    </row>
    <row r="1192" spans="1:14" x14ac:dyDescent="0.25">
      <c r="A1192" t="str">
        <f>tb_audit_process_item[[#This Row],[id_audit_process_item_reference]]&amp;TEXT(tb_audit_process_item[[#This Row],[vr_threshold_accrued]],"000000000000,0000000000")</f>
        <v>1484000000000000,3000010000</v>
      </c>
      <c r="B1192">
        <v>1484</v>
      </c>
      <c r="C1192">
        <v>1484</v>
      </c>
      <c r="D1192">
        <v>2013</v>
      </c>
      <c r="E1192" t="s">
        <v>3697</v>
      </c>
      <c r="F1192">
        <v>3</v>
      </c>
      <c r="G1192">
        <v>2.5</v>
      </c>
      <c r="H1192">
        <v>3.5</v>
      </c>
      <c r="I1192">
        <v>0.65</v>
      </c>
      <c r="J1192" s="29">
        <v>0.30000100000000002</v>
      </c>
      <c r="K1192" t="b">
        <v>1</v>
      </c>
      <c r="L1192" t="s">
        <v>2321</v>
      </c>
      <c r="N1192" s="28">
        <v>42214.662800925929</v>
      </c>
    </row>
    <row r="1193" spans="1:14" x14ac:dyDescent="0.25">
      <c r="A1193" t="str">
        <f>tb_audit_process_item[[#This Row],[id_audit_process_item_reference]]&amp;TEXT(tb_audit_process_item[[#This Row],[vr_threshold_accrued]],"000000000000,0000000000")</f>
        <v>1485000000000000,0000000000</v>
      </c>
      <c r="B1193">
        <v>1485</v>
      </c>
      <c r="C1193">
        <v>1485</v>
      </c>
      <c r="D1193">
        <v>2013</v>
      </c>
      <c r="E1193" t="s">
        <v>3698</v>
      </c>
      <c r="F1193">
        <v>3</v>
      </c>
      <c r="G1193">
        <v>2.5</v>
      </c>
      <c r="H1193">
        <v>5</v>
      </c>
      <c r="K1193" t="b">
        <v>1</v>
      </c>
      <c r="L1193" t="s">
        <v>46</v>
      </c>
      <c r="N1193" s="28">
        <v>42214.662800925929</v>
      </c>
    </row>
    <row r="1194" spans="1:14" x14ac:dyDescent="0.25">
      <c r="A1194" t="str">
        <f>tb_audit_process_item[[#This Row],[id_audit_process_item_reference]]&amp;TEXT(tb_audit_process_item[[#This Row],[vr_threshold_accrued]],"000000000000,0000000000")</f>
        <v>1486000000000000,0000000000</v>
      </c>
      <c r="B1194">
        <v>1486</v>
      </c>
      <c r="C1194">
        <v>1486</v>
      </c>
      <c r="D1194">
        <v>2013</v>
      </c>
      <c r="E1194" t="s">
        <v>3699</v>
      </c>
      <c r="F1194">
        <v>3</v>
      </c>
      <c r="G1194">
        <v>3.5</v>
      </c>
      <c r="H1194">
        <v>0</v>
      </c>
      <c r="I1194">
        <v>0</v>
      </c>
      <c r="J1194" s="29">
        <v>0</v>
      </c>
      <c r="K1194" t="b">
        <v>1</v>
      </c>
      <c r="L1194" t="s">
        <v>675</v>
      </c>
      <c r="N1194" s="28">
        <v>42214.662800925929</v>
      </c>
    </row>
    <row r="1195" spans="1:14" x14ac:dyDescent="0.25">
      <c r="A1195" t="str">
        <f>tb_audit_process_item[[#This Row],[id_audit_process_item_reference]]&amp;TEXT(tb_audit_process_item[[#This Row],[vr_threshold_accrued]],"000000000000,0000000000")</f>
        <v>1487000000000000,0000000000</v>
      </c>
      <c r="B1195">
        <v>1487</v>
      </c>
      <c r="C1195">
        <v>1487</v>
      </c>
      <c r="D1195">
        <v>2013</v>
      </c>
      <c r="E1195" t="s">
        <v>3565</v>
      </c>
      <c r="F1195">
        <v>3</v>
      </c>
      <c r="G1195">
        <v>3.45</v>
      </c>
      <c r="H1195">
        <v>5</v>
      </c>
      <c r="K1195" t="b">
        <v>1</v>
      </c>
      <c r="L1195" t="s">
        <v>46</v>
      </c>
      <c r="N1195" s="28">
        <v>42214.662800925929</v>
      </c>
    </row>
    <row r="1196" spans="1:14" x14ac:dyDescent="0.25">
      <c r="A1196" t="str">
        <f>tb_audit_process_item[[#This Row],[id_audit_process_item_reference]]&amp;TEXT(tb_audit_process_item[[#This Row],[vr_threshold_accrued]],"000000000000,0000000000")</f>
        <v>1488000000000000,0000000000</v>
      </c>
      <c r="B1196">
        <v>1488</v>
      </c>
      <c r="C1196">
        <v>1488</v>
      </c>
      <c r="D1196">
        <v>2013</v>
      </c>
      <c r="E1196" t="s">
        <v>3700</v>
      </c>
      <c r="F1196">
        <v>3</v>
      </c>
      <c r="G1196">
        <v>4</v>
      </c>
      <c r="H1196">
        <v>4</v>
      </c>
      <c r="K1196" t="b">
        <v>1</v>
      </c>
      <c r="L1196" t="s">
        <v>5565</v>
      </c>
      <c r="N1196" s="28">
        <v>42214.662800925929</v>
      </c>
    </row>
    <row r="1197" spans="1:14" x14ac:dyDescent="0.25">
      <c r="A1197" t="str">
        <f>tb_audit_process_item[[#This Row],[id_audit_process_item_reference]]&amp;TEXT(tb_audit_process_item[[#This Row],[vr_threshold_accrued]],"000000000000,0000000000")</f>
        <v>1489000000000000,0000000000</v>
      </c>
      <c r="B1197">
        <v>1489</v>
      </c>
      <c r="C1197">
        <v>1489</v>
      </c>
      <c r="D1197">
        <v>2013</v>
      </c>
      <c r="E1197" t="s">
        <v>3701</v>
      </c>
      <c r="F1197">
        <v>3</v>
      </c>
      <c r="G1197">
        <v>4</v>
      </c>
      <c r="H1197">
        <v>1.5</v>
      </c>
      <c r="J1197"/>
      <c r="K1197" t="b">
        <v>1</v>
      </c>
      <c r="L1197" t="s">
        <v>2095</v>
      </c>
      <c r="N1197" s="28">
        <v>42214.662800925929</v>
      </c>
    </row>
    <row r="1198" spans="1:14" x14ac:dyDescent="0.25">
      <c r="A1198" t="str">
        <f>tb_audit_process_item[[#This Row],[id_audit_process_item_reference]]&amp;TEXT(tb_audit_process_item[[#This Row],[vr_threshold_accrued]],"000000000000,0000000000")</f>
        <v>1490000000000000,0000000000</v>
      </c>
      <c r="B1198">
        <v>1490</v>
      </c>
      <c r="C1198">
        <v>1490</v>
      </c>
      <c r="D1198">
        <v>2013</v>
      </c>
      <c r="E1198" t="s">
        <v>3702</v>
      </c>
      <c r="F1198">
        <v>3</v>
      </c>
      <c r="G1198">
        <v>4</v>
      </c>
      <c r="H1198">
        <v>3</v>
      </c>
      <c r="J1198"/>
      <c r="K1198" t="b">
        <v>1</v>
      </c>
      <c r="L1198" t="s">
        <v>5566</v>
      </c>
      <c r="N1198" s="28">
        <v>42214.662800925929</v>
      </c>
    </row>
    <row r="1199" spans="1:14" x14ac:dyDescent="0.25">
      <c r="A1199" t="str">
        <f>tb_audit_process_item[[#This Row],[id_audit_process_item_reference]]&amp;TEXT(tb_audit_process_item[[#This Row],[vr_threshold_accrued]],"000000000000,0000000000")</f>
        <v>1491000000000000,0000000000</v>
      </c>
      <c r="B1199">
        <v>1491</v>
      </c>
      <c r="C1199">
        <v>1491</v>
      </c>
      <c r="D1199">
        <v>2013</v>
      </c>
      <c r="E1199" t="s">
        <v>3703</v>
      </c>
      <c r="F1199">
        <v>3</v>
      </c>
      <c r="G1199">
        <v>4</v>
      </c>
      <c r="H1199">
        <v>4</v>
      </c>
      <c r="J1199"/>
      <c r="K1199" t="b">
        <v>1</v>
      </c>
      <c r="L1199" t="s">
        <v>679</v>
      </c>
      <c r="N1199" s="28">
        <v>42214.662800925929</v>
      </c>
    </row>
    <row r="1200" spans="1:14" x14ac:dyDescent="0.25">
      <c r="A1200" t="str">
        <f>tb_audit_process_item[[#This Row],[id_audit_process_item_reference]]&amp;TEXT(tb_audit_process_item[[#This Row],[vr_threshold_accrued]],"000000000000,0000000000")</f>
        <v>1492000000000000,0000010000</v>
      </c>
      <c r="B1200">
        <v>1492</v>
      </c>
      <c r="C1200">
        <v>1492</v>
      </c>
      <c r="D1200">
        <v>2013</v>
      </c>
      <c r="E1200" t="s">
        <v>3704</v>
      </c>
      <c r="F1200">
        <v>3</v>
      </c>
      <c r="G1200">
        <v>4</v>
      </c>
      <c r="H1200">
        <v>0.5</v>
      </c>
      <c r="I1200">
        <v>1.4999999999999999E-2</v>
      </c>
      <c r="J1200">
        <v>9.9999999999999995E-7</v>
      </c>
      <c r="K1200" t="b">
        <v>1</v>
      </c>
      <c r="L1200" t="s">
        <v>2322</v>
      </c>
      <c r="N1200" s="28">
        <v>42214.662800925929</v>
      </c>
    </row>
    <row r="1201" spans="1:14" x14ac:dyDescent="0.25">
      <c r="A1201" t="str">
        <f>tb_audit_process_item[[#This Row],[id_audit_process_item_reference]]&amp;TEXT(tb_audit_process_item[[#This Row],[vr_threshold_accrued]],"000000000000,0000000000")</f>
        <v>1493000000000000,0300010000</v>
      </c>
      <c r="B1201">
        <v>1493</v>
      </c>
      <c r="C1201">
        <v>1493</v>
      </c>
      <c r="D1201">
        <v>2013</v>
      </c>
      <c r="E1201" t="s">
        <v>3705</v>
      </c>
      <c r="F1201">
        <v>3</v>
      </c>
      <c r="G1201">
        <v>4</v>
      </c>
      <c r="H1201">
        <v>2.14</v>
      </c>
      <c r="I1201">
        <v>0.04</v>
      </c>
      <c r="J1201">
        <v>3.0001E-2</v>
      </c>
      <c r="K1201" t="b">
        <v>1</v>
      </c>
      <c r="L1201" t="s">
        <v>2323</v>
      </c>
      <c r="N1201" s="28">
        <v>42214.662800925929</v>
      </c>
    </row>
    <row r="1202" spans="1:14" x14ac:dyDescent="0.25">
      <c r="A1202" t="str">
        <f>tb_audit_process_item[[#This Row],[id_audit_process_item_reference]]&amp;TEXT(tb_audit_process_item[[#This Row],[vr_threshold_accrued]],"000000000000,0000000000")</f>
        <v>1494000000000000,0500010000</v>
      </c>
      <c r="B1202">
        <v>1494</v>
      </c>
      <c r="C1202">
        <v>1494</v>
      </c>
      <c r="D1202">
        <v>2013</v>
      </c>
      <c r="E1202" t="s">
        <v>3706</v>
      </c>
      <c r="F1202">
        <v>3</v>
      </c>
      <c r="G1202">
        <v>4</v>
      </c>
      <c r="H1202">
        <v>3.17</v>
      </c>
      <c r="I1202">
        <v>0.1</v>
      </c>
      <c r="J1202">
        <v>5.0000999999999997E-2</v>
      </c>
      <c r="K1202" t="b">
        <v>1</v>
      </c>
      <c r="L1202" t="s">
        <v>2324</v>
      </c>
      <c r="N1202" s="28">
        <v>42214.662800925929</v>
      </c>
    </row>
    <row r="1203" spans="1:14" x14ac:dyDescent="0.25">
      <c r="A1203" t="str">
        <f>tb_audit_process_item[[#This Row],[id_audit_process_item_reference]]&amp;TEXT(tb_audit_process_item[[#This Row],[vr_threshold_accrued]],"000000000000,0000000000")</f>
        <v>1495000000000000,1500010000</v>
      </c>
      <c r="B1203">
        <v>1495</v>
      </c>
      <c r="C1203">
        <v>1495</v>
      </c>
      <c r="D1203">
        <v>2013</v>
      </c>
      <c r="E1203" t="s">
        <v>3707</v>
      </c>
      <c r="F1203">
        <v>3</v>
      </c>
      <c r="G1203">
        <v>4</v>
      </c>
      <c r="H1203">
        <v>4</v>
      </c>
      <c r="I1203">
        <v>0.22500000000000001</v>
      </c>
      <c r="J1203">
        <v>0.150001</v>
      </c>
      <c r="K1203" t="b">
        <v>1</v>
      </c>
      <c r="L1203" t="s">
        <v>2325</v>
      </c>
      <c r="N1203" s="28">
        <v>42214.662800925929</v>
      </c>
    </row>
    <row r="1204" spans="1:14" x14ac:dyDescent="0.25">
      <c r="A1204" t="str">
        <f>tb_audit_process_item[[#This Row],[id_audit_process_item_reference]]&amp;TEXT(tb_audit_process_item[[#This Row],[vr_threshold_accrued]],"000000000000,0000000000")</f>
        <v>1496000000000000,3000010000</v>
      </c>
      <c r="B1204">
        <v>1496</v>
      </c>
      <c r="C1204">
        <v>1496</v>
      </c>
      <c r="D1204">
        <v>2013</v>
      </c>
      <c r="E1204" t="s">
        <v>3708</v>
      </c>
      <c r="F1204">
        <v>3</v>
      </c>
      <c r="G1204">
        <v>4</v>
      </c>
      <c r="H1204">
        <v>4.5</v>
      </c>
      <c r="I1204">
        <v>0.4</v>
      </c>
      <c r="J1204">
        <v>0.30000100000000002</v>
      </c>
      <c r="K1204" t="b">
        <v>1</v>
      </c>
      <c r="L1204" t="s">
        <v>2326</v>
      </c>
      <c r="N1204" s="28">
        <v>42214.662800925929</v>
      </c>
    </row>
    <row r="1205" spans="1:14" x14ac:dyDescent="0.25">
      <c r="A1205" t="str">
        <f>tb_audit_process_item[[#This Row],[id_audit_process_item_reference]]&amp;TEXT(tb_audit_process_item[[#This Row],[vr_threshold_accrued]],"000000000000,0000000000")</f>
        <v>1497000000000000,5000010000</v>
      </c>
      <c r="B1205">
        <v>1497</v>
      </c>
      <c r="C1205">
        <v>1497</v>
      </c>
      <c r="D1205">
        <v>2013</v>
      </c>
      <c r="E1205" t="s">
        <v>3709</v>
      </c>
      <c r="F1205">
        <v>3</v>
      </c>
      <c r="G1205">
        <v>4</v>
      </c>
      <c r="H1205">
        <v>5</v>
      </c>
      <c r="I1205">
        <v>0.75</v>
      </c>
      <c r="J1205">
        <v>0.50000100000000003</v>
      </c>
      <c r="K1205" t="b">
        <v>1</v>
      </c>
      <c r="L1205" t="s">
        <v>2327</v>
      </c>
      <c r="N1205" s="28">
        <v>42214.662800925929</v>
      </c>
    </row>
    <row r="1206" spans="1:14" x14ac:dyDescent="0.25">
      <c r="A1206" t="str">
        <f>tb_audit_process_item[[#This Row],[id_audit_process_item_reference]]&amp;TEXT(tb_audit_process_item[[#This Row],[vr_threshold_accrued]],"000000000000,0000000000")</f>
        <v>1498000000000000,0000010000</v>
      </c>
      <c r="B1206">
        <v>1498</v>
      </c>
      <c r="C1206">
        <v>1498</v>
      </c>
      <c r="D1206">
        <v>2013</v>
      </c>
      <c r="E1206" t="s">
        <v>3566</v>
      </c>
      <c r="F1206">
        <v>3</v>
      </c>
      <c r="G1206">
        <v>5</v>
      </c>
      <c r="H1206">
        <v>2.5</v>
      </c>
      <c r="I1206">
        <v>1.4999999999999999E-2</v>
      </c>
      <c r="J1206">
        <v>9.9999999999999995E-7</v>
      </c>
      <c r="K1206" t="b">
        <v>1</v>
      </c>
      <c r="L1206" t="s">
        <v>483</v>
      </c>
      <c r="N1206" s="28">
        <v>42214.662800925929</v>
      </c>
    </row>
    <row r="1207" spans="1:14" x14ac:dyDescent="0.25">
      <c r="A1207" t="str">
        <f>tb_audit_process_item[[#This Row],[id_audit_process_item_reference]]&amp;TEXT(tb_audit_process_item[[#This Row],[vr_threshold_accrued]],"000000000000,0000000000")</f>
        <v>1499000000000000,0000000000</v>
      </c>
      <c r="B1207">
        <v>1499</v>
      </c>
      <c r="C1207">
        <v>1499</v>
      </c>
      <c r="D1207">
        <v>2013</v>
      </c>
      <c r="E1207" t="s">
        <v>3710</v>
      </c>
      <c r="F1207">
        <v>3</v>
      </c>
      <c r="G1207">
        <v>4</v>
      </c>
      <c r="H1207">
        <v>3.6</v>
      </c>
      <c r="J1207"/>
      <c r="K1207" t="b">
        <v>1</v>
      </c>
      <c r="L1207" t="s">
        <v>684</v>
      </c>
      <c r="N1207" s="28">
        <v>42214.662800925929</v>
      </c>
    </row>
    <row r="1208" spans="1:14" x14ac:dyDescent="0.25">
      <c r="A1208" t="str">
        <f>tb_audit_process_item[[#This Row],[id_audit_process_item_reference]]&amp;TEXT(tb_audit_process_item[[#This Row],[vr_threshold_accrued]],"000000000000,0000000000")</f>
        <v>1500000000000000,0000000000</v>
      </c>
      <c r="B1208">
        <v>1500</v>
      </c>
      <c r="C1208">
        <v>1500</v>
      </c>
      <c r="D1208">
        <v>2013</v>
      </c>
      <c r="E1208" t="s">
        <v>3711</v>
      </c>
      <c r="F1208">
        <v>3</v>
      </c>
      <c r="G1208">
        <v>4</v>
      </c>
      <c r="H1208">
        <v>4</v>
      </c>
      <c r="J1208"/>
      <c r="K1208" t="b">
        <v>1</v>
      </c>
      <c r="L1208" t="s">
        <v>686</v>
      </c>
      <c r="N1208" s="28">
        <v>42214.662800925929</v>
      </c>
    </row>
    <row r="1209" spans="1:14" x14ac:dyDescent="0.25">
      <c r="A1209" t="str">
        <f>tb_audit_process_item[[#This Row],[id_audit_process_item_reference]]&amp;TEXT(tb_audit_process_item[[#This Row],[vr_threshold_accrued]],"000000000000,0000000000")</f>
        <v>1501000000000000,0000000000</v>
      </c>
      <c r="B1209">
        <v>1501</v>
      </c>
      <c r="C1209">
        <v>1501</v>
      </c>
      <c r="D1209">
        <v>2013</v>
      </c>
      <c r="E1209" t="s">
        <v>3712</v>
      </c>
      <c r="F1209">
        <v>3</v>
      </c>
      <c r="G1209">
        <v>3</v>
      </c>
      <c r="H1209">
        <v>2.5</v>
      </c>
      <c r="J1209"/>
      <c r="K1209" t="b">
        <v>1</v>
      </c>
      <c r="L1209" t="s">
        <v>688</v>
      </c>
      <c r="N1209" s="28">
        <v>42214.662800925929</v>
      </c>
    </row>
    <row r="1210" spans="1:14" x14ac:dyDescent="0.25">
      <c r="A1210" t="str">
        <f>tb_audit_process_item[[#This Row],[id_audit_process_item_reference]]&amp;TEXT(tb_audit_process_item[[#This Row],[vr_threshold_accrued]],"000000000000,0000000000")</f>
        <v>1502000000000000,0000000000</v>
      </c>
      <c r="B1210">
        <v>1502</v>
      </c>
      <c r="C1210">
        <v>1502</v>
      </c>
      <c r="D1210">
        <v>2013</v>
      </c>
      <c r="E1210" t="s">
        <v>3713</v>
      </c>
      <c r="F1210">
        <v>3</v>
      </c>
      <c r="G1210">
        <v>5</v>
      </c>
      <c r="H1210">
        <v>5</v>
      </c>
      <c r="J1210"/>
      <c r="K1210" t="b">
        <v>1</v>
      </c>
      <c r="L1210" t="s">
        <v>2328</v>
      </c>
      <c r="N1210" s="28">
        <v>42214.662800925929</v>
      </c>
    </row>
    <row r="1211" spans="1:14" x14ac:dyDescent="0.25">
      <c r="A1211" t="str">
        <f>tb_audit_process_item[[#This Row],[id_audit_process_item_reference]]&amp;TEXT(tb_audit_process_item[[#This Row],[vr_threshold_accrued]],"000000000000,0000000000")</f>
        <v>1503000000000000,0000000000</v>
      </c>
      <c r="B1211">
        <v>1503</v>
      </c>
      <c r="C1211">
        <v>1503</v>
      </c>
      <c r="D1211">
        <v>2013</v>
      </c>
      <c r="E1211" t="s">
        <v>3714</v>
      </c>
      <c r="F1211">
        <v>3</v>
      </c>
      <c r="G1211">
        <v>3</v>
      </c>
      <c r="H1211">
        <v>2</v>
      </c>
      <c r="J1211"/>
      <c r="K1211" t="b">
        <v>1</v>
      </c>
      <c r="L1211" t="s">
        <v>2329</v>
      </c>
      <c r="N1211" s="28">
        <v>42214.662800925929</v>
      </c>
    </row>
    <row r="1212" spans="1:14" x14ac:dyDescent="0.25">
      <c r="A1212" t="str">
        <f>tb_audit_process_item[[#This Row],[id_audit_process_item_reference]]&amp;TEXT(tb_audit_process_item[[#This Row],[vr_threshold_accrued]],"000000000000,0000000000")</f>
        <v>1504000000000000,0300010000</v>
      </c>
      <c r="B1212">
        <v>1504</v>
      </c>
      <c r="C1212">
        <v>1504</v>
      </c>
      <c r="D1212">
        <v>2013</v>
      </c>
      <c r="E1212" t="s">
        <v>3567</v>
      </c>
      <c r="F1212">
        <v>3</v>
      </c>
      <c r="G1212">
        <v>5</v>
      </c>
      <c r="H1212">
        <v>3</v>
      </c>
      <c r="I1212">
        <v>0.04</v>
      </c>
      <c r="J1212">
        <v>3.0001E-2</v>
      </c>
      <c r="K1212" t="b">
        <v>1</v>
      </c>
      <c r="L1212" t="s">
        <v>484</v>
      </c>
      <c r="N1212" s="28">
        <v>42214.662800925929</v>
      </c>
    </row>
    <row r="1213" spans="1:14" x14ac:dyDescent="0.25">
      <c r="A1213" t="str">
        <f>tb_audit_process_item[[#This Row],[id_audit_process_item_reference]]&amp;TEXT(tb_audit_process_item[[#This Row],[vr_threshold_accrued]],"000000000000,0000000000")</f>
        <v>1505000000000000,0500010000</v>
      </c>
      <c r="B1213">
        <v>1505</v>
      </c>
      <c r="C1213">
        <v>1505</v>
      </c>
      <c r="D1213">
        <v>2013</v>
      </c>
      <c r="E1213" t="s">
        <v>3568</v>
      </c>
      <c r="F1213">
        <v>3</v>
      </c>
      <c r="G1213">
        <v>5</v>
      </c>
      <c r="H1213">
        <v>3.5</v>
      </c>
      <c r="I1213">
        <v>7.4999999999999997E-2</v>
      </c>
      <c r="J1213">
        <v>5.0000999999999997E-2</v>
      </c>
      <c r="K1213" t="b">
        <v>1</v>
      </c>
      <c r="L1213" t="s">
        <v>485</v>
      </c>
      <c r="N1213" s="28">
        <v>42214.662800925929</v>
      </c>
    </row>
    <row r="1214" spans="1:14" x14ac:dyDescent="0.25">
      <c r="A1214" t="str">
        <f>tb_audit_process_item[[#This Row],[id_audit_process_item_reference]]&amp;TEXT(tb_audit_process_item[[#This Row],[vr_threshold_accrued]],"000000000000,0000000000")</f>
        <v>1506000000000000,1000010000</v>
      </c>
      <c r="B1214">
        <v>1506</v>
      </c>
      <c r="C1214">
        <v>1506</v>
      </c>
      <c r="D1214">
        <v>2013</v>
      </c>
      <c r="E1214" t="s">
        <v>3569</v>
      </c>
      <c r="F1214">
        <v>3</v>
      </c>
      <c r="G1214">
        <v>5</v>
      </c>
      <c r="H1214">
        <v>4</v>
      </c>
      <c r="I1214">
        <v>0.15</v>
      </c>
      <c r="J1214">
        <v>0.10000100000000001</v>
      </c>
      <c r="K1214" t="b">
        <v>1</v>
      </c>
      <c r="L1214" t="s">
        <v>2280</v>
      </c>
      <c r="N1214" s="28">
        <v>42214.662800925929</v>
      </c>
    </row>
    <row r="1215" spans="1:14" x14ac:dyDescent="0.25">
      <c r="A1215" t="str">
        <f>tb_audit_process_item[[#This Row],[id_audit_process_item_reference]]&amp;TEXT(tb_audit_process_item[[#This Row],[vr_threshold_accrued]],"000000000000,0000000000")</f>
        <v>1507000000000000,2000010000</v>
      </c>
      <c r="B1215">
        <v>1507</v>
      </c>
      <c r="C1215">
        <v>1507</v>
      </c>
      <c r="D1215">
        <v>2013</v>
      </c>
      <c r="E1215" t="s">
        <v>3570</v>
      </c>
      <c r="F1215">
        <v>3</v>
      </c>
      <c r="G1215">
        <v>5</v>
      </c>
      <c r="H1215">
        <v>4.5</v>
      </c>
      <c r="I1215">
        <v>0.25</v>
      </c>
      <c r="J1215">
        <v>0.20000100000000001</v>
      </c>
      <c r="K1215" t="b">
        <v>1</v>
      </c>
      <c r="L1215" t="s">
        <v>488</v>
      </c>
      <c r="N1215" s="28">
        <v>42214.662800925929</v>
      </c>
    </row>
    <row r="1216" spans="1:14" x14ac:dyDescent="0.25">
      <c r="A1216" t="str">
        <f>tb_audit_process_item[[#This Row],[id_audit_process_item_reference]]&amp;TEXT(tb_audit_process_item[[#This Row],[vr_threshold_accrued]],"000000000000,0000000000")</f>
        <v>1508000000000000,3000010000</v>
      </c>
      <c r="B1216">
        <v>1508</v>
      </c>
      <c r="C1216">
        <v>1508</v>
      </c>
      <c r="D1216">
        <v>2013</v>
      </c>
      <c r="E1216" t="s">
        <v>3571</v>
      </c>
      <c r="F1216">
        <v>3</v>
      </c>
      <c r="G1216">
        <v>5</v>
      </c>
      <c r="H1216">
        <v>5</v>
      </c>
      <c r="I1216">
        <v>0.3</v>
      </c>
      <c r="J1216">
        <v>0.30000100000000002</v>
      </c>
      <c r="K1216" t="b">
        <v>1</v>
      </c>
      <c r="L1216" t="s">
        <v>2281</v>
      </c>
      <c r="N1216" s="28">
        <v>42214.662800925929</v>
      </c>
    </row>
    <row r="1217" spans="1:14" x14ac:dyDescent="0.25">
      <c r="A1217" t="str">
        <f>tb_audit_process_item[[#This Row],[id_audit_process_item_reference]]&amp;TEXT(tb_audit_process_item[[#This Row],[vr_threshold_accrued]],"000000000000,0000000000")</f>
        <v>1509000000000000,0000000000</v>
      </c>
      <c r="B1217">
        <v>1509</v>
      </c>
      <c r="C1217">
        <v>1509</v>
      </c>
      <c r="D1217">
        <v>2013</v>
      </c>
      <c r="E1217" t="s">
        <v>3572</v>
      </c>
      <c r="F1217">
        <v>3</v>
      </c>
      <c r="G1217">
        <v>5</v>
      </c>
      <c r="H1217">
        <v>5</v>
      </c>
      <c r="J1217"/>
      <c r="K1217" t="b">
        <v>1</v>
      </c>
      <c r="L1217" t="s">
        <v>46</v>
      </c>
      <c r="N1217" s="28">
        <v>42214.662800925929</v>
      </c>
    </row>
    <row r="1218" spans="1:14" x14ac:dyDescent="0.25">
      <c r="A1218" t="str">
        <f>tb_audit_process_item[[#This Row],[id_audit_process_item_reference]]&amp;TEXT(tb_audit_process_item[[#This Row],[vr_threshold_accrued]],"000000000000,0000000000")</f>
        <v>1510000000000000,0000000000</v>
      </c>
      <c r="B1218">
        <v>1510</v>
      </c>
      <c r="C1218">
        <v>1510</v>
      </c>
      <c r="D1218">
        <v>2013</v>
      </c>
      <c r="E1218" t="s">
        <v>3573</v>
      </c>
      <c r="F1218">
        <v>3</v>
      </c>
      <c r="G1218">
        <v>5</v>
      </c>
      <c r="H1218">
        <v>5</v>
      </c>
      <c r="J1218"/>
      <c r="K1218" t="b">
        <v>1</v>
      </c>
      <c r="L1218" t="s">
        <v>492</v>
      </c>
      <c r="N1218" s="28">
        <v>42214.662800925929</v>
      </c>
    </row>
    <row r="1219" spans="1:14" x14ac:dyDescent="0.25">
      <c r="A1219" t="str">
        <f>tb_audit_process_item[[#This Row],[id_audit_process_item_reference]]&amp;TEXT(tb_audit_process_item[[#This Row],[vr_threshold_accrued]],"000000000000,0000000000")</f>
        <v>1511000000000000,0000000000</v>
      </c>
      <c r="B1219">
        <v>1511</v>
      </c>
      <c r="C1219">
        <v>1511</v>
      </c>
      <c r="D1219">
        <v>2013</v>
      </c>
      <c r="E1219" t="s">
        <v>3574</v>
      </c>
      <c r="F1219">
        <v>3</v>
      </c>
      <c r="G1219">
        <v>5</v>
      </c>
      <c r="H1219">
        <v>5</v>
      </c>
      <c r="J1219"/>
      <c r="K1219" t="b">
        <v>1</v>
      </c>
      <c r="L1219" t="s">
        <v>493</v>
      </c>
      <c r="N1219" s="28">
        <v>42214.662800925929</v>
      </c>
    </row>
    <row r="1220" spans="1:14" x14ac:dyDescent="0.25">
      <c r="A1220" t="str">
        <f>tb_audit_process_item[[#This Row],[id_audit_process_item_reference]]&amp;TEXT(tb_audit_process_item[[#This Row],[vr_threshold_accrued]],"000000000000,0000000000")</f>
        <v>1512000000000000,0000000000</v>
      </c>
      <c r="B1220">
        <v>1512</v>
      </c>
      <c r="C1220">
        <v>1512</v>
      </c>
      <c r="D1220">
        <v>2013</v>
      </c>
      <c r="E1220" t="s">
        <v>3575</v>
      </c>
      <c r="F1220">
        <v>3</v>
      </c>
      <c r="G1220">
        <v>5</v>
      </c>
      <c r="H1220">
        <v>4.5</v>
      </c>
      <c r="J1220"/>
      <c r="K1220" t="b">
        <v>1</v>
      </c>
      <c r="L1220" t="s">
        <v>494</v>
      </c>
      <c r="N1220" s="28">
        <v>42214.662800925929</v>
      </c>
    </row>
    <row r="1221" spans="1:14" x14ac:dyDescent="0.25">
      <c r="A1221" t="str">
        <f>tb_audit_process_item[[#This Row],[id_audit_process_item_reference]]&amp;TEXT(tb_audit_process_item[[#This Row],[vr_threshold_accrued]],"000000000000,0000000000")</f>
        <v>1513000000000000,0000000000</v>
      </c>
      <c r="B1221">
        <v>1513</v>
      </c>
      <c r="C1221">
        <v>1513</v>
      </c>
      <c r="D1221">
        <v>2013</v>
      </c>
      <c r="E1221" t="s">
        <v>3576</v>
      </c>
      <c r="F1221">
        <v>3</v>
      </c>
      <c r="G1221">
        <v>5</v>
      </c>
      <c r="H1221">
        <v>4.5</v>
      </c>
      <c r="J1221"/>
      <c r="K1221" t="b">
        <v>1</v>
      </c>
      <c r="L1221" t="s">
        <v>495</v>
      </c>
      <c r="N1221" s="28">
        <v>42214.662800925929</v>
      </c>
    </row>
    <row r="1222" spans="1:14" x14ac:dyDescent="0.25">
      <c r="A1222" t="str">
        <f>tb_audit_process_item[[#This Row],[id_audit_process_item_reference]]&amp;TEXT(tb_audit_process_item[[#This Row],[vr_threshold_accrued]],"000000000000,0000000000")</f>
        <v>1514000000000000,0000000000</v>
      </c>
      <c r="B1222">
        <v>1514</v>
      </c>
      <c r="C1222">
        <v>1514</v>
      </c>
      <c r="D1222">
        <v>2013</v>
      </c>
      <c r="E1222" t="s">
        <v>3577</v>
      </c>
      <c r="F1222">
        <v>3</v>
      </c>
      <c r="G1222">
        <v>5</v>
      </c>
      <c r="H1222">
        <v>5</v>
      </c>
      <c r="J1222"/>
      <c r="K1222" t="b">
        <v>1</v>
      </c>
      <c r="L1222" t="s">
        <v>2282</v>
      </c>
      <c r="N1222" s="28">
        <v>42214.662800925929</v>
      </c>
    </row>
    <row r="1223" spans="1:14" x14ac:dyDescent="0.25">
      <c r="A1223" t="str">
        <f>tb_audit_process_item[[#This Row],[id_audit_process_item_reference]]&amp;TEXT(tb_audit_process_item[[#This Row],[vr_threshold_accrued]],"000000000000,0000000000")</f>
        <v>1515000000000000,0000000000</v>
      </c>
      <c r="B1223">
        <v>1515</v>
      </c>
      <c r="C1223">
        <v>1515</v>
      </c>
      <c r="D1223">
        <v>2013</v>
      </c>
      <c r="E1223" t="s">
        <v>3578</v>
      </c>
      <c r="F1223">
        <v>3</v>
      </c>
      <c r="G1223">
        <v>5</v>
      </c>
      <c r="H1223">
        <v>5</v>
      </c>
      <c r="J1223"/>
      <c r="K1223" t="b">
        <v>1</v>
      </c>
      <c r="L1223" t="s">
        <v>46</v>
      </c>
      <c r="N1223" s="28">
        <v>42214.662800925929</v>
      </c>
    </row>
    <row r="1224" spans="1:14" x14ac:dyDescent="0.25">
      <c r="A1224" t="str">
        <f>tb_audit_process_item[[#This Row],[id_audit_process_item_reference]]&amp;TEXT(tb_audit_process_item[[#This Row],[vr_threshold_accrued]],"000000000000,0000000000")</f>
        <v>1516000000000000,0000010000</v>
      </c>
      <c r="B1224">
        <v>1516</v>
      </c>
      <c r="C1224">
        <v>1516</v>
      </c>
      <c r="D1224">
        <v>2013</v>
      </c>
      <c r="E1224" t="s">
        <v>3579</v>
      </c>
      <c r="F1224">
        <v>3</v>
      </c>
      <c r="G1224">
        <v>5</v>
      </c>
      <c r="H1224">
        <v>1.5</v>
      </c>
      <c r="I1224">
        <v>1.4999999999999999E-2</v>
      </c>
      <c r="J1224">
        <v>9.9999999999999995E-7</v>
      </c>
      <c r="K1224" t="b">
        <v>1</v>
      </c>
      <c r="L1224" t="s">
        <v>499</v>
      </c>
      <c r="N1224" s="28">
        <v>42214.662800925929</v>
      </c>
    </row>
    <row r="1225" spans="1:14" x14ac:dyDescent="0.25">
      <c r="A1225" t="str">
        <f>tb_audit_process_item[[#This Row],[id_audit_process_item_reference]]&amp;TEXT(tb_audit_process_item[[#This Row],[vr_threshold_accrued]],"000000000000,0000000000")</f>
        <v>1517000000000000,0300010000</v>
      </c>
      <c r="B1225">
        <v>1517</v>
      </c>
      <c r="C1225">
        <v>1517</v>
      </c>
      <c r="D1225">
        <v>2013</v>
      </c>
      <c r="E1225" t="s">
        <v>3580</v>
      </c>
      <c r="F1225">
        <v>3</v>
      </c>
      <c r="G1225">
        <v>5</v>
      </c>
      <c r="H1225">
        <v>3</v>
      </c>
      <c r="I1225">
        <v>0.04</v>
      </c>
      <c r="J1225">
        <v>3.0001E-2</v>
      </c>
      <c r="K1225" t="b">
        <v>1</v>
      </c>
      <c r="L1225" t="s">
        <v>500</v>
      </c>
      <c r="N1225" s="28">
        <v>42214.662800925929</v>
      </c>
    </row>
    <row r="1226" spans="1:14" x14ac:dyDescent="0.25">
      <c r="A1226" t="str">
        <f>tb_audit_process_item[[#This Row],[id_audit_process_item_reference]]&amp;TEXT(tb_audit_process_item[[#This Row],[vr_threshold_accrued]],"000000000000,0000000000")</f>
        <v>1518000000000000,0500010000</v>
      </c>
      <c r="B1226">
        <v>1518</v>
      </c>
      <c r="C1226">
        <v>1518</v>
      </c>
      <c r="D1226">
        <v>2013</v>
      </c>
      <c r="E1226" t="s">
        <v>3581</v>
      </c>
      <c r="F1226">
        <v>3</v>
      </c>
      <c r="G1226">
        <v>5</v>
      </c>
      <c r="H1226">
        <v>3.5</v>
      </c>
      <c r="I1226">
        <v>7.4999999999999997E-2</v>
      </c>
      <c r="J1226">
        <v>5.0000999999999997E-2</v>
      </c>
      <c r="K1226" t="b">
        <v>1</v>
      </c>
      <c r="L1226" t="s">
        <v>501</v>
      </c>
      <c r="N1226" s="28">
        <v>42214.662800925929</v>
      </c>
    </row>
    <row r="1227" spans="1:14" x14ac:dyDescent="0.25">
      <c r="A1227" t="str">
        <f>tb_audit_process_item[[#This Row],[id_audit_process_item_reference]]&amp;TEXT(tb_audit_process_item[[#This Row],[vr_threshold_accrued]],"000000000000,0000000000")</f>
        <v>1519000000000000,1000010000</v>
      </c>
      <c r="B1227">
        <v>1519</v>
      </c>
      <c r="C1227">
        <v>1519</v>
      </c>
      <c r="D1227">
        <v>2013</v>
      </c>
      <c r="E1227" t="s">
        <v>3582</v>
      </c>
      <c r="F1227">
        <v>3</v>
      </c>
      <c r="G1227">
        <v>5</v>
      </c>
      <c r="H1227">
        <v>4</v>
      </c>
      <c r="I1227">
        <v>0.15</v>
      </c>
      <c r="J1227">
        <v>0.10000100000000001</v>
      </c>
      <c r="K1227" t="b">
        <v>1</v>
      </c>
      <c r="L1227" t="s">
        <v>2283</v>
      </c>
      <c r="N1227" s="28">
        <v>42214.662800925929</v>
      </c>
    </row>
    <row r="1228" spans="1:14" x14ac:dyDescent="0.25">
      <c r="A1228" t="str">
        <f>tb_audit_process_item[[#This Row],[id_audit_process_item_reference]]&amp;TEXT(tb_audit_process_item[[#This Row],[vr_threshold_accrued]],"000000000000,0000000000")</f>
        <v>1520000000000000,2000010000</v>
      </c>
      <c r="B1228">
        <v>1520</v>
      </c>
      <c r="C1228">
        <v>1520</v>
      </c>
      <c r="D1228">
        <v>2013</v>
      </c>
      <c r="E1228" t="s">
        <v>3583</v>
      </c>
      <c r="F1228">
        <v>3</v>
      </c>
      <c r="G1228">
        <v>5</v>
      </c>
      <c r="H1228">
        <v>4.5</v>
      </c>
      <c r="I1228">
        <v>0.25</v>
      </c>
      <c r="J1228">
        <v>0.20000100000000001</v>
      </c>
      <c r="K1228" t="b">
        <v>1</v>
      </c>
      <c r="L1228" t="s">
        <v>504</v>
      </c>
      <c r="N1228" s="28">
        <v>42214.662800925929</v>
      </c>
    </row>
    <row r="1229" spans="1:14" x14ac:dyDescent="0.25">
      <c r="A1229" t="str">
        <f>tb_audit_process_item[[#This Row],[id_audit_process_item_reference]]&amp;TEXT(tb_audit_process_item[[#This Row],[vr_threshold_accrued]],"000000000000,0000000000")</f>
        <v>1521000000000000,3000010000</v>
      </c>
      <c r="B1229">
        <v>1521</v>
      </c>
      <c r="C1229">
        <v>1521</v>
      </c>
      <c r="D1229">
        <v>2013</v>
      </c>
      <c r="E1229" t="s">
        <v>3584</v>
      </c>
      <c r="F1229">
        <v>3</v>
      </c>
      <c r="G1229">
        <v>5</v>
      </c>
      <c r="H1229">
        <v>5</v>
      </c>
      <c r="I1229">
        <v>0.65</v>
      </c>
      <c r="J1229">
        <v>0.30000100000000002</v>
      </c>
      <c r="K1229" t="b">
        <v>1</v>
      </c>
      <c r="L1229" t="s">
        <v>2284</v>
      </c>
      <c r="N1229" s="28">
        <v>42214.662800925929</v>
      </c>
    </row>
    <row r="1230" spans="1:14" x14ac:dyDescent="0.25">
      <c r="A1230" t="str">
        <f>tb_audit_process_item[[#This Row],[id_audit_process_item_reference]]&amp;TEXT(tb_audit_process_item[[#This Row],[vr_threshold_accrued]],"000000000000,0000000000")</f>
        <v>1522000000000000,0000010000</v>
      </c>
      <c r="B1230">
        <v>1522</v>
      </c>
      <c r="C1230">
        <v>1522</v>
      </c>
      <c r="D1230">
        <v>2013</v>
      </c>
      <c r="E1230" t="s">
        <v>3585</v>
      </c>
      <c r="F1230">
        <v>3</v>
      </c>
      <c r="G1230">
        <v>5</v>
      </c>
      <c r="H1230">
        <v>0.5</v>
      </c>
      <c r="I1230">
        <v>1.4999999999999999E-2</v>
      </c>
      <c r="J1230">
        <v>9.9999999999999995E-7</v>
      </c>
      <c r="K1230" t="b">
        <v>1</v>
      </c>
      <c r="L1230" t="s">
        <v>507</v>
      </c>
      <c r="N1230" s="28">
        <v>42214.662800925929</v>
      </c>
    </row>
    <row r="1231" spans="1:14" x14ac:dyDescent="0.25">
      <c r="A1231" t="str">
        <f>tb_audit_process_item[[#This Row],[id_audit_process_item_reference]]&amp;TEXT(tb_audit_process_item[[#This Row],[vr_threshold_accrued]],"000000000000,0000000000")</f>
        <v>1523000000000000,0300010000</v>
      </c>
      <c r="B1231">
        <v>1523</v>
      </c>
      <c r="C1231">
        <v>1523</v>
      </c>
      <c r="D1231">
        <v>2013</v>
      </c>
      <c r="E1231" t="s">
        <v>3586</v>
      </c>
      <c r="F1231">
        <v>3</v>
      </c>
      <c r="G1231">
        <v>5</v>
      </c>
      <c r="H1231">
        <v>1.5</v>
      </c>
      <c r="I1231">
        <v>0.04</v>
      </c>
      <c r="J1231">
        <v>3.0001E-2</v>
      </c>
      <c r="K1231" t="b">
        <v>1</v>
      </c>
      <c r="L1231" t="s">
        <v>508</v>
      </c>
      <c r="N1231" s="28">
        <v>42214.662800925929</v>
      </c>
    </row>
    <row r="1232" spans="1:14" x14ac:dyDescent="0.25">
      <c r="A1232" t="str">
        <f>tb_audit_process_item[[#This Row],[id_audit_process_item_reference]]&amp;TEXT(tb_audit_process_item[[#This Row],[vr_threshold_accrued]],"000000000000,0000000000")</f>
        <v>1524000000000000,0500010000</v>
      </c>
      <c r="B1232">
        <v>1524</v>
      </c>
      <c r="C1232">
        <v>1524</v>
      </c>
      <c r="D1232">
        <v>2013</v>
      </c>
      <c r="E1232" t="s">
        <v>3587</v>
      </c>
      <c r="F1232">
        <v>3</v>
      </c>
      <c r="G1232">
        <v>5</v>
      </c>
      <c r="H1232">
        <v>2.5</v>
      </c>
      <c r="I1232">
        <v>7.4999999999999997E-2</v>
      </c>
      <c r="J1232">
        <v>5.0000999999999997E-2</v>
      </c>
      <c r="K1232" t="b">
        <v>1</v>
      </c>
      <c r="L1232" t="s">
        <v>509</v>
      </c>
      <c r="N1232" s="28">
        <v>42214.662800925929</v>
      </c>
    </row>
    <row r="1233" spans="1:14" x14ac:dyDescent="0.25">
      <c r="A1233" t="str">
        <f>tb_audit_process_item[[#This Row],[id_audit_process_item_reference]]&amp;TEXT(tb_audit_process_item[[#This Row],[vr_threshold_accrued]],"000000000000,0000000000")</f>
        <v>1525000000000000,1000010000</v>
      </c>
      <c r="B1233">
        <v>1525</v>
      </c>
      <c r="C1233">
        <v>1525</v>
      </c>
      <c r="D1233">
        <v>2013</v>
      </c>
      <c r="E1233" t="s">
        <v>3588</v>
      </c>
      <c r="F1233">
        <v>3</v>
      </c>
      <c r="G1233">
        <v>5</v>
      </c>
      <c r="H1233">
        <v>3.25</v>
      </c>
      <c r="I1233">
        <v>0.15</v>
      </c>
      <c r="J1233">
        <v>0.10000100000000001</v>
      </c>
      <c r="K1233" t="b">
        <v>1</v>
      </c>
      <c r="L1233" t="s">
        <v>2285</v>
      </c>
      <c r="N1233" s="28">
        <v>42214.662800925929</v>
      </c>
    </row>
    <row r="1234" spans="1:14" x14ac:dyDescent="0.25">
      <c r="A1234" t="str">
        <f>tb_audit_process_item[[#This Row],[id_audit_process_item_reference]]&amp;TEXT(tb_audit_process_item[[#This Row],[vr_threshold_accrued]],"000000000000,0000000000")</f>
        <v>1526000000000000,2000010000</v>
      </c>
      <c r="B1234">
        <v>1526</v>
      </c>
      <c r="C1234">
        <v>1526</v>
      </c>
      <c r="D1234">
        <v>2013</v>
      </c>
      <c r="E1234" t="s">
        <v>3589</v>
      </c>
      <c r="F1234">
        <v>3</v>
      </c>
      <c r="G1234">
        <v>5</v>
      </c>
      <c r="H1234">
        <v>4.5</v>
      </c>
      <c r="I1234">
        <v>0.25</v>
      </c>
      <c r="J1234">
        <v>0.20000100000000001</v>
      </c>
      <c r="K1234" t="b">
        <v>1</v>
      </c>
      <c r="L1234" t="s">
        <v>512</v>
      </c>
      <c r="N1234" s="28">
        <v>42214.662800925929</v>
      </c>
    </row>
    <row r="1235" spans="1:14" x14ac:dyDescent="0.25">
      <c r="A1235" t="str">
        <f>tb_audit_process_item[[#This Row],[id_audit_process_item_reference]]&amp;TEXT(tb_audit_process_item[[#This Row],[vr_threshold_accrued]],"000000000000,0000000000")</f>
        <v>1527000000000000,3000010000</v>
      </c>
      <c r="B1235">
        <v>1527</v>
      </c>
      <c r="C1235">
        <v>1527</v>
      </c>
      <c r="D1235">
        <v>2013</v>
      </c>
      <c r="E1235" t="s">
        <v>3590</v>
      </c>
      <c r="F1235">
        <v>3</v>
      </c>
      <c r="G1235">
        <v>5</v>
      </c>
      <c r="H1235">
        <v>5</v>
      </c>
      <c r="I1235">
        <v>0.65</v>
      </c>
      <c r="J1235">
        <v>0.30000100000000002</v>
      </c>
      <c r="K1235" t="b">
        <v>1</v>
      </c>
      <c r="L1235" t="s">
        <v>2286</v>
      </c>
      <c r="N1235" s="28">
        <v>42214.662800925929</v>
      </c>
    </row>
    <row r="1236" spans="1:14" x14ac:dyDescent="0.25">
      <c r="A1236" t="str">
        <f>tb_audit_process_item[[#This Row],[id_audit_process_item_reference]]&amp;TEXT(tb_audit_process_item[[#This Row],[vr_threshold_accrued]],"000000000000,0000000000")</f>
        <v>1528000000000000,0000000000</v>
      </c>
      <c r="B1236">
        <v>1528</v>
      </c>
      <c r="C1236">
        <v>1528</v>
      </c>
      <c r="D1236">
        <v>2013</v>
      </c>
      <c r="E1236" t="s">
        <v>3591</v>
      </c>
      <c r="F1236">
        <v>3</v>
      </c>
      <c r="G1236">
        <v>5</v>
      </c>
      <c r="H1236">
        <v>5</v>
      </c>
      <c r="J1236"/>
      <c r="K1236" t="b">
        <v>1</v>
      </c>
      <c r="L1236" t="s">
        <v>46</v>
      </c>
      <c r="N1236" s="28">
        <v>42214.662800925929</v>
      </c>
    </row>
    <row r="1237" spans="1:14" x14ac:dyDescent="0.25">
      <c r="A1237" t="str">
        <f>tb_audit_process_item[[#This Row],[id_audit_process_item_reference]]&amp;TEXT(tb_audit_process_item[[#This Row],[vr_threshold_accrued]],"000000000000,0000000000")</f>
        <v>1529000000000000,0000000000</v>
      </c>
      <c r="B1237">
        <v>1529</v>
      </c>
      <c r="C1237">
        <v>1529</v>
      </c>
      <c r="D1237">
        <v>2013</v>
      </c>
      <c r="E1237" t="s">
        <v>3592</v>
      </c>
      <c r="F1237">
        <v>3</v>
      </c>
      <c r="G1237">
        <v>4</v>
      </c>
      <c r="H1237">
        <v>4</v>
      </c>
      <c r="J1237"/>
      <c r="K1237" t="b">
        <v>1</v>
      </c>
      <c r="L1237" t="s">
        <v>515</v>
      </c>
      <c r="N1237" s="28">
        <v>42214.662800925929</v>
      </c>
    </row>
    <row r="1238" spans="1:14" x14ac:dyDescent="0.25">
      <c r="A1238" t="str">
        <f>tb_audit_process_item[[#This Row],[id_audit_process_item_reference]]&amp;TEXT(tb_audit_process_item[[#This Row],[vr_threshold_accrued]],"000000000000,0000000000")</f>
        <v>1530000000000000,0000000000</v>
      </c>
      <c r="B1238">
        <v>1530</v>
      </c>
      <c r="C1238">
        <v>1530</v>
      </c>
      <c r="D1238">
        <v>2013</v>
      </c>
      <c r="E1238" t="s">
        <v>3593</v>
      </c>
      <c r="F1238">
        <v>3</v>
      </c>
      <c r="G1238">
        <v>4.5</v>
      </c>
      <c r="H1238">
        <v>4</v>
      </c>
      <c r="J1238"/>
      <c r="K1238" t="b">
        <v>1</v>
      </c>
      <c r="L1238" t="s">
        <v>516</v>
      </c>
      <c r="N1238" s="28">
        <v>42214.662800925929</v>
      </c>
    </row>
    <row r="1239" spans="1:14" x14ac:dyDescent="0.25">
      <c r="A1239" t="str">
        <f>tb_audit_process_item[[#This Row],[id_audit_process_item_reference]]&amp;TEXT(tb_audit_process_item[[#This Row],[vr_threshold_accrued]],"000000000000,0000000000")</f>
        <v>1531000000000000,0000000000</v>
      </c>
      <c r="B1239">
        <v>1531</v>
      </c>
      <c r="C1239">
        <v>1531</v>
      </c>
      <c r="D1239">
        <v>2013</v>
      </c>
      <c r="E1239" t="s">
        <v>3594</v>
      </c>
      <c r="F1239">
        <v>3</v>
      </c>
      <c r="G1239">
        <v>4.5</v>
      </c>
      <c r="H1239">
        <v>4.5</v>
      </c>
      <c r="J1239"/>
      <c r="K1239" t="b">
        <v>1</v>
      </c>
      <c r="L1239" t="s">
        <v>518</v>
      </c>
      <c r="N1239" s="28">
        <v>42214.662800925929</v>
      </c>
    </row>
    <row r="1240" spans="1:14" x14ac:dyDescent="0.25">
      <c r="A1240" t="str">
        <f>tb_audit_process_item[[#This Row],[id_audit_process_item_reference]]&amp;TEXT(tb_audit_process_item[[#This Row],[vr_threshold_accrued]],"000000000000,0000000000")</f>
        <v>1532000000000000,0000000000</v>
      </c>
      <c r="B1240">
        <v>1532</v>
      </c>
      <c r="C1240">
        <v>1532</v>
      </c>
      <c r="D1240">
        <v>2013</v>
      </c>
      <c r="E1240" t="s">
        <v>3595</v>
      </c>
      <c r="F1240">
        <v>3</v>
      </c>
      <c r="G1240">
        <v>2</v>
      </c>
      <c r="H1240">
        <v>2.79</v>
      </c>
      <c r="J1240"/>
      <c r="K1240" t="b">
        <v>1</v>
      </c>
      <c r="L1240" t="s">
        <v>519</v>
      </c>
      <c r="N1240" s="28">
        <v>42214.662800925929</v>
      </c>
    </row>
    <row r="1241" spans="1:14" x14ac:dyDescent="0.25">
      <c r="A1241" t="str">
        <f>tb_audit_process_item[[#This Row],[id_audit_process_item_reference]]&amp;TEXT(tb_audit_process_item[[#This Row],[vr_threshold_accrued]],"000000000000,0000000000")</f>
        <v>1533000000000000,0000010000</v>
      </c>
      <c r="B1241">
        <v>1533</v>
      </c>
      <c r="C1241">
        <v>1533</v>
      </c>
      <c r="D1241">
        <v>2013</v>
      </c>
      <c r="E1241" t="s">
        <v>3596</v>
      </c>
      <c r="F1241">
        <v>3</v>
      </c>
      <c r="G1241">
        <v>2</v>
      </c>
      <c r="H1241">
        <v>0.5</v>
      </c>
      <c r="I1241">
        <v>5.0000000000000001E-3</v>
      </c>
      <c r="J1241" s="29">
        <v>9.9999999999999995E-7</v>
      </c>
      <c r="K1241" t="b">
        <v>1</v>
      </c>
      <c r="L1241" t="s">
        <v>520</v>
      </c>
      <c r="N1241" s="28">
        <v>42214.662800925929</v>
      </c>
    </row>
    <row r="1242" spans="1:14" x14ac:dyDescent="0.25">
      <c r="A1242" t="str">
        <f>tb_audit_process_item[[#This Row],[id_audit_process_item_reference]]&amp;TEXT(tb_audit_process_item[[#This Row],[vr_threshold_accrued]],"000000000000,0000000000")</f>
        <v>1534000000000000,0100010000</v>
      </c>
      <c r="B1242">
        <v>1534</v>
      </c>
      <c r="C1242">
        <v>1534</v>
      </c>
      <c r="D1242">
        <v>2013</v>
      </c>
      <c r="E1242" t="s">
        <v>3597</v>
      </c>
      <c r="F1242">
        <v>3</v>
      </c>
      <c r="G1242">
        <v>2</v>
      </c>
      <c r="H1242">
        <v>2.23</v>
      </c>
      <c r="I1242">
        <v>0.03</v>
      </c>
      <c r="J1242" s="29">
        <v>1.0000999999999999E-2</v>
      </c>
      <c r="K1242" t="b">
        <v>1</v>
      </c>
      <c r="L1242" t="s">
        <v>521</v>
      </c>
      <c r="N1242" s="28">
        <v>42214.662800925929</v>
      </c>
    </row>
    <row r="1243" spans="1:14" x14ac:dyDescent="0.25">
      <c r="A1243" t="str">
        <f>tb_audit_process_item[[#This Row],[id_audit_process_item_reference]]&amp;TEXT(tb_audit_process_item[[#This Row],[vr_threshold_accrued]],"000000000000,0000000000")</f>
        <v>1535000000000000,0500010000</v>
      </c>
      <c r="B1243">
        <v>1535</v>
      </c>
      <c r="C1243">
        <v>1535</v>
      </c>
      <c r="D1243">
        <v>2013</v>
      </c>
      <c r="E1243" t="s">
        <v>3598</v>
      </c>
      <c r="F1243">
        <v>3</v>
      </c>
      <c r="G1243">
        <v>2</v>
      </c>
      <c r="H1243">
        <v>3.31</v>
      </c>
      <c r="I1243">
        <v>7.4999999999999997E-2</v>
      </c>
      <c r="J1243" s="29">
        <v>5.0000999999999997E-2</v>
      </c>
      <c r="K1243" t="b">
        <v>1</v>
      </c>
      <c r="L1243" t="s">
        <v>522</v>
      </c>
      <c r="N1243" s="28">
        <v>42214.662800925929</v>
      </c>
    </row>
    <row r="1244" spans="1:14" x14ac:dyDescent="0.25">
      <c r="A1244" t="str">
        <f>tb_audit_process_item[[#This Row],[id_audit_process_item_reference]]&amp;TEXT(tb_audit_process_item[[#This Row],[vr_threshold_accrued]],"000000000000,0000000000")</f>
        <v>1536000000000000,1000010000</v>
      </c>
      <c r="B1244">
        <v>1536</v>
      </c>
      <c r="C1244">
        <v>1536</v>
      </c>
      <c r="D1244">
        <v>2013</v>
      </c>
      <c r="E1244" t="s">
        <v>3599</v>
      </c>
      <c r="F1244">
        <v>3</v>
      </c>
      <c r="G1244">
        <v>2</v>
      </c>
      <c r="H1244">
        <v>4.03</v>
      </c>
      <c r="I1244">
        <v>0.15</v>
      </c>
      <c r="J1244" s="29">
        <v>0.10000100000000001</v>
      </c>
      <c r="K1244" t="b">
        <v>1</v>
      </c>
      <c r="L1244" t="s">
        <v>2287</v>
      </c>
      <c r="N1244" s="28">
        <v>42214.662800925929</v>
      </c>
    </row>
    <row r="1245" spans="1:14" x14ac:dyDescent="0.25">
      <c r="A1245" t="str">
        <f>tb_audit_process_item[[#This Row],[id_audit_process_item_reference]]&amp;TEXT(tb_audit_process_item[[#This Row],[vr_threshold_accrued]],"000000000000,0000000000")</f>
        <v>1537000000000000,2000010000</v>
      </c>
      <c r="B1245">
        <v>1537</v>
      </c>
      <c r="C1245">
        <v>1537</v>
      </c>
      <c r="D1245">
        <v>2013</v>
      </c>
      <c r="E1245" t="s">
        <v>3600</v>
      </c>
      <c r="F1245">
        <v>3</v>
      </c>
      <c r="G1245">
        <v>2</v>
      </c>
      <c r="H1245">
        <v>4.5599999999999996</v>
      </c>
      <c r="I1245">
        <v>0.25</v>
      </c>
      <c r="J1245" s="29">
        <v>0.20000100000000001</v>
      </c>
      <c r="K1245" t="b">
        <v>1</v>
      </c>
      <c r="L1245" t="s">
        <v>525</v>
      </c>
      <c r="N1245" s="28">
        <v>42214.662800925929</v>
      </c>
    </row>
    <row r="1246" spans="1:14" x14ac:dyDescent="0.25">
      <c r="A1246" t="str">
        <f>tb_audit_process_item[[#This Row],[id_audit_process_item_reference]]&amp;TEXT(tb_audit_process_item[[#This Row],[vr_threshold_accrued]],"000000000000,0000000000")</f>
        <v>1538000000000000,3000010000</v>
      </c>
      <c r="B1246">
        <v>1538</v>
      </c>
      <c r="C1246">
        <v>1538</v>
      </c>
      <c r="D1246">
        <v>2013</v>
      </c>
      <c r="E1246" t="s">
        <v>3601</v>
      </c>
      <c r="F1246">
        <v>3</v>
      </c>
      <c r="G1246">
        <v>2</v>
      </c>
      <c r="H1246">
        <v>5</v>
      </c>
      <c r="I1246">
        <v>0.65</v>
      </c>
      <c r="J1246" s="29">
        <v>0.30000100000000002</v>
      </c>
      <c r="K1246" t="b">
        <v>1</v>
      </c>
      <c r="L1246" t="s">
        <v>2288</v>
      </c>
      <c r="N1246" s="28">
        <v>42214.662800925929</v>
      </c>
    </row>
    <row r="1247" spans="1:14" x14ac:dyDescent="0.25">
      <c r="A1247" t="str">
        <f>tb_audit_process_item[[#This Row],[id_audit_process_item_reference]]&amp;TEXT(tb_audit_process_item[[#This Row],[vr_threshold_accrued]],"000000000000,0000000000")</f>
        <v>1539000000000000,0000000000</v>
      </c>
      <c r="B1247">
        <v>1539</v>
      </c>
      <c r="C1247">
        <v>1539</v>
      </c>
      <c r="D1247">
        <v>2013</v>
      </c>
      <c r="E1247" t="s">
        <v>3602</v>
      </c>
      <c r="F1247">
        <v>3</v>
      </c>
      <c r="G1247">
        <v>2</v>
      </c>
      <c r="H1247">
        <v>5</v>
      </c>
      <c r="K1247" t="b">
        <v>1</v>
      </c>
      <c r="L1247" t="s">
        <v>46</v>
      </c>
      <c r="N1247" s="28">
        <v>42214.662800925929</v>
      </c>
    </row>
    <row r="1248" spans="1:14" x14ac:dyDescent="0.25">
      <c r="A1248" t="str">
        <f>tb_audit_process_item[[#This Row],[id_audit_process_item_reference]]&amp;TEXT(tb_audit_process_item[[#This Row],[vr_threshold_accrued]],"000000000000,0000000000")</f>
        <v>1540000000000000,0000000000</v>
      </c>
      <c r="B1248">
        <v>1540</v>
      </c>
      <c r="C1248">
        <v>1540</v>
      </c>
      <c r="D1248">
        <v>2013</v>
      </c>
      <c r="E1248" t="s">
        <v>3603</v>
      </c>
      <c r="F1248">
        <v>3</v>
      </c>
      <c r="G1248">
        <v>1.5</v>
      </c>
      <c r="H1248">
        <v>2.5</v>
      </c>
      <c r="K1248" t="b">
        <v>1</v>
      </c>
      <c r="L1248" t="s">
        <v>528</v>
      </c>
      <c r="N1248" s="28">
        <v>42214.662800925929</v>
      </c>
    </row>
    <row r="1249" spans="1:14" x14ac:dyDescent="0.25">
      <c r="A1249" t="str">
        <f>tb_audit_process_item[[#This Row],[id_audit_process_item_reference]]&amp;TEXT(tb_audit_process_item[[#This Row],[vr_threshold_accrued]],"000000000000,0000000000")</f>
        <v>1541000000000000,0000000000</v>
      </c>
      <c r="B1249">
        <v>1541</v>
      </c>
      <c r="C1249">
        <v>1541</v>
      </c>
      <c r="D1249">
        <v>2013</v>
      </c>
      <c r="E1249" t="s">
        <v>3604</v>
      </c>
      <c r="F1249">
        <v>3</v>
      </c>
      <c r="G1249">
        <v>1.5</v>
      </c>
      <c r="H1249">
        <v>1.5</v>
      </c>
      <c r="K1249" t="b">
        <v>1</v>
      </c>
      <c r="L1249" t="s">
        <v>529</v>
      </c>
      <c r="N1249" s="28">
        <v>42214.662800925929</v>
      </c>
    </row>
    <row r="1250" spans="1:14" x14ac:dyDescent="0.25">
      <c r="A1250" t="str">
        <f>tb_audit_process_item[[#This Row],[id_audit_process_item_reference]]&amp;TEXT(tb_audit_process_item[[#This Row],[vr_threshold_accrued]],"000000000000,0000000000")</f>
        <v>1542000000000000,0000000000</v>
      </c>
      <c r="B1250">
        <v>1542</v>
      </c>
      <c r="C1250">
        <v>1542</v>
      </c>
      <c r="D1250">
        <v>2013</v>
      </c>
      <c r="E1250" t="s">
        <v>3605</v>
      </c>
      <c r="F1250">
        <v>3</v>
      </c>
      <c r="G1250">
        <v>1.5</v>
      </c>
      <c r="H1250">
        <v>0.5</v>
      </c>
      <c r="K1250" t="b">
        <v>1</v>
      </c>
      <c r="L1250" t="s">
        <v>530</v>
      </c>
      <c r="N1250" s="28">
        <v>42214.662800925929</v>
      </c>
    </row>
    <row r="1251" spans="1:14" x14ac:dyDescent="0.25">
      <c r="A1251" t="str">
        <f>tb_audit_process_item[[#This Row],[id_audit_process_item_reference]]&amp;TEXT(tb_audit_process_item[[#This Row],[vr_threshold_accrued]],"000000000000,0000000000")</f>
        <v>1543000000000000,0000000000</v>
      </c>
      <c r="B1251">
        <v>1543</v>
      </c>
      <c r="C1251">
        <v>1543</v>
      </c>
      <c r="D1251">
        <v>2013</v>
      </c>
      <c r="E1251" t="s">
        <v>3606</v>
      </c>
      <c r="F1251">
        <v>3</v>
      </c>
      <c r="G1251">
        <v>5</v>
      </c>
      <c r="H1251">
        <v>4</v>
      </c>
      <c r="K1251" t="b">
        <v>1</v>
      </c>
      <c r="L1251" t="s">
        <v>532</v>
      </c>
      <c r="N1251" s="28">
        <v>42214.662800925929</v>
      </c>
    </row>
    <row r="1252" spans="1:14" x14ac:dyDescent="0.25">
      <c r="A1252" t="str">
        <f>tb_audit_process_item[[#This Row],[id_audit_process_item_reference]]&amp;TEXT(tb_audit_process_item[[#This Row],[vr_threshold_accrued]],"000000000000,0000000000")</f>
        <v>1544000000000000,0000000000</v>
      </c>
      <c r="B1252">
        <v>1544</v>
      </c>
      <c r="C1252">
        <v>1544</v>
      </c>
      <c r="D1252">
        <v>2013</v>
      </c>
      <c r="E1252" t="s">
        <v>3607</v>
      </c>
      <c r="F1252">
        <v>3</v>
      </c>
      <c r="G1252">
        <v>5</v>
      </c>
      <c r="H1252">
        <v>4</v>
      </c>
      <c r="I1252">
        <v>0</v>
      </c>
      <c r="J1252" s="29">
        <v>0</v>
      </c>
      <c r="K1252" t="b">
        <v>1</v>
      </c>
      <c r="L1252" t="s">
        <v>2289</v>
      </c>
      <c r="N1252" s="28">
        <v>42214.662800925929</v>
      </c>
    </row>
    <row r="1253" spans="1:14" x14ac:dyDescent="0.25">
      <c r="A1253" t="str">
        <f>tb_audit_process_item[[#This Row],[id_audit_process_item_reference]]&amp;TEXT(tb_audit_process_item[[#This Row],[vr_threshold_accrued]],"000000000000,0000000000")</f>
        <v>1545000000000000,0000000000</v>
      </c>
      <c r="B1253">
        <v>1545</v>
      </c>
      <c r="C1253">
        <v>1545</v>
      </c>
      <c r="D1253">
        <v>2013</v>
      </c>
      <c r="E1253" t="s">
        <v>3608</v>
      </c>
      <c r="F1253">
        <v>3</v>
      </c>
      <c r="G1253">
        <v>3.25</v>
      </c>
      <c r="H1253">
        <v>3.25</v>
      </c>
      <c r="K1253" t="b">
        <v>1</v>
      </c>
      <c r="L1253" t="s">
        <v>537</v>
      </c>
      <c r="N1253" s="28">
        <v>42214.662800925929</v>
      </c>
    </row>
    <row r="1254" spans="1:14" x14ac:dyDescent="0.25">
      <c r="A1254" t="str">
        <f>tb_audit_process_item[[#This Row],[id_audit_process_item_reference]]&amp;TEXT(tb_audit_process_item[[#This Row],[vr_threshold_accrued]],"000000000000,0000000000")</f>
        <v>1546000000000000,0000000000</v>
      </c>
      <c r="B1254">
        <v>1546</v>
      </c>
      <c r="C1254">
        <v>1546</v>
      </c>
      <c r="D1254">
        <v>2013</v>
      </c>
      <c r="E1254" t="s">
        <v>3609</v>
      </c>
      <c r="F1254">
        <v>3</v>
      </c>
      <c r="G1254">
        <v>3.25</v>
      </c>
      <c r="H1254">
        <v>2.75</v>
      </c>
      <c r="K1254" t="b">
        <v>1</v>
      </c>
      <c r="L1254" t="s">
        <v>538</v>
      </c>
      <c r="N1254" s="28">
        <v>42214.662800925929</v>
      </c>
    </row>
    <row r="1255" spans="1:14" x14ac:dyDescent="0.25">
      <c r="A1255" t="str">
        <f>tb_audit_process_item[[#This Row],[id_audit_process_item_reference]]&amp;TEXT(tb_audit_process_item[[#This Row],[vr_threshold_accrued]],"000000000000,0000000000")</f>
        <v>1547000000000000,0000010000</v>
      </c>
      <c r="B1255">
        <v>1547</v>
      </c>
      <c r="C1255">
        <v>1547</v>
      </c>
      <c r="D1255">
        <v>2013</v>
      </c>
      <c r="E1255" t="s">
        <v>3610</v>
      </c>
      <c r="F1255">
        <v>3</v>
      </c>
      <c r="G1255">
        <v>3.25</v>
      </c>
      <c r="H1255">
        <v>0.5</v>
      </c>
      <c r="I1255">
        <v>1.4999999999999999E-2</v>
      </c>
      <c r="J1255" s="29">
        <v>9.9999999999999995E-7</v>
      </c>
      <c r="K1255" t="b">
        <v>1</v>
      </c>
      <c r="L1255" t="s">
        <v>539</v>
      </c>
      <c r="N1255" s="28">
        <v>42214.662800925929</v>
      </c>
    </row>
    <row r="1256" spans="1:14" x14ac:dyDescent="0.25">
      <c r="A1256" t="str">
        <f>tb_audit_process_item[[#This Row],[id_audit_process_item_reference]]&amp;TEXT(tb_audit_process_item[[#This Row],[vr_threshold_accrued]],"000000000000,0000000000")</f>
        <v>1548000000000000,0300010000</v>
      </c>
      <c r="B1256">
        <v>1548</v>
      </c>
      <c r="C1256">
        <v>1548</v>
      </c>
      <c r="D1256">
        <v>2013</v>
      </c>
      <c r="E1256" t="s">
        <v>3611</v>
      </c>
      <c r="F1256">
        <v>3</v>
      </c>
      <c r="G1256">
        <v>3.3</v>
      </c>
      <c r="H1256">
        <v>1.1100000000000001</v>
      </c>
      <c r="I1256">
        <v>0.04</v>
      </c>
      <c r="J1256" s="29">
        <v>3.0001E-2</v>
      </c>
      <c r="K1256" t="b">
        <v>1</v>
      </c>
      <c r="L1256" t="s">
        <v>540</v>
      </c>
      <c r="N1256" s="28">
        <v>42214.662800925929</v>
      </c>
    </row>
    <row r="1257" spans="1:14" x14ac:dyDescent="0.25">
      <c r="A1257" t="str">
        <f>tb_audit_process_item[[#This Row],[id_audit_process_item_reference]]&amp;TEXT(tb_audit_process_item[[#This Row],[vr_threshold_accrued]],"000000000000,0000000000")</f>
        <v>1549000000000000,0500010000</v>
      </c>
      <c r="B1257">
        <v>1549</v>
      </c>
      <c r="C1257">
        <v>1549</v>
      </c>
      <c r="D1257">
        <v>2013</v>
      </c>
      <c r="E1257" t="s">
        <v>3612</v>
      </c>
      <c r="F1257">
        <v>3</v>
      </c>
      <c r="G1257">
        <v>3.25</v>
      </c>
      <c r="H1257">
        <v>1.65</v>
      </c>
      <c r="I1257">
        <v>7.4999999999999997E-2</v>
      </c>
      <c r="J1257" s="29">
        <v>5.0000999999999997E-2</v>
      </c>
      <c r="K1257" t="b">
        <v>1</v>
      </c>
      <c r="L1257" t="s">
        <v>541</v>
      </c>
      <c r="N1257" s="28">
        <v>42214.662800925929</v>
      </c>
    </row>
    <row r="1258" spans="1:14" x14ac:dyDescent="0.25">
      <c r="A1258" t="str">
        <f>tb_audit_process_item[[#This Row],[id_audit_process_item_reference]]&amp;TEXT(tb_audit_process_item[[#This Row],[vr_threshold_accrued]],"000000000000,0000000000")</f>
        <v>1550000000000000,1000010000</v>
      </c>
      <c r="B1258">
        <v>1550</v>
      </c>
      <c r="C1258">
        <v>1550</v>
      </c>
      <c r="D1258">
        <v>2013</v>
      </c>
      <c r="E1258" t="s">
        <v>3613</v>
      </c>
      <c r="F1258">
        <v>3</v>
      </c>
      <c r="G1258">
        <v>3.25</v>
      </c>
      <c r="H1258">
        <v>2.0099999999999998</v>
      </c>
      <c r="I1258">
        <v>0.15</v>
      </c>
      <c r="J1258" s="29">
        <v>0.10000100000000001</v>
      </c>
      <c r="K1258" t="b">
        <v>1</v>
      </c>
      <c r="L1258" t="s">
        <v>2290</v>
      </c>
      <c r="N1258" s="28">
        <v>42214.662800925929</v>
      </c>
    </row>
    <row r="1259" spans="1:14" x14ac:dyDescent="0.25">
      <c r="A1259" t="str">
        <f>tb_audit_process_item[[#This Row],[id_audit_process_item_reference]]&amp;TEXT(tb_audit_process_item[[#This Row],[vr_threshold_accrued]],"000000000000,0000000000")</f>
        <v>1551000000000000,2000010000</v>
      </c>
      <c r="B1259">
        <v>1551</v>
      </c>
      <c r="C1259">
        <v>1551</v>
      </c>
      <c r="D1259">
        <v>2013</v>
      </c>
      <c r="E1259" t="s">
        <v>3614</v>
      </c>
      <c r="F1259">
        <v>3</v>
      </c>
      <c r="G1259">
        <v>3.25</v>
      </c>
      <c r="H1259">
        <v>2.2799999999999998</v>
      </c>
      <c r="I1259">
        <v>0.25</v>
      </c>
      <c r="J1259" s="29">
        <v>0.20000100000000001</v>
      </c>
      <c r="K1259" t="b">
        <v>1</v>
      </c>
      <c r="L1259" t="s">
        <v>544</v>
      </c>
      <c r="N1259" s="28">
        <v>42214.662800925929</v>
      </c>
    </row>
    <row r="1260" spans="1:14" x14ac:dyDescent="0.25">
      <c r="A1260" t="str">
        <f>tb_audit_process_item[[#This Row],[id_audit_process_item_reference]]&amp;TEXT(tb_audit_process_item[[#This Row],[vr_threshold_accrued]],"000000000000,0000000000")</f>
        <v>1552000000000000,3000010000</v>
      </c>
      <c r="B1260">
        <v>1552</v>
      </c>
      <c r="C1260">
        <v>1552</v>
      </c>
      <c r="D1260">
        <v>2013</v>
      </c>
      <c r="E1260" t="s">
        <v>3615</v>
      </c>
      <c r="F1260">
        <v>3</v>
      </c>
      <c r="G1260">
        <v>3.25</v>
      </c>
      <c r="H1260">
        <v>2.5</v>
      </c>
      <c r="I1260">
        <v>0.65</v>
      </c>
      <c r="J1260" s="29">
        <v>0.30000100000000002</v>
      </c>
      <c r="K1260" t="b">
        <v>1</v>
      </c>
      <c r="L1260" t="s">
        <v>2291</v>
      </c>
      <c r="N1260" s="28">
        <v>42214.662800925929</v>
      </c>
    </row>
    <row r="1261" spans="1:14" x14ac:dyDescent="0.25">
      <c r="A1261" t="str">
        <f>tb_audit_process_item[[#This Row],[id_audit_process_item_reference]]&amp;TEXT(tb_audit_process_item[[#This Row],[vr_threshold_accrued]],"000000000000,0000000000")</f>
        <v>1553000000000000,0000010000</v>
      </c>
      <c r="B1261">
        <v>1553</v>
      </c>
      <c r="C1261">
        <v>1553</v>
      </c>
      <c r="D1261">
        <v>2013</v>
      </c>
      <c r="E1261" t="s">
        <v>3616</v>
      </c>
      <c r="F1261">
        <v>3</v>
      </c>
      <c r="G1261">
        <v>3.25</v>
      </c>
      <c r="H1261">
        <v>0.5</v>
      </c>
      <c r="I1261">
        <v>1.4999999999999999E-2</v>
      </c>
      <c r="J1261" s="29">
        <v>9.9999999999999995E-7</v>
      </c>
      <c r="K1261" t="b">
        <v>1</v>
      </c>
      <c r="L1261" t="s">
        <v>547</v>
      </c>
      <c r="N1261" s="28">
        <v>42214.662800925929</v>
      </c>
    </row>
    <row r="1262" spans="1:14" x14ac:dyDescent="0.25">
      <c r="A1262" t="str">
        <f>tb_audit_process_item[[#This Row],[id_audit_process_item_reference]]&amp;TEXT(tb_audit_process_item[[#This Row],[vr_threshold_accrued]],"000000000000,0000000000")</f>
        <v>1554000000000000,0300010000</v>
      </c>
      <c r="B1262">
        <v>1554</v>
      </c>
      <c r="C1262">
        <v>1554</v>
      </c>
      <c r="D1262">
        <v>2013</v>
      </c>
      <c r="E1262" t="s">
        <v>3617</v>
      </c>
      <c r="F1262">
        <v>3</v>
      </c>
      <c r="G1262">
        <v>3.25</v>
      </c>
      <c r="H1262">
        <v>2.0099999999999998</v>
      </c>
      <c r="I1262">
        <v>0.04</v>
      </c>
      <c r="J1262" s="29">
        <v>3.0001E-2</v>
      </c>
      <c r="K1262" t="b">
        <v>1</v>
      </c>
      <c r="L1262" t="s">
        <v>548</v>
      </c>
      <c r="N1262" s="28">
        <v>42214.662800925929</v>
      </c>
    </row>
    <row r="1263" spans="1:14" x14ac:dyDescent="0.25">
      <c r="A1263" t="str">
        <f>tb_audit_process_item[[#This Row],[id_audit_process_item_reference]]&amp;TEXT(tb_audit_process_item[[#This Row],[vr_threshold_accrued]],"000000000000,0000000000")</f>
        <v>1555000000000000,0500010000</v>
      </c>
      <c r="B1263">
        <v>1555</v>
      </c>
      <c r="C1263">
        <v>1555</v>
      </c>
      <c r="D1263">
        <v>2013</v>
      </c>
      <c r="E1263" t="s">
        <v>3618</v>
      </c>
      <c r="F1263">
        <v>3</v>
      </c>
      <c r="G1263">
        <v>3.25</v>
      </c>
      <c r="H1263">
        <v>2.98</v>
      </c>
      <c r="I1263">
        <v>7.4999999999999997E-2</v>
      </c>
      <c r="J1263" s="29">
        <v>5.0000999999999997E-2</v>
      </c>
      <c r="K1263" t="b">
        <v>1</v>
      </c>
      <c r="L1263" t="s">
        <v>549</v>
      </c>
      <c r="N1263" s="28">
        <v>42214.662800925929</v>
      </c>
    </row>
    <row r="1264" spans="1:14" x14ac:dyDescent="0.25">
      <c r="A1264" t="str">
        <f>tb_audit_process_item[[#This Row],[id_audit_process_item_reference]]&amp;TEXT(tb_audit_process_item[[#This Row],[vr_threshold_accrued]],"000000000000,0000000000")</f>
        <v>1556000000000000,1000010000</v>
      </c>
      <c r="B1264">
        <v>1556</v>
      </c>
      <c r="C1264">
        <v>1556</v>
      </c>
      <c r="D1264">
        <v>2013</v>
      </c>
      <c r="E1264" t="s">
        <v>3619</v>
      </c>
      <c r="F1264">
        <v>3</v>
      </c>
      <c r="G1264">
        <v>3.25</v>
      </c>
      <c r="H1264">
        <v>3.62</v>
      </c>
      <c r="I1264">
        <v>0.15</v>
      </c>
      <c r="J1264" s="29">
        <v>0.10000100000000001</v>
      </c>
      <c r="K1264" t="b">
        <v>1</v>
      </c>
      <c r="L1264" t="s">
        <v>2292</v>
      </c>
      <c r="N1264" s="28">
        <v>42214.662800925929</v>
      </c>
    </row>
    <row r="1265" spans="1:14" x14ac:dyDescent="0.25">
      <c r="A1265" t="str">
        <f>tb_audit_process_item[[#This Row],[id_audit_process_item_reference]]&amp;TEXT(tb_audit_process_item[[#This Row],[vr_threshold_accrued]],"000000000000,0000000000")</f>
        <v>1557000000000000,2000010000</v>
      </c>
      <c r="B1265">
        <v>1557</v>
      </c>
      <c r="C1265">
        <v>1557</v>
      </c>
      <c r="D1265">
        <v>2013</v>
      </c>
      <c r="E1265" t="s">
        <v>3620</v>
      </c>
      <c r="F1265">
        <v>3</v>
      </c>
      <c r="G1265">
        <v>3.25</v>
      </c>
      <c r="H1265">
        <v>4.1100000000000003</v>
      </c>
      <c r="I1265">
        <v>0.25</v>
      </c>
      <c r="J1265" s="29">
        <v>0.20000100000000001</v>
      </c>
      <c r="K1265" t="b">
        <v>1</v>
      </c>
      <c r="L1265" t="s">
        <v>552</v>
      </c>
      <c r="N1265" s="28">
        <v>42214.662800925929</v>
      </c>
    </row>
    <row r="1266" spans="1:14" x14ac:dyDescent="0.25">
      <c r="A1266" t="str">
        <f>tb_audit_process_item[[#This Row],[id_audit_process_item_reference]]&amp;TEXT(tb_audit_process_item[[#This Row],[vr_threshold_accrued]],"000000000000,0000000000")</f>
        <v>1558000000000000,3000010000</v>
      </c>
      <c r="B1266">
        <v>1558</v>
      </c>
      <c r="C1266">
        <v>1558</v>
      </c>
      <c r="D1266">
        <v>2013</v>
      </c>
      <c r="E1266" t="s">
        <v>3621</v>
      </c>
      <c r="F1266">
        <v>3</v>
      </c>
      <c r="G1266">
        <v>3.25</v>
      </c>
      <c r="H1266">
        <v>4.5</v>
      </c>
      <c r="I1266">
        <v>0.65</v>
      </c>
      <c r="J1266" s="29">
        <v>0.30000100000000002</v>
      </c>
      <c r="K1266" t="b">
        <v>1</v>
      </c>
      <c r="L1266" t="s">
        <v>2293</v>
      </c>
      <c r="N1266" s="28">
        <v>42214.662800925929</v>
      </c>
    </row>
    <row r="1267" spans="1:14" x14ac:dyDescent="0.25">
      <c r="A1267" t="str">
        <f>tb_audit_process_item[[#This Row],[id_audit_process_item_reference]]&amp;TEXT(tb_audit_process_item[[#This Row],[vr_threshold_accrued]],"000000000000,0000000000")</f>
        <v>1559000000000000,0000010000</v>
      </c>
      <c r="B1267">
        <v>1559</v>
      </c>
      <c r="C1267">
        <v>1559</v>
      </c>
      <c r="D1267">
        <v>2013</v>
      </c>
      <c r="E1267" t="s">
        <v>3622</v>
      </c>
      <c r="F1267">
        <v>3</v>
      </c>
      <c r="G1267">
        <v>3.5</v>
      </c>
      <c r="H1267">
        <v>0.5</v>
      </c>
      <c r="I1267">
        <v>1.4999999999999999E-2</v>
      </c>
      <c r="J1267" s="29">
        <v>9.9999999999999995E-7</v>
      </c>
      <c r="K1267" t="b">
        <v>1</v>
      </c>
      <c r="L1267" t="s">
        <v>556</v>
      </c>
      <c r="N1267" s="28">
        <v>42214.662800925929</v>
      </c>
    </row>
    <row r="1268" spans="1:14" x14ac:dyDescent="0.25">
      <c r="A1268" t="str">
        <f>tb_audit_process_item[[#This Row],[id_audit_process_item_reference]]&amp;TEXT(tb_audit_process_item[[#This Row],[vr_threshold_accrued]],"000000000000,0000000000")</f>
        <v>1560000000000000,0300010000</v>
      </c>
      <c r="B1268">
        <v>1560</v>
      </c>
      <c r="C1268">
        <v>1560</v>
      </c>
      <c r="D1268">
        <v>2013</v>
      </c>
      <c r="E1268" t="s">
        <v>3623</v>
      </c>
      <c r="F1268">
        <v>3</v>
      </c>
      <c r="G1268">
        <v>3.5</v>
      </c>
      <c r="H1268">
        <v>3.7</v>
      </c>
      <c r="I1268">
        <v>0.51500000000000001</v>
      </c>
      <c r="J1268" s="29">
        <v>3.0001E-2</v>
      </c>
      <c r="K1268" t="b">
        <v>1</v>
      </c>
      <c r="L1268" t="s">
        <v>559</v>
      </c>
      <c r="N1268" s="28">
        <v>42214.662800925929</v>
      </c>
    </row>
    <row r="1269" spans="1:14" x14ac:dyDescent="0.25">
      <c r="A1269" t="str">
        <f>tb_audit_process_item[[#This Row],[id_audit_process_item_reference]]&amp;TEXT(tb_audit_process_item[[#This Row],[vr_threshold_accrued]],"000000000000,0000000000")</f>
        <v>1561000000000000,0000010000</v>
      </c>
      <c r="B1269">
        <v>1561</v>
      </c>
      <c r="C1269">
        <v>1561</v>
      </c>
      <c r="D1269">
        <v>2013</v>
      </c>
      <c r="E1269" t="s">
        <v>3624</v>
      </c>
      <c r="F1269">
        <v>3</v>
      </c>
      <c r="G1269">
        <v>4.25</v>
      </c>
      <c r="H1269">
        <v>0.5</v>
      </c>
      <c r="I1269">
        <v>0.03</v>
      </c>
      <c r="J1269" s="29">
        <v>9.9999999999999995E-7</v>
      </c>
      <c r="K1269" t="b">
        <v>1</v>
      </c>
      <c r="L1269" t="s">
        <v>2294</v>
      </c>
      <c r="N1269" s="28">
        <v>42214.662800925929</v>
      </c>
    </row>
    <row r="1270" spans="1:14" x14ac:dyDescent="0.25">
      <c r="A1270" t="str">
        <f>tb_audit_process_item[[#This Row],[id_audit_process_item_reference]]&amp;TEXT(tb_audit_process_item[[#This Row],[vr_threshold_accrued]],"000000000000,0000000000")</f>
        <v>1562000000000000,0600010000</v>
      </c>
      <c r="B1270">
        <v>1562</v>
      </c>
      <c r="C1270">
        <v>1562</v>
      </c>
      <c r="D1270">
        <v>2013</v>
      </c>
      <c r="E1270" t="s">
        <v>3625</v>
      </c>
      <c r="F1270">
        <v>3</v>
      </c>
      <c r="G1270">
        <v>4.25</v>
      </c>
      <c r="H1270">
        <v>4</v>
      </c>
      <c r="I1270">
        <v>0.53</v>
      </c>
      <c r="J1270" s="29">
        <v>6.0000999999999999E-2</v>
      </c>
      <c r="K1270" t="b">
        <v>1</v>
      </c>
      <c r="L1270" t="s">
        <v>563</v>
      </c>
      <c r="N1270" s="28">
        <v>42214.662800925929</v>
      </c>
    </row>
    <row r="1271" spans="1:14" x14ac:dyDescent="0.25">
      <c r="A1271" t="str">
        <f>tb_audit_process_item[[#This Row],[id_audit_process_item_reference]]&amp;TEXT(tb_audit_process_item[[#This Row],[vr_threshold_accrued]],"000000000000,0000000000")</f>
        <v>1563000000000000,0000010000</v>
      </c>
      <c r="B1271">
        <v>1563</v>
      </c>
      <c r="C1271">
        <v>1563</v>
      </c>
      <c r="D1271">
        <v>2013</v>
      </c>
      <c r="E1271" t="s">
        <v>3626</v>
      </c>
      <c r="F1271">
        <v>3</v>
      </c>
      <c r="G1271">
        <v>4.25</v>
      </c>
      <c r="H1271">
        <v>0.5</v>
      </c>
      <c r="I1271">
        <v>1.4999999999999999E-2</v>
      </c>
      <c r="J1271" s="29">
        <v>9.9999999999999995E-7</v>
      </c>
      <c r="K1271" t="b">
        <v>1</v>
      </c>
      <c r="L1271" t="s">
        <v>2295</v>
      </c>
      <c r="N1271" s="28">
        <v>42214.662800925929</v>
      </c>
    </row>
    <row r="1272" spans="1:14" x14ac:dyDescent="0.25">
      <c r="A1272" t="str">
        <f>tb_audit_process_item[[#This Row],[id_audit_process_item_reference]]&amp;TEXT(tb_audit_process_item[[#This Row],[vr_threshold_accrued]],"000000000000,0000000000")</f>
        <v>1564000000000000,0300010000</v>
      </c>
      <c r="B1272">
        <v>1564</v>
      </c>
      <c r="C1272">
        <v>1564</v>
      </c>
      <c r="D1272">
        <v>2013</v>
      </c>
      <c r="E1272" t="s">
        <v>3627</v>
      </c>
      <c r="F1272">
        <v>3</v>
      </c>
      <c r="G1272">
        <v>4.3</v>
      </c>
      <c r="H1272">
        <v>4</v>
      </c>
      <c r="I1272">
        <v>0.51500000000000001</v>
      </c>
      <c r="J1272" s="29">
        <v>3.0001E-2</v>
      </c>
      <c r="K1272" t="b">
        <v>1</v>
      </c>
      <c r="L1272" t="s">
        <v>567</v>
      </c>
      <c r="N1272" s="28">
        <v>42214.662800925929</v>
      </c>
    </row>
    <row r="1273" spans="1:14" x14ac:dyDescent="0.25">
      <c r="A1273" t="str">
        <f>tb_audit_process_item[[#This Row],[id_audit_process_item_reference]]&amp;TEXT(tb_audit_process_item[[#This Row],[vr_threshold_accrued]],"000000000000,0000000000")</f>
        <v>1565000000000000,0000010000</v>
      </c>
      <c r="B1273">
        <v>1565</v>
      </c>
      <c r="C1273">
        <v>1565</v>
      </c>
      <c r="D1273">
        <v>2013</v>
      </c>
      <c r="E1273" t="s">
        <v>3628</v>
      </c>
      <c r="F1273">
        <v>3</v>
      </c>
      <c r="G1273">
        <v>4.3</v>
      </c>
      <c r="H1273">
        <v>0.5</v>
      </c>
      <c r="I1273">
        <v>1.4999999999999999E-2</v>
      </c>
      <c r="J1273" s="29">
        <v>9.9999999999999995E-7</v>
      </c>
      <c r="K1273" t="b">
        <v>1</v>
      </c>
      <c r="L1273" t="s">
        <v>2296</v>
      </c>
      <c r="N1273" s="28">
        <v>42214.662800925929</v>
      </c>
    </row>
    <row r="1274" spans="1:14" x14ac:dyDescent="0.25">
      <c r="A1274" t="str">
        <f>tb_audit_process_item[[#This Row],[id_audit_process_item_reference]]&amp;TEXT(tb_audit_process_item[[#This Row],[vr_threshold_accrued]],"000000000000,0000000000")</f>
        <v>1566000000000000,0300010000</v>
      </c>
      <c r="B1274">
        <v>1566</v>
      </c>
      <c r="C1274">
        <v>1566</v>
      </c>
      <c r="D1274">
        <v>2013</v>
      </c>
      <c r="E1274" t="s">
        <v>3629</v>
      </c>
      <c r="F1274">
        <v>3</v>
      </c>
      <c r="G1274">
        <v>4.25</v>
      </c>
      <c r="H1274">
        <v>4</v>
      </c>
      <c r="I1274">
        <v>0.51500000000000001</v>
      </c>
      <c r="J1274" s="29">
        <v>3.0001E-2</v>
      </c>
      <c r="K1274" t="b">
        <v>1</v>
      </c>
      <c r="L1274" t="s">
        <v>571</v>
      </c>
      <c r="N1274" s="28">
        <v>42214.662800925929</v>
      </c>
    </row>
    <row r="1275" spans="1:14" x14ac:dyDescent="0.25">
      <c r="A1275" t="str">
        <f>tb_audit_process_item[[#This Row],[id_audit_process_item_reference]]&amp;TEXT(tb_audit_process_item[[#This Row],[vr_threshold_accrued]],"000000000000,0000000000")</f>
        <v>1567000000000000,0000010000</v>
      </c>
      <c r="B1275">
        <v>1567</v>
      </c>
      <c r="C1275">
        <v>1567</v>
      </c>
      <c r="D1275">
        <v>2013</v>
      </c>
      <c r="E1275" t="s">
        <v>3630</v>
      </c>
      <c r="F1275">
        <v>3</v>
      </c>
      <c r="G1275">
        <v>4.5</v>
      </c>
      <c r="H1275">
        <v>0.5</v>
      </c>
      <c r="I1275">
        <v>1.4999999999999999E-2</v>
      </c>
      <c r="J1275" s="29">
        <v>9.9999999999999995E-7</v>
      </c>
      <c r="K1275" t="b">
        <v>1</v>
      </c>
      <c r="L1275" t="s">
        <v>572</v>
      </c>
      <c r="N1275" s="28">
        <v>42214.662800925929</v>
      </c>
    </row>
    <row r="1276" spans="1:14" x14ac:dyDescent="0.25">
      <c r="A1276" t="str">
        <f>tb_audit_process_item[[#This Row],[id_audit_process_item_reference]]&amp;TEXT(tb_audit_process_item[[#This Row],[vr_threshold_accrued]],"000000000000,0000000000")</f>
        <v>1568000000000000,0300010000</v>
      </c>
      <c r="B1276">
        <v>1568</v>
      </c>
      <c r="C1276">
        <v>1568</v>
      </c>
      <c r="D1276">
        <v>2013</v>
      </c>
      <c r="E1276" t="s">
        <v>3631</v>
      </c>
      <c r="F1276">
        <v>3</v>
      </c>
      <c r="G1276">
        <v>4.5</v>
      </c>
      <c r="H1276">
        <v>1.65</v>
      </c>
      <c r="I1276">
        <v>0.04</v>
      </c>
      <c r="J1276" s="29">
        <v>3.0001E-2</v>
      </c>
      <c r="K1276" t="b">
        <v>1</v>
      </c>
      <c r="L1276" t="s">
        <v>573</v>
      </c>
      <c r="N1276" s="28">
        <v>42214.662800925929</v>
      </c>
    </row>
    <row r="1277" spans="1:14" x14ac:dyDescent="0.25">
      <c r="A1277" t="str">
        <f>tb_audit_process_item[[#This Row],[id_audit_process_item_reference]]&amp;TEXT(tb_audit_process_item[[#This Row],[vr_threshold_accrued]],"000000000000,0000000000")</f>
        <v>1569000000000000,0500010000</v>
      </c>
      <c r="B1277">
        <v>1569</v>
      </c>
      <c r="C1277">
        <v>1569</v>
      </c>
      <c r="D1277">
        <v>2013</v>
      </c>
      <c r="E1277" t="s">
        <v>3632</v>
      </c>
      <c r="F1277">
        <v>3</v>
      </c>
      <c r="G1277">
        <v>4.5</v>
      </c>
      <c r="H1277">
        <v>2.4500000000000002</v>
      </c>
      <c r="I1277">
        <v>7.4999999999999997E-2</v>
      </c>
      <c r="J1277" s="29">
        <v>5.0000999999999997E-2</v>
      </c>
      <c r="K1277" t="b">
        <v>1</v>
      </c>
      <c r="L1277" t="s">
        <v>574</v>
      </c>
      <c r="N1277" s="28">
        <v>42214.662800925929</v>
      </c>
    </row>
    <row r="1278" spans="1:14" x14ac:dyDescent="0.25">
      <c r="A1278" t="str">
        <f>tb_audit_process_item[[#This Row],[id_audit_process_item_reference]]&amp;TEXT(tb_audit_process_item[[#This Row],[vr_threshold_accrued]],"000000000000,0000000000")</f>
        <v>1570000000000000,1000010000</v>
      </c>
      <c r="B1278">
        <v>1570</v>
      </c>
      <c r="C1278">
        <v>1570</v>
      </c>
      <c r="D1278">
        <v>2013</v>
      </c>
      <c r="E1278" t="s">
        <v>3633</v>
      </c>
      <c r="F1278">
        <v>3</v>
      </c>
      <c r="G1278">
        <v>4.5</v>
      </c>
      <c r="H1278">
        <v>2.98</v>
      </c>
      <c r="I1278">
        <v>0.15</v>
      </c>
      <c r="J1278" s="29">
        <v>0.10000100000000001</v>
      </c>
      <c r="K1278" t="b">
        <v>1</v>
      </c>
      <c r="L1278" t="s">
        <v>2297</v>
      </c>
      <c r="N1278" s="28">
        <v>42214.662800925929</v>
      </c>
    </row>
    <row r="1279" spans="1:14" x14ac:dyDescent="0.25">
      <c r="A1279" t="str">
        <f>tb_audit_process_item[[#This Row],[id_audit_process_item_reference]]&amp;TEXT(tb_audit_process_item[[#This Row],[vr_threshold_accrued]],"000000000000,0000000000")</f>
        <v>1571000000000000,2000010000</v>
      </c>
      <c r="B1279">
        <v>1571</v>
      </c>
      <c r="C1279">
        <v>1571</v>
      </c>
      <c r="D1279">
        <v>2013</v>
      </c>
      <c r="E1279" t="s">
        <v>3634</v>
      </c>
      <c r="F1279">
        <v>3</v>
      </c>
      <c r="G1279">
        <v>4.5</v>
      </c>
      <c r="H1279">
        <v>3.38</v>
      </c>
      <c r="I1279">
        <v>0.25</v>
      </c>
      <c r="J1279" s="29">
        <v>0.20000100000000001</v>
      </c>
      <c r="K1279" t="b">
        <v>1</v>
      </c>
      <c r="L1279" t="s">
        <v>577</v>
      </c>
      <c r="N1279" s="28">
        <v>42214.662800925929</v>
      </c>
    </row>
    <row r="1280" spans="1:14" x14ac:dyDescent="0.25">
      <c r="A1280" t="str">
        <f>tb_audit_process_item[[#This Row],[id_audit_process_item_reference]]&amp;TEXT(tb_audit_process_item[[#This Row],[vr_threshold_accrued]],"000000000000,0000000000")</f>
        <v>1572000000000000,3000010000</v>
      </c>
      <c r="B1280">
        <v>1572</v>
      </c>
      <c r="C1280">
        <v>1572</v>
      </c>
      <c r="D1280">
        <v>2013</v>
      </c>
      <c r="E1280" t="s">
        <v>3635</v>
      </c>
      <c r="F1280">
        <v>3</v>
      </c>
      <c r="G1280">
        <v>4.5</v>
      </c>
      <c r="H1280">
        <v>3.7</v>
      </c>
      <c r="I1280">
        <v>0.65</v>
      </c>
      <c r="J1280" s="29">
        <v>0.30000100000000002</v>
      </c>
      <c r="K1280" t="b">
        <v>1</v>
      </c>
      <c r="L1280" t="s">
        <v>2298</v>
      </c>
      <c r="N1280" s="28">
        <v>42214.662800925929</v>
      </c>
    </row>
    <row r="1281" spans="1:14" x14ac:dyDescent="0.25">
      <c r="A1281" t="str">
        <f>tb_audit_process_item[[#This Row],[id_audit_process_item_reference]]&amp;TEXT(tb_audit_process_item[[#This Row],[vr_threshold_accrued]],"000000000000,0000000000")</f>
        <v>1573000000000000,0000010000</v>
      </c>
      <c r="B1281">
        <v>1573</v>
      </c>
      <c r="C1281">
        <v>1573</v>
      </c>
      <c r="D1281">
        <v>2013</v>
      </c>
      <c r="E1281" t="s">
        <v>3636</v>
      </c>
      <c r="F1281">
        <v>3</v>
      </c>
      <c r="G1281">
        <v>3.5</v>
      </c>
      <c r="H1281">
        <v>0.5</v>
      </c>
      <c r="I1281">
        <v>1.4999999999999999E-2</v>
      </c>
      <c r="J1281" s="29">
        <v>9.9999999999999995E-7</v>
      </c>
      <c r="K1281" t="b">
        <v>1</v>
      </c>
      <c r="L1281" t="s">
        <v>2299</v>
      </c>
      <c r="N1281" s="28">
        <v>42214.662800925929</v>
      </c>
    </row>
    <row r="1282" spans="1:14" x14ac:dyDescent="0.25">
      <c r="A1282" t="str">
        <f>tb_audit_process_item[[#This Row],[id_audit_process_item_reference]]&amp;TEXT(tb_audit_process_item[[#This Row],[vr_threshold_accrued]],"000000000000,0000000000")</f>
        <v>1574000000000000,0400010000</v>
      </c>
      <c r="B1282">
        <v>1574</v>
      </c>
      <c r="C1282">
        <v>1574</v>
      </c>
      <c r="D1282">
        <v>2013</v>
      </c>
      <c r="E1282" t="s">
        <v>3637</v>
      </c>
      <c r="F1282">
        <v>3</v>
      </c>
      <c r="G1282">
        <v>3.5</v>
      </c>
      <c r="H1282">
        <v>2.23</v>
      </c>
      <c r="I1282">
        <v>0.04</v>
      </c>
      <c r="J1282" s="29">
        <v>4.0001000000000002E-2</v>
      </c>
      <c r="K1282" t="b">
        <v>1</v>
      </c>
      <c r="L1282" t="s">
        <v>2300</v>
      </c>
      <c r="N1282" s="28">
        <v>42214.662800925929</v>
      </c>
    </row>
    <row r="1283" spans="1:14" x14ac:dyDescent="0.25">
      <c r="A1283" t="str">
        <f>tb_audit_process_item[[#This Row],[id_audit_process_item_reference]]&amp;TEXT(tb_audit_process_item[[#This Row],[vr_threshold_accrued]],"000000000000,0000000000")</f>
        <v>1575000000000000,0750010000</v>
      </c>
      <c r="B1283">
        <v>1575</v>
      </c>
      <c r="C1283">
        <v>1575</v>
      </c>
      <c r="D1283">
        <v>2013</v>
      </c>
      <c r="E1283" t="s">
        <v>3638</v>
      </c>
      <c r="F1283">
        <v>3</v>
      </c>
      <c r="G1283">
        <v>3.5</v>
      </c>
      <c r="H1283">
        <v>3.31</v>
      </c>
      <c r="I1283">
        <v>7.4999999999999997E-2</v>
      </c>
      <c r="J1283" s="29">
        <v>7.5000999999999998E-2</v>
      </c>
      <c r="K1283" t="b">
        <v>1</v>
      </c>
      <c r="L1283" t="s">
        <v>2301</v>
      </c>
      <c r="N1283" s="28">
        <v>42214.662800925929</v>
      </c>
    </row>
    <row r="1284" spans="1:14" x14ac:dyDescent="0.25">
      <c r="A1284" t="str">
        <f>tb_audit_process_item[[#This Row],[id_audit_process_item_reference]]&amp;TEXT(tb_audit_process_item[[#This Row],[vr_threshold_accrued]],"000000000000,0000000000")</f>
        <v>1576000000000000,1500010000</v>
      </c>
      <c r="B1284">
        <v>1576</v>
      </c>
      <c r="C1284">
        <v>1576</v>
      </c>
      <c r="D1284">
        <v>2013</v>
      </c>
      <c r="E1284" t="s">
        <v>3639</v>
      </c>
      <c r="F1284">
        <v>3</v>
      </c>
      <c r="G1284">
        <v>3.5</v>
      </c>
      <c r="H1284">
        <v>4.03</v>
      </c>
      <c r="I1284">
        <v>0.15</v>
      </c>
      <c r="J1284" s="29">
        <v>0.150001</v>
      </c>
      <c r="K1284" t="b">
        <v>1</v>
      </c>
      <c r="L1284" t="s">
        <v>2302</v>
      </c>
      <c r="N1284" s="28">
        <v>42214.662800925929</v>
      </c>
    </row>
    <row r="1285" spans="1:14" x14ac:dyDescent="0.25">
      <c r="A1285" t="str">
        <f>tb_audit_process_item[[#This Row],[id_audit_process_item_reference]]&amp;TEXT(tb_audit_process_item[[#This Row],[vr_threshold_accrued]],"000000000000,0000000000")</f>
        <v>1577000000000000,2500010000</v>
      </c>
      <c r="B1285">
        <v>1577</v>
      </c>
      <c r="C1285">
        <v>1577</v>
      </c>
      <c r="D1285">
        <v>2013</v>
      </c>
      <c r="E1285" t="s">
        <v>3640</v>
      </c>
      <c r="F1285">
        <v>3</v>
      </c>
      <c r="G1285">
        <v>3.5</v>
      </c>
      <c r="H1285">
        <v>4.5599999999999996</v>
      </c>
      <c r="I1285">
        <v>0.25</v>
      </c>
      <c r="J1285" s="29">
        <v>0.25000099999999997</v>
      </c>
      <c r="K1285" t="b">
        <v>1</v>
      </c>
      <c r="L1285" t="s">
        <v>2303</v>
      </c>
      <c r="N1285" s="28">
        <v>42214.662800925929</v>
      </c>
    </row>
    <row r="1286" spans="1:14" x14ac:dyDescent="0.25">
      <c r="A1286" t="str">
        <f>tb_audit_process_item[[#This Row],[id_audit_process_item_reference]]&amp;TEXT(tb_audit_process_item[[#This Row],[vr_threshold_accrued]],"000000000000,0000000000")</f>
        <v>1578000000000000,3000010000</v>
      </c>
      <c r="B1286">
        <v>1578</v>
      </c>
      <c r="C1286">
        <v>1578</v>
      </c>
      <c r="D1286">
        <v>2013</v>
      </c>
      <c r="E1286" t="s">
        <v>3641</v>
      </c>
      <c r="F1286">
        <v>3</v>
      </c>
      <c r="G1286">
        <v>3.5</v>
      </c>
      <c r="H1286">
        <v>5</v>
      </c>
      <c r="I1286">
        <v>0.65</v>
      </c>
      <c r="J1286" s="29">
        <v>0.30000100000000002</v>
      </c>
      <c r="K1286" t="b">
        <v>1</v>
      </c>
      <c r="L1286" t="s">
        <v>2304</v>
      </c>
      <c r="N1286" s="28">
        <v>42214.662800925929</v>
      </c>
    </row>
    <row r="1287" spans="1:14" x14ac:dyDescent="0.25">
      <c r="A1287" t="str">
        <f>tb_audit_process_item[[#This Row],[id_audit_process_item_reference]]&amp;TEXT(tb_audit_process_item[[#This Row],[vr_threshold_accrued]],"000000000000,0000000000")</f>
        <v>1579000000000000,0000000000</v>
      </c>
      <c r="B1287">
        <v>1579</v>
      </c>
      <c r="C1287">
        <v>1579</v>
      </c>
      <c r="D1287">
        <v>2013</v>
      </c>
      <c r="E1287" t="s">
        <v>3642</v>
      </c>
      <c r="F1287">
        <v>3</v>
      </c>
      <c r="G1287">
        <v>3.5</v>
      </c>
      <c r="H1287">
        <v>5</v>
      </c>
      <c r="K1287" t="b">
        <v>1</v>
      </c>
      <c r="L1287" t="s">
        <v>46</v>
      </c>
      <c r="N1287" s="28">
        <v>42214.662800925929</v>
      </c>
    </row>
    <row r="1288" spans="1:14" x14ac:dyDescent="0.25">
      <c r="A1288" t="str">
        <f>tb_audit_process_item[[#This Row],[id_audit_process_item_reference]]&amp;TEXT(tb_audit_process_item[[#This Row],[vr_threshold_accrued]],"000000000000,0000000000")</f>
        <v>1580000000000000,0000000000</v>
      </c>
      <c r="B1288">
        <v>1580</v>
      </c>
      <c r="C1288">
        <v>1580</v>
      </c>
      <c r="D1288">
        <v>2013</v>
      </c>
      <c r="E1288" t="s">
        <v>3643</v>
      </c>
      <c r="F1288">
        <v>3</v>
      </c>
      <c r="G1288">
        <v>3.5</v>
      </c>
      <c r="H1288">
        <v>0.5</v>
      </c>
      <c r="K1288" t="b">
        <v>1</v>
      </c>
      <c r="L1288" t="s">
        <v>586</v>
      </c>
      <c r="N1288" s="28">
        <v>42214.662800925929</v>
      </c>
    </row>
    <row r="1289" spans="1:14" x14ac:dyDescent="0.25">
      <c r="A1289" t="str">
        <f>tb_audit_process_item[[#This Row],[id_audit_process_item_reference]]&amp;TEXT(tb_audit_process_item[[#This Row],[vr_threshold_accrued]],"000000000000,0000000000")</f>
        <v>1581000000000000,0000000000</v>
      </c>
      <c r="B1289">
        <v>1581</v>
      </c>
      <c r="C1289">
        <v>1581</v>
      </c>
      <c r="D1289">
        <v>2013</v>
      </c>
      <c r="E1289" t="s">
        <v>3644</v>
      </c>
      <c r="F1289">
        <v>3</v>
      </c>
      <c r="G1289">
        <v>3.5</v>
      </c>
      <c r="H1289">
        <v>1.75</v>
      </c>
      <c r="K1289" t="b">
        <v>1</v>
      </c>
      <c r="L1289" t="s">
        <v>587</v>
      </c>
      <c r="N1289" s="28">
        <v>42214.662800925929</v>
      </c>
    </row>
    <row r="1290" spans="1:14" x14ac:dyDescent="0.25">
      <c r="A1290" t="str">
        <f>tb_audit_process_item[[#This Row],[id_audit_process_item_reference]]&amp;TEXT(tb_audit_process_item[[#This Row],[vr_threshold_accrued]],"000000000000,0000000000")</f>
        <v>1582000000000000,0000000000</v>
      </c>
      <c r="B1290">
        <v>1582</v>
      </c>
      <c r="C1290">
        <v>1582</v>
      </c>
      <c r="D1290">
        <v>2013</v>
      </c>
      <c r="E1290" t="s">
        <v>3645</v>
      </c>
      <c r="F1290">
        <v>3</v>
      </c>
      <c r="G1290">
        <v>3.5</v>
      </c>
      <c r="H1290">
        <v>2.5</v>
      </c>
      <c r="K1290" t="b">
        <v>1</v>
      </c>
      <c r="L1290" t="s">
        <v>588</v>
      </c>
      <c r="N1290" s="28">
        <v>42214.662800925929</v>
      </c>
    </row>
    <row r="1291" spans="1:14" x14ac:dyDescent="0.25">
      <c r="A1291" t="str">
        <f>tb_audit_process_item[[#This Row],[id_audit_process_item_reference]]&amp;TEXT(tb_audit_process_item[[#This Row],[vr_threshold_accrued]],"000000000000,0000000000")</f>
        <v>1583000000000000,0000000000</v>
      </c>
      <c r="B1291">
        <v>1583</v>
      </c>
      <c r="C1291">
        <v>1583</v>
      </c>
      <c r="D1291">
        <v>2013</v>
      </c>
      <c r="E1291" t="s">
        <v>3646</v>
      </c>
      <c r="F1291">
        <v>3</v>
      </c>
      <c r="G1291">
        <v>3.5</v>
      </c>
      <c r="H1291">
        <v>3</v>
      </c>
      <c r="K1291" t="b">
        <v>1</v>
      </c>
      <c r="L1291" t="s">
        <v>589</v>
      </c>
      <c r="N1291" s="28">
        <v>42214.662800925929</v>
      </c>
    </row>
    <row r="1292" spans="1:14" x14ac:dyDescent="0.25">
      <c r="A1292" t="str">
        <f>tb_audit_process_item[[#This Row],[id_audit_process_item_reference]]&amp;TEXT(tb_audit_process_item[[#This Row],[vr_threshold_accrued]],"000000000000,0000000000")</f>
        <v>1584000000000000,0000000000</v>
      </c>
      <c r="B1292">
        <v>1584</v>
      </c>
      <c r="C1292">
        <v>1584</v>
      </c>
      <c r="D1292">
        <v>2013</v>
      </c>
      <c r="E1292" t="s">
        <v>3647</v>
      </c>
      <c r="F1292">
        <v>3</v>
      </c>
      <c r="G1292">
        <v>3.5</v>
      </c>
      <c r="H1292">
        <v>3.25</v>
      </c>
      <c r="J1292"/>
      <c r="K1292" t="b">
        <v>1</v>
      </c>
      <c r="L1292" t="s">
        <v>590</v>
      </c>
      <c r="N1292" s="28">
        <v>42214.662800925929</v>
      </c>
    </row>
    <row r="1293" spans="1:14" x14ac:dyDescent="0.25">
      <c r="A1293" t="str">
        <f>tb_audit_process_item[[#This Row],[id_audit_process_item_reference]]&amp;TEXT(tb_audit_process_item[[#This Row],[vr_threshold_accrued]],"000000000000,0000000000")</f>
        <v>1585000000000000,0000000000</v>
      </c>
      <c r="B1293">
        <v>1585</v>
      </c>
      <c r="C1293">
        <v>1585</v>
      </c>
      <c r="D1293">
        <v>2013</v>
      </c>
      <c r="E1293" t="s">
        <v>3648</v>
      </c>
      <c r="F1293">
        <v>3</v>
      </c>
      <c r="G1293">
        <v>3.5</v>
      </c>
      <c r="H1293">
        <v>3.5</v>
      </c>
      <c r="J1293"/>
      <c r="K1293" t="b">
        <v>1</v>
      </c>
      <c r="L1293" t="s">
        <v>591</v>
      </c>
      <c r="N1293" s="28">
        <v>42214.662800925929</v>
      </c>
    </row>
    <row r="1294" spans="1:14" x14ac:dyDescent="0.25">
      <c r="A1294" t="str">
        <f>tb_audit_process_item[[#This Row],[id_audit_process_item_reference]]&amp;TEXT(tb_audit_process_item[[#This Row],[vr_threshold_accrued]],"000000000000,0000000000")</f>
        <v>1586000000000000,0000000000</v>
      </c>
      <c r="B1294">
        <v>1586</v>
      </c>
      <c r="C1294">
        <v>1586</v>
      </c>
      <c r="D1294">
        <v>2013</v>
      </c>
      <c r="E1294" t="s">
        <v>3649</v>
      </c>
      <c r="F1294">
        <v>3</v>
      </c>
      <c r="G1294">
        <v>3.5</v>
      </c>
      <c r="H1294">
        <v>5</v>
      </c>
      <c r="J1294"/>
      <c r="K1294" t="b">
        <v>1</v>
      </c>
      <c r="L1294" t="s">
        <v>46</v>
      </c>
      <c r="N1294" s="28">
        <v>42214.662800925929</v>
      </c>
    </row>
    <row r="1295" spans="1:14" x14ac:dyDescent="0.25">
      <c r="A1295" t="str">
        <f>tb_audit_process_item[[#This Row],[id_audit_process_item_reference]]&amp;TEXT(tb_audit_process_item[[#This Row],[vr_threshold_accrued]],"000000000000,0000000000")</f>
        <v>1587000000000000,0000000000</v>
      </c>
      <c r="B1295">
        <v>1587</v>
      </c>
      <c r="C1295">
        <v>1587</v>
      </c>
      <c r="D1295">
        <v>2013</v>
      </c>
      <c r="E1295" t="s">
        <v>4143</v>
      </c>
      <c r="F1295">
        <v>9</v>
      </c>
      <c r="G1295">
        <v>5</v>
      </c>
      <c r="H1295">
        <v>4.5</v>
      </c>
      <c r="J1295"/>
      <c r="K1295" t="b">
        <v>1</v>
      </c>
      <c r="L1295" t="s">
        <v>2390</v>
      </c>
      <c r="N1295" s="28">
        <v>42214.662800925929</v>
      </c>
    </row>
    <row r="1296" spans="1:14" x14ac:dyDescent="0.25">
      <c r="A1296" t="str">
        <f>tb_audit_process_item[[#This Row],[id_audit_process_item_reference]]&amp;TEXT(tb_audit_process_item[[#This Row],[vr_threshold_accrued]],"000000000000,0000000000")</f>
        <v>1588000000000000,0000010000</v>
      </c>
      <c r="B1296">
        <v>1588</v>
      </c>
      <c r="C1296">
        <v>1588</v>
      </c>
      <c r="D1296">
        <v>2013</v>
      </c>
      <c r="E1296" t="s">
        <v>4144</v>
      </c>
      <c r="F1296">
        <v>9</v>
      </c>
      <c r="G1296">
        <v>5</v>
      </c>
      <c r="H1296">
        <v>0.5</v>
      </c>
      <c r="I1296">
        <v>5.0000000000000001E-3</v>
      </c>
      <c r="J1296" s="29">
        <v>9.9999999999999995E-7</v>
      </c>
      <c r="K1296" t="b">
        <v>1</v>
      </c>
      <c r="L1296" t="s">
        <v>1077</v>
      </c>
      <c r="N1296" s="28">
        <v>42214.662800925929</v>
      </c>
    </row>
    <row r="1297" spans="1:14" x14ac:dyDescent="0.25">
      <c r="A1297" t="str">
        <f>tb_audit_process_item[[#This Row],[id_audit_process_item_reference]]&amp;TEXT(tb_audit_process_item[[#This Row],[vr_threshold_accrued]],"000000000000,0000000000")</f>
        <v>1589000000000000,0100010000</v>
      </c>
      <c r="B1297">
        <v>1589</v>
      </c>
      <c r="C1297">
        <v>1589</v>
      </c>
      <c r="D1297">
        <v>2013</v>
      </c>
      <c r="E1297" t="s">
        <v>4145</v>
      </c>
      <c r="F1297">
        <v>9</v>
      </c>
      <c r="G1297">
        <v>5</v>
      </c>
      <c r="H1297">
        <v>1.78</v>
      </c>
      <c r="I1297">
        <v>0.03</v>
      </c>
      <c r="J1297">
        <v>1.0000999999999999E-2</v>
      </c>
      <c r="K1297" t="b">
        <v>1</v>
      </c>
      <c r="L1297" t="s">
        <v>1078</v>
      </c>
      <c r="N1297" s="28">
        <v>42214.662800925929</v>
      </c>
    </row>
    <row r="1298" spans="1:14" x14ac:dyDescent="0.25">
      <c r="A1298" t="str">
        <f>tb_audit_process_item[[#This Row],[id_audit_process_item_reference]]&amp;TEXT(tb_audit_process_item[[#This Row],[vr_threshold_accrued]],"000000000000,0000000000")</f>
        <v>1590000000000000,0500010000</v>
      </c>
      <c r="B1298">
        <v>1590</v>
      </c>
      <c r="C1298">
        <v>1590</v>
      </c>
      <c r="D1298">
        <v>2013</v>
      </c>
      <c r="E1298" t="s">
        <v>4146</v>
      </c>
      <c r="F1298">
        <v>9</v>
      </c>
      <c r="G1298">
        <v>5</v>
      </c>
      <c r="H1298">
        <v>2.65</v>
      </c>
      <c r="I1298">
        <v>7.4999999999999997E-2</v>
      </c>
      <c r="J1298">
        <v>5.0000999999999997E-2</v>
      </c>
      <c r="K1298" t="b">
        <v>1</v>
      </c>
      <c r="L1298" t="s">
        <v>1079</v>
      </c>
      <c r="N1298" s="28">
        <v>42214.662800925929</v>
      </c>
    </row>
    <row r="1299" spans="1:14" x14ac:dyDescent="0.25">
      <c r="A1299" t="str">
        <f>tb_audit_process_item[[#This Row],[id_audit_process_item_reference]]&amp;TEXT(tb_audit_process_item[[#This Row],[vr_threshold_accrued]],"000000000000,0000000000")</f>
        <v>1591000000000000,1000010000</v>
      </c>
      <c r="B1299">
        <v>1591</v>
      </c>
      <c r="C1299">
        <v>1591</v>
      </c>
      <c r="D1299">
        <v>2013</v>
      </c>
      <c r="E1299" t="s">
        <v>4147</v>
      </c>
      <c r="F1299">
        <v>9</v>
      </c>
      <c r="G1299">
        <v>5</v>
      </c>
      <c r="H1299">
        <v>3.22</v>
      </c>
      <c r="I1299">
        <v>0.15</v>
      </c>
      <c r="J1299">
        <v>0.10000100000000001</v>
      </c>
      <c r="K1299" t="b">
        <v>1</v>
      </c>
      <c r="L1299" t="s">
        <v>2391</v>
      </c>
      <c r="N1299" s="28">
        <v>42214.662800925929</v>
      </c>
    </row>
    <row r="1300" spans="1:14" x14ac:dyDescent="0.25">
      <c r="A1300" t="str">
        <f>tb_audit_process_item[[#This Row],[id_audit_process_item_reference]]&amp;TEXT(tb_audit_process_item[[#This Row],[vr_threshold_accrued]],"000000000000,0000000000")</f>
        <v>1592000000000000,2000010000</v>
      </c>
      <c r="B1300">
        <v>1592</v>
      </c>
      <c r="C1300">
        <v>1592</v>
      </c>
      <c r="D1300">
        <v>2013</v>
      </c>
      <c r="E1300" t="s">
        <v>4148</v>
      </c>
      <c r="F1300">
        <v>9</v>
      </c>
      <c r="G1300">
        <v>5</v>
      </c>
      <c r="H1300">
        <v>3.65</v>
      </c>
      <c r="I1300">
        <v>0.25</v>
      </c>
      <c r="J1300">
        <v>0.20000100000000001</v>
      </c>
      <c r="K1300" t="b">
        <v>1</v>
      </c>
      <c r="L1300" t="s">
        <v>1082</v>
      </c>
      <c r="N1300" s="28">
        <v>42214.662800925929</v>
      </c>
    </row>
    <row r="1301" spans="1:14" x14ac:dyDescent="0.25">
      <c r="A1301" t="str">
        <f>tb_audit_process_item[[#This Row],[id_audit_process_item_reference]]&amp;TEXT(tb_audit_process_item[[#This Row],[vr_threshold_accrued]],"000000000000,0000000000")</f>
        <v>1593000000000000,3000010000</v>
      </c>
      <c r="B1301">
        <v>1593</v>
      </c>
      <c r="C1301">
        <v>1593</v>
      </c>
      <c r="D1301">
        <v>2013</v>
      </c>
      <c r="E1301" t="s">
        <v>4149</v>
      </c>
      <c r="F1301">
        <v>9</v>
      </c>
      <c r="G1301">
        <v>5</v>
      </c>
      <c r="H1301">
        <v>4</v>
      </c>
      <c r="I1301">
        <v>0.65</v>
      </c>
      <c r="J1301" s="29">
        <v>0.30000100000000002</v>
      </c>
      <c r="K1301" t="b">
        <v>1</v>
      </c>
      <c r="L1301" t="s">
        <v>2392</v>
      </c>
      <c r="N1301" s="28">
        <v>42214.662800925929</v>
      </c>
    </row>
    <row r="1302" spans="1:14" x14ac:dyDescent="0.25">
      <c r="A1302" t="str">
        <f>tb_audit_process_item[[#This Row],[id_audit_process_item_reference]]&amp;TEXT(tb_audit_process_item[[#This Row],[vr_threshold_accrued]],"000000000000,0000000000")</f>
        <v>1594000000000000,0000000000</v>
      </c>
      <c r="B1302">
        <v>1594</v>
      </c>
      <c r="C1302">
        <v>1594</v>
      </c>
      <c r="D1302">
        <v>2013</v>
      </c>
      <c r="E1302" t="s">
        <v>4150</v>
      </c>
      <c r="F1302">
        <v>9</v>
      </c>
      <c r="G1302">
        <v>5</v>
      </c>
      <c r="H1302">
        <v>5</v>
      </c>
      <c r="K1302" t="b">
        <v>1</v>
      </c>
      <c r="L1302" t="s">
        <v>2393</v>
      </c>
      <c r="N1302" s="28">
        <v>42214.662800925929</v>
      </c>
    </row>
    <row r="1303" spans="1:14" x14ac:dyDescent="0.25">
      <c r="A1303" t="str">
        <f>tb_audit_process_item[[#This Row],[id_audit_process_item_reference]]&amp;TEXT(tb_audit_process_item[[#This Row],[vr_threshold_accrued]],"000000000000,0000000000")</f>
        <v>1595000000000000,0000010000</v>
      </c>
      <c r="B1303">
        <v>1595</v>
      </c>
      <c r="C1303">
        <v>1595</v>
      </c>
      <c r="D1303">
        <v>2013</v>
      </c>
      <c r="E1303" t="s">
        <v>4151</v>
      </c>
      <c r="F1303">
        <v>9</v>
      </c>
      <c r="G1303">
        <v>5</v>
      </c>
      <c r="H1303">
        <v>0.5</v>
      </c>
      <c r="I1303">
        <v>5.0000000000000001E-3</v>
      </c>
      <c r="J1303" s="29">
        <v>9.9999999999999995E-7</v>
      </c>
      <c r="K1303" t="b">
        <v>1</v>
      </c>
      <c r="L1303" t="s">
        <v>1086</v>
      </c>
      <c r="N1303" s="28">
        <v>42214.662800925929</v>
      </c>
    </row>
    <row r="1304" spans="1:14" x14ac:dyDescent="0.25">
      <c r="A1304" t="str">
        <f>tb_audit_process_item[[#This Row],[id_audit_process_item_reference]]&amp;TEXT(tb_audit_process_item[[#This Row],[vr_threshold_accrued]],"000000000000,0000000000")</f>
        <v>1596000000000000,0100010000</v>
      </c>
      <c r="B1304">
        <v>1596</v>
      </c>
      <c r="C1304">
        <v>1596</v>
      </c>
      <c r="D1304">
        <v>2013</v>
      </c>
      <c r="E1304" t="s">
        <v>4152</v>
      </c>
      <c r="F1304">
        <v>9</v>
      </c>
      <c r="G1304">
        <v>5</v>
      </c>
      <c r="H1304">
        <v>2.0099999999999998</v>
      </c>
      <c r="I1304">
        <v>0.03</v>
      </c>
      <c r="J1304" s="29">
        <v>1.0000999999999999E-2</v>
      </c>
      <c r="K1304" t="b">
        <v>1</v>
      </c>
      <c r="L1304" t="s">
        <v>1087</v>
      </c>
      <c r="N1304" s="28">
        <v>42214.662800925929</v>
      </c>
    </row>
    <row r="1305" spans="1:14" x14ac:dyDescent="0.25">
      <c r="A1305" t="str">
        <f>tb_audit_process_item[[#This Row],[id_audit_process_item_reference]]&amp;TEXT(tb_audit_process_item[[#This Row],[vr_threshold_accrued]],"000000000000,0000000000")</f>
        <v>1597000000000000,0000000000</v>
      </c>
      <c r="B1305">
        <v>1597</v>
      </c>
      <c r="C1305">
        <v>1597</v>
      </c>
      <c r="D1305">
        <v>2013</v>
      </c>
      <c r="E1305" t="s">
        <v>4242</v>
      </c>
      <c r="F1305">
        <v>9</v>
      </c>
      <c r="G1305">
        <v>5</v>
      </c>
      <c r="H1305">
        <v>3.5</v>
      </c>
      <c r="K1305" t="b">
        <v>1</v>
      </c>
      <c r="L1305" t="s">
        <v>2425</v>
      </c>
      <c r="N1305" s="28">
        <v>42214.662800925929</v>
      </c>
    </row>
    <row r="1306" spans="1:14" x14ac:dyDescent="0.25">
      <c r="A1306" t="str">
        <f>tb_audit_process_item[[#This Row],[id_audit_process_item_reference]]&amp;TEXT(tb_audit_process_item[[#This Row],[vr_threshold_accrued]],"000000000000,0000000000")</f>
        <v>1598000000000000,0000010000</v>
      </c>
      <c r="B1306">
        <v>1598</v>
      </c>
      <c r="C1306">
        <v>1598</v>
      </c>
      <c r="D1306">
        <v>2013</v>
      </c>
      <c r="E1306" t="s">
        <v>4243</v>
      </c>
      <c r="F1306">
        <v>9</v>
      </c>
      <c r="G1306">
        <v>5</v>
      </c>
      <c r="H1306">
        <v>0.5</v>
      </c>
      <c r="I1306">
        <v>2.5000000000000001E-3</v>
      </c>
      <c r="J1306" s="29">
        <v>9.9999999999999995E-7</v>
      </c>
      <c r="K1306" t="b">
        <v>1</v>
      </c>
      <c r="L1306" t="s">
        <v>1361</v>
      </c>
      <c r="N1306" s="28">
        <v>42214.662800925929</v>
      </c>
    </row>
    <row r="1307" spans="1:14" x14ac:dyDescent="0.25">
      <c r="A1307" t="str">
        <f>tb_audit_process_item[[#This Row],[id_audit_process_item_reference]]&amp;TEXT(tb_audit_process_item[[#This Row],[vr_threshold_accrued]],"000000000000,0000000000")</f>
        <v>1599000000000000,0050010000</v>
      </c>
      <c r="B1307">
        <v>1599</v>
      </c>
      <c r="C1307">
        <v>1599</v>
      </c>
      <c r="D1307">
        <v>2013</v>
      </c>
      <c r="E1307" t="s">
        <v>4244</v>
      </c>
      <c r="F1307">
        <v>9</v>
      </c>
      <c r="G1307">
        <v>5</v>
      </c>
      <c r="H1307">
        <v>2.0099999999999998</v>
      </c>
      <c r="I1307">
        <v>2.75E-2</v>
      </c>
      <c r="J1307" s="29">
        <v>5.0010000000000002E-3</v>
      </c>
      <c r="K1307" t="b">
        <v>1</v>
      </c>
      <c r="L1307" t="s">
        <v>1362</v>
      </c>
      <c r="N1307" s="28">
        <v>42214.662800925929</v>
      </c>
    </row>
    <row r="1308" spans="1:14" x14ac:dyDescent="0.25">
      <c r="A1308" t="str">
        <f>tb_audit_process_item[[#This Row],[id_audit_process_item_reference]]&amp;TEXT(tb_audit_process_item[[#This Row],[vr_threshold_accrued]],"000000000000,0000000000")</f>
        <v>1600000000000000,0500010000</v>
      </c>
      <c r="B1308">
        <v>1600</v>
      </c>
      <c r="C1308">
        <v>1600</v>
      </c>
      <c r="D1308">
        <v>2013</v>
      </c>
      <c r="E1308" t="s">
        <v>4245</v>
      </c>
      <c r="F1308">
        <v>9</v>
      </c>
      <c r="G1308">
        <v>5</v>
      </c>
      <c r="H1308">
        <v>2.98</v>
      </c>
      <c r="I1308">
        <v>7.4999999999999997E-2</v>
      </c>
      <c r="J1308">
        <v>5.0000999999999997E-2</v>
      </c>
      <c r="K1308" t="b">
        <v>1</v>
      </c>
      <c r="L1308" t="s">
        <v>1363</v>
      </c>
      <c r="N1308" s="28">
        <v>42214.662800925929</v>
      </c>
    </row>
    <row r="1309" spans="1:14" x14ac:dyDescent="0.25">
      <c r="A1309" t="str">
        <f>tb_audit_process_item[[#This Row],[id_audit_process_item_reference]]&amp;TEXT(tb_audit_process_item[[#This Row],[vr_threshold_accrued]],"000000000000,0000000000")</f>
        <v>1601000000000000,1000010000</v>
      </c>
      <c r="B1309">
        <v>1601</v>
      </c>
      <c r="C1309">
        <v>1601</v>
      </c>
      <c r="D1309">
        <v>2013</v>
      </c>
      <c r="E1309" t="s">
        <v>4246</v>
      </c>
      <c r="F1309">
        <v>9</v>
      </c>
      <c r="G1309">
        <v>5</v>
      </c>
      <c r="H1309">
        <v>3.62</v>
      </c>
      <c r="I1309">
        <v>0.15</v>
      </c>
      <c r="J1309" s="29">
        <v>0.10000100000000001</v>
      </c>
      <c r="K1309" t="b">
        <v>1</v>
      </c>
      <c r="L1309" t="s">
        <v>2426</v>
      </c>
      <c r="N1309" s="28">
        <v>42214.662800925929</v>
      </c>
    </row>
    <row r="1310" spans="1:14" x14ac:dyDescent="0.25">
      <c r="A1310" t="str">
        <f>tb_audit_process_item[[#This Row],[id_audit_process_item_reference]]&amp;TEXT(tb_audit_process_item[[#This Row],[vr_threshold_accrued]],"000000000000,0000000000")</f>
        <v>1602000000000000,2000010000</v>
      </c>
      <c r="B1310">
        <v>1602</v>
      </c>
      <c r="C1310">
        <v>1602</v>
      </c>
      <c r="D1310">
        <v>2013</v>
      </c>
      <c r="E1310" t="s">
        <v>4247</v>
      </c>
      <c r="F1310">
        <v>9</v>
      </c>
      <c r="G1310">
        <v>5</v>
      </c>
      <c r="H1310">
        <v>4.1100000000000003</v>
      </c>
      <c r="I1310">
        <v>0.25</v>
      </c>
      <c r="J1310" s="29">
        <v>0.20000100000000001</v>
      </c>
      <c r="K1310" t="b">
        <v>1</v>
      </c>
      <c r="L1310" t="s">
        <v>1366</v>
      </c>
      <c r="N1310" s="28">
        <v>42214.662800925929</v>
      </c>
    </row>
    <row r="1311" spans="1:14" x14ac:dyDescent="0.25">
      <c r="A1311" t="str">
        <f>tb_audit_process_item[[#This Row],[id_audit_process_item_reference]]&amp;TEXT(tb_audit_process_item[[#This Row],[vr_threshold_accrued]],"000000000000,0000000000")</f>
        <v>1603000000000000,3000010000</v>
      </c>
      <c r="B1311">
        <v>1603</v>
      </c>
      <c r="C1311">
        <v>1603</v>
      </c>
      <c r="D1311">
        <v>2013</v>
      </c>
      <c r="E1311" t="s">
        <v>4248</v>
      </c>
      <c r="F1311">
        <v>9</v>
      </c>
      <c r="G1311">
        <v>5</v>
      </c>
      <c r="H1311">
        <v>4.5</v>
      </c>
      <c r="I1311">
        <v>0.65</v>
      </c>
      <c r="J1311" s="29">
        <v>0.30000100000000002</v>
      </c>
      <c r="K1311" t="b">
        <v>1</v>
      </c>
      <c r="L1311" t="s">
        <v>2427</v>
      </c>
      <c r="N1311" s="28">
        <v>42214.662800925929</v>
      </c>
    </row>
    <row r="1312" spans="1:14" x14ac:dyDescent="0.25">
      <c r="A1312" t="str">
        <f>tb_audit_process_item[[#This Row],[id_audit_process_item_reference]]&amp;TEXT(tb_audit_process_item[[#This Row],[vr_threshold_accrued]],"000000000000,0000000000")</f>
        <v>1604000000000000,0000000000</v>
      </c>
      <c r="B1312">
        <v>1604</v>
      </c>
      <c r="C1312">
        <v>1604</v>
      </c>
      <c r="D1312">
        <v>2013</v>
      </c>
      <c r="E1312" t="s">
        <v>4249</v>
      </c>
      <c r="F1312">
        <v>9</v>
      </c>
      <c r="G1312">
        <v>5</v>
      </c>
      <c r="H1312">
        <v>4.5</v>
      </c>
      <c r="K1312" t="b">
        <v>1</v>
      </c>
      <c r="L1312" t="s">
        <v>2428</v>
      </c>
      <c r="N1312" s="28">
        <v>42214.662800925929</v>
      </c>
    </row>
    <row r="1313" spans="1:14" x14ac:dyDescent="0.25">
      <c r="A1313" t="str">
        <f>tb_audit_process_item[[#This Row],[id_audit_process_item_reference]]&amp;TEXT(tb_audit_process_item[[#This Row],[vr_threshold_accrued]],"000000000000,0000000000")</f>
        <v>1605000000000000,0000000000</v>
      </c>
      <c r="B1313">
        <v>1605</v>
      </c>
      <c r="C1313">
        <v>1605</v>
      </c>
      <c r="D1313">
        <v>2013</v>
      </c>
      <c r="E1313" t="s">
        <v>4250</v>
      </c>
      <c r="F1313">
        <v>9</v>
      </c>
      <c r="G1313">
        <v>5</v>
      </c>
      <c r="H1313">
        <v>5</v>
      </c>
      <c r="K1313" t="b">
        <v>1</v>
      </c>
      <c r="L1313" t="s">
        <v>1387</v>
      </c>
      <c r="N1313" s="28">
        <v>42214.662800925929</v>
      </c>
    </row>
    <row r="1314" spans="1:14" x14ac:dyDescent="0.25">
      <c r="A1314" t="str">
        <f>tb_audit_process_item[[#This Row],[id_audit_process_item_reference]]&amp;TEXT(tb_audit_process_item[[#This Row],[vr_threshold_accrued]],"000000000000,0000000000")</f>
        <v>1606000000000000,0000000000</v>
      </c>
      <c r="B1314">
        <v>1606</v>
      </c>
      <c r="C1314">
        <v>1606</v>
      </c>
      <c r="D1314">
        <v>2013</v>
      </c>
      <c r="E1314" t="s">
        <v>4251</v>
      </c>
      <c r="F1314">
        <v>9</v>
      </c>
      <c r="G1314">
        <v>5</v>
      </c>
      <c r="H1314">
        <v>3.5</v>
      </c>
      <c r="K1314" t="b">
        <v>1</v>
      </c>
      <c r="L1314" t="s">
        <v>1388</v>
      </c>
      <c r="N1314" s="28">
        <v>42214.662800925929</v>
      </c>
    </row>
    <row r="1315" spans="1:14" x14ac:dyDescent="0.25">
      <c r="A1315" t="str">
        <f>tb_audit_process_item[[#This Row],[id_audit_process_item_reference]]&amp;TEXT(tb_audit_process_item[[#This Row],[vr_threshold_accrued]],"000000000000,0000000000")</f>
        <v>1607000000000000,0500010000</v>
      </c>
      <c r="B1315">
        <v>1607</v>
      </c>
      <c r="C1315">
        <v>1607</v>
      </c>
      <c r="D1315">
        <v>2013</v>
      </c>
      <c r="E1315" t="s">
        <v>4153</v>
      </c>
      <c r="F1315">
        <v>9</v>
      </c>
      <c r="G1315">
        <v>5</v>
      </c>
      <c r="H1315">
        <v>2.98</v>
      </c>
      <c r="I1315">
        <v>7.4999999999999997E-2</v>
      </c>
      <c r="J1315" s="29">
        <v>5.0000999999999997E-2</v>
      </c>
      <c r="K1315" t="b">
        <v>1</v>
      </c>
      <c r="L1315" t="s">
        <v>1088</v>
      </c>
      <c r="N1315" s="28">
        <v>42214.662800925929</v>
      </c>
    </row>
    <row r="1316" spans="1:14" x14ac:dyDescent="0.25">
      <c r="A1316" t="str">
        <f>tb_audit_process_item[[#This Row],[id_audit_process_item_reference]]&amp;TEXT(tb_audit_process_item[[#This Row],[vr_threshold_accrued]],"000000000000,0000000000")</f>
        <v>1608000000000000,0000010000</v>
      </c>
      <c r="B1316">
        <v>1608</v>
      </c>
      <c r="C1316">
        <v>1608</v>
      </c>
      <c r="D1316">
        <v>2013</v>
      </c>
      <c r="E1316" t="s">
        <v>4252</v>
      </c>
      <c r="F1316">
        <v>9</v>
      </c>
      <c r="G1316">
        <v>5</v>
      </c>
      <c r="H1316">
        <v>0.5</v>
      </c>
      <c r="I1316">
        <v>2.5000000000000001E-3</v>
      </c>
      <c r="J1316" s="29">
        <v>9.9999999999999995E-7</v>
      </c>
      <c r="K1316" t="b">
        <v>1</v>
      </c>
      <c r="L1316" t="s">
        <v>1390</v>
      </c>
      <c r="N1316" s="28">
        <v>42214.662800925929</v>
      </c>
    </row>
    <row r="1317" spans="1:14" x14ac:dyDescent="0.25">
      <c r="A1317" t="str">
        <f>tb_audit_process_item[[#This Row],[id_audit_process_item_reference]]&amp;TEXT(tb_audit_process_item[[#This Row],[vr_threshold_accrued]],"000000000000,0000000000")</f>
        <v>1609000000000000,0050010000</v>
      </c>
      <c r="B1317">
        <v>1609</v>
      </c>
      <c r="C1317">
        <v>1609</v>
      </c>
      <c r="D1317">
        <v>2013</v>
      </c>
      <c r="E1317" t="s">
        <v>4253</v>
      </c>
      <c r="F1317">
        <v>9</v>
      </c>
      <c r="G1317">
        <v>5</v>
      </c>
      <c r="H1317">
        <v>2.0099999999999998</v>
      </c>
      <c r="I1317">
        <v>2.75E-2</v>
      </c>
      <c r="J1317" s="29">
        <v>5.0010000000000002E-3</v>
      </c>
      <c r="K1317" t="b">
        <v>1</v>
      </c>
      <c r="L1317" t="s">
        <v>1391</v>
      </c>
      <c r="N1317" s="28">
        <v>42214.662800925929</v>
      </c>
    </row>
    <row r="1318" spans="1:14" x14ac:dyDescent="0.25">
      <c r="A1318" t="str">
        <f>tb_audit_process_item[[#This Row],[id_audit_process_item_reference]]&amp;TEXT(tb_audit_process_item[[#This Row],[vr_threshold_accrued]],"000000000000,0000000000")</f>
        <v>1610000000000000,0500010000</v>
      </c>
      <c r="B1318">
        <v>1610</v>
      </c>
      <c r="C1318">
        <v>1610</v>
      </c>
      <c r="D1318">
        <v>2013</v>
      </c>
      <c r="E1318" t="s">
        <v>4254</v>
      </c>
      <c r="F1318">
        <v>9</v>
      </c>
      <c r="G1318">
        <v>5</v>
      </c>
      <c r="H1318">
        <v>2.98</v>
      </c>
      <c r="I1318">
        <v>7.4999999999999997E-2</v>
      </c>
      <c r="J1318" s="29">
        <v>5.0000999999999997E-2</v>
      </c>
      <c r="K1318" t="b">
        <v>1</v>
      </c>
      <c r="L1318" t="s">
        <v>1392</v>
      </c>
      <c r="N1318" s="28">
        <v>42214.662800925929</v>
      </c>
    </row>
    <row r="1319" spans="1:14" x14ac:dyDescent="0.25">
      <c r="A1319" t="str">
        <f>tb_audit_process_item[[#This Row],[id_audit_process_item_reference]]&amp;TEXT(tb_audit_process_item[[#This Row],[vr_threshold_accrued]],"000000000000,0000000000")</f>
        <v>1611000000000000,1000010000</v>
      </c>
      <c r="B1319">
        <v>1611</v>
      </c>
      <c r="C1319">
        <v>1611</v>
      </c>
      <c r="D1319">
        <v>2013</v>
      </c>
      <c r="E1319" t="s">
        <v>4255</v>
      </c>
      <c r="F1319">
        <v>9</v>
      </c>
      <c r="G1319">
        <v>5</v>
      </c>
      <c r="H1319">
        <v>3.62</v>
      </c>
      <c r="I1319">
        <v>0.15</v>
      </c>
      <c r="J1319" s="29">
        <v>0.10000100000000001</v>
      </c>
      <c r="K1319" t="b">
        <v>1</v>
      </c>
      <c r="L1319" t="s">
        <v>2429</v>
      </c>
      <c r="N1319" s="28">
        <v>42214.662800925929</v>
      </c>
    </row>
    <row r="1320" spans="1:14" x14ac:dyDescent="0.25">
      <c r="A1320" t="str">
        <f>tb_audit_process_item[[#This Row],[id_audit_process_item_reference]]&amp;TEXT(tb_audit_process_item[[#This Row],[vr_threshold_accrued]],"000000000000,0000000000")</f>
        <v>1612000000000000,2000010000</v>
      </c>
      <c r="B1320">
        <v>1612</v>
      </c>
      <c r="C1320">
        <v>1612</v>
      </c>
      <c r="D1320">
        <v>2013</v>
      </c>
      <c r="E1320" t="s">
        <v>4256</v>
      </c>
      <c r="F1320">
        <v>9</v>
      </c>
      <c r="G1320">
        <v>5</v>
      </c>
      <c r="H1320">
        <v>4.1100000000000003</v>
      </c>
      <c r="I1320">
        <v>0.25</v>
      </c>
      <c r="J1320" s="29">
        <v>0.20000100000000001</v>
      </c>
      <c r="K1320" t="b">
        <v>1</v>
      </c>
      <c r="L1320" t="s">
        <v>1395</v>
      </c>
      <c r="N1320" s="28">
        <v>42214.662800925929</v>
      </c>
    </row>
    <row r="1321" spans="1:14" x14ac:dyDescent="0.25">
      <c r="A1321" t="str">
        <f>tb_audit_process_item[[#This Row],[id_audit_process_item_reference]]&amp;TEXT(tb_audit_process_item[[#This Row],[vr_threshold_accrued]],"000000000000,0000000000")</f>
        <v>1613000000000000,3000010000</v>
      </c>
      <c r="B1321">
        <v>1613</v>
      </c>
      <c r="C1321">
        <v>1613</v>
      </c>
      <c r="D1321">
        <v>2013</v>
      </c>
      <c r="E1321" t="s">
        <v>4257</v>
      </c>
      <c r="F1321">
        <v>9</v>
      </c>
      <c r="G1321">
        <v>5</v>
      </c>
      <c r="H1321">
        <v>4.5</v>
      </c>
      <c r="I1321">
        <v>0.65</v>
      </c>
      <c r="J1321" s="29">
        <v>0.30000100000000002</v>
      </c>
      <c r="K1321" t="b">
        <v>1</v>
      </c>
      <c r="L1321" t="s">
        <v>2430</v>
      </c>
      <c r="N1321" s="28">
        <v>42214.662800925929</v>
      </c>
    </row>
    <row r="1322" spans="1:14" x14ac:dyDescent="0.25">
      <c r="A1322" t="str">
        <f>tb_audit_process_item[[#This Row],[id_audit_process_item_reference]]&amp;TEXT(tb_audit_process_item[[#This Row],[vr_threshold_accrued]],"000000000000,0000000000")</f>
        <v>1614000000000000,0000000000</v>
      </c>
      <c r="B1322">
        <v>1614</v>
      </c>
      <c r="C1322">
        <v>1614</v>
      </c>
      <c r="D1322">
        <v>2013</v>
      </c>
      <c r="E1322" t="s">
        <v>4258</v>
      </c>
      <c r="F1322">
        <v>9</v>
      </c>
      <c r="G1322">
        <v>5</v>
      </c>
      <c r="H1322">
        <v>4.5</v>
      </c>
      <c r="K1322" t="b">
        <v>1</v>
      </c>
      <c r="L1322" t="s">
        <v>2431</v>
      </c>
      <c r="N1322" s="28">
        <v>42214.662800925929</v>
      </c>
    </row>
    <row r="1323" spans="1:14" x14ac:dyDescent="0.25">
      <c r="A1323" t="str">
        <f>tb_audit_process_item[[#This Row],[id_audit_process_item_reference]]&amp;TEXT(tb_audit_process_item[[#This Row],[vr_threshold_accrued]],"000000000000,0000000000")</f>
        <v>1615000000000000,0000000000</v>
      </c>
      <c r="B1323">
        <v>1615</v>
      </c>
      <c r="C1323">
        <v>1615</v>
      </c>
      <c r="D1323">
        <v>2013</v>
      </c>
      <c r="E1323" t="s">
        <v>4259</v>
      </c>
      <c r="F1323">
        <v>9</v>
      </c>
      <c r="G1323">
        <v>5</v>
      </c>
      <c r="H1323">
        <v>5</v>
      </c>
      <c r="K1323" t="b">
        <v>1</v>
      </c>
      <c r="L1323" t="s">
        <v>1416</v>
      </c>
      <c r="N1323" s="28">
        <v>42214.662800925929</v>
      </c>
    </row>
    <row r="1324" spans="1:14" x14ac:dyDescent="0.25">
      <c r="A1324" t="str">
        <f>tb_audit_process_item[[#This Row],[id_audit_process_item_reference]]&amp;TEXT(tb_audit_process_item[[#This Row],[vr_threshold_accrued]],"000000000000,0000000000")</f>
        <v>1616000000000000,0000000000</v>
      </c>
      <c r="B1324">
        <v>1616</v>
      </c>
      <c r="C1324">
        <v>1616</v>
      </c>
      <c r="D1324">
        <v>2013</v>
      </c>
      <c r="E1324" t="s">
        <v>4260</v>
      </c>
      <c r="F1324">
        <v>9</v>
      </c>
      <c r="G1324">
        <v>5</v>
      </c>
      <c r="H1324">
        <v>3.5</v>
      </c>
      <c r="K1324" t="b">
        <v>1</v>
      </c>
      <c r="L1324" t="s">
        <v>2432</v>
      </c>
      <c r="N1324" s="28">
        <v>42214.662800925929</v>
      </c>
    </row>
    <row r="1325" spans="1:14" x14ac:dyDescent="0.25">
      <c r="A1325" t="str">
        <f>tb_audit_process_item[[#This Row],[id_audit_process_item_reference]]&amp;TEXT(tb_audit_process_item[[#This Row],[vr_threshold_accrued]],"000000000000,0000000000")</f>
        <v>1617000000000000,0000010000</v>
      </c>
      <c r="B1325">
        <v>1617</v>
      </c>
      <c r="C1325">
        <v>1617</v>
      </c>
      <c r="D1325">
        <v>2013</v>
      </c>
      <c r="E1325" t="s">
        <v>4261</v>
      </c>
      <c r="F1325">
        <v>9</v>
      </c>
      <c r="G1325">
        <v>5</v>
      </c>
      <c r="H1325">
        <v>0.5</v>
      </c>
      <c r="I1325">
        <v>2.5000000000000001E-3</v>
      </c>
      <c r="J1325" s="29">
        <v>9.9999999999999995E-7</v>
      </c>
      <c r="K1325" t="b">
        <v>1</v>
      </c>
      <c r="L1325" t="s">
        <v>1419</v>
      </c>
      <c r="N1325" s="28">
        <v>42214.662800925929</v>
      </c>
    </row>
    <row r="1326" spans="1:14" x14ac:dyDescent="0.25">
      <c r="A1326" t="str">
        <f>tb_audit_process_item[[#This Row],[id_audit_process_item_reference]]&amp;TEXT(tb_audit_process_item[[#This Row],[vr_threshold_accrued]],"000000000000,0000000000")</f>
        <v>1618000000000000,1000010000</v>
      </c>
      <c r="B1326">
        <v>1618</v>
      </c>
      <c r="C1326">
        <v>1618</v>
      </c>
      <c r="D1326">
        <v>2013</v>
      </c>
      <c r="E1326" t="s">
        <v>4154</v>
      </c>
      <c r="F1326">
        <v>9</v>
      </c>
      <c r="G1326">
        <v>5</v>
      </c>
      <c r="H1326">
        <v>3.62</v>
      </c>
      <c r="I1326">
        <v>0.15</v>
      </c>
      <c r="J1326" s="29">
        <v>0.10000100000000001</v>
      </c>
      <c r="K1326" t="b">
        <v>1</v>
      </c>
      <c r="L1326" t="s">
        <v>2394</v>
      </c>
      <c r="N1326" s="28">
        <v>42214.662800925929</v>
      </c>
    </row>
    <row r="1327" spans="1:14" x14ac:dyDescent="0.25">
      <c r="A1327" t="str">
        <f>tb_audit_process_item[[#This Row],[id_audit_process_item_reference]]&amp;TEXT(tb_audit_process_item[[#This Row],[vr_threshold_accrued]],"000000000000,0000000000")</f>
        <v>1619000000000000,0050010000</v>
      </c>
      <c r="B1327">
        <v>1619</v>
      </c>
      <c r="C1327">
        <v>1619</v>
      </c>
      <c r="D1327">
        <v>2013</v>
      </c>
      <c r="E1327" t="s">
        <v>4262</v>
      </c>
      <c r="F1327">
        <v>9</v>
      </c>
      <c r="G1327">
        <v>5</v>
      </c>
      <c r="H1327">
        <v>2.0099999999999998</v>
      </c>
      <c r="I1327">
        <v>2.75E-2</v>
      </c>
      <c r="J1327" s="29">
        <v>5.0010000000000002E-3</v>
      </c>
      <c r="K1327" t="b">
        <v>1</v>
      </c>
      <c r="L1327" t="s">
        <v>1420</v>
      </c>
      <c r="N1327" s="28">
        <v>42214.662800925929</v>
      </c>
    </row>
    <row r="1328" spans="1:14" x14ac:dyDescent="0.25">
      <c r="A1328" t="str">
        <f>tb_audit_process_item[[#This Row],[id_audit_process_item_reference]]&amp;TEXT(tb_audit_process_item[[#This Row],[vr_threshold_accrued]],"000000000000,0000000000")</f>
        <v>1620000000000000,0500010000</v>
      </c>
      <c r="B1328">
        <v>1620</v>
      </c>
      <c r="C1328">
        <v>1620</v>
      </c>
      <c r="D1328">
        <v>2013</v>
      </c>
      <c r="E1328" t="s">
        <v>4263</v>
      </c>
      <c r="F1328">
        <v>9</v>
      </c>
      <c r="G1328">
        <v>5</v>
      </c>
      <c r="H1328">
        <v>2.98</v>
      </c>
      <c r="I1328">
        <v>7.4999999999999997E-2</v>
      </c>
      <c r="J1328" s="29">
        <v>5.0000999999999997E-2</v>
      </c>
      <c r="K1328" t="b">
        <v>1</v>
      </c>
      <c r="L1328" t="s">
        <v>1421</v>
      </c>
      <c r="N1328" s="28">
        <v>42214.662800925929</v>
      </c>
    </row>
    <row r="1329" spans="1:14" x14ac:dyDescent="0.25">
      <c r="A1329" t="str">
        <f>tb_audit_process_item[[#This Row],[id_audit_process_item_reference]]&amp;TEXT(tb_audit_process_item[[#This Row],[vr_threshold_accrued]],"000000000000,0000000000")</f>
        <v>1621000000000000,1000010000</v>
      </c>
      <c r="B1329">
        <v>1621</v>
      </c>
      <c r="C1329">
        <v>1621</v>
      </c>
      <c r="D1329">
        <v>2013</v>
      </c>
      <c r="E1329" t="s">
        <v>4264</v>
      </c>
      <c r="F1329">
        <v>9</v>
      </c>
      <c r="G1329">
        <v>5</v>
      </c>
      <c r="H1329">
        <v>3.62</v>
      </c>
      <c r="I1329">
        <v>0.15</v>
      </c>
      <c r="J1329" s="29">
        <v>0.10000100000000001</v>
      </c>
      <c r="K1329" t="b">
        <v>1</v>
      </c>
      <c r="L1329" t="s">
        <v>2433</v>
      </c>
      <c r="N1329" s="28">
        <v>42214.662800925929</v>
      </c>
    </row>
    <row r="1330" spans="1:14" x14ac:dyDescent="0.25">
      <c r="A1330" t="str">
        <f>tb_audit_process_item[[#This Row],[id_audit_process_item_reference]]&amp;TEXT(tb_audit_process_item[[#This Row],[vr_threshold_accrued]],"000000000000,0000000000")</f>
        <v>1622000000000000,2000010000</v>
      </c>
      <c r="B1330">
        <v>1622</v>
      </c>
      <c r="C1330">
        <v>1622</v>
      </c>
      <c r="D1330">
        <v>2013</v>
      </c>
      <c r="E1330" t="s">
        <v>4265</v>
      </c>
      <c r="F1330">
        <v>9</v>
      </c>
      <c r="G1330">
        <v>5</v>
      </c>
      <c r="H1330">
        <v>4.1100000000000003</v>
      </c>
      <c r="I1330">
        <v>0.25</v>
      </c>
      <c r="J1330" s="29">
        <v>0.20000100000000001</v>
      </c>
      <c r="K1330" t="b">
        <v>1</v>
      </c>
      <c r="L1330" t="s">
        <v>1424</v>
      </c>
      <c r="N1330" s="28">
        <v>42214.662800925929</v>
      </c>
    </row>
    <row r="1331" spans="1:14" x14ac:dyDescent="0.25">
      <c r="A1331" t="str">
        <f>tb_audit_process_item[[#This Row],[id_audit_process_item_reference]]&amp;TEXT(tb_audit_process_item[[#This Row],[vr_threshold_accrued]],"000000000000,0000000000")</f>
        <v>1623000000000000,3000010000</v>
      </c>
      <c r="B1331">
        <v>1623</v>
      </c>
      <c r="C1331">
        <v>1623</v>
      </c>
      <c r="D1331">
        <v>2013</v>
      </c>
      <c r="E1331" t="s">
        <v>4266</v>
      </c>
      <c r="F1331">
        <v>9</v>
      </c>
      <c r="G1331">
        <v>5</v>
      </c>
      <c r="H1331">
        <v>4.5</v>
      </c>
      <c r="I1331">
        <v>0.65</v>
      </c>
      <c r="J1331" s="29">
        <v>0.30000100000000002</v>
      </c>
      <c r="K1331" t="b">
        <v>1</v>
      </c>
      <c r="L1331" t="s">
        <v>2434</v>
      </c>
      <c r="N1331" s="28">
        <v>42214.662800925929</v>
      </c>
    </row>
    <row r="1332" spans="1:14" x14ac:dyDescent="0.25">
      <c r="A1332" t="str">
        <f>tb_audit_process_item[[#This Row],[id_audit_process_item_reference]]&amp;TEXT(tb_audit_process_item[[#This Row],[vr_threshold_accrued]],"000000000000,0000000000")</f>
        <v>1624000000000000,0000000000</v>
      </c>
      <c r="B1332">
        <v>1624</v>
      </c>
      <c r="C1332">
        <v>1624</v>
      </c>
      <c r="D1332">
        <v>2013</v>
      </c>
      <c r="E1332" t="s">
        <v>4267</v>
      </c>
      <c r="F1332">
        <v>9</v>
      </c>
      <c r="G1332">
        <v>5</v>
      </c>
      <c r="H1332">
        <v>4.5</v>
      </c>
      <c r="K1332" t="b">
        <v>1</v>
      </c>
      <c r="L1332" t="s">
        <v>2435</v>
      </c>
      <c r="N1332" s="28">
        <v>42214.662800925929</v>
      </c>
    </row>
    <row r="1333" spans="1:14" x14ac:dyDescent="0.25">
      <c r="A1333" t="str">
        <f>tb_audit_process_item[[#This Row],[id_audit_process_item_reference]]&amp;TEXT(tb_audit_process_item[[#This Row],[vr_threshold_accrued]],"000000000000,0000000000")</f>
        <v>1625000000000000,0000000000</v>
      </c>
      <c r="B1333">
        <v>1625</v>
      </c>
      <c r="C1333">
        <v>1625</v>
      </c>
      <c r="D1333">
        <v>2013</v>
      </c>
      <c r="E1333" t="s">
        <v>4268</v>
      </c>
      <c r="F1333">
        <v>9</v>
      </c>
      <c r="G1333">
        <v>5</v>
      </c>
      <c r="H1333">
        <v>5</v>
      </c>
      <c r="K1333" t="b">
        <v>1</v>
      </c>
      <c r="L1333" t="s">
        <v>1445</v>
      </c>
      <c r="N1333" s="28">
        <v>42214.662800925929</v>
      </c>
    </row>
    <row r="1334" spans="1:14" x14ac:dyDescent="0.25">
      <c r="A1334" t="str">
        <f>tb_audit_process_item[[#This Row],[id_audit_process_item_reference]]&amp;TEXT(tb_audit_process_item[[#This Row],[vr_threshold_accrued]],"000000000000,0000000000")</f>
        <v>1626000000000000,0000000000</v>
      </c>
      <c r="B1334">
        <v>1626</v>
      </c>
      <c r="C1334">
        <v>1626</v>
      </c>
      <c r="D1334">
        <v>2013</v>
      </c>
      <c r="E1334" t="s">
        <v>4269</v>
      </c>
      <c r="F1334">
        <v>9</v>
      </c>
      <c r="G1334">
        <v>5</v>
      </c>
      <c r="H1334">
        <v>3.5</v>
      </c>
      <c r="K1334" t="b">
        <v>1</v>
      </c>
      <c r="L1334" t="s">
        <v>1446</v>
      </c>
      <c r="N1334" s="28">
        <v>42214.662800925929</v>
      </c>
    </row>
    <row r="1335" spans="1:14" x14ac:dyDescent="0.25">
      <c r="A1335" t="str">
        <f>tb_audit_process_item[[#This Row],[id_audit_process_item_reference]]&amp;TEXT(tb_audit_process_item[[#This Row],[vr_threshold_accrued]],"000000000000,0000000000")</f>
        <v>1627000000000000,0000010000</v>
      </c>
      <c r="B1335">
        <v>1627</v>
      </c>
      <c r="C1335">
        <v>1627</v>
      </c>
      <c r="D1335">
        <v>2013</v>
      </c>
      <c r="E1335" t="s">
        <v>4270</v>
      </c>
      <c r="F1335">
        <v>9</v>
      </c>
      <c r="G1335">
        <v>5</v>
      </c>
      <c r="H1335">
        <v>0.5</v>
      </c>
      <c r="I1335">
        <v>2.5000000000000001E-3</v>
      </c>
      <c r="J1335" s="29">
        <v>9.9999999999999995E-7</v>
      </c>
      <c r="K1335" t="b">
        <v>1</v>
      </c>
      <c r="L1335" t="s">
        <v>1448</v>
      </c>
      <c r="N1335" s="28">
        <v>42214.662800925929</v>
      </c>
    </row>
    <row r="1336" spans="1:14" x14ac:dyDescent="0.25">
      <c r="A1336" t="str">
        <f>tb_audit_process_item[[#This Row],[id_audit_process_item_reference]]&amp;TEXT(tb_audit_process_item[[#This Row],[vr_threshold_accrued]],"000000000000,0000000000")</f>
        <v>1628000000000000,0050010000</v>
      </c>
      <c r="B1336">
        <v>1628</v>
      </c>
      <c r="C1336">
        <v>1628</v>
      </c>
      <c r="D1336">
        <v>2013</v>
      </c>
      <c r="E1336" t="s">
        <v>4271</v>
      </c>
      <c r="F1336">
        <v>9</v>
      </c>
      <c r="G1336">
        <v>5</v>
      </c>
      <c r="H1336">
        <v>2.0099999999999998</v>
      </c>
      <c r="I1336">
        <v>2.75E-2</v>
      </c>
      <c r="J1336" s="29">
        <v>5.0010000000000002E-3</v>
      </c>
      <c r="K1336" t="b">
        <v>1</v>
      </c>
      <c r="L1336" t="s">
        <v>1449</v>
      </c>
      <c r="N1336" s="28">
        <v>42214.662800925929</v>
      </c>
    </row>
    <row r="1337" spans="1:14" x14ac:dyDescent="0.25">
      <c r="A1337" t="str">
        <f>tb_audit_process_item[[#This Row],[id_audit_process_item_reference]]&amp;TEXT(tb_audit_process_item[[#This Row],[vr_threshold_accrued]],"000000000000,0000000000")</f>
        <v>1629000000000000,2000010000</v>
      </c>
      <c r="B1337">
        <v>1629</v>
      </c>
      <c r="C1337">
        <v>1629</v>
      </c>
      <c r="D1337">
        <v>2013</v>
      </c>
      <c r="E1337" t="s">
        <v>4155</v>
      </c>
      <c r="F1337">
        <v>9</v>
      </c>
      <c r="G1337">
        <v>5</v>
      </c>
      <c r="H1337">
        <v>4.1100000000000003</v>
      </c>
      <c r="I1337">
        <v>0.25</v>
      </c>
      <c r="J1337" s="29">
        <v>0.20000100000000001</v>
      </c>
      <c r="K1337" t="b">
        <v>1</v>
      </c>
      <c r="L1337" t="s">
        <v>1091</v>
      </c>
      <c r="N1337" s="28">
        <v>42214.662800925929</v>
      </c>
    </row>
    <row r="1338" spans="1:14" x14ac:dyDescent="0.25">
      <c r="A1338" t="str">
        <f>tb_audit_process_item[[#This Row],[id_audit_process_item_reference]]&amp;TEXT(tb_audit_process_item[[#This Row],[vr_threshold_accrued]],"000000000000,0000000000")</f>
        <v>1630000000000000,0500010000</v>
      </c>
      <c r="B1338">
        <v>1630</v>
      </c>
      <c r="C1338">
        <v>1630</v>
      </c>
      <c r="D1338">
        <v>2013</v>
      </c>
      <c r="E1338" t="s">
        <v>4272</v>
      </c>
      <c r="F1338">
        <v>9</v>
      </c>
      <c r="G1338">
        <v>5</v>
      </c>
      <c r="H1338">
        <v>2.98</v>
      </c>
      <c r="I1338">
        <v>7.4999999999999997E-2</v>
      </c>
      <c r="J1338" s="29">
        <v>5.0000999999999997E-2</v>
      </c>
      <c r="K1338" t="b">
        <v>1</v>
      </c>
      <c r="L1338" t="s">
        <v>1450</v>
      </c>
      <c r="N1338" s="28">
        <v>42214.662800925929</v>
      </c>
    </row>
    <row r="1339" spans="1:14" x14ac:dyDescent="0.25">
      <c r="A1339" t="str">
        <f>tb_audit_process_item[[#This Row],[id_audit_process_item_reference]]&amp;TEXT(tb_audit_process_item[[#This Row],[vr_threshold_accrued]],"000000000000,0000000000")</f>
        <v>1631000000000000,1000010000</v>
      </c>
      <c r="B1339">
        <v>1631</v>
      </c>
      <c r="C1339">
        <v>1631</v>
      </c>
      <c r="D1339">
        <v>2013</v>
      </c>
      <c r="E1339" t="s">
        <v>4273</v>
      </c>
      <c r="F1339">
        <v>9</v>
      </c>
      <c r="G1339">
        <v>5</v>
      </c>
      <c r="H1339">
        <v>3.62</v>
      </c>
      <c r="I1339">
        <v>0.15</v>
      </c>
      <c r="J1339" s="29">
        <v>0.10000100000000001</v>
      </c>
      <c r="K1339" t="b">
        <v>1</v>
      </c>
      <c r="L1339" t="s">
        <v>1452</v>
      </c>
      <c r="N1339" s="28">
        <v>42214.662800925929</v>
      </c>
    </row>
    <row r="1340" spans="1:14" x14ac:dyDescent="0.25">
      <c r="A1340" t="str">
        <f>tb_audit_process_item[[#This Row],[id_audit_process_item_reference]]&amp;TEXT(tb_audit_process_item[[#This Row],[vr_threshold_accrued]],"000000000000,0000000000")</f>
        <v>1632000000000000,2000010000</v>
      </c>
      <c r="B1340">
        <v>1632</v>
      </c>
      <c r="C1340">
        <v>1632</v>
      </c>
      <c r="D1340">
        <v>2013</v>
      </c>
      <c r="E1340" t="s">
        <v>4274</v>
      </c>
      <c r="F1340">
        <v>9</v>
      </c>
      <c r="G1340">
        <v>5</v>
      </c>
      <c r="H1340">
        <v>4.1100000000000003</v>
      </c>
      <c r="I1340">
        <v>0.25</v>
      </c>
      <c r="J1340" s="29">
        <v>0.20000100000000001</v>
      </c>
      <c r="K1340" t="b">
        <v>1</v>
      </c>
      <c r="L1340" t="s">
        <v>1453</v>
      </c>
      <c r="N1340" s="28">
        <v>42214.662800925929</v>
      </c>
    </row>
    <row r="1341" spans="1:14" x14ac:dyDescent="0.25">
      <c r="A1341" t="str">
        <f>tb_audit_process_item[[#This Row],[id_audit_process_item_reference]]&amp;TEXT(tb_audit_process_item[[#This Row],[vr_threshold_accrued]],"000000000000,0000000000")</f>
        <v>1633000000000000,3000010000</v>
      </c>
      <c r="B1341">
        <v>1633</v>
      </c>
      <c r="C1341">
        <v>1633</v>
      </c>
      <c r="D1341">
        <v>2013</v>
      </c>
      <c r="E1341" t="s">
        <v>4275</v>
      </c>
      <c r="F1341">
        <v>9</v>
      </c>
      <c r="G1341">
        <v>5</v>
      </c>
      <c r="H1341">
        <v>4.5</v>
      </c>
      <c r="I1341">
        <v>0.65</v>
      </c>
      <c r="J1341" s="29">
        <v>0.30000100000000002</v>
      </c>
      <c r="K1341" t="b">
        <v>1</v>
      </c>
      <c r="L1341" t="s">
        <v>2436</v>
      </c>
      <c r="N1341" s="28">
        <v>42214.662800925929</v>
      </c>
    </row>
    <row r="1342" spans="1:14" x14ac:dyDescent="0.25">
      <c r="A1342" t="str">
        <f>tb_audit_process_item[[#This Row],[id_audit_process_item_reference]]&amp;TEXT(tb_audit_process_item[[#This Row],[vr_threshold_accrued]],"000000000000,0000000000")</f>
        <v>1634000000000000,0000000000</v>
      </c>
      <c r="B1342">
        <v>1634</v>
      </c>
      <c r="C1342">
        <v>1634</v>
      </c>
      <c r="D1342">
        <v>2013</v>
      </c>
      <c r="E1342" t="s">
        <v>4276</v>
      </c>
      <c r="F1342">
        <v>9</v>
      </c>
      <c r="G1342">
        <v>5</v>
      </c>
      <c r="H1342">
        <v>4.5</v>
      </c>
      <c r="K1342" t="b">
        <v>1</v>
      </c>
      <c r="L1342" t="s">
        <v>2437</v>
      </c>
      <c r="N1342" s="28">
        <v>42214.662800925929</v>
      </c>
    </row>
    <row r="1343" spans="1:14" x14ac:dyDescent="0.25">
      <c r="A1343" t="str">
        <f>tb_audit_process_item[[#This Row],[id_audit_process_item_reference]]&amp;TEXT(tb_audit_process_item[[#This Row],[vr_threshold_accrued]],"000000000000,0000000000")</f>
        <v>1635000000000000,0000000000</v>
      </c>
      <c r="B1343">
        <v>1635</v>
      </c>
      <c r="C1343">
        <v>1635</v>
      </c>
      <c r="D1343">
        <v>2013</v>
      </c>
      <c r="E1343" t="s">
        <v>4277</v>
      </c>
      <c r="F1343">
        <v>9</v>
      </c>
      <c r="G1343">
        <v>5</v>
      </c>
      <c r="H1343">
        <v>5</v>
      </c>
      <c r="K1343" t="b">
        <v>1</v>
      </c>
      <c r="L1343" t="s">
        <v>1474</v>
      </c>
      <c r="N1343" s="28">
        <v>42214.662800925929</v>
      </c>
    </row>
    <row r="1344" spans="1:14" x14ac:dyDescent="0.25">
      <c r="A1344" t="str">
        <f>tb_audit_process_item[[#This Row],[id_audit_process_item_reference]]&amp;TEXT(tb_audit_process_item[[#This Row],[vr_threshold_accrued]],"000000000000,0000000000")</f>
        <v>1636000000000000,0000000000</v>
      </c>
      <c r="B1344">
        <v>1636</v>
      </c>
      <c r="C1344">
        <v>1636</v>
      </c>
      <c r="D1344">
        <v>2013</v>
      </c>
      <c r="E1344" t="s">
        <v>4278</v>
      </c>
      <c r="F1344">
        <v>9</v>
      </c>
      <c r="G1344">
        <v>5</v>
      </c>
      <c r="H1344">
        <v>3.5</v>
      </c>
      <c r="K1344" t="b">
        <v>1</v>
      </c>
      <c r="L1344" t="s">
        <v>1475</v>
      </c>
      <c r="N1344" s="28">
        <v>42214.662800925929</v>
      </c>
    </row>
    <row r="1345" spans="1:14" x14ac:dyDescent="0.25">
      <c r="A1345" t="str">
        <f>tb_audit_process_item[[#This Row],[id_audit_process_item_reference]]&amp;TEXT(tb_audit_process_item[[#This Row],[vr_threshold_accrued]],"000000000000,0000000000")</f>
        <v>1637000000000000,0000010000</v>
      </c>
      <c r="B1345">
        <v>1637</v>
      </c>
      <c r="C1345">
        <v>1637</v>
      </c>
      <c r="D1345">
        <v>2013</v>
      </c>
      <c r="E1345" t="s">
        <v>4279</v>
      </c>
      <c r="F1345">
        <v>9</v>
      </c>
      <c r="G1345">
        <v>5</v>
      </c>
      <c r="H1345">
        <v>0.5</v>
      </c>
      <c r="I1345">
        <v>2.5000000000000001E-3</v>
      </c>
      <c r="J1345" s="29">
        <v>9.9999999999999995E-7</v>
      </c>
      <c r="K1345" t="b">
        <v>1</v>
      </c>
      <c r="L1345" t="s">
        <v>1477</v>
      </c>
      <c r="N1345" s="28">
        <v>42214.662800925929</v>
      </c>
    </row>
    <row r="1346" spans="1:14" x14ac:dyDescent="0.25">
      <c r="A1346" t="str">
        <f>tb_audit_process_item[[#This Row],[id_audit_process_item_reference]]&amp;TEXT(tb_audit_process_item[[#This Row],[vr_threshold_accrued]],"000000000000,0000000000")</f>
        <v>1638000000000000,0050010000</v>
      </c>
      <c r="B1346">
        <v>1638</v>
      </c>
      <c r="C1346">
        <v>1638</v>
      </c>
      <c r="D1346">
        <v>2013</v>
      </c>
      <c r="E1346" t="s">
        <v>4280</v>
      </c>
      <c r="F1346">
        <v>9</v>
      </c>
      <c r="G1346">
        <v>5</v>
      </c>
      <c r="H1346">
        <v>2.0099999999999998</v>
      </c>
      <c r="I1346">
        <v>2.75E-2</v>
      </c>
      <c r="J1346" s="29">
        <v>5.0010000000000002E-3</v>
      </c>
      <c r="K1346" t="b">
        <v>1</v>
      </c>
      <c r="L1346" t="s">
        <v>1478</v>
      </c>
      <c r="N1346" s="28">
        <v>42214.662800925929</v>
      </c>
    </row>
    <row r="1347" spans="1:14" x14ac:dyDescent="0.25">
      <c r="A1347" t="str">
        <f>tb_audit_process_item[[#This Row],[id_audit_process_item_reference]]&amp;TEXT(tb_audit_process_item[[#This Row],[vr_threshold_accrued]],"000000000000,0000000000")</f>
        <v>1639000000000000,0500010000</v>
      </c>
      <c r="B1347">
        <v>1639</v>
      </c>
      <c r="C1347">
        <v>1639</v>
      </c>
      <c r="D1347">
        <v>2013</v>
      </c>
      <c r="E1347" t="s">
        <v>4281</v>
      </c>
      <c r="F1347">
        <v>9</v>
      </c>
      <c r="G1347">
        <v>5</v>
      </c>
      <c r="H1347">
        <v>2.98</v>
      </c>
      <c r="I1347">
        <v>7.4999999999999997E-2</v>
      </c>
      <c r="J1347" s="29">
        <v>5.0000999999999997E-2</v>
      </c>
      <c r="K1347" t="b">
        <v>1</v>
      </c>
      <c r="L1347" t="s">
        <v>1479</v>
      </c>
      <c r="N1347" s="28">
        <v>42214.662800925929</v>
      </c>
    </row>
    <row r="1348" spans="1:14" x14ac:dyDescent="0.25">
      <c r="A1348" t="str">
        <f>tb_audit_process_item[[#This Row],[id_audit_process_item_reference]]&amp;TEXT(tb_audit_process_item[[#This Row],[vr_threshold_accrued]],"000000000000,0000000000")</f>
        <v>1640000000000000,3000010000</v>
      </c>
      <c r="B1348">
        <v>1640</v>
      </c>
      <c r="C1348">
        <v>1640</v>
      </c>
      <c r="D1348">
        <v>2013</v>
      </c>
      <c r="E1348" t="s">
        <v>4156</v>
      </c>
      <c r="F1348">
        <v>9</v>
      </c>
      <c r="G1348">
        <v>5</v>
      </c>
      <c r="H1348">
        <v>4.5</v>
      </c>
      <c r="I1348">
        <v>0.65</v>
      </c>
      <c r="J1348" s="29">
        <v>0.30000100000000002</v>
      </c>
      <c r="K1348" t="b">
        <v>1</v>
      </c>
      <c r="L1348" t="s">
        <v>2395</v>
      </c>
      <c r="N1348" s="28">
        <v>42214.662800925929</v>
      </c>
    </row>
    <row r="1349" spans="1:14" x14ac:dyDescent="0.25">
      <c r="A1349" t="str">
        <f>tb_audit_process_item[[#This Row],[id_audit_process_item_reference]]&amp;TEXT(tb_audit_process_item[[#This Row],[vr_threshold_accrued]],"000000000000,0000000000")</f>
        <v>1641000000000000,1000010000</v>
      </c>
      <c r="B1349">
        <v>1641</v>
      </c>
      <c r="C1349">
        <v>1641</v>
      </c>
      <c r="D1349">
        <v>2013</v>
      </c>
      <c r="E1349" t="s">
        <v>4282</v>
      </c>
      <c r="F1349">
        <v>9</v>
      </c>
      <c r="G1349">
        <v>5</v>
      </c>
      <c r="H1349">
        <v>3.62</v>
      </c>
      <c r="I1349">
        <v>0.15</v>
      </c>
      <c r="J1349" s="29">
        <v>0.10000100000000001</v>
      </c>
      <c r="K1349" t="b">
        <v>1</v>
      </c>
      <c r="L1349" t="s">
        <v>2438</v>
      </c>
      <c r="N1349" s="28">
        <v>42214.662800925929</v>
      </c>
    </row>
    <row r="1350" spans="1:14" x14ac:dyDescent="0.25">
      <c r="A1350" t="str">
        <f>tb_audit_process_item[[#This Row],[id_audit_process_item_reference]]&amp;TEXT(tb_audit_process_item[[#This Row],[vr_threshold_accrued]],"000000000000,0000000000")</f>
        <v>1642000000000000,2000010000</v>
      </c>
      <c r="B1350">
        <v>1642</v>
      </c>
      <c r="C1350">
        <v>1642</v>
      </c>
      <c r="D1350">
        <v>2013</v>
      </c>
      <c r="E1350" t="s">
        <v>4283</v>
      </c>
      <c r="F1350">
        <v>9</v>
      </c>
      <c r="G1350">
        <v>5</v>
      </c>
      <c r="H1350">
        <v>4.1100000000000003</v>
      </c>
      <c r="I1350">
        <v>0.25</v>
      </c>
      <c r="J1350" s="29">
        <v>0.20000100000000001</v>
      </c>
      <c r="K1350" t="b">
        <v>1</v>
      </c>
      <c r="L1350" t="s">
        <v>1482</v>
      </c>
      <c r="N1350" s="28">
        <v>42214.662800925929</v>
      </c>
    </row>
    <row r="1351" spans="1:14" x14ac:dyDescent="0.25">
      <c r="A1351" t="str">
        <f>tb_audit_process_item[[#This Row],[id_audit_process_item_reference]]&amp;TEXT(tb_audit_process_item[[#This Row],[vr_threshold_accrued]],"000000000000,0000000000")</f>
        <v>1643000000000000,3000010000</v>
      </c>
      <c r="B1351">
        <v>1643</v>
      </c>
      <c r="C1351">
        <v>1643</v>
      </c>
      <c r="D1351">
        <v>2013</v>
      </c>
      <c r="E1351" t="s">
        <v>4284</v>
      </c>
      <c r="F1351">
        <v>9</v>
      </c>
      <c r="G1351">
        <v>5</v>
      </c>
      <c r="H1351">
        <v>4.5</v>
      </c>
      <c r="I1351">
        <v>0.65</v>
      </c>
      <c r="J1351" s="29">
        <v>0.30000100000000002</v>
      </c>
      <c r="K1351" t="b">
        <v>1</v>
      </c>
      <c r="L1351" t="s">
        <v>2439</v>
      </c>
      <c r="N1351" s="28">
        <v>42214.662800925929</v>
      </c>
    </row>
    <row r="1352" spans="1:14" x14ac:dyDescent="0.25">
      <c r="A1352" t="str">
        <f>tb_audit_process_item[[#This Row],[id_audit_process_item_reference]]&amp;TEXT(tb_audit_process_item[[#This Row],[vr_threshold_accrued]],"000000000000,0000000000")</f>
        <v>1644000000000000,0000000000</v>
      </c>
      <c r="B1352">
        <v>1644</v>
      </c>
      <c r="C1352">
        <v>1644</v>
      </c>
      <c r="D1352">
        <v>2013</v>
      </c>
      <c r="E1352" t="s">
        <v>4285</v>
      </c>
      <c r="F1352">
        <v>9</v>
      </c>
      <c r="G1352">
        <v>5</v>
      </c>
      <c r="H1352">
        <v>4.5</v>
      </c>
      <c r="K1352" t="b">
        <v>1</v>
      </c>
      <c r="L1352" t="s">
        <v>2440</v>
      </c>
      <c r="N1352" s="28">
        <v>42214.662800925929</v>
      </c>
    </row>
    <row r="1353" spans="1:14" x14ac:dyDescent="0.25">
      <c r="A1353" t="str">
        <f>tb_audit_process_item[[#This Row],[id_audit_process_item_reference]]&amp;TEXT(tb_audit_process_item[[#This Row],[vr_threshold_accrued]],"000000000000,0000000000")</f>
        <v>1645000000000000,0000000000</v>
      </c>
      <c r="B1353">
        <v>1645</v>
      </c>
      <c r="C1353">
        <v>1645</v>
      </c>
      <c r="D1353">
        <v>2013</v>
      </c>
      <c r="E1353" t="s">
        <v>4286</v>
      </c>
      <c r="F1353">
        <v>9</v>
      </c>
      <c r="G1353">
        <v>5</v>
      </c>
      <c r="H1353">
        <v>5</v>
      </c>
      <c r="K1353" t="b">
        <v>1</v>
      </c>
      <c r="L1353" t="s">
        <v>1503</v>
      </c>
      <c r="N1353" s="28">
        <v>42214.662800925929</v>
      </c>
    </row>
    <row r="1354" spans="1:14" x14ac:dyDescent="0.25">
      <c r="A1354" t="str">
        <f>tb_audit_process_item[[#This Row],[id_audit_process_item_reference]]&amp;TEXT(tb_audit_process_item[[#This Row],[vr_threshold_accrued]],"000000000000,0000000000")</f>
        <v>1646000000000000,0000000000</v>
      </c>
      <c r="B1354">
        <v>1646</v>
      </c>
      <c r="C1354">
        <v>1646</v>
      </c>
      <c r="D1354">
        <v>2013</v>
      </c>
      <c r="E1354" t="s">
        <v>4287</v>
      </c>
      <c r="F1354">
        <v>9</v>
      </c>
      <c r="G1354">
        <v>5</v>
      </c>
      <c r="H1354">
        <v>3.5</v>
      </c>
      <c r="K1354" t="b">
        <v>1</v>
      </c>
      <c r="L1354" t="s">
        <v>1504</v>
      </c>
      <c r="N1354" s="28">
        <v>42214.662800925929</v>
      </c>
    </row>
    <row r="1355" spans="1:14" x14ac:dyDescent="0.25">
      <c r="A1355" t="str">
        <f>tb_audit_process_item[[#This Row],[id_audit_process_item_reference]]&amp;TEXT(tb_audit_process_item[[#This Row],[vr_threshold_accrued]],"000000000000,0000000000")</f>
        <v>1647000000000000,0000010000</v>
      </c>
      <c r="B1355">
        <v>1647</v>
      </c>
      <c r="C1355">
        <v>1647</v>
      </c>
      <c r="D1355">
        <v>2013</v>
      </c>
      <c r="E1355" t="s">
        <v>4288</v>
      </c>
      <c r="F1355">
        <v>9</v>
      </c>
      <c r="G1355">
        <v>5</v>
      </c>
      <c r="H1355">
        <v>0.5</v>
      </c>
      <c r="I1355">
        <v>2.5000000000000001E-3</v>
      </c>
      <c r="J1355" s="29">
        <v>9.9999999999999995E-7</v>
      </c>
      <c r="K1355" t="b">
        <v>1</v>
      </c>
      <c r="L1355" t="s">
        <v>1506</v>
      </c>
      <c r="N1355" s="28">
        <v>42214.662800925929</v>
      </c>
    </row>
    <row r="1356" spans="1:14" x14ac:dyDescent="0.25">
      <c r="A1356" t="str">
        <f>tb_audit_process_item[[#This Row],[id_audit_process_item_reference]]&amp;TEXT(tb_audit_process_item[[#This Row],[vr_threshold_accrued]],"000000000000,0000000000")</f>
        <v>1648000000000000,0050010000</v>
      </c>
      <c r="B1356">
        <v>1648</v>
      </c>
      <c r="C1356">
        <v>1648</v>
      </c>
      <c r="D1356">
        <v>2013</v>
      </c>
      <c r="E1356" t="s">
        <v>4289</v>
      </c>
      <c r="F1356">
        <v>9</v>
      </c>
      <c r="G1356">
        <v>5</v>
      </c>
      <c r="H1356">
        <v>2.0099999999999998</v>
      </c>
      <c r="I1356">
        <v>2.75E-2</v>
      </c>
      <c r="J1356" s="29">
        <v>5.0010000000000002E-3</v>
      </c>
      <c r="K1356" t="b">
        <v>1</v>
      </c>
      <c r="L1356" t="s">
        <v>1507</v>
      </c>
      <c r="N1356" s="28">
        <v>42214.662800925929</v>
      </c>
    </row>
    <row r="1357" spans="1:14" x14ac:dyDescent="0.25">
      <c r="A1357" t="str">
        <f>tb_audit_process_item[[#This Row],[id_audit_process_item_reference]]&amp;TEXT(tb_audit_process_item[[#This Row],[vr_threshold_accrued]],"000000000000,0000000000")</f>
        <v>1649000000000000,0500010000</v>
      </c>
      <c r="B1357">
        <v>1649</v>
      </c>
      <c r="C1357">
        <v>1649</v>
      </c>
      <c r="D1357">
        <v>2013</v>
      </c>
      <c r="E1357" t="s">
        <v>4290</v>
      </c>
      <c r="F1357">
        <v>9</v>
      </c>
      <c r="G1357">
        <v>5</v>
      </c>
      <c r="H1357">
        <v>2.98</v>
      </c>
      <c r="I1357">
        <v>7.4999999999999997E-2</v>
      </c>
      <c r="J1357" s="29">
        <v>5.0000999999999997E-2</v>
      </c>
      <c r="K1357" t="b">
        <v>1</v>
      </c>
      <c r="L1357" t="s">
        <v>1508</v>
      </c>
      <c r="N1357" s="28">
        <v>42214.662800925929</v>
      </c>
    </row>
    <row r="1358" spans="1:14" x14ac:dyDescent="0.25">
      <c r="A1358" t="str">
        <f>tb_audit_process_item[[#This Row],[id_audit_process_item_reference]]&amp;TEXT(tb_audit_process_item[[#This Row],[vr_threshold_accrued]],"000000000000,0000000000")</f>
        <v>1650000000000000,1000010000</v>
      </c>
      <c r="B1358">
        <v>1650</v>
      </c>
      <c r="C1358">
        <v>1650</v>
      </c>
      <c r="D1358">
        <v>2013</v>
      </c>
      <c r="E1358" t="s">
        <v>4291</v>
      </c>
      <c r="F1358">
        <v>9</v>
      </c>
      <c r="G1358">
        <v>5</v>
      </c>
      <c r="H1358">
        <v>3.62</v>
      </c>
      <c r="I1358">
        <v>0.15</v>
      </c>
      <c r="J1358" s="29">
        <v>0.10000100000000001</v>
      </c>
      <c r="K1358" t="b">
        <v>1</v>
      </c>
      <c r="L1358" t="s">
        <v>2441</v>
      </c>
      <c r="N1358" s="28">
        <v>42214.662800925929</v>
      </c>
    </row>
    <row r="1359" spans="1:14" x14ac:dyDescent="0.25">
      <c r="A1359" t="str">
        <f>tb_audit_process_item[[#This Row],[id_audit_process_item_reference]]&amp;TEXT(tb_audit_process_item[[#This Row],[vr_threshold_accrued]],"000000000000,0000000000")</f>
        <v>1651000000000000,0000000000</v>
      </c>
      <c r="B1359">
        <v>1651</v>
      </c>
      <c r="C1359">
        <v>1651</v>
      </c>
      <c r="D1359">
        <v>2013</v>
      </c>
      <c r="E1359" t="s">
        <v>4157</v>
      </c>
      <c r="F1359">
        <v>9</v>
      </c>
      <c r="G1359">
        <v>5</v>
      </c>
      <c r="H1359">
        <v>5</v>
      </c>
      <c r="K1359" t="b">
        <v>1</v>
      </c>
      <c r="L1359" t="s">
        <v>46</v>
      </c>
      <c r="N1359" s="28">
        <v>42214.662800925929</v>
      </c>
    </row>
    <row r="1360" spans="1:14" x14ac:dyDescent="0.25">
      <c r="A1360" t="str">
        <f>tb_audit_process_item[[#This Row],[id_audit_process_item_reference]]&amp;TEXT(tb_audit_process_item[[#This Row],[vr_threshold_accrued]],"000000000000,0000000000")</f>
        <v>1652000000000000,2000010000</v>
      </c>
      <c r="B1360">
        <v>1652</v>
      </c>
      <c r="C1360">
        <v>1652</v>
      </c>
      <c r="D1360">
        <v>2013</v>
      </c>
      <c r="E1360" t="s">
        <v>4292</v>
      </c>
      <c r="F1360">
        <v>9</v>
      </c>
      <c r="G1360">
        <v>5</v>
      </c>
      <c r="H1360">
        <v>4.1100000000000003</v>
      </c>
      <c r="I1360">
        <v>0.25</v>
      </c>
      <c r="J1360" s="29">
        <v>0.20000100000000001</v>
      </c>
      <c r="K1360" t="b">
        <v>1</v>
      </c>
      <c r="L1360" t="s">
        <v>1511</v>
      </c>
      <c r="N1360" s="28">
        <v>42214.662800925929</v>
      </c>
    </row>
    <row r="1361" spans="1:14" x14ac:dyDescent="0.25">
      <c r="A1361" t="str">
        <f>tb_audit_process_item[[#This Row],[id_audit_process_item_reference]]&amp;TEXT(tb_audit_process_item[[#This Row],[vr_threshold_accrued]],"000000000000,0000000000")</f>
        <v>1653000000000000,3000010000</v>
      </c>
      <c r="B1361">
        <v>1653</v>
      </c>
      <c r="C1361">
        <v>1653</v>
      </c>
      <c r="D1361">
        <v>2013</v>
      </c>
      <c r="E1361" t="s">
        <v>4293</v>
      </c>
      <c r="F1361">
        <v>9</v>
      </c>
      <c r="G1361">
        <v>5</v>
      </c>
      <c r="H1361">
        <v>4.5</v>
      </c>
      <c r="I1361">
        <v>0.65</v>
      </c>
      <c r="J1361" s="29">
        <v>0.30000100000000002</v>
      </c>
      <c r="K1361" t="b">
        <v>1</v>
      </c>
      <c r="L1361" t="s">
        <v>2442</v>
      </c>
      <c r="N1361" s="28">
        <v>42214.662800925929</v>
      </c>
    </row>
    <row r="1362" spans="1:14" x14ac:dyDescent="0.25">
      <c r="A1362" t="str">
        <f>tb_audit_process_item[[#This Row],[id_audit_process_item_reference]]&amp;TEXT(tb_audit_process_item[[#This Row],[vr_threshold_accrued]],"000000000000,0000000000")</f>
        <v>1654000000000000,0000000000</v>
      </c>
      <c r="B1362">
        <v>1654</v>
      </c>
      <c r="C1362">
        <v>1654</v>
      </c>
      <c r="D1362">
        <v>2013</v>
      </c>
      <c r="E1362" t="s">
        <v>4294</v>
      </c>
      <c r="F1362">
        <v>9</v>
      </c>
      <c r="G1362">
        <v>5</v>
      </c>
      <c r="H1362">
        <v>4.5</v>
      </c>
      <c r="K1362" t="b">
        <v>1</v>
      </c>
      <c r="L1362" t="s">
        <v>2443</v>
      </c>
      <c r="N1362" s="28">
        <v>42214.662800925929</v>
      </c>
    </row>
    <row r="1363" spans="1:14" x14ac:dyDescent="0.25">
      <c r="A1363" t="str">
        <f>tb_audit_process_item[[#This Row],[id_audit_process_item_reference]]&amp;TEXT(tb_audit_process_item[[#This Row],[vr_threshold_accrued]],"000000000000,0000000000")</f>
        <v>1655000000000000,0000000000</v>
      </c>
      <c r="B1363">
        <v>1655</v>
      </c>
      <c r="C1363">
        <v>1655</v>
      </c>
      <c r="D1363">
        <v>2013</v>
      </c>
      <c r="E1363" t="s">
        <v>4295</v>
      </c>
      <c r="F1363">
        <v>9</v>
      </c>
      <c r="G1363">
        <v>5</v>
      </c>
      <c r="H1363">
        <v>5</v>
      </c>
      <c r="K1363" t="b">
        <v>1</v>
      </c>
      <c r="L1363" t="s">
        <v>1532</v>
      </c>
      <c r="N1363" s="28">
        <v>42214.662800925929</v>
      </c>
    </row>
    <row r="1364" spans="1:14" x14ac:dyDescent="0.25">
      <c r="A1364" t="str">
        <f>tb_audit_process_item[[#This Row],[id_audit_process_item_reference]]&amp;TEXT(tb_audit_process_item[[#This Row],[vr_threshold_accrued]],"000000000000,0000000000")</f>
        <v>1656000000000000,0000000000</v>
      </c>
      <c r="B1364">
        <v>1656</v>
      </c>
      <c r="C1364">
        <v>1656</v>
      </c>
      <c r="D1364">
        <v>2013</v>
      </c>
      <c r="E1364" t="s">
        <v>4296</v>
      </c>
      <c r="F1364">
        <v>9</v>
      </c>
      <c r="G1364">
        <v>5</v>
      </c>
      <c r="H1364">
        <v>3.5</v>
      </c>
      <c r="K1364" t="b">
        <v>1</v>
      </c>
      <c r="L1364" t="s">
        <v>2444</v>
      </c>
      <c r="N1364" s="28">
        <v>42214.662800925929</v>
      </c>
    </row>
    <row r="1365" spans="1:14" x14ac:dyDescent="0.25">
      <c r="A1365" t="str">
        <f>tb_audit_process_item[[#This Row],[id_audit_process_item_reference]]&amp;TEXT(tb_audit_process_item[[#This Row],[vr_threshold_accrued]],"000000000000,0000000000")</f>
        <v>1657000000000000,0000010000</v>
      </c>
      <c r="B1365">
        <v>1657</v>
      </c>
      <c r="C1365">
        <v>1657</v>
      </c>
      <c r="D1365">
        <v>2013</v>
      </c>
      <c r="E1365" t="s">
        <v>4297</v>
      </c>
      <c r="F1365">
        <v>9</v>
      </c>
      <c r="G1365">
        <v>5</v>
      </c>
      <c r="H1365">
        <v>0.5</v>
      </c>
      <c r="I1365">
        <v>2.5000000000000001E-3</v>
      </c>
      <c r="J1365" s="29">
        <v>9.9999999999999995E-7</v>
      </c>
      <c r="K1365" t="b">
        <v>1</v>
      </c>
      <c r="L1365" t="s">
        <v>1535</v>
      </c>
      <c r="N1365" s="28">
        <v>42214.662800925929</v>
      </c>
    </row>
    <row r="1366" spans="1:14" x14ac:dyDescent="0.25">
      <c r="A1366" t="str">
        <f>tb_audit_process_item[[#This Row],[id_audit_process_item_reference]]&amp;TEXT(tb_audit_process_item[[#This Row],[vr_threshold_accrued]],"000000000000,0000000000")</f>
        <v>1658000000000000,0050010000</v>
      </c>
      <c r="B1366">
        <v>1658</v>
      </c>
      <c r="C1366">
        <v>1658</v>
      </c>
      <c r="D1366">
        <v>2013</v>
      </c>
      <c r="E1366" t="s">
        <v>4298</v>
      </c>
      <c r="F1366">
        <v>9</v>
      </c>
      <c r="G1366">
        <v>5</v>
      </c>
      <c r="H1366">
        <v>2.0099999999999998</v>
      </c>
      <c r="I1366">
        <v>2.75E-2</v>
      </c>
      <c r="J1366" s="29">
        <v>5.0010000000000002E-3</v>
      </c>
      <c r="K1366" t="b">
        <v>1</v>
      </c>
      <c r="L1366" t="s">
        <v>1536</v>
      </c>
      <c r="N1366" s="28">
        <v>42214.662800925929</v>
      </c>
    </row>
    <row r="1367" spans="1:14" x14ac:dyDescent="0.25">
      <c r="A1367" t="str">
        <f>tb_audit_process_item[[#This Row],[id_audit_process_item_reference]]&amp;TEXT(tb_audit_process_item[[#This Row],[vr_threshold_accrued]],"000000000000,0000000000")</f>
        <v>1659000000000000,0500010000</v>
      </c>
      <c r="B1367">
        <v>1659</v>
      </c>
      <c r="C1367">
        <v>1659</v>
      </c>
      <c r="D1367">
        <v>2013</v>
      </c>
      <c r="E1367" t="s">
        <v>4299</v>
      </c>
      <c r="F1367">
        <v>9</v>
      </c>
      <c r="G1367">
        <v>5</v>
      </c>
      <c r="H1367">
        <v>2.98</v>
      </c>
      <c r="I1367">
        <v>7.4999999999999997E-2</v>
      </c>
      <c r="J1367" s="29">
        <v>5.0000999999999997E-2</v>
      </c>
      <c r="K1367" t="b">
        <v>1</v>
      </c>
      <c r="L1367" t="s">
        <v>1537</v>
      </c>
      <c r="N1367" s="28">
        <v>42214.662800925929</v>
      </c>
    </row>
    <row r="1368" spans="1:14" x14ac:dyDescent="0.25">
      <c r="A1368" t="str">
        <f>tb_audit_process_item[[#This Row],[id_audit_process_item_reference]]&amp;TEXT(tb_audit_process_item[[#This Row],[vr_threshold_accrued]],"000000000000,0000000000")</f>
        <v>1660000000000000,1000010000</v>
      </c>
      <c r="B1368">
        <v>1660</v>
      </c>
      <c r="C1368">
        <v>1660</v>
      </c>
      <c r="D1368">
        <v>2013</v>
      </c>
      <c r="E1368" t="s">
        <v>4300</v>
      </c>
      <c r="F1368">
        <v>9</v>
      </c>
      <c r="G1368">
        <v>5</v>
      </c>
      <c r="H1368">
        <v>3.62</v>
      </c>
      <c r="I1368">
        <v>0.15</v>
      </c>
      <c r="J1368" s="29">
        <v>0.10000100000000001</v>
      </c>
      <c r="K1368" t="b">
        <v>1</v>
      </c>
      <c r="L1368" t="s">
        <v>2445</v>
      </c>
      <c r="N1368" s="28">
        <v>42214.662800925929</v>
      </c>
    </row>
    <row r="1369" spans="1:14" x14ac:dyDescent="0.25">
      <c r="A1369" t="str">
        <f>tb_audit_process_item[[#This Row],[id_audit_process_item_reference]]&amp;TEXT(tb_audit_process_item[[#This Row],[vr_threshold_accrued]],"000000000000,0000000000")</f>
        <v>1661000000000000,2000010000</v>
      </c>
      <c r="B1369">
        <v>1661</v>
      </c>
      <c r="C1369">
        <v>1661</v>
      </c>
      <c r="D1369">
        <v>2013</v>
      </c>
      <c r="E1369" t="s">
        <v>4301</v>
      </c>
      <c r="F1369">
        <v>9</v>
      </c>
      <c r="G1369">
        <v>5</v>
      </c>
      <c r="H1369">
        <v>4.1100000000000003</v>
      </c>
      <c r="I1369">
        <v>0.25</v>
      </c>
      <c r="J1369" s="29">
        <v>0.20000100000000001</v>
      </c>
      <c r="K1369" t="b">
        <v>1</v>
      </c>
      <c r="L1369" t="s">
        <v>1540</v>
      </c>
      <c r="N1369" s="28">
        <v>42214.662800925929</v>
      </c>
    </row>
    <row r="1370" spans="1:14" x14ac:dyDescent="0.25">
      <c r="A1370" t="str">
        <f>tb_audit_process_item[[#This Row],[id_audit_process_item_reference]]&amp;TEXT(tb_audit_process_item[[#This Row],[vr_threshold_accrued]],"000000000000,0000000000")</f>
        <v>1662000000000000,0000000000</v>
      </c>
      <c r="B1370">
        <v>1662</v>
      </c>
      <c r="C1370">
        <v>1662</v>
      </c>
      <c r="D1370">
        <v>2013</v>
      </c>
      <c r="E1370" t="s">
        <v>4158</v>
      </c>
      <c r="F1370">
        <v>9</v>
      </c>
      <c r="G1370">
        <v>5</v>
      </c>
      <c r="H1370">
        <v>5</v>
      </c>
      <c r="K1370" t="b">
        <v>1</v>
      </c>
      <c r="L1370" t="s">
        <v>1095</v>
      </c>
      <c r="N1370" s="28">
        <v>42214.662800925929</v>
      </c>
    </row>
    <row r="1371" spans="1:14" x14ac:dyDescent="0.25">
      <c r="A1371" t="str">
        <f>tb_audit_process_item[[#This Row],[id_audit_process_item_reference]]&amp;TEXT(tb_audit_process_item[[#This Row],[vr_threshold_accrued]],"000000000000,0000000000")</f>
        <v>1663000000000000,3000010000</v>
      </c>
      <c r="B1371">
        <v>1663</v>
      </c>
      <c r="C1371">
        <v>1663</v>
      </c>
      <c r="D1371">
        <v>2013</v>
      </c>
      <c r="E1371" t="s">
        <v>4302</v>
      </c>
      <c r="F1371">
        <v>9</v>
      </c>
      <c r="G1371">
        <v>5</v>
      </c>
      <c r="H1371">
        <v>4.5</v>
      </c>
      <c r="I1371">
        <v>0.65</v>
      </c>
      <c r="J1371" s="29">
        <v>0.30000100000000002</v>
      </c>
      <c r="K1371" t="b">
        <v>1</v>
      </c>
      <c r="L1371" t="s">
        <v>2446</v>
      </c>
      <c r="N1371" s="28">
        <v>42214.662800925929</v>
      </c>
    </row>
    <row r="1372" spans="1:14" x14ac:dyDescent="0.25">
      <c r="A1372" t="str">
        <f>tb_audit_process_item[[#This Row],[id_audit_process_item_reference]]&amp;TEXT(tb_audit_process_item[[#This Row],[vr_threshold_accrued]],"000000000000,0000000000")</f>
        <v>1664000000000000,0000000000</v>
      </c>
      <c r="B1372">
        <v>1664</v>
      </c>
      <c r="C1372">
        <v>1664</v>
      </c>
      <c r="D1372">
        <v>2013</v>
      </c>
      <c r="E1372" t="s">
        <v>4303</v>
      </c>
      <c r="F1372">
        <v>9</v>
      </c>
      <c r="G1372">
        <v>5</v>
      </c>
      <c r="H1372">
        <v>4.5</v>
      </c>
      <c r="K1372" t="b">
        <v>1</v>
      </c>
      <c r="L1372" t="s">
        <v>2447</v>
      </c>
      <c r="N1372" s="28">
        <v>42214.662800925929</v>
      </c>
    </row>
    <row r="1373" spans="1:14" x14ac:dyDescent="0.25">
      <c r="A1373" t="str">
        <f>tb_audit_process_item[[#This Row],[id_audit_process_item_reference]]&amp;TEXT(tb_audit_process_item[[#This Row],[vr_threshold_accrued]],"000000000000,0000000000")</f>
        <v>1665000000000000,0000000000</v>
      </c>
      <c r="B1373">
        <v>1665</v>
      </c>
      <c r="C1373">
        <v>1665</v>
      </c>
      <c r="D1373">
        <v>2013</v>
      </c>
      <c r="E1373" t="s">
        <v>4304</v>
      </c>
      <c r="F1373">
        <v>9</v>
      </c>
      <c r="G1373">
        <v>5</v>
      </c>
      <c r="H1373">
        <v>5</v>
      </c>
      <c r="K1373" t="b">
        <v>1</v>
      </c>
      <c r="L1373" t="s">
        <v>1562</v>
      </c>
      <c r="N1373" s="28">
        <v>42214.662800925929</v>
      </c>
    </row>
    <row r="1374" spans="1:14" x14ac:dyDescent="0.25">
      <c r="A1374" t="str">
        <f>tb_audit_process_item[[#This Row],[id_audit_process_item_reference]]&amp;TEXT(tb_audit_process_item[[#This Row],[vr_threshold_accrued]],"000000000000,0000000000")</f>
        <v>1666000000000000,0000000000</v>
      </c>
      <c r="B1374">
        <v>1666</v>
      </c>
      <c r="C1374">
        <v>1666</v>
      </c>
      <c r="D1374">
        <v>2013</v>
      </c>
      <c r="E1374" t="s">
        <v>4305</v>
      </c>
      <c r="F1374">
        <v>9</v>
      </c>
      <c r="G1374">
        <v>5</v>
      </c>
      <c r="H1374">
        <v>3.5</v>
      </c>
      <c r="K1374" t="b">
        <v>1</v>
      </c>
      <c r="L1374" t="s">
        <v>1563</v>
      </c>
      <c r="N1374" s="28">
        <v>42214.662800925929</v>
      </c>
    </row>
    <row r="1375" spans="1:14" x14ac:dyDescent="0.25">
      <c r="A1375" t="str">
        <f>tb_audit_process_item[[#This Row],[id_audit_process_item_reference]]&amp;TEXT(tb_audit_process_item[[#This Row],[vr_threshold_accrued]],"000000000000,0000000000")</f>
        <v>1667000000000000,0000010000</v>
      </c>
      <c r="B1375">
        <v>1667</v>
      </c>
      <c r="C1375">
        <v>1667</v>
      </c>
      <c r="D1375">
        <v>2013</v>
      </c>
      <c r="E1375" t="s">
        <v>4306</v>
      </c>
      <c r="F1375">
        <v>9</v>
      </c>
      <c r="G1375">
        <v>5</v>
      </c>
      <c r="H1375">
        <v>0.5</v>
      </c>
      <c r="I1375">
        <v>2.5000000000000001E-3</v>
      </c>
      <c r="J1375" s="29">
        <v>9.9999999999999995E-7</v>
      </c>
      <c r="K1375" t="b">
        <v>1</v>
      </c>
      <c r="L1375" t="s">
        <v>1565</v>
      </c>
      <c r="N1375" s="28">
        <v>42214.662800925929</v>
      </c>
    </row>
    <row r="1376" spans="1:14" x14ac:dyDescent="0.25">
      <c r="A1376" t="str">
        <f>tb_audit_process_item[[#This Row],[id_audit_process_item_reference]]&amp;TEXT(tb_audit_process_item[[#This Row],[vr_threshold_accrued]],"000000000000,0000000000")</f>
        <v>1668000000000000,0050010000</v>
      </c>
      <c r="B1376">
        <v>1668</v>
      </c>
      <c r="C1376">
        <v>1668</v>
      </c>
      <c r="D1376">
        <v>2013</v>
      </c>
      <c r="E1376" t="s">
        <v>4307</v>
      </c>
      <c r="F1376">
        <v>9</v>
      </c>
      <c r="G1376">
        <v>5</v>
      </c>
      <c r="H1376">
        <v>2.0099999999999998</v>
      </c>
      <c r="I1376">
        <v>2.75E-2</v>
      </c>
      <c r="J1376" s="29">
        <v>5.0010000000000002E-3</v>
      </c>
      <c r="K1376" t="b">
        <v>1</v>
      </c>
      <c r="L1376" t="s">
        <v>1566</v>
      </c>
      <c r="N1376" s="28">
        <v>42214.662800925929</v>
      </c>
    </row>
    <row r="1377" spans="1:14" x14ac:dyDescent="0.25">
      <c r="A1377" t="str">
        <f>tb_audit_process_item[[#This Row],[id_audit_process_item_reference]]&amp;TEXT(tb_audit_process_item[[#This Row],[vr_threshold_accrued]],"000000000000,0000000000")</f>
        <v>1669000000000000,0500010000</v>
      </c>
      <c r="B1377">
        <v>1669</v>
      </c>
      <c r="C1377">
        <v>1669</v>
      </c>
      <c r="D1377">
        <v>2013</v>
      </c>
      <c r="E1377" t="s">
        <v>4308</v>
      </c>
      <c r="F1377">
        <v>9</v>
      </c>
      <c r="G1377">
        <v>5</v>
      </c>
      <c r="H1377">
        <v>2.98</v>
      </c>
      <c r="I1377">
        <v>7.4999999999999997E-2</v>
      </c>
      <c r="J1377" s="29">
        <v>5.0000999999999997E-2</v>
      </c>
      <c r="K1377" t="b">
        <v>1</v>
      </c>
      <c r="L1377" t="s">
        <v>1567</v>
      </c>
      <c r="N1377" s="28">
        <v>42214.662800925929</v>
      </c>
    </row>
    <row r="1378" spans="1:14" x14ac:dyDescent="0.25">
      <c r="A1378" t="str">
        <f>tb_audit_process_item[[#This Row],[id_audit_process_item_reference]]&amp;TEXT(tb_audit_process_item[[#This Row],[vr_threshold_accrued]],"000000000000,0000000000")</f>
        <v>1670000000000000,1000010000</v>
      </c>
      <c r="B1378">
        <v>1670</v>
      </c>
      <c r="C1378">
        <v>1670</v>
      </c>
      <c r="D1378">
        <v>2013</v>
      </c>
      <c r="E1378" t="s">
        <v>4309</v>
      </c>
      <c r="F1378">
        <v>9</v>
      </c>
      <c r="G1378">
        <v>5</v>
      </c>
      <c r="H1378">
        <v>3.62</v>
      </c>
      <c r="I1378">
        <v>0.15</v>
      </c>
      <c r="J1378" s="29">
        <v>0.10000100000000001</v>
      </c>
      <c r="K1378" t="b">
        <v>1</v>
      </c>
      <c r="L1378" t="s">
        <v>2448</v>
      </c>
      <c r="N1378" s="28">
        <v>42214.662800925929</v>
      </c>
    </row>
    <row r="1379" spans="1:14" x14ac:dyDescent="0.25">
      <c r="A1379" t="str">
        <f>tb_audit_process_item[[#This Row],[id_audit_process_item_reference]]&amp;TEXT(tb_audit_process_item[[#This Row],[vr_threshold_accrued]],"000000000000,0000000000")</f>
        <v>1671000000000000,2000010000</v>
      </c>
      <c r="B1379">
        <v>1671</v>
      </c>
      <c r="C1379">
        <v>1671</v>
      </c>
      <c r="D1379">
        <v>2013</v>
      </c>
      <c r="E1379" t="s">
        <v>4310</v>
      </c>
      <c r="F1379">
        <v>9</v>
      </c>
      <c r="G1379">
        <v>5</v>
      </c>
      <c r="H1379">
        <v>4.1100000000000003</v>
      </c>
      <c r="I1379">
        <v>0.25</v>
      </c>
      <c r="J1379" s="29">
        <v>0.20000100000000001</v>
      </c>
      <c r="K1379" t="b">
        <v>1</v>
      </c>
      <c r="L1379" t="s">
        <v>1570</v>
      </c>
      <c r="N1379" s="28">
        <v>42214.662800925929</v>
      </c>
    </row>
    <row r="1380" spans="1:14" x14ac:dyDescent="0.25">
      <c r="A1380" t="str">
        <f>tb_audit_process_item[[#This Row],[id_audit_process_item_reference]]&amp;TEXT(tb_audit_process_item[[#This Row],[vr_threshold_accrued]],"000000000000,0000000000")</f>
        <v>1672000000000000,3000010000</v>
      </c>
      <c r="B1380">
        <v>1672</v>
      </c>
      <c r="C1380">
        <v>1672</v>
      </c>
      <c r="D1380">
        <v>2013</v>
      </c>
      <c r="E1380" t="s">
        <v>4311</v>
      </c>
      <c r="F1380">
        <v>9</v>
      </c>
      <c r="G1380">
        <v>5</v>
      </c>
      <c r="H1380">
        <v>4.5</v>
      </c>
      <c r="I1380">
        <v>0.65</v>
      </c>
      <c r="J1380" s="29">
        <v>0.30000100000000002</v>
      </c>
      <c r="K1380" t="b">
        <v>1</v>
      </c>
      <c r="L1380" t="s">
        <v>2449</v>
      </c>
      <c r="N1380" s="28">
        <v>42214.662800925929</v>
      </c>
    </row>
    <row r="1381" spans="1:14" x14ac:dyDescent="0.25">
      <c r="A1381" t="str">
        <f>tb_audit_process_item[[#This Row],[id_audit_process_item_reference]]&amp;TEXT(tb_audit_process_item[[#This Row],[vr_threshold_accrued]],"000000000000,0000000000")</f>
        <v>1673000000000000,0000000000</v>
      </c>
      <c r="B1381">
        <v>1673</v>
      </c>
      <c r="C1381">
        <v>1673</v>
      </c>
      <c r="D1381">
        <v>2013</v>
      </c>
      <c r="E1381" t="s">
        <v>4159</v>
      </c>
      <c r="F1381">
        <v>9</v>
      </c>
      <c r="G1381">
        <v>5</v>
      </c>
      <c r="H1381">
        <v>4</v>
      </c>
      <c r="K1381" t="b">
        <v>1</v>
      </c>
      <c r="L1381" t="s">
        <v>1096</v>
      </c>
      <c r="N1381" s="28">
        <v>42214.662800925929</v>
      </c>
    </row>
    <row r="1382" spans="1:14" x14ac:dyDescent="0.25">
      <c r="A1382" t="str">
        <f>tb_audit_process_item[[#This Row],[id_audit_process_item_reference]]&amp;TEXT(tb_audit_process_item[[#This Row],[vr_threshold_accrued]],"000000000000,0000000000")</f>
        <v>1674000000000000,0000000000</v>
      </c>
      <c r="B1382">
        <v>1674</v>
      </c>
      <c r="C1382">
        <v>1674</v>
      </c>
      <c r="D1382">
        <v>2013</v>
      </c>
      <c r="E1382" t="s">
        <v>4312</v>
      </c>
      <c r="F1382">
        <v>9</v>
      </c>
      <c r="G1382">
        <v>5</v>
      </c>
      <c r="H1382">
        <v>4.5</v>
      </c>
      <c r="K1382" t="b">
        <v>1</v>
      </c>
      <c r="L1382" t="s">
        <v>2450</v>
      </c>
      <c r="N1382" s="28">
        <v>42214.662800925929</v>
      </c>
    </row>
    <row r="1383" spans="1:14" x14ac:dyDescent="0.25">
      <c r="A1383" t="str">
        <f>tb_audit_process_item[[#This Row],[id_audit_process_item_reference]]&amp;TEXT(tb_audit_process_item[[#This Row],[vr_threshold_accrued]],"000000000000,0000000000")</f>
        <v>1675000000000000,0000000000</v>
      </c>
      <c r="B1383">
        <v>1675</v>
      </c>
      <c r="C1383">
        <v>1675</v>
      </c>
      <c r="D1383">
        <v>2013</v>
      </c>
      <c r="E1383" t="s">
        <v>4313</v>
      </c>
      <c r="F1383">
        <v>9</v>
      </c>
      <c r="G1383">
        <v>5</v>
      </c>
      <c r="H1383">
        <v>5</v>
      </c>
      <c r="K1383" t="b">
        <v>1</v>
      </c>
      <c r="L1383" t="s">
        <v>1591</v>
      </c>
      <c r="N1383" s="28">
        <v>42214.662800925929</v>
      </c>
    </row>
    <row r="1384" spans="1:14" x14ac:dyDescent="0.25">
      <c r="A1384" t="str">
        <f>tb_audit_process_item[[#This Row],[id_audit_process_item_reference]]&amp;TEXT(tb_audit_process_item[[#This Row],[vr_threshold_accrued]],"000000000000,0000000000")</f>
        <v>1676000000000000,0000000000</v>
      </c>
      <c r="B1384">
        <v>1676</v>
      </c>
      <c r="C1384">
        <v>1676</v>
      </c>
      <c r="D1384">
        <v>2013</v>
      </c>
      <c r="E1384" t="s">
        <v>4314</v>
      </c>
      <c r="F1384">
        <v>9</v>
      </c>
      <c r="G1384">
        <v>5</v>
      </c>
      <c r="H1384">
        <v>3.5</v>
      </c>
      <c r="K1384" t="b">
        <v>1</v>
      </c>
      <c r="L1384" t="s">
        <v>1592</v>
      </c>
      <c r="N1384" s="28">
        <v>42214.662800925929</v>
      </c>
    </row>
    <row r="1385" spans="1:14" x14ac:dyDescent="0.25">
      <c r="A1385" t="str">
        <f>tb_audit_process_item[[#This Row],[id_audit_process_item_reference]]&amp;TEXT(tb_audit_process_item[[#This Row],[vr_threshold_accrued]],"000000000000,0000000000")</f>
        <v>1677000000000000,0000010000</v>
      </c>
      <c r="B1385">
        <v>1677</v>
      </c>
      <c r="C1385">
        <v>1677</v>
      </c>
      <c r="D1385">
        <v>2013</v>
      </c>
      <c r="E1385" t="s">
        <v>4315</v>
      </c>
      <c r="F1385">
        <v>9</v>
      </c>
      <c r="G1385">
        <v>5</v>
      </c>
      <c r="H1385">
        <v>0.5</v>
      </c>
      <c r="I1385">
        <v>2.5000000000000001E-3</v>
      </c>
      <c r="J1385" s="29">
        <v>9.9999999999999995E-7</v>
      </c>
      <c r="K1385" t="b">
        <v>1</v>
      </c>
      <c r="L1385" t="s">
        <v>1594</v>
      </c>
      <c r="N1385" s="28">
        <v>42214.662800925929</v>
      </c>
    </row>
    <row r="1386" spans="1:14" x14ac:dyDescent="0.25">
      <c r="A1386" t="str">
        <f>tb_audit_process_item[[#This Row],[id_audit_process_item_reference]]&amp;TEXT(tb_audit_process_item[[#This Row],[vr_threshold_accrued]],"000000000000,0000000000")</f>
        <v>1678000000000000,0050010000</v>
      </c>
      <c r="B1386">
        <v>1678</v>
      </c>
      <c r="C1386">
        <v>1678</v>
      </c>
      <c r="D1386">
        <v>2013</v>
      </c>
      <c r="E1386" t="s">
        <v>4316</v>
      </c>
      <c r="F1386">
        <v>9</v>
      </c>
      <c r="G1386">
        <v>5</v>
      </c>
      <c r="H1386">
        <v>2.0099999999999998</v>
      </c>
      <c r="I1386">
        <v>2.75E-2</v>
      </c>
      <c r="J1386" s="29">
        <v>5.0010000000000002E-3</v>
      </c>
      <c r="K1386" t="b">
        <v>1</v>
      </c>
      <c r="L1386" t="s">
        <v>1595</v>
      </c>
      <c r="N1386" s="28">
        <v>42214.662800925929</v>
      </c>
    </row>
    <row r="1387" spans="1:14" x14ac:dyDescent="0.25">
      <c r="A1387" t="str">
        <f>tb_audit_process_item[[#This Row],[id_audit_process_item_reference]]&amp;TEXT(tb_audit_process_item[[#This Row],[vr_threshold_accrued]],"000000000000,0000000000")</f>
        <v>1679000000000000,0500010000</v>
      </c>
      <c r="B1387">
        <v>1679</v>
      </c>
      <c r="C1387">
        <v>1679</v>
      </c>
      <c r="D1387">
        <v>2013</v>
      </c>
      <c r="E1387" t="s">
        <v>4317</v>
      </c>
      <c r="F1387">
        <v>9</v>
      </c>
      <c r="G1387">
        <v>5</v>
      </c>
      <c r="H1387">
        <v>2.98</v>
      </c>
      <c r="I1387">
        <v>7.4999999999999997E-2</v>
      </c>
      <c r="J1387" s="29">
        <v>5.0000999999999997E-2</v>
      </c>
      <c r="K1387" t="b">
        <v>1</v>
      </c>
      <c r="L1387" t="s">
        <v>1596</v>
      </c>
      <c r="N1387" s="28">
        <v>42214.662800925929</v>
      </c>
    </row>
    <row r="1388" spans="1:14" x14ac:dyDescent="0.25">
      <c r="A1388" t="str">
        <f>tb_audit_process_item[[#This Row],[id_audit_process_item_reference]]&amp;TEXT(tb_audit_process_item[[#This Row],[vr_threshold_accrued]],"000000000000,0000000000")</f>
        <v>1680000000000000,1000010000</v>
      </c>
      <c r="B1388">
        <v>1680</v>
      </c>
      <c r="C1388">
        <v>1680</v>
      </c>
      <c r="D1388">
        <v>2013</v>
      </c>
      <c r="E1388" t="s">
        <v>4318</v>
      </c>
      <c r="F1388">
        <v>9</v>
      </c>
      <c r="G1388">
        <v>5</v>
      </c>
      <c r="H1388">
        <v>3.62</v>
      </c>
      <c r="I1388">
        <v>0.15</v>
      </c>
      <c r="J1388" s="29">
        <v>0.10000100000000001</v>
      </c>
      <c r="K1388" t="b">
        <v>1</v>
      </c>
      <c r="L1388" t="s">
        <v>2451</v>
      </c>
      <c r="N1388" s="28">
        <v>42214.662800925929</v>
      </c>
    </row>
    <row r="1389" spans="1:14" x14ac:dyDescent="0.25">
      <c r="A1389" t="str">
        <f>tb_audit_process_item[[#This Row],[id_audit_process_item_reference]]&amp;TEXT(tb_audit_process_item[[#This Row],[vr_threshold_accrued]],"000000000000,0000000000")</f>
        <v>1681000000000000,2000010000</v>
      </c>
      <c r="B1389">
        <v>1681</v>
      </c>
      <c r="C1389">
        <v>1681</v>
      </c>
      <c r="D1389">
        <v>2013</v>
      </c>
      <c r="E1389" t="s">
        <v>4319</v>
      </c>
      <c r="F1389">
        <v>9</v>
      </c>
      <c r="G1389">
        <v>5</v>
      </c>
      <c r="H1389">
        <v>4.1100000000000003</v>
      </c>
      <c r="I1389">
        <v>0.25</v>
      </c>
      <c r="J1389" s="29">
        <v>0.20000100000000001</v>
      </c>
      <c r="K1389" t="b">
        <v>1</v>
      </c>
      <c r="L1389" t="s">
        <v>1599</v>
      </c>
      <c r="N1389" s="28">
        <v>42214.662800925929</v>
      </c>
    </row>
    <row r="1390" spans="1:14" x14ac:dyDescent="0.25">
      <c r="A1390" t="str">
        <f>tb_audit_process_item[[#This Row],[id_audit_process_item_reference]]&amp;TEXT(tb_audit_process_item[[#This Row],[vr_threshold_accrued]],"000000000000,0000000000")</f>
        <v>1682000000000000,3000010000</v>
      </c>
      <c r="B1390">
        <v>1682</v>
      </c>
      <c r="C1390">
        <v>1682</v>
      </c>
      <c r="D1390">
        <v>2013</v>
      </c>
      <c r="E1390" t="s">
        <v>4320</v>
      </c>
      <c r="F1390">
        <v>9</v>
      </c>
      <c r="G1390">
        <v>5</v>
      </c>
      <c r="H1390">
        <v>4.5</v>
      </c>
      <c r="I1390">
        <v>0.65</v>
      </c>
      <c r="J1390" s="29">
        <v>0.30000100000000002</v>
      </c>
      <c r="K1390" t="b">
        <v>1</v>
      </c>
      <c r="L1390" t="s">
        <v>2452</v>
      </c>
      <c r="N1390" s="28">
        <v>42214.662800925929</v>
      </c>
    </row>
    <row r="1391" spans="1:14" x14ac:dyDescent="0.25">
      <c r="A1391" t="str">
        <f>tb_audit_process_item[[#This Row],[id_audit_process_item_reference]]&amp;TEXT(tb_audit_process_item[[#This Row],[vr_threshold_accrued]],"000000000000,0000000000")</f>
        <v>1683000000000000,0000000000</v>
      </c>
      <c r="B1391">
        <v>1683</v>
      </c>
      <c r="C1391">
        <v>1683</v>
      </c>
      <c r="D1391">
        <v>2013</v>
      </c>
      <c r="E1391" t="s">
        <v>4321</v>
      </c>
      <c r="F1391">
        <v>9</v>
      </c>
      <c r="G1391">
        <v>5</v>
      </c>
      <c r="H1391">
        <v>4.5</v>
      </c>
      <c r="K1391" t="b">
        <v>1</v>
      </c>
      <c r="L1391" t="s">
        <v>2453</v>
      </c>
      <c r="N1391" s="28">
        <v>42214.662800925929</v>
      </c>
    </row>
    <row r="1392" spans="1:14" x14ac:dyDescent="0.25">
      <c r="A1392" t="str">
        <f>tb_audit_process_item[[#This Row],[id_audit_process_item_reference]]&amp;TEXT(tb_audit_process_item[[#This Row],[vr_threshold_accrued]],"000000000000,0000000000")</f>
        <v>1684000000000000,0000000000</v>
      </c>
      <c r="B1392">
        <v>1684</v>
      </c>
      <c r="C1392">
        <v>1684</v>
      </c>
      <c r="D1392">
        <v>2013</v>
      </c>
      <c r="E1392" t="s">
        <v>4160</v>
      </c>
      <c r="F1392">
        <v>9</v>
      </c>
      <c r="G1392">
        <v>5</v>
      </c>
      <c r="H1392">
        <v>5</v>
      </c>
      <c r="K1392" t="b">
        <v>1</v>
      </c>
      <c r="L1392" t="s">
        <v>1097</v>
      </c>
      <c r="N1392" s="28">
        <v>42214.662812499999</v>
      </c>
    </row>
    <row r="1393" spans="1:14" x14ac:dyDescent="0.25">
      <c r="A1393" t="str">
        <f>tb_audit_process_item[[#This Row],[id_audit_process_item_reference]]&amp;TEXT(tb_audit_process_item[[#This Row],[vr_threshold_accrued]],"000000000000,0000000000")</f>
        <v>1685000000000000,0000000000</v>
      </c>
      <c r="B1393">
        <v>1685</v>
      </c>
      <c r="C1393">
        <v>1685</v>
      </c>
      <c r="D1393">
        <v>2013</v>
      </c>
      <c r="E1393" t="s">
        <v>4322</v>
      </c>
      <c r="F1393">
        <v>9</v>
      </c>
      <c r="G1393">
        <v>5</v>
      </c>
      <c r="H1393">
        <v>5</v>
      </c>
      <c r="K1393" t="b">
        <v>1</v>
      </c>
      <c r="L1393" t="s">
        <v>46</v>
      </c>
      <c r="N1393" s="28">
        <v>42214.662812499999</v>
      </c>
    </row>
    <row r="1394" spans="1:14" x14ac:dyDescent="0.25">
      <c r="A1394" t="str">
        <f>tb_audit_process_item[[#This Row],[id_audit_process_item_reference]]&amp;TEXT(tb_audit_process_item[[#This Row],[vr_threshold_accrued]],"000000000000,0000000000")</f>
        <v>1686000000000000,0000000000</v>
      </c>
      <c r="B1394">
        <v>1686</v>
      </c>
      <c r="C1394">
        <v>1686</v>
      </c>
      <c r="D1394">
        <v>2013</v>
      </c>
      <c r="E1394" t="s">
        <v>4323</v>
      </c>
      <c r="F1394">
        <v>9</v>
      </c>
      <c r="G1394">
        <v>2.33</v>
      </c>
      <c r="H1394">
        <v>3.45</v>
      </c>
      <c r="K1394" t="b">
        <v>1</v>
      </c>
      <c r="L1394" t="s">
        <v>1649</v>
      </c>
      <c r="N1394" s="28">
        <v>42214.662812499999</v>
      </c>
    </row>
    <row r="1395" spans="1:14" x14ac:dyDescent="0.25">
      <c r="A1395" t="str">
        <f>tb_audit_process_item[[#This Row],[id_audit_process_item_reference]]&amp;TEXT(tb_audit_process_item[[#This Row],[vr_threshold_accrued]],"000000000000,0000000000")</f>
        <v>1687000000000000,0000010000</v>
      </c>
      <c r="B1395">
        <v>1687</v>
      </c>
      <c r="C1395">
        <v>1687</v>
      </c>
      <c r="D1395">
        <v>2013</v>
      </c>
      <c r="E1395" t="s">
        <v>4324</v>
      </c>
      <c r="F1395">
        <v>9</v>
      </c>
      <c r="G1395">
        <v>2.33</v>
      </c>
      <c r="H1395">
        <v>0.5</v>
      </c>
      <c r="I1395">
        <v>5.0000000000000001E-3</v>
      </c>
      <c r="J1395" s="29">
        <v>9.9999999999999995E-7</v>
      </c>
      <c r="K1395" t="b">
        <v>1</v>
      </c>
      <c r="L1395" t="s">
        <v>1650</v>
      </c>
      <c r="N1395" s="28">
        <v>42214.662812499999</v>
      </c>
    </row>
    <row r="1396" spans="1:14" x14ac:dyDescent="0.25">
      <c r="A1396" t="str">
        <f>tb_audit_process_item[[#This Row],[id_audit_process_item_reference]]&amp;TEXT(tb_audit_process_item[[#This Row],[vr_threshold_accrued]],"000000000000,0000000000")</f>
        <v>1688000000000000,0100010000</v>
      </c>
      <c r="B1396">
        <v>1688</v>
      </c>
      <c r="C1396">
        <v>1688</v>
      </c>
      <c r="D1396">
        <v>2013</v>
      </c>
      <c r="E1396" t="s">
        <v>4325</v>
      </c>
      <c r="F1396">
        <v>9</v>
      </c>
      <c r="G1396">
        <v>2.33</v>
      </c>
      <c r="H1396">
        <v>1.58</v>
      </c>
      <c r="I1396">
        <v>0.03</v>
      </c>
      <c r="J1396" s="29">
        <v>1.0000999999999999E-2</v>
      </c>
      <c r="K1396" t="b">
        <v>1</v>
      </c>
      <c r="L1396" t="s">
        <v>1651</v>
      </c>
      <c r="N1396" s="28">
        <v>42214.662812499999</v>
      </c>
    </row>
    <row r="1397" spans="1:14" x14ac:dyDescent="0.25">
      <c r="A1397" t="str">
        <f>tb_audit_process_item[[#This Row],[id_audit_process_item_reference]]&amp;TEXT(tb_audit_process_item[[#This Row],[vr_threshold_accrued]],"000000000000,0000000000")</f>
        <v>1689000000000000,0500010000</v>
      </c>
      <c r="B1397">
        <v>1689</v>
      </c>
      <c r="C1397">
        <v>1689</v>
      </c>
      <c r="D1397">
        <v>2013</v>
      </c>
      <c r="E1397" t="s">
        <v>4326</v>
      </c>
      <c r="F1397">
        <v>9</v>
      </c>
      <c r="G1397">
        <v>2.33</v>
      </c>
      <c r="H1397">
        <v>2.34</v>
      </c>
      <c r="I1397">
        <v>7.4999999999999997E-2</v>
      </c>
      <c r="J1397" s="29">
        <v>5.0000999999999997E-2</v>
      </c>
      <c r="K1397" t="b">
        <v>1</v>
      </c>
      <c r="L1397" t="s">
        <v>1652</v>
      </c>
      <c r="N1397" s="28">
        <v>42214.662812499999</v>
      </c>
    </row>
    <row r="1398" spans="1:14" x14ac:dyDescent="0.25">
      <c r="A1398" t="str">
        <f>tb_audit_process_item[[#This Row],[id_audit_process_item_reference]]&amp;TEXT(tb_audit_process_item[[#This Row],[vr_threshold_accrued]],"000000000000,0000000000")</f>
        <v>1690000000000000,1000010000</v>
      </c>
      <c r="B1398">
        <v>1690</v>
      </c>
      <c r="C1398">
        <v>1690</v>
      </c>
      <c r="D1398">
        <v>2013</v>
      </c>
      <c r="E1398" t="s">
        <v>4327</v>
      </c>
      <c r="F1398">
        <v>9</v>
      </c>
      <c r="G1398">
        <v>2.33</v>
      </c>
      <c r="H1398">
        <v>2.85</v>
      </c>
      <c r="I1398">
        <v>0.15</v>
      </c>
      <c r="J1398" s="29">
        <v>0.10000100000000001</v>
      </c>
      <c r="K1398" t="b">
        <v>1</v>
      </c>
      <c r="L1398" t="s">
        <v>2454</v>
      </c>
      <c r="N1398" s="28">
        <v>42214.662812499999</v>
      </c>
    </row>
    <row r="1399" spans="1:14" x14ac:dyDescent="0.25">
      <c r="A1399" t="str">
        <f>tb_audit_process_item[[#This Row],[id_audit_process_item_reference]]&amp;TEXT(tb_audit_process_item[[#This Row],[vr_threshold_accrued]],"000000000000,0000000000")</f>
        <v>1691000000000000,2000010000</v>
      </c>
      <c r="B1399">
        <v>1691</v>
      </c>
      <c r="C1399">
        <v>1691</v>
      </c>
      <c r="D1399">
        <v>2013</v>
      </c>
      <c r="E1399" t="s">
        <v>4328</v>
      </c>
      <c r="F1399">
        <v>9</v>
      </c>
      <c r="G1399">
        <v>2.33</v>
      </c>
      <c r="H1399">
        <v>3.23</v>
      </c>
      <c r="I1399">
        <v>0.25</v>
      </c>
      <c r="J1399" s="29">
        <v>0.20000100000000001</v>
      </c>
      <c r="K1399" t="b">
        <v>1</v>
      </c>
      <c r="L1399" t="s">
        <v>1655</v>
      </c>
      <c r="N1399" s="28">
        <v>42214.662812499999</v>
      </c>
    </row>
    <row r="1400" spans="1:14" x14ac:dyDescent="0.25">
      <c r="A1400" t="str">
        <f>tb_audit_process_item[[#This Row],[id_audit_process_item_reference]]&amp;TEXT(tb_audit_process_item[[#This Row],[vr_threshold_accrued]],"000000000000,0000000000")</f>
        <v>1692000000000000,3000010000</v>
      </c>
      <c r="B1400">
        <v>1692</v>
      </c>
      <c r="C1400">
        <v>1692</v>
      </c>
      <c r="D1400">
        <v>2013</v>
      </c>
      <c r="E1400" t="s">
        <v>4329</v>
      </c>
      <c r="F1400">
        <v>9</v>
      </c>
      <c r="G1400">
        <v>2.33</v>
      </c>
      <c r="H1400">
        <v>3.54</v>
      </c>
      <c r="I1400">
        <v>0.65</v>
      </c>
      <c r="J1400" s="29">
        <v>0.30000100000000002</v>
      </c>
      <c r="K1400" t="b">
        <v>1</v>
      </c>
      <c r="L1400" t="s">
        <v>2455</v>
      </c>
      <c r="N1400" s="28">
        <v>42214.662812499999</v>
      </c>
    </row>
    <row r="1401" spans="1:14" x14ac:dyDescent="0.25">
      <c r="A1401" t="str">
        <f>tb_audit_process_item[[#This Row],[id_audit_process_item_reference]]&amp;TEXT(tb_audit_process_item[[#This Row],[vr_threshold_accrued]],"000000000000,0000000000")</f>
        <v>1693000000000000,0000000000</v>
      </c>
      <c r="B1401">
        <v>1693</v>
      </c>
      <c r="C1401">
        <v>1693</v>
      </c>
      <c r="D1401">
        <v>2013</v>
      </c>
      <c r="E1401" t="s">
        <v>4330</v>
      </c>
      <c r="F1401">
        <v>9</v>
      </c>
      <c r="G1401">
        <v>2.33</v>
      </c>
      <c r="H1401">
        <v>5</v>
      </c>
      <c r="K1401" t="b">
        <v>1</v>
      </c>
      <c r="L1401" t="s">
        <v>46</v>
      </c>
      <c r="N1401" s="28">
        <v>42214.662812499999</v>
      </c>
    </row>
    <row r="1402" spans="1:14" x14ac:dyDescent="0.25">
      <c r="A1402" t="str">
        <f>tb_audit_process_item[[#This Row],[id_audit_process_item_reference]]&amp;TEXT(tb_audit_process_item[[#This Row],[vr_threshold_accrued]],"000000000000,0000000000")</f>
        <v>1694000000000000,0000000000</v>
      </c>
      <c r="B1402">
        <v>1694</v>
      </c>
      <c r="C1402">
        <v>1694</v>
      </c>
      <c r="D1402">
        <v>2013</v>
      </c>
      <c r="E1402" t="s">
        <v>4161</v>
      </c>
      <c r="F1402">
        <v>9</v>
      </c>
      <c r="G1402">
        <v>5</v>
      </c>
      <c r="H1402">
        <v>3.5</v>
      </c>
      <c r="K1402" t="b">
        <v>1</v>
      </c>
      <c r="L1402" t="s">
        <v>1098</v>
      </c>
      <c r="N1402" s="28">
        <v>42214.662812499999</v>
      </c>
    </row>
    <row r="1403" spans="1:14" x14ac:dyDescent="0.25">
      <c r="A1403" t="str">
        <f>tb_audit_process_item[[#This Row],[id_audit_process_item_reference]]&amp;TEXT(tb_audit_process_item[[#This Row],[vr_threshold_accrued]],"000000000000,0000000000")</f>
        <v>1695000000000000,0000010000</v>
      </c>
      <c r="B1403">
        <v>1695</v>
      </c>
      <c r="C1403">
        <v>1695</v>
      </c>
      <c r="D1403">
        <v>2013</v>
      </c>
      <c r="E1403" t="s">
        <v>4162</v>
      </c>
      <c r="F1403">
        <v>9</v>
      </c>
      <c r="G1403">
        <v>5</v>
      </c>
      <c r="H1403">
        <v>0.5</v>
      </c>
      <c r="I1403">
        <v>2.5000000000000001E-3</v>
      </c>
      <c r="J1403">
        <v>9.9999999999999995E-7</v>
      </c>
      <c r="K1403" t="b">
        <v>1</v>
      </c>
      <c r="L1403" t="s">
        <v>1101</v>
      </c>
      <c r="N1403" s="28">
        <v>42214.662812499999</v>
      </c>
    </row>
    <row r="1404" spans="1:14" x14ac:dyDescent="0.25">
      <c r="A1404" t="str">
        <f>tb_audit_process_item[[#This Row],[id_audit_process_item_reference]]&amp;TEXT(tb_audit_process_item[[#This Row],[vr_threshold_accrued]],"000000000000,0000000000")</f>
        <v>1696000000000000,0050010000</v>
      </c>
      <c r="B1404">
        <v>1696</v>
      </c>
      <c r="C1404">
        <v>1696</v>
      </c>
      <c r="D1404">
        <v>2013</v>
      </c>
      <c r="E1404" t="s">
        <v>4163</v>
      </c>
      <c r="F1404">
        <v>9</v>
      </c>
      <c r="G1404">
        <v>5</v>
      </c>
      <c r="H1404">
        <v>2.0099999999999998</v>
      </c>
      <c r="I1404">
        <v>2.75E-2</v>
      </c>
      <c r="J1404" s="29">
        <v>5.0010000000000002E-3</v>
      </c>
      <c r="K1404" t="b">
        <v>1</v>
      </c>
      <c r="L1404" t="s">
        <v>2396</v>
      </c>
      <c r="N1404" s="28">
        <v>42214.662812499999</v>
      </c>
    </row>
    <row r="1405" spans="1:14" x14ac:dyDescent="0.25">
      <c r="A1405" t="str">
        <f>tb_audit_process_item[[#This Row],[id_audit_process_item_reference]]&amp;TEXT(tb_audit_process_item[[#This Row],[vr_threshold_accrued]],"000000000000,0000000000")</f>
        <v>1697000000000000,0500010000</v>
      </c>
      <c r="B1405">
        <v>1697</v>
      </c>
      <c r="C1405">
        <v>1697</v>
      </c>
      <c r="D1405">
        <v>2013</v>
      </c>
      <c r="E1405" t="s">
        <v>4164</v>
      </c>
      <c r="F1405">
        <v>9</v>
      </c>
      <c r="G1405">
        <v>5</v>
      </c>
      <c r="H1405">
        <v>2.98</v>
      </c>
      <c r="I1405">
        <v>7.4999999999999997E-2</v>
      </c>
      <c r="J1405" s="29">
        <v>5.0000999999999997E-2</v>
      </c>
      <c r="K1405" t="b">
        <v>1</v>
      </c>
      <c r="L1405" t="s">
        <v>1103</v>
      </c>
      <c r="N1405" s="28">
        <v>42214.662812499999</v>
      </c>
    </row>
    <row r="1406" spans="1:14" x14ac:dyDescent="0.25">
      <c r="A1406" t="str">
        <f>tb_audit_process_item[[#This Row],[id_audit_process_item_reference]]&amp;TEXT(tb_audit_process_item[[#This Row],[vr_threshold_accrued]],"000000000000,0000000000")</f>
        <v>1698000000000000,1000010000</v>
      </c>
      <c r="B1406">
        <v>1698</v>
      </c>
      <c r="C1406">
        <v>1698</v>
      </c>
      <c r="D1406">
        <v>2013</v>
      </c>
      <c r="E1406" t="s">
        <v>4165</v>
      </c>
      <c r="F1406">
        <v>9</v>
      </c>
      <c r="G1406">
        <v>5</v>
      </c>
      <c r="H1406">
        <v>3.62</v>
      </c>
      <c r="I1406">
        <v>0.15</v>
      </c>
      <c r="J1406" s="29">
        <v>0.10000100000000001</v>
      </c>
      <c r="K1406" t="b">
        <v>1</v>
      </c>
      <c r="L1406" t="s">
        <v>2397</v>
      </c>
      <c r="N1406" s="28">
        <v>42214.662812499999</v>
      </c>
    </row>
    <row r="1407" spans="1:14" x14ac:dyDescent="0.25">
      <c r="A1407" t="str">
        <f>tb_audit_process_item[[#This Row],[id_audit_process_item_reference]]&amp;TEXT(tb_audit_process_item[[#This Row],[vr_threshold_accrued]],"000000000000,0000000000")</f>
        <v>1699000000000000,2000010000</v>
      </c>
      <c r="B1407">
        <v>1699</v>
      </c>
      <c r="C1407">
        <v>1699</v>
      </c>
      <c r="D1407">
        <v>2013</v>
      </c>
      <c r="E1407" t="s">
        <v>4166</v>
      </c>
      <c r="F1407">
        <v>9</v>
      </c>
      <c r="G1407">
        <v>5</v>
      </c>
      <c r="H1407">
        <v>4.1100000000000003</v>
      </c>
      <c r="I1407">
        <v>0.25</v>
      </c>
      <c r="J1407" s="29">
        <v>0.20000100000000001</v>
      </c>
      <c r="K1407" t="b">
        <v>1</v>
      </c>
      <c r="L1407" t="s">
        <v>1106</v>
      </c>
      <c r="N1407" s="28">
        <v>42214.662812499999</v>
      </c>
    </row>
    <row r="1408" spans="1:14" x14ac:dyDescent="0.25">
      <c r="A1408" t="str">
        <f>tb_audit_process_item[[#This Row],[id_audit_process_item_reference]]&amp;TEXT(tb_audit_process_item[[#This Row],[vr_threshold_accrued]],"000000000000,0000000000")</f>
        <v>1700000000000000,3000010000</v>
      </c>
      <c r="B1408">
        <v>1700</v>
      </c>
      <c r="C1408">
        <v>1700</v>
      </c>
      <c r="D1408">
        <v>2013</v>
      </c>
      <c r="E1408" t="s">
        <v>4167</v>
      </c>
      <c r="F1408">
        <v>9</v>
      </c>
      <c r="G1408">
        <v>5</v>
      </c>
      <c r="H1408">
        <v>4.5</v>
      </c>
      <c r="I1408">
        <v>0.65</v>
      </c>
      <c r="J1408" s="29">
        <v>0.30000100000000002</v>
      </c>
      <c r="K1408" t="b">
        <v>1</v>
      </c>
      <c r="L1408" t="s">
        <v>2398</v>
      </c>
      <c r="N1408" s="28">
        <v>42214.662812499999</v>
      </c>
    </row>
    <row r="1409" spans="1:14" x14ac:dyDescent="0.25">
      <c r="A1409" t="str">
        <f>tb_audit_process_item[[#This Row],[id_audit_process_item_reference]]&amp;TEXT(tb_audit_process_item[[#This Row],[vr_threshold_accrued]],"000000000000,0000000000")</f>
        <v>1701000000000000,0000000000</v>
      </c>
      <c r="B1409">
        <v>1701</v>
      </c>
      <c r="C1409">
        <v>1701</v>
      </c>
      <c r="D1409">
        <v>2013</v>
      </c>
      <c r="E1409" t="s">
        <v>4168</v>
      </c>
      <c r="F1409">
        <v>9</v>
      </c>
      <c r="G1409">
        <v>5</v>
      </c>
      <c r="H1409">
        <v>4.5</v>
      </c>
      <c r="K1409" t="b">
        <v>1</v>
      </c>
      <c r="L1409" t="s">
        <v>2399</v>
      </c>
      <c r="N1409" s="28">
        <v>42214.662812499999</v>
      </c>
    </row>
    <row r="1410" spans="1:14" x14ac:dyDescent="0.25">
      <c r="A1410" t="str">
        <f>tb_audit_process_item[[#This Row],[id_audit_process_item_reference]]&amp;TEXT(tb_audit_process_item[[#This Row],[vr_threshold_accrued]],"000000000000,0000000000")</f>
        <v>1702000000000000,0000000000</v>
      </c>
      <c r="B1410">
        <v>1702</v>
      </c>
      <c r="C1410">
        <v>1702</v>
      </c>
      <c r="D1410">
        <v>2013</v>
      </c>
      <c r="E1410" t="s">
        <v>4169</v>
      </c>
      <c r="F1410">
        <v>9</v>
      </c>
      <c r="G1410">
        <v>5</v>
      </c>
      <c r="H1410">
        <v>5</v>
      </c>
      <c r="K1410" t="b">
        <v>1</v>
      </c>
      <c r="L1410" t="s">
        <v>1127</v>
      </c>
      <c r="N1410" s="28">
        <v>42214.662812499999</v>
      </c>
    </row>
    <row r="1411" spans="1:14" x14ac:dyDescent="0.25">
      <c r="A1411" t="str">
        <f>tb_audit_process_item[[#This Row],[id_audit_process_item_reference]]&amp;TEXT(tb_audit_process_item[[#This Row],[vr_threshold_accrued]],"000000000000,0000000000")</f>
        <v>1703000000000000,0000000000</v>
      </c>
      <c r="B1411">
        <v>1703</v>
      </c>
      <c r="C1411">
        <v>1703</v>
      </c>
      <c r="D1411">
        <v>2013</v>
      </c>
      <c r="E1411" t="s">
        <v>4170</v>
      </c>
      <c r="F1411">
        <v>9</v>
      </c>
      <c r="G1411">
        <v>5</v>
      </c>
      <c r="H1411">
        <v>3.5</v>
      </c>
      <c r="K1411" t="b">
        <v>1</v>
      </c>
      <c r="L1411" t="s">
        <v>1128</v>
      </c>
      <c r="N1411" s="28">
        <v>42214.662812499999</v>
      </c>
    </row>
    <row r="1412" spans="1:14" x14ac:dyDescent="0.25">
      <c r="A1412" t="str">
        <f>tb_audit_process_item[[#This Row],[id_audit_process_item_reference]]&amp;TEXT(tb_audit_process_item[[#This Row],[vr_threshold_accrued]],"000000000000,0000000000")</f>
        <v>1704000000000000,0000010000</v>
      </c>
      <c r="B1412">
        <v>1704</v>
      </c>
      <c r="C1412">
        <v>1704</v>
      </c>
      <c r="D1412">
        <v>2013</v>
      </c>
      <c r="E1412" t="s">
        <v>4171</v>
      </c>
      <c r="F1412">
        <v>9</v>
      </c>
      <c r="G1412">
        <v>5</v>
      </c>
      <c r="H1412">
        <v>0.5</v>
      </c>
      <c r="I1412">
        <v>2.5000000000000001E-3</v>
      </c>
      <c r="J1412" s="29">
        <v>9.9999999999999995E-7</v>
      </c>
      <c r="K1412" t="b">
        <v>1</v>
      </c>
      <c r="L1412" t="s">
        <v>1130</v>
      </c>
      <c r="N1412" s="28">
        <v>42214.662812499999</v>
      </c>
    </row>
    <row r="1413" spans="1:14" x14ac:dyDescent="0.25">
      <c r="A1413" t="str">
        <f>tb_audit_process_item[[#This Row],[id_audit_process_item_reference]]&amp;TEXT(tb_audit_process_item[[#This Row],[vr_threshold_accrued]],"000000000000,0000000000")</f>
        <v>1705000000000000,0050010000</v>
      </c>
      <c r="B1413">
        <v>1705</v>
      </c>
      <c r="C1413">
        <v>1705</v>
      </c>
      <c r="D1413">
        <v>2013</v>
      </c>
      <c r="E1413" t="s">
        <v>4172</v>
      </c>
      <c r="F1413">
        <v>9</v>
      </c>
      <c r="G1413">
        <v>5</v>
      </c>
      <c r="H1413">
        <v>2.0099999999999998</v>
      </c>
      <c r="I1413">
        <v>2.75E-2</v>
      </c>
      <c r="J1413" s="29">
        <v>5.0010000000000002E-3</v>
      </c>
      <c r="K1413" t="b">
        <v>1</v>
      </c>
      <c r="L1413" t="s">
        <v>2400</v>
      </c>
      <c r="N1413" s="28">
        <v>42214.662812499999</v>
      </c>
    </row>
    <row r="1414" spans="1:14" x14ac:dyDescent="0.25">
      <c r="A1414" t="str">
        <f>tb_audit_process_item[[#This Row],[id_audit_process_item_reference]]&amp;TEXT(tb_audit_process_item[[#This Row],[vr_threshold_accrued]],"000000000000,0000000000")</f>
        <v>1706000000000000,0500010000</v>
      </c>
      <c r="B1414">
        <v>1706</v>
      </c>
      <c r="C1414">
        <v>1706</v>
      </c>
      <c r="D1414">
        <v>2013</v>
      </c>
      <c r="E1414" t="s">
        <v>4173</v>
      </c>
      <c r="F1414">
        <v>9</v>
      </c>
      <c r="G1414">
        <v>5</v>
      </c>
      <c r="H1414">
        <v>2.98</v>
      </c>
      <c r="I1414">
        <v>7.4999999999999997E-2</v>
      </c>
      <c r="J1414" s="29">
        <v>5.0000999999999997E-2</v>
      </c>
      <c r="K1414" t="b">
        <v>1</v>
      </c>
      <c r="L1414" t="s">
        <v>1132</v>
      </c>
      <c r="N1414" s="28">
        <v>42214.662812499999</v>
      </c>
    </row>
    <row r="1415" spans="1:14" x14ac:dyDescent="0.25">
      <c r="A1415" t="str">
        <f>tb_audit_process_item[[#This Row],[id_audit_process_item_reference]]&amp;TEXT(tb_audit_process_item[[#This Row],[vr_threshold_accrued]],"000000000000,0000000000")</f>
        <v>1707000000000000,1000010000</v>
      </c>
      <c r="B1415">
        <v>1707</v>
      </c>
      <c r="C1415">
        <v>1707</v>
      </c>
      <c r="D1415">
        <v>2013</v>
      </c>
      <c r="E1415" t="s">
        <v>4174</v>
      </c>
      <c r="F1415">
        <v>9</v>
      </c>
      <c r="G1415">
        <v>5</v>
      </c>
      <c r="H1415">
        <v>3.62</v>
      </c>
      <c r="I1415">
        <v>0.15</v>
      </c>
      <c r="J1415" s="29">
        <v>0.10000100000000001</v>
      </c>
      <c r="K1415" t="b">
        <v>1</v>
      </c>
      <c r="L1415" t="s">
        <v>2401</v>
      </c>
      <c r="N1415" s="28">
        <v>42214.662812499999</v>
      </c>
    </row>
    <row r="1416" spans="1:14" x14ac:dyDescent="0.25">
      <c r="A1416" t="str">
        <f>tb_audit_process_item[[#This Row],[id_audit_process_item_reference]]&amp;TEXT(tb_audit_process_item[[#This Row],[vr_threshold_accrued]],"000000000000,0000000000")</f>
        <v>1708000000000000,2000010000</v>
      </c>
      <c r="B1416">
        <v>1708</v>
      </c>
      <c r="C1416">
        <v>1708</v>
      </c>
      <c r="D1416">
        <v>2013</v>
      </c>
      <c r="E1416" t="s">
        <v>4175</v>
      </c>
      <c r="F1416">
        <v>9</v>
      </c>
      <c r="G1416">
        <v>5</v>
      </c>
      <c r="H1416">
        <v>4.1100000000000003</v>
      </c>
      <c r="I1416">
        <v>0.25</v>
      </c>
      <c r="J1416" s="29">
        <v>0.20000100000000001</v>
      </c>
      <c r="K1416" t="b">
        <v>1</v>
      </c>
      <c r="L1416" t="s">
        <v>1135</v>
      </c>
      <c r="N1416" s="28">
        <v>42214.662812499999</v>
      </c>
    </row>
    <row r="1417" spans="1:14" x14ac:dyDescent="0.25">
      <c r="A1417" t="str">
        <f>tb_audit_process_item[[#This Row],[id_audit_process_item_reference]]&amp;TEXT(tb_audit_process_item[[#This Row],[vr_threshold_accrued]],"000000000000,0000000000")</f>
        <v>1709000000000000,3000010000</v>
      </c>
      <c r="B1417">
        <v>1709</v>
      </c>
      <c r="C1417">
        <v>1709</v>
      </c>
      <c r="D1417">
        <v>2013</v>
      </c>
      <c r="E1417" t="s">
        <v>4176</v>
      </c>
      <c r="F1417">
        <v>9</v>
      </c>
      <c r="G1417">
        <v>5</v>
      </c>
      <c r="H1417">
        <v>4.5</v>
      </c>
      <c r="I1417">
        <v>0.65</v>
      </c>
      <c r="J1417" s="29">
        <v>0.30000100000000002</v>
      </c>
      <c r="K1417" t="b">
        <v>1</v>
      </c>
      <c r="L1417" t="s">
        <v>2402</v>
      </c>
      <c r="N1417" s="28">
        <v>42214.662812499999</v>
      </c>
    </row>
    <row r="1418" spans="1:14" x14ac:dyDescent="0.25">
      <c r="A1418" t="str">
        <f>tb_audit_process_item[[#This Row],[id_audit_process_item_reference]]&amp;TEXT(tb_audit_process_item[[#This Row],[vr_threshold_accrued]],"000000000000,0000000000")</f>
        <v>1710000000000000,0000000000</v>
      </c>
      <c r="B1418">
        <v>1710</v>
      </c>
      <c r="C1418">
        <v>1710</v>
      </c>
      <c r="D1418">
        <v>2013</v>
      </c>
      <c r="E1418" t="s">
        <v>4177</v>
      </c>
      <c r="F1418">
        <v>9</v>
      </c>
      <c r="G1418">
        <v>5</v>
      </c>
      <c r="H1418">
        <v>4.5</v>
      </c>
      <c r="K1418" t="b">
        <v>1</v>
      </c>
      <c r="L1418" t="s">
        <v>2403</v>
      </c>
      <c r="N1418" s="28">
        <v>42214.662812499999</v>
      </c>
    </row>
    <row r="1419" spans="1:14" x14ac:dyDescent="0.25">
      <c r="A1419" t="str">
        <f>tb_audit_process_item[[#This Row],[id_audit_process_item_reference]]&amp;TEXT(tb_audit_process_item[[#This Row],[vr_threshold_accrued]],"000000000000,0000000000")</f>
        <v>1711000000000000,0000000000</v>
      </c>
      <c r="B1419">
        <v>1711</v>
      </c>
      <c r="C1419">
        <v>1711</v>
      </c>
      <c r="D1419">
        <v>2013</v>
      </c>
      <c r="E1419" t="s">
        <v>4178</v>
      </c>
      <c r="F1419">
        <v>9</v>
      </c>
      <c r="G1419">
        <v>5</v>
      </c>
      <c r="H1419">
        <v>5</v>
      </c>
      <c r="K1419" t="b">
        <v>1</v>
      </c>
      <c r="L1419" t="s">
        <v>1156</v>
      </c>
      <c r="N1419" s="28">
        <v>42214.662812499999</v>
      </c>
    </row>
    <row r="1420" spans="1:14" x14ac:dyDescent="0.25">
      <c r="A1420" t="str">
        <f>tb_audit_process_item[[#This Row],[id_audit_process_item_reference]]&amp;TEXT(tb_audit_process_item[[#This Row],[vr_threshold_accrued]],"000000000000,0000000000")</f>
        <v>1712000000000000,0000000000</v>
      </c>
      <c r="B1420">
        <v>1712</v>
      </c>
      <c r="C1420">
        <v>1712</v>
      </c>
      <c r="D1420">
        <v>2013</v>
      </c>
      <c r="E1420" t="s">
        <v>4179</v>
      </c>
      <c r="F1420">
        <v>9</v>
      </c>
      <c r="G1420">
        <v>5</v>
      </c>
      <c r="H1420">
        <v>3.5</v>
      </c>
      <c r="K1420" t="b">
        <v>1</v>
      </c>
      <c r="L1420" t="s">
        <v>1157</v>
      </c>
      <c r="N1420" s="28">
        <v>42214.662812499999</v>
      </c>
    </row>
    <row r="1421" spans="1:14" x14ac:dyDescent="0.25">
      <c r="A1421" t="str">
        <f>tb_audit_process_item[[#This Row],[id_audit_process_item_reference]]&amp;TEXT(tb_audit_process_item[[#This Row],[vr_threshold_accrued]],"000000000000,0000000000")</f>
        <v>1713000000000000,0000010000</v>
      </c>
      <c r="B1421">
        <v>1713</v>
      </c>
      <c r="C1421">
        <v>1713</v>
      </c>
      <c r="D1421">
        <v>2013</v>
      </c>
      <c r="E1421" t="s">
        <v>4180</v>
      </c>
      <c r="F1421">
        <v>9</v>
      </c>
      <c r="G1421">
        <v>5</v>
      </c>
      <c r="H1421">
        <v>0.5</v>
      </c>
      <c r="I1421">
        <v>2.5000000000000001E-3</v>
      </c>
      <c r="J1421" s="29">
        <v>9.9999999999999995E-7</v>
      </c>
      <c r="K1421" t="b">
        <v>1</v>
      </c>
      <c r="L1421" t="s">
        <v>1159</v>
      </c>
      <c r="N1421" s="28">
        <v>42214.662812499999</v>
      </c>
    </row>
    <row r="1422" spans="1:14" x14ac:dyDescent="0.25">
      <c r="A1422" t="str">
        <f>tb_audit_process_item[[#This Row],[id_audit_process_item_reference]]&amp;TEXT(tb_audit_process_item[[#This Row],[vr_threshold_accrued]],"000000000000,0000000000")</f>
        <v>1714000000000000,0050010000</v>
      </c>
      <c r="B1422">
        <v>1714</v>
      </c>
      <c r="C1422">
        <v>1714</v>
      </c>
      <c r="D1422">
        <v>2013</v>
      </c>
      <c r="E1422" t="s">
        <v>4181</v>
      </c>
      <c r="F1422">
        <v>9</v>
      </c>
      <c r="G1422">
        <v>5</v>
      </c>
      <c r="H1422">
        <v>2.0099999999999998</v>
      </c>
      <c r="I1422">
        <v>2.75E-2</v>
      </c>
      <c r="J1422" s="29">
        <v>5.0010000000000002E-3</v>
      </c>
      <c r="K1422" t="b">
        <v>1</v>
      </c>
      <c r="L1422" t="s">
        <v>1160</v>
      </c>
      <c r="N1422" s="28">
        <v>42214.662812499999</v>
      </c>
    </row>
    <row r="1423" spans="1:14" x14ac:dyDescent="0.25">
      <c r="A1423" t="str">
        <f>tb_audit_process_item[[#This Row],[id_audit_process_item_reference]]&amp;TEXT(tb_audit_process_item[[#This Row],[vr_threshold_accrued]],"000000000000,0000000000")</f>
        <v>1715000000000000,0500010000</v>
      </c>
      <c r="B1423">
        <v>1715</v>
      </c>
      <c r="C1423">
        <v>1715</v>
      </c>
      <c r="D1423">
        <v>2013</v>
      </c>
      <c r="E1423" t="s">
        <v>4182</v>
      </c>
      <c r="F1423">
        <v>9</v>
      </c>
      <c r="G1423">
        <v>5</v>
      </c>
      <c r="H1423">
        <v>2.98</v>
      </c>
      <c r="I1423">
        <v>7.4999999999999997E-2</v>
      </c>
      <c r="J1423" s="29">
        <v>5.0000999999999997E-2</v>
      </c>
      <c r="K1423" t="b">
        <v>1</v>
      </c>
      <c r="L1423" t="s">
        <v>1161</v>
      </c>
      <c r="N1423" s="28">
        <v>42214.662812499999</v>
      </c>
    </row>
    <row r="1424" spans="1:14" x14ac:dyDescent="0.25">
      <c r="A1424" t="str">
        <f>tb_audit_process_item[[#This Row],[id_audit_process_item_reference]]&amp;TEXT(tb_audit_process_item[[#This Row],[vr_threshold_accrued]],"000000000000,0000000000")</f>
        <v>1716000000000000,1000010000</v>
      </c>
      <c r="B1424">
        <v>1716</v>
      </c>
      <c r="C1424">
        <v>1716</v>
      </c>
      <c r="D1424">
        <v>2013</v>
      </c>
      <c r="E1424" t="s">
        <v>4183</v>
      </c>
      <c r="F1424">
        <v>9</v>
      </c>
      <c r="G1424">
        <v>5</v>
      </c>
      <c r="H1424">
        <v>3.62</v>
      </c>
      <c r="I1424">
        <v>0.15</v>
      </c>
      <c r="J1424" s="29">
        <v>0.10000100000000001</v>
      </c>
      <c r="K1424" t="b">
        <v>1</v>
      </c>
      <c r="L1424" t="s">
        <v>2404</v>
      </c>
      <c r="N1424" s="28">
        <v>42214.662812499999</v>
      </c>
    </row>
    <row r="1425" spans="1:14" x14ac:dyDescent="0.25">
      <c r="A1425" t="str">
        <f>tb_audit_process_item[[#This Row],[id_audit_process_item_reference]]&amp;TEXT(tb_audit_process_item[[#This Row],[vr_threshold_accrued]],"000000000000,0000000000")</f>
        <v>1717000000000000,2000010000</v>
      </c>
      <c r="B1425">
        <v>1717</v>
      </c>
      <c r="C1425">
        <v>1717</v>
      </c>
      <c r="D1425">
        <v>2013</v>
      </c>
      <c r="E1425" t="s">
        <v>4184</v>
      </c>
      <c r="F1425">
        <v>9</v>
      </c>
      <c r="G1425">
        <v>5</v>
      </c>
      <c r="H1425">
        <v>4.1100000000000003</v>
      </c>
      <c r="I1425">
        <v>0.25</v>
      </c>
      <c r="J1425" s="29">
        <v>0.20000100000000001</v>
      </c>
      <c r="K1425" t="b">
        <v>1</v>
      </c>
      <c r="L1425" t="s">
        <v>1164</v>
      </c>
      <c r="N1425" s="28">
        <v>42214.662812499999</v>
      </c>
    </row>
    <row r="1426" spans="1:14" x14ac:dyDescent="0.25">
      <c r="A1426" t="str">
        <f>tb_audit_process_item[[#This Row],[id_audit_process_item_reference]]&amp;TEXT(tb_audit_process_item[[#This Row],[vr_threshold_accrued]],"000000000000,0000000000")</f>
        <v>1718000000000000,3000010000</v>
      </c>
      <c r="B1426">
        <v>1718</v>
      </c>
      <c r="C1426">
        <v>1718</v>
      </c>
      <c r="D1426">
        <v>2013</v>
      </c>
      <c r="E1426" t="s">
        <v>4185</v>
      </c>
      <c r="F1426">
        <v>9</v>
      </c>
      <c r="G1426">
        <v>5</v>
      </c>
      <c r="H1426">
        <v>4.5</v>
      </c>
      <c r="I1426">
        <v>0.65</v>
      </c>
      <c r="J1426" s="29">
        <v>0.30000100000000002</v>
      </c>
      <c r="K1426" t="b">
        <v>1</v>
      </c>
      <c r="L1426" t="s">
        <v>2405</v>
      </c>
      <c r="N1426" s="28">
        <v>42214.662812499999</v>
      </c>
    </row>
    <row r="1427" spans="1:14" x14ac:dyDescent="0.25">
      <c r="A1427" t="str">
        <f>tb_audit_process_item[[#This Row],[id_audit_process_item_reference]]&amp;TEXT(tb_audit_process_item[[#This Row],[vr_threshold_accrued]],"000000000000,0000000000")</f>
        <v>1719000000000000,0000000000</v>
      </c>
      <c r="B1427">
        <v>1719</v>
      </c>
      <c r="C1427">
        <v>1719</v>
      </c>
      <c r="D1427">
        <v>2013</v>
      </c>
      <c r="E1427" t="s">
        <v>4186</v>
      </c>
      <c r="F1427">
        <v>9</v>
      </c>
      <c r="G1427">
        <v>5</v>
      </c>
      <c r="H1427">
        <v>4.5</v>
      </c>
      <c r="K1427" t="b">
        <v>1</v>
      </c>
      <c r="L1427" t="s">
        <v>2406</v>
      </c>
      <c r="N1427" s="28">
        <v>42214.662812499999</v>
      </c>
    </row>
    <row r="1428" spans="1:14" x14ac:dyDescent="0.25">
      <c r="A1428" t="str">
        <f>tb_audit_process_item[[#This Row],[id_audit_process_item_reference]]&amp;TEXT(tb_audit_process_item[[#This Row],[vr_threshold_accrued]],"000000000000,0000000000")</f>
        <v>1720000000000000,0000000000</v>
      </c>
      <c r="B1428">
        <v>1720</v>
      </c>
      <c r="C1428">
        <v>1720</v>
      </c>
      <c r="D1428">
        <v>2013</v>
      </c>
      <c r="E1428" t="s">
        <v>4187</v>
      </c>
      <c r="F1428">
        <v>9</v>
      </c>
      <c r="G1428">
        <v>5</v>
      </c>
      <c r="H1428">
        <v>5</v>
      </c>
      <c r="K1428" t="b">
        <v>1</v>
      </c>
      <c r="L1428" t="s">
        <v>1185</v>
      </c>
      <c r="N1428" s="28">
        <v>42214.662812499999</v>
      </c>
    </row>
    <row r="1429" spans="1:14" x14ac:dyDescent="0.25">
      <c r="A1429" t="str">
        <f>tb_audit_process_item[[#This Row],[id_audit_process_item_reference]]&amp;TEXT(tb_audit_process_item[[#This Row],[vr_threshold_accrued]],"000000000000,0000000000")</f>
        <v>1721000000000000,0000000000</v>
      </c>
      <c r="B1429">
        <v>1721</v>
      </c>
      <c r="C1429">
        <v>1721</v>
      </c>
      <c r="D1429">
        <v>2013</v>
      </c>
      <c r="E1429" t="s">
        <v>4188</v>
      </c>
      <c r="F1429">
        <v>9</v>
      </c>
      <c r="G1429">
        <v>5</v>
      </c>
      <c r="H1429">
        <v>3.5</v>
      </c>
      <c r="K1429" t="b">
        <v>1</v>
      </c>
      <c r="L1429" t="s">
        <v>1186</v>
      </c>
      <c r="N1429" s="28">
        <v>42214.662812499999</v>
      </c>
    </row>
    <row r="1430" spans="1:14" x14ac:dyDescent="0.25">
      <c r="A1430" t="str">
        <f>tb_audit_process_item[[#This Row],[id_audit_process_item_reference]]&amp;TEXT(tb_audit_process_item[[#This Row],[vr_threshold_accrued]],"000000000000,0000000000")</f>
        <v>1722000000000000,0000010000</v>
      </c>
      <c r="B1430">
        <v>1722</v>
      </c>
      <c r="C1430">
        <v>1722</v>
      </c>
      <c r="D1430">
        <v>2013</v>
      </c>
      <c r="E1430" t="s">
        <v>4189</v>
      </c>
      <c r="F1430">
        <v>9</v>
      </c>
      <c r="G1430">
        <v>5</v>
      </c>
      <c r="H1430">
        <v>0.5</v>
      </c>
      <c r="I1430">
        <v>2.5000000000000001E-3</v>
      </c>
      <c r="J1430" s="29">
        <v>9.9999999999999995E-7</v>
      </c>
      <c r="K1430" t="b">
        <v>1</v>
      </c>
      <c r="L1430" t="s">
        <v>1188</v>
      </c>
      <c r="N1430" s="28">
        <v>42214.662812499999</v>
      </c>
    </row>
    <row r="1431" spans="1:14" x14ac:dyDescent="0.25">
      <c r="A1431" t="str">
        <f>tb_audit_process_item[[#This Row],[id_audit_process_item_reference]]&amp;TEXT(tb_audit_process_item[[#This Row],[vr_threshold_accrued]],"000000000000,0000000000")</f>
        <v>1723000000000000,0050010000</v>
      </c>
      <c r="B1431">
        <v>1723</v>
      </c>
      <c r="C1431">
        <v>1723</v>
      </c>
      <c r="D1431">
        <v>2013</v>
      </c>
      <c r="E1431" t="s">
        <v>4190</v>
      </c>
      <c r="F1431">
        <v>9</v>
      </c>
      <c r="G1431">
        <v>5</v>
      </c>
      <c r="H1431">
        <v>2.0099999999999998</v>
      </c>
      <c r="I1431">
        <v>2.75E-2</v>
      </c>
      <c r="J1431" s="29">
        <v>5.0010000000000002E-3</v>
      </c>
      <c r="K1431" t="b">
        <v>1</v>
      </c>
      <c r="L1431" t="s">
        <v>1189</v>
      </c>
      <c r="N1431" s="28">
        <v>42214.662812499999</v>
      </c>
    </row>
    <row r="1432" spans="1:14" x14ac:dyDescent="0.25">
      <c r="A1432" t="str">
        <f>tb_audit_process_item[[#This Row],[id_audit_process_item_reference]]&amp;TEXT(tb_audit_process_item[[#This Row],[vr_threshold_accrued]],"000000000000,0000000000")</f>
        <v>1724000000000000,0500010000</v>
      </c>
      <c r="B1432">
        <v>1724</v>
      </c>
      <c r="C1432">
        <v>1724</v>
      </c>
      <c r="D1432">
        <v>2013</v>
      </c>
      <c r="E1432" t="s">
        <v>4191</v>
      </c>
      <c r="F1432">
        <v>9</v>
      </c>
      <c r="G1432">
        <v>5</v>
      </c>
      <c r="H1432">
        <v>2.98</v>
      </c>
      <c r="I1432">
        <v>7.4999999999999997E-2</v>
      </c>
      <c r="J1432" s="29">
        <v>5.0000999999999997E-2</v>
      </c>
      <c r="K1432" t="b">
        <v>1</v>
      </c>
      <c r="L1432" t="s">
        <v>1190</v>
      </c>
      <c r="N1432" s="28">
        <v>42214.662812499999</v>
      </c>
    </row>
    <row r="1433" spans="1:14" x14ac:dyDescent="0.25">
      <c r="A1433" t="str">
        <f>tb_audit_process_item[[#This Row],[id_audit_process_item_reference]]&amp;TEXT(tb_audit_process_item[[#This Row],[vr_threshold_accrued]],"000000000000,0000000000")</f>
        <v>1725000000000000,1000010000</v>
      </c>
      <c r="B1433">
        <v>1725</v>
      </c>
      <c r="C1433">
        <v>1725</v>
      </c>
      <c r="D1433">
        <v>2013</v>
      </c>
      <c r="E1433" t="s">
        <v>4192</v>
      </c>
      <c r="F1433">
        <v>9</v>
      </c>
      <c r="G1433">
        <v>5</v>
      </c>
      <c r="H1433">
        <v>3.62</v>
      </c>
      <c r="I1433">
        <v>0.15</v>
      </c>
      <c r="J1433" s="29">
        <v>0.10000100000000001</v>
      </c>
      <c r="K1433" t="b">
        <v>1</v>
      </c>
      <c r="L1433" t="s">
        <v>2407</v>
      </c>
      <c r="N1433" s="28">
        <v>42214.662812499999</v>
      </c>
    </row>
    <row r="1434" spans="1:14" x14ac:dyDescent="0.25">
      <c r="A1434" t="str">
        <f>tb_audit_process_item[[#This Row],[id_audit_process_item_reference]]&amp;TEXT(tb_audit_process_item[[#This Row],[vr_threshold_accrued]],"000000000000,0000000000")</f>
        <v>1726000000000000,2000010000</v>
      </c>
      <c r="B1434">
        <v>1726</v>
      </c>
      <c r="C1434">
        <v>1726</v>
      </c>
      <c r="D1434">
        <v>2013</v>
      </c>
      <c r="E1434" t="s">
        <v>4193</v>
      </c>
      <c r="F1434">
        <v>9</v>
      </c>
      <c r="G1434">
        <v>5</v>
      </c>
      <c r="H1434">
        <v>4.1100000000000003</v>
      </c>
      <c r="I1434">
        <v>0.25</v>
      </c>
      <c r="J1434" s="29">
        <v>0.20000100000000001</v>
      </c>
      <c r="K1434" t="b">
        <v>1</v>
      </c>
      <c r="L1434" t="s">
        <v>1193</v>
      </c>
      <c r="N1434" s="28">
        <v>42214.662812499999</v>
      </c>
    </row>
    <row r="1435" spans="1:14" x14ac:dyDescent="0.25">
      <c r="A1435" t="str">
        <f>tb_audit_process_item[[#This Row],[id_audit_process_item_reference]]&amp;TEXT(tb_audit_process_item[[#This Row],[vr_threshold_accrued]],"000000000000,0000000000")</f>
        <v>1727000000000000,3000010000</v>
      </c>
      <c r="B1435">
        <v>1727</v>
      </c>
      <c r="C1435">
        <v>1727</v>
      </c>
      <c r="D1435">
        <v>2013</v>
      </c>
      <c r="E1435" t="s">
        <v>4194</v>
      </c>
      <c r="F1435">
        <v>9</v>
      </c>
      <c r="G1435">
        <v>5</v>
      </c>
      <c r="H1435">
        <v>4.5</v>
      </c>
      <c r="I1435">
        <v>0.65</v>
      </c>
      <c r="J1435" s="29">
        <v>0.30000100000000002</v>
      </c>
      <c r="K1435" t="b">
        <v>1</v>
      </c>
      <c r="L1435" t="s">
        <v>2408</v>
      </c>
      <c r="N1435" s="28">
        <v>42214.662812499999</v>
      </c>
    </row>
    <row r="1436" spans="1:14" x14ac:dyDescent="0.25">
      <c r="A1436" t="str">
        <f>tb_audit_process_item[[#This Row],[id_audit_process_item_reference]]&amp;TEXT(tb_audit_process_item[[#This Row],[vr_threshold_accrued]],"000000000000,0000000000")</f>
        <v>1728000000000000,0000000000</v>
      </c>
      <c r="B1436">
        <v>1728</v>
      </c>
      <c r="C1436">
        <v>1728</v>
      </c>
      <c r="D1436">
        <v>2013</v>
      </c>
      <c r="E1436" t="s">
        <v>4195</v>
      </c>
      <c r="F1436">
        <v>9</v>
      </c>
      <c r="G1436">
        <v>5</v>
      </c>
      <c r="H1436">
        <v>4.5</v>
      </c>
      <c r="K1436" t="b">
        <v>1</v>
      </c>
      <c r="L1436" t="s">
        <v>2409</v>
      </c>
      <c r="N1436" s="28">
        <v>42214.662812499999</v>
      </c>
    </row>
    <row r="1437" spans="1:14" x14ac:dyDescent="0.25">
      <c r="A1437" t="str">
        <f>tb_audit_process_item[[#This Row],[id_audit_process_item_reference]]&amp;TEXT(tb_audit_process_item[[#This Row],[vr_threshold_accrued]],"000000000000,0000000000")</f>
        <v>1729000000000000,0000000000</v>
      </c>
      <c r="B1437">
        <v>1729</v>
      </c>
      <c r="C1437">
        <v>1729</v>
      </c>
      <c r="D1437">
        <v>2013</v>
      </c>
      <c r="E1437" t="s">
        <v>4196</v>
      </c>
      <c r="F1437">
        <v>9</v>
      </c>
      <c r="G1437">
        <v>5</v>
      </c>
      <c r="H1437">
        <v>5</v>
      </c>
      <c r="K1437" t="b">
        <v>1</v>
      </c>
      <c r="L1437" t="s">
        <v>1214</v>
      </c>
      <c r="N1437" s="28">
        <v>42214.662812499999</v>
      </c>
    </row>
    <row r="1438" spans="1:14" x14ac:dyDescent="0.25">
      <c r="A1438" t="str">
        <f>tb_audit_process_item[[#This Row],[id_audit_process_item_reference]]&amp;TEXT(tb_audit_process_item[[#This Row],[vr_threshold_accrued]],"000000000000,0000000000")</f>
        <v>1730000000000000,0000000000</v>
      </c>
      <c r="B1438">
        <v>1730</v>
      </c>
      <c r="C1438">
        <v>1730</v>
      </c>
      <c r="D1438">
        <v>2013</v>
      </c>
      <c r="E1438" t="s">
        <v>4197</v>
      </c>
      <c r="F1438">
        <v>9</v>
      </c>
      <c r="G1438">
        <v>5</v>
      </c>
      <c r="H1438">
        <v>3.5</v>
      </c>
      <c r="K1438" t="b">
        <v>1</v>
      </c>
      <c r="L1438" t="s">
        <v>1215</v>
      </c>
      <c r="N1438" s="28">
        <v>42214.662812499999</v>
      </c>
    </row>
    <row r="1439" spans="1:14" x14ac:dyDescent="0.25">
      <c r="A1439" t="str">
        <f>tb_audit_process_item[[#This Row],[id_audit_process_item_reference]]&amp;TEXT(tb_audit_process_item[[#This Row],[vr_threshold_accrued]],"000000000000,0000000000")</f>
        <v>1731000000000000,0000010000</v>
      </c>
      <c r="B1439">
        <v>1731</v>
      </c>
      <c r="C1439">
        <v>1731</v>
      </c>
      <c r="D1439">
        <v>2013</v>
      </c>
      <c r="E1439" t="s">
        <v>4198</v>
      </c>
      <c r="F1439">
        <v>9</v>
      </c>
      <c r="G1439">
        <v>5</v>
      </c>
      <c r="H1439">
        <v>0.5</v>
      </c>
      <c r="I1439">
        <v>2.5000000000000001E-3</v>
      </c>
      <c r="J1439" s="29">
        <v>9.9999999999999995E-7</v>
      </c>
      <c r="K1439" t="b">
        <v>1</v>
      </c>
      <c r="L1439" t="s">
        <v>1217</v>
      </c>
      <c r="N1439" s="28">
        <v>42214.662812499999</v>
      </c>
    </row>
    <row r="1440" spans="1:14" x14ac:dyDescent="0.25">
      <c r="A1440" t="str">
        <f>tb_audit_process_item[[#This Row],[id_audit_process_item_reference]]&amp;TEXT(tb_audit_process_item[[#This Row],[vr_threshold_accrued]],"000000000000,0000000000")</f>
        <v>1732000000000000,0050010000</v>
      </c>
      <c r="B1440">
        <v>1732</v>
      </c>
      <c r="C1440">
        <v>1732</v>
      </c>
      <c r="D1440">
        <v>2013</v>
      </c>
      <c r="E1440" t="s">
        <v>4199</v>
      </c>
      <c r="F1440">
        <v>9</v>
      </c>
      <c r="G1440">
        <v>5</v>
      </c>
      <c r="H1440">
        <v>2.0099999999999998</v>
      </c>
      <c r="I1440">
        <v>2.75E-2</v>
      </c>
      <c r="J1440" s="29">
        <v>5.0010000000000002E-3</v>
      </c>
      <c r="K1440" t="b">
        <v>1</v>
      </c>
      <c r="L1440" t="s">
        <v>1218</v>
      </c>
      <c r="N1440" s="28">
        <v>42214.662812499999</v>
      </c>
    </row>
    <row r="1441" spans="1:14" x14ac:dyDescent="0.25">
      <c r="A1441" t="str">
        <f>tb_audit_process_item[[#This Row],[id_audit_process_item_reference]]&amp;TEXT(tb_audit_process_item[[#This Row],[vr_threshold_accrued]],"000000000000,0000000000")</f>
        <v>1733000000000000,0500010000</v>
      </c>
      <c r="B1441">
        <v>1733</v>
      </c>
      <c r="C1441">
        <v>1733</v>
      </c>
      <c r="D1441">
        <v>2013</v>
      </c>
      <c r="E1441" t="s">
        <v>4200</v>
      </c>
      <c r="F1441">
        <v>9</v>
      </c>
      <c r="G1441">
        <v>5</v>
      </c>
      <c r="H1441">
        <v>2.98</v>
      </c>
      <c r="I1441">
        <v>7.4999999999999997E-2</v>
      </c>
      <c r="J1441" s="29">
        <v>5.0000999999999997E-2</v>
      </c>
      <c r="K1441" t="b">
        <v>1</v>
      </c>
      <c r="L1441" t="s">
        <v>1219</v>
      </c>
      <c r="N1441" s="28">
        <v>42214.662812499999</v>
      </c>
    </row>
    <row r="1442" spans="1:14" x14ac:dyDescent="0.25">
      <c r="A1442" t="str">
        <f>tb_audit_process_item[[#This Row],[id_audit_process_item_reference]]&amp;TEXT(tb_audit_process_item[[#This Row],[vr_threshold_accrued]],"000000000000,0000000000")</f>
        <v>1734000000000000,1000010000</v>
      </c>
      <c r="B1442">
        <v>1734</v>
      </c>
      <c r="C1442">
        <v>1734</v>
      </c>
      <c r="D1442">
        <v>2013</v>
      </c>
      <c r="E1442" t="s">
        <v>4201</v>
      </c>
      <c r="F1442">
        <v>9</v>
      </c>
      <c r="G1442">
        <v>5</v>
      </c>
      <c r="H1442">
        <v>3.62</v>
      </c>
      <c r="I1442">
        <v>0.15</v>
      </c>
      <c r="J1442" s="29">
        <v>0.10000100000000001</v>
      </c>
      <c r="K1442" t="b">
        <v>1</v>
      </c>
      <c r="L1442" t="s">
        <v>2410</v>
      </c>
      <c r="N1442" s="28">
        <v>42214.662812499999</v>
      </c>
    </row>
    <row r="1443" spans="1:14" x14ac:dyDescent="0.25">
      <c r="A1443" t="str">
        <f>tb_audit_process_item[[#This Row],[id_audit_process_item_reference]]&amp;TEXT(tb_audit_process_item[[#This Row],[vr_threshold_accrued]],"000000000000,0000000000")</f>
        <v>1735000000000000,2000010000</v>
      </c>
      <c r="B1443">
        <v>1735</v>
      </c>
      <c r="C1443">
        <v>1735</v>
      </c>
      <c r="D1443">
        <v>2013</v>
      </c>
      <c r="E1443" t="s">
        <v>4202</v>
      </c>
      <c r="F1443">
        <v>9</v>
      </c>
      <c r="G1443">
        <v>5</v>
      </c>
      <c r="H1443">
        <v>4.1100000000000003</v>
      </c>
      <c r="I1443">
        <v>0.25</v>
      </c>
      <c r="J1443" s="29">
        <v>0.20000100000000001</v>
      </c>
      <c r="K1443" t="b">
        <v>1</v>
      </c>
      <c r="L1443" t="s">
        <v>1222</v>
      </c>
      <c r="N1443" s="28">
        <v>42214.662812499999</v>
      </c>
    </row>
    <row r="1444" spans="1:14" x14ac:dyDescent="0.25">
      <c r="A1444" t="str">
        <f>tb_audit_process_item[[#This Row],[id_audit_process_item_reference]]&amp;TEXT(tb_audit_process_item[[#This Row],[vr_threshold_accrued]],"000000000000,0000000000")</f>
        <v>1736000000000000,3000010000</v>
      </c>
      <c r="B1444">
        <v>1736</v>
      </c>
      <c r="C1444">
        <v>1736</v>
      </c>
      <c r="D1444">
        <v>2013</v>
      </c>
      <c r="E1444" t="s">
        <v>4203</v>
      </c>
      <c r="F1444">
        <v>9</v>
      </c>
      <c r="G1444">
        <v>5</v>
      </c>
      <c r="H1444">
        <v>4.5</v>
      </c>
      <c r="I1444">
        <v>0.65</v>
      </c>
      <c r="J1444" s="29">
        <v>0.30000100000000002</v>
      </c>
      <c r="K1444" t="b">
        <v>1</v>
      </c>
      <c r="L1444" t="s">
        <v>2411</v>
      </c>
      <c r="N1444" s="28">
        <v>42214.662812499999</v>
      </c>
    </row>
    <row r="1445" spans="1:14" x14ac:dyDescent="0.25">
      <c r="A1445" t="str">
        <f>tb_audit_process_item[[#This Row],[id_audit_process_item_reference]]&amp;TEXT(tb_audit_process_item[[#This Row],[vr_threshold_accrued]],"000000000000,0000000000")</f>
        <v>1737000000000000,0000000000</v>
      </c>
      <c r="B1445">
        <v>1737</v>
      </c>
      <c r="C1445">
        <v>1737</v>
      </c>
      <c r="D1445">
        <v>2013</v>
      </c>
      <c r="E1445" t="s">
        <v>4204</v>
      </c>
      <c r="F1445">
        <v>9</v>
      </c>
      <c r="G1445">
        <v>5</v>
      </c>
      <c r="H1445">
        <v>4.5</v>
      </c>
      <c r="K1445" t="b">
        <v>1</v>
      </c>
      <c r="L1445" t="s">
        <v>2412</v>
      </c>
      <c r="N1445" s="28">
        <v>42214.662812499999</v>
      </c>
    </row>
    <row r="1446" spans="1:14" x14ac:dyDescent="0.25">
      <c r="A1446" t="str">
        <f>tb_audit_process_item[[#This Row],[id_audit_process_item_reference]]&amp;TEXT(tb_audit_process_item[[#This Row],[vr_threshold_accrued]],"000000000000,0000000000")</f>
        <v>1738000000000000,0000000000</v>
      </c>
      <c r="B1446">
        <v>1738</v>
      </c>
      <c r="C1446">
        <v>1738</v>
      </c>
      <c r="D1446">
        <v>2013</v>
      </c>
      <c r="E1446" t="s">
        <v>4205</v>
      </c>
      <c r="F1446">
        <v>9</v>
      </c>
      <c r="G1446">
        <v>5</v>
      </c>
      <c r="H1446">
        <v>5</v>
      </c>
      <c r="K1446" t="b">
        <v>1</v>
      </c>
      <c r="L1446" t="s">
        <v>1243</v>
      </c>
      <c r="N1446" s="28">
        <v>42214.662812499999</v>
      </c>
    </row>
    <row r="1447" spans="1:14" x14ac:dyDescent="0.25">
      <c r="A1447" t="str">
        <f>tb_audit_process_item[[#This Row],[id_audit_process_item_reference]]&amp;TEXT(tb_audit_process_item[[#This Row],[vr_threshold_accrued]],"000000000000,0000000000")</f>
        <v>1739000000000000,0000000000</v>
      </c>
      <c r="B1447">
        <v>1739</v>
      </c>
      <c r="C1447">
        <v>1739</v>
      </c>
      <c r="D1447">
        <v>2013</v>
      </c>
      <c r="E1447" t="s">
        <v>4206</v>
      </c>
      <c r="F1447">
        <v>9</v>
      </c>
      <c r="G1447">
        <v>5</v>
      </c>
      <c r="H1447">
        <v>3.5</v>
      </c>
      <c r="K1447" t="b">
        <v>1</v>
      </c>
      <c r="L1447" t="s">
        <v>1244</v>
      </c>
      <c r="N1447" s="28">
        <v>42214.662812499999</v>
      </c>
    </row>
    <row r="1448" spans="1:14" x14ac:dyDescent="0.25">
      <c r="A1448" t="str">
        <f>tb_audit_process_item[[#This Row],[id_audit_process_item_reference]]&amp;TEXT(tb_audit_process_item[[#This Row],[vr_threshold_accrued]],"000000000000,0000000000")</f>
        <v>1740000000000000,0000010000</v>
      </c>
      <c r="B1448">
        <v>1740</v>
      </c>
      <c r="C1448">
        <v>1740</v>
      </c>
      <c r="D1448">
        <v>2013</v>
      </c>
      <c r="E1448" t="s">
        <v>4207</v>
      </c>
      <c r="F1448">
        <v>9</v>
      </c>
      <c r="G1448">
        <v>5</v>
      </c>
      <c r="H1448">
        <v>0.5</v>
      </c>
      <c r="I1448">
        <v>2.5000000000000001E-3</v>
      </c>
      <c r="J1448" s="29">
        <v>9.9999999999999995E-7</v>
      </c>
      <c r="K1448" t="b">
        <v>1</v>
      </c>
      <c r="L1448" t="s">
        <v>1246</v>
      </c>
      <c r="N1448" s="28">
        <v>42214.662812499999</v>
      </c>
    </row>
    <row r="1449" spans="1:14" x14ac:dyDescent="0.25">
      <c r="A1449" t="str">
        <f>tb_audit_process_item[[#This Row],[id_audit_process_item_reference]]&amp;TEXT(tb_audit_process_item[[#This Row],[vr_threshold_accrued]],"000000000000,0000000000")</f>
        <v>1741000000000000,0050010000</v>
      </c>
      <c r="B1449">
        <v>1741</v>
      </c>
      <c r="C1449">
        <v>1741</v>
      </c>
      <c r="D1449">
        <v>2013</v>
      </c>
      <c r="E1449" t="s">
        <v>4208</v>
      </c>
      <c r="F1449">
        <v>9</v>
      </c>
      <c r="G1449">
        <v>5</v>
      </c>
      <c r="H1449">
        <v>2.0099999999999998</v>
      </c>
      <c r="I1449">
        <v>2.75E-2</v>
      </c>
      <c r="J1449" s="29">
        <v>5.0010000000000002E-3</v>
      </c>
      <c r="K1449" t="b">
        <v>1</v>
      </c>
      <c r="L1449" t="s">
        <v>1247</v>
      </c>
      <c r="N1449" s="28">
        <v>42214.662812499999</v>
      </c>
    </row>
    <row r="1450" spans="1:14" x14ac:dyDescent="0.25">
      <c r="A1450" t="str">
        <f>tb_audit_process_item[[#This Row],[id_audit_process_item_reference]]&amp;TEXT(tb_audit_process_item[[#This Row],[vr_threshold_accrued]],"000000000000,0000000000")</f>
        <v>1742000000000000,0500010000</v>
      </c>
      <c r="B1450">
        <v>1742</v>
      </c>
      <c r="C1450">
        <v>1742</v>
      </c>
      <c r="D1450">
        <v>2013</v>
      </c>
      <c r="E1450" t="s">
        <v>4209</v>
      </c>
      <c r="F1450">
        <v>9</v>
      </c>
      <c r="G1450">
        <v>5</v>
      </c>
      <c r="H1450">
        <v>2.98</v>
      </c>
      <c r="I1450">
        <v>7.4999999999999997E-2</v>
      </c>
      <c r="J1450" s="29">
        <v>5.0000999999999997E-2</v>
      </c>
      <c r="K1450" t="b">
        <v>1</v>
      </c>
      <c r="L1450" t="s">
        <v>1248</v>
      </c>
      <c r="N1450" s="28">
        <v>42214.662812499999</v>
      </c>
    </row>
    <row r="1451" spans="1:14" x14ac:dyDescent="0.25">
      <c r="A1451" t="str">
        <f>tb_audit_process_item[[#This Row],[id_audit_process_item_reference]]&amp;TEXT(tb_audit_process_item[[#This Row],[vr_threshold_accrued]],"000000000000,0000000000")</f>
        <v>1743000000000000,1000010000</v>
      </c>
      <c r="B1451">
        <v>1743</v>
      </c>
      <c r="C1451">
        <v>1743</v>
      </c>
      <c r="D1451">
        <v>2013</v>
      </c>
      <c r="E1451" t="s">
        <v>4210</v>
      </c>
      <c r="F1451">
        <v>9</v>
      </c>
      <c r="G1451">
        <v>5</v>
      </c>
      <c r="H1451">
        <v>3.62</v>
      </c>
      <c r="I1451">
        <v>0.15</v>
      </c>
      <c r="J1451" s="29">
        <v>0.10000100000000001</v>
      </c>
      <c r="K1451" t="b">
        <v>1</v>
      </c>
      <c r="L1451" t="s">
        <v>2413</v>
      </c>
      <c r="N1451" s="28">
        <v>42214.662812499999</v>
      </c>
    </row>
    <row r="1452" spans="1:14" x14ac:dyDescent="0.25">
      <c r="A1452" t="str">
        <f>tb_audit_process_item[[#This Row],[id_audit_process_item_reference]]&amp;TEXT(tb_audit_process_item[[#This Row],[vr_threshold_accrued]],"000000000000,0000000000")</f>
        <v>1744000000000000,2000010000</v>
      </c>
      <c r="B1452">
        <v>1744</v>
      </c>
      <c r="C1452">
        <v>1744</v>
      </c>
      <c r="D1452">
        <v>2013</v>
      </c>
      <c r="E1452" t="s">
        <v>4211</v>
      </c>
      <c r="F1452">
        <v>9</v>
      </c>
      <c r="G1452">
        <v>5</v>
      </c>
      <c r="H1452">
        <v>4.1100000000000003</v>
      </c>
      <c r="I1452">
        <v>0.25</v>
      </c>
      <c r="J1452" s="29">
        <v>0.20000100000000001</v>
      </c>
      <c r="K1452" t="b">
        <v>1</v>
      </c>
      <c r="L1452" t="s">
        <v>1251</v>
      </c>
      <c r="N1452" s="28">
        <v>42214.662812499999</v>
      </c>
    </row>
    <row r="1453" spans="1:14" x14ac:dyDescent="0.25">
      <c r="A1453" t="str">
        <f>tb_audit_process_item[[#This Row],[id_audit_process_item_reference]]&amp;TEXT(tb_audit_process_item[[#This Row],[vr_threshold_accrued]],"000000000000,0000000000")</f>
        <v>1745000000000000,3000010000</v>
      </c>
      <c r="B1453">
        <v>1745</v>
      </c>
      <c r="C1453">
        <v>1745</v>
      </c>
      <c r="D1453">
        <v>2013</v>
      </c>
      <c r="E1453" t="s">
        <v>4212</v>
      </c>
      <c r="F1453">
        <v>9</v>
      </c>
      <c r="G1453">
        <v>5</v>
      </c>
      <c r="H1453">
        <v>4.5</v>
      </c>
      <c r="I1453">
        <v>0.65</v>
      </c>
      <c r="J1453" s="29">
        <v>0.30000100000000002</v>
      </c>
      <c r="K1453" t="b">
        <v>1</v>
      </c>
      <c r="L1453" t="s">
        <v>2414</v>
      </c>
      <c r="N1453" s="28">
        <v>42214.662812499999</v>
      </c>
    </row>
    <row r="1454" spans="1:14" x14ac:dyDescent="0.25">
      <c r="A1454" t="str">
        <f>tb_audit_process_item[[#This Row],[id_audit_process_item_reference]]&amp;TEXT(tb_audit_process_item[[#This Row],[vr_threshold_accrued]],"000000000000,0000000000")</f>
        <v>1746000000000000,0000000000</v>
      </c>
      <c r="B1454">
        <v>1746</v>
      </c>
      <c r="C1454">
        <v>1746</v>
      </c>
      <c r="D1454">
        <v>2013</v>
      </c>
      <c r="E1454" t="s">
        <v>4213</v>
      </c>
      <c r="F1454">
        <v>9</v>
      </c>
      <c r="G1454">
        <v>5</v>
      </c>
      <c r="H1454">
        <v>4.5</v>
      </c>
      <c r="K1454" t="b">
        <v>1</v>
      </c>
      <c r="L1454" t="s">
        <v>2415</v>
      </c>
      <c r="N1454" s="28">
        <v>42214.662812499999</v>
      </c>
    </row>
    <row r="1455" spans="1:14" x14ac:dyDescent="0.25">
      <c r="A1455" t="str">
        <f>tb_audit_process_item[[#This Row],[id_audit_process_item_reference]]&amp;TEXT(tb_audit_process_item[[#This Row],[vr_threshold_accrued]],"000000000000,0000000000")</f>
        <v>1747000000000000,0000000000</v>
      </c>
      <c r="B1455">
        <v>1747</v>
      </c>
      <c r="C1455">
        <v>1747</v>
      </c>
      <c r="D1455">
        <v>2013</v>
      </c>
      <c r="E1455" t="s">
        <v>4214</v>
      </c>
      <c r="F1455">
        <v>9</v>
      </c>
      <c r="G1455">
        <v>5</v>
      </c>
      <c r="H1455">
        <v>5</v>
      </c>
      <c r="K1455" t="b">
        <v>1</v>
      </c>
      <c r="L1455" t="s">
        <v>1272</v>
      </c>
      <c r="N1455" s="28">
        <v>42214.662812499999</v>
      </c>
    </row>
    <row r="1456" spans="1:14" x14ac:dyDescent="0.25">
      <c r="A1456" t="str">
        <f>tb_audit_process_item[[#This Row],[id_audit_process_item_reference]]&amp;TEXT(tb_audit_process_item[[#This Row],[vr_threshold_accrued]],"000000000000,0000000000")</f>
        <v>1748000000000000,0000000000</v>
      </c>
      <c r="B1456">
        <v>1748</v>
      </c>
      <c r="C1456">
        <v>1748</v>
      </c>
      <c r="D1456">
        <v>2013</v>
      </c>
      <c r="E1456" t="s">
        <v>4215</v>
      </c>
      <c r="F1456">
        <v>9</v>
      </c>
      <c r="G1456">
        <v>5</v>
      </c>
      <c r="H1456">
        <v>3.5</v>
      </c>
      <c r="K1456" t="b">
        <v>1</v>
      </c>
      <c r="L1456" t="s">
        <v>1273</v>
      </c>
      <c r="N1456" s="28">
        <v>42214.662812499999</v>
      </c>
    </row>
    <row r="1457" spans="1:14" x14ac:dyDescent="0.25">
      <c r="A1457" t="str">
        <f>tb_audit_process_item[[#This Row],[id_audit_process_item_reference]]&amp;TEXT(tb_audit_process_item[[#This Row],[vr_threshold_accrued]],"000000000000,0000000000")</f>
        <v>1749000000000000,0000010000</v>
      </c>
      <c r="B1457">
        <v>1749</v>
      </c>
      <c r="C1457">
        <v>1749</v>
      </c>
      <c r="D1457">
        <v>2013</v>
      </c>
      <c r="E1457" t="s">
        <v>4216</v>
      </c>
      <c r="F1457">
        <v>9</v>
      </c>
      <c r="G1457">
        <v>5</v>
      </c>
      <c r="H1457">
        <v>0.5</v>
      </c>
      <c r="I1457">
        <v>2.5000000000000001E-3</v>
      </c>
      <c r="J1457" s="29">
        <v>9.9999999999999995E-7</v>
      </c>
      <c r="K1457" t="b">
        <v>1</v>
      </c>
      <c r="L1457" t="s">
        <v>1275</v>
      </c>
      <c r="N1457" s="28">
        <v>42214.662812499999</v>
      </c>
    </row>
    <row r="1458" spans="1:14" x14ac:dyDescent="0.25">
      <c r="A1458" t="str">
        <f>tb_audit_process_item[[#This Row],[id_audit_process_item_reference]]&amp;TEXT(tb_audit_process_item[[#This Row],[vr_threshold_accrued]],"000000000000,0000000000")</f>
        <v>1750000000000000,0050010000</v>
      </c>
      <c r="B1458">
        <v>1750</v>
      </c>
      <c r="C1458">
        <v>1750</v>
      </c>
      <c r="D1458">
        <v>2013</v>
      </c>
      <c r="E1458" t="s">
        <v>4217</v>
      </c>
      <c r="F1458">
        <v>9</v>
      </c>
      <c r="G1458">
        <v>5</v>
      </c>
      <c r="H1458">
        <v>2.0099999999999998</v>
      </c>
      <c r="I1458">
        <v>2.75E-2</v>
      </c>
      <c r="J1458" s="29">
        <v>5.0010000000000002E-3</v>
      </c>
      <c r="K1458" t="b">
        <v>1</v>
      </c>
      <c r="L1458" t="s">
        <v>1276</v>
      </c>
      <c r="N1458" s="28">
        <v>42214.662812499999</v>
      </c>
    </row>
    <row r="1459" spans="1:14" x14ac:dyDescent="0.25">
      <c r="A1459" t="str">
        <f>tb_audit_process_item[[#This Row],[id_audit_process_item_reference]]&amp;TEXT(tb_audit_process_item[[#This Row],[vr_threshold_accrued]],"000000000000,0000000000")</f>
        <v>1751000000000000,0500010000</v>
      </c>
      <c r="B1459">
        <v>1751</v>
      </c>
      <c r="C1459">
        <v>1751</v>
      </c>
      <c r="D1459">
        <v>2013</v>
      </c>
      <c r="E1459" t="s">
        <v>4218</v>
      </c>
      <c r="F1459">
        <v>9</v>
      </c>
      <c r="G1459">
        <v>5</v>
      </c>
      <c r="H1459">
        <v>2.98</v>
      </c>
      <c r="I1459">
        <v>7.4999999999999997E-2</v>
      </c>
      <c r="J1459" s="29">
        <v>5.0000999999999997E-2</v>
      </c>
      <c r="K1459" t="b">
        <v>1</v>
      </c>
      <c r="L1459" t="s">
        <v>1277</v>
      </c>
      <c r="N1459" s="28">
        <v>42214.662812499999</v>
      </c>
    </row>
    <row r="1460" spans="1:14" x14ac:dyDescent="0.25">
      <c r="A1460" t="str">
        <f>tb_audit_process_item[[#This Row],[id_audit_process_item_reference]]&amp;TEXT(tb_audit_process_item[[#This Row],[vr_threshold_accrued]],"000000000000,0000000000")</f>
        <v>1752000000000000,1000010000</v>
      </c>
      <c r="B1460">
        <v>1752</v>
      </c>
      <c r="C1460">
        <v>1752</v>
      </c>
      <c r="D1460">
        <v>2013</v>
      </c>
      <c r="E1460" t="s">
        <v>4219</v>
      </c>
      <c r="F1460">
        <v>9</v>
      </c>
      <c r="G1460">
        <v>5</v>
      </c>
      <c r="H1460">
        <v>3.62</v>
      </c>
      <c r="I1460">
        <v>0.15</v>
      </c>
      <c r="J1460" s="29">
        <v>0.10000100000000001</v>
      </c>
      <c r="K1460" t="b">
        <v>1</v>
      </c>
      <c r="L1460" t="s">
        <v>2416</v>
      </c>
      <c r="N1460" s="28">
        <v>42214.662812499999</v>
      </c>
    </row>
    <row r="1461" spans="1:14" x14ac:dyDescent="0.25">
      <c r="A1461" t="str">
        <f>tb_audit_process_item[[#This Row],[id_audit_process_item_reference]]&amp;TEXT(tb_audit_process_item[[#This Row],[vr_threshold_accrued]],"000000000000,0000000000")</f>
        <v>1753000000000000,2000010000</v>
      </c>
      <c r="B1461">
        <v>1753</v>
      </c>
      <c r="C1461">
        <v>1753</v>
      </c>
      <c r="D1461">
        <v>2013</v>
      </c>
      <c r="E1461" t="s">
        <v>4220</v>
      </c>
      <c r="F1461">
        <v>9</v>
      </c>
      <c r="G1461">
        <v>5</v>
      </c>
      <c r="H1461">
        <v>4.1100000000000003</v>
      </c>
      <c r="I1461">
        <v>0.25</v>
      </c>
      <c r="J1461" s="29">
        <v>0.20000100000000001</v>
      </c>
      <c r="K1461" t="b">
        <v>1</v>
      </c>
      <c r="L1461" t="s">
        <v>1280</v>
      </c>
      <c r="N1461" s="28">
        <v>42214.662812499999</v>
      </c>
    </row>
    <row r="1462" spans="1:14" x14ac:dyDescent="0.25">
      <c r="A1462" t="str">
        <f>tb_audit_process_item[[#This Row],[id_audit_process_item_reference]]&amp;TEXT(tb_audit_process_item[[#This Row],[vr_threshold_accrued]],"000000000000,0000000000")</f>
        <v>1754000000000000,3000010000</v>
      </c>
      <c r="B1462">
        <v>1754</v>
      </c>
      <c r="C1462">
        <v>1754</v>
      </c>
      <c r="D1462">
        <v>2013</v>
      </c>
      <c r="E1462" t="s">
        <v>4221</v>
      </c>
      <c r="F1462">
        <v>9</v>
      </c>
      <c r="G1462">
        <v>5</v>
      </c>
      <c r="H1462">
        <v>4.5</v>
      </c>
      <c r="I1462">
        <v>0.65</v>
      </c>
      <c r="J1462" s="29">
        <v>0.30000100000000002</v>
      </c>
      <c r="K1462" t="b">
        <v>1</v>
      </c>
      <c r="L1462" t="s">
        <v>2417</v>
      </c>
      <c r="N1462" s="28">
        <v>42214.662812499999</v>
      </c>
    </row>
    <row r="1463" spans="1:14" x14ac:dyDescent="0.25">
      <c r="A1463" t="str">
        <f>tb_audit_process_item[[#This Row],[id_audit_process_item_reference]]&amp;TEXT(tb_audit_process_item[[#This Row],[vr_threshold_accrued]],"000000000000,0000000000")</f>
        <v>1755000000000000,0000000000</v>
      </c>
      <c r="B1463">
        <v>1755</v>
      </c>
      <c r="C1463">
        <v>1755</v>
      </c>
      <c r="D1463">
        <v>2013</v>
      </c>
      <c r="E1463" t="s">
        <v>4222</v>
      </c>
      <c r="F1463">
        <v>9</v>
      </c>
      <c r="G1463">
        <v>5</v>
      </c>
      <c r="H1463">
        <v>4.5</v>
      </c>
      <c r="K1463" t="b">
        <v>1</v>
      </c>
      <c r="L1463" t="s">
        <v>2418</v>
      </c>
      <c r="N1463" s="28">
        <v>42214.662812499999</v>
      </c>
    </row>
    <row r="1464" spans="1:14" x14ac:dyDescent="0.25">
      <c r="A1464" t="str">
        <f>tb_audit_process_item[[#This Row],[id_audit_process_item_reference]]&amp;TEXT(tb_audit_process_item[[#This Row],[vr_threshold_accrued]],"000000000000,0000000000")</f>
        <v>1756000000000000,0000000000</v>
      </c>
      <c r="B1464">
        <v>1756</v>
      </c>
      <c r="C1464">
        <v>1756</v>
      </c>
      <c r="D1464">
        <v>2013</v>
      </c>
      <c r="E1464" t="s">
        <v>4223</v>
      </c>
      <c r="F1464">
        <v>9</v>
      </c>
      <c r="G1464">
        <v>5</v>
      </c>
      <c r="H1464">
        <v>5</v>
      </c>
      <c r="K1464" t="b">
        <v>1</v>
      </c>
      <c r="L1464" t="s">
        <v>5567</v>
      </c>
      <c r="N1464" s="28">
        <v>42214.662812499999</v>
      </c>
    </row>
    <row r="1465" spans="1:14" x14ac:dyDescent="0.25">
      <c r="A1465" t="str">
        <f>tb_audit_process_item[[#This Row],[id_audit_process_item_reference]]&amp;TEXT(tb_audit_process_item[[#This Row],[vr_threshold_accrued]],"000000000000,0000000000")</f>
        <v>1757000000000000,0000000000</v>
      </c>
      <c r="B1465">
        <v>1757</v>
      </c>
      <c r="C1465">
        <v>1757</v>
      </c>
      <c r="D1465">
        <v>2013</v>
      </c>
      <c r="E1465" t="s">
        <v>4224</v>
      </c>
      <c r="F1465">
        <v>9</v>
      </c>
      <c r="G1465">
        <v>5</v>
      </c>
      <c r="H1465">
        <v>3.5</v>
      </c>
      <c r="K1465" t="b">
        <v>1</v>
      </c>
      <c r="L1465" t="s">
        <v>5568</v>
      </c>
      <c r="N1465" s="28">
        <v>42214.662812499999</v>
      </c>
    </row>
    <row r="1466" spans="1:14" x14ac:dyDescent="0.25">
      <c r="A1466" t="str">
        <f>tb_audit_process_item[[#This Row],[id_audit_process_item_reference]]&amp;TEXT(tb_audit_process_item[[#This Row],[vr_threshold_accrued]],"000000000000,0000000000")</f>
        <v>1758000000000000,0000010000</v>
      </c>
      <c r="B1466">
        <v>1758</v>
      </c>
      <c r="C1466">
        <v>1758</v>
      </c>
      <c r="D1466">
        <v>2013</v>
      </c>
      <c r="E1466" t="s">
        <v>4225</v>
      </c>
      <c r="F1466">
        <v>9</v>
      </c>
      <c r="G1466">
        <v>5</v>
      </c>
      <c r="H1466">
        <v>0.5</v>
      </c>
      <c r="I1466">
        <v>2.5000000000000001E-3</v>
      </c>
      <c r="J1466" s="29">
        <v>9.9999999999999995E-7</v>
      </c>
      <c r="K1466" t="b">
        <v>1</v>
      </c>
      <c r="L1466" t="s">
        <v>1304</v>
      </c>
      <c r="N1466" s="28">
        <v>42214.662812499999</v>
      </c>
    </row>
    <row r="1467" spans="1:14" x14ac:dyDescent="0.25">
      <c r="A1467" t="str">
        <f>tb_audit_process_item[[#This Row],[id_audit_process_item_reference]]&amp;TEXT(tb_audit_process_item[[#This Row],[vr_threshold_accrued]],"000000000000,0000000000")</f>
        <v>1759000000000000,0050010000</v>
      </c>
      <c r="B1467">
        <v>1759</v>
      </c>
      <c r="C1467">
        <v>1759</v>
      </c>
      <c r="D1467">
        <v>2013</v>
      </c>
      <c r="E1467" t="s">
        <v>4226</v>
      </c>
      <c r="F1467">
        <v>9</v>
      </c>
      <c r="G1467">
        <v>5</v>
      </c>
      <c r="H1467">
        <v>2.0099999999999998</v>
      </c>
      <c r="I1467">
        <v>2.75E-2</v>
      </c>
      <c r="J1467" s="29">
        <v>5.0010000000000002E-3</v>
      </c>
      <c r="K1467" t="b">
        <v>1</v>
      </c>
      <c r="L1467" t="s">
        <v>1305</v>
      </c>
      <c r="N1467" s="28">
        <v>42214.662812499999</v>
      </c>
    </row>
    <row r="1468" spans="1:14" x14ac:dyDescent="0.25">
      <c r="A1468" t="str">
        <f>tb_audit_process_item[[#This Row],[id_audit_process_item_reference]]&amp;TEXT(tb_audit_process_item[[#This Row],[vr_threshold_accrued]],"000000000000,0000000000")</f>
        <v>1760000000000000,0500010000</v>
      </c>
      <c r="B1468">
        <v>1760</v>
      </c>
      <c r="C1468">
        <v>1760</v>
      </c>
      <c r="D1468">
        <v>2013</v>
      </c>
      <c r="E1468" t="s">
        <v>4227</v>
      </c>
      <c r="F1468">
        <v>9</v>
      </c>
      <c r="G1468">
        <v>5</v>
      </c>
      <c r="H1468">
        <v>2.98</v>
      </c>
      <c r="I1468">
        <v>7.4999999999999997E-2</v>
      </c>
      <c r="J1468" s="29">
        <v>5.0000999999999997E-2</v>
      </c>
      <c r="K1468" t="b">
        <v>1</v>
      </c>
      <c r="L1468" t="s">
        <v>1306</v>
      </c>
      <c r="N1468" s="28">
        <v>42214.662812499999</v>
      </c>
    </row>
    <row r="1469" spans="1:14" x14ac:dyDescent="0.25">
      <c r="A1469" t="str">
        <f>tb_audit_process_item[[#This Row],[id_audit_process_item_reference]]&amp;TEXT(tb_audit_process_item[[#This Row],[vr_threshold_accrued]],"000000000000,0000000000")</f>
        <v>1761000000000000,1000010000</v>
      </c>
      <c r="B1469">
        <v>1761</v>
      </c>
      <c r="C1469">
        <v>1761</v>
      </c>
      <c r="D1469">
        <v>2013</v>
      </c>
      <c r="E1469" t="s">
        <v>4228</v>
      </c>
      <c r="F1469">
        <v>9</v>
      </c>
      <c r="G1469">
        <v>5</v>
      </c>
      <c r="H1469">
        <v>3.62</v>
      </c>
      <c r="I1469">
        <v>0.15</v>
      </c>
      <c r="J1469" s="29">
        <v>0.10000100000000001</v>
      </c>
      <c r="K1469" t="b">
        <v>1</v>
      </c>
      <c r="L1469" t="s">
        <v>2419</v>
      </c>
      <c r="N1469" s="28">
        <v>42214.662812499999</v>
      </c>
    </row>
    <row r="1470" spans="1:14" x14ac:dyDescent="0.25">
      <c r="A1470" t="str">
        <f>tb_audit_process_item[[#This Row],[id_audit_process_item_reference]]&amp;TEXT(tb_audit_process_item[[#This Row],[vr_threshold_accrued]],"000000000000,0000000000")</f>
        <v>1762000000000000,2000010000</v>
      </c>
      <c r="B1470">
        <v>1762</v>
      </c>
      <c r="C1470">
        <v>1762</v>
      </c>
      <c r="D1470">
        <v>2013</v>
      </c>
      <c r="E1470" t="s">
        <v>4229</v>
      </c>
      <c r="F1470">
        <v>9</v>
      </c>
      <c r="G1470">
        <v>5</v>
      </c>
      <c r="H1470">
        <v>4.1100000000000003</v>
      </c>
      <c r="I1470">
        <v>0.25</v>
      </c>
      <c r="J1470" s="29">
        <v>0.20000100000000001</v>
      </c>
      <c r="K1470" t="b">
        <v>1</v>
      </c>
      <c r="L1470" t="s">
        <v>1309</v>
      </c>
      <c r="N1470" s="28">
        <v>42214.662812499999</v>
      </c>
    </row>
    <row r="1471" spans="1:14" x14ac:dyDescent="0.25">
      <c r="A1471" t="str">
        <f>tb_audit_process_item[[#This Row],[id_audit_process_item_reference]]&amp;TEXT(tb_audit_process_item[[#This Row],[vr_threshold_accrued]],"000000000000,0000000000")</f>
        <v>1763000000000000,3000010000</v>
      </c>
      <c r="B1471">
        <v>1763</v>
      </c>
      <c r="C1471">
        <v>1763</v>
      </c>
      <c r="D1471">
        <v>2013</v>
      </c>
      <c r="E1471" t="s">
        <v>4230</v>
      </c>
      <c r="F1471">
        <v>9</v>
      </c>
      <c r="G1471">
        <v>5</v>
      </c>
      <c r="H1471">
        <v>4.5</v>
      </c>
      <c r="I1471">
        <v>0.65</v>
      </c>
      <c r="J1471" s="29">
        <v>0.30000100000000002</v>
      </c>
      <c r="K1471" t="b">
        <v>1</v>
      </c>
      <c r="L1471" t="s">
        <v>2420</v>
      </c>
      <c r="N1471" s="28">
        <v>42214.662812499999</v>
      </c>
    </row>
    <row r="1472" spans="1:14" x14ac:dyDescent="0.25">
      <c r="A1472" t="str">
        <f>tb_audit_process_item[[#This Row],[id_audit_process_item_reference]]&amp;TEXT(tb_audit_process_item[[#This Row],[vr_threshold_accrued]],"000000000000,0000000000")</f>
        <v>1764000000000000,0000000000</v>
      </c>
      <c r="B1472">
        <v>1764</v>
      </c>
      <c r="C1472">
        <v>1764</v>
      </c>
      <c r="D1472">
        <v>2013</v>
      </c>
      <c r="E1472" t="s">
        <v>4231</v>
      </c>
      <c r="F1472">
        <v>9</v>
      </c>
      <c r="G1472">
        <v>5</v>
      </c>
      <c r="H1472">
        <v>4.5</v>
      </c>
      <c r="K1472" t="b">
        <v>1</v>
      </c>
      <c r="L1472" t="s">
        <v>5569</v>
      </c>
      <c r="N1472" s="28">
        <v>42214.662812499999</v>
      </c>
    </row>
    <row r="1473" spans="1:14" x14ac:dyDescent="0.25">
      <c r="A1473" t="str">
        <f>tb_audit_process_item[[#This Row],[id_audit_process_item_reference]]&amp;TEXT(tb_audit_process_item[[#This Row],[vr_threshold_accrued]],"000000000000,0000000000")</f>
        <v>1765000000000000,0000000000</v>
      </c>
      <c r="B1473">
        <v>1765</v>
      </c>
      <c r="C1473">
        <v>1765</v>
      </c>
      <c r="D1473">
        <v>2013</v>
      </c>
      <c r="E1473" t="s">
        <v>4232</v>
      </c>
      <c r="F1473">
        <v>9</v>
      </c>
      <c r="G1473">
        <v>5</v>
      </c>
      <c r="H1473">
        <v>5</v>
      </c>
      <c r="K1473" t="b">
        <v>1</v>
      </c>
      <c r="L1473" t="s">
        <v>1329</v>
      </c>
      <c r="N1473" s="28">
        <v>42214.662812499999</v>
      </c>
    </row>
    <row r="1474" spans="1:14" x14ac:dyDescent="0.25">
      <c r="A1474" t="str">
        <f>tb_audit_process_item[[#This Row],[id_audit_process_item_reference]]&amp;TEXT(tb_audit_process_item[[#This Row],[vr_threshold_accrued]],"000000000000,0000000000")</f>
        <v>1766000000000000,0000000000</v>
      </c>
      <c r="B1474">
        <v>1766</v>
      </c>
      <c r="C1474">
        <v>1766</v>
      </c>
      <c r="D1474">
        <v>2013</v>
      </c>
      <c r="E1474" t="s">
        <v>4233</v>
      </c>
      <c r="F1474">
        <v>9</v>
      </c>
      <c r="G1474">
        <v>5</v>
      </c>
      <c r="H1474">
        <v>3.5</v>
      </c>
      <c r="K1474" t="b">
        <v>1</v>
      </c>
      <c r="L1474" t="s">
        <v>1330</v>
      </c>
      <c r="N1474" s="28">
        <v>42214.662812499999</v>
      </c>
    </row>
    <row r="1475" spans="1:14" x14ac:dyDescent="0.25">
      <c r="A1475" t="str">
        <f>tb_audit_process_item[[#This Row],[id_audit_process_item_reference]]&amp;TEXT(tb_audit_process_item[[#This Row],[vr_threshold_accrued]],"000000000000,0000000000")</f>
        <v>1767000000000000,0000010000</v>
      </c>
      <c r="B1475">
        <v>1767</v>
      </c>
      <c r="C1475">
        <v>1767</v>
      </c>
      <c r="D1475">
        <v>2013</v>
      </c>
      <c r="E1475" t="s">
        <v>4234</v>
      </c>
      <c r="F1475">
        <v>9</v>
      </c>
      <c r="G1475">
        <v>5</v>
      </c>
      <c r="H1475">
        <v>0.5</v>
      </c>
      <c r="I1475">
        <v>2.5000000000000001E-3</v>
      </c>
      <c r="J1475" s="29">
        <v>9.9999999999999995E-7</v>
      </c>
      <c r="K1475" t="b">
        <v>1</v>
      </c>
      <c r="L1475" t="s">
        <v>1332</v>
      </c>
      <c r="N1475" s="28">
        <v>42214.662812499999</v>
      </c>
    </row>
    <row r="1476" spans="1:14" x14ac:dyDescent="0.25">
      <c r="A1476" t="str">
        <f>tb_audit_process_item[[#This Row],[id_audit_process_item_reference]]&amp;TEXT(tb_audit_process_item[[#This Row],[vr_threshold_accrued]],"000000000000,0000000000")</f>
        <v>1768000000000000,0050010000</v>
      </c>
      <c r="B1476">
        <v>1768</v>
      </c>
      <c r="C1476">
        <v>1768</v>
      </c>
      <c r="D1476">
        <v>2013</v>
      </c>
      <c r="E1476" t="s">
        <v>4235</v>
      </c>
      <c r="F1476">
        <v>9</v>
      </c>
      <c r="G1476">
        <v>5</v>
      </c>
      <c r="H1476">
        <v>2.0099999999999998</v>
      </c>
      <c r="I1476">
        <v>2.75E-2</v>
      </c>
      <c r="J1476" s="29">
        <v>5.0010000000000002E-3</v>
      </c>
      <c r="K1476" t="b">
        <v>1</v>
      </c>
      <c r="L1476" t="s">
        <v>1333</v>
      </c>
      <c r="N1476" s="28">
        <v>42214.662812499999</v>
      </c>
    </row>
    <row r="1477" spans="1:14" x14ac:dyDescent="0.25">
      <c r="A1477" t="str">
        <f>tb_audit_process_item[[#This Row],[id_audit_process_item_reference]]&amp;TEXT(tb_audit_process_item[[#This Row],[vr_threshold_accrued]],"000000000000,0000000000")</f>
        <v>1769000000000000,0500010000</v>
      </c>
      <c r="B1477">
        <v>1769</v>
      </c>
      <c r="C1477">
        <v>1769</v>
      </c>
      <c r="D1477">
        <v>2013</v>
      </c>
      <c r="E1477" t="s">
        <v>4236</v>
      </c>
      <c r="F1477">
        <v>9</v>
      </c>
      <c r="G1477">
        <v>5</v>
      </c>
      <c r="H1477">
        <v>2.98</v>
      </c>
      <c r="I1477">
        <v>7.4999999999999997E-2</v>
      </c>
      <c r="J1477" s="29">
        <v>5.0000999999999997E-2</v>
      </c>
      <c r="K1477" t="b">
        <v>1</v>
      </c>
      <c r="L1477" t="s">
        <v>1334</v>
      </c>
      <c r="N1477" s="28">
        <v>42214.662812499999</v>
      </c>
    </row>
    <row r="1478" spans="1:14" x14ac:dyDescent="0.25">
      <c r="A1478" t="str">
        <f>tb_audit_process_item[[#This Row],[id_audit_process_item_reference]]&amp;TEXT(tb_audit_process_item[[#This Row],[vr_threshold_accrued]],"000000000000,0000000000")</f>
        <v>1770000000000000,1000010000</v>
      </c>
      <c r="B1478">
        <v>1770</v>
      </c>
      <c r="C1478">
        <v>1770</v>
      </c>
      <c r="D1478">
        <v>2013</v>
      </c>
      <c r="E1478" t="s">
        <v>4237</v>
      </c>
      <c r="F1478">
        <v>9</v>
      </c>
      <c r="G1478">
        <v>5</v>
      </c>
      <c r="H1478">
        <v>3.62</v>
      </c>
      <c r="I1478">
        <v>0.15</v>
      </c>
      <c r="J1478" s="29">
        <v>0.10000100000000001</v>
      </c>
      <c r="K1478" t="b">
        <v>1</v>
      </c>
      <c r="L1478" t="s">
        <v>2421</v>
      </c>
      <c r="N1478" s="28">
        <v>42214.662812499999</v>
      </c>
    </row>
    <row r="1479" spans="1:14" x14ac:dyDescent="0.25">
      <c r="A1479" t="str">
        <f>tb_audit_process_item[[#This Row],[id_audit_process_item_reference]]&amp;TEXT(tb_audit_process_item[[#This Row],[vr_threshold_accrued]],"000000000000,0000000000")</f>
        <v>1771000000000000,2000010000</v>
      </c>
      <c r="B1479">
        <v>1771</v>
      </c>
      <c r="C1479">
        <v>1771</v>
      </c>
      <c r="D1479">
        <v>2013</v>
      </c>
      <c r="E1479" t="s">
        <v>4238</v>
      </c>
      <c r="F1479">
        <v>9</v>
      </c>
      <c r="G1479">
        <v>5</v>
      </c>
      <c r="H1479">
        <v>4.1100000000000003</v>
      </c>
      <c r="I1479">
        <v>0.25</v>
      </c>
      <c r="J1479" s="29">
        <v>0.20000100000000001</v>
      </c>
      <c r="K1479" t="b">
        <v>1</v>
      </c>
      <c r="L1479" t="s">
        <v>1337</v>
      </c>
      <c r="N1479" s="28">
        <v>42214.662812499999</v>
      </c>
    </row>
    <row r="1480" spans="1:14" x14ac:dyDescent="0.25">
      <c r="A1480" t="str">
        <f>tb_audit_process_item[[#This Row],[id_audit_process_item_reference]]&amp;TEXT(tb_audit_process_item[[#This Row],[vr_threshold_accrued]],"000000000000,0000000000")</f>
        <v>1772000000000000,3000010000</v>
      </c>
      <c r="B1480">
        <v>1772</v>
      </c>
      <c r="C1480">
        <v>1772</v>
      </c>
      <c r="D1480">
        <v>2013</v>
      </c>
      <c r="E1480" t="s">
        <v>4239</v>
      </c>
      <c r="F1480">
        <v>9</v>
      </c>
      <c r="G1480">
        <v>5</v>
      </c>
      <c r="H1480">
        <v>4.5</v>
      </c>
      <c r="I1480">
        <v>0.65</v>
      </c>
      <c r="J1480" s="29">
        <v>0.30000100000000002</v>
      </c>
      <c r="K1480" t="b">
        <v>1</v>
      </c>
      <c r="L1480" t="s">
        <v>2422</v>
      </c>
      <c r="N1480" s="28">
        <v>42214.662812499999</v>
      </c>
    </row>
    <row r="1481" spans="1:14" x14ac:dyDescent="0.25">
      <c r="A1481" t="str">
        <f>tb_audit_process_item[[#This Row],[id_audit_process_item_reference]]&amp;TEXT(tb_audit_process_item[[#This Row],[vr_threshold_accrued]],"000000000000,0000000000")</f>
        <v>1773000000000000,0000000000</v>
      </c>
      <c r="B1481">
        <v>1773</v>
      </c>
      <c r="C1481">
        <v>1773</v>
      </c>
      <c r="D1481">
        <v>2013</v>
      </c>
      <c r="E1481" t="s">
        <v>4240</v>
      </c>
      <c r="F1481">
        <v>9</v>
      </c>
      <c r="G1481">
        <v>5</v>
      </c>
      <c r="H1481">
        <v>4.5</v>
      </c>
      <c r="K1481" t="b">
        <v>1</v>
      </c>
      <c r="L1481" t="s">
        <v>2423</v>
      </c>
      <c r="N1481" s="28">
        <v>42214.662812499999</v>
      </c>
    </row>
    <row r="1482" spans="1:14" x14ac:dyDescent="0.25">
      <c r="A1482" t="str">
        <f>tb_audit_process_item[[#This Row],[id_audit_process_item_reference]]&amp;TEXT(tb_audit_process_item[[#This Row],[vr_threshold_accrued]],"000000000000,0000000000")</f>
        <v>1774000000000000,0000000000</v>
      </c>
      <c r="B1482">
        <v>1774</v>
      </c>
      <c r="C1482">
        <v>1774</v>
      </c>
      <c r="D1482">
        <v>2013</v>
      </c>
      <c r="E1482" t="s">
        <v>4241</v>
      </c>
      <c r="F1482">
        <v>9</v>
      </c>
      <c r="G1482">
        <v>5</v>
      </c>
      <c r="H1482">
        <v>5</v>
      </c>
      <c r="K1482" t="b">
        <v>1</v>
      </c>
      <c r="L1482" t="s">
        <v>2424</v>
      </c>
      <c r="N1482" s="28">
        <v>42214.662812499999</v>
      </c>
    </row>
    <row r="1483" spans="1:14" x14ac:dyDescent="0.25">
      <c r="A1483" t="str">
        <f>tb_audit_process_item[[#This Row],[id_audit_process_item_reference]]&amp;TEXT(tb_audit_process_item[[#This Row],[vr_threshold_accrued]],"000000000000,0000000000")</f>
        <v>1775000000000000,0000000000</v>
      </c>
      <c r="B1483">
        <v>1775</v>
      </c>
      <c r="C1483">
        <v>1775</v>
      </c>
      <c r="D1483">
        <v>2013</v>
      </c>
      <c r="E1483" t="s">
        <v>4011</v>
      </c>
      <c r="F1483">
        <v>7</v>
      </c>
      <c r="G1483">
        <v>3.66</v>
      </c>
      <c r="H1483">
        <v>3.91</v>
      </c>
      <c r="K1483" t="b">
        <v>1</v>
      </c>
      <c r="L1483" t="s">
        <v>938</v>
      </c>
      <c r="N1483" s="28">
        <v>42214.662812499999</v>
      </c>
    </row>
    <row r="1484" spans="1:14" x14ac:dyDescent="0.25">
      <c r="A1484" t="str">
        <f>tb_audit_process_item[[#This Row],[id_audit_process_item_reference]]&amp;TEXT(tb_audit_process_item[[#This Row],[vr_threshold_accrued]],"000000000000,0000000000")</f>
        <v>1776000000000000,0000000000</v>
      </c>
      <c r="B1484">
        <v>1776</v>
      </c>
      <c r="C1484">
        <v>1776</v>
      </c>
      <c r="D1484">
        <v>2013</v>
      </c>
      <c r="E1484" t="s">
        <v>4012</v>
      </c>
      <c r="F1484">
        <v>7</v>
      </c>
      <c r="G1484">
        <v>3.66</v>
      </c>
      <c r="H1484">
        <v>5</v>
      </c>
      <c r="K1484" t="b">
        <v>1</v>
      </c>
      <c r="L1484" t="s">
        <v>939</v>
      </c>
      <c r="N1484" s="28">
        <v>42214.662812499999</v>
      </c>
    </row>
    <row r="1485" spans="1:14" x14ac:dyDescent="0.25">
      <c r="A1485" t="str">
        <f>tb_audit_process_item[[#This Row],[id_audit_process_item_reference]]&amp;TEXT(tb_audit_process_item[[#This Row],[vr_threshold_accrued]],"000000000000,0000000000")</f>
        <v>1777000000000000,0000000000</v>
      </c>
      <c r="B1485">
        <v>1777</v>
      </c>
      <c r="C1485">
        <v>1777</v>
      </c>
      <c r="D1485">
        <v>2013</v>
      </c>
      <c r="E1485" t="s">
        <v>4013</v>
      </c>
      <c r="F1485">
        <v>7</v>
      </c>
      <c r="G1485">
        <v>3.66</v>
      </c>
      <c r="H1485">
        <v>4</v>
      </c>
      <c r="K1485" t="b">
        <v>1</v>
      </c>
      <c r="L1485" t="s">
        <v>940</v>
      </c>
      <c r="N1485" s="28">
        <v>42214.662812499999</v>
      </c>
    </row>
    <row r="1486" spans="1:14" x14ac:dyDescent="0.25">
      <c r="A1486" t="str">
        <f>tb_audit_process_item[[#This Row],[id_audit_process_item_reference]]&amp;TEXT(tb_audit_process_item[[#This Row],[vr_threshold_accrued]],"000000000000,0000000000")</f>
        <v>1778000000000000,0000010000</v>
      </c>
      <c r="B1486">
        <v>1778</v>
      </c>
      <c r="C1486">
        <v>1778</v>
      </c>
      <c r="D1486">
        <v>2013</v>
      </c>
      <c r="E1486" t="s">
        <v>4014</v>
      </c>
      <c r="F1486">
        <v>7</v>
      </c>
      <c r="G1486">
        <v>3.66</v>
      </c>
      <c r="H1486">
        <v>0.5</v>
      </c>
      <c r="I1486">
        <v>5.0000000000000001E-3</v>
      </c>
      <c r="J1486" s="29">
        <v>9.9999999999999995E-7</v>
      </c>
      <c r="K1486" t="b">
        <v>1</v>
      </c>
      <c r="L1486" t="s">
        <v>941</v>
      </c>
      <c r="N1486" s="28">
        <v>42214.662812499999</v>
      </c>
    </row>
    <row r="1487" spans="1:14" x14ac:dyDescent="0.25">
      <c r="A1487" t="str">
        <f>tb_audit_process_item[[#This Row],[id_audit_process_item_reference]]&amp;TEXT(tb_audit_process_item[[#This Row],[vr_threshold_accrued]],"000000000000,0000000000")</f>
        <v>1779000000000000,0100010000</v>
      </c>
      <c r="B1487">
        <v>1779</v>
      </c>
      <c r="C1487">
        <v>1779</v>
      </c>
      <c r="D1487">
        <v>2013</v>
      </c>
      <c r="E1487" t="s">
        <v>4015</v>
      </c>
      <c r="F1487">
        <v>7</v>
      </c>
      <c r="G1487">
        <v>3.66</v>
      </c>
      <c r="H1487">
        <v>1.77</v>
      </c>
      <c r="I1487">
        <v>0.03</v>
      </c>
      <c r="J1487" s="29">
        <v>1.0000999999999999E-2</v>
      </c>
      <c r="K1487" t="b">
        <v>1</v>
      </c>
      <c r="L1487" t="s">
        <v>2370</v>
      </c>
      <c r="N1487" s="28">
        <v>42214.662812499999</v>
      </c>
    </row>
    <row r="1488" spans="1:14" x14ac:dyDescent="0.25">
      <c r="A1488" t="str">
        <f>tb_audit_process_item[[#This Row],[id_audit_process_item_reference]]&amp;TEXT(tb_audit_process_item[[#This Row],[vr_threshold_accrued]],"000000000000,0000000000")</f>
        <v>1780000000000000,0500010000</v>
      </c>
      <c r="B1488">
        <v>1780</v>
      </c>
      <c r="C1488">
        <v>1780</v>
      </c>
      <c r="D1488">
        <v>2013</v>
      </c>
      <c r="E1488" t="s">
        <v>4016</v>
      </c>
      <c r="F1488">
        <v>7</v>
      </c>
      <c r="G1488">
        <v>3.66</v>
      </c>
      <c r="H1488">
        <v>2.62</v>
      </c>
      <c r="I1488">
        <v>7.4999999999999997E-2</v>
      </c>
      <c r="J1488" s="29">
        <v>5.0000999999999997E-2</v>
      </c>
      <c r="K1488" t="b">
        <v>1</v>
      </c>
      <c r="L1488" t="s">
        <v>2371</v>
      </c>
      <c r="N1488" s="28">
        <v>42214.662812499999</v>
      </c>
    </row>
    <row r="1489" spans="1:14" x14ac:dyDescent="0.25">
      <c r="A1489" t="str">
        <f>tb_audit_process_item[[#This Row],[id_audit_process_item_reference]]&amp;TEXT(tb_audit_process_item[[#This Row],[vr_threshold_accrued]],"000000000000,0000000000")</f>
        <v>1781000000000000,1000010000</v>
      </c>
      <c r="B1489">
        <v>1781</v>
      </c>
      <c r="C1489">
        <v>1781</v>
      </c>
      <c r="D1489">
        <v>2013</v>
      </c>
      <c r="E1489" t="s">
        <v>4017</v>
      </c>
      <c r="F1489">
        <v>7</v>
      </c>
      <c r="G1489">
        <v>3.66</v>
      </c>
      <c r="H1489">
        <v>3.19</v>
      </c>
      <c r="I1489">
        <v>0.15</v>
      </c>
      <c r="J1489" s="29">
        <v>0.10000100000000001</v>
      </c>
      <c r="K1489" t="b">
        <v>1</v>
      </c>
      <c r="L1489" t="s">
        <v>2372</v>
      </c>
      <c r="N1489" s="28">
        <v>42214.662812499999</v>
      </c>
    </row>
    <row r="1490" spans="1:14" x14ac:dyDescent="0.25">
      <c r="A1490" t="str">
        <f>tb_audit_process_item[[#This Row],[id_audit_process_item_reference]]&amp;TEXT(tb_audit_process_item[[#This Row],[vr_threshold_accrued]],"000000000000,0000000000")</f>
        <v>1782000000000000,2000010000</v>
      </c>
      <c r="B1490">
        <v>1782</v>
      </c>
      <c r="C1490">
        <v>1782</v>
      </c>
      <c r="D1490">
        <v>2013</v>
      </c>
      <c r="E1490" t="s">
        <v>4018</v>
      </c>
      <c r="F1490">
        <v>7</v>
      </c>
      <c r="G1490">
        <v>3.66</v>
      </c>
      <c r="H1490">
        <v>3.61</v>
      </c>
      <c r="I1490">
        <v>0.25</v>
      </c>
      <c r="J1490" s="29">
        <v>0.20000100000000001</v>
      </c>
      <c r="K1490" t="b">
        <v>1</v>
      </c>
      <c r="L1490" t="s">
        <v>2373</v>
      </c>
      <c r="N1490" s="28">
        <v>42214.662812499999</v>
      </c>
    </row>
    <row r="1491" spans="1:14" x14ac:dyDescent="0.25">
      <c r="A1491" t="str">
        <f>tb_audit_process_item[[#This Row],[id_audit_process_item_reference]]&amp;TEXT(tb_audit_process_item[[#This Row],[vr_threshold_accrued]],"000000000000,0000000000")</f>
        <v>1783000000000000,3000010000</v>
      </c>
      <c r="B1491">
        <v>1783</v>
      </c>
      <c r="C1491">
        <v>1783</v>
      </c>
      <c r="D1491">
        <v>2013</v>
      </c>
      <c r="E1491" t="s">
        <v>4019</v>
      </c>
      <c r="F1491">
        <v>7</v>
      </c>
      <c r="G1491">
        <v>3.66</v>
      </c>
      <c r="H1491">
        <v>3.95</v>
      </c>
      <c r="I1491">
        <v>0.65</v>
      </c>
      <c r="J1491" s="29">
        <v>0.30000100000000002</v>
      </c>
      <c r="K1491" t="b">
        <v>1</v>
      </c>
      <c r="L1491" t="s">
        <v>2374</v>
      </c>
      <c r="N1491" s="28">
        <v>42214.662812499999</v>
      </c>
    </row>
    <row r="1492" spans="1:14" x14ac:dyDescent="0.25">
      <c r="A1492" t="str">
        <f>tb_audit_process_item[[#This Row],[id_audit_process_item_reference]]&amp;TEXT(tb_audit_process_item[[#This Row],[vr_threshold_accrued]],"000000000000,0000000000")</f>
        <v>1784000000000000,0000000000</v>
      </c>
      <c r="B1492">
        <v>1784</v>
      </c>
      <c r="C1492">
        <v>1784</v>
      </c>
      <c r="D1492">
        <v>2013</v>
      </c>
      <c r="E1492" t="s">
        <v>4020</v>
      </c>
      <c r="F1492">
        <v>7</v>
      </c>
      <c r="G1492">
        <v>3.66</v>
      </c>
      <c r="H1492">
        <v>4</v>
      </c>
      <c r="K1492" t="b">
        <v>1</v>
      </c>
      <c r="L1492" t="s">
        <v>2375</v>
      </c>
      <c r="N1492" s="28">
        <v>42214.662812499999</v>
      </c>
    </row>
    <row r="1493" spans="1:14" x14ac:dyDescent="0.25">
      <c r="A1493" t="str">
        <f>tb_audit_process_item[[#This Row],[id_audit_process_item_reference]]&amp;TEXT(tb_audit_process_item[[#This Row],[vr_threshold_accrued]],"000000000000,0000000000")</f>
        <v>1785000000000000,0000000000</v>
      </c>
      <c r="B1493">
        <v>1785</v>
      </c>
      <c r="C1493">
        <v>1785</v>
      </c>
      <c r="D1493">
        <v>2013</v>
      </c>
      <c r="E1493" t="s">
        <v>4021</v>
      </c>
      <c r="F1493">
        <v>7</v>
      </c>
      <c r="G1493">
        <v>3.66</v>
      </c>
      <c r="H1493">
        <v>5</v>
      </c>
      <c r="K1493" t="b">
        <v>1</v>
      </c>
      <c r="L1493" t="s">
        <v>46</v>
      </c>
      <c r="N1493" s="28">
        <v>42214.662812499999</v>
      </c>
    </row>
    <row r="1494" spans="1:14" x14ac:dyDescent="0.25">
      <c r="A1494" t="str">
        <f>tb_audit_process_item[[#This Row],[id_audit_process_item_reference]]&amp;TEXT(tb_audit_process_item[[#This Row],[vr_threshold_accrued]],"000000000000,0000000000")</f>
        <v>1786000000000000,0000000000</v>
      </c>
      <c r="B1494">
        <v>1786</v>
      </c>
      <c r="C1494">
        <v>1786</v>
      </c>
      <c r="D1494">
        <v>2013</v>
      </c>
      <c r="E1494" t="s">
        <v>4022</v>
      </c>
      <c r="F1494">
        <v>7</v>
      </c>
      <c r="G1494">
        <v>3.75</v>
      </c>
      <c r="H1494">
        <v>4.33</v>
      </c>
      <c r="K1494" t="b">
        <v>1</v>
      </c>
      <c r="L1494" t="s">
        <v>957</v>
      </c>
      <c r="N1494" s="28">
        <v>42214.662812499999</v>
      </c>
    </row>
    <row r="1495" spans="1:14" x14ac:dyDescent="0.25">
      <c r="A1495" t="str">
        <f>tb_audit_process_item[[#This Row],[id_audit_process_item_reference]]&amp;TEXT(tb_audit_process_item[[#This Row],[vr_threshold_accrued]],"000000000000,0000000000")</f>
        <v>1787000000000000,0000000000</v>
      </c>
      <c r="B1495">
        <v>1787</v>
      </c>
      <c r="C1495">
        <v>1787</v>
      </c>
      <c r="D1495">
        <v>2013</v>
      </c>
      <c r="E1495" t="s">
        <v>4023</v>
      </c>
      <c r="F1495">
        <v>7</v>
      </c>
      <c r="G1495">
        <v>3.75</v>
      </c>
      <c r="H1495">
        <v>3.33</v>
      </c>
      <c r="K1495" t="b">
        <v>1</v>
      </c>
      <c r="L1495" t="s">
        <v>958</v>
      </c>
      <c r="N1495" s="28">
        <v>42214.662812499999</v>
      </c>
    </row>
    <row r="1496" spans="1:14" x14ac:dyDescent="0.25">
      <c r="A1496" t="str">
        <f>tb_audit_process_item[[#This Row],[id_audit_process_item_reference]]&amp;TEXT(tb_audit_process_item[[#This Row],[vr_threshold_accrued]],"000000000000,0000000000")</f>
        <v>1788000000000000,0000000000</v>
      </c>
      <c r="B1496">
        <v>1788</v>
      </c>
      <c r="C1496">
        <v>1788</v>
      </c>
      <c r="D1496">
        <v>2013</v>
      </c>
      <c r="E1496" t="s">
        <v>4024</v>
      </c>
      <c r="F1496">
        <v>7</v>
      </c>
      <c r="G1496">
        <v>3.75</v>
      </c>
      <c r="H1496">
        <v>3.3</v>
      </c>
      <c r="K1496" t="b">
        <v>1</v>
      </c>
      <c r="L1496" t="s">
        <v>959</v>
      </c>
      <c r="N1496" s="28">
        <v>42214.662812499999</v>
      </c>
    </row>
    <row r="1497" spans="1:14" x14ac:dyDescent="0.25">
      <c r="A1497" t="str">
        <f>tb_audit_process_item[[#This Row],[id_audit_process_item_reference]]&amp;TEXT(tb_audit_process_item[[#This Row],[vr_threshold_accrued]],"000000000000,0000000000")</f>
        <v>1789000000000000,0000010000</v>
      </c>
      <c r="B1497">
        <v>1789</v>
      </c>
      <c r="C1497">
        <v>1789</v>
      </c>
      <c r="D1497">
        <v>2013</v>
      </c>
      <c r="E1497" t="s">
        <v>4025</v>
      </c>
      <c r="F1497">
        <v>7</v>
      </c>
      <c r="G1497">
        <v>3.75</v>
      </c>
      <c r="H1497">
        <v>0.5</v>
      </c>
      <c r="I1497">
        <v>5.0000000000000001E-3</v>
      </c>
      <c r="J1497" s="29">
        <v>9.9999999999999995E-7</v>
      </c>
      <c r="K1497" t="b">
        <v>1</v>
      </c>
      <c r="L1497" t="s">
        <v>960</v>
      </c>
      <c r="N1497" s="28">
        <v>42214.662812499999</v>
      </c>
    </row>
    <row r="1498" spans="1:14" x14ac:dyDescent="0.25">
      <c r="A1498" t="str">
        <f>tb_audit_process_item[[#This Row],[id_audit_process_item_reference]]&amp;TEXT(tb_audit_process_item[[#This Row],[vr_threshold_accrued]],"000000000000,0000000000")</f>
        <v>1790000000000000,0100010000</v>
      </c>
      <c r="B1498">
        <v>1790</v>
      </c>
      <c r="C1498">
        <v>1790</v>
      </c>
      <c r="D1498">
        <v>2013</v>
      </c>
      <c r="E1498" t="s">
        <v>4026</v>
      </c>
      <c r="F1498">
        <v>7</v>
      </c>
      <c r="G1498">
        <v>3.75</v>
      </c>
      <c r="H1498">
        <v>1.78</v>
      </c>
      <c r="I1498">
        <v>0.03</v>
      </c>
      <c r="J1498" s="29">
        <v>1.0000999999999999E-2</v>
      </c>
      <c r="K1498" t="b">
        <v>1</v>
      </c>
      <c r="L1498" t="s">
        <v>961</v>
      </c>
      <c r="N1498" s="28">
        <v>42214.662812499999</v>
      </c>
    </row>
    <row r="1499" spans="1:14" x14ac:dyDescent="0.25">
      <c r="A1499" t="str">
        <f>tb_audit_process_item[[#This Row],[id_audit_process_item_reference]]&amp;TEXT(tb_audit_process_item[[#This Row],[vr_threshold_accrued]],"000000000000,0000000000")</f>
        <v>1791000000000000,0500010000</v>
      </c>
      <c r="B1499">
        <v>1791</v>
      </c>
      <c r="C1499">
        <v>1791</v>
      </c>
      <c r="D1499">
        <v>2013</v>
      </c>
      <c r="E1499" t="s">
        <v>4027</v>
      </c>
      <c r="F1499">
        <v>7</v>
      </c>
      <c r="G1499">
        <v>3.75</v>
      </c>
      <c r="H1499">
        <v>2.65</v>
      </c>
      <c r="I1499">
        <v>7.4999999999999997E-2</v>
      </c>
      <c r="J1499" s="29">
        <v>5.0000999999999997E-2</v>
      </c>
      <c r="K1499" t="b">
        <v>1</v>
      </c>
      <c r="L1499" t="s">
        <v>962</v>
      </c>
      <c r="N1499" s="28">
        <v>42214.662812499999</v>
      </c>
    </row>
    <row r="1500" spans="1:14" x14ac:dyDescent="0.25">
      <c r="A1500" t="str">
        <f>tb_audit_process_item[[#This Row],[id_audit_process_item_reference]]&amp;TEXT(tb_audit_process_item[[#This Row],[vr_threshold_accrued]],"000000000000,0000000000")</f>
        <v>1792000000000000,1000010000</v>
      </c>
      <c r="B1500">
        <v>1792</v>
      </c>
      <c r="C1500">
        <v>1792</v>
      </c>
      <c r="D1500">
        <v>2013</v>
      </c>
      <c r="E1500" t="s">
        <v>4028</v>
      </c>
      <c r="F1500">
        <v>7</v>
      </c>
      <c r="G1500">
        <v>3.75</v>
      </c>
      <c r="H1500">
        <v>3.22</v>
      </c>
      <c r="I1500">
        <v>0.15</v>
      </c>
      <c r="J1500" s="29">
        <v>0.10000100000000001</v>
      </c>
      <c r="K1500" t="b">
        <v>1</v>
      </c>
      <c r="L1500" t="s">
        <v>2376</v>
      </c>
      <c r="N1500" s="28">
        <v>42214.662812499999</v>
      </c>
    </row>
    <row r="1501" spans="1:14" x14ac:dyDescent="0.25">
      <c r="A1501" t="str">
        <f>tb_audit_process_item[[#This Row],[id_audit_process_item_reference]]&amp;TEXT(tb_audit_process_item[[#This Row],[vr_threshold_accrued]],"000000000000,0000000000")</f>
        <v>1793000000000000,2000010000</v>
      </c>
      <c r="B1501">
        <v>1793</v>
      </c>
      <c r="C1501">
        <v>1793</v>
      </c>
      <c r="D1501">
        <v>2013</v>
      </c>
      <c r="E1501" t="s">
        <v>4029</v>
      </c>
      <c r="F1501">
        <v>7</v>
      </c>
      <c r="G1501">
        <v>3.75</v>
      </c>
      <c r="H1501">
        <v>3.65</v>
      </c>
      <c r="I1501">
        <v>0.25</v>
      </c>
      <c r="J1501" s="29">
        <v>0.20000100000000001</v>
      </c>
      <c r="K1501" t="b">
        <v>1</v>
      </c>
      <c r="L1501" t="s">
        <v>965</v>
      </c>
      <c r="N1501" s="28">
        <v>42214.662812499999</v>
      </c>
    </row>
    <row r="1502" spans="1:14" x14ac:dyDescent="0.25">
      <c r="A1502" t="str">
        <f>tb_audit_process_item[[#This Row],[id_audit_process_item_reference]]&amp;TEXT(tb_audit_process_item[[#This Row],[vr_threshold_accrued]],"000000000000,0000000000")</f>
        <v>1794000000000000,3000010000</v>
      </c>
      <c r="B1502">
        <v>1794</v>
      </c>
      <c r="C1502">
        <v>1794</v>
      </c>
      <c r="D1502">
        <v>2013</v>
      </c>
      <c r="E1502" t="s">
        <v>4030</v>
      </c>
      <c r="F1502">
        <v>7</v>
      </c>
      <c r="G1502">
        <v>3.75</v>
      </c>
      <c r="H1502">
        <v>4</v>
      </c>
      <c r="I1502">
        <v>0.65</v>
      </c>
      <c r="J1502">
        <v>0.30000100000000002</v>
      </c>
      <c r="K1502" t="b">
        <v>1</v>
      </c>
      <c r="L1502" t="s">
        <v>2377</v>
      </c>
      <c r="N1502" s="28">
        <v>42214.662812499999</v>
      </c>
    </row>
    <row r="1503" spans="1:14" x14ac:dyDescent="0.25">
      <c r="A1503" t="str">
        <f>tb_audit_process_item[[#This Row],[id_audit_process_item_reference]]&amp;TEXT(tb_audit_process_item[[#This Row],[vr_threshold_accrued]],"000000000000,0000000000")</f>
        <v>1795000000000000,0000000000</v>
      </c>
      <c r="B1503">
        <v>1795</v>
      </c>
      <c r="C1503">
        <v>1795</v>
      </c>
      <c r="D1503">
        <v>2013</v>
      </c>
      <c r="E1503" t="s">
        <v>4031</v>
      </c>
      <c r="F1503">
        <v>7</v>
      </c>
      <c r="G1503">
        <v>3.75</v>
      </c>
      <c r="H1503">
        <v>3.66</v>
      </c>
      <c r="J1503"/>
      <c r="K1503" t="b">
        <v>1</v>
      </c>
      <c r="L1503" t="s">
        <v>968</v>
      </c>
      <c r="N1503" s="28">
        <v>42214.662812499999</v>
      </c>
    </row>
    <row r="1504" spans="1:14" x14ac:dyDescent="0.25">
      <c r="A1504" t="str">
        <f>tb_audit_process_item[[#This Row],[id_audit_process_item_reference]]&amp;TEXT(tb_audit_process_item[[#This Row],[vr_threshold_accrued]],"000000000000,0000000000")</f>
        <v>1796000000000000,0000000000</v>
      </c>
      <c r="B1504">
        <v>1796</v>
      </c>
      <c r="C1504">
        <v>1796</v>
      </c>
      <c r="D1504">
        <v>2013</v>
      </c>
      <c r="E1504" t="s">
        <v>4032</v>
      </c>
      <c r="F1504">
        <v>7</v>
      </c>
      <c r="G1504">
        <v>3.75</v>
      </c>
      <c r="H1504">
        <v>2.66</v>
      </c>
      <c r="J1504"/>
      <c r="K1504" t="b">
        <v>1</v>
      </c>
      <c r="L1504" t="s">
        <v>969</v>
      </c>
      <c r="N1504" s="28">
        <v>42214.662812499999</v>
      </c>
    </row>
    <row r="1505" spans="1:14" x14ac:dyDescent="0.25">
      <c r="A1505" t="str">
        <f>tb_audit_process_item[[#This Row],[id_audit_process_item_reference]]&amp;TEXT(tb_audit_process_item[[#This Row],[vr_threshold_accrued]],"000000000000,0000000000")</f>
        <v>1797000000000000,0000010000</v>
      </c>
      <c r="B1505">
        <v>1797</v>
      </c>
      <c r="C1505">
        <v>1797</v>
      </c>
      <c r="D1505">
        <v>2013</v>
      </c>
      <c r="E1505" t="s">
        <v>4033</v>
      </c>
      <c r="F1505">
        <v>7</v>
      </c>
      <c r="G1505">
        <v>3.75</v>
      </c>
      <c r="H1505">
        <v>0.5</v>
      </c>
      <c r="I1505">
        <v>5.0000000000000001E-3</v>
      </c>
      <c r="J1505" s="29">
        <v>9.9999999999999995E-7</v>
      </c>
      <c r="K1505" t="b">
        <v>1</v>
      </c>
      <c r="L1505" t="s">
        <v>970</v>
      </c>
      <c r="N1505" s="28">
        <v>42214.662812499999</v>
      </c>
    </row>
    <row r="1506" spans="1:14" x14ac:dyDescent="0.25">
      <c r="A1506" t="str">
        <f>tb_audit_process_item[[#This Row],[id_audit_process_item_reference]]&amp;TEXT(tb_audit_process_item[[#This Row],[vr_threshold_accrued]],"000000000000,0000000000")</f>
        <v>1798000000000000,0100010000</v>
      </c>
      <c r="B1506">
        <v>1798</v>
      </c>
      <c r="C1506">
        <v>1798</v>
      </c>
      <c r="D1506">
        <v>2013</v>
      </c>
      <c r="E1506" t="s">
        <v>4034</v>
      </c>
      <c r="F1506">
        <v>7</v>
      </c>
      <c r="G1506">
        <v>3.75</v>
      </c>
      <c r="H1506">
        <v>1.56</v>
      </c>
      <c r="I1506">
        <v>0.03</v>
      </c>
      <c r="J1506" s="29">
        <v>1.0000999999999999E-2</v>
      </c>
      <c r="K1506" t="b">
        <v>1</v>
      </c>
      <c r="L1506" t="s">
        <v>971</v>
      </c>
      <c r="N1506" s="28">
        <v>42214.662812499999</v>
      </c>
    </row>
    <row r="1507" spans="1:14" x14ac:dyDescent="0.25">
      <c r="A1507" t="str">
        <f>tb_audit_process_item[[#This Row],[id_audit_process_item_reference]]&amp;TEXT(tb_audit_process_item[[#This Row],[vr_threshold_accrued]],"000000000000,0000000000")</f>
        <v>1799000000000000,0500010000</v>
      </c>
      <c r="B1507">
        <v>1799</v>
      </c>
      <c r="C1507">
        <v>1799</v>
      </c>
      <c r="D1507">
        <v>2013</v>
      </c>
      <c r="E1507" t="s">
        <v>4035</v>
      </c>
      <c r="F1507">
        <v>7</v>
      </c>
      <c r="G1507">
        <v>3.75</v>
      </c>
      <c r="H1507">
        <v>2.31</v>
      </c>
      <c r="I1507">
        <v>7.4999999999999997E-2</v>
      </c>
      <c r="J1507">
        <v>5.0000999999999997E-2</v>
      </c>
      <c r="K1507" t="b">
        <v>1</v>
      </c>
      <c r="L1507" t="s">
        <v>972</v>
      </c>
      <c r="N1507" s="28">
        <v>42214.662812499999</v>
      </c>
    </row>
    <row r="1508" spans="1:14" x14ac:dyDescent="0.25">
      <c r="A1508" t="str">
        <f>tb_audit_process_item[[#This Row],[id_audit_process_item_reference]]&amp;TEXT(tb_audit_process_item[[#This Row],[vr_threshold_accrued]],"000000000000,0000000000")</f>
        <v>1800000000000000,1000010000</v>
      </c>
      <c r="B1508">
        <v>1800</v>
      </c>
      <c r="C1508">
        <v>1800</v>
      </c>
      <c r="D1508">
        <v>2013</v>
      </c>
      <c r="E1508" t="s">
        <v>4036</v>
      </c>
      <c r="F1508">
        <v>7</v>
      </c>
      <c r="G1508">
        <v>3.75</v>
      </c>
      <c r="H1508">
        <v>2.82</v>
      </c>
      <c r="I1508">
        <v>0.15</v>
      </c>
      <c r="J1508">
        <v>0.10000100000000001</v>
      </c>
      <c r="K1508" t="b">
        <v>1</v>
      </c>
      <c r="L1508" t="s">
        <v>2378</v>
      </c>
      <c r="N1508" s="28">
        <v>42214.662812499999</v>
      </c>
    </row>
    <row r="1509" spans="1:14" x14ac:dyDescent="0.25">
      <c r="A1509" t="str">
        <f>tb_audit_process_item[[#This Row],[id_audit_process_item_reference]]&amp;TEXT(tb_audit_process_item[[#This Row],[vr_threshold_accrued]],"000000000000,0000000000")</f>
        <v>1801000000000000,2000010000</v>
      </c>
      <c r="B1509">
        <v>1801</v>
      </c>
      <c r="C1509">
        <v>1801</v>
      </c>
      <c r="D1509">
        <v>2013</v>
      </c>
      <c r="E1509" t="s">
        <v>4037</v>
      </c>
      <c r="F1509">
        <v>7</v>
      </c>
      <c r="G1509">
        <v>3.75</v>
      </c>
      <c r="H1509">
        <v>3.19</v>
      </c>
      <c r="I1509">
        <v>0.25</v>
      </c>
      <c r="J1509">
        <v>0.20000100000000001</v>
      </c>
      <c r="K1509" t="b">
        <v>1</v>
      </c>
      <c r="L1509" t="s">
        <v>975</v>
      </c>
      <c r="N1509" s="28">
        <v>42214.662812499999</v>
      </c>
    </row>
    <row r="1510" spans="1:14" x14ac:dyDescent="0.25">
      <c r="A1510" t="str">
        <f>tb_audit_process_item[[#This Row],[id_audit_process_item_reference]]&amp;TEXT(tb_audit_process_item[[#This Row],[vr_threshold_accrued]],"000000000000,0000000000")</f>
        <v>1802000000000000,3000010000</v>
      </c>
      <c r="B1510">
        <v>1802</v>
      </c>
      <c r="C1510">
        <v>1802</v>
      </c>
      <c r="D1510">
        <v>2013</v>
      </c>
      <c r="E1510" t="s">
        <v>4038</v>
      </c>
      <c r="F1510">
        <v>7</v>
      </c>
      <c r="G1510">
        <v>3.75</v>
      </c>
      <c r="H1510">
        <v>3.5</v>
      </c>
      <c r="I1510">
        <v>0.65</v>
      </c>
      <c r="J1510" s="29">
        <v>0.30000100000000002</v>
      </c>
      <c r="K1510" t="b">
        <v>1</v>
      </c>
      <c r="L1510" t="s">
        <v>2379</v>
      </c>
      <c r="N1510" s="28">
        <v>42214.662812499999</v>
      </c>
    </row>
    <row r="1511" spans="1:14" x14ac:dyDescent="0.25">
      <c r="A1511" t="str">
        <f>tb_audit_process_item[[#This Row],[id_audit_process_item_reference]]&amp;TEXT(tb_audit_process_item[[#This Row],[vr_threshold_accrued]],"000000000000,0000000000")</f>
        <v>1803000000000000,0000000000</v>
      </c>
      <c r="B1511">
        <v>1803</v>
      </c>
      <c r="C1511">
        <v>1803</v>
      </c>
      <c r="D1511">
        <v>2013</v>
      </c>
      <c r="E1511" t="s">
        <v>4039</v>
      </c>
      <c r="F1511">
        <v>7</v>
      </c>
      <c r="G1511">
        <v>3.75</v>
      </c>
      <c r="H1511">
        <v>5</v>
      </c>
      <c r="K1511" t="b">
        <v>1</v>
      </c>
      <c r="L1511" t="s">
        <v>46</v>
      </c>
      <c r="N1511" s="28">
        <v>42214.662812499999</v>
      </c>
    </row>
    <row r="1512" spans="1:14" x14ac:dyDescent="0.25">
      <c r="A1512" t="str">
        <f>tb_audit_process_item[[#This Row],[id_audit_process_item_reference]]&amp;TEXT(tb_audit_process_item[[#This Row],[vr_threshold_accrued]],"000000000000,0000000000")</f>
        <v>1804000000000000,0000000000</v>
      </c>
      <c r="B1512">
        <v>1804</v>
      </c>
      <c r="C1512">
        <v>1804</v>
      </c>
      <c r="D1512">
        <v>2013</v>
      </c>
      <c r="E1512" t="s">
        <v>4040</v>
      </c>
      <c r="F1512">
        <v>7</v>
      </c>
      <c r="G1512">
        <v>3.75</v>
      </c>
      <c r="H1512">
        <v>5</v>
      </c>
      <c r="K1512" t="b">
        <v>1</v>
      </c>
      <c r="L1512" t="s">
        <v>978</v>
      </c>
      <c r="N1512" s="28">
        <v>42214.662812499999</v>
      </c>
    </row>
    <row r="1513" spans="1:14" x14ac:dyDescent="0.25">
      <c r="A1513" t="str">
        <f>tb_audit_process_item[[#This Row],[id_audit_process_item_reference]]&amp;TEXT(tb_audit_process_item[[#This Row],[vr_threshold_accrued]],"000000000000,0000000000")</f>
        <v>1805000000000000,0000000000</v>
      </c>
      <c r="B1513">
        <v>1805</v>
      </c>
      <c r="C1513">
        <v>1805</v>
      </c>
      <c r="D1513">
        <v>2013</v>
      </c>
      <c r="E1513" t="s">
        <v>4041</v>
      </c>
      <c r="F1513">
        <v>7</v>
      </c>
      <c r="G1513">
        <v>3.75</v>
      </c>
      <c r="H1513">
        <v>4</v>
      </c>
      <c r="K1513" t="b">
        <v>1</v>
      </c>
      <c r="L1513" t="s">
        <v>979</v>
      </c>
      <c r="N1513" s="28">
        <v>42214.662812499999</v>
      </c>
    </row>
    <row r="1514" spans="1:14" x14ac:dyDescent="0.25">
      <c r="A1514" t="str">
        <f>tb_audit_process_item[[#This Row],[id_audit_process_item_reference]]&amp;TEXT(tb_audit_process_item[[#This Row],[vr_threshold_accrued]],"000000000000,0000000000")</f>
        <v>1806000000000000,0000000000</v>
      </c>
      <c r="B1514">
        <v>1806</v>
      </c>
      <c r="C1514">
        <v>1806</v>
      </c>
      <c r="D1514">
        <v>2013</v>
      </c>
      <c r="E1514" t="s">
        <v>4042</v>
      </c>
      <c r="F1514">
        <v>7</v>
      </c>
      <c r="G1514">
        <v>3.75</v>
      </c>
      <c r="H1514">
        <v>3.41</v>
      </c>
      <c r="K1514" t="b">
        <v>1</v>
      </c>
      <c r="L1514" t="s">
        <v>980</v>
      </c>
      <c r="N1514" s="28">
        <v>42214.662812499999</v>
      </c>
    </row>
    <row r="1515" spans="1:14" x14ac:dyDescent="0.25">
      <c r="A1515" t="str">
        <f>tb_audit_process_item[[#This Row],[id_audit_process_item_reference]]&amp;TEXT(tb_audit_process_item[[#This Row],[vr_threshold_accrued]],"000000000000,0000000000")</f>
        <v>1807000000000000,0000000000</v>
      </c>
      <c r="B1515">
        <v>1807</v>
      </c>
      <c r="C1515">
        <v>1807</v>
      </c>
      <c r="D1515">
        <v>2013</v>
      </c>
      <c r="E1515" t="s">
        <v>4043</v>
      </c>
      <c r="F1515">
        <v>7</v>
      </c>
      <c r="G1515">
        <v>3.75</v>
      </c>
      <c r="H1515">
        <v>5</v>
      </c>
      <c r="K1515" t="b">
        <v>1</v>
      </c>
      <c r="L1515" t="s">
        <v>46</v>
      </c>
      <c r="N1515" s="28">
        <v>42214.662812499999</v>
      </c>
    </row>
    <row r="1516" spans="1:14" x14ac:dyDescent="0.25">
      <c r="A1516" t="str">
        <f>tb_audit_process_item[[#This Row],[id_audit_process_item_reference]]&amp;TEXT(tb_audit_process_item[[#This Row],[vr_threshold_accrued]],"000000000000,0000000000")</f>
        <v>1808000000000000,0000000000</v>
      </c>
      <c r="B1516">
        <v>1808</v>
      </c>
      <c r="C1516">
        <v>1808</v>
      </c>
      <c r="D1516">
        <v>2013</v>
      </c>
      <c r="E1516" t="s">
        <v>4044</v>
      </c>
      <c r="F1516">
        <v>7</v>
      </c>
      <c r="G1516">
        <v>3.41</v>
      </c>
      <c r="H1516">
        <v>3.5</v>
      </c>
      <c r="J1516"/>
      <c r="K1516" t="b">
        <v>1</v>
      </c>
      <c r="L1516" t="s">
        <v>981</v>
      </c>
      <c r="N1516" s="28">
        <v>42214.662812499999</v>
      </c>
    </row>
    <row r="1517" spans="1:14" x14ac:dyDescent="0.25">
      <c r="A1517" t="str">
        <f>tb_audit_process_item[[#This Row],[id_audit_process_item_reference]]&amp;TEXT(tb_audit_process_item[[#This Row],[vr_threshold_accrued]],"000000000000,0000000000")</f>
        <v>1809000000000000,0000000000</v>
      </c>
      <c r="B1517">
        <v>1809</v>
      </c>
      <c r="C1517">
        <v>1809</v>
      </c>
      <c r="D1517">
        <v>2013</v>
      </c>
      <c r="E1517" t="s">
        <v>4045</v>
      </c>
      <c r="F1517">
        <v>7</v>
      </c>
      <c r="G1517">
        <v>3.41</v>
      </c>
      <c r="H1517">
        <v>5</v>
      </c>
      <c r="J1517"/>
      <c r="K1517" t="b">
        <v>1</v>
      </c>
      <c r="L1517" t="s">
        <v>46</v>
      </c>
      <c r="N1517" s="28">
        <v>42214.662812499999</v>
      </c>
    </row>
    <row r="1518" spans="1:14" x14ac:dyDescent="0.25">
      <c r="A1518" t="str">
        <f>tb_audit_process_item[[#This Row],[id_audit_process_item_reference]]&amp;TEXT(tb_audit_process_item[[#This Row],[vr_threshold_accrued]],"000000000000,0000000000")</f>
        <v>1810000000000000,0000000000</v>
      </c>
      <c r="B1518">
        <v>1810</v>
      </c>
      <c r="C1518">
        <v>1810</v>
      </c>
      <c r="D1518">
        <v>2013</v>
      </c>
      <c r="E1518" t="s">
        <v>4046</v>
      </c>
      <c r="F1518">
        <v>7</v>
      </c>
      <c r="G1518">
        <v>2</v>
      </c>
      <c r="H1518">
        <v>2.66</v>
      </c>
      <c r="K1518" t="b">
        <v>1</v>
      </c>
      <c r="L1518" t="s">
        <v>982</v>
      </c>
      <c r="N1518" s="28">
        <v>42214.662812499999</v>
      </c>
    </row>
    <row r="1519" spans="1:14" x14ac:dyDescent="0.25">
      <c r="A1519" t="str">
        <f>tb_audit_process_item[[#This Row],[id_audit_process_item_reference]]&amp;TEXT(tb_audit_process_item[[#This Row],[vr_threshold_accrued]],"000000000000,0000000000")</f>
        <v>1811000000000000,0000000000</v>
      </c>
      <c r="B1519">
        <v>1811</v>
      </c>
      <c r="C1519">
        <v>1811</v>
      </c>
      <c r="D1519">
        <v>2013</v>
      </c>
      <c r="E1519" t="s">
        <v>4047</v>
      </c>
      <c r="F1519">
        <v>7</v>
      </c>
      <c r="G1519">
        <v>2</v>
      </c>
      <c r="H1519">
        <v>5</v>
      </c>
      <c r="K1519" t="b">
        <v>1</v>
      </c>
      <c r="L1519" t="s">
        <v>46</v>
      </c>
      <c r="N1519" s="28">
        <v>42214.662812499999</v>
      </c>
    </row>
    <row r="1520" spans="1:14" x14ac:dyDescent="0.25">
      <c r="A1520" t="str">
        <f>tb_audit_process_item[[#This Row],[id_audit_process_item_reference]]&amp;TEXT(tb_audit_process_item[[#This Row],[vr_threshold_accrued]],"000000000000,0000000000")</f>
        <v>1812000000000000,0000000000</v>
      </c>
      <c r="B1520">
        <v>1812</v>
      </c>
      <c r="C1520">
        <v>1812</v>
      </c>
      <c r="D1520">
        <v>2013</v>
      </c>
      <c r="E1520" t="s">
        <v>4048</v>
      </c>
      <c r="F1520">
        <v>7</v>
      </c>
      <c r="G1520">
        <v>3.5</v>
      </c>
      <c r="H1520">
        <v>2</v>
      </c>
      <c r="K1520" t="b">
        <v>1</v>
      </c>
      <c r="L1520" t="s">
        <v>983</v>
      </c>
      <c r="N1520" s="28">
        <v>42214.662812499999</v>
      </c>
    </row>
    <row r="1521" spans="1:14" x14ac:dyDescent="0.25">
      <c r="A1521" t="str">
        <f>tb_audit_process_item[[#This Row],[id_audit_process_item_reference]]&amp;TEXT(tb_audit_process_item[[#This Row],[vr_threshold_accrued]],"000000000000,0000000000")</f>
        <v>1813000000000000,0000000000</v>
      </c>
      <c r="B1521">
        <v>1813</v>
      </c>
      <c r="C1521">
        <v>1813</v>
      </c>
      <c r="D1521">
        <v>2013</v>
      </c>
      <c r="E1521" t="s">
        <v>4049</v>
      </c>
      <c r="F1521">
        <v>7</v>
      </c>
      <c r="G1521">
        <v>3.5</v>
      </c>
      <c r="H1521">
        <v>5</v>
      </c>
      <c r="K1521" t="b">
        <v>1</v>
      </c>
      <c r="L1521" t="s">
        <v>984</v>
      </c>
      <c r="N1521" s="28">
        <v>42214.662812499999</v>
      </c>
    </row>
    <row r="1522" spans="1:14" x14ac:dyDescent="0.25">
      <c r="A1522" t="str">
        <f>tb_audit_process_item[[#This Row],[id_audit_process_item_reference]]&amp;TEXT(tb_audit_process_item[[#This Row],[vr_threshold_accrued]],"000000000000,0000000000")</f>
        <v>1814000000000000,0000000000</v>
      </c>
      <c r="B1522">
        <v>1814</v>
      </c>
      <c r="C1522">
        <v>1814</v>
      </c>
      <c r="D1522">
        <v>2013</v>
      </c>
      <c r="E1522" t="s">
        <v>4050</v>
      </c>
      <c r="F1522">
        <v>7</v>
      </c>
      <c r="G1522">
        <v>3.5</v>
      </c>
      <c r="H1522">
        <v>5</v>
      </c>
      <c r="K1522" t="b">
        <v>1</v>
      </c>
      <c r="L1522" t="s">
        <v>46</v>
      </c>
      <c r="N1522" s="28">
        <v>42214.662812499999</v>
      </c>
    </row>
    <row r="1523" spans="1:14" x14ac:dyDescent="0.25">
      <c r="A1523" t="str">
        <f>tb_audit_process_item[[#This Row],[id_audit_process_item_reference]]&amp;TEXT(tb_audit_process_item[[#This Row],[vr_threshold_accrued]],"000000000000,0000000000")</f>
        <v>1815000000000000,0000000000</v>
      </c>
      <c r="B1523">
        <v>1815</v>
      </c>
      <c r="C1523">
        <v>1815</v>
      </c>
      <c r="D1523">
        <v>2013</v>
      </c>
      <c r="E1523" t="s">
        <v>4051</v>
      </c>
      <c r="F1523">
        <v>7</v>
      </c>
      <c r="G1523">
        <v>3.41</v>
      </c>
      <c r="H1523">
        <v>5</v>
      </c>
      <c r="K1523" t="b">
        <v>1</v>
      </c>
      <c r="L1523" t="s">
        <v>985</v>
      </c>
      <c r="N1523" s="28">
        <v>42214.662812499999</v>
      </c>
    </row>
    <row r="1524" spans="1:14" x14ac:dyDescent="0.25">
      <c r="A1524" t="str">
        <f>tb_audit_process_item[[#This Row],[id_audit_process_item_reference]]&amp;TEXT(tb_audit_process_item[[#This Row],[vr_threshold_accrued]],"000000000000,0000000000")</f>
        <v>1816000000000000,0000000000</v>
      </c>
      <c r="B1524">
        <v>1816</v>
      </c>
      <c r="C1524">
        <v>1816</v>
      </c>
      <c r="D1524">
        <v>2013</v>
      </c>
      <c r="E1524" t="s">
        <v>4052</v>
      </c>
      <c r="F1524">
        <v>7</v>
      </c>
      <c r="G1524">
        <v>3.41</v>
      </c>
      <c r="H1524">
        <v>5</v>
      </c>
      <c r="K1524" t="b">
        <v>1</v>
      </c>
      <c r="L1524" t="s">
        <v>46</v>
      </c>
      <c r="N1524" s="28">
        <v>42214.662812499999</v>
      </c>
    </row>
    <row r="1525" spans="1:14" x14ac:dyDescent="0.25">
      <c r="A1525" t="str">
        <f>tb_audit_process_item[[#This Row],[id_audit_process_item_reference]]&amp;TEXT(tb_audit_process_item[[#This Row],[vr_threshold_accrued]],"000000000000,0000000000")</f>
        <v>1817000000000000,0000000000</v>
      </c>
      <c r="B1525">
        <v>1817</v>
      </c>
      <c r="C1525">
        <v>1817</v>
      </c>
      <c r="D1525">
        <v>2013</v>
      </c>
      <c r="E1525" t="s">
        <v>4053</v>
      </c>
      <c r="F1525">
        <v>7</v>
      </c>
      <c r="G1525">
        <v>2</v>
      </c>
      <c r="H1525">
        <v>3.04</v>
      </c>
      <c r="K1525" t="b">
        <v>1</v>
      </c>
      <c r="L1525" t="s">
        <v>986</v>
      </c>
      <c r="N1525" s="28">
        <v>42214.662812499999</v>
      </c>
    </row>
    <row r="1526" spans="1:14" x14ac:dyDescent="0.25">
      <c r="A1526" t="str">
        <f>tb_audit_process_item[[#This Row],[id_audit_process_item_reference]]&amp;TEXT(tb_audit_process_item[[#This Row],[vr_threshold_accrued]],"000000000000,0000000000")</f>
        <v>1818000000000000,0000000000</v>
      </c>
      <c r="B1526">
        <v>1818</v>
      </c>
      <c r="C1526">
        <v>1818</v>
      </c>
      <c r="D1526">
        <v>2013</v>
      </c>
      <c r="E1526" t="s">
        <v>4054</v>
      </c>
      <c r="F1526">
        <v>7</v>
      </c>
      <c r="G1526">
        <v>2</v>
      </c>
      <c r="H1526">
        <v>5</v>
      </c>
      <c r="K1526" t="b">
        <v>1</v>
      </c>
      <c r="L1526" t="s">
        <v>46</v>
      </c>
      <c r="N1526" s="28">
        <v>42214.662812499999</v>
      </c>
    </row>
    <row r="1527" spans="1:14" x14ac:dyDescent="0.25">
      <c r="A1527" t="str">
        <f>tb_audit_process_item[[#This Row],[id_audit_process_item_reference]]&amp;TEXT(tb_audit_process_item[[#This Row],[vr_threshold_accrued]],"000000000000,0000000000")</f>
        <v>1819000000000000,0000000000</v>
      </c>
      <c r="B1527">
        <v>1819</v>
      </c>
      <c r="C1527">
        <v>1819</v>
      </c>
      <c r="D1527">
        <v>2013</v>
      </c>
      <c r="E1527" t="s">
        <v>4055</v>
      </c>
      <c r="F1527">
        <v>7</v>
      </c>
      <c r="G1527">
        <v>4</v>
      </c>
      <c r="H1527">
        <v>5</v>
      </c>
      <c r="K1527" t="b">
        <v>1</v>
      </c>
      <c r="L1527" t="s">
        <v>987</v>
      </c>
      <c r="N1527" s="28">
        <v>42214.662812499999</v>
      </c>
    </row>
    <row r="1528" spans="1:14" x14ac:dyDescent="0.25">
      <c r="A1528" t="str">
        <f>tb_audit_process_item[[#This Row],[id_audit_process_item_reference]]&amp;TEXT(tb_audit_process_item[[#This Row],[vr_threshold_accrued]],"000000000000,0000000000")</f>
        <v>1820000000000000,0000000000</v>
      </c>
      <c r="B1528">
        <v>1820</v>
      </c>
      <c r="C1528">
        <v>1820</v>
      </c>
      <c r="D1528">
        <v>2013</v>
      </c>
      <c r="E1528" t="s">
        <v>4056</v>
      </c>
      <c r="F1528">
        <v>7</v>
      </c>
      <c r="G1528">
        <v>4</v>
      </c>
      <c r="H1528">
        <v>4</v>
      </c>
      <c r="K1528" t="b">
        <v>1</v>
      </c>
      <c r="L1528" t="s">
        <v>988</v>
      </c>
      <c r="N1528" s="28">
        <v>42214.662812499999</v>
      </c>
    </row>
    <row r="1529" spans="1:14" x14ac:dyDescent="0.25">
      <c r="A1529" t="str">
        <f>tb_audit_process_item[[#This Row],[id_audit_process_item_reference]]&amp;TEXT(tb_audit_process_item[[#This Row],[vr_threshold_accrued]],"000000000000,0000000000")</f>
        <v>1821000000000000,0000010000</v>
      </c>
      <c r="B1529">
        <v>1821</v>
      </c>
      <c r="C1529">
        <v>1821</v>
      </c>
      <c r="D1529">
        <v>2013</v>
      </c>
      <c r="E1529" t="s">
        <v>4057</v>
      </c>
      <c r="F1529">
        <v>7</v>
      </c>
      <c r="G1529">
        <v>4</v>
      </c>
      <c r="H1529">
        <v>0.5</v>
      </c>
      <c r="I1529">
        <v>1.4999999999999999E-2</v>
      </c>
      <c r="J1529" s="29">
        <v>9.9999999999999995E-7</v>
      </c>
      <c r="K1529" t="b">
        <v>1</v>
      </c>
      <c r="L1529" t="s">
        <v>989</v>
      </c>
      <c r="N1529" s="28">
        <v>42214.662812499999</v>
      </c>
    </row>
    <row r="1530" spans="1:14" x14ac:dyDescent="0.25">
      <c r="A1530" t="str">
        <f>tb_audit_process_item[[#This Row],[id_audit_process_item_reference]]&amp;TEXT(tb_audit_process_item[[#This Row],[vr_threshold_accrued]],"000000000000,0000000000")</f>
        <v>1822000000000000,0300010000</v>
      </c>
      <c r="B1530">
        <v>1822</v>
      </c>
      <c r="C1530">
        <v>1822</v>
      </c>
      <c r="D1530">
        <v>2013</v>
      </c>
      <c r="E1530" t="s">
        <v>4058</v>
      </c>
      <c r="F1530">
        <v>7</v>
      </c>
      <c r="G1530">
        <v>4</v>
      </c>
      <c r="H1530">
        <v>2.0099999999999998</v>
      </c>
      <c r="I1530">
        <v>0.04</v>
      </c>
      <c r="J1530" s="29">
        <v>3.0001E-2</v>
      </c>
      <c r="K1530" t="b">
        <v>1</v>
      </c>
      <c r="L1530" t="s">
        <v>990</v>
      </c>
      <c r="N1530" s="28">
        <v>42214.662812499999</v>
      </c>
    </row>
    <row r="1531" spans="1:14" x14ac:dyDescent="0.25">
      <c r="A1531" t="str">
        <f>tb_audit_process_item[[#This Row],[id_audit_process_item_reference]]&amp;TEXT(tb_audit_process_item[[#This Row],[vr_threshold_accrued]],"000000000000,0000000000")</f>
        <v>1823000000000000,0500010000</v>
      </c>
      <c r="B1531">
        <v>1823</v>
      </c>
      <c r="C1531">
        <v>1823</v>
      </c>
      <c r="D1531">
        <v>2013</v>
      </c>
      <c r="E1531" t="s">
        <v>4059</v>
      </c>
      <c r="F1531">
        <v>7</v>
      </c>
      <c r="G1531">
        <v>4</v>
      </c>
      <c r="H1531">
        <v>2.98</v>
      </c>
      <c r="I1531">
        <v>7.4999999999999997E-2</v>
      </c>
      <c r="J1531" s="29">
        <v>5.0000999999999997E-2</v>
      </c>
      <c r="K1531" t="b">
        <v>1</v>
      </c>
      <c r="L1531" t="s">
        <v>991</v>
      </c>
      <c r="N1531" s="28">
        <v>42214.662812499999</v>
      </c>
    </row>
    <row r="1532" spans="1:14" x14ac:dyDescent="0.25">
      <c r="A1532" t="str">
        <f>tb_audit_process_item[[#This Row],[id_audit_process_item_reference]]&amp;TEXT(tb_audit_process_item[[#This Row],[vr_threshold_accrued]],"000000000000,0000000000")</f>
        <v>1824000000000000,1000010000</v>
      </c>
      <c r="B1532">
        <v>1824</v>
      </c>
      <c r="C1532">
        <v>1824</v>
      </c>
      <c r="D1532">
        <v>2013</v>
      </c>
      <c r="E1532" t="s">
        <v>4060</v>
      </c>
      <c r="F1532">
        <v>7</v>
      </c>
      <c r="G1532">
        <v>4</v>
      </c>
      <c r="H1532">
        <v>3.62</v>
      </c>
      <c r="I1532">
        <v>0.15</v>
      </c>
      <c r="J1532" s="29">
        <v>0.10000100000000001</v>
      </c>
      <c r="K1532" t="b">
        <v>1</v>
      </c>
      <c r="L1532" t="s">
        <v>2380</v>
      </c>
      <c r="N1532" s="28">
        <v>42214.662812499999</v>
      </c>
    </row>
    <row r="1533" spans="1:14" x14ac:dyDescent="0.25">
      <c r="A1533" t="str">
        <f>tb_audit_process_item[[#This Row],[id_audit_process_item_reference]]&amp;TEXT(tb_audit_process_item[[#This Row],[vr_threshold_accrued]],"000000000000,0000000000")</f>
        <v>1825000000000000,2000010000</v>
      </c>
      <c r="B1533">
        <v>1825</v>
      </c>
      <c r="C1533">
        <v>1825</v>
      </c>
      <c r="D1533">
        <v>2013</v>
      </c>
      <c r="E1533" t="s">
        <v>4061</v>
      </c>
      <c r="F1533">
        <v>7</v>
      </c>
      <c r="G1533">
        <v>4</v>
      </c>
      <c r="H1533">
        <v>4.1100000000000003</v>
      </c>
      <c r="I1533">
        <v>0.25</v>
      </c>
      <c r="J1533" s="29">
        <v>0.20000100000000001</v>
      </c>
      <c r="K1533" t="b">
        <v>1</v>
      </c>
      <c r="L1533" t="s">
        <v>994</v>
      </c>
      <c r="N1533" s="28">
        <v>42214.662812499999</v>
      </c>
    </row>
    <row r="1534" spans="1:14" x14ac:dyDescent="0.25">
      <c r="A1534" t="str">
        <f>tb_audit_process_item[[#This Row],[id_audit_process_item_reference]]&amp;TEXT(tb_audit_process_item[[#This Row],[vr_threshold_accrued]],"000000000000,0000000000")</f>
        <v>1826000000000000,0000000000</v>
      </c>
      <c r="B1534">
        <v>1826</v>
      </c>
      <c r="C1534">
        <v>1826</v>
      </c>
      <c r="D1534">
        <v>2013</v>
      </c>
      <c r="E1534" t="s">
        <v>4062</v>
      </c>
      <c r="F1534">
        <v>7</v>
      </c>
      <c r="G1534">
        <v>4</v>
      </c>
      <c r="H1534">
        <v>4.5</v>
      </c>
      <c r="K1534" t="b">
        <v>1</v>
      </c>
      <c r="L1534" t="s">
        <v>2381</v>
      </c>
      <c r="N1534" s="28">
        <v>42214.662812499999</v>
      </c>
    </row>
    <row r="1535" spans="1:14" x14ac:dyDescent="0.25">
      <c r="A1535" t="str">
        <f>tb_audit_process_item[[#This Row],[id_audit_process_item_reference]]&amp;TEXT(tb_audit_process_item[[#This Row],[vr_threshold_accrued]],"000000000000,0000000000")</f>
        <v>1827000000000000,0000000000</v>
      </c>
      <c r="B1535">
        <v>1827</v>
      </c>
      <c r="C1535">
        <v>1827</v>
      </c>
      <c r="D1535">
        <v>2013</v>
      </c>
      <c r="E1535" t="s">
        <v>4063</v>
      </c>
      <c r="F1535">
        <v>7</v>
      </c>
      <c r="G1535">
        <v>4</v>
      </c>
      <c r="H1535">
        <v>5</v>
      </c>
      <c r="K1535" t="b">
        <v>1</v>
      </c>
      <c r="L1535" t="s">
        <v>46</v>
      </c>
      <c r="N1535" s="28">
        <v>42214.662812499999</v>
      </c>
    </row>
    <row r="1536" spans="1:14" x14ac:dyDescent="0.25">
      <c r="A1536" t="str">
        <f>tb_audit_process_item[[#This Row],[id_audit_process_item_reference]]&amp;TEXT(tb_audit_process_item[[#This Row],[vr_threshold_accrued]],"000000000000,0000000000")</f>
        <v>1828000000000000,0000000000</v>
      </c>
      <c r="B1536">
        <v>1828</v>
      </c>
      <c r="C1536">
        <v>1828</v>
      </c>
      <c r="D1536">
        <v>2013</v>
      </c>
      <c r="E1536" t="s">
        <v>3215</v>
      </c>
      <c r="F1536">
        <v>12</v>
      </c>
      <c r="G1536">
        <v>1.5</v>
      </c>
      <c r="H1536">
        <v>4.166666666666667</v>
      </c>
      <c r="K1536" t="b">
        <v>1</v>
      </c>
      <c r="L1536" t="s">
        <v>1863</v>
      </c>
      <c r="N1536" s="28">
        <v>42214.662812499999</v>
      </c>
    </row>
    <row r="1537" spans="1:14" x14ac:dyDescent="0.25">
      <c r="A1537" t="str">
        <f>tb_audit_process_item[[#This Row],[id_audit_process_item_reference]]&amp;TEXT(tb_audit_process_item[[#This Row],[vr_threshold_accrued]],"000000000000,0000000000")</f>
        <v>1829000000000000,0000000000</v>
      </c>
      <c r="B1537">
        <v>1829</v>
      </c>
      <c r="C1537">
        <v>1829</v>
      </c>
      <c r="D1537">
        <v>2013</v>
      </c>
      <c r="E1537" t="s">
        <v>3022</v>
      </c>
      <c r="F1537">
        <v>12</v>
      </c>
      <c r="G1537">
        <v>1.5</v>
      </c>
      <c r="H1537">
        <v>0.53333333333333333</v>
      </c>
      <c r="K1537" t="b">
        <v>1</v>
      </c>
      <c r="L1537" t="s">
        <v>1864</v>
      </c>
      <c r="N1537" s="28">
        <v>42214.662812499999</v>
      </c>
    </row>
    <row r="1538" spans="1:14" x14ac:dyDescent="0.25">
      <c r="A1538" t="str">
        <f>tb_audit_process_item[[#This Row],[id_audit_process_item_reference]]&amp;TEXT(tb_audit_process_item[[#This Row],[vr_threshold_accrued]],"000000000000,0000000000")</f>
        <v>1830000000000000,0000000000</v>
      </c>
      <c r="B1538">
        <v>1830</v>
      </c>
      <c r="C1538">
        <v>1830</v>
      </c>
      <c r="D1538">
        <v>2013</v>
      </c>
      <c r="E1538" t="s">
        <v>3023</v>
      </c>
      <c r="F1538">
        <v>12</v>
      </c>
      <c r="G1538">
        <v>1.5</v>
      </c>
      <c r="H1538">
        <v>1</v>
      </c>
      <c r="K1538" t="b">
        <v>1</v>
      </c>
      <c r="L1538" t="s">
        <v>1865</v>
      </c>
      <c r="N1538" s="28">
        <v>42214.662812499999</v>
      </c>
    </row>
    <row r="1539" spans="1:14" x14ac:dyDescent="0.25">
      <c r="A1539" t="str">
        <f>tb_audit_process_item[[#This Row],[id_audit_process_item_reference]]&amp;TEXT(tb_audit_process_item[[#This Row],[vr_threshold_accrued]],"000000000000,0000000000")</f>
        <v>1831000000000000,0000000000</v>
      </c>
      <c r="B1539">
        <v>1831</v>
      </c>
      <c r="C1539">
        <v>1831</v>
      </c>
      <c r="D1539">
        <v>2013</v>
      </c>
      <c r="E1539" t="s">
        <v>3024</v>
      </c>
      <c r="F1539">
        <v>12</v>
      </c>
      <c r="G1539">
        <v>1.5</v>
      </c>
      <c r="H1539">
        <v>1.1666666666666667</v>
      </c>
      <c r="K1539" t="b">
        <v>1</v>
      </c>
      <c r="L1539" t="s">
        <v>2487</v>
      </c>
      <c r="N1539" s="28">
        <v>42214.662812499999</v>
      </c>
    </row>
    <row r="1540" spans="1:14" x14ac:dyDescent="0.25">
      <c r="A1540" t="str">
        <f>tb_audit_process_item[[#This Row],[id_audit_process_item_reference]]&amp;TEXT(tb_audit_process_item[[#This Row],[vr_threshold_accrued]],"000000000000,0000000000")</f>
        <v>1832000000000000,0000000000</v>
      </c>
      <c r="B1540">
        <v>1832</v>
      </c>
      <c r="C1540">
        <v>1832</v>
      </c>
      <c r="D1540">
        <v>2013</v>
      </c>
      <c r="E1540" t="s">
        <v>3025</v>
      </c>
      <c r="F1540">
        <v>12</v>
      </c>
      <c r="G1540">
        <v>1.5</v>
      </c>
      <c r="H1540">
        <v>0.5</v>
      </c>
      <c r="K1540" t="b">
        <v>1</v>
      </c>
      <c r="L1540" t="s">
        <v>2488</v>
      </c>
      <c r="N1540" s="28">
        <v>42214.662812499999</v>
      </c>
    </row>
    <row r="1541" spans="1:14" x14ac:dyDescent="0.25">
      <c r="A1541" t="str">
        <f>tb_audit_process_item[[#This Row],[id_audit_process_item_reference]]&amp;TEXT(tb_audit_process_item[[#This Row],[vr_threshold_accrued]],"000000000000,0000000000")</f>
        <v>1833000000000001,0000000000</v>
      </c>
      <c r="B1541">
        <v>1833</v>
      </c>
      <c r="C1541">
        <v>1833</v>
      </c>
      <c r="D1541">
        <v>2013</v>
      </c>
      <c r="E1541" t="s">
        <v>3026</v>
      </c>
      <c r="F1541">
        <v>12</v>
      </c>
      <c r="G1541">
        <v>2.6666666666666665</v>
      </c>
      <c r="H1541">
        <v>1.5</v>
      </c>
      <c r="I1541">
        <v>1</v>
      </c>
      <c r="J1541" s="29">
        <v>1</v>
      </c>
      <c r="K1541" t="b">
        <v>1</v>
      </c>
      <c r="L1541" t="s">
        <v>1868</v>
      </c>
      <c r="N1541" s="28">
        <v>42214.662812499999</v>
      </c>
    </row>
    <row r="1542" spans="1:14" x14ac:dyDescent="0.25">
      <c r="A1542" t="str">
        <f>tb_audit_process_item[[#This Row],[id_audit_process_item_reference]]&amp;TEXT(tb_audit_process_item[[#This Row],[vr_threshold_accrued]],"000000000000,0000000000")</f>
        <v>1834000000000002,0000000000</v>
      </c>
      <c r="B1542">
        <v>1834</v>
      </c>
      <c r="C1542">
        <v>1834</v>
      </c>
      <c r="D1542">
        <v>2013</v>
      </c>
      <c r="E1542" t="s">
        <v>3027</v>
      </c>
      <c r="F1542">
        <v>12</v>
      </c>
      <c r="G1542">
        <v>2.6666666666666665</v>
      </c>
      <c r="H1542">
        <v>2.5</v>
      </c>
      <c r="I1542">
        <v>2</v>
      </c>
      <c r="J1542" s="29">
        <v>2</v>
      </c>
      <c r="K1542" t="b">
        <v>1</v>
      </c>
      <c r="L1542" t="s">
        <v>1869</v>
      </c>
      <c r="N1542" s="28">
        <v>42214.662812499999</v>
      </c>
    </row>
    <row r="1543" spans="1:14" x14ac:dyDescent="0.25">
      <c r="A1543" t="str">
        <f>tb_audit_process_item[[#This Row],[id_audit_process_item_reference]]&amp;TEXT(tb_audit_process_item[[#This Row],[vr_threshold_accrued]],"000000000000,0000000000")</f>
        <v>1835000000000003,0000000000</v>
      </c>
      <c r="B1543">
        <v>1835</v>
      </c>
      <c r="C1543">
        <v>1835</v>
      </c>
      <c r="D1543">
        <v>2013</v>
      </c>
      <c r="E1543" t="s">
        <v>3028</v>
      </c>
      <c r="F1543">
        <v>12</v>
      </c>
      <c r="G1543">
        <v>2.6666666666666665</v>
      </c>
      <c r="H1543">
        <v>3.5</v>
      </c>
      <c r="I1543">
        <v>3</v>
      </c>
      <c r="J1543" s="29">
        <v>3</v>
      </c>
      <c r="K1543" t="b">
        <v>1</v>
      </c>
      <c r="L1543" t="s">
        <v>1870</v>
      </c>
      <c r="N1543" s="28">
        <v>42214.662812499999</v>
      </c>
    </row>
    <row r="1544" spans="1:14" x14ac:dyDescent="0.25">
      <c r="A1544" t="str">
        <f>tb_audit_process_item[[#This Row],[id_audit_process_item_reference]]&amp;TEXT(tb_audit_process_item[[#This Row],[vr_threshold_accrued]],"000000000000,0000000000")</f>
        <v>1836000000000000,0000000000</v>
      </c>
      <c r="B1544">
        <v>1836</v>
      </c>
      <c r="C1544">
        <v>1836</v>
      </c>
      <c r="D1544">
        <v>2013</v>
      </c>
      <c r="E1544" t="s">
        <v>3029</v>
      </c>
      <c r="F1544">
        <v>12</v>
      </c>
      <c r="G1544">
        <v>2.6666666666666665</v>
      </c>
      <c r="H1544">
        <v>3.6666666666666665</v>
      </c>
      <c r="K1544" t="b">
        <v>1</v>
      </c>
      <c r="L1544" t="s">
        <v>2489</v>
      </c>
      <c r="N1544" s="28">
        <v>42214.662812499999</v>
      </c>
    </row>
    <row r="1545" spans="1:14" x14ac:dyDescent="0.25">
      <c r="A1545" t="str">
        <f>tb_audit_process_item[[#This Row],[id_audit_process_item_reference]]&amp;TEXT(tb_audit_process_item[[#This Row],[vr_threshold_accrued]],"000000000000,0000000000")</f>
        <v>1837000000000000,0000000000</v>
      </c>
      <c r="B1545">
        <v>1837</v>
      </c>
      <c r="C1545">
        <v>1837</v>
      </c>
      <c r="D1545">
        <v>2013</v>
      </c>
      <c r="E1545" t="s">
        <v>3030</v>
      </c>
      <c r="F1545">
        <v>12</v>
      </c>
      <c r="G1545">
        <v>2.6666666666666665</v>
      </c>
      <c r="H1545">
        <v>1.8333333333333333</v>
      </c>
      <c r="K1545" t="b">
        <v>1</v>
      </c>
      <c r="L1545" t="s">
        <v>2490</v>
      </c>
      <c r="N1545" s="28">
        <v>42214.662812499999</v>
      </c>
    </row>
    <row r="1546" spans="1:14" x14ac:dyDescent="0.25">
      <c r="A1546" t="str">
        <f>tb_audit_process_item[[#This Row],[id_audit_process_item_reference]]&amp;TEXT(tb_audit_process_item[[#This Row],[vr_threshold_accrued]],"000000000000,0000000000")</f>
        <v>1838000000000000,0000000000</v>
      </c>
      <c r="B1546">
        <v>1838</v>
      </c>
      <c r="C1546">
        <v>1838</v>
      </c>
      <c r="D1546">
        <v>2013</v>
      </c>
      <c r="E1546" t="s">
        <v>3129</v>
      </c>
      <c r="F1546">
        <v>12</v>
      </c>
      <c r="G1546">
        <v>2.1666666666666665</v>
      </c>
      <c r="H1546">
        <v>0.5</v>
      </c>
      <c r="K1546" t="b">
        <v>1</v>
      </c>
      <c r="L1546" t="s">
        <v>5570</v>
      </c>
      <c r="N1546" s="28">
        <v>42214.662812499999</v>
      </c>
    </row>
    <row r="1547" spans="1:14" x14ac:dyDescent="0.25">
      <c r="A1547" t="str">
        <f>tb_audit_process_item[[#This Row],[id_audit_process_item_reference]]&amp;TEXT(tb_audit_process_item[[#This Row],[vr_threshold_accrued]],"000000000000,0000000000")</f>
        <v>1839000000000000,0000010000</v>
      </c>
      <c r="B1547">
        <v>1839</v>
      </c>
      <c r="C1547">
        <v>1839</v>
      </c>
      <c r="D1547">
        <v>2013</v>
      </c>
      <c r="E1547" t="s">
        <v>3129</v>
      </c>
      <c r="F1547">
        <v>12</v>
      </c>
      <c r="G1547">
        <v>2.1666666666666665</v>
      </c>
      <c r="H1547">
        <v>1</v>
      </c>
      <c r="I1547">
        <v>0.1</v>
      </c>
      <c r="J1547" s="29">
        <v>9.9999999999999995E-7</v>
      </c>
      <c r="K1547" t="b">
        <v>1</v>
      </c>
      <c r="L1547" t="s">
        <v>2491</v>
      </c>
      <c r="N1547" s="28">
        <v>42214.662812499999</v>
      </c>
    </row>
    <row r="1548" spans="1:14" x14ac:dyDescent="0.25">
      <c r="A1548" t="str">
        <f>tb_audit_process_item[[#This Row],[id_audit_process_item_reference]]&amp;TEXT(tb_audit_process_item[[#This Row],[vr_threshold_accrued]],"000000000000,0000000000")</f>
        <v>1840000000000000,2000010000</v>
      </c>
      <c r="B1548">
        <v>1840</v>
      </c>
      <c r="C1548">
        <v>1840</v>
      </c>
      <c r="D1548">
        <v>2013</v>
      </c>
      <c r="E1548" t="s">
        <v>3138</v>
      </c>
      <c r="F1548">
        <v>12</v>
      </c>
      <c r="G1548">
        <v>2.1666666666666665</v>
      </c>
      <c r="H1548">
        <v>1.8333333333333333</v>
      </c>
      <c r="I1548">
        <v>0.35</v>
      </c>
      <c r="J1548" s="29">
        <v>0.20000100000000001</v>
      </c>
      <c r="K1548" t="b">
        <v>1</v>
      </c>
      <c r="L1548" t="s">
        <v>2492</v>
      </c>
      <c r="N1548" s="28">
        <v>42214.662812499999</v>
      </c>
    </row>
    <row r="1549" spans="1:14" x14ac:dyDescent="0.25">
      <c r="A1549" t="str">
        <f>tb_audit_process_item[[#This Row],[id_audit_process_item_reference]]&amp;TEXT(tb_audit_process_item[[#This Row],[vr_threshold_accrued]],"000000000000,0000000000")</f>
        <v>1841000000000000,5000010000</v>
      </c>
      <c r="B1549">
        <v>1841</v>
      </c>
      <c r="C1549">
        <v>1841</v>
      </c>
      <c r="D1549">
        <v>2013</v>
      </c>
      <c r="E1549" t="s">
        <v>3033</v>
      </c>
      <c r="F1549">
        <v>12</v>
      </c>
      <c r="G1549">
        <v>2.1666666666666665</v>
      </c>
      <c r="H1549">
        <v>3</v>
      </c>
      <c r="I1549">
        <v>0.75</v>
      </c>
      <c r="J1549" s="29">
        <v>0.50000100000000003</v>
      </c>
      <c r="K1549" t="b">
        <v>1</v>
      </c>
      <c r="L1549" t="s">
        <v>2493</v>
      </c>
      <c r="N1549" s="28">
        <v>42214.662812499999</v>
      </c>
    </row>
    <row r="1550" spans="1:14" x14ac:dyDescent="0.25">
      <c r="A1550" t="str">
        <f>tb_audit_process_item[[#This Row],[id_audit_process_item_reference]]&amp;TEXT(tb_audit_process_item[[#This Row],[vr_threshold_accrued]],"000000000000,0000000000")</f>
        <v>1842000000000000,0000010000</v>
      </c>
      <c r="B1550">
        <v>1842</v>
      </c>
      <c r="C1550">
        <v>1842</v>
      </c>
      <c r="D1550">
        <v>2013</v>
      </c>
      <c r="E1550" t="s">
        <v>3034</v>
      </c>
      <c r="F1550">
        <v>12</v>
      </c>
      <c r="G1550">
        <v>2.5</v>
      </c>
      <c r="H1550">
        <v>1</v>
      </c>
      <c r="I1550">
        <v>0.05</v>
      </c>
      <c r="J1550" s="29">
        <v>9.9999999999999995E-7</v>
      </c>
      <c r="K1550" t="b">
        <v>1</v>
      </c>
      <c r="L1550" t="s">
        <v>2494</v>
      </c>
      <c r="N1550" s="28">
        <v>42214.662812499999</v>
      </c>
    </row>
    <row r="1551" spans="1:14" x14ac:dyDescent="0.25">
      <c r="A1551" t="str">
        <f>tb_audit_process_item[[#This Row],[id_audit_process_item_reference]]&amp;TEXT(tb_audit_process_item[[#This Row],[vr_threshold_accrued]],"000000000000,0000000000")</f>
        <v>1843000000000000,1000010000</v>
      </c>
      <c r="B1551">
        <v>1843</v>
      </c>
      <c r="C1551">
        <v>1843</v>
      </c>
      <c r="D1551">
        <v>2013</v>
      </c>
      <c r="E1551" t="s">
        <v>3035</v>
      </c>
      <c r="F1551">
        <v>12</v>
      </c>
      <c r="G1551">
        <v>2.5</v>
      </c>
      <c r="H1551">
        <v>2</v>
      </c>
      <c r="I1551">
        <v>0.2</v>
      </c>
      <c r="J1551" s="29">
        <v>0.10000100000000001</v>
      </c>
      <c r="K1551" t="b">
        <v>1</v>
      </c>
      <c r="L1551" t="s">
        <v>2495</v>
      </c>
      <c r="N1551" s="28">
        <v>42214.662812499999</v>
      </c>
    </row>
    <row r="1552" spans="1:14" x14ac:dyDescent="0.25">
      <c r="A1552" t="str">
        <f>tb_audit_process_item[[#This Row],[id_audit_process_item_reference]]&amp;TEXT(tb_audit_process_item[[#This Row],[vr_threshold_accrued]],"000000000000,0000000000")</f>
        <v>1844000000000000,3000010000</v>
      </c>
      <c r="B1552">
        <v>1844</v>
      </c>
      <c r="C1552">
        <v>1844</v>
      </c>
      <c r="D1552">
        <v>2013</v>
      </c>
      <c r="E1552" t="s">
        <v>3036</v>
      </c>
      <c r="F1552">
        <v>12</v>
      </c>
      <c r="G1552">
        <v>2.5</v>
      </c>
      <c r="H1552">
        <v>3</v>
      </c>
      <c r="I1552">
        <v>0.4</v>
      </c>
      <c r="J1552" s="29">
        <v>0.30000100000000002</v>
      </c>
      <c r="K1552" t="b">
        <v>1</v>
      </c>
      <c r="L1552" t="s">
        <v>2496</v>
      </c>
      <c r="N1552" s="28">
        <v>42214.662812499999</v>
      </c>
    </row>
    <row r="1553" spans="1:14" x14ac:dyDescent="0.25">
      <c r="A1553" t="str">
        <f>tb_audit_process_item[[#This Row],[id_audit_process_item_reference]]&amp;TEXT(tb_audit_process_item[[#This Row],[vr_threshold_accrued]],"000000000000,0000000000")</f>
        <v>1845000000000000,5000010000</v>
      </c>
      <c r="B1553">
        <v>1845</v>
      </c>
      <c r="C1553">
        <v>1845</v>
      </c>
      <c r="D1553">
        <v>2013</v>
      </c>
      <c r="E1553" t="s">
        <v>3037</v>
      </c>
      <c r="F1553">
        <v>12</v>
      </c>
      <c r="G1553">
        <v>2.5</v>
      </c>
      <c r="H1553">
        <v>4</v>
      </c>
      <c r="I1553">
        <v>0.75</v>
      </c>
      <c r="J1553" s="29">
        <v>0.50000100000000003</v>
      </c>
      <c r="K1553" t="b">
        <v>1</v>
      </c>
      <c r="L1553" t="s">
        <v>2497</v>
      </c>
      <c r="N1553" s="28">
        <v>42214.662812499999</v>
      </c>
    </row>
    <row r="1554" spans="1:14" x14ac:dyDescent="0.25">
      <c r="A1554" t="str">
        <f>tb_audit_process_item[[#This Row],[id_audit_process_item_reference]]&amp;TEXT(tb_audit_process_item[[#This Row],[vr_threshold_accrued]],"000000000000,0000000000")</f>
        <v>1846000000000000,0000010000</v>
      </c>
      <c r="B1554">
        <v>1846</v>
      </c>
      <c r="C1554">
        <v>1846</v>
      </c>
      <c r="D1554">
        <v>2013</v>
      </c>
      <c r="E1554" t="s">
        <v>3038</v>
      </c>
      <c r="F1554">
        <v>12</v>
      </c>
      <c r="G1554">
        <v>2.5</v>
      </c>
      <c r="H1554">
        <v>0.66666666666666663</v>
      </c>
      <c r="I1554">
        <v>0.05</v>
      </c>
      <c r="J1554" s="29">
        <v>9.9999999999999995E-7</v>
      </c>
      <c r="K1554" t="b">
        <v>1</v>
      </c>
      <c r="L1554" t="s">
        <v>1883</v>
      </c>
      <c r="N1554" s="28">
        <v>42214.662812499999</v>
      </c>
    </row>
    <row r="1555" spans="1:14" x14ac:dyDescent="0.25">
      <c r="A1555" t="str">
        <f>tb_audit_process_item[[#This Row],[id_audit_process_item_reference]]&amp;TEXT(tb_audit_process_item[[#This Row],[vr_threshold_accrued]],"000000000000,0000000000")</f>
        <v>1847000000000000,1000010000</v>
      </c>
      <c r="B1555">
        <v>1847</v>
      </c>
      <c r="C1555">
        <v>1847</v>
      </c>
      <c r="D1555">
        <v>2013</v>
      </c>
      <c r="E1555" t="s">
        <v>3039</v>
      </c>
      <c r="F1555">
        <v>12</v>
      </c>
      <c r="G1555">
        <v>2.5</v>
      </c>
      <c r="H1555">
        <v>1.6666666666666667</v>
      </c>
      <c r="I1555">
        <v>0.2</v>
      </c>
      <c r="J1555" s="29">
        <v>0.10000100000000001</v>
      </c>
      <c r="K1555" t="b">
        <v>1</v>
      </c>
      <c r="L1555" t="s">
        <v>2498</v>
      </c>
      <c r="N1555" s="28">
        <v>42214.662812499999</v>
      </c>
    </row>
    <row r="1556" spans="1:14" x14ac:dyDescent="0.25">
      <c r="A1556" t="str">
        <f>tb_audit_process_item[[#This Row],[id_audit_process_item_reference]]&amp;TEXT(tb_audit_process_item[[#This Row],[vr_threshold_accrued]],"000000000000,0000000000")</f>
        <v>1848000000000000,3000010000</v>
      </c>
      <c r="B1556">
        <v>1848</v>
      </c>
      <c r="C1556">
        <v>1848</v>
      </c>
      <c r="D1556">
        <v>2013</v>
      </c>
      <c r="E1556" t="s">
        <v>3040</v>
      </c>
      <c r="F1556">
        <v>12</v>
      </c>
      <c r="G1556">
        <v>2.5</v>
      </c>
      <c r="H1556">
        <v>2.3333333333333335</v>
      </c>
      <c r="I1556">
        <v>0.4</v>
      </c>
      <c r="J1556" s="29">
        <v>0.30000100000000002</v>
      </c>
      <c r="K1556" t="b">
        <v>1</v>
      </c>
      <c r="L1556" t="s">
        <v>2499</v>
      </c>
      <c r="N1556" s="28">
        <v>42214.662812499999</v>
      </c>
    </row>
    <row r="1557" spans="1:14" x14ac:dyDescent="0.25">
      <c r="A1557" t="str">
        <f>tb_audit_process_item[[#This Row],[id_audit_process_item_reference]]&amp;TEXT(tb_audit_process_item[[#This Row],[vr_threshold_accrued]],"000000000000,0000000000")</f>
        <v>1849000000000000,5000010000</v>
      </c>
      <c r="B1557">
        <v>1849</v>
      </c>
      <c r="C1557">
        <v>1849</v>
      </c>
      <c r="D1557">
        <v>2013</v>
      </c>
      <c r="E1557" t="s">
        <v>3041</v>
      </c>
      <c r="F1557">
        <v>12</v>
      </c>
      <c r="G1557">
        <v>2.5</v>
      </c>
      <c r="H1557">
        <v>3.3333333333333335</v>
      </c>
      <c r="I1557">
        <v>0.75</v>
      </c>
      <c r="J1557" s="29">
        <v>0.50000100000000003</v>
      </c>
      <c r="K1557" t="b">
        <v>1</v>
      </c>
      <c r="L1557" t="s">
        <v>2500</v>
      </c>
      <c r="N1557" s="28">
        <v>42214.662812499999</v>
      </c>
    </row>
    <row r="1558" spans="1:14" x14ac:dyDescent="0.25">
      <c r="A1558" t="str">
        <f>tb_audit_process_item[[#This Row],[id_audit_process_item_reference]]&amp;TEXT(tb_audit_process_item[[#This Row],[vr_threshold_accrued]],"000000000000,0000000000")</f>
        <v>1850000000000000,0000010000</v>
      </c>
      <c r="B1558">
        <v>1850</v>
      </c>
      <c r="C1558">
        <v>1850</v>
      </c>
      <c r="D1558">
        <v>2013</v>
      </c>
      <c r="E1558" t="s">
        <v>3042</v>
      </c>
      <c r="F1558">
        <v>12</v>
      </c>
      <c r="G1558">
        <v>2.5</v>
      </c>
      <c r="H1558">
        <v>0.5</v>
      </c>
      <c r="I1558">
        <v>0.05</v>
      </c>
      <c r="J1558" s="29">
        <v>9.9999999999999995E-7</v>
      </c>
      <c r="K1558" t="b">
        <v>1</v>
      </c>
      <c r="L1558" t="s">
        <v>1887</v>
      </c>
      <c r="N1558" s="28">
        <v>42214.662812499999</v>
      </c>
    </row>
    <row r="1559" spans="1:14" x14ac:dyDescent="0.25">
      <c r="A1559" t="str">
        <f>tb_audit_process_item[[#This Row],[id_audit_process_item_reference]]&amp;TEXT(tb_audit_process_item[[#This Row],[vr_threshold_accrued]],"000000000000,0000000000")</f>
        <v>1851000000000000,1000010000</v>
      </c>
      <c r="B1559">
        <v>1851</v>
      </c>
      <c r="C1559">
        <v>1851</v>
      </c>
      <c r="D1559">
        <v>2013</v>
      </c>
      <c r="E1559" t="s">
        <v>3043</v>
      </c>
      <c r="F1559">
        <v>12</v>
      </c>
      <c r="G1559">
        <v>2.5</v>
      </c>
      <c r="H1559">
        <v>1</v>
      </c>
      <c r="I1559">
        <v>0.2</v>
      </c>
      <c r="J1559" s="29">
        <v>0.10000100000000001</v>
      </c>
      <c r="K1559" t="b">
        <v>1</v>
      </c>
      <c r="L1559" t="s">
        <v>2501</v>
      </c>
      <c r="N1559" s="28">
        <v>42214.662812499999</v>
      </c>
    </row>
    <row r="1560" spans="1:14" x14ac:dyDescent="0.25">
      <c r="A1560" t="str">
        <f>tb_audit_process_item[[#This Row],[id_audit_process_item_reference]]&amp;TEXT(tb_audit_process_item[[#This Row],[vr_threshold_accrued]],"000000000000,0000000000")</f>
        <v>1852000000000000,3000010000</v>
      </c>
      <c r="B1560">
        <v>1852</v>
      </c>
      <c r="C1560">
        <v>1852</v>
      </c>
      <c r="D1560">
        <v>2013</v>
      </c>
      <c r="E1560" t="s">
        <v>3044</v>
      </c>
      <c r="F1560">
        <v>12</v>
      </c>
      <c r="G1560">
        <v>2.5</v>
      </c>
      <c r="H1560">
        <v>1.5</v>
      </c>
      <c r="I1560">
        <v>0.4</v>
      </c>
      <c r="J1560" s="29">
        <v>0.30000100000000002</v>
      </c>
      <c r="K1560" t="b">
        <v>1</v>
      </c>
      <c r="L1560" t="s">
        <v>2502</v>
      </c>
      <c r="N1560" s="28">
        <v>42214.662812499999</v>
      </c>
    </row>
    <row r="1561" spans="1:14" x14ac:dyDescent="0.25">
      <c r="A1561" t="str">
        <f>tb_audit_process_item[[#This Row],[id_audit_process_item_reference]]&amp;TEXT(tb_audit_process_item[[#This Row],[vr_threshold_accrued]],"000000000000,0000000000")</f>
        <v>1853000000000000,5000010000</v>
      </c>
      <c r="B1561">
        <v>1853</v>
      </c>
      <c r="C1561">
        <v>1853</v>
      </c>
      <c r="D1561">
        <v>2013</v>
      </c>
      <c r="E1561" t="s">
        <v>3045</v>
      </c>
      <c r="F1561">
        <v>12</v>
      </c>
      <c r="G1561">
        <v>2.5</v>
      </c>
      <c r="H1561">
        <v>2</v>
      </c>
      <c r="I1561">
        <v>0.75</v>
      </c>
      <c r="J1561" s="29">
        <v>0.50000100000000003</v>
      </c>
      <c r="K1561" t="b">
        <v>1</v>
      </c>
      <c r="L1561" t="s">
        <v>2503</v>
      </c>
      <c r="N1561" s="28">
        <v>42214.662812499999</v>
      </c>
    </row>
    <row r="1562" spans="1:14" x14ac:dyDescent="0.25">
      <c r="A1562" t="str">
        <f>tb_audit_process_item[[#This Row],[id_audit_process_item_reference]]&amp;TEXT(tb_audit_process_item[[#This Row],[vr_threshold_accrued]],"000000000000,0000000000")</f>
        <v>1854000000000000,0000010000</v>
      </c>
      <c r="B1562">
        <v>1854</v>
      </c>
      <c r="C1562">
        <v>1854</v>
      </c>
      <c r="D1562">
        <v>2013</v>
      </c>
      <c r="E1562" t="s">
        <v>3046</v>
      </c>
      <c r="F1562">
        <v>12</v>
      </c>
      <c r="G1562">
        <v>3.6666666666666665</v>
      </c>
      <c r="H1562">
        <v>1.6666666666666667</v>
      </c>
      <c r="I1562">
        <v>0.05</v>
      </c>
      <c r="J1562" s="29">
        <v>9.9999999999999995E-7</v>
      </c>
      <c r="K1562" t="b">
        <v>1</v>
      </c>
      <c r="L1562" t="s">
        <v>2504</v>
      </c>
      <c r="N1562" s="28">
        <v>42214.662812499999</v>
      </c>
    </row>
    <row r="1563" spans="1:14" x14ac:dyDescent="0.25">
      <c r="A1563" t="str">
        <f>tb_audit_process_item[[#This Row],[id_audit_process_item_reference]]&amp;TEXT(tb_audit_process_item[[#This Row],[vr_threshold_accrued]],"000000000000,0000000000")</f>
        <v>1855000000000000,1000010000</v>
      </c>
      <c r="B1563">
        <v>1855</v>
      </c>
      <c r="C1563">
        <v>1855</v>
      </c>
      <c r="D1563">
        <v>2013</v>
      </c>
      <c r="E1563" t="s">
        <v>3047</v>
      </c>
      <c r="F1563">
        <v>12</v>
      </c>
      <c r="G1563">
        <v>3.6666666666666665</v>
      </c>
      <c r="H1563">
        <v>2.6666666666666665</v>
      </c>
      <c r="I1563">
        <v>0.2</v>
      </c>
      <c r="J1563" s="29">
        <v>0.10000100000000001</v>
      </c>
      <c r="K1563" t="b">
        <v>1</v>
      </c>
      <c r="L1563" t="s">
        <v>2505</v>
      </c>
      <c r="N1563" s="28">
        <v>42214.662812499999</v>
      </c>
    </row>
    <row r="1564" spans="1:14" x14ac:dyDescent="0.25">
      <c r="A1564" t="str">
        <f>tb_audit_process_item[[#This Row],[id_audit_process_item_reference]]&amp;TEXT(tb_audit_process_item[[#This Row],[vr_threshold_accrued]],"000000000000,0000000000")</f>
        <v>1856000000000000,3000010000</v>
      </c>
      <c r="B1564">
        <v>1856</v>
      </c>
      <c r="C1564">
        <v>1856</v>
      </c>
      <c r="D1564">
        <v>2013</v>
      </c>
      <c r="E1564" t="s">
        <v>3048</v>
      </c>
      <c r="F1564">
        <v>12</v>
      </c>
      <c r="G1564">
        <v>3.6666666666666665</v>
      </c>
      <c r="H1564">
        <v>3.6666666666666665</v>
      </c>
      <c r="I1564">
        <v>0.4</v>
      </c>
      <c r="J1564" s="29">
        <v>0.30000100000000002</v>
      </c>
      <c r="K1564" t="b">
        <v>1</v>
      </c>
      <c r="L1564" t="s">
        <v>2506</v>
      </c>
      <c r="N1564" s="28">
        <v>42214.662812499999</v>
      </c>
    </row>
    <row r="1565" spans="1:14" x14ac:dyDescent="0.25">
      <c r="A1565" t="str">
        <f>tb_audit_process_item[[#This Row],[id_audit_process_item_reference]]&amp;TEXT(tb_audit_process_item[[#This Row],[vr_threshold_accrued]],"000000000000,0000000000")</f>
        <v>1857000000000000,5000010000</v>
      </c>
      <c r="B1565">
        <v>1857</v>
      </c>
      <c r="C1565">
        <v>1857</v>
      </c>
      <c r="D1565">
        <v>2013</v>
      </c>
      <c r="E1565" t="s">
        <v>3049</v>
      </c>
      <c r="F1565">
        <v>12</v>
      </c>
      <c r="G1565">
        <v>3.6666666666666665</v>
      </c>
      <c r="H1565">
        <v>4.666666666666667</v>
      </c>
      <c r="I1565">
        <v>0.75</v>
      </c>
      <c r="J1565" s="29">
        <v>0.50000100000000003</v>
      </c>
      <c r="K1565" t="b">
        <v>1</v>
      </c>
      <c r="L1565" t="s">
        <v>2507</v>
      </c>
      <c r="N1565" s="28">
        <v>42214.662812499999</v>
      </c>
    </row>
    <row r="1566" spans="1:14" x14ac:dyDescent="0.25">
      <c r="A1566" t="str">
        <f>tb_audit_process_item[[#This Row],[id_audit_process_item_reference]]&amp;TEXT(tb_audit_process_item[[#This Row],[vr_threshold_accrued]],"000000000000,0000000000")</f>
        <v>1858000000000000,0000000000</v>
      </c>
      <c r="B1566">
        <v>1858</v>
      </c>
      <c r="C1566">
        <v>1858</v>
      </c>
      <c r="D1566">
        <v>2013</v>
      </c>
      <c r="E1566" t="s">
        <v>3050</v>
      </c>
      <c r="F1566">
        <v>12</v>
      </c>
      <c r="G1566">
        <v>3.6666666666666665</v>
      </c>
      <c r="H1566">
        <v>0.83333333333333337</v>
      </c>
      <c r="I1566">
        <v>0</v>
      </c>
      <c r="J1566" s="29">
        <v>0</v>
      </c>
      <c r="K1566" t="b">
        <v>1</v>
      </c>
      <c r="L1566" t="s">
        <v>5571</v>
      </c>
      <c r="N1566" s="28">
        <v>42214.662812499999</v>
      </c>
    </row>
    <row r="1567" spans="1:14" x14ac:dyDescent="0.25">
      <c r="A1567" t="str">
        <f>tb_audit_process_item[[#This Row],[id_audit_process_item_reference]]&amp;TEXT(tb_audit_process_item[[#This Row],[vr_threshold_accrued]],"000000000000,0000000000")</f>
        <v>1859000000000000,0000010000</v>
      </c>
      <c r="B1567">
        <v>1859</v>
      </c>
      <c r="C1567">
        <v>1859</v>
      </c>
      <c r="D1567">
        <v>2013</v>
      </c>
      <c r="E1567" t="s">
        <v>3051</v>
      </c>
      <c r="F1567">
        <v>12</v>
      </c>
      <c r="G1567">
        <v>3.6666666666666665</v>
      </c>
      <c r="H1567">
        <v>1.6666666666666667</v>
      </c>
      <c r="I1567">
        <v>0.05</v>
      </c>
      <c r="J1567" s="29">
        <v>9.9999999999999995E-7</v>
      </c>
      <c r="K1567" t="b">
        <v>1</v>
      </c>
      <c r="L1567" t="s">
        <v>2508</v>
      </c>
      <c r="N1567" s="28">
        <v>42214.662812499999</v>
      </c>
    </row>
    <row r="1568" spans="1:14" x14ac:dyDescent="0.25">
      <c r="A1568" t="str">
        <f>tb_audit_process_item[[#This Row],[id_audit_process_item_reference]]&amp;TEXT(tb_audit_process_item[[#This Row],[vr_threshold_accrued]],"000000000000,0000000000")</f>
        <v>1860000000000000,1000010000</v>
      </c>
      <c r="B1568">
        <v>1860</v>
      </c>
      <c r="C1568">
        <v>1860</v>
      </c>
      <c r="D1568">
        <v>2013</v>
      </c>
      <c r="E1568" t="s">
        <v>3052</v>
      </c>
      <c r="F1568">
        <v>12</v>
      </c>
      <c r="G1568">
        <v>3.6666666666666665</v>
      </c>
      <c r="H1568">
        <v>2.6666666666666665</v>
      </c>
      <c r="I1568">
        <v>0.2</v>
      </c>
      <c r="J1568" s="29">
        <v>0.10000100000000001</v>
      </c>
      <c r="K1568" t="b">
        <v>1</v>
      </c>
      <c r="L1568" t="s">
        <v>2509</v>
      </c>
      <c r="N1568" s="28">
        <v>42214.662812499999</v>
      </c>
    </row>
    <row r="1569" spans="1:14" x14ac:dyDescent="0.25">
      <c r="A1569" t="str">
        <f>tb_audit_process_item[[#This Row],[id_audit_process_item_reference]]&amp;TEXT(tb_audit_process_item[[#This Row],[vr_threshold_accrued]],"000000000000,0000000000")</f>
        <v>1861000000000000,3000010000</v>
      </c>
      <c r="B1569">
        <v>1861</v>
      </c>
      <c r="C1569">
        <v>1861</v>
      </c>
      <c r="D1569">
        <v>2013</v>
      </c>
      <c r="E1569" t="s">
        <v>3053</v>
      </c>
      <c r="F1569">
        <v>12</v>
      </c>
      <c r="G1569">
        <v>3.6666666666666665</v>
      </c>
      <c r="H1569">
        <v>3.6666666666666665</v>
      </c>
      <c r="I1569">
        <v>0.65</v>
      </c>
      <c r="J1569" s="29">
        <v>0.30000100000000002</v>
      </c>
      <c r="K1569" t="b">
        <v>1</v>
      </c>
      <c r="L1569" t="s">
        <v>2510</v>
      </c>
      <c r="N1569" s="28">
        <v>42214.662812499999</v>
      </c>
    </row>
    <row r="1570" spans="1:14" x14ac:dyDescent="0.25">
      <c r="A1570" t="str">
        <f>tb_audit_process_item[[#This Row],[id_audit_process_item_reference]]&amp;TEXT(tb_audit_process_item[[#This Row],[vr_threshold_accrued]],"000000000000,0000000000")</f>
        <v>1862000000000000,0000010000</v>
      </c>
      <c r="B1570">
        <v>1862</v>
      </c>
      <c r="C1570">
        <v>1862</v>
      </c>
      <c r="D1570">
        <v>2013</v>
      </c>
      <c r="E1570" t="s">
        <v>3054</v>
      </c>
      <c r="F1570">
        <v>12</v>
      </c>
      <c r="G1570">
        <v>3.6666666666666665</v>
      </c>
      <c r="H1570">
        <v>0.5</v>
      </c>
      <c r="I1570">
        <v>0.05</v>
      </c>
      <c r="J1570" s="29">
        <v>9.9999999999999995E-7</v>
      </c>
      <c r="K1570" t="b">
        <v>1</v>
      </c>
      <c r="L1570" t="s">
        <v>1907</v>
      </c>
      <c r="N1570" s="28">
        <v>42214.662812499999</v>
      </c>
    </row>
    <row r="1571" spans="1:14" x14ac:dyDescent="0.25">
      <c r="A1571" t="str">
        <f>tb_audit_process_item[[#This Row],[id_audit_process_item_reference]]&amp;TEXT(tb_audit_process_item[[#This Row],[vr_threshold_accrued]],"000000000000,0000000000")</f>
        <v>1863000000000000,2000010000</v>
      </c>
      <c r="B1571">
        <v>1863</v>
      </c>
      <c r="C1571">
        <v>1863</v>
      </c>
      <c r="D1571">
        <v>2013</v>
      </c>
      <c r="E1571" t="s">
        <v>3055</v>
      </c>
      <c r="F1571">
        <v>12</v>
      </c>
      <c r="G1571">
        <v>3.6666666666666665</v>
      </c>
      <c r="H1571">
        <v>1</v>
      </c>
      <c r="I1571">
        <v>0.2</v>
      </c>
      <c r="J1571" s="29">
        <v>0.20000100000000001</v>
      </c>
      <c r="K1571" t="b">
        <v>1</v>
      </c>
      <c r="L1571" t="s">
        <v>1908</v>
      </c>
      <c r="N1571" s="28">
        <v>42214.662812499999</v>
      </c>
    </row>
    <row r="1572" spans="1:14" x14ac:dyDescent="0.25">
      <c r="A1572" t="str">
        <f>tb_audit_process_item[[#This Row],[id_audit_process_item_reference]]&amp;TEXT(tb_audit_process_item[[#This Row],[vr_threshold_accrued]],"000000000000,0000000000")</f>
        <v>1864000000000000,4000010000</v>
      </c>
      <c r="B1572">
        <v>1864</v>
      </c>
      <c r="C1572">
        <v>1864</v>
      </c>
      <c r="D1572">
        <v>2013</v>
      </c>
      <c r="E1572" t="s">
        <v>3056</v>
      </c>
      <c r="F1572">
        <v>12</v>
      </c>
      <c r="G1572">
        <v>3.6666666666666665</v>
      </c>
      <c r="H1572">
        <v>1.5</v>
      </c>
      <c r="I1572">
        <v>0.4</v>
      </c>
      <c r="J1572" s="29">
        <v>0.400001</v>
      </c>
      <c r="K1572" t="b">
        <v>1</v>
      </c>
      <c r="L1572" t="s">
        <v>1909</v>
      </c>
      <c r="N1572" s="28">
        <v>42214.662812499999</v>
      </c>
    </row>
    <row r="1573" spans="1:14" x14ac:dyDescent="0.25">
      <c r="A1573" t="str">
        <f>tb_audit_process_item[[#This Row],[id_audit_process_item_reference]]&amp;TEXT(tb_audit_process_item[[#This Row],[vr_threshold_accrued]],"000000000000,0000000000")</f>
        <v>1865000000000000,5000010000</v>
      </c>
      <c r="B1573">
        <v>1865</v>
      </c>
      <c r="C1573">
        <v>1865</v>
      </c>
      <c r="D1573">
        <v>2013</v>
      </c>
      <c r="E1573" t="s">
        <v>3057</v>
      </c>
      <c r="F1573">
        <v>12</v>
      </c>
      <c r="G1573">
        <v>3.6666666666666665</v>
      </c>
      <c r="H1573">
        <v>2</v>
      </c>
      <c r="I1573">
        <v>0.75</v>
      </c>
      <c r="J1573" s="29">
        <v>0.50000100000000003</v>
      </c>
      <c r="K1573" t="b">
        <v>1</v>
      </c>
      <c r="L1573" t="s">
        <v>1910</v>
      </c>
      <c r="N1573" s="28">
        <v>42214.662812499999</v>
      </c>
    </row>
    <row r="1574" spans="1:14" x14ac:dyDescent="0.25">
      <c r="A1574" t="str">
        <f>tb_audit_process_item[[#This Row],[id_audit_process_item_reference]]&amp;TEXT(tb_audit_process_item[[#This Row],[vr_threshold_accrued]],"000000000000,0000000000")</f>
        <v>1866000000000001,0000000000</v>
      </c>
      <c r="B1574">
        <v>1866</v>
      </c>
      <c r="C1574">
        <v>1866</v>
      </c>
      <c r="D1574">
        <v>2013</v>
      </c>
      <c r="E1574" t="s">
        <v>3058</v>
      </c>
      <c r="F1574">
        <v>12</v>
      </c>
      <c r="G1574">
        <v>3.4848484848484849</v>
      </c>
      <c r="H1574">
        <v>1.1666666666666667</v>
      </c>
      <c r="I1574">
        <v>1</v>
      </c>
      <c r="J1574" s="29">
        <v>1</v>
      </c>
      <c r="K1574" t="b">
        <v>1</v>
      </c>
      <c r="L1574" t="s">
        <v>2511</v>
      </c>
      <c r="N1574" s="28">
        <v>42214.662812499999</v>
      </c>
    </row>
    <row r="1575" spans="1:14" x14ac:dyDescent="0.25">
      <c r="A1575" t="str">
        <f>tb_audit_process_item[[#This Row],[id_audit_process_item_reference]]&amp;TEXT(tb_audit_process_item[[#This Row],[vr_threshold_accrued]],"000000000000,0000000000")</f>
        <v>1867000000000002,0000000000</v>
      </c>
      <c r="B1575">
        <v>1867</v>
      </c>
      <c r="C1575">
        <v>1867</v>
      </c>
      <c r="D1575">
        <v>2013</v>
      </c>
      <c r="E1575" t="s">
        <v>3059</v>
      </c>
      <c r="F1575">
        <v>12</v>
      </c>
      <c r="G1575">
        <v>3.4848484848484849</v>
      </c>
      <c r="H1575">
        <v>2.1666666666666665</v>
      </c>
      <c r="I1575">
        <v>2</v>
      </c>
      <c r="J1575" s="29">
        <v>2</v>
      </c>
      <c r="K1575" t="b">
        <v>1</v>
      </c>
      <c r="L1575" t="s">
        <v>2512</v>
      </c>
      <c r="N1575" s="28">
        <v>42214.662812499999</v>
      </c>
    </row>
    <row r="1576" spans="1:14" x14ac:dyDescent="0.25">
      <c r="A1576" t="str">
        <f>tb_audit_process_item[[#This Row],[id_audit_process_item_reference]]&amp;TEXT(tb_audit_process_item[[#This Row],[vr_threshold_accrued]],"000000000000,0000000000")</f>
        <v>1868000000000003,0000000000</v>
      </c>
      <c r="B1576">
        <v>1868</v>
      </c>
      <c r="C1576">
        <v>1868</v>
      </c>
      <c r="D1576">
        <v>2013</v>
      </c>
      <c r="E1576" t="s">
        <v>3060</v>
      </c>
      <c r="F1576">
        <v>12</v>
      </c>
      <c r="G1576">
        <v>3.4848484848484849</v>
      </c>
      <c r="H1576">
        <v>3.1666666666666665</v>
      </c>
      <c r="I1576">
        <v>3</v>
      </c>
      <c r="J1576" s="29">
        <v>3</v>
      </c>
      <c r="K1576" t="b">
        <v>1</v>
      </c>
      <c r="L1576" t="s">
        <v>2513</v>
      </c>
      <c r="N1576" s="28">
        <v>42214.662812499999</v>
      </c>
    </row>
    <row r="1577" spans="1:14" x14ac:dyDescent="0.25">
      <c r="A1577" t="str">
        <f>tb_audit_process_item[[#This Row],[id_audit_process_item_reference]]&amp;TEXT(tb_audit_process_item[[#This Row],[vr_threshold_accrued]],"000000000000,0000000000")</f>
        <v>1869000000000000,0000000000</v>
      </c>
      <c r="B1577">
        <v>1869</v>
      </c>
      <c r="C1577">
        <v>1869</v>
      </c>
      <c r="D1577">
        <v>2013</v>
      </c>
      <c r="E1577" t="s">
        <v>3061</v>
      </c>
      <c r="F1577">
        <v>12</v>
      </c>
      <c r="G1577">
        <v>3.4848484848484849</v>
      </c>
      <c r="H1577">
        <v>0.66666666666666663</v>
      </c>
      <c r="K1577" t="b">
        <v>1</v>
      </c>
      <c r="L1577" t="s">
        <v>1914</v>
      </c>
      <c r="N1577" s="28">
        <v>42214.662812499999</v>
      </c>
    </row>
    <row r="1578" spans="1:14" x14ac:dyDescent="0.25">
      <c r="A1578" t="str">
        <f>tb_audit_process_item[[#This Row],[id_audit_process_item_reference]]&amp;TEXT(tb_audit_process_item[[#This Row],[vr_threshold_accrued]],"000000000000,0000000000")</f>
        <v>1870000000000000,0000000000</v>
      </c>
      <c r="B1578">
        <v>1870</v>
      </c>
      <c r="C1578">
        <v>1870</v>
      </c>
      <c r="D1578">
        <v>2013</v>
      </c>
      <c r="E1578" t="s">
        <v>3062</v>
      </c>
      <c r="F1578">
        <v>12</v>
      </c>
      <c r="G1578">
        <v>0.5</v>
      </c>
      <c r="H1578">
        <v>1.3333333333333333</v>
      </c>
      <c r="K1578" t="b">
        <v>1</v>
      </c>
      <c r="L1578" t="s">
        <v>2514</v>
      </c>
      <c r="N1578" s="28">
        <v>42214.662812499999</v>
      </c>
    </row>
    <row r="1579" spans="1:14" x14ac:dyDescent="0.25">
      <c r="A1579" t="str">
        <f>tb_audit_process_item[[#This Row],[id_audit_process_item_reference]]&amp;TEXT(tb_audit_process_item[[#This Row],[vr_threshold_accrued]],"000000000000,0000000000")</f>
        <v>1871000000000000,0000000000</v>
      </c>
      <c r="B1579">
        <v>1871</v>
      </c>
      <c r="C1579">
        <v>1871</v>
      </c>
      <c r="D1579">
        <v>2013</v>
      </c>
      <c r="E1579" t="s">
        <v>3063</v>
      </c>
      <c r="F1579">
        <v>12</v>
      </c>
      <c r="G1579">
        <v>5</v>
      </c>
      <c r="H1579">
        <v>4.666666666666667</v>
      </c>
      <c r="K1579" t="b">
        <v>1</v>
      </c>
      <c r="L1579" t="s">
        <v>2515</v>
      </c>
      <c r="N1579" s="28">
        <v>42214.662812499999</v>
      </c>
    </row>
    <row r="1580" spans="1:14" x14ac:dyDescent="0.25">
      <c r="A1580" t="str">
        <f>tb_audit_process_item[[#This Row],[id_audit_process_item_reference]]&amp;TEXT(tb_audit_process_item[[#This Row],[vr_threshold_accrued]],"000000000000,0000000000")</f>
        <v>1872000000000000,0000000000</v>
      </c>
      <c r="B1580">
        <v>1872</v>
      </c>
      <c r="C1580">
        <v>1872</v>
      </c>
      <c r="D1580">
        <v>2013</v>
      </c>
      <c r="E1580" t="s">
        <v>3064</v>
      </c>
      <c r="F1580">
        <v>12</v>
      </c>
      <c r="G1580">
        <v>5</v>
      </c>
      <c r="H1580">
        <v>1.5</v>
      </c>
      <c r="K1580" t="b">
        <v>1</v>
      </c>
      <c r="L1580" t="s">
        <v>2516</v>
      </c>
      <c r="N1580" s="28">
        <v>42214.662812499999</v>
      </c>
    </row>
    <row r="1581" spans="1:14" x14ac:dyDescent="0.25">
      <c r="A1581" t="str">
        <f>tb_audit_process_item[[#This Row],[id_audit_process_item_reference]]&amp;TEXT(tb_audit_process_item[[#This Row],[vr_threshold_accrued]],"000000000000,0000000000")</f>
        <v>1873000000000000,0000000000</v>
      </c>
      <c r="B1581">
        <v>1873</v>
      </c>
      <c r="C1581">
        <v>1873</v>
      </c>
      <c r="D1581">
        <v>2013</v>
      </c>
      <c r="E1581" t="s">
        <v>3065</v>
      </c>
      <c r="F1581">
        <v>12</v>
      </c>
      <c r="G1581">
        <v>5</v>
      </c>
      <c r="H1581">
        <v>0.83333333333333337</v>
      </c>
      <c r="K1581" t="b">
        <v>1</v>
      </c>
      <c r="L1581" t="s">
        <v>2517</v>
      </c>
      <c r="N1581" s="28">
        <v>42214.662812499999</v>
      </c>
    </row>
    <row r="1582" spans="1:14" x14ac:dyDescent="0.25">
      <c r="A1582" t="str">
        <f>tb_audit_process_item[[#This Row],[id_audit_process_item_reference]]&amp;TEXT(tb_audit_process_item[[#This Row],[vr_threshold_accrued]],"000000000000,0000000000")</f>
        <v>1874000000000000,0000010000</v>
      </c>
      <c r="B1582">
        <v>1874</v>
      </c>
      <c r="C1582">
        <v>1874</v>
      </c>
      <c r="D1582">
        <v>2013</v>
      </c>
      <c r="E1582" t="s">
        <v>3066</v>
      </c>
      <c r="F1582">
        <v>12</v>
      </c>
      <c r="G1582">
        <v>5</v>
      </c>
      <c r="H1582">
        <v>0.5</v>
      </c>
      <c r="I1582">
        <v>0.05</v>
      </c>
      <c r="J1582" s="29">
        <v>9.9999999999999995E-7</v>
      </c>
      <c r="K1582" t="b">
        <v>1</v>
      </c>
      <c r="L1582" t="s">
        <v>2518</v>
      </c>
      <c r="N1582" s="28">
        <v>42214.662812499999</v>
      </c>
    </row>
    <row r="1583" spans="1:14" x14ac:dyDescent="0.25">
      <c r="A1583" t="str">
        <f>tb_audit_process_item[[#This Row],[id_audit_process_item_reference]]&amp;TEXT(tb_audit_process_item[[#This Row],[vr_threshold_accrued]],"000000000000,0000000000")</f>
        <v>1875000000000000,1000010000</v>
      </c>
      <c r="B1583">
        <v>1875</v>
      </c>
      <c r="C1583">
        <v>1875</v>
      </c>
      <c r="D1583">
        <v>2013</v>
      </c>
      <c r="E1583" t="s">
        <v>3067</v>
      </c>
      <c r="F1583">
        <v>12</v>
      </c>
      <c r="G1583">
        <v>5</v>
      </c>
      <c r="H1583">
        <v>1</v>
      </c>
      <c r="I1583">
        <v>0.2</v>
      </c>
      <c r="J1583" s="29">
        <v>0.10000100000000001</v>
      </c>
      <c r="K1583" t="b">
        <v>1</v>
      </c>
      <c r="L1583" t="s">
        <v>2519</v>
      </c>
      <c r="N1583" s="28">
        <v>42214.662812499999</v>
      </c>
    </row>
    <row r="1584" spans="1:14" x14ac:dyDescent="0.25">
      <c r="A1584" t="str">
        <f>tb_audit_process_item[[#This Row],[id_audit_process_item_reference]]&amp;TEXT(tb_audit_process_item[[#This Row],[vr_threshold_accrued]],"000000000000,0000000000")</f>
        <v>1876000000000000,3000010000</v>
      </c>
      <c r="B1584">
        <v>1876</v>
      </c>
      <c r="C1584">
        <v>1876</v>
      </c>
      <c r="D1584">
        <v>2013</v>
      </c>
      <c r="E1584" t="s">
        <v>3068</v>
      </c>
      <c r="F1584">
        <v>12</v>
      </c>
      <c r="G1584">
        <v>5</v>
      </c>
      <c r="H1584">
        <v>1.5</v>
      </c>
      <c r="I1584">
        <v>0.4</v>
      </c>
      <c r="J1584" s="29">
        <v>0.30000100000000002</v>
      </c>
      <c r="K1584" t="b">
        <v>1</v>
      </c>
      <c r="L1584" t="s">
        <v>2520</v>
      </c>
      <c r="N1584" s="28">
        <v>42214.662812499999</v>
      </c>
    </row>
    <row r="1585" spans="1:14" x14ac:dyDescent="0.25">
      <c r="A1585" t="str">
        <f>tb_audit_process_item[[#This Row],[id_audit_process_item_reference]]&amp;TEXT(tb_audit_process_item[[#This Row],[vr_threshold_accrued]],"000000000000,0000000000")</f>
        <v>1877000000000000,5000010000</v>
      </c>
      <c r="B1585">
        <v>1877</v>
      </c>
      <c r="C1585">
        <v>1877</v>
      </c>
      <c r="D1585">
        <v>2013</v>
      </c>
      <c r="E1585" t="s">
        <v>3069</v>
      </c>
      <c r="F1585">
        <v>12</v>
      </c>
      <c r="G1585">
        <v>5</v>
      </c>
      <c r="H1585">
        <v>2</v>
      </c>
      <c r="I1585">
        <v>0.75</v>
      </c>
      <c r="J1585" s="29">
        <v>0.50000100000000003</v>
      </c>
      <c r="K1585" t="b">
        <v>1</v>
      </c>
      <c r="L1585" t="s">
        <v>2521</v>
      </c>
      <c r="N1585" s="28">
        <v>42214.662812499999</v>
      </c>
    </row>
    <row r="1586" spans="1:14" x14ac:dyDescent="0.25">
      <c r="A1586" t="str">
        <f>tb_audit_process_item[[#This Row],[id_audit_process_item_reference]]&amp;TEXT(tb_audit_process_item[[#This Row],[vr_threshold_accrued]],"000000000000,0000000000")</f>
        <v>1878000000000001,0000000000</v>
      </c>
      <c r="B1586">
        <v>1878</v>
      </c>
      <c r="C1586">
        <v>1878</v>
      </c>
      <c r="D1586">
        <v>2013</v>
      </c>
      <c r="E1586" t="s">
        <v>3070</v>
      </c>
      <c r="F1586">
        <v>12</v>
      </c>
      <c r="G1586">
        <v>5</v>
      </c>
      <c r="H1586">
        <v>1.5</v>
      </c>
      <c r="I1586">
        <v>1</v>
      </c>
      <c r="J1586" s="29">
        <v>1</v>
      </c>
      <c r="K1586" t="b">
        <v>1</v>
      </c>
      <c r="L1586" t="s">
        <v>2522</v>
      </c>
      <c r="N1586" s="28">
        <v>42214.662812499999</v>
      </c>
    </row>
    <row r="1587" spans="1:14" x14ac:dyDescent="0.25">
      <c r="A1587" t="str">
        <f>tb_audit_process_item[[#This Row],[id_audit_process_item_reference]]&amp;TEXT(tb_audit_process_item[[#This Row],[vr_threshold_accrued]],"000000000000,0000000000")</f>
        <v>1879000000000002,0000000000</v>
      </c>
      <c r="B1587">
        <v>1879</v>
      </c>
      <c r="C1587">
        <v>1879</v>
      </c>
      <c r="D1587">
        <v>2013</v>
      </c>
      <c r="E1587" t="s">
        <v>3071</v>
      </c>
      <c r="F1587">
        <v>12</v>
      </c>
      <c r="G1587">
        <v>5</v>
      </c>
      <c r="H1587">
        <v>2</v>
      </c>
      <c r="I1587">
        <v>2</v>
      </c>
      <c r="J1587" s="29">
        <v>2</v>
      </c>
      <c r="K1587" t="b">
        <v>1</v>
      </c>
      <c r="L1587" t="s">
        <v>2523</v>
      </c>
      <c r="N1587" s="28">
        <v>42214.662812499999</v>
      </c>
    </row>
    <row r="1588" spans="1:14" x14ac:dyDescent="0.25">
      <c r="A1588" t="str">
        <f>tb_audit_process_item[[#This Row],[id_audit_process_item_reference]]&amp;TEXT(tb_audit_process_item[[#This Row],[vr_threshold_accrued]],"000000000000,0000000000")</f>
        <v>1880000000000003,0000000000</v>
      </c>
      <c r="B1588">
        <v>1880</v>
      </c>
      <c r="C1588">
        <v>1880</v>
      </c>
      <c r="D1588">
        <v>2013</v>
      </c>
      <c r="E1588" t="s">
        <v>3072</v>
      </c>
      <c r="F1588">
        <v>12</v>
      </c>
      <c r="G1588">
        <v>5</v>
      </c>
      <c r="H1588">
        <v>3</v>
      </c>
      <c r="I1588">
        <v>4</v>
      </c>
      <c r="J1588" s="29">
        <v>3</v>
      </c>
      <c r="K1588" t="b">
        <v>1</v>
      </c>
      <c r="L1588" t="s">
        <v>2524</v>
      </c>
      <c r="N1588" s="28">
        <v>42214.662812499999</v>
      </c>
    </row>
    <row r="1589" spans="1:14" x14ac:dyDescent="0.25">
      <c r="A1589" t="str">
        <f>tb_audit_process_item[[#This Row],[id_audit_process_item_reference]]&amp;TEXT(tb_audit_process_item[[#This Row],[vr_threshold_accrued]],"000000000000,0000000000")</f>
        <v>1881000000000005,0000000000</v>
      </c>
      <c r="B1589">
        <v>1881</v>
      </c>
      <c r="C1589">
        <v>1881</v>
      </c>
      <c r="D1589">
        <v>2013</v>
      </c>
      <c r="E1589" t="s">
        <v>3073</v>
      </c>
      <c r="F1589">
        <v>12</v>
      </c>
      <c r="G1589">
        <v>5</v>
      </c>
      <c r="H1589">
        <v>3.5</v>
      </c>
      <c r="I1589">
        <v>5</v>
      </c>
      <c r="J1589" s="29">
        <v>5</v>
      </c>
      <c r="K1589" t="b">
        <v>1</v>
      </c>
      <c r="L1589" t="s">
        <v>2525</v>
      </c>
      <c r="N1589" s="28">
        <v>42214.662812499999</v>
      </c>
    </row>
    <row r="1590" spans="1:14" x14ac:dyDescent="0.25">
      <c r="A1590" t="str">
        <f>tb_audit_process_item[[#This Row],[id_audit_process_item_reference]]&amp;TEXT(tb_audit_process_item[[#This Row],[vr_threshold_accrued]],"000000000000,0000000000")</f>
        <v>1882000000000000,0000000000</v>
      </c>
      <c r="B1590">
        <v>1882</v>
      </c>
      <c r="C1590">
        <v>1882</v>
      </c>
      <c r="D1590">
        <v>2013</v>
      </c>
      <c r="E1590" t="s">
        <v>3074</v>
      </c>
      <c r="F1590">
        <v>12</v>
      </c>
      <c r="G1590">
        <v>5</v>
      </c>
      <c r="H1590">
        <v>1</v>
      </c>
      <c r="K1590" t="b">
        <v>1</v>
      </c>
      <c r="L1590" t="s">
        <v>1928</v>
      </c>
      <c r="N1590" s="28">
        <v>42214.662812499999</v>
      </c>
    </row>
    <row r="1591" spans="1:14" x14ac:dyDescent="0.25">
      <c r="A1591" t="str">
        <f>tb_audit_process_item[[#This Row],[id_audit_process_item_reference]]&amp;TEXT(tb_audit_process_item[[#This Row],[vr_threshold_accrued]],"000000000000,0000000000")</f>
        <v>1883000000000000,0000000000</v>
      </c>
      <c r="B1591">
        <v>1883</v>
      </c>
      <c r="C1591">
        <v>1883</v>
      </c>
      <c r="D1591">
        <v>2013</v>
      </c>
      <c r="E1591" t="s">
        <v>3075</v>
      </c>
      <c r="F1591">
        <v>12</v>
      </c>
      <c r="G1591">
        <v>5</v>
      </c>
      <c r="H1591">
        <v>2.3333333333333335</v>
      </c>
      <c r="K1591" t="b">
        <v>1</v>
      </c>
      <c r="L1591" t="s">
        <v>2526</v>
      </c>
      <c r="N1591" s="28">
        <v>42214.662812499999</v>
      </c>
    </row>
    <row r="1592" spans="1:14" x14ac:dyDescent="0.25">
      <c r="A1592" t="str">
        <f>tb_audit_process_item[[#This Row],[id_audit_process_item_reference]]&amp;TEXT(tb_audit_process_item[[#This Row],[vr_threshold_accrued]],"000000000000,0000000000")</f>
        <v>1884000000000000,0000000000</v>
      </c>
      <c r="B1592">
        <v>1884</v>
      </c>
      <c r="C1592">
        <v>1884</v>
      </c>
      <c r="D1592">
        <v>2013</v>
      </c>
      <c r="E1592" t="s">
        <v>3076</v>
      </c>
      <c r="F1592">
        <v>12</v>
      </c>
      <c r="G1592">
        <v>5</v>
      </c>
      <c r="H1592">
        <v>3.3333333333333335</v>
      </c>
      <c r="K1592" t="b">
        <v>1</v>
      </c>
      <c r="L1592" t="s">
        <v>2527</v>
      </c>
      <c r="N1592" s="28">
        <v>42214.662812499999</v>
      </c>
    </row>
    <row r="1593" spans="1:14" x14ac:dyDescent="0.25">
      <c r="A1593" t="str">
        <f>tb_audit_process_item[[#This Row],[id_audit_process_item_reference]]&amp;TEXT(tb_audit_process_item[[#This Row],[vr_threshold_accrued]],"000000000000,0000000000")</f>
        <v>1885000000000001,0000000000</v>
      </c>
      <c r="B1593">
        <v>1885</v>
      </c>
      <c r="C1593">
        <v>1885</v>
      </c>
      <c r="D1593">
        <v>2013</v>
      </c>
      <c r="E1593" t="s">
        <v>3077</v>
      </c>
      <c r="F1593">
        <v>12</v>
      </c>
      <c r="G1593">
        <v>5</v>
      </c>
      <c r="H1593">
        <v>1.6666666666666667</v>
      </c>
      <c r="I1593">
        <v>1</v>
      </c>
      <c r="J1593" s="29">
        <v>1</v>
      </c>
      <c r="K1593" t="b">
        <v>1</v>
      </c>
      <c r="L1593" t="s">
        <v>2528</v>
      </c>
      <c r="N1593" s="28">
        <v>42214.662812499999</v>
      </c>
    </row>
    <row r="1594" spans="1:14" x14ac:dyDescent="0.25">
      <c r="A1594" t="str">
        <f>tb_audit_process_item[[#This Row],[id_audit_process_item_reference]]&amp;TEXT(tb_audit_process_item[[#This Row],[vr_threshold_accrued]],"000000000000,0000000000")</f>
        <v>1886000000000002,0000000000</v>
      </c>
      <c r="B1594">
        <v>1886</v>
      </c>
      <c r="C1594">
        <v>1886</v>
      </c>
      <c r="D1594">
        <v>2013</v>
      </c>
      <c r="E1594" t="s">
        <v>3078</v>
      </c>
      <c r="F1594">
        <v>12</v>
      </c>
      <c r="G1594">
        <v>5</v>
      </c>
      <c r="H1594">
        <v>2.6666666666666665</v>
      </c>
      <c r="I1594">
        <v>2</v>
      </c>
      <c r="J1594" s="29">
        <v>2</v>
      </c>
      <c r="K1594" t="b">
        <v>1</v>
      </c>
      <c r="L1594" t="s">
        <v>2529</v>
      </c>
      <c r="N1594" s="28">
        <v>42214.662812499999</v>
      </c>
    </row>
    <row r="1595" spans="1:14" x14ac:dyDescent="0.25">
      <c r="A1595" t="str">
        <f>tb_audit_process_item[[#This Row],[id_audit_process_item_reference]]&amp;TEXT(tb_audit_process_item[[#This Row],[vr_threshold_accrued]],"000000000000,0000000000")</f>
        <v>1887000000000003,0000000000</v>
      </c>
      <c r="B1595">
        <v>1887</v>
      </c>
      <c r="C1595">
        <v>1887</v>
      </c>
      <c r="D1595">
        <v>2013</v>
      </c>
      <c r="E1595" t="s">
        <v>3079</v>
      </c>
      <c r="F1595">
        <v>12</v>
      </c>
      <c r="G1595">
        <v>5</v>
      </c>
      <c r="H1595">
        <v>3.6666666666666665</v>
      </c>
      <c r="I1595">
        <v>3</v>
      </c>
      <c r="J1595" s="29">
        <v>3</v>
      </c>
      <c r="K1595" t="b">
        <v>1</v>
      </c>
      <c r="L1595" t="s">
        <v>2530</v>
      </c>
      <c r="N1595" s="28">
        <v>42214.662812499999</v>
      </c>
    </row>
    <row r="1596" spans="1:14" x14ac:dyDescent="0.25">
      <c r="A1596" t="str">
        <f>tb_audit_process_item[[#This Row],[id_audit_process_item_reference]]&amp;TEXT(tb_audit_process_item[[#This Row],[vr_threshold_accrued]],"000000000000,0000000000")</f>
        <v>1888000000000004,0000000000</v>
      </c>
      <c r="B1596">
        <v>1888</v>
      </c>
      <c r="C1596">
        <v>1888</v>
      </c>
      <c r="D1596">
        <v>2013</v>
      </c>
      <c r="E1596" t="s">
        <v>3080</v>
      </c>
      <c r="F1596">
        <v>12</v>
      </c>
      <c r="G1596">
        <v>5</v>
      </c>
      <c r="H1596">
        <v>4.166666666666667</v>
      </c>
      <c r="I1596">
        <v>4</v>
      </c>
      <c r="J1596" s="29">
        <v>4</v>
      </c>
      <c r="K1596" t="b">
        <v>1</v>
      </c>
      <c r="L1596" t="s">
        <v>2531</v>
      </c>
      <c r="N1596" s="28">
        <v>42214.662812499999</v>
      </c>
    </row>
    <row r="1597" spans="1:14" x14ac:dyDescent="0.25">
      <c r="A1597" t="str">
        <f>tb_audit_process_item[[#This Row],[id_audit_process_item_reference]]&amp;TEXT(tb_audit_process_item[[#This Row],[vr_threshold_accrued]],"000000000000,0000000000")</f>
        <v>1889000000000000,0000000000</v>
      </c>
      <c r="B1597">
        <v>1889</v>
      </c>
      <c r="C1597">
        <v>1889</v>
      </c>
      <c r="D1597">
        <v>2013</v>
      </c>
      <c r="E1597" t="s">
        <v>3081</v>
      </c>
      <c r="F1597">
        <v>12</v>
      </c>
      <c r="G1597">
        <v>5</v>
      </c>
      <c r="H1597">
        <v>2.6666666666666665</v>
      </c>
      <c r="K1597" t="b">
        <v>1</v>
      </c>
      <c r="L1597" t="s">
        <v>2532</v>
      </c>
      <c r="N1597" s="28">
        <v>42214.662812499999</v>
      </c>
    </row>
    <row r="1598" spans="1:14" x14ac:dyDescent="0.25">
      <c r="A1598" t="str">
        <f>tb_audit_process_item[[#This Row],[id_audit_process_item_reference]]&amp;TEXT(tb_audit_process_item[[#This Row],[vr_threshold_accrued]],"000000000000,0000000000")</f>
        <v>1890000000000000,0000000000</v>
      </c>
      <c r="B1598">
        <v>1890</v>
      </c>
      <c r="C1598">
        <v>1890</v>
      </c>
      <c r="D1598">
        <v>2013</v>
      </c>
      <c r="E1598" t="s">
        <v>3082</v>
      </c>
      <c r="F1598">
        <v>12</v>
      </c>
      <c r="G1598">
        <v>5</v>
      </c>
      <c r="H1598">
        <v>3.6666666666666665</v>
      </c>
      <c r="K1598" t="b">
        <v>1</v>
      </c>
      <c r="L1598" t="s">
        <v>2533</v>
      </c>
      <c r="N1598" s="28">
        <v>42214.662812499999</v>
      </c>
    </row>
    <row r="1599" spans="1:14" x14ac:dyDescent="0.25">
      <c r="A1599" t="str">
        <f>tb_audit_process_item[[#This Row],[id_audit_process_item_reference]]&amp;TEXT(tb_audit_process_item[[#This Row],[vr_threshold_accrued]],"000000000000,0000000000")</f>
        <v>1891000000000001,0000000000</v>
      </c>
      <c r="B1599">
        <v>1891</v>
      </c>
      <c r="C1599">
        <v>1891</v>
      </c>
      <c r="D1599">
        <v>2013</v>
      </c>
      <c r="E1599" t="s">
        <v>3083</v>
      </c>
      <c r="F1599">
        <v>12</v>
      </c>
      <c r="G1599">
        <v>5</v>
      </c>
      <c r="H1599">
        <v>1.8333333333333333</v>
      </c>
      <c r="I1599">
        <v>1</v>
      </c>
      <c r="J1599" s="29">
        <v>1</v>
      </c>
      <c r="K1599" t="b">
        <v>1</v>
      </c>
      <c r="L1599" t="s">
        <v>2534</v>
      </c>
      <c r="N1599" s="28">
        <v>42214.662812499999</v>
      </c>
    </row>
    <row r="1600" spans="1:14" x14ac:dyDescent="0.25">
      <c r="A1600" t="str">
        <f>tb_audit_process_item[[#This Row],[id_audit_process_item_reference]]&amp;TEXT(tb_audit_process_item[[#This Row],[vr_threshold_accrued]],"000000000000,0000000000")</f>
        <v>1892000000000002,0000000000</v>
      </c>
      <c r="B1600">
        <v>1892</v>
      </c>
      <c r="C1600">
        <v>1892</v>
      </c>
      <c r="D1600">
        <v>2013</v>
      </c>
      <c r="E1600" t="s">
        <v>3084</v>
      </c>
      <c r="F1600">
        <v>12</v>
      </c>
      <c r="G1600">
        <v>5</v>
      </c>
      <c r="H1600">
        <v>2.8333333333333335</v>
      </c>
      <c r="I1600">
        <v>2</v>
      </c>
      <c r="J1600" s="29">
        <v>2</v>
      </c>
      <c r="K1600" t="b">
        <v>1</v>
      </c>
      <c r="L1600" t="s">
        <v>2535</v>
      </c>
      <c r="N1600" s="28">
        <v>42214.662812499999</v>
      </c>
    </row>
    <row r="1601" spans="1:14" x14ac:dyDescent="0.25">
      <c r="A1601" t="str">
        <f>tb_audit_process_item[[#This Row],[id_audit_process_item_reference]]&amp;TEXT(tb_audit_process_item[[#This Row],[vr_threshold_accrued]],"000000000000,0000000000")</f>
        <v>1893000000000003,0000000000</v>
      </c>
      <c r="B1601">
        <v>1893</v>
      </c>
      <c r="C1601">
        <v>1893</v>
      </c>
      <c r="D1601">
        <v>2013</v>
      </c>
      <c r="E1601" t="s">
        <v>3085</v>
      </c>
      <c r="F1601">
        <v>12</v>
      </c>
      <c r="G1601">
        <v>5</v>
      </c>
      <c r="H1601">
        <v>3.8333333333333335</v>
      </c>
      <c r="I1601">
        <v>3</v>
      </c>
      <c r="J1601" s="29">
        <v>3</v>
      </c>
      <c r="K1601" t="b">
        <v>1</v>
      </c>
      <c r="L1601" t="s">
        <v>2536</v>
      </c>
      <c r="N1601" s="28">
        <v>42214.662812499999</v>
      </c>
    </row>
    <row r="1602" spans="1:14" x14ac:dyDescent="0.25">
      <c r="A1602" t="str">
        <f>tb_audit_process_item[[#This Row],[id_audit_process_item_reference]]&amp;TEXT(tb_audit_process_item[[#This Row],[vr_threshold_accrued]],"000000000000,0000000000")</f>
        <v>1894000000000004,0000000000</v>
      </c>
      <c r="B1602">
        <v>1894</v>
      </c>
      <c r="C1602">
        <v>1894</v>
      </c>
      <c r="D1602">
        <v>2013</v>
      </c>
      <c r="E1602" t="s">
        <v>3086</v>
      </c>
      <c r="F1602">
        <v>12</v>
      </c>
      <c r="G1602">
        <v>5</v>
      </c>
      <c r="H1602">
        <v>4.333333333333333</v>
      </c>
      <c r="I1602">
        <v>4</v>
      </c>
      <c r="J1602" s="29">
        <v>4</v>
      </c>
      <c r="K1602" t="b">
        <v>1</v>
      </c>
      <c r="L1602" t="s">
        <v>2537</v>
      </c>
      <c r="N1602" s="28">
        <v>42214.662812499999</v>
      </c>
    </row>
    <row r="1603" spans="1:14" x14ac:dyDescent="0.25">
      <c r="A1603" t="str">
        <f>tb_audit_process_item[[#This Row],[id_audit_process_item_reference]]&amp;TEXT(tb_audit_process_item[[#This Row],[vr_threshold_accrued]],"000000000000,0000000000")</f>
        <v>1895000000000000,0000000000</v>
      </c>
      <c r="B1603">
        <v>1895</v>
      </c>
      <c r="C1603">
        <v>1895</v>
      </c>
      <c r="D1603">
        <v>2013</v>
      </c>
      <c r="E1603" t="s">
        <v>3087</v>
      </c>
      <c r="F1603">
        <v>12</v>
      </c>
      <c r="G1603">
        <v>5</v>
      </c>
      <c r="H1603">
        <v>2.6666666666666665</v>
      </c>
      <c r="K1603" t="b">
        <v>1</v>
      </c>
      <c r="L1603" t="s">
        <v>2538</v>
      </c>
      <c r="N1603" s="28">
        <v>42214.662812499999</v>
      </c>
    </row>
    <row r="1604" spans="1:14" x14ac:dyDescent="0.25">
      <c r="A1604" t="str">
        <f>tb_audit_process_item[[#This Row],[id_audit_process_item_reference]]&amp;TEXT(tb_audit_process_item[[#This Row],[vr_threshold_accrued]],"000000000000,0000000000")</f>
        <v>1896000000000000,0000000000</v>
      </c>
      <c r="B1604">
        <v>1896</v>
      </c>
      <c r="C1604">
        <v>1896</v>
      </c>
      <c r="D1604">
        <v>2013</v>
      </c>
      <c r="E1604" t="s">
        <v>3088</v>
      </c>
      <c r="F1604">
        <v>12</v>
      </c>
      <c r="G1604">
        <v>5</v>
      </c>
      <c r="H1604">
        <v>3.6666666666666665</v>
      </c>
      <c r="K1604" t="b">
        <v>1</v>
      </c>
      <c r="L1604" t="s">
        <v>2539</v>
      </c>
      <c r="N1604" s="28">
        <v>42214.662812499999</v>
      </c>
    </row>
    <row r="1605" spans="1:14" x14ac:dyDescent="0.25">
      <c r="A1605" t="str">
        <f>tb_audit_process_item[[#This Row],[id_audit_process_item_reference]]&amp;TEXT(tb_audit_process_item[[#This Row],[vr_threshold_accrued]],"000000000000,0000000000")</f>
        <v>1897000000000000,0000000000</v>
      </c>
      <c r="B1605">
        <v>1897</v>
      </c>
      <c r="C1605">
        <v>1897</v>
      </c>
      <c r="D1605">
        <v>2013</v>
      </c>
      <c r="E1605" t="s">
        <v>3089</v>
      </c>
      <c r="F1605">
        <v>12</v>
      </c>
      <c r="G1605">
        <v>5</v>
      </c>
      <c r="H1605">
        <v>0.83333333333333337</v>
      </c>
      <c r="K1605" t="b">
        <v>1</v>
      </c>
      <c r="L1605" t="s">
        <v>1945</v>
      </c>
      <c r="N1605" s="28">
        <v>42214.662812499999</v>
      </c>
    </row>
    <row r="1606" spans="1:14" x14ac:dyDescent="0.25">
      <c r="A1606" t="str">
        <f>tb_audit_process_item[[#This Row],[id_audit_process_item_reference]]&amp;TEXT(tb_audit_process_item[[#This Row],[vr_threshold_accrued]],"000000000000,0000000000")</f>
        <v>1898000000000000,0000000000</v>
      </c>
      <c r="B1606">
        <v>1898</v>
      </c>
      <c r="C1606">
        <v>1898</v>
      </c>
      <c r="D1606">
        <v>2013</v>
      </c>
      <c r="E1606" t="s">
        <v>3090</v>
      </c>
      <c r="F1606">
        <v>12</v>
      </c>
      <c r="G1606">
        <v>5</v>
      </c>
      <c r="H1606">
        <v>3.6666666666666665</v>
      </c>
      <c r="K1606" t="b">
        <v>1</v>
      </c>
      <c r="L1606" t="s">
        <v>1946</v>
      </c>
      <c r="N1606" s="28">
        <v>42214.662812499999</v>
      </c>
    </row>
    <row r="1607" spans="1:14" x14ac:dyDescent="0.25">
      <c r="A1607" t="str">
        <f>tb_audit_process_item[[#This Row],[id_audit_process_item_reference]]&amp;TEXT(tb_audit_process_item[[#This Row],[vr_threshold_accrued]],"000000000000,0000000000")</f>
        <v>1899000000000000,0000000000</v>
      </c>
      <c r="B1607">
        <v>1899</v>
      </c>
      <c r="C1607">
        <v>1899</v>
      </c>
      <c r="D1607">
        <v>2013</v>
      </c>
      <c r="E1607" t="s">
        <v>3091</v>
      </c>
      <c r="F1607">
        <v>12</v>
      </c>
      <c r="G1607">
        <v>5</v>
      </c>
      <c r="H1607">
        <v>1.8333333333333333</v>
      </c>
      <c r="K1607" t="b">
        <v>1</v>
      </c>
      <c r="L1607" t="s">
        <v>2540</v>
      </c>
      <c r="N1607" s="28">
        <v>42214.662812499999</v>
      </c>
    </row>
    <row r="1608" spans="1:14" x14ac:dyDescent="0.25">
      <c r="A1608" t="str">
        <f>tb_audit_process_item[[#This Row],[id_audit_process_item_reference]]&amp;TEXT(tb_audit_process_item[[#This Row],[vr_threshold_accrued]],"000000000000,0000000000")</f>
        <v>1900000000000001,0000000000</v>
      </c>
      <c r="B1608">
        <v>1900</v>
      </c>
      <c r="C1608">
        <v>1900</v>
      </c>
      <c r="D1608">
        <v>2013</v>
      </c>
      <c r="E1608" t="s">
        <v>3092</v>
      </c>
      <c r="F1608">
        <v>12</v>
      </c>
      <c r="G1608">
        <v>5</v>
      </c>
      <c r="H1608">
        <v>1</v>
      </c>
      <c r="I1608">
        <v>1</v>
      </c>
      <c r="J1608" s="29">
        <v>1</v>
      </c>
      <c r="K1608" t="b">
        <v>1</v>
      </c>
      <c r="L1608" t="s">
        <v>2541</v>
      </c>
      <c r="N1608" s="28">
        <v>42214.662812499999</v>
      </c>
    </row>
    <row r="1609" spans="1:14" x14ac:dyDescent="0.25">
      <c r="A1609" t="str">
        <f>tb_audit_process_item[[#This Row],[id_audit_process_item_reference]]&amp;TEXT(tb_audit_process_item[[#This Row],[vr_threshold_accrued]],"000000000000,0000000000")</f>
        <v>1901000000000002,0000000000</v>
      </c>
      <c r="B1609">
        <v>1901</v>
      </c>
      <c r="C1609">
        <v>1901</v>
      </c>
      <c r="D1609">
        <v>2013</v>
      </c>
      <c r="E1609" t="s">
        <v>3093</v>
      </c>
      <c r="F1609">
        <v>12</v>
      </c>
      <c r="G1609">
        <v>5</v>
      </c>
      <c r="H1609">
        <v>2.1666666666666665</v>
      </c>
      <c r="I1609">
        <v>2</v>
      </c>
      <c r="J1609" s="29">
        <v>2</v>
      </c>
      <c r="K1609" t="b">
        <v>1</v>
      </c>
      <c r="L1609" t="s">
        <v>2542</v>
      </c>
      <c r="N1609" s="28">
        <v>42214.662812499999</v>
      </c>
    </row>
    <row r="1610" spans="1:14" x14ac:dyDescent="0.25">
      <c r="A1610" t="str">
        <f>tb_audit_process_item[[#This Row],[id_audit_process_item_reference]]&amp;TEXT(tb_audit_process_item[[#This Row],[vr_threshold_accrued]],"000000000000,0000000000")</f>
        <v>1902000000000003,0000000000</v>
      </c>
      <c r="B1610">
        <v>1902</v>
      </c>
      <c r="C1610">
        <v>1902</v>
      </c>
      <c r="D1610">
        <v>2013</v>
      </c>
      <c r="E1610" t="s">
        <v>3094</v>
      </c>
      <c r="F1610">
        <v>12</v>
      </c>
      <c r="G1610">
        <v>5</v>
      </c>
      <c r="H1610">
        <v>3</v>
      </c>
      <c r="I1610">
        <v>3</v>
      </c>
      <c r="J1610">
        <v>3</v>
      </c>
      <c r="K1610" t="b">
        <v>1</v>
      </c>
      <c r="L1610" t="s">
        <v>2543</v>
      </c>
      <c r="N1610" s="28">
        <v>42214.662812499999</v>
      </c>
    </row>
    <row r="1611" spans="1:14" x14ac:dyDescent="0.25">
      <c r="A1611" t="str">
        <f>tb_audit_process_item[[#This Row],[id_audit_process_item_reference]]&amp;TEXT(tb_audit_process_item[[#This Row],[vr_threshold_accrued]],"000000000000,0000000000")</f>
        <v>1903000000000004,0000000000</v>
      </c>
      <c r="B1611">
        <v>1903</v>
      </c>
      <c r="C1611">
        <v>1903</v>
      </c>
      <c r="D1611">
        <v>2013</v>
      </c>
      <c r="E1611" t="s">
        <v>3095</v>
      </c>
      <c r="F1611">
        <v>12</v>
      </c>
      <c r="G1611">
        <v>5</v>
      </c>
      <c r="H1611">
        <v>4</v>
      </c>
      <c r="I1611">
        <v>4</v>
      </c>
      <c r="J1611">
        <v>4</v>
      </c>
      <c r="K1611" t="b">
        <v>1</v>
      </c>
      <c r="L1611" t="s">
        <v>2544</v>
      </c>
      <c r="N1611" s="28">
        <v>42214.662812499999</v>
      </c>
    </row>
    <row r="1612" spans="1:14" x14ac:dyDescent="0.25">
      <c r="A1612" t="str">
        <f>tb_audit_process_item[[#This Row],[id_audit_process_item_reference]]&amp;TEXT(tb_audit_process_item[[#This Row],[vr_threshold_accrued]],"000000000000,0000000000")</f>
        <v>1904000000000000,0000000000</v>
      </c>
      <c r="B1612">
        <v>1904</v>
      </c>
      <c r="C1612">
        <v>1904</v>
      </c>
      <c r="D1612">
        <v>2013</v>
      </c>
      <c r="E1612" t="s">
        <v>3096</v>
      </c>
      <c r="F1612">
        <v>12</v>
      </c>
      <c r="G1612">
        <v>5</v>
      </c>
      <c r="H1612">
        <v>2</v>
      </c>
      <c r="J1612"/>
      <c r="K1612" t="b">
        <v>1</v>
      </c>
      <c r="L1612" t="s">
        <v>1953</v>
      </c>
      <c r="N1612" s="28">
        <v>42214.662812499999</v>
      </c>
    </row>
    <row r="1613" spans="1:14" x14ac:dyDescent="0.25">
      <c r="A1613" t="str">
        <f>tb_audit_process_item[[#This Row],[id_audit_process_item_reference]]&amp;TEXT(tb_audit_process_item[[#This Row],[vr_threshold_accrued]],"000000000000,0000000000")</f>
        <v>1905000000000000,0000000000</v>
      </c>
      <c r="B1613">
        <v>1905</v>
      </c>
      <c r="C1613">
        <v>1905</v>
      </c>
      <c r="D1613">
        <v>2013</v>
      </c>
      <c r="E1613" t="s">
        <v>3097</v>
      </c>
      <c r="F1613">
        <v>12</v>
      </c>
      <c r="G1613">
        <v>5</v>
      </c>
      <c r="H1613">
        <v>3</v>
      </c>
      <c r="J1613"/>
      <c r="K1613" t="b">
        <v>1</v>
      </c>
      <c r="L1613" t="s">
        <v>2545</v>
      </c>
      <c r="N1613" s="28">
        <v>42214.662812499999</v>
      </c>
    </row>
    <row r="1614" spans="1:14" x14ac:dyDescent="0.25">
      <c r="A1614" t="str">
        <f>tb_audit_process_item[[#This Row],[id_audit_process_item_reference]]&amp;TEXT(tb_audit_process_item[[#This Row],[vr_threshold_accrued]],"000000000000,0000000000")</f>
        <v>1906000000000000,0000000000</v>
      </c>
      <c r="B1614">
        <v>1906</v>
      </c>
      <c r="C1614">
        <v>1906</v>
      </c>
      <c r="D1614">
        <v>2013</v>
      </c>
      <c r="E1614" t="s">
        <v>3098</v>
      </c>
      <c r="F1614">
        <v>12</v>
      </c>
      <c r="G1614">
        <v>5</v>
      </c>
      <c r="H1614">
        <v>4.333333333333333</v>
      </c>
      <c r="J1614"/>
      <c r="K1614" t="b">
        <v>1</v>
      </c>
      <c r="L1614" t="s">
        <v>2546</v>
      </c>
      <c r="N1614" s="28">
        <v>42214.662812499999</v>
      </c>
    </row>
    <row r="1615" spans="1:14" x14ac:dyDescent="0.25">
      <c r="A1615" t="str">
        <f>tb_audit_process_item[[#This Row],[id_audit_process_item_reference]]&amp;TEXT(tb_audit_process_item[[#This Row],[vr_threshold_accrued]],"000000000000,0000000000")</f>
        <v>1907000000000000,0000000000</v>
      </c>
      <c r="B1615">
        <v>1907</v>
      </c>
      <c r="C1615">
        <v>1907</v>
      </c>
      <c r="D1615">
        <v>2013</v>
      </c>
      <c r="E1615" t="s">
        <v>3099</v>
      </c>
      <c r="F1615">
        <v>12</v>
      </c>
      <c r="G1615">
        <v>5</v>
      </c>
      <c r="H1615">
        <v>4</v>
      </c>
      <c r="J1615"/>
      <c r="K1615" t="b">
        <v>1</v>
      </c>
      <c r="L1615" t="s">
        <v>2547</v>
      </c>
      <c r="N1615" s="28">
        <v>42214.662812499999</v>
      </c>
    </row>
    <row r="1616" spans="1:14" x14ac:dyDescent="0.25">
      <c r="A1616" t="str">
        <f>tb_audit_process_item[[#This Row],[id_audit_process_item_reference]]&amp;TEXT(tb_audit_process_item[[#This Row],[vr_threshold_accrued]],"000000000000,0000000000")</f>
        <v>1908000000000000,0000000000</v>
      </c>
      <c r="B1616">
        <v>1908</v>
      </c>
      <c r="C1616">
        <v>1908</v>
      </c>
      <c r="D1616">
        <v>2013</v>
      </c>
      <c r="E1616" t="s">
        <v>3100</v>
      </c>
      <c r="F1616">
        <v>12</v>
      </c>
      <c r="G1616">
        <v>5</v>
      </c>
      <c r="H1616">
        <v>3</v>
      </c>
      <c r="J1616"/>
      <c r="K1616" t="b">
        <v>1</v>
      </c>
      <c r="L1616" t="s">
        <v>2548</v>
      </c>
      <c r="N1616" s="28">
        <v>42214.662812499999</v>
      </c>
    </row>
    <row r="1617" spans="1:14" x14ac:dyDescent="0.25">
      <c r="A1617" t="str">
        <f>tb_audit_process_item[[#This Row],[id_audit_process_item_reference]]&amp;TEXT(tb_audit_process_item[[#This Row],[vr_threshold_accrued]],"000000000000,0000000000")</f>
        <v>1909000000000000,0000000000</v>
      </c>
      <c r="B1617">
        <v>1909</v>
      </c>
      <c r="C1617">
        <v>1909</v>
      </c>
      <c r="D1617">
        <v>2013</v>
      </c>
      <c r="E1617" t="s">
        <v>3101</v>
      </c>
      <c r="F1617">
        <v>12</v>
      </c>
      <c r="G1617">
        <v>5</v>
      </c>
      <c r="H1617">
        <v>3.3333333333333335</v>
      </c>
      <c r="K1617" t="b">
        <v>1</v>
      </c>
      <c r="L1617" t="s">
        <v>1962</v>
      </c>
      <c r="N1617" s="28">
        <v>42214.662812499999</v>
      </c>
    </row>
    <row r="1618" spans="1:14" x14ac:dyDescent="0.25">
      <c r="A1618" t="str">
        <f>tb_audit_process_item[[#This Row],[id_audit_process_item_reference]]&amp;TEXT(tb_audit_process_item[[#This Row],[vr_threshold_accrued]],"000000000000,0000000000")</f>
        <v>1910000000000000,0000000000</v>
      </c>
      <c r="B1618">
        <v>1910</v>
      </c>
      <c r="C1618">
        <v>1910</v>
      </c>
      <c r="D1618">
        <v>2013</v>
      </c>
      <c r="E1618" t="s">
        <v>3102</v>
      </c>
      <c r="F1618">
        <v>12</v>
      </c>
      <c r="G1618">
        <v>5</v>
      </c>
      <c r="H1618">
        <v>3.3333333333333335</v>
      </c>
      <c r="K1618" t="b">
        <v>1</v>
      </c>
      <c r="L1618" t="s">
        <v>2549</v>
      </c>
      <c r="N1618" s="28">
        <v>42214.662812499999</v>
      </c>
    </row>
    <row r="1619" spans="1:14" x14ac:dyDescent="0.25">
      <c r="A1619" t="str">
        <f>tb_audit_process_item[[#This Row],[id_audit_process_item_reference]]&amp;TEXT(tb_audit_process_item[[#This Row],[vr_threshold_accrued]],"000000000000,0000000000")</f>
        <v>1911000000000000,0000000000</v>
      </c>
      <c r="B1619">
        <v>1911</v>
      </c>
      <c r="C1619">
        <v>1911</v>
      </c>
      <c r="D1619">
        <v>2013</v>
      </c>
      <c r="E1619" t="s">
        <v>3103</v>
      </c>
      <c r="F1619">
        <v>12</v>
      </c>
      <c r="G1619">
        <v>5</v>
      </c>
      <c r="H1619">
        <v>3.6666666666666665</v>
      </c>
      <c r="K1619" t="b">
        <v>1</v>
      </c>
      <c r="L1619" t="s">
        <v>2550</v>
      </c>
      <c r="N1619" s="28">
        <v>42214.662812499999</v>
      </c>
    </row>
    <row r="1620" spans="1:14" x14ac:dyDescent="0.25">
      <c r="A1620" t="str">
        <f>tb_audit_process_item[[#This Row],[id_audit_process_item_reference]]&amp;TEXT(tb_audit_process_item[[#This Row],[vr_threshold_accrued]],"000000000000,0000000000")</f>
        <v>1912000000000000,0000000000</v>
      </c>
      <c r="B1620">
        <v>1912</v>
      </c>
      <c r="C1620">
        <v>1912</v>
      </c>
      <c r="D1620">
        <v>2013</v>
      </c>
      <c r="E1620" t="s">
        <v>3104</v>
      </c>
      <c r="F1620">
        <v>12</v>
      </c>
      <c r="G1620">
        <v>5</v>
      </c>
      <c r="H1620">
        <v>3.3333333333333335</v>
      </c>
      <c r="K1620" t="b">
        <v>1</v>
      </c>
      <c r="L1620" t="s">
        <v>2551</v>
      </c>
      <c r="N1620" s="28">
        <v>42214.662812499999</v>
      </c>
    </row>
    <row r="1621" spans="1:14" x14ac:dyDescent="0.25">
      <c r="A1621" t="str">
        <f>tb_audit_process_item[[#This Row],[id_audit_process_item_reference]]&amp;TEXT(tb_audit_process_item[[#This Row],[vr_threshold_accrued]],"000000000000,0000000000")</f>
        <v>1913000000000000,0000000000</v>
      </c>
      <c r="B1621">
        <v>1913</v>
      </c>
      <c r="C1621">
        <v>1913</v>
      </c>
      <c r="D1621">
        <v>2013</v>
      </c>
      <c r="E1621" t="s">
        <v>3105</v>
      </c>
      <c r="F1621">
        <v>12</v>
      </c>
      <c r="G1621">
        <v>3.5</v>
      </c>
      <c r="H1621">
        <v>4</v>
      </c>
      <c r="K1621" t="b">
        <v>1</v>
      </c>
      <c r="L1621" t="s">
        <v>2077</v>
      </c>
      <c r="N1621" s="28">
        <v>42214.662812499999</v>
      </c>
    </row>
    <row r="1622" spans="1:14" x14ac:dyDescent="0.25">
      <c r="A1622" t="str">
        <f>tb_audit_process_item[[#This Row],[id_audit_process_item_reference]]&amp;TEXT(tb_audit_process_item[[#This Row],[vr_threshold_accrued]],"000000000000,0000000000")</f>
        <v>1914000000000000,0000000000</v>
      </c>
      <c r="B1622">
        <v>1914</v>
      </c>
      <c r="C1622">
        <v>1914</v>
      </c>
      <c r="D1622">
        <v>2013</v>
      </c>
      <c r="E1622" t="s">
        <v>3106</v>
      </c>
      <c r="F1622">
        <v>12</v>
      </c>
      <c r="G1622">
        <v>3.5</v>
      </c>
      <c r="H1622">
        <v>2</v>
      </c>
      <c r="K1622" t="b">
        <v>1</v>
      </c>
      <c r="L1622" t="s">
        <v>1967</v>
      </c>
      <c r="N1622" s="28">
        <v>42214.662812499999</v>
      </c>
    </row>
    <row r="1623" spans="1:14" x14ac:dyDescent="0.25">
      <c r="A1623" t="str">
        <f>tb_audit_process_item[[#This Row],[id_audit_process_item_reference]]&amp;TEXT(tb_audit_process_item[[#This Row],[vr_threshold_accrued]],"000000000000,0000000000")</f>
        <v>1915000000000000,0000000000</v>
      </c>
      <c r="B1623">
        <v>1915</v>
      </c>
      <c r="C1623">
        <v>1915</v>
      </c>
      <c r="D1623">
        <v>2013</v>
      </c>
      <c r="E1623" t="s">
        <v>3107</v>
      </c>
      <c r="F1623">
        <v>12</v>
      </c>
      <c r="G1623">
        <v>2.6666666666666665</v>
      </c>
      <c r="H1623">
        <v>3.5</v>
      </c>
      <c r="K1623" t="b">
        <v>1</v>
      </c>
      <c r="L1623" t="s">
        <v>5572</v>
      </c>
      <c r="N1623" s="28">
        <v>42214.662812499999</v>
      </c>
    </row>
    <row r="1624" spans="1:14" x14ac:dyDescent="0.25">
      <c r="A1624" t="str">
        <f>tb_audit_process_item[[#This Row],[id_audit_process_item_reference]]&amp;TEXT(tb_audit_process_item[[#This Row],[vr_threshold_accrued]],"000000000000,0000000000")</f>
        <v>1916000000000000,0000000000</v>
      </c>
      <c r="B1624">
        <v>1916</v>
      </c>
      <c r="C1624">
        <v>1916</v>
      </c>
      <c r="D1624">
        <v>2013</v>
      </c>
      <c r="E1624" t="s">
        <v>3108</v>
      </c>
      <c r="F1624">
        <v>12</v>
      </c>
      <c r="G1624">
        <v>2.6666666666666665</v>
      </c>
      <c r="H1624">
        <v>2</v>
      </c>
      <c r="K1624" t="b">
        <v>1</v>
      </c>
      <c r="L1624" t="s">
        <v>1969</v>
      </c>
      <c r="N1624" s="28">
        <v>42214.662812499999</v>
      </c>
    </row>
    <row r="1625" spans="1:14" x14ac:dyDescent="0.25">
      <c r="A1625" t="str">
        <f>tb_audit_process_item[[#This Row],[id_audit_process_item_reference]]&amp;TEXT(tb_audit_process_item[[#This Row],[vr_threshold_accrued]],"000000000000,0000000000")</f>
        <v>1917000000000000,0000000000</v>
      </c>
      <c r="B1625">
        <v>1917</v>
      </c>
      <c r="C1625">
        <v>1917</v>
      </c>
      <c r="D1625">
        <v>2013</v>
      </c>
      <c r="E1625" t="s">
        <v>3109</v>
      </c>
      <c r="F1625">
        <v>12</v>
      </c>
      <c r="G1625">
        <v>2.6666666666666665</v>
      </c>
      <c r="H1625">
        <v>1.5</v>
      </c>
      <c r="K1625" t="b">
        <v>1</v>
      </c>
      <c r="L1625" t="s">
        <v>1970</v>
      </c>
      <c r="N1625" s="28">
        <v>42214.662812499999</v>
      </c>
    </row>
    <row r="1626" spans="1:14" x14ac:dyDescent="0.25">
      <c r="A1626" t="str">
        <f>tb_audit_process_item[[#This Row],[id_audit_process_item_reference]]&amp;TEXT(tb_audit_process_item[[#This Row],[vr_threshold_accrued]],"000000000000,0000000000")</f>
        <v>1918000000000000,0000000000</v>
      </c>
      <c r="B1626">
        <v>1918</v>
      </c>
      <c r="C1626">
        <v>1918</v>
      </c>
      <c r="D1626">
        <v>2013</v>
      </c>
      <c r="E1626" t="s">
        <v>3110</v>
      </c>
      <c r="F1626">
        <v>12</v>
      </c>
      <c r="G1626">
        <v>2.6666666666666665</v>
      </c>
      <c r="H1626">
        <v>1.3333333333333333</v>
      </c>
      <c r="K1626" t="b">
        <v>1</v>
      </c>
      <c r="L1626" t="s">
        <v>1971</v>
      </c>
      <c r="N1626" s="28">
        <v>42214.662812499999</v>
      </c>
    </row>
    <row r="1627" spans="1:14" x14ac:dyDescent="0.25">
      <c r="A1627" t="str">
        <f>tb_audit_process_item[[#This Row],[id_audit_process_item_reference]]&amp;TEXT(tb_audit_process_item[[#This Row],[vr_threshold_accrued]],"000000000000,0000000000")</f>
        <v>1919000000000000,0000000000</v>
      </c>
      <c r="B1627">
        <v>1919</v>
      </c>
      <c r="C1627">
        <v>1919</v>
      </c>
      <c r="D1627">
        <v>2013</v>
      </c>
      <c r="E1627" t="s">
        <v>3111</v>
      </c>
      <c r="F1627">
        <v>12</v>
      </c>
      <c r="G1627">
        <v>2.6666666666666665</v>
      </c>
      <c r="H1627">
        <v>1.3333333333333333</v>
      </c>
      <c r="K1627" t="b">
        <v>1</v>
      </c>
      <c r="L1627" t="s">
        <v>1972</v>
      </c>
      <c r="N1627" s="28">
        <v>42214.662812499999</v>
      </c>
    </row>
    <row r="1628" spans="1:14" x14ac:dyDescent="0.25">
      <c r="A1628" t="str">
        <f>tb_audit_process_item[[#This Row],[id_audit_process_item_reference]]&amp;TEXT(tb_audit_process_item[[#This Row],[vr_threshold_accrued]],"000000000000,0000000000")</f>
        <v>1920000000000000,0000000000</v>
      </c>
      <c r="B1628">
        <v>1920</v>
      </c>
      <c r="C1628">
        <v>1920</v>
      </c>
      <c r="D1628">
        <v>2013</v>
      </c>
      <c r="E1628" t="s">
        <v>3112</v>
      </c>
      <c r="F1628">
        <v>12</v>
      </c>
      <c r="G1628">
        <v>2.6666666666666665</v>
      </c>
      <c r="H1628">
        <v>1</v>
      </c>
      <c r="K1628" t="b">
        <v>1</v>
      </c>
      <c r="L1628" t="s">
        <v>1973</v>
      </c>
      <c r="N1628" s="28">
        <v>42214.662812499999</v>
      </c>
    </row>
    <row r="1629" spans="1:14" x14ac:dyDescent="0.25">
      <c r="A1629" t="str">
        <f>tb_audit_process_item[[#This Row],[id_audit_process_item_reference]]&amp;TEXT(tb_audit_process_item[[#This Row],[vr_threshold_accrued]],"000000000000,0000000000")</f>
        <v>1921000000000000,0000000000</v>
      </c>
      <c r="B1629">
        <v>1921</v>
      </c>
      <c r="C1629">
        <v>1921</v>
      </c>
      <c r="D1629">
        <v>2013</v>
      </c>
      <c r="E1629" t="s">
        <v>3113</v>
      </c>
      <c r="F1629">
        <v>12</v>
      </c>
      <c r="G1629">
        <v>2.6666666666666665</v>
      </c>
      <c r="H1629">
        <v>1</v>
      </c>
      <c r="K1629" t="b">
        <v>1</v>
      </c>
      <c r="L1629" t="s">
        <v>2552</v>
      </c>
      <c r="N1629" s="28">
        <v>42214.662812499999</v>
      </c>
    </row>
    <row r="1630" spans="1:14" x14ac:dyDescent="0.25">
      <c r="A1630" t="str">
        <f>tb_audit_process_item[[#This Row],[id_audit_process_item_reference]]&amp;TEXT(tb_audit_process_item[[#This Row],[vr_threshold_accrued]],"000000000000,0000000000")</f>
        <v>1922000000000000,0000000000</v>
      </c>
      <c r="B1630">
        <v>1922</v>
      </c>
      <c r="C1630">
        <v>1922</v>
      </c>
      <c r="D1630">
        <v>2013</v>
      </c>
      <c r="E1630" t="s">
        <v>3114</v>
      </c>
      <c r="F1630">
        <v>12</v>
      </c>
      <c r="G1630">
        <v>4.666666666666667</v>
      </c>
      <c r="H1630">
        <v>2.3333333333333335</v>
      </c>
      <c r="K1630" t="b">
        <v>1</v>
      </c>
      <c r="L1630" t="s">
        <v>2553</v>
      </c>
      <c r="N1630" s="28">
        <v>42214.662812499999</v>
      </c>
    </row>
    <row r="1631" spans="1:14" x14ac:dyDescent="0.25">
      <c r="A1631" t="str">
        <f>tb_audit_process_item[[#This Row],[id_audit_process_item_reference]]&amp;TEXT(tb_audit_process_item[[#This Row],[vr_threshold_accrued]],"000000000000,0000000000")</f>
        <v>1923000000000001,0000000000</v>
      </c>
      <c r="B1631">
        <v>1923</v>
      </c>
      <c r="C1631">
        <v>1923</v>
      </c>
      <c r="D1631">
        <v>2013</v>
      </c>
      <c r="E1631" t="s">
        <v>3115</v>
      </c>
      <c r="F1631">
        <v>12</v>
      </c>
      <c r="G1631">
        <v>4.666666666666667</v>
      </c>
      <c r="H1631">
        <v>3.3333333333333335</v>
      </c>
      <c r="I1631">
        <v>1</v>
      </c>
      <c r="J1631" s="29">
        <v>1</v>
      </c>
      <c r="K1631" t="b">
        <v>1</v>
      </c>
      <c r="L1631" t="s">
        <v>2554</v>
      </c>
      <c r="N1631" s="28">
        <v>42214.662812499999</v>
      </c>
    </row>
    <row r="1632" spans="1:14" x14ac:dyDescent="0.25">
      <c r="A1632" t="str">
        <f>tb_audit_process_item[[#This Row],[id_audit_process_item_reference]]&amp;TEXT(tb_audit_process_item[[#This Row],[vr_threshold_accrued]],"000000000000,0000000000")</f>
        <v>1924000000000003,0000000000</v>
      </c>
      <c r="B1632">
        <v>1924</v>
      </c>
      <c r="C1632">
        <v>1924</v>
      </c>
      <c r="D1632">
        <v>2013</v>
      </c>
      <c r="E1632" t="s">
        <v>3116</v>
      </c>
      <c r="F1632">
        <v>12</v>
      </c>
      <c r="G1632">
        <v>4.666666666666667</v>
      </c>
      <c r="H1632">
        <v>4.166666666666667</v>
      </c>
      <c r="I1632">
        <v>4</v>
      </c>
      <c r="J1632" s="29">
        <v>3</v>
      </c>
      <c r="K1632" t="b">
        <v>1</v>
      </c>
      <c r="L1632" t="s">
        <v>2555</v>
      </c>
      <c r="N1632" s="28">
        <v>42214.662812499999</v>
      </c>
    </row>
    <row r="1633" spans="1:14" x14ac:dyDescent="0.25">
      <c r="A1633" t="str">
        <f>tb_audit_process_item[[#This Row],[id_audit_process_item_reference]]&amp;TEXT(tb_audit_process_item[[#This Row],[vr_threshold_accrued]],"000000000000,0000000000")</f>
        <v>1925000000000006,0000000000</v>
      </c>
      <c r="B1633">
        <v>1925</v>
      </c>
      <c r="C1633">
        <v>1925</v>
      </c>
      <c r="D1633">
        <v>2013</v>
      </c>
      <c r="E1633" t="s">
        <v>3117</v>
      </c>
      <c r="F1633">
        <v>12</v>
      </c>
      <c r="G1633">
        <v>4.6666666666666696</v>
      </c>
      <c r="H1633">
        <v>5</v>
      </c>
      <c r="I1633">
        <v>6</v>
      </c>
      <c r="J1633" s="29">
        <v>6</v>
      </c>
      <c r="K1633" t="b">
        <v>1</v>
      </c>
      <c r="L1633" t="s">
        <v>2556</v>
      </c>
      <c r="N1633" s="28">
        <v>42214.662812499999</v>
      </c>
    </row>
    <row r="1634" spans="1:14" x14ac:dyDescent="0.25">
      <c r="A1634" t="str">
        <f>tb_audit_process_item[[#This Row],[id_audit_process_item_reference]]&amp;TEXT(tb_audit_process_item[[#This Row],[vr_threshold_accrued]],"000000000000,0000000000")</f>
        <v>1926000000000000,0000000000</v>
      </c>
      <c r="B1634">
        <v>1926</v>
      </c>
      <c r="C1634">
        <v>1926</v>
      </c>
      <c r="D1634">
        <v>2013</v>
      </c>
      <c r="E1634" t="s">
        <v>3244</v>
      </c>
      <c r="F1634">
        <v>16</v>
      </c>
      <c r="G1634">
        <v>3.6666666666666665</v>
      </c>
      <c r="H1634">
        <v>5</v>
      </c>
      <c r="K1634" t="b">
        <v>1</v>
      </c>
      <c r="L1634" t="s">
        <v>2587</v>
      </c>
      <c r="N1634" s="28">
        <v>42214.662812499999</v>
      </c>
    </row>
    <row r="1635" spans="1:14" x14ac:dyDescent="0.25">
      <c r="A1635" t="str">
        <f>tb_audit_process_item[[#This Row],[id_audit_process_item_reference]]&amp;TEXT(tb_audit_process_item[[#This Row],[vr_threshold_accrued]],"000000000000,0000000000")</f>
        <v>1927000000000000,0000000000</v>
      </c>
      <c r="B1635">
        <v>1927</v>
      </c>
      <c r="C1635">
        <v>1927</v>
      </c>
      <c r="D1635">
        <v>2013</v>
      </c>
      <c r="E1635" t="s">
        <v>3235</v>
      </c>
      <c r="F1635">
        <v>16</v>
      </c>
      <c r="G1635">
        <v>3.6666666666666665</v>
      </c>
      <c r="H1635">
        <v>1.3333333333333333</v>
      </c>
      <c r="K1635" t="b">
        <v>1</v>
      </c>
      <c r="L1635" t="s">
        <v>2588</v>
      </c>
      <c r="N1635" s="28">
        <v>42214.662812499999</v>
      </c>
    </row>
    <row r="1636" spans="1:14" x14ac:dyDescent="0.25">
      <c r="A1636" t="str">
        <f>tb_audit_process_item[[#This Row],[id_audit_process_item_reference]]&amp;TEXT(tb_audit_process_item[[#This Row],[vr_threshold_accrued]],"000000000000,0000000000")</f>
        <v>1928000000000000,0000000000</v>
      </c>
      <c r="B1636">
        <v>1928</v>
      </c>
      <c r="C1636">
        <v>1928</v>
      </c>
      <c r="D1636">
        <v>2013</v>
      </c>
      <c r="E1636" t="s">
        <v>3236</v>
      </c>
      <c r="F1636">
        <v>16</v>
      </c>
      <c r="G1636">
        <v>3.6666666666666665</v>
      </c>
      <c r="H1636">
        <v>2.5</v>
      </c>
      <c r="J1636"/>
      <c r="K1636" t="b">
        <v>1</v>
      </c>
      <c r="L1636" t="s">
        <v>2589</v>
      </c>
      <c r="N1636" s="28">
        <v>42214.662812499999</v>
      </c>
    </row>
    <row r="1637" spans="1:14" x14ac:dyDescent="0.25">
      <c r="A1637" t="str">
        <f>tb_audit_process_item[[#This Row],[id_audit_process_item_reference]]&amp;TEXT(tb_audit_process_item[[#This Row],[vr_threshold_accrued]],"000000000000,0000000000")</f>
        <v>1929000000000000,0000000000</v>
      </c>
      <c r="B1637">
        <v>1929</v>
      </c>
      <c r="C1637">
        <v>1929</v>
      </c>
      <c r="D1637">
        <v>2013</v>
      </c>
      <c r="E1637" t="s">
        <v>3237</v>
      </c>
      <c r="F1637">
        <v>16</v>
      </c>
      <c r="G1637">
        <v>3.6666666666666665</v>
      </c>
      <c r="H1637">
        <v>3.6</v>
      </c>
      <c r="J1637"/>
      <c r="K1637" t="b">
        <v>1</v>
      </c>
      <c r="L1637" t="s">
        <v>2590</v>
      </c>
      <c r="N1637" s="28">
        <v>42214.662812499999</v>
      </c>
    </row>
    <row r="1638" spans="1:14" x14ac:dyDescent="0.25">
      <c r="A1638" t="str">
        <f>tb_audit_process_item[[#This Row],[id_audit_process_item_reference]]&amp;TEXT(tb_audit_process_item[[#This Row],[vr_threshold_accrued]],"000000000000,0000000000")</f>
        <v>1930000000000000,0000010000</v>
      </c>
      <c r="B1638">
        <v>1930</v>
      </c>
      <c r="C1638">
        <v>1930</v>
      </c>
      <c r="D1638">
        <v>2013</v>
      </c>
      <c r="E1638" t="s">
        <v>3238</v>
      </c>
      <c r="F1638">
        <v>16</v>
      </c>
      <c r="G1638">
        <v>3.6666666666666665</v>
      </c>
      <c r="H1638">
        <v>0.83333333333333337</v>
      </c>
      <c r="I1638">
        <v>0.05</v>
      </c>
      <c r="J1638">
        <v>9.9999999999999995E-7</v>
      </c>
      <c r="K1638" t="b">
        <v>1</v>
      </c>
      <c r="L1638" t="s">
        <v>2058</v>
      </c>
      <c r="N1638" s="28">
        <v>42214.662812499999</v>
      </c>
    </row>
    <row r="1639" spans="1:14" x14ac:dyDescent="0.25">
      <c r="A1639" t="str">
        <f>tb_audit_process_item[[#This Row],[id_audit_process_item_reference]]&amp;TEXT(tb_audit_process_item[[#This Row],[vr_threshold_accrued]],"000000000000,0000000000")</f>
        <v>1931000000000000,1000010000</v>
      </c>
      <c r="B1639">
        <v>1931</v>
      </c>
      <c r="C1639">
        <v>1931</v>
      </c>
      <c r="D1639">
        <v>2013</v>
      </c>
      <c r="E1639" t="s">
        <v>3239</v>
      </c>
      <c r="F1639">
        <v>16</v>
      </c>
      <c r="G1639">
        <v>3.6666666666666665</v>
      </c>
      <c r="H1639">
        <v>1.8333333333333333</v>
      </c>
      <c r="I1639">
        <v>0.2</v>
      </c>
      <c r="J1639">
        <v>0.10000100000000001</v>
      </c>
      <c r="K1639" t="b">
        <v>1</v>
      </c>
      <c r="L1639" t="s">
        <v>2591</v>
      </c>
      <c r="N1639" s="28">
        <v>42214.662812499999</v>
      </c>
    </row>
    <row r="1640" spans="1:14" x14ac:dyDescent="0.25">
      <c r="A1640" t="str">
        <f>tb_audit_process_item[[#This Row],[id_audit_process_item_reference]]&amp;TEXT(tb_audit_process_item[[#This Row],[vr_threshold_accrued]],"000000000000,0000000000")</f>
        <v>1932000000000000,3000010000</v>
      </c>
      <c r="B1640">
        <v>1932</v>
      </c>
      <c r="C1640">
        <v>1932</v>
      </c>
      <c r="D1640">
        <v>2013</v>
      </c>
      <c r="E1640" t="s">
        <v>3240</v>
      </c>
      <c r="F1640">
        <v>16</v>
      </c>
      <c r="G1640">
        <v>3.6666666666666665</v>
      </c>
      <c r="H1640">
        <v>3.1666666666666665</v>
      </c>
      <c r="I1640">
        <v>0.65</v>
      </c>
      <c r="J1640">
        <v>0.30000100000000002</v>
      </c>
      <c r="K1640" t="b">
        <v>1</v>
      </c>
      <c r="L1640" t="s">
        <v>2060</v>
      </c>
      <c r="N1640" s="28">
        <v>42214.662812499999</v>
      </c>
    </row>
    <row r="1641" spans="1:14" x14ac:dyDescent="0.25">
      <c r="A1641" t="str">
        <f>tb_audit_process_item[[#This Row],[id_audit_process_item_reference]]&amp;TEXT(tb_audit_process_item[[#This Row],[vr_threshold_accrued]],"000000000000,0000000000")</f>
        <v>1933000000000001,0000000000</v>
      </c>
      <c r="B1641">
        <v>1933</v>
      </c>
      <c r="C1641">
        <v>1933</v>
      </c>
      <c r="D1641">
        <v>2013</v>
      </c>
      <c r="E1641" t="s">
        <v>3241</v>
      </c>
      <c r="F1641">
        <v>16</v>
      </c>
      <c r="G1641">
        <v>3.6666666666666665</v>
      </c>
      <c r="H1641">
        <v>1.5</v>
      </c>
      <c r="I1641">
        <v>1</v>
      </c>
      <c r="J1641">
        <v>1</v>
      </c>
      <c r="K1641" t="b">
        <v>1</v>
      </c>
      <c r="L1641" t="s">
        <v>2592</v>
      </c>
      <c r="N1641" s="28">
        <v>42214.662812499999</v>
      </c>
    </row>
    <row r="1642" spans="1:14" x14ac:dyDescent="0.25">
      <c r="A1642" t="str">
        <f>tb_audit_process_item[[#This Row],[id_audit_process_item_reference]]&amp;TEXT(tb_audit_process_item[[#This Row],[vr_threshold_accrued]],"000000000000,0000000000")</f>
        <v>1934000000000002,0000000000</v>
      </c>
      <c r="B1642">
        <v>1934</v>
      </c>
      <c r="C1642">
        <v>1934</v>
      </c>
      <c r="D1642">
        <v>2013</v>
      </c>
      <c r="E1642" t="s">
        <v>3242</v>
      </c>
      <c r="F1642">
        <v>16</v>
      </c>
      <c r="G1642">
        <v>3.6666666666666665</v>
      </c>
      <c r="H1642">
        <v>2.5</v>
      </c>
      <c r="I1642">
        <v>2</v>
      </c>
      <c r="J1642">
        <v>2</v>
      </c>
      <c r="K1642" t="b">
        <v>1</v>
      </c>
      <c r="L1642" t="s">
        <v>2593</v>
      </c>
      <c r="N1642" s="28">
        <v>42214.662812499999</v>
      </c>
    </row>
    <row r="1643" spans="1:14" x14ac:dyDescent="0.25">
      <c r="A1643" t="str">
        <f>tb_audit_process_item[[#This Row],[id_audit_process_item_reference]]&amp;TEXT(tb_audit_process_item[[#This Row],[vr_threshold_accrued]],"000000000000,0000000000")</f>
        <v>1935000000000003,0000000000</v>
      </c>
      <c r="B1643">
        <v>1935</v>
      </c>
      <c r="C1643">
        <v>1935</v>
      </c>
      <c r="D1643">
        <v>2013</v>
      </c>
      <c r="E1643" t="s">
        <v>3243</v>
      </c>
      <c r="F1643">
        <v>16</v>
      </c>
      <c r="G1643">
        <v>3.6666666666666665</v>
      </c>
      <c r="H1643">
        <v>3.5</v>
      </c>
      <c r="I1643">
        <v>3</v>
      </c>
      <c r="J1643">
        <v>3</v>
      </c>
      <c r="K1643" t="b">
        <v>1</v>
      </c>
      <c r="L1643" t="s">
        <v>2594</v>
      </c>
      <c r="N1643" s="28">
        <v>42214.662812499999</v>
      </c>
    </row>
    <row r="1644" spans="1:14" x14ac:dyDescent="0.25">
      <c r="A1644" t="str">
        <f>tb_audit_process_item[[#This Row],[id_audit_process_item_reference]]&amp;TEXT(tb_audit_process_item[[#This Row],[vr_threshold_accrued]],"000000000000,0000000000")</f>
        <v>1936000000000000,0000000000</v>
      </c>
      <c r="B1644">
        <v>1936</v>
      </c>
      <c r="C1644">
        <v>1936</v>
      </c>
      <c r="D1644">
        <v>2013</v>
      </c>
      <c r="E1644" t="s">
        <v>3202</v>
      </c>
      <c r="F1644">
        <v>16</v>
      </c>
      <c r="G1644">
        <v>3.6666666666666665</v>
      </c>
      <c r="H1644">
        <v>2.6666666666666665</v>
      </c>
      <c r="J1644"/>
      <c r="K1644" t="b">
        <v>1</v>
      </c>
      <c r="L1644" t="s">
        <v>2595</v>
      </c>
      <c r="N1644" s="28">
        <v>42214.662812499999</v>
      </c>
    </row>
    <row r="1645" spans="1:14" x14ac:dyDescent="0.25">
      <c r="A1645" t="str">
        <f>tb_audit_process_item[[#This Row],[id_audit_process_item_reference]]&amp;TEXT(tb_audit_process_item[[#This Row],[vr_threshold_accrued]],"000000000000,0000000000")</f>
        <v>1937000000000000,0000010000</v>
      </c>
      <c r="B1645">
        <v>1937</v>
      </c>
      <c r="C1645">
        <v>1937</v>
      </c>
      <c r="D1645">
        <v>2013</v>
      </c>
      <c r="E1645" t="s">
        <v>3204</v>
      </c>
      <c r="F1645">
        <v>16</v>
      </c>
      <c r="G1645">
        <v>1.8333333333333333</v>
      </c>
      <c r="H1645">
        <v>1</v>
      </c>
      <c r="I1645">
        <v>0.05</v>
      </c>
      <c r="J1645">
        <v>9.9999999999999995E-7</v>
      </c>
      <c r="K1645" t="b">
        <v>1</v>
      </c>
      <c r="L1645" t="s">
        <v>2596</v>
      </c>
      <c r="N1645" s="28">
        <v>42214.662812499999</v>
      </c>
    </row>
    <row r="1646" spans="1:14" x14ac:dyDescent="0.25">
      <c r="A1646" t="str">
        <f>tb_audit_process_item[[#This Row],[id_audit_process_item_reference]]&amp;TEXT(tb_audit_process_item[[#This Row],[vr_threshold_accrued]],"000000000000,0000000000")</f>
        <v>1938000000000000,1000010000</v>
      </c>
      <c r="B1646">
        <v>1938</v>
      </c>
      <c r="C1646">
        <v>1938</v>
      </c>
      <c r="D1646">
        <v>2013</v>
      </c>
      <c r="E1646" t="s">
        <v>3205</v>
      </c>
      <c r="F1646">
        <v>16</v>
      </c>
      <c r="G1646">
        <v>1.8333333333333333</v>
      </c>
      <c r="H1646">
        <v>2</v>
      </c>
      <c r="I1646">
        <v>0.2</v>
      </c>
      <c r="J1646">
        <v>0.10000100000000001</v>
      </c>
      <c r="K1646" t="b">
        <v>1</v>
      </c>
      <c r="L1646" t="s">
        <v>2597</v>
      </c>
      <c r="N1646" s="28">
        <v>42214.662812499999</v>
      </c>
    </row>
    <row r="1647" spans="1:14" x14ac:dyDescent="0.25">
      <c r="A1647" t="str">
        <f>tb_audit_process_item[[#This Row],[id_audit_process_item_reference]]&amp;TEXT(tb_audit_process_item[[#This Row],[vr_threshold_accrued]],"000000000000,0000000000")</f>
        <v>1939000000000000,3000010000</v>
      </c>
      <c r="B1647">
        <v>1939</v>
      </c>
      <c r="C1647">
        <v>1939</v>
      </c>
      <c r="D1647">
        <v>2013</v>
      </c>
      <c r="E1647" t="s">
        <v>3206</v>
      </c>
      <c r="F1647">
        <v>16</v>
      </c>
      <c r="G1647">
        <v>1.8333333333333333</v>
      </c>
      <c r="H1647">
        <v>3</v>
      </c>
      <c r="I1647">
        <v>0.65</v>
      </c>
      <c r="J1647">
        <v>0.30000100000000002</v>
      </c>
      <c r="K1647" t="b">
        <v>1</v>
      </c>
      <c r="L1647" t="s">
        <v>2598</v>
      </c>
      <c r="N1647" s="28">
        <v>42214.662812499999</v>
      </c>
    </row>
    <row r="1648" spans="1:14" x14ac:dyDescent="0.25">
      <c r="A1648" t="str">
        <f>tb_audit_process_item[[#This Row],[id_audit_process_item_reference]]&amp;TEXT(tb_audit_process_item[[#This Row],[vr_threshold_accrued]],"000000000000,0000000000")</f>
        <v>1940000000000000,0000010000</v>
      </c>
      <c r="B1648">
        <v>1940</v>
      </c>
      <c r="C1648">
        <v>1940</v>
      </c>
      <c r="D1648">
        <v>2013</v>
      </c>
      <c r="E1648" t="s">
        <v>3207</v>
      </c>
      <c r="F1648">
        <v>16</v>
      </c>
      <c r="G1648">
        <v>1.8333333333333333</v>
      </c>
      <c r="H1648">
        <v>0.5</v>
      </c>
      <c r="I1648">
        <v>0.05</v>
      </c>
      <c r="J1648">
        <v>9.9999999999999995E-7</v>
      </c>
      <c r="K1648" t="b">
        <v>1</v>
      </c>
      <c r="L1648" t="s">
        <v>2599</v>
      </c>
      <c r="N1648" s="28">
        <v>42214.662812499999</v>
      </c>
    </row>
    <row r="1649" spans="1:14" x14ac:dyDescent="0.25">
      <c r="A1649" t="str">
        <f>tb_audit_process_item[[#This Row],[id_audit_process_item_reference]]&amp;TEXT(tb_audit_process_item[[#This Row],[vr_threshold_accrued]],"000000000000,0000000000")</f>
        <v>1941000000000000,1000010000</v>
      </c>
      <c r="B1649">
        <v>1941</v>
      </c>
      <c r="C1649">
        <v>1941</v>
      </c>
      <c r="D1649">
        <v>2013</v>
      </c>
      <c r="E1649" t="s">
        <v>3208</v>
      </c>
      <c r="F1649">
        <v>16</v>
      </c>
      <c r="G1649">
        <v>1.8333333333333333</v>
      </c>
      <c r="H1649">
        <v>1</v>
      </c>
      <c r="I1649">
        <v>0.2</v>
      </c>
      <c r="J1649">
        <v>0.10000100000000001</v>
      </c>
      <c r="K1649" t="b">
        <v>1</v>
      </c>
      <c r="L1649" t="s">
        <v>2600</v>
      </c>
      <c r="N1649" s="28">
        <v>42214.662812499999</v>
      </c>
    </row>
    <row r="1650" spans="1:14" x14ac:dyDescent="0.25">
      <c r="A1650" t="str">
        <f>tb_audit_process_item[[#This Row],[id_audit_process_item_reference]]&amp;TEXT(tb_audit_process_item[[#This Row],[vr_threshold_accrued]],"000000000000,0000000000")</f>
        <v>1942000000000000,3000010000</v>
      </c>
      <c r="B1650">
        <v>1942</v>
      </c>
      <c r="C1650">
        <v>1942</v>
      </c>
      <c r="D1650">
        <v>2013</v>
      </c>
      <c r="E1650" t="s">
        <v>3209</v>
      </c>
      <c r="F1650">
        <v>16</v>
      </c>
      <c r="G1650">
        <v>1.8333333333333333</v>
      </c>
      <c r="H1650">
        <v>1.5</v>
      </c>
      <c r="I1650">
        <v>0.65</v>
      </c>
      <c r="J1650">
        <v>0.30000100000000002</v>
      </c>
      <c r="K1650" t="b">
        <v>1</v>
      </c>
      <c r="L1650" t="s">
        <v>2601</v>
      </c>
      <c r="N1650" s="28">
        <v>42214.662812499999</v>
      </c>
    </row>
    <row r="1651" spans="1:14" x14ac:dyDescent="0.25">
      <c r="A1651" t="str">
        <f>tb_audit_process_item[[#This Row],[id_audit_process_item_reference]]&amp;TEXT(tb_audit_process_item[[#This Row],[vr_threshold_accrued]],"000000000000,0000000000")</f>
        <v>1943000000000000,0000000000</v>
      </c>
      <c r="B1651">
        <v>1943</v>
      </c>
      <c r="C1651">
        <v>1943</v>
      </c>
      <c r="D1651">
        <v>2013</v>
      </c>
      <c r="E1651" t="s">
        <v>3210</v>
      </c>
      <c r="F1651">
        <v>16</v>
      </c>
      <c r="G1651">
        <v>1.8333333333333333</v>
      </c>
      <c r="H1651">
        <v>1</v>
      </c>
      <c r="J1651"/>
      <c r="K1651" t="b">
        <v>1</v>
      </c>
      <c r="L1651" t="s">
        <v>2602</v>
      </c>
      <c r="N1651" s="28">
        <v>42214.662812499999</v>
      </c>
    </row>
    <row r="1652" spans="1:14" x14ac:dyDescent="0.25">
      <c r="A1652" t="str">
        <f>tb_audit_process_item[[#This Row],[id_audit_process_item_reference]]&amp;TEXT(tb_audit_process_item[[#This Row],[vr_threshold_accrued]],"000000000000,0000000000")</f>
        <v>1944000000000000,0000010000</v>
      </c>
      <c r="B1652">
        <v>1944</v>
      </c>
      <c r="C1652">
        <v>1944</v>
      </c>
      <c r="D1652">
        <v>2013</v>
      </c>
      <c r="E1652" t="s">
        <v>3211</v>
      </c>
      <c r="F1652">
        <v>16</v>
      </c>
      <c r="G1652">
        <v>1.8333333333333333</v>
      </c>
      <c r="H1652">
        <v>0.5</v>
      </c>
      <c r="I1652">
        <v>0.05</v>
      </c>
      <c r="J1652">
        <v>9.9999999999999995E-7</v>
      </c>
      <c r="K1652" t="b">
        <v>1</v>
      </c>
      <c r="L1652" t="s">
        <v>2603</v>
      </c>
      <c r="N1652" s="28">
        <v>42214.662812499999</v>
      </c>
    </row>
    <row r="1653" spans="1:14" x14ac:dyDescent="0.25">
      <c r="A1653" t="str">
        <f>tb_audit_process_item[[#This Row],[id_audit_process_item_reference]]&amp;TEXT(tb_audit_process_item[[#This Row],[vr_threshold_accrued]],"000000000000,0000000000")</f>
        <v>1945000000000000,1000010000</v>
      </c>
      <c r="B1653">
        <v>1945</v>
      </c>
      <c r="C1653">
        <v>1945</v>
      </c>
      <c r="D1653">
        <v>2013</v>
      </c>
      <c r="E1653" t="s">
        <v>3212</v>
      </c>
      <c r="F1653">
        <v>16</v>
      </c>
      <c r="G1653">
        <v>1.8333333333333333</v>
      </c>
      <c r="H1653">
        <v>1</v>
      </c>
      <c r="I1653">
        <v>0.2</v>
      </c>
      <c r="J1653">
        <v>0.10000100000000001</v>
      </c>
      <c r="K1653" t="b">
        <v>1</v>
      </c>
      <c r="L1653" t="s">
        <v>2604</v>
      </c>
      <c r="N1653" s="28">
        <v>42214.662812499999</v>
      </c>
    </row>
    <row r="1654" spans="1:14" x14ac:dyDescent="0.25">
      <c r="A1654" t="str">
        <f>tb_audit_process_item[[#This Row],[id_audit_process_item_reference]]&amp;TEXT(tb_audit_process_item[[#This Row],[vr_threshold_accrued]],"000000000000,0000000000")</f>
        <v>1946000000000000,3000010000</v>
      </c>
      <c r="B1654">
        <v>1946</v>
      </c>
      <c r="C1654">
        <v>1946</v>
      </c>
      <c r="D1654">
        <v>2013</v>
      </c>
      <c r="E1654" t="s">
        <v>3203</v>
      </c>
      <c r="F1654">
        <v>16</v>
      </c>
      <c r="G1654">
        <v>1.8333333333333333</v>
      </c>
      <c r="H1654">
        <v>1.5</v>
      </c>
      <c r="I1654">
        <v>0.65</v>
      </c>
      <c r="J1654">
        <v>0.30000100000000002</v>
      </c>
      <c r="K1654" t="b">
        <v>1</v>
      </c>
      <c r="L1654" t="s">
        <v>2605</v>
      </c>
      <c r="N1654" s="28">
        <v>42214.662812499999</v>
      </c>
    </row>
    <row r="1655" spans="1:14" x14ac:dyDescent="0.25">
      <c r="A1655" t="str">
        <f>tb_audit_process_item[[#This Row],[id_audit_process_item_reference]]&amp;TEXT(tb_audit_process_item[[#This Row],[vr_threshold_accrued]],"000000000000,0000000000")</f>
        <v>1947000000000000,0000000000</v>
      </c>
      <c r="B1655">
        <v>1947</v>
      </c>
      <c r="C1655">
        <v>1947</v>
      </c>
      <c r="D1655">
        <v>2013</v>
      </c>
      <c r="E1655" t="s">
        <v>3213</v>
      </c>
      <c r="F1655">
        <v>16</v>
      </c>
      <c r="G1655">
        <v>1</v>
      </c>
      <c r="H1655">
        <v>3</v>
      </c>
      <c r="J1655"/>
      <c r="K1655" t="b">
        <v>1</v>
      </c>
      <c r="L1655" t="s">
        <v>2606</v>
      </c>
      <c r="N1655" s="28">
        <v>42214.662812499999</v>
      </c>
    </row>
    <row r="1656" spans="1:14" x14ac:dyDescent="0.25">
      <c r="A1656" t="str">
        <f>tb_audit_process_item[[#This Row],[id_audit_process_item_reference]]&amp;TEXT(tb_audit_process_item[[#This Row],[vr_threshold_accrued]],"000000000000,0000000000")</f>
        <v>1948000000000000,0000000000</v>
      </c>
      <c r="B1656">
        <v>1948</v>
      </c>
      <c r="C1656">
        <v>1948</v>
      </c>
      <c r="D1656">
        <v>2013</v>
      </c>
      <c r="E1656" t="s">
        <v>3214</v>
      </c>
      <c r="F1656">
        <v>16</v>
      </c>
      <c r="G1656">
        <v>1</v>
      </c>
      <c r="H1656">
        <v>1</v>
      </c>
      <c r="J1656"/>
      <c r="K1656" t="b">
        <v>1</v>
      </c>
      <c r="L1656" t="s">
        <v>2607</v>
      </c>
      <c r="N1656" s="28">
        <v>42214.662812499999</v>
      </c>
    </row>
    <row r="1657" spans="1:14" x14ac:dyDescent="0.25">
      <c r="A1657" t="str">
        <f>tb_audit_process_item[[#This Row],[id_audit_process_item_reference]]&amp;TEXT(tb_audit_process_item[[#This Row],[vr_threshold_accrued]],"000000000000,0000000000")</f>
        <v>1949000000000000,0000000000</v>
      </c>
      <c r="B1657">
        <v>1949</v>
      </c>
      <c r="C1657">
        <v>1949</v>
      </c>
      <c r="D1657">
        <v>2013</v>
      </c>
      <c r="E1657" t="s">
        <v>3245</v>
      </c>
      <c r="F1657">
        <v>16</v>
      </c>
      <c r="G1657">
        <v>1</v>
      </c>
      <c r="H1657">
        <v>1.6666666666666667</v>
      </c>
      <c r="J1657"/>
      <c r="K1657" t="b">
        <v>1</v>
      </c>
      <c r="L1657" t="s">
        <v>2608</v>
      </c>
      <c r="N1657" s="28">
        <v>42214.662812499999</v>
      </c>
    </row>
    <row r="1658" spans="1:14" x14ac:dyDescent="0.25">
      <c r="A1658" t="str">
        <f>tb_audit_process_item[[#This Row],[id_audit_process_item_reference]]&amp;TEXT(tb_audit_process_item[[#This Row],[vr_threshold_accrued]],"000000000000,0000000000")</f>
        <v>1950000000000000,0000010000</v>
      </c>
      <c r="B1658">
        <v>1950</v>
      </c>
      <c r="C1658">
        <v>1950</v>
      </c>
      <c r="D1658">
        <v>2013</v>
      </c>
      <c r="E1658" t="s">
        <v>3246</v>
      </c>
      <c r="F1658">
        <v>16</v>
      </c>
      <c r="G1658">
        <v>2.1666666666666665</v>
      </c>
      <c r="H1658">
        <v>0.66666666666666663</v>
      </c>
      <c r="I1658">
        <v>0.05</v>
      </c>
      <c r="J1658">
        <v>9.9999999999999995E-7</v>
      </c>
      <c r="K1658" t="b">
        <v>1</v>
      </c>
      <c r="L1658" t="s">
        <v>2609</v>
      </c>
      <c r="N1658" s="28">
        <v>42214.662812499999</v>
      </c>
    </row>
    <row r="1659" spans="1:14" x14ac:dyDescent="0.25">
      <c r="A1659" t="str">
        <f>tb_audit_process_item[[#This Row],[id_audit_process_item_reference]]&amp;TEXT(tb_audit_process_item[[#This Row],[vr_threshold_accrued]],"000000000000,0000000000")</f>
        <v>1951000000000000,1000010000</v>
      </c>
      <c r="B1659">
        <v>1951</v>
      </c>
      <c r="C1659">
        <v>1951</v>
      </c>
      <c r="D1659">
        <v>2013</v>
      </c>
      <c r="E1659" t="s">
        <v>3247</v>
      </c>
      <c r="F1659">
        <v>16</v>
      </c>
      <c r="G1659">
        <v>2.1666666666666665</v>
      </c>
      <c r="H1659">
        <v>1.3333333333333333</v>
      </c>
      <c r="I1659">
        <v>0.2</v>
      </c>
      <c r="J1659">
        <v>0.10000100000000001</v>
      </c>
      <c r="K1659" t="b">
        <v>1</v>
      </c>
      <c r="L1659" t="s">
        <v>2610</v>
      </c>
      <c r="N1659" s="28">
        <v>42214.662812499999</v>
      </c>
    </row>
    <row r="1660" spans="1:14" x14ac:dyDescent="0.25">
      <c r="A1660" t="str">
        <f>tb_audit_process_item[[#This Row],[id_audit_process_item_reference]]&amp;TEXT(tb_audit_process_item[[#This Row],[vr_threshold_accrued]],"000000000000,0000000000")</f>
        <v>1952000000000000,3000010000</v>
      </c>
      <c r="B1660">
        <v>1952</v>
      </c>
      <c r="C1660">
        <v>1952</v>
      </c>
      <c r="D1660">
        <v>2013</v>
      </c>
      <c r="E1660" t="s">
        <v>3248</v>
      </c>
      <c r="F1660">
        <v>16</v>
      </c>
      <c r="G1660">
        <v>2.1666666666666665</v>
      </c>
      <c r="H1660">
        <v>2.3333333333333335</v>
      </c>
      <c r="I1660">
        <v>0.4</v>
      </c>
      <c r="J1660">
        <v>0.30000100000000002</v>
      </c>
      <c r="K1660" t="b">
        <v>1</v>
      </c>
      <c r="L1660" t="s">
        <v>2611</v>
      </c>
      <c r="N1660" s="28">
        <v>42214.662812499999</v>
      </c>
    </row>
    <row r="1661" spans="1:14" x14ac:dyDescent="0.25">
      <c r="A1661" t="str">
        <f>tb_audit_process_item[[#This Row],[id_audit_process_item_reference]]&amp;TEXT(tb_audit_process_item[[#This Row],[vr_threshold_accrued]],"000000000000,0000000000")</f>
        <v>1953000000000000,5000010000</v>
      </c>
      <c r="B1661">
        <v>1953</v>
      </c>
      <c r="C1661">
        <v>1953</v>
      </c>
      <c r="D1661">
        <v>2013</v>
      </c>
      <c r="E1661" t="s">
        <v>3249</v>
      </c>
      <c r="F1661">
        <v>16</v>
      </c>
      <c r="G1661">
        <v>2.1666666666666665</v>
      </c>
      <c r="H1661">
        <v>3.3333333333333335</v>
      </c>
      <c r="I1661">
        <v>0.75</v>
      </c>
      <c r="J1661">
        <v>0.50000100000000003</v>
      </c>
      <c r="K1661" t="b">
        <v>1</v>
      </c>
      <c r="L1661" t="s">
        <v>2612</v>
      </c>
      <c r="N1661" s="28">
        <v>42214.662812499999</v>
      </c>
    </row>
    <row r="1662" spans="1:14" x14ac:dyDescent="0.25">
      <c r="A1662" t="str">
        <f>tb_audit_process_item[[#This Row],[id_audit_process_item_reference]]&amp;TEXT(tb_audit_process_item[[#This Row],[vr_threshold_accrued]],"000000000000,0000000000")</f>
        <v>1954000000000000,0000000000</v>
      </c>
      <c r="B1662">
        <v>1954</v>
      </c>
      <c r="C1662">
        <v>1954</v>
      </c>
      <c r="D1662">
        <v>2013</v>
      </c>
      <c r="E1662" t="s">
        <v>2940</v>
      </c>
      <c r="F1662">
        <v>1</v>
      </c>
      <c r="G1662">
        <v>3.7</v>
      </c>
      <c r="H1662">
        <v>2</v>
      </c>
      <c r="J1662"/>
      <c r="K1662" t="b">
        <v>1</v>
      </c>
      <c r="L1662" t="s">
        <v>44</v>
      </c>
      <c r="N1662" s="28">
        <v>42214.662812499999</v>
      </c>
    </row>
    <row r="1663" spans="1:14" x14ac:dyDescent="0.25">
      <c r="A1663" t="str">
        <f>tb_audit_process_item[[#This Row],[id_audit_process_item_reference]]&amp;TEXT(tb_audit_process_item[[#This Row],[vr_threshold_accrued]],"000000000000,0000000000")</f>
        <v>1955000000000000,0000000000</v>
      </c>
      <c r="B1663">
        <v>1955</v>
      </c>
      <c r="C1663">
        <v>1955</v>
      </c>
      <c r="D1663">
        <v>2013</v>
      </c>
      <c r="E1663" t="s">
        <v>2939</v>
      </c>
      <c r="F1663">
        <v>1</v>
      </c>
      <c r="G1663">
        <v>3.7</v>
      </c>
      <c r="H1663">
        <v>1.5</v>
      </c>
      <c r="J1663"/>
      <c r="K1663" t="b">
        <v>1</v>
      </c>
      <c r="L1663" t="s">
        <v>45</v>
      </c>
      <c r="N1663" s="28">
        <v>42214.662812499999</v>
      </c>
    </row>
    <row r="1664" spans="1:14" x14ac:dyDescent="0.25">
      <c r="A1664" t="str">
        <f>tb_audit_process_item[[#This Row],[id_audit_process_item_reference]]&amp;TEXT(tb_audit_process_item[[#This Row],[vr_threshold_accrued]],"000000000000,0000000000")</f>
        <v>1956000000000000,0000000000</v>
      </c>
      <c r="B1664">
        <v>1956</v>
      </c>
      <c r="C1664">
        <v>1956</v>
      </c>
      <c r="D1664">
        <v>2013</v>
      </c>
      <c r="E1664" t="s">
        <v>2938</v>
      </c>
      <c r="F1664">
        <v>1</v>
      </c>
      <c r="G1664">
        <v>3.7</v>
      </c>
      <c r="H1664">
        <v>5</v>
      </c>
      <c r="J1664"/>
      <c r="K1664" t="b">
        <v>1</v>
      </c>
      <c r="L1664" t="s">
        <v>46</v>
      </c>
      <c r="N1664" s="28">
        <v>42214.662812499999</v>
      </c>
    </row>
    <row r="1665" spans="1:14" x14ac:dyDescent="0.25">
      <c r="A1665" t="str">
        <f>tb_audit_process_item[[#This Row],[id_audit_process_item_reference]]&amp;TEXT(tb_audit_process_item[[#This Row],[vr_threshold_accrued]],"000000000000,0000000000")</f>
        <v>1957000000000000,0000000000</v>
      </c>
      <c r="B1665">
        <v>1957</v>
      </c>
      <c r="C1665">
        <v>1957</v>
      </c>
      <c r="D1665">
        <v>2013</v>
      </c>
      <c r="E1665" t="s">
        <v>2941</v>
      </c>
      <c r="F1665">
        <v>1</v>
      </c>
      <c r="G1665">
        <v>3.7</v>
      </c>
      <c r="H1665">
        <v>3.5</v>
      </c>
      <c r="J1665"/>
      <c r="K1665" t="b">
        <v>1</v>
      </c>
      <c r="L1665" t="s">
        <v>47</v>
      </c>
      <c r="N1665" s="28">
        <v>42214.662812499999</v>
      </c>
    </row>
    <row r="1666" spans="1:14" x14ac:dyDescent="0.25">
      <c r="A1666" t="str">
        <f>tb_audit_process_item[[#This Row],[id_audit_process_item_reference]]&amp;TEXT(tb_audit_process_item[[#This Row],[vr_threshold_accrued]],"000000000000,0000000000")</f>
        <v>1958000000000000,0000000000</v>
      </c>
      <c r="B1666">
        <v>1958</v>
      </c>
      <c r="C1666">
        <v>1958</v>
      </c>
      <c r="D1666">
        <v>2013</v>
      </c>
      <c r="E1666" t="s">
        <v>2942</v>
      </c>
      <c r="F1666">
        <v>1</v>
      </c>
      <c r="G1666">
        <v>3.7</v>
      </c>
      <c r="H1666">
        <v>3</v>
      </c>
      <c r="J1666"/>
      <c r="K1666" t="b">
        <v>1</v>
      </c>
      <c r="L1666" t="s">
        <v>48</v>
      </c>
      <c r="N1666" s="28">
        <v>42214.662812499999</v>
      </c>
    </row>
    <row r="1667" spans="1:14" x14ac:dyDescent="0.25">
      <c r="A1667" t="str">
        <f>tb_audit_process_item[[#This Row],[id_audit_process_item_reference]]&amp;TEXT(tb_audit_process_item[[#This Row],[vr_threshold_accrued]],"000000000000,0000000000")</f>
        <v>1959000000000000,0000000000</v>
      </c>
      <c r="B1667">
        <v>1959</v>
      </c>
      <c r="C1667">
        <v>1959</v>
      </c>
      <c r="D1667">
        <v>2013</v>
      </c>
      <c r="E1667" t="s">
        <v>2943</v>
      </c>
      <c r="F1667">
        <v>1</v>
      </c>
      <c r="G1667">
        <v>3.7</v>
      </c>
      <c r="H1667">
        <v>5</v>
      </c>
      <c r="J1667"/>
      <c r="K1667" t="b">
        <v>1</v>
      </c>
      <c r="L1667" t="s">
        <v>46</v>
      </c>
      <c r="N1667" s="28">
        <v>42214.662812499999</v>
      </c>
    </row>
    <row r="1668" spans="1:14" x14ac:dyDescent="0.25">
      <c r="A1668" t="str">
        <f>tb_audit_process_item[[#This Row],[id_audit_process_item_reference]]&amp;TEXT(tb_audit_process_item[[#This Row],[vr_threshold_accrued]],"000000000000,0000000000")</f>
        <v>1960000000000000,0000000000</v>
      </c>
      <c r="B1668">
        <v>1960</v>
      </c>
      <c r="C1668">
        <v>1960</v>
      </c>
      <c r="D1668">
        <v>2013</v>
      </c>
      <c r="E1668" t="s">
        <v>2944</v>
      </c>
      <c r="F1668">
        <v>1</v>
      </c>
      <c r="G1668">
        <v>5</v>
      </c>
      <c r="H1668">
        <v>5</v>
      </c>
      <c r="J1668"/>
      <c r="K1668" t="b">
        <v>1</v>
      </c>
      <c r="L1668" t="s">
        <v>49</v>
      </c>
      <c r="N1668" s="28">
        <v>42214.662812499999</v>
      </c>
    </row>
    <row r="1669" spans="1:14" x14ac:dyDescent="0.25">
      <c r="A1669" t="str">
        <f>tb_audit_process_item[[#This Row],[id_audit_process_item_reference]]&amp;TEXT(tb_audit_process_item[[#This Row],[vr_threshold_accrued]],"000000000000,0000000000")</f>
        <v>1961000000000000,0000000000</v>
      </c>
      <c r="B1669">
        <v>1961</v>
      </c>
      <c r="C1669">
        <v>1961</v>
      </c>
      <c r="D1669">
        <v>2013</v>
      </c>
      <c r="E1669" t="s">
        <v>2945</v>
      </c>
      <c r="F1669">
        <v>1</v>
      </c>
      <c r="G1669">
        <v>5</v>
      </c>
      <c r="H1669">
        <v>4</v>
      </c>
      <c r="J1669"/>
      <c r="K1669" t="b">
        <v>1</v>
      </c>
      <c r="L1669" t="s">
        <v>50</v>
      </c>
      <c r="N1669" s="28">
        <v>42214.662812499999</v>
      </c>
    </row>
    <row r="1670" spans="1:14" x14ac:dyDescent="0.25">
      <c r="A1670" t="str">
        <f>tb_audit_process_item[[#This Row],[id_audit_process_item_reference]]&amp;TEXT(tb_audit_process_item[[#This Row],[vr_threshold_accrued]],"000000000000,0000000000")</f>
        <v>1962000000000000,0000000000</v>
      </c>
      <c r="B1670">
        <v>1962</v>
      </c>
      <c r="C1670">
        <v>1962</v>
      </c>
      <c r="D1670">
        <v>2013</v>
      </c>
      <c r="E1670" t="s">
        <v>2946</v>
      </c>
      <c r="F1670">
        <v>1</v>
      </c>
      <c r="G1670">
        <v>5</v>
      </c>
      <c r="H1670">
        <v>3</v>
      </c>
      <c r="J1670"/>
      <c r="K1670" t="b">
        <v>1</v>
      </c>
      <c r="L1670" t="s">
        <v>51</v>
      </c>
      <c r="N1670" s="28">
        <v>42214.662812499999</v>
      </c>
    </row>
    <row r="1671" spans="1:14" x14ac:dyDescent="0.25">
      <c r="A1671" t="str">
        <f>tb_audit_process_item[[#This Row],[id_audit_process_item_reference]]&amp;TEXT(tb_audit_process_item[[#This Row],[vr_threshold_accrued]],"000000000000,0000000000")</f>
        <v>1963000000000000,0000000000</v>
      </c>
      <c r="B1671">
        <v>1963</v>
      </c>
      <c r="C1671">
        <v>1963</v>
      </c>
      <c r="D1671">
        <v>2013</v>
      </c>
      <c r="E1671" t="s">
        <v>2947</v>
      </c>
      <c r="F1671">
        <v>1</v>
      </c>
      <c r="G1671">
        <v>5</v>
      </c>
      <c r="H1671">
        <v>3.25</v>
      </c>
      <c r="J1671"/>
      <c r="K1671" t="b">
        <v>1</v>
      </c>
      <c r="L1671" t="s">
        <v>52</v>
      </c>
      <c r="N1671" s="28">
        <v>42214.662812499999</v>
      </c>
    </row>
    <row r="1672" spans="1:14" x14ac:dyDescent="0.25">
      <c r="A1672" t="str">
        <f>tb_audit_process_item[[#This Row],[id_audit_process_item_reference]]&amp;TEXT(tb_audit_process_item[[#This Row],[vr_threshold_accrued]],"000000000000,0000000000")</f>
        <v>1964000000000000,0000000000</v>
      </c>
      <c r="B1672">
        <v>1964</v>
      </c>
      <c r="C1672">
        <v>1964</v>
      </c>
      <c r="D1672">
        <v>2013</v>
      </c>
      <c r="E1672" t="s">
        <v>2948</v>
      </c>
      <c r="F1672">
        <v>1</v>
      </c>
      <c r="G1672">
        <v>5</v>
      </c>
      <c r="H1672">
        <v>4</v>
      </c>
      <c r="J1672"/>
      <c r="K1672" t="b">
        <v>1</v>
      </c>
      <c r="L1672" t="s">
        <v>53</v>
      </c>
      <c r="N1672" s="28">
        <v>42214.662812499999</v>
      </c>
    </row>
    <row r="1673" spans="1:14" x14ac:dyDescent="0.25">
      <c r="A1673" t="str">
        <f>tb_audit_process_item[[#This Row],[id_audit_process_item_reference]]&amp;TEXT(tb_audit_process_item[[#This Row],[vr_threshold_accrued]],"000000000000,0000000000")</f>
        <v>1965000000000000,0000000000</v>
      </c>
      <c r="B1673">
        <v>1965</v>
      </c>
      <c r="C1673">
        <v>1965</v>
      </c>
      <c r="D1673">
        <v>2013</v>
      </c>
      <c r="E1673" t="s">
        <v>2949</v>
      </c>
      <c r="F1673">
        <v>1</v>
      </c>
      <c r="G1673">
        <v>5</v>
      </c>
      <c r="H1673">
        <v>5</v>
      </c>
      <c r="J1673"/>
      <c r="K1673" t="b">
        <v>1</v>
      </c>
      <c r="L1673" t="s">
        <v>54</v>
      </c>
      <c r="N1673" s="28">
        <v>42214.662812499999</v>
      </c>
    </row>
    <row r="1674" spans="1:14" x14ac:dyDescent="0.25">
      <c r="A1674" t="str">
        <f>tb_audit_process_item[[#This Row],[id_audit_process_item_reference]]&amp;TEXT(tb_audit_process_item[[#This Row],[vr_threshold_accrued]],"000000000000,0000000000")</f>
        <v>1966000000000000,0000000000</v>
      </c>
      <c r="B1674">
        <v>1966</v>
      </c>
      <c r="C1674">
        <v>1966</v>
      </c>
      <c r="D1674">
        <v>2013</v>
      </c>
      <c r="E1674" t="s">
        <v>2950</v>
      </c>
      <c r="F1674">
        <v>1</v>
      </c>
      <c r="G1674">
        <v>5</v>
      </c>
      <c r="H1674">
        <v>4</v>
      </c>
      <c r="J1674"/>
      <c r="K1674" t="b">
        <v>1</v>
      </c>
      <c r="L1674" t="s">
        <v>2177</v>
      </c>
      <c r="N1674" s="28">
        <v>42214.662812499999</v>
      </c>
    </row>
    <row r="1675" spans="1:14" x14ac:dyDescent="0.25">
      <c r="A1675" t="str">
        <f>tb_audit_process_item[[#This Row],[id_audit_process_item_reference]]&amp;TEXT(tb_audit_process_item[[#This Row],[vr_threshold_accrued]],"000000000000,0000000000")</f>
        <v>1967000000000000,0000010000</v>
      </c>
      <c r="B1675">
        <v>1967</v>
      </c>
      <c r="C1675">
        <v>1967</v>
      </c>
      <c r="D1675">
        <v>2013</v>
      </c>
      <c r="E1675" t="s">
        <v>2951</v>
      </c>
      <c r="F1675">
        <v>1</v>
      </c>
      <c r="G1675">
        <v>5</v>
      </c>
      <c r="H1675">
        <v>0.5</v>
      </c>
      <c r="I1675">
        <v>2.5000000000000001E-3</v>
      </c>
      <c r="J1675">
        <v>9.9999999999999995E-7</v>
      </c>
      <c r="K1675" t="b">
        <v>1</v>
      </c>
      <c r="L1675" t="s">
        <v>55</v>
      </c>
      <c r="N1675" s="28">
        <v>42214.662812499999</v>
      </c>
    </row>
    <row r="1676" spans="1:14" x14ac:dyDescent="0.25">
      <c r="A1676" t="str">
        <f>tb_audit_process_item[[#This Row],[id_audit_process_item_reference]]&amp;TEXT(tb_audit_process_item[[#This Row],[vr_threshold_accrued]],"000000000000,0000000000")</f>
        <v>1968000000000000,0050010000</v>
      </c>
      <c r="B1676">
        <v>1968</v>
      </c>
      <c r="C1676">
        <v>1968</v>
      </c>
      <c r="D1676">
        <v>2013</v>
      </c>
      <c r="E1676" t="s">
        <v>2952</v>
      </c>
      <c r="F1676">
        <v>1</v>
      </c>
      <c r="G1676">
        <v>5</v>
      </c>
      <c r="H1676">
        <v>1.78</v>
      </c>
      <c r="I1676">
        <v>2.75E-2</v>
      </c>
      <c r="J1676">
        <v>5.0010000000000002E-3</v>
      </c>
      <c r="K1676" t="b">
        <v>1</v>
      </c>
      <c r="L1676" t="s">
        <v>56</v>
      </c>
      <c r="N1676" s="28">
        <v>42214.662812499999</v>
      </c>
    </row>
    <row r="1677" spans="1:14" x14ac:dyDescent="0.25">
      <c r="A1677" t="str">
        <f>tb_audit_process_item[[#This Row],[id_audit_process_item_reference]]&amp;TEXT(tb_audit_process_item[[#This Row],[vr_threshold_accrued]],"000000000000,0000000000")</f>
        <v>1969000000000000,0500010000</v>
      </c>
      <c r="B1677">
        <v>1969</v>
      </c>
      <c r="C1677">
        <v>1969</v>
      </c>
      <c r="D1677">
        <v>2013</v>
      </c>
      <c r="E1677" t="s">
        <v>2953</v>
      </c>
      <c r="F1677">
        <v>1</v>
      </c>
      <c r="G1677">
        <v>5</v>
      </c>
      <c r="H1677">
        <v>2.65</v>
      </c>
      <c r="I1677">
        <v>7.4999999999999997E-2</v>
      </c>
      <c r="J1677">
        <v>5.0000999999999997E-2</v>
      </c>
      <c r="K1677" t="b">
        <v>1</v>
      </c>
      <c r="L1677" t="s">
        <v>57</v>
      </c>
      <c r="N1677" s="28">
        <v>42214.662812499999</v>
      </c>
    </row>
    <row r="1678" spans="1:14" x14ac:dyDescent="0.25">
      <c r="A1678" t="str">
        <f>tb_audit_process_item[[#This Row],[id_audit_process_item_reference]]&amp;TEXT(tb_audit_process_item[[#This Row],[vr_threshold_accrued]],"000000000000,0000000000")</f>
        <v>1970000000000000,1000010000</v>
      </c>
      <c r="B1678">
        <v>1970</v>
      </c>
      <c r="C1678">
        <v>1970</v>
      </c>
      <c r="D1678">
        <v>2013</v>
      </c>
      <c r="E1678" t="s">
        <v>2954</v>
      </c>
      <c r="F1678">
        <v>1</v>
      </c>
      <c r="G1678">
        <v>5</v>
      </c>
      <c r="H1678">
        <v>3.22</v>
      </c>
      <c r="I1678">
        <v>0.15</v>
      </c>
      <c r="J1678">
        <v>0.10000100000000001</v>
      </c>
      <c r="K1678" t="b">
        <v>1</v>
      </c>
      <c r="L1678" t="s">
        <v>2178</v>
      </c>
      <c r="N1678" s="28">
        <v>42214.662812499999</v>
      </c>
    </row>
    <row r="1679" spans="1:14" x14ac:dyDescent="0.25">
      <c r="A1679" t="str">
        <f>tb_audit_process_item[[#This Row],[id_audit_process_item_reference]]&amp;TEXT(tb_audit_process_item[[#This Row],[vr_threshold_accrued]],"000000000000,0000000000")</f>
        <v>1971000000000000,2000010000</v>
      </c>
      <c r="B1679">
        <v>1971</v>
      </c>
      <c r="C1679">
        <v>1971</v>
      </c>
      <c r="D1679">
        <v>2013</v>
      </c>
      <c r="E1679" t="s">
        <v>2955</v>
      </c>
      <c r="F1679">
        <v>1</v>
      </c>
      <c r="G1679">
        <v>5</v>
      </c>
      <c r="H1679">
        <v>3.65</v>
      </c>
      <c r="I1679">
        <v>0.25</v>
      </c>
      <c r="J1679">
        <v>0.20000100000000001</v>
      </c>
      <c r="K1679" t="b">
        <v>1</v>
      </c>
      <c r="L1679" t="s">
        <v>2179</v>
      </c>
      <c r="N1679" s="28">
        <v>42214.662812499999</v>
      </c>
    </row>
    <row r="1680" spans="1:14" x14ac:dyDescent="0.25">
      <c r="A1680" t="str">
        <f>tb_audit_process_item[[#This Row],[id_audit_process_item_reference]]&amp;TEXT(tb_audit_process_item[[#This Row],[vr_threshold_accrued]],"000000000000,0000000000")</f>
        <v>1972000000000000,3000010000</v>
      </c>
      <c r="B1680">
        <v>1972</v>
      </c>
      <c r="C1680">
        <v>1972</v>
      </c>
      <c r="D1680">
        <v>2013</v>
      </c>
      <c r="E1680" t="s">
        <v>2956</v>
      </c>
      <c r="F1680">
        <v>1</v>
      </c>
      <c r="G1680">
        <v>5</v>
      </c>
      <c r="H1680">
        <v>4.5</v>
      </c>
      <c r="I1680">
        <v>0.65</v>
      </c>
      <c r="J1680" s="29">
        <v>0.30000100000000002</v>
      </c>
      <c r="K1680" t="b">
        <v>1</v>
      </c>
      <c r="L1680" t="s">
        <v>2180</v>
      </c>
      <c r="N1680" s="28">
        <v>42214.662812499999</v>
      </c>
    </row>
    <row r="1681" spans="1:14" x14ac:dyDescent="0.25">
      <c r="A1681" t="str">
        <f>tb_audit_process_item[[#This Row],[id_audit_process_item_reference]]&amp;TEXT(tb_audit_process_item[[#This Row],[vr_threshold_accrued]],"000000000000,0000000000")</f>
        <v>1973000000000000,0000000000</v>
      </c>
      <c r="B1681">
        <v>1973</v>
      </c>
      <c r="C1681">
        <v>1973</v>
      </c>
      <c r="D1681">
        <v>2013</v>
      </c>
      <c r="E1681" t="s">
        <v>2957</v>
      </c>
      <c r="F1681">
        <v>1</v>
      </c>
      <c r="G1681">
        <v>5</v>
      </c>
      <c r="H1681">
        <v>4</v>
      </c>
      <c r="K1681" t="b">
        <v>1</v>
      </c>
      <c r="L1681" t="s">
        <v>63</v>
      </c>
      <c r="N1681" s="28">
        <v>42214.662812499999</v>
      </c>
    </row>
    <row r="1682" spans="1:14" x14ac:dyDescent="0.25">
      <c r="A1682" t="str">
        <f>tb_audit_process_item[[#This Row],[id_audit_process_item_reference]]&amp;TEXT(tb_audit_process_item[[#This Row],[vr_threshold_accrued]],"000000000000,0000000000")</f>
        <v>1974000000000000,0000000000</v>
      </c>
      <c r="B1682">
        <v>1974</v>
      </c>
      <c r="C1682">
        <v>1974</v>
      </c>
      <c r="D1682">
        <v>2013</v>
      </c>
      <c r="E1682" t="s">
        <v>2958</v>
      </c>
      <c r="F1682">
        <v>1</v>
      </c>
      <c r="G1682">
        <v>5</v>
      </c>
      <c r="H1682">
        <v>3</v>
      </c>
      <c r="K1682" t="b">
        <v>1</v>
      </c>
      <c r="L1682" t="s">
        <v>2181</v>
      </c>
      <c r="N1682" s="28">
        <v>42214.662812499999</v>
      </c>
    </row>
    <row r="1683" spans="1:14" x14ac:dyDescent="0.25">
      <c r="A1683" t="str">
        <f>tb_audit_process_item[[#This Row],[id_audit_process_item_reference]]&amp;TEXT(tb_audit_process_item[[#This Row],[vr_threshold_accrued]],"000000000000,0000000000")</f>
        <v>1975000000000000,0000010000</v>
      </c>
      <c r="B1683">
        <v>1975</v>
      </c>
      <c r="C1683">
        <v>1975</v>
      </c>
      <c r="D1683">
        <v>2013</v>
      </c>
      <c r="E1683" t="s">
        <v>2959</v>
      </c>
      <c r="F1683">
        <v>1</v>
      </c>
      <c r="G1683">
        <v>5</v>
      </c>
      <c r="H1683">
        <v>0.5</v>
      </c>
      <c r="I1683">
        <v>5.0000000000000001E-3</v>
      </c>
      <c r="J1683" s="29">
        <v>9.9999999999999995E-7</v>
      </c>
      <c r="K1683" t="b">
        <v>1</v>
      </c>
      <c r="L1683" t="s">
        <v>2182</v>
      </c>
      <c r="N1683" s="28">
        <v>42214.662812499999</v>
      </c>
    </row>
    <row r="1684" spans="1:14" x14ac:dyDescent="0.25">
      <c r="A1684" t="str">
        <f>tb_audit_process_item[[#This Row],[id_audit_process_item_reference]]&amp;TEXT(tb_audit_process_item[[#This Row],[vr_threshold_accrued]],"000000000000,0000000000")</f>
        <v>1976000000000000,0100010000</v>
      </c>
      <c r="B1684">
        <v>1976</v>
      </c>
      <c r="C1684">
        <v>1976</v>
      </c>
      <c r="D1684">
        <v>2013</v>
      </c>
      <c r="E1684" t="s">
        <v>2960</v>
      </c>
      <c r="F1684">
        <v>1</v>
      </c>
      <c r="G1684">
        <v>5</v>
      </c>
      <c r="H1684">
        <v>1.78</v>
      </c>
      <c r="I1684">
        <v>0.03</v>
      </c>
      <c r="J1684" s="29">
        <v>1.0000999999999999E-2</v>
      </c>
      <c r="K1684" t="b">
        <v>1</v>
      </c>
      <c r="L1684" t="s">
        <v>2183</v>
      </c>
      <c r="N1684" s="28">
        <v>42214.662812499999</v>
      </c>
    </row>
    <row r="1685" spans="1:14" x14ac:dyDescent="0.25">
      <c r="A1685" t="str">
        <f>tb_audit_process_item[[#This Row],[id_audit_process_item_reference]]&amp;TEXT(tb_audit_process_item[[#This Row],[vr_threshold_accrued]],"000000000000,0000000000")</f>
        <v>1977000000000000,0500010000</v>
      </c>
      <c r="B1685">
        <v>1977</v>
      </c>
      <c r="C1685">
        <v>1977</v>
      </c>
      <c r="D1685">
        <v>2013</v>
      </c>
      <c r="E1685" t="s">
        <v>2961</v>
      </c>
      <c r="F1685">
        <v>1</v>
      </c>
      <c r="G1685">
        <v>5</v>
      </c>
      <c r="H1685">
        <v>2.65</v>
      </c>
      <c r="I1685">
        <v>7.4999999999999997E-2</v>
      </c>
      <c r="J1685" s="29">
        <v>5.0000999999999997E-2</v>
      </c>
      <c r="K1685" t="b">
        <v>1</v>
      </c>
      <c r="L1685" t="s">
        <v>2184</v>
      </c>
      <c r="N1685" s="28">
        <v>42214.662812499999</v>
      </c>
    </row>
    <row r="1686" spans="1:14" x14ac:dyDescent="0.25">
      <c r="A1686" t="str">
        <f>tb_audit_process_item[[#This Row],[id_audit_process_item_reference]]&amp;TEXT(tb_audit_process_item[[#This Row],[vr_threshold_accrued]],"000000000000,0000000000")</f>
        <v>1978000000000000,1000010000</v>
      </c>
      <c r="B1686">
        <v>1978</v>
      </c>
      <c r="C1686">
        <v>1978</v>
      </c>
      <c r="D1686">
        <v>2013</v>
      </c>
      <c r="E1686" t="s">
        <v>2962</v>
      </c>
      <c r="F1686">
        <v>1</v>
      </c>
      <c r="G1686">
        <v>5</v>
      </c>
      <c r="H1686">
        <v>3.22</v>
      </c>
      <c r="I1686">
        <v>0.15</v>
      </c>
      <c r="J1686" s="29">
        <v>0.10000100000000001</v>
      </c>
      <c r="K1686" t="b">
        <v>1</v>
      </c>
      <c r="L1686" t="s">
        <v>2185</v>
      </c>
      <c r="N1686" s="28">
        <v>42214.662812499999</v>
      </c>
    </row>
    <row r="1687" spans="1:14" x14ac:dyDescent="0.25">
      <c r="A1687" t="str">
        <f>tb_audit_process_item[[#This Row],[id_audit_process_item_reference]]&amp;TEXT(tb_audit_process_item[[#This Row],[vr_threshold_accrued]],"000000000000,0000000000")</f>
        <v>1979000000000000,2000010000</v>
      </c>
      <c r="B1687">
        <v>1979</v>
      </c>
      <c r="C1687">
        <v>1979</v>
      </c>
      <c r="D1687">
        <v>2013</v>
      </c>
      <c r="E1687" t="s">
        <v>2963</v>
      </c>
      <c r="F1687">
        <v>1</v>
      </c>
      <c r="G1687">
        <v>5</v>
      </c>
      <c r="H1687">
        <v>3.65</v>
      </c>
      <c r="I1687">
        <v>0.25</v>
      </c>
      <c r="J1687" s="29">
        <v>0.20000100000000001</v>
      </c>
      <c r="K1687" t="b">
        <v>1</v>
      </c>
      <c r="L1687" t="s">
        <v>2186</v>
      </c>
      <c r="N1687" s="28">
        <v>42214.662812499999</v>
      </c>
    </row>
    <row r="1688" spans="1:14" x14ac:dyDescent="0.25">
      <c r="A1688" t="str">
        <f>tb_audit_process_item[[#This Row],[id_audit_process_item_reference]]&amp;TEXT(tb_audit_process_item[[#This Row],[vr_threshold_accrued]],"000000000000,0000000000")</f>
        <v>1980000000000000,3000010000</v>
      </c>
      <c r="B1688">
        <v>1980</v>
      </c>
      <c r="C1688">
        <v>1980</v>
      </c>
      <c r="D1688">
        <v>2013</v>
      </c>
      <c r="E1688" t="s">
        <v>2964</v>
      </c>
      <c r="F1688">
        <v>1</v>
      </c>
      <c r="G1688">
        <v>5</v>
      </c>
      <c r="H1688">
        <v>4</v>
      </c>
      <c r="I1688">
        <v>0.65</v>
      </c>
      <c r="J1688" s="29">
        <v>0.30000100000000002</v>
      </c>
      <c r="K1688" t="b">
        <v>1</v>
      </c>
      <c r="L1688" t="s">
        <v>2187</v>
      </c>
      <c r="N1688" s="28">
        <v>42214.662812499999</v>
      </c>
    </row>
    <row r="1689" spans="1:14" x14ac:dyDescent="0.25">
      <c r="A1689" t="str">
        <f>tb_audit_process_item[[#This Row],[id_audit_process_item_reference]]&amp;TEXT(tb_audit_process_item[[#This Row],[vr_threshold_accrued]],"000000000000,0000000000")</f>
        <v>1981000000000000,0000000000</v>
      </c>
      <c r="B1689">
        <v>1981</v>
      </c>
      <c r="C1689">
        <v>1981</v>
      </c>
      <c r="D1689">
        <v>2013</v>
      </c>
      <c r="E1689" t="s">
        <v>2965</v>
      </c>
      <c r="F1689">
        <v>1</v>
      </c>
      <c r="G1689">
        <v>5</v>
      </c>
      <c r="H1689">
        <v>5</v>
      </c>
      <c r="K1689" t="b">
        <v>1</v>
      </c>
      <c r="L1689" t="s">
        <v>46</v>
      </c>
      <c r="N1689" s="28">
        <v>42214.662812499999</v>
      </c>
    </row>
    <row r="1690" spans="1:14" x14ac:dyDescent="0.25">
      <c r="A1690" t="str">
        <f>tb_audit_process_item[[#This Row],[id_audit_process_item_reference]]&amp;TEXT(tb_audit_process_item[[#This Row],[vr_threshold_accrued]],"000000000000,0000000000")</f>
        <v>1982000000000000,0000000000</v>
      </c>
      <c r="B1690">
        <v>1982</v>
      </c>
      <c r="C1690">
        <v>1982</v>
      </c>
      <c r="D1690">
        <v>2013</v>
      </c>
      <c r="E1690" t="s">
        <v>2966</v>
      </c>
      <c r="F1690">
        <v>1</v>
      </c>
      <c r="G1690">
        <v>4.5</v>
      </c>
      <c r="H1690">
        <v>5</v>
      </c>
      <c r="K1690" t="b">
        <v>1</v>
      </c>
      <c r="L1690" t="s">
        <v>90</v>
      </c>
      <c r="N1690" s="28">
        <v>42214.662812499999</v>
      </c>
    </row>
    <row r="1691" spans="1:14" x14ac:dyDescent="0.25">
      <c r="A1691" t="str">
        <f>tb_audit_process_item[[#This Row],[id_audit_process_item_reference]]&amp;TEXT(tb_audit_process_item[[#This Row],[vr_threshold_accrued]],"000000000000,0000000000")</f>
        <v>1983000000000000,0000000000</v>
      </c>
      <c r="B1691">
        <v>1983</v>
      </c>
      <c r="C1691">
        <v>1983</v>
      </c>
      <c r="D1691">
        <v>2013</v>
      </c>
      <c r="E1691" t="s">
        <v>2967</v>
      </c>
      <c r="F1691">
        <v>1</v>
      </c>
      <c r="G1691">
        <v>4.5</v>
      </c>
      <c r="H1691">
        <v>4</v>
      </c>
      <c r="K1691" t="b">
        <v>1</v>
      </c>
      <c r="L1691" t="s">
        <v>91</v>
      </c>
      <c r="N1691" s="28">
        <v>42214.662812499999</v>
      </c>
    </row>
    <row r="1692" spans="1:14" x14ac:dyDescent="0.25">
      <c r="A1692" t="str">
        <f>tb_audit_process_item[[#This Row],[id_audit_process_item_reference]]&amp;TEXT(tb_audit_process_item[[#This Row],[vr_threshold_accrued]],"000000000000,0000000000")</f>
        <v>1984000000000000,0000000000</v>
      </c>
      <c r="B1692">
        <v>1984</v>
      </c>
      <c r="C1692">
        <v>1984</v>
      </c>
      <c r="D1692">
        <v>2013</v>
      </c>
      <c r="E1692" t="s">
        <v>2968</v>
      </c>
      <c r="F1692">
        <v>1</v>
      </c>
      <c r="G1692">
        <v>4.5</v>
      </c>
      <c r="H1692">
        <v>3.45</v>
      </c>
      <c r="K1692" t="b">
        <v>1</v>
      </c>
      <c r="L1692" t="s">
        <v>92</v>
      </c>
      <c r="N1692" s="28">
        <v>42214.662812499999</v>
      </c>
    </row>
    <row r="1693" spans="1:14" x14ac:dyDescent="0.25">
      <c r="A1693" t="str">
        <f>tb_audit_process_item[[#This Row],[id_audit_process_item_reference]]&amp;TEXT(tb_audit_process_item[[#This Row],[vr_threshold_accrued]],"000000000000,0000000000")</f>
        <v>1985000000000000,0000010000</v>
      </c>
      <c r="B1693">
        <v>1985</v>
      </c>
      <c r="C1693">
        <v>1985</v>
      </c>
      <c r="D1693">
        <v>2013</v>
      </c>
      <c r="E1693" t="s">
        <v>2969</v>
      </c>
      <c r="F1693">
        <v>1</v>
      </c>
      <c r="G1693">
        <v>4.5</v>
      </c>
      <c r="H1693">
        <v>0.5</v>
      </c>
      <c r="I1693">
        <v>2.5000000000000001E-3</v>
      </c>
      <c r="J1693" s="29">
        <v>9.9999999999999995E-7</v>
      </c>
      <c r="K1693" t="b">
        <v>1</v>
      </c>
      <c r="L1693" t="s">
        <v>93</v>
      </c>
      <c r="N1693" s="28">
        <v>42214.662812499999</v>
      </c>
    </row>
    <row r="1694" spans="1:14" x14ac:dyDescent="0.25">
      <c r="A1694" t="str">
        <f>tb_audit_process_item[[#This Row],[id_audit_process_item_reference]]&amp;TEXT(tb_audit_process_item[[#This Row],[vr_threshold_accrued]],"000000000000,0000000000")</f>
        <v>1986000000000000,0050010000</v>
      </c>
      <c r="B1694">
        <v>1986</v>
      </c>
      <c r="C1694">
        <v>1986</v>
      </c>
      <c r="D1694">
        <v>2013</v>
      </c>
      <c r="E1694" t="s">
        <v>2970</v>
      </c>
      <c r="F1694">
        <v>1</v>
      </c>
      <c r="G1694">
        <v>4.5</v>
      </c>
      <c r="H1694">
        <v>1.34</v>
      </c>
      <c r="I1694">
        <v>2.75E-2</v>
      </c>
      <c r="J1694" s="29">
        <v>5.0010000000000002E-3</v>
      </c>
      <c r="K1694" t="b">
        <v>1</v>
      </c>
      <c r="L1694" t="s">
        <v>94</v>
      </c>
      <c r="N1694" s="28">
        <v>42214.662812499999</v>
      </c>
    </row>
    <row r="1695" spans="1:14" x14ac:dyDescent="0.25">
      <c r="A1695" t="str">
        <f>tb_audit_process_item[[#This Row],[id_audit_process_item_reference]]&amp;TEXT(tb_audit_process_item[[#This Row],[vr_threshold_accrued]],"000000000000,0000000000")</f>
        <v>1987000000000000,0500010000</v>
      </c>
      <c r="B1695">
        <v>1987</v>
      </c>
      <c r="C1695">
        <v>1987</v>
      </c>
      <c r="D1695">
        <v>2013</v>
      </c>
      <c r="E1695" t="s">
        <v>2971</v>
      </c>
      <c r="F1695">
        <v>1</v>
      </c>
      <c r="G1695">
        <v>4.5</v>
      </c>
      <c r="H1695">
        <v>1.98</v>
      </c>
      <c r="I1695">
        <v>7.4999999999999997E-2</v>
      </c>
      <c r="J1695" s="29">
        <v>5.0000999999999997E-2</v>
      </c>
      <c r="K1695" t="b">
        <v>1</v>
      </c>
      <c r="L1695" t="s">
        <v>95</v>
      </c>
      <c r="N1695" s="28">
        <v>42214.662812499999</v>
      </c>
    </row>
    <row r="1696" spans="1:14" x14ac:dyDescent="0.25">
      <c r="A1696" t="str">
        <f>tb_audit_process_item[[#This Row],[id_audit_process_item_reference]]&amp;TEXT(tb_audit_process_item[[#This Row],[vr_threshold_accrued]],"000000000000,0000000000")</f>
        <v>1988000000000000,1000010000</v>
      </c>
      <c r="B1696">
        <v>1988</v>
      </c>
      <c r="C1696">
        <v>1988</v>
      </c>
      <c r="D1696">
        <v>2013</v>
      </c>
      <c r="E1696" t="s">
        <v>2972</v>
      </c>
      <c r="F1696">
        <v>1</v>
      </c>
      <c r="G1696">
        <v>4.5</v>
      </c>
      <c r="H1696">
        <v>2.41</v>
      </c>
      <c r="I1696">
        <v>0.15</v>
      </c>
      <c r="J1696" s="29">
        <v>0.10000100000000001</v>
      </c>
      <c r="K1696" t="b">
        <v>1</v>
      </c>
      <c r="L1696" t="s">
        <v>2188</v>
      </c>
      <c r="N1696" s="28">
        <v>42214.662812499999</v>
      </c>
    </row>
    <row r="1697" spans="1:14" x14ac:dyDescent="0.25">
      <c r="A1697" t="str">
        <f>tb_audit_process_item[[#This Row],[id_audit_process_item_reference]]&amp;TEXT(tb_audit_process_item[[#This Row],[vr_threshold_accrued]],"000000000000,0000000000")</f>
        <v>1989000000000000,2000010000</v>
      </c>
      <c r="B1697">
        <v>1989</v>
      </c>
      <c r="C1697">
        <v>1989</v>
      </c>
      <c r="D1697">
        <v>2013</v>
      </c>
      <c r="E1697" t="s">
        <v>2973</v>
      </c>
      <c r="F1697">
        <v>1</v>
      </c>
      <c r="G1697">
        <v>4.5</v>
      </c>
      <c r="H1697">
        <v>2.74</v>
      </c>
      <c r="I1697">
        <v>0.25</v>
      </c>
      <c r="J1697" s="29">
        <v>0.20000100000000001</v>
      </c>
      <c r="K1697" t="b">
        <v>1</v>
      </c>
      <c r="L1697" t="s">
        <v>98</v>
      </c>
      <c r="N1697" s="28">
        <v>42214.662812499999</v>
      </c>
    </row>
    <row r="1698" spans="1:14" x14ac:dyDescent="0.25">
      <c r="A1698" t="str">
        <f>tb_audit_process_item[[#This Row],[id_audit_process_item_reference]]&amp;TEXT(tb_audit_process_item[[#This Row],[vr_threshold_accrued]],"000000000000,0000000000")</f>
        <v>1990000000000000,3000010000</v>
      </c>
      <c r="B1698">
        <v>1990</v>
      </c>
      <c r="C1698">
        <v>1990</v>
      </c>
      <c r="D1698">
        <v>2013</v>
      </c>
      <c r="E1698" t="s">
        <v>2974</v>
      </c>
      <c r="F1698">
        <v>1</v>
      </c>
      <c r="G1698">
        <v>4.5</v>
      </c>
      <c r="H1698">
        <v>3</v>
      </c>
      <c r="I1698">
        <v>0.65</v>
      </c>
      <c r="J1698" s="29">
        <v>0.30000100000000002</v>
      </c>
      <c r="K1698" t="b">
        <v>1</v>
      </c>
      <c r="L1698" t="s">
        <v>2189</v>
      </c>
      <c r="N1698" s="28">
        <v>42214.662812499999</v>
      </c>
    </row>
    <row r="1699" spans="1:14" x14ac:dyDescent="0.25">
      <c r="A1699" t="str">
        <f>tb_audit_process_item[[#This Row],[id_audit_process_item_reference]]&amp;TEXT(tb_audit_process_item[[#This Row],[vr_threshold_accrued]],"000000000000,0000000000")</f>
        <v>1991000000000000,0000000000</v>
      </c>
      <c r="B1699">
        <v>1991</v>
      </c>
      <c r="C1699">
        <v>1991</v>
      </c>
      <c r="D1699">
        <v>2013</v>
      </c>
      <c r="E1699" t="s">
        <v>2975</v>
      </c>
      <c r="F1699">
        <v>1</v>
      </c>
      <c r="G1699">
        <v>4.5</v>
      </c>
      <c r="H1699">
        <v>4.5</v>
      </c>
      <c r="K1699" t="b">
        <v>1</v>
      </c>
      <c r="L1699" t="s">
        <v>101</v>
      </c>
      <c r="N1699" s="28">
        <v>42214.662812499999</v>
      </c>
    </row>
    <row r="1700" spans="1:14" x14ac:dyDescent="0.25">
      <c r="A1700" t="str">
        <f>tb_audit_process_item[[#This Row],[id_audit_process_item_reference]]&amp;TEXT(tb_audit_process_item[[#This Row],[vr_threshold_accrued]],"000000000000,0000000000")</f>
        <v>1992000000000000,0000000000</v>
      </c>
      <c r="B1700">
        <v>1992</v>
      </c>
      <c r="C1700">
        <v>1992</v>
      </c>
      <c r="D1700">
        <v>2013</v>
      </c>
      <c r="E1700" t="s">
        <v>2976</v>
      </c>
      <c r="F1700">
        <v>1</v>
      </c>
      <c r="G1700">
        <v>4.5</v>
      </c>
      <c r="H1700">
        <v>2.5</v>
      </c>
      <c r="K1700" t="b">
        <v>1</v>
      </c>
      <c r="L1700" t="s">
        <v>2190</v>
      </c>
      <c r="N1700" s="28">
        <v>42214.662812499999</v>
      </c>
    </row>
    <row r="1701" spans="1:14" x14ac:dyDescent="0.25">
      <c r="A1701" t="str">
        <f>tb_audit_process_item[[#This Row],[id_audit_process_item_reference]]&amp;TEXT(tb_audit_process_item[[#This Row],[vr_threshold_accrued]],"000000000000,0000000000")</f>
        <v>1993000000000000,0000010000</v>
      </c>
      <c r="B1701">
        <v>1993</v>
      </c>
      <c r="C1701">
        <v>1993</v>
      </c>
      <c r="D1701">
        <v>2013</v>
      </c>
      <c r="E1701" t="s">
        <v>2977</v>
      </c>
      <c r="F1701">
        <v>1</v>
      </c>
      <c r="G1701">
        <v>4.5</v>
      </c>
      <c r="H1701">
        <v>0.5</v>
      </c>
      <c r="I1701">
        <v>2.5000000000000001E-3</v>
      </c>
      <c r="J1701" s="29">
        <v>9.9999999999999995E-7</v>
      </c>
      <c r="K1701" t="b">
        <v>1</v>
      </c>
      <c r="L1701" t="s">
        <v>2191</v>
      </c>
      <c r="N1701" s="28">
        <v>42214.662812499999</v>
      </c>
    </row>
    <row r="1702" spans="1:14" x14ac:dyDescent="0.25">
      <c r="A1702" t="str">
        <f>tb_audit_process_item[[#This Row],[id_audit_process_item_reference]]&amp;TEXT(tb_audit_process_item[[#This Row],[vr_threshold_accrued]],"000000000000,0000000000")</f>
        <v>1994000000000000,0050010000</v>
      </c>
      <c r="B1702">
        <v>1994</v>
      </c>
      <c r="C1702">
        <v>1994</v>
      </c>
      <c r="D1702">
        <v>2013</v>
      </c>
      <c r="E1702" t="s">
        <v>2978</v>
      </c>
      <c r="F1702">
        <v>1</v>
      </c>
      <c r="G1702">
        <v>4.5</v>
      </c>
      <c r="H1702">
        <v>1.78</v>
      </c>
      <c r="I1702">
        <v>2.75E-2</v>
      </c>
      <c r="J1702" s="29">
        <v>5.0010000000000002E-3</v>
      </c>
      <c r="K1702" t="b">
        <v>1</v>
      </c>
      <c r="L1702" t="s">
        <v>2192</v>
      </c>
      <c r="N1702" s="28">
        <v>42214.662812499999</v>
      </c>
    </row>
    <row r="1703" spans="1:14" x14ac:dyDescent="0.25">
      <c r="A1703" t="str">
        <f>tb_audit_process_item[[#This Row],[id_audit_process_item_reference]]&amp;TEXT(tb_audit_process_item[[#This Row],[vr_threshold_accrued]],"000000000000,0000000000")</f>
        <v>1995000000000000,0500010000</v>
      </c>
      <c r="B1703">
        <v>1995</v>
      </c>
      <c r="C1703">
        <v>1995</v>
      </c>
      <c r="D1703">
        <v>2013</v>
      </c>
      <c r="E1703" t="s">
        <v>2979</v>
      </c>
      <c r="F1703">
        <v>1</v>
      </c>
      <c r="G1703">
        <v>4.5</v>
      </c>
      <c r="H1703">
        <v>2.65</v>
      </c>
      <c r="I1703">
        <v>7.4999999999999997E-2</v>
      </c>
      <c r="J1703" s="29">
        <v>5.0000999999999997E-2</v>
      </c>
      <c r="K1703" t="b">
        <v>1</v>
      </c>
      <c r="L1703" t="s">
        <v>2193</v>
      </c>
      <c r="N1703" s="28">
        <v>42214.662812499999</v>
      </c>
    </row>
    <row r="1704" spans="1:14" x14ac:dyDescent="0.25">
      <c r="A1704" t="str">
        <f>tb_audit_process_item[[#This Row],[id_audit_process_item_reference]]&amp;TEXT(tb_audit_process_item[[#This Row],[vr_threshold_accrued]],"000000000000,0000000000")</f>
        <v>1996000000000000,1000010000</v>
      </c>
      <c r="B1704">
        <v>1996</v>
      </c>
      <c r="C1704">
        <v>1996</v>
      </c>
      <c r="D1704">
        <v>2013</v>
      </c>
      <c r="E1704" t="s">
        <v>2980</v>
      </c>
      <c r="F1704">
        <v>1</v>
      </c>
      <c r="G1704">
        <v>4.5</v>
      </c>
      <c r="H1704">
        <v>3.22</v>
      </c>
      <c r="I1704">
        <v>0.15</v>
      </c>
      <c r="J1704" s="29">
        <v>0.10000100000000001</v>
      </c>
      <c r="K1704" t="b">
        <v>1</v>
      </c>
      <c r="L1704" t="s">
        <v>2194</v>
      </c>
      <c r="N1704" s="28">
        <v>42214.662812499999</v>
      </c>
    </row>
    <row r="1705" spans="1:14" x14ac:dyDescent="0.25">
      <c r="A1705" t="str">
        <f>tb_audit_process_item[[#This Row],[id_audit_process_item_reference]]&amp;TEXT(tb_audit_process_item[[#This Row],[vr_threshold_accrued]],"000000000000,0000000000")</f>
        <v>1997000000000000,2000010000</v>
      </c>
      <c r="B1705">
        <v>1997</v>
      </c>
      <c r="C1705">
        <v>1997</v>
      </c>
      <c r="D1705">
        <v>2013</v>
      </c>
      <c r="E1705" t="s">
        <v>2981</v>
      </c>
      <c r="F1705">
        <v>1</v>
      </c>
      <c r="G1705">
        <v>4.5</v>
      </c>
      <c r="H1705">
        <v>3.65</v>
      </c>
      <c r="I1705">
        <v>0.25</v>
      </c>
      <c r="J1705" s="29">
        <v>0.20000100000000001</v>
      </c>
      <c r="K1705" t="b">
        <v>1</v>
      </c>
      <c r="L1705" t="s">
        <v>2195</v>
      </c>
      <c r="N1705" s="28">
        <v>42214.662812499999</v>
      </c>
    </row>
    <row r="1706" spans="1:14" x14ac:dyDescent="0.25">
      <c r="A1706" t="str">
        <f>tb_audit_process_item[[#This Row],[id_audit_process_item_reference]]&amp;TEXT(tb_audit_process_item[[#This Row],[vr_threshold_accrued]],"000000000000,0000000000")</f>
        <v>1998000000000000,3000010000</v>
      </c>
      <c r="B1706">
        <v>1998</v>
      </c>
      <c r="C1706">
        <v>1998</v>
      </c>
      <c r="D1706">
        <v>2013</v>
      </c>
      <c r="E1706" t="s">
        <v>2982</v>
      </c>
      <c r="F1706">
        <v>1</v>
      </c>
      <c r="G1706">
        <v>4.5</v>
      </c>
      <c r="H1706">
        <v>4</v>
      </c>
      <c r="I1706">
        <v>0.65</v>
      </c>
      <c r="J1706" s="29">
        <v>0.30000100000000002</v>
      </c>
      <c r="K1706" t="b">
        <v>1</v>
      </c>
      <c r="L1706" t="s">
        <v>2196</v>
      </c>
      <c r="N1706" s="28">
        <v>42214.662812499999</v>
      </c>
    </row>
    <row r="1707" spans="1:14" x14ac:dyDescent="0.25">
      <c r="A1707" t="str">
        <f>tb_audit_process_item[[#This Row],[id_audit_process_item_reference]]&amp;TEXT(tb_audit_process_item[[#This Row],[vr_threshold_accrued]],"000000000000,0000000000")</f>
        <v>1999000000000000,0000000000</v>
      </c>
      <c r="B1707">
        <v>1999</v>
      </c>
      <c r="C1707">
        <v>1999</v>
      </c>
      <c r="D1707">
        <v>2013</v>
      </c>
      <c r="E1707" t="s">
        <v>2983</v>
      </c>
      <c r="F1707">
        <v>1</v>
      </c>
      <c r="G1707">
        <v>4.5</v>
      </c>
      <c r="H1707">
        <v>5</v>
      </c>
      <c r="K1707" t="b">
        <v>1</v>
      </c>
      <c r="L1707" t="s">
        <v>46</v>
      </c>
      <c r="N1707" s="28">
        <v>42214.662812499999</v>
      </c>
    </row>
    <row r="1708" spans="1:14" x14ac:dyDescent="0.25">
      <c r="A1708" t="str">
        <f>tb_audit_process_item[[#This Row],[id_audit_process_item_reference]]&amp;TEXT(tb_audit_process_item[[#This Row],[vr_threshold_accrued]],"000000000000,0000000000")</f>
        <v>2000000000000000,0000000000</v>
      </c>
      <c r="B1708">
        <v>2000</v>
      </c>
      <c r="C1708">
        <v>2000</v>
      </c>
      <c r="D1708">
        <v>2013</v>
      </c>
      <c r="E1708" t="s">
        <v>2984</v>
      </c>
      <c r="F1708">
        <v>1</v>
      </c>
      <c r="G1708">
        <v>4.5</v>
      </c>
      <c r="H1708">
        <v>5</v>
      </c>
      <c r="K1708" t="b">
        <v>1</v>
      </c>
      <c r="L1708" t="s">
        <v>111</v>
      </c>
      <c r="N1708" s="28">
        <v>42214.662812499999</v>
      </c>
    </row>
    <row r="1709" spans="1:14" x14ac:dyDescent="0.25">
      <c r="A1709" t="str">
        <f>tb_audit_process_item[[#This Row],[id_audit_process_item_reference]]&amp;TEXT(tb_audit_process_item[[#This Row],[vr_threshold_accrued]],"000000000000,0000000000")</f>
        <v>2001000000000000,0000000000</v>
      </c>
      <c r="B1709">
        <v>2001</v>
      </c>
      <c r="C1709">
        <v>2001</v>
      </c>
      <c r="D1709">
        <v>2013</v>
      </c>
      <c r="E1709" t="s">
        <v>2985</v>
      </c>
      <c r="F1709">
        <v>1</v>
      </c>
      <c r="G1709">
        <v>4.5</v>
      </c>
      <c r="H1709">
        <v>4</v>
      </c>
      <c r="K1709" t="b">
        <v>1</v>
      </c>
      <c r="L1709" t="s">
        <v>112</v>
      </c>
      <c r="N1709" s="28">
        <v>42214.662812499999</v>
      </c>
    </row>
    <row r="1710" spans="1:14" x14ac:dyDescent="0.25">
      <c r="A1710" t="str">
        <f>tb_audit_process_item[[#This Row],[id_audit_process_item_reference]]&amp;TEXT(tb_audit_process_item[[#This Row],[vr_threshold_accrued]],"000000000000,0000000000")</f>
        <v>2002000000000000,0000000000</v>
      </c>
      <c r="B1710">
        <v>2002</v>
      </c>
      <c r="C1710">
        <v>2002</v>
      </c>
      <c r="D1710">
        <v>2013</v>
      </c>
      <c r="E1710" t="s">
        <v>2986</v>
      </c>
      <c r="F1710">
        <v>1</v>
      </c>
      <c r="G1710">
        <v>4.5</v>
      </c>
      <c r="H1710">
        <v>4.5</v>
      </c>
      <c r="K1710" t="b">
        <v>1</v>
      </c>
      <c r="L1710" t="s">
        <v>113</v>
      </c>
      <c r="N1710" s="28">
        <v>42214.662812499999</v>
      </c>
    </row>
    <row r="1711" spans="1:14" x14ac:dyDescent="0.25">
      <c r="A1711" t="str">
        <f>tb_audit_process_item[[#This Row],[id_audit_process_item_reference]]&amp;TEXT(tb_audit_process_item[[#This Row],[vr_threshold_accrued]],"000000000000,0000000000")</f>
        <v>2003000000000000,0000000000</v>
      </c>
      <c r="B1711">
        <v>2003</v>
      </c>
      <c r="C1711">
        <v>2003</v>
      </c>
      <c r="D1711">
        <v>2013</v>
      </c>
      <c r="E1711" t="s">
        <v>2987</v>
      </c>
      <c r="F1711">
        <v>1</v>
      </c>
      <c r="G1711">
        <v>4.5</v>
      </c>
      <c r="H1711">
        <v>4.5</v>
      </c>
      <c r="K1711" t="b">
        <v>1</v>
      </c>
      <c r="L1711" t="s">
        <v>2197</v>
      </c>
      <c r="N1711" s="28">
        <v>42214.662812499999</v>
      </c>
    </row>
    <row r="1712" spans="1:14" x14ac:dyDescent="0.25">
      <c r="A1712" t="str">
        <f>tb_audit_process_item[[#This Row],[id_audit_process_item_reference]]&amp;TEXT(tb_audit_process_item[[#This Row],[vr_threshold_accrued]],"000000000000,0000000000")</f>
        <v>2004000000000000,0000010000</v>
      </c>
      <c r="B1712">
        <v>2004</v>
      </c>
      <c r="C1712">
        <v>2004</v>
      </c>
      <c r="D1712">
        <v>2013</v>
      </c>
      <c r="E1712" t="s">
        <v>2988</v>
      </c>
      <c r="F1712">
        <v>1</v>
      </c>
      <c r="G1712">
        <v>4.5</v>
      </c>
      <c r="H1712">
        <v>0.5</v>
      </c>
      <c r="I1712">
        <v>2.5000000000000001E-3</v>
      </c>
      <c r="J1712" s="29">
        <v>9.9999999999999995E-7</v>
      </c>
      <c r="K1712" t="b">
        <v>1</v>
      </c>
      <c r="L1712" t="s">
        <v>115</v>
      </c>
      <c r="N1712" s="28">
        <v>42214.662812499999</v>
      </c>
    </row>
    <row r="1713" spans="1:14" x14ac:dyDescent="0.25">
      <c r="A1713" t="str">
        <f>tb_audit_process_item[[#This Row],[id_audit_process_item_reference]]&amp;TEXT(tb_audit_process_item[[#This Row],[vr_threshold_accrued]],"000000000000,0000000000")</f>
        <v>2005000000000000,0050010000</v>
      </c>
      <c r="B1713">
        <v>2005</v>
      </c>
      <c r="C1713">
        <v>2005</v>
      </c>
      <c r="D1713">
        <v>2013</v>
      </c>
      <c r="E1713" t="s">
        <v>2989</v>
      </c>
      <c r="F1713">
        <v>1</v>
      </c>
      <c r="G1713">
        <v>4.5</v>
      </c>
      <c r="H1713">
        <v>1.78</v>
      </c>
      <c r="I1713">
        <v>2.75E-2</v>
      </c>
      <c r="J1713" s="29">
        <v>5.0010000000000002E-3</v>
      </c>
      <c r="K1713" t="b">
        <v>1</v>
      </c>
      <c r="L1713" t="s">
        <v>116</v>
      </c>
      <c r="N1713" s="28">
        <v>42214.662812499999</v>
      </c>
    </row>
    <row r="1714" spans="1:14" x14ac:dyDescent="0.25">
      <c r="A1714" t="str">
        <f>tb_audit_process_item[[#This Row],[id_audit_process_item_reference]]&amp;TEXT(tb_audit_process_item[[#This Row],[vr_threshold_accrued]],"000000000000,0000000000")</f>
        <v>2006000000000000,0500010000</v>
      </c>
      <c r="B1714">
        <v>2006</v>
      </c>
      <c r="C1714">
        <v>2006</v>
      </c>
      <c r="D1714">
        <v>2013</v>
      </c>
      <c r="E1714" t="s">
        <v>2990</v>
      </c>
      <c r="F1714">
        <v>1</v>
      </c>
      <c r="G1714">
        <v>4.5</v>
      </c>
      <c r="H1714">
        <v>2.65</v>
      </c>
      <c r="I1714">
        <v>7.4999999999999997E-2</v>
      </c>
      <c r="J1714" s="29">
        <v>5.0000999999999997E-2</v>
      </c>
      <c r="K1714" t="b">
        <v>1</v>
      </c>
      <c r="L1714" t="s">
        <v>117</v>
      </c>
      <c r="N1714" s="28">
        <v>42214.662812499999</v>
      </c>
    </row>
    <row r="1715" spans="1:14" x14ac:dyDescent="0.25">
      <c r="A1715" t="str">
        <f>tb_audit_process_item[[#This Row],[id_audit_process_item_reference]]&amp;TEXT(tb_audit_process_item[[#This Row],[vr_threshold_accrued]],"000000000000,0000000000")</f>
        <v>2007000000000000,1000010000</v>
      </c>
      <c r="B1715">
        <v>2007</v>
      </c>
      <c r="C1715">
        <v>2007</v>
      </c>
      <c r="D1715">
        <v>2013</v>
      </c>
      <c r="E1715" t="s">
        <v>2991</v>
      </c>
      <c r="F1715">
        <v>1</v>
      </c>
      <c r="G1715">
        <v>4.5</v>
      </c>
      <c r="H1715">
        <v>3.22</v>
      </c>
      <c r="I1715">
        <v>0.15</v>
      </c>
      <c r="J1715" s="29">
        <v>0.10000100000000001</v>
      </c>
      <c r="K1715" t="b">
        <v>1</v>
      </c>
      <c r="L1715" t="s">
        <v>2198</v>
      </c>
      <c r="N1715" s="28">
        <v>42214.662812499999</v>
      </c>
    </row>
    <row r="1716" spans="1:14" x14ac:dyDescent="0.25">
      <c r="A1716" t="str">
        <f>tb_audit_process_item[[#This Row],[id_audit_process_item_reference]]&amp;TEXT(tb_audit_process_item[[#This Row],[vr_threshold_accrued]],"000000000000,0000000000")</f>
        <v>2008000000000000,2000010000</v>
      </c>
      <c r="B1716">
        <v>2008</v>
      </c>
      <c r="C1716">
        <v>2008</v>
      </c>
      <c r="D1716">
        <v>2013</v>
      </c>
      <c r="E1716" t="s">
        <v>2992</v>
      </c>
      <c r="F1716">
        <v>1</v>
      </c>
      <c r="G1716">
        <v>4.5</v>
      </c>
      <c r="H1716">
        <v>3.65</v>
      </c>
      <c r="I1716">
        <v>0.25</v>
      </c>
      <c r="J1716" s="29">
        <v>0.20000100000000001</v>
      </c>
      <c r="K1716" t="b">
        <v>1</v>
      </c>
      <c r="L1716" t="s">
        <v>120</v>
      </c>
      <c r="N1716" s="28">
        <v>42214.662812499999</v>
      </c>
    </row>
    <row r="1717" spans="1:14" x14ac:dyDescent="0.25">
      <c r="A1717" t="str">
        <f>tb_audit_process_item[[#This Row],[id_audit_process_item_reference]]&amp;TEXT(tb_audit_process_item[[#This Row],[vr_threshold_accrued]],"000000000000,0000000000")</f>
        <v>2009000000000000,3000010000</v>
      </c>
      <c r="B1717">
        <v>2009</v>
      </c>
      <c r="C1717">
        <v>2009</v>
      </c>
      <c r="D1717">
        <v>2013</v>
      </c>
      <c r="E1717" t="s">
        <v>2993</v>
      </c>
      <c r="F1717">
        <v>1</v>
      </c>
      <c r="G1717">
        <v>4.5</v>
      </c>
      <c r="H1717">
        <v>4.5</v>
      </c>
      <c r="I1717">
        <v>0.65</v>
      </c>
      <c r="J1717" s="29">
        <v>0.30000100000000002</v>
      </c>
      <c r="K1717" t="b">
        <v>1</v>
      </c>
      <c r="L1717" t="s">
        <v>2199</v>
      </c>
      <c r="N1717" s="28">
        <v>42214.662812499999</v>
      </c>
    </row>
    <row r="1718" spans="1:14" x14ac:dyDescent="0.25">
      <c r="A1718" t="str">
        <f>tb_audit_process_item[[#This Row],[id_audit_process_item_reference]]&amp;TEXT(tb_audit_process_item[[#This Row],[vr_threshold_accrued]],"000000000000,0000000000")</f>
        <v>2010000000000000,0000000000</v>
      </c>
      <c r="B1718">
        <v>2010</v>
      </c>
      <c r="C1718">
        <v>2010</v>
      </c>
      <c r="D1718">
        <v>2013</v>
      </c>
      <c r="E1718" t="s">
        <v>2994</v>
      </c>
      <c r="F1718">
        <v>1</v>
      </c>
      <c r="G1718">
        <v>4.5</v>
      </c>
      <c r="H1718">
        <v>5</v>
      </c>
      <c r="K1718" t="b">
        <v>1</v>
      </c>
      <c r="L1718" t="s">
        <v>123</v>
      </c>
      <c r="N1718" s="28">
        <v>42214.662812499999</v>
      </c>
    </row>
    <row r="1719" spans="1:14" x14ac:dyDescent="0.25">
      <c r="A1719" t="str">
        <f>tb_audit_process_item[[#This Row],[id_audit_process_item_reference]]&amp;TEXT(tb_audit_process_item[[#This Row],[vr_threshold_accrued]],"000000000000,0000000000")</f>
        <v>2011000000000000,0000000000</v>
      </c>
      <c r="B1719">
        <v>2011</v>
      </c>
      <c r="C1719">
        <v>2011</v>
      </c>
      <c r="D1719">
        <v>2013</v>
      </c>
      <c r="E1719" t="s">
        <v>2995</v>
      </c>
      <c r="F1719">
        <v>1</v>
      </c>
      <c r="G1719">
        <v>4.5</v>
      </c>
      <c r="H1719">
        <v>4</v>
      </c>
      <c r="K1719" t="b">
        <v>1</v>
      </c>
      <c r="L1719" t="s">
        <v>124</v>
      </c>
      <c r="N1719" s="28">
        <v>42214.662812499999</v>
      </c>
    </row>
    <row r="1720" spans="1:14" x14ac:dyDescent="0.25">
      <c r="A1720" t="str">
        <f>tb_audit_process_item[[#This Row],[id_audit_process_item_reference]]&amp;TEXT(tb_audit_process_item[[#This Row],[vr_threshold_accrued]],"000000000000,0000000000")</f>
        <v>2012000000000000,0000000000</v>
      </c>
      <c r="B1720">
        <v>2012</v>
      </c>
      <c r="C1720">
        <v>2012</v>
      </c>
      <c r="D1720">
        <v>2013</v>
      </c>
      <c r="E1720" t="s">
        <v>2996</v>
      </c>
      <c r="F1720">
        <v>1</v>
      </c>
      <c r="G1720">
        <v>4.5</v>
      </c>
      <c r="H1720">
        <v>3.5</v>
      </c>
      <c r="K1720" t="b">
        <v>1</v>
      </c>
      <c r="L1720" t="s">
        <v>125</v>
      </c>
      <c r="N1720" s="28">
        <v>42214.662812499999</v>
      </c>
    </row>
    <row r="1721" spans="1:14" x14ac:dyDescent="0.25">
      <c r="A1721" t="str">
        <f>tb_audit_process_item[[#This Row],[id_audit_process_item_reference]]&amp;TEXT(tb_audit_process_item[[#This Row],[vr_threshold_accrued]],"000000000000,0000000000")</f>
        <v>2013000000000000,0000000000</v>
      </c>
      <c r="B1721">
        <v>2013</v>
      </c>
      <c r="C1721">
        <v>2013</v>
      </c>
      <c r="D1721">
        <v>2013</v>
      </c>
      <c r="E1721" t="s">
        <v>2997</v>
      </c>
      <c r="F1721">
        <v>1</v>
      </c>
      <c r="G1721">
        <v>4.5</v>
      </c>
      <c r="H1721">
        <v>3.5</v>
      </c>
      <c r="K1721" t="b">
        <v>1</v>
      </c>
      <c r="L1721" t="s">
        <v>2200</v>
      </c>
      <c r="N1721" s="28">
        <v>42214.662812499999</v>
      </c>
    </row>
    <row r="1722" spans="1:14" x14ac:dyDescent="0.25">
      <c r="A1722" t="str">
        <f>tb_audit_process_item[[#This Row],[id_audit_process_item_reference]]&amp;TEXT(tb_audit_process_item[[#This Row],[vr_threshold_accrued]],"000000000000,0000000000")</f>
        <v>2014000000000000,0000000000</v>
      </c>
      <c r="B1722">
        <v>2014</v>
      </c>
      <c r="C1722">
        <v>2014</v>
      </c>
      <c r="D1722">
        <v>2013</v>
      </c>
      <c r="E1722" t="s">
        <v>2998</v>
      </c>
      <c r="F1722">
        <v>1</v>
      </c>
      <c r="G1722">
        <v>4.5</v>
      </c>
      <c r="H1722">
        <v>4.5</v>
      </c>
      <c r="K1722" t="b">
        <v>1</v>
      </c>
      <c r="L1722" t="s">
        <v>127</v>
      </c>
      <c r="N1722" s="28">
        <v>42214.662812499999</v>
      </c>
    </row>
    <row r="1723" spans="1:14" x14ac:dyDescent="0.25">
      <c r="A1723" t="str">
        <f>tb_audit_process_item[[#This Row],[id_audit_process_item_reference]]&amp;TEXT(tb_audit_process_item[[#This Row],[vr_threshold_accrued]],"000000000000,0000000000")</f>
        <v>2015000000000000,0000000000</v>
      </c>
      <c r="B1723">
        <v>2015</v>
      </c>
      <c r="C1723">
        <v>2015</v>
      </c>
      <c r="D1723">
        <v>2013</v>
      </c>
      <c r="E1723" t="s">
        <v>2999</v>
      </c>
      <c r="F1723">
        <v>1</v>
      </c>
      <c r="G1723">
        <v>4.5</v>
      </c>
      <c r="H1723">
        <v>0.5</v>
      </c>
      <c r="K1723" t="b">
        <v>1</v>
      </c>
      <c r="L1723" t="s">
        <v>2201</v>
      </c>
      <c r="N1723" s="28">
        <v>42214.662812499999</v>
      </c>
    </row>
    <row r="1724" spans="1:14" x14ac:dyDescent="0.25">
      <c r="A1724" t="str">
        <f>tb_audit_process_item[[#This Row],[id_audit_process_item_reference]]&amp;TEXT(tb_audit_process_item[[#This Row],[vr_threshold_accrued]],"000000000000,0000000000")</f>
        <v>2016000000000000,0000000000</v>
      </c>
      <c r="B1724">
        <v>2016</v>
      </c>
      <c r="C1724">
        <v>2016</v>
      </c>
      <c r="D1724">
        <v>2013</v>
      </c>
      <c r="E1724" t="s">
        <v>3000</v>
      </c>
      <c r="F1724">
        <v>1</v>
      </c>
      <c r="G1724">
        <v>4.5</v>
      </c>
      <c r="H1724">
        <v>1.75</v>
      </c>
      <c r="K1724" t="b">
        <v>1</v>
      </c>
      <c r="L1724" t="s">
        <v>2202</v>
      </c>
      <c r="N1724" s="28">
        <v>42214.662812499999</v>
      </c>
    </row>
    <row r="1725" spans="1:14" x14ac:dyDescent="0.25">
      <c r="A1725" t="str">
        <f>tb_audit_process_item[[#This Row],[id_audit_process_item_reference]]&amp;TEXT(tb_audit_process_item[[#This Row],[vr_threshold_accrued]],"000000000000,0000000000")</f>
        <v>2017000000000000,0000000000</v>
      </c>
      <c r="B1725">
        <v>2017</v>
      </c>
      <c r="C1725">
        <v>2017</v>
      </c>
      <c r="D1725">
        <v>2013</v>
      </c>
      <c r="E1725" t="s">
        <v>3001</v>
      </c>
      <c r="F1725">
        <v>1</v>
      </c>
      <c r="G1725">
        <v>4.5</v>
      </c>
      <c r="H1725">
        <v>3</v>
      </c>
      <c r="K1725" t="b">
        <v>1</v>
      </c>
      <c r="L1725" t="s">
        <v>2203</v>
      </c>
      <c r="N1725" s="28">
        <v>42214.662812499999</v>
      </c>
    </row>
    <row r="1726" spans="1:14" x14ac:dyDescent="0.25">
      <c r="A1726" t="str">
        <f>tb_audit_process_item[[#This Row],[id_audit_process_item_reference]]&amp;TEXT(tb_audit_process_item[[#This Row],[vr_threshold_accrued]],"000000000000,0000000000")</f>
        <v>2018000000000000,0000000000</v>
      </c>
      <c r="B1726">
        <v>2018</v>
      </c>
      <c r="C1726">
        <v>2018</v>
      </c>
      <c r="D1726">
        <v>2013</v>
      </c>
      <c r="E1726" t="s">
        <v>3002</v>
      </c>
      <c r="F1726">
        <v>1</v>
      </c>
      <c r="G1726">
        <v>4.5</v>
      </c>
      <c r="H1726">
        <v>4</v>
      </c>
      <c r="K1726" t="b">
        <v>1</v>
      </c>
      <c r="L1726" t="s">
        <v>2204</v>
      </c>
      <c r="N1726" s="28">
        <v>42214.662812499999</v>
      </c>
    </row>
    <row r="1727" spans="1:14" x14ac:dyDescent="0.25">
      <c r="A1727" t="str">
        <f>tb_audit_process_item[[#This Row],[id_audit_process_item_reference]]&amp;TEXT(tb_audit_process_item[[#This Row],[vr_threshold_accrued]],"000000000000,0000000000")</f>
        <v>2019000000000000,0000010000</v>
      </c>
      <c r="B1727">
        <v>2019</v>
      </c>
      <c r="C1727">
        <v>2019</v>
      </c>
      <c r="D1727">
        <v>2013</v>
      </c>
      <c r="E1727" t="s">
        <v>3003</v>
      </c>
      <c r="F1727">
        <v>1</v>
      </c>
      <c r="G1727">
        <v>4.5</v>
      </c>
      <c r="H1727">
        <v>0.5</v>
      </c>
      <c r="I1727">
        <v>5.0000000000000001E-3</v>
      </c>
      <c r="J1727" s="29">
        <v>9.9999999999999995E-7</v>
      </c>
      <c r="K1727" t="b">
        <v>1</v>
      </c>
      <c r="L1727" t="s">
        <v>144</v>
      </c>
      <c r="N1727" s="28">
        <v>42214.662812499999</v>
      </c>
    </row>
    <row r="1728" spans="1:14" x14ac:dyDescent="0.25">
      <c r="A1728" t="str">
        <f>tb_audit_process_item[[#This Row],[id_audit_process_item_reference]]&amp;TEXT(tb_audit_process_item[[#This Row],[vr_threshold_accrued]],"000000000000,0000000000")</f>
        <v>2020000000000000,0100010000</v>
      </c>
      <c r="B1728">
        <v>2020</v>
      </c>
      <c r="C1728">
        <v>2020</v>
      </c>
      <c r="D1728">
        <v>2013</v>
      </c>
      <c r="E1728" t="s">
        <v>3004</v>
      </c>
      <c r="F1728">
        <v>1</v>
      </c>
      <c r="G1728">
        <v>4.5</v>
      </c>
      <c r="H1728">
        <v>1.91</v>
      </c>
      <c r="I1728">
        <v>0.03</v>
      </c>
      <c r="J1728" s="29">
        <v>1.0000999999999999E-2</v>
      </c>
      <c r="K1728" t="b">
        <v>1</v>
      </c>
      <c r="L1728" t="s">
        <v>2205</v>
      </c>
      <c r="N1728" s="28">
        <v>42214.662812499999</v>
      </c>
    </row>
    <row r="1729" spans="1:14" x14ac:dyDescent="0.25">
      <c r="A1729" t="str">
        <f>tb_audit_process_item[[#This Row],[id_audit_process_item_reference]]&amp;TEXT(tb_audit_process_item[[#This Row],[vr_threshold_accrued]],"000000000000,0000000000")</f>
        <v>2021000000000000,0500010000</v>
      </c>
      <c r="B1729">
        <v>2021</v>
      </c>
      <c r="C1729">
        <v>2021</v>
      </c>
      <c r="D1729">
        <v>2013</v>
      </c>
      <c r="E1729" t="s">
        <v>3005</v>
      </c>
      <c r="F1729">
        <v>1</v>
      </c>
      <c r="G1729">
        <v>4.5</v>
      </c>
      <c r="H1729">
        <v>2.84</v>
      </c>
      <c r="I1729">
        <v>7.4999999999999997E-2</v>
      </c>
      <c r="J1729" s="29">
        <v>5.0000999999999997E-2</v>
      </c>
      <c r="K1729" t="b">
        <v>1</v>
      </c>
      <c r="L1729" t="s">
        <v>2206</v>
      </c>
      <c r="N1729" s="28">
        <v>42214.662812499999</v>
      </c>
    </row>
    <row r="1730" spans="1:14" x14ac:dyDescent="0.25">
      <c r="A1730" t="str">
        <f>tb_audit_process_item[[#This Row],[id_audit_process_item_reference]]&amp;TEXT(tb_audit_process_item[[#This Row],[vr_threshold_accrued]],"000000000000,0000000000")</f>
        <v>2022000000000000,1000010000</v>
      </c>
      <c r="B1730">
        <v>2022</v>
      </c>
      <c r="C1730">
        <v>2022</v>
      </c>
      <c r="D1730">
        <v>2013</v>
      </c>
      <c r="E1730" t="s">
        <v>3006</v>
      </c>
      <c r="F1730">
        <v>1</v>
      </c>
      <c r="G1730">
        <v>4.5</v>
      </c>
      <c r="H1730">
        <v>3.45</v>
      </c>
      <c r="I1730">
        <v>0.15</v>
      </c>
      <c r="J1730" s="29">
        <v>0.10000100000000001</v>
      </c>
      <c r="K1730" t="b">
        <v>1</v>
      </c>
      <c r="L1730" t="s">
        <v>2207</v>
      </c>
      <c r="N1730" s="28">
        <v>42214.662812499999</v>
      </c>
    </row>
    <row r="1731" spans="1:14" x14ac:dyDescent="0.25">
      <c r="A1731" t="str">
        <f>tb_audit_process_item[[#This Row],[id_audit_process_item_reference]]&amp;TEXT(tb_audit_process_item[[#This Row],[vr_threshold_accrued]],"000000000000,0000000000")</f>
        <v>2023000000000000,2000010000</v>
      </c>
      <c r="B1731">
        <v>2023</v>
      </c>
      <c r="C1731">
        <v>2023</v>
      </c>
      <c r="D1731">
        <v>2013</v>
      </c>
      <c r="E1731" t="s">
        <v>3007</v>
      </c>
      <c r="F1731">
        <v>1</v>
      </c>
      <c r="G1731">
        <v>4.5</v>
      </c>
      <c r="H1731">
        <v>3.92</v>
      </c>
      <c r="I1731">
        <v>0.25</v>
      </c>
      <c r="J1731" s="29">
        <v>0.20000100000000001</v>
      </c>
      <c r="K1731" t="b">
        <v>1</v>
      </c>
      <c r="L1731" t="s">
        <v>2208</v>
      </c>
      <c r="N1731" s="28">
        <v>42214.662812499999</v>
      </c>
    </row>
    <row r="1732" spans="1:14" x14ac:dyDescent="0.25">
      <c r="A1732" t="str">
        <f>tb_audit_process_item[[#This Row],[id_audit_process_item_reference]]&amp;TEXT(tb_audit_process_item[[#This Row],[vr_threshold_accrued]],"000000000000,0000000000")</f>
        <v>2024000000000000,3000010000</v>
      </c>
      <c r="B1732">
        <v>2024</v>
      </c>
      <c r="C1732">
        <v>2024</v>
      </c>
      <c r="D1732">
        <v>2013</v>
      </c>
      <c r="E1732" t="s">
        <v>3008</v>
      </c>
      <c r="F1732">
        <v>1</v>
      </c>
      <c r="G1732">
        <v>4.5</v>
      </c>
      <c r="H1732">
        <v>4.29</v>
      </c>
      <c r="I1732">
        <v>0.65</v>
      </c>
      <c r="J1732" s="29">
        <v>0.30000100000000002</v>
      </c>
      <c r="K1732" t="b">
        <v>1</v>
      </c>
      <c r="L1732" t="s">
        <v>2209</v>
      </c>
      <c r="N1732" s="28">
        <v>42214.662812499999</v>
      </c>
    </row>
    <row r="1733" spans="1:14" x14ac:dyDescent="0.25">
      <c r="A1733" t="str">
        <f>tb_audit_process_item[[#This Row],[id_audit_process_item_reference]]&amp;TEXT(tb_audit_process_item[[#This Row],[vr_threshold_accrued]],"000000000000,0000000000")</f>
        <v>2025000000000000,0000000000</v>
      </c>
      <c r="B1733">
        <v>2025</v>
      </c>
      <c r="C1733">
        <v>2025</v>
      </c>
      <c r="D1733">
        <v>2013</v>
      </c>
      <c r="E1733" t="s">
        <v>3009</v>
      </c>
      <c r="F1733">
        <v>1</v>
      </c>
      <c r="G1733">
        <v>4.5</v>
      </c>
      <c r="H1733">
        <v>5</v>
      </c>
      <c r="K1733" t="b">
        <v>1</v>
      </c>
      <c r="L1733" t="s">
        <v>46</v>
      </c>
      <c r="N1733" s="28">
        <v>42214.662812499999</v>
      </c>
    </row>
    <row r="1734" spans="1:14" x14ac:dyDescent="0.25">
      <c r="A1734" t="str">
        <f>tb_audit_process_item[[#This Row],[id_audit_process_item_reference]]&amp;TEXT(tb_audit_process_item[[#This Row],[vr_threshold_accrued]],"000000000000,0000000000")</f>
        <v>2026000000000000,0000000000</v>
      </c>
      <c r="B1734">
        <v>2026</v>
      </c>
      <c r="C1734">
        <v>2026</v>
      </c>
      <c r="D1734">
        <v>2013</v>
      </c>
      <c r="E1734" t="s">
        <v>3010</v>
      </c>
      <c r="F1734">
        <v>1</v>
      </c>
      <c r="G1734">
        <v>3.7</v>
      </c>
      <c r="H1734">
        <v>2</v>
      </c>
      <c r="K1734" t="b">
        <v>1</v>
      </c>
      <c r="L1734" t="s">
        <v>2210</v>
      </c>
      <c r="N1734" s="28">
        <v>42214.662812499999</v>
      </c>
    </row>
    <row r="1735" spans="1:14" x14ac:dyDescent="0.25">
      <c r="A1735" t="str">
        <f>tb_audit_process_item[[#This Row],[id_audit_process_item_reference]]&amp;TEXT(tb_audit_process_item[[#This Row],[vr_threshold_accrued]],"000000000000,0000000000")</f>
        <v>2027000000000000,0000000000</v>
      </c>
      <c r="B1735">
        <v>2027</v>
      </c>
      <c r="C1735">
        <v>2027</v>
      </c>
      <c r="D1735">
        <v>2013</v>
      </c>
      <c r="E1735" t="s">
        <v>3011</v>
      </c>
      <c r="F1735">
        <v>1</v>
      </c>
      <c r="G1735">
        <v>3.7</v>
      </c>
      <c r="H1735">
        <v>1.5</v>
      </c>
      <c r="K1735" t="b">
        <v>1</v>
      </c>
      <c r="L1735" t="s">
        <v>153</v>
      </c>
      <c r="N1735" s="28">
        <v>42214.662812499999</v>
      </c>
    </row>
    <row r="1736" spans="1:14" x14ac:dyDescent="0.25">
      <c r="A1736" t="str">
        <f>tb_audit_process_item[[#This Row],[id_audit_process_item_reference]]&amp;TEXT(tb_audit_process_item[[#This Row],[vr_threshold_accrued]],"000000000000,0000000000")</f>
        <v>2028000000000000,0000000000</v>
      </c>
      <c r="B1736">
        <v>2028</v>
      </c>
      <c r="C1736">
        <v>2028</v>
      </c>
      <c r="D1736">
        <v>2013</v>
      </c>
      <c r="E1736" t="s">
        <v>3012</v>
      </c>
      <c r="F1736">
        <v>1</v>
      </c>
      <c r="G1736">
        <v>3.7</v>
      </c>
      <c r="H1736">
        <v>3.66</v>
      </c>
      <c r="K1736" t="b">
        <v>1</v>
      </c>
      <c r="L1736" t="s">
        <v>154</v>
      </c>
      <c r="N1736" s="28">
        <v>42214.662812499999</v>
      </c>
    </row>
    <row r="1737" spans="1:14" x14ac:dyDescent="0.25">
      <c r="A1737" t="str">
        <f>tb_audit_process_item[[#This Row],[id_audit_process_item_reference]]&amp;TEXT(tb_audit_process_item[[#This Row],[vr_threshold_accrued]],"000000000000,0000000000")</f>
        <v>2029000000000000,0000000000</v>
      </c>
      <c r="B1737">
        <v>2029</v>
      </c>
      <c r="C1737">
        <v>2029</v>
      </c>
      <c r="D1737">
        <v>2013</v>
      </c>
      <c r="E1737" t="s">
        <v>3013</v>
      </c>
      <c r="F1737">
        <v>1</v>
      </c>
      <c r="G1737">
        <v>3.7</v>
      </c>
      <c r="H1737">
        <v>3.16</v>
      </c>
      <c r="K1737" t="b">
        <v>1</v>
      </c>
      <c r="L1737" t="s">
        <v>155</v>
      </c>
      <c r="N1737" s="28">
        <v>42214.662812499999</v>
      </c>
    </row>
    <row r="1738" spans="1:14" x14ac:dyDescent="0.25">
      <c r="A1738" t="str">
        <f>tb_audit_process_item[[#This Row],[id_audit_process_item_reference]]&amp;TEXT(tb_audit_process_item[[#This Row],[vr_threshold_accrued]],"000000000000,0000000000")</f>
        <v>2030000000000000,0000010000</v>
      </c>
      <c r="B1738">
        <v>2030</v>
      </c>
      <c r="C1738">
        <v>2030</v>
      </c>
      <c r="D1738">
        <v>2013</v>
      </c>
      <c r="E1738" t="s">
        <v>3014</v>
      </c>
      <c r="F1738">
        <v>1</v>
      </c>
      <c r="G1738">
        <v>3.7</v>
      </c>
      <c r="H1738">
        <v>0.5</v>
      </c>
      <c r="I1738">
        <v>5.0000000000000001E-3</v>
      </c>
      <c r="J1738" s="29">
        <v>9.9999999999999995E-7</v>
      </c>
      <c r="K1738" t="b">
        <v>1</v>
      </c>
      <c r="L1738" t="s">
        <v>156</v>
      </c>
      <c r="N1738" s="28">
        <v>42214.662812499999</v>
      </c>
    </row>
    <row r="1739" spans="1:14" x14ac:dyDescent="0.25">
      <c r="A1739" t="str">
        <f>tb_audit_process_item[[#This Row],[id_audit_process_item_reference]]&amp;TEXT(tb_audit_process_item[[#This Row],[vr_threshold_accrued]],"000000000000,0000000000")</f>
        <v>2031000000000000,0100010000</v>
      </c>
      <c r="B1739">
        <v>2031</v>
      </c>
      <c r="C1739">
        <v>2031</v>
      </c>
      <c r="D1739">
        <v>2013</v>
      </c>
      <c r="E1739" t="s">
        <v>3015</v>
      </c>
      <c r="F1739">
        <v>1</v>
      </c>
      <c r="G1739">
        <v>3.7</v>
      </c>
      <c r="H1739">
        <v>1.56</v>
      </c>
      <c r="I1739">
        <v>0.03</v>
      </c>
      <c r="J1739" s="29">
        <v>1.0000999999999999E-2</v>
      </c>
      <c r="K1739" t="b">
        <v>1</v>
      </c>
      <c r="L1739" t="s">
        <v>157</v>
      </c>
      <c r="N1739" s="28">
        <v>42214.662812499999</v>
      </c>
    </row>
    <row r="1740" spans="1:14" x14ac:dyDescent="0.25">
      <c r="A1740" t="str">
        <f>tb_audit_process_item[[#This Row],[id_audit_process_item_reference]]&amp;TEXT(tb_audit_process_item[[#This Row],[vr_threshold_accrued]],"000000000000,0000000000")</f>
        <v>2032000000000000,0500010000</v>
      </c>
      <c r="B1740">
        <v>2032</v>
      </c>
      <c r="C1740">
        <v>2032</v>
      </c>
      <c r="D1740">
        <v>2013</v>
      </c>
      <c r="E1740" t="s">
        <v>3016</v>
      </c>
      <c r="F1740">
        <v>1</v>
      </c>
      <c r="G1740">
        <v>3.7</v>
      </c>
      <c r="H1740">
        <v>2.31</v>
      </c>
      <c r="I1740">
        <v>7.4999999999999997E-2</v>
      </c>
      <c r="J1740" s="29">
        <v>5.0000999999999997E-2</v>
      </c>
      <c r="K1740" t="b">
        <v>1</v>
      </c>
      <c r="L1740" t="s">
        <v>158</v>
      </c>
      <c r="N1740" s="28">
        <v>42214.662812499999</v>
      </c>
    </row>
    <row r="1741" spans="1:14" x14ac:dyDescent="0.25">
      <c r="A1741" t="str">
        <f>tb_audit_process_item[[#This Row],[id_audit_process_item_reference]]&amp;TEXT(tb_audit_process_item[[#This Row],[vr_threshold_accrued]],"000000000000,0000000000")</f>
        <v>2033000000000000,1000010000</v>
      </c>
      <c r="B1741">
        <v>2033</v>
      </c>
      <c r="C1741">
        <v>2033</v>
      </c>
      <c r="D1741">
        <v>2013</v>
      </c>
      <c r="E1741" t="s">
        <v>3017</v>
      </c>
      <c r="F1741">
        <v>1</v>
      </c>
      <c r="G1741">
        <v>3.7</v>
      </c>
      <c r="H1741">
        <v>2.82</v>
      </c>
      <c r="I1741">
        <v>0.15</v>
      </c>
      <c r="J1741" s="29">
        <v>0.10000100000000001</v>
      </c>
      <c r="K1741" t="b">
        <v>1</v>
      </c>
      <c r="L1741" t="s">
        <v>2211</v>
      </c>
      <c r="N1741" s="28">
        <v>42214.662812499999</v>
      </c>
    </row>
    <row r="1742" spans="1:14" x14ac:dyDescent="0.25">
      <c r="A1742" t="str">
        <f>tb_audit_process_item[[#This Row],[id_audit_process_item_reference]]&amp;TEXT(tb_audit_process_item[[#This Row],[vr_threshold_accrued]],"000000000000,0000000000")</f>
        <v>2034000000000000,2000010000</v>
      </c>
      <c r="B1742">
        <v>2034</v>
      </c>
      <c r="C1742">
        <v>2034</v>
      </c>
      <c r="D1742">
        <v>2013</v>
      </c>
      <c r="E1742" t="s">
        <v>3018</v>
      </c>
      <c r="F1742">
        <v>1</v>
      </c>
      <c r="G1742">
        <v>3.7</v>
      </c>
      <c r="H1742">
        <v>3.19</v>
      </c>
      <c r="I1742">
        <v>0.25</v>
      </c>
      <c r="J1742" s="29">
        <v>0.20000100000000001</v>
      </c>
      <c r="K1742" t="b">
        <v>1</v>
      </c>
      <c r="L1742" t="s">
        <v>2212</v>
      </c>
      <c r="N1742" s="28">
        <v>42214.662812499999</v>
      </c>
    </row>
    <row r="1743" spans="1:14" x14ac:dyDescent="0.25">
      <c r="A1743" t="str">
        <f>tb_audit_process_item[[#This Row],[id_audit_process_item_reference]]&amp;TEXT(tb_audit_process_item[[#This Row],[vr_threshold_accrued]],"000000000000,0000000000")</f>
        <v>2035000000000000,3000010000</v>
      </c>
      <c r="B1743">
        <v>2035</v>
      </c>
      <c r="C1743">
        <v>2035</v>
      </c>
      <c r="D1743">
        <v>2013</v>
      </c>
      <c r="E1743" t="s">
        <v>3019</v>
      </c>
      <c r="F1743">
        <v>1</v>
      </c>
      <c r="G1743">
        <v>3.7</v>
      </c>
      <c r="H1743">
        <v>3.5</v>
      </c>
      <c r="I1743">
        <v>0.65</v>
      </c>
      <c r="J1743" s="29">
        <v>0.30000100000000002</v>
      </c>
      <c r="K1743" t="b">
        <v>1</v>
      </c>
      <c r="L1743" t="s">
        <v>2213</v>
      </c>
      <c r="N1743" s="28">
        <v>42214.662812499999</v>
      </c>
    </row>
    <row r="1744" spans="1:14" x14ac:dyDescent="0.25">
      <c r="A1744" t="str">
        <f>tb_audit_process_item[[#This Row],[id_audit_process_item_reference]]&amp;TEXT(tb_audit_process_item[[#This Row],[vr_threshold_accrued]],"000000000000,0000000000")</f>
        <v>2036000000000000,0000000000</v>
      </c>
      <c r="B1744">
        <v>2036</v>
      </c>
      <c r="C1744">
        <v>2036</v>
      </c>
      <c r="D1744">
        <v>2013</v>
      </c>
      <c r="E1744" t="s">
        <v>3020</v>
      </c>
      <c r="F1744">
        <v>1</v>
      </c>
      <c r="G1744">
        <v>3.7</v>
      </c>
      <c r="H1744">
        <v>2.66</v>
      </c>
      <c r="K1744" t="b">
        <v>1</v>
      </c>
      <c r="L1744" t="s">
        <v>164</v>
      </c>
      <c r="N1744" s="28">
        <v>42214.662812499999</v>
      </c>
    </row>
    <row r="1745" spans="1:14" x14ac:dyDescent="0.25">
      <c r="A1745" t="str">
        <f>tb_audit_process_item[[#This Row],[id_audit_process_item_reference]]&amp;TEXT(tb_audit_process_item[[#This Row],[vr_threshold_accrued]],"000000000000,0000000000")</f>
        <v>2037000000000000,0000000000</v>
      </c>
      <c r="B1745">
        <v>2037</v>
      </c>
      <c r="C1745">
        <v>2037</v>
      </c>
      <c r="D1745">
        <v>2013</v>
      </c>
      <c r="E1745" t="s">
        <v>3021</v>
      </c>
      <c r="F1745">
        <v>1</v>
      </c>
      <c r="G1745">
        <v>3.7</v>
      </c>
      <c r="H1745">
        <v>5</v>
      </c>
      <c r="K1745" t="b">
        <v>1</v>
      </c>
      <c r="L1745" t="s">
        <v>46</v>
      </c>
      <c r="N1745" s="28">
        <v>42214.662812499999</v>
      </c>
    </row>
    <row r="1746" spans="1:14" x14ac:dyDescent="0.25">
      <c r="A1746" t="str">
        <f>tb_audit_process_item[[#This Row],[id_audit_process_item_reference]]&amp;TEXT(tb_audit_process_item[[#This Row],[vr_threshold_accrued]],"000000000000,0000000000")</f>
        <v>2038000000000000,0000010000</v>
      </c>
      <c r="B1746">
        <v>2038</v>
      </c>
      <c r="C1746">
        <v>2038</v>
      </c>
      <c r="D1746">
        <v>2014</v>
      </c>
      <c r="E1746" t="s">
        <v>4745</v>
      </c>
      <c r="F1746">
        <v>10</v>
      </c>
      <c r="G1746">
        <v>1.58</v>
      </c>
      <c r="H1746">
        <v>0.5</v>
      </c>
      <c r="I1746">
        <v>2.5000000000000001E-2</v>
      </c>
      <c r="J1746" s="29">
        <v>9.9999999999999995E-7</v>
      </c>
      <c r="K1746" t="b">
        <v>1</v>
      </c>
      <c r="L1746" t="s">
        <v>1660</v>
      </c>
      <c r="N1746" s="28">
        <v>42214.662812499999</v>
      </c>
    </row>
    <row r="1747" spans="1:14" x14ac:dyDescent="0.25">
      <c r="A1747" t="str">
        <f>tb_audit_process_item[[#This Row],[id_audit_process_item_reference]]&amp;TEXT(tb_audit_process_item[[#This Row],[vr_threshold_accrued]],"000000000000,0000000000")</f>
        <v>2039000000000000,0500010000</v>
      </c>
      <c r="B1747">
        <v>2039</v>
      </c>
      <c r="C1747">
        <v>2039</v>
      </c>
      <c r="D1747">
        <v>2014</v>
      </c>
      <c r="E1747" t="s">
        <v>4746</v>
      </c>
      <c r="F1747">
        <v>10</v>
      </c>
      <c r="G1747">
        <v>1.58</v>
      </c>
      <c r="H1747">
        <v>1.0723805294763609</v>
      </c>
      <c r="I1747">
        <v>0.17499999999999999</v>
      </c>
      <c r="J1747" s="29">
        <v>5.0000999999999997E-2</v>
      </c>
      <c r="K1747" t="b">
        <v>1</v>
      </c>
      <c r="L1747" t="s">
        <v>1661</v>
      </c>
      <c r="N1747" s="28">
        <v>42214.662812499999</v>
      </c>
    </row>
    <row r="1748" spans="1:14" x14ac:dyDescent="0.25">
      <c r="A1748" t="str">
        <f>tb_audit_process_item[[#This Row],[id_audit_process_item_reference]]&amp;TEXT(tb_audit_process_item[[#This Row],[vr_threshold_accrued]],"000000000000,0000000000")</f>
        <v>2040000000000000,3000010000</v>
      </c>
      <c r="B1748">
        <v>2040</v>
      </c>
      <c r="C1748">
        <v>2040</v>
      </c>
      <c r="D1748">
        <v>2014</v>
      </c>
      <c r="E1748" t="s">
        <v>4747</v>
      </c>
      <c r="F1748">
        <v>10</v>
      </c>
      <c r="G1748">
        <v>1.58</v>
      </c>
      <c r="H1748">
        <v>2.2999999999999998</v>
      </c>
      <c r="I1748">
        <v>0.65</v>
      </c>
      <c r="J1748" s="29">
        <v>0.30000100000000002</v>
      </c>
      <c r="K1748" t="b">
        <v>1</v>
      </c>
      <c r="L1748" t="s">
        <v>1662</v>
      </c>
      <c r="N1748" s="28">
        <v>42214.662812499999</v>
      </c>
    </row>
    <row r="1749" spans="1:14" x14ac:dyDescent="0.25">
      <c r="A1749" t="str">
        <f>tb_audit_process_item[[#This Row],[id_audit_process_item_reference]]&amp;TEXT(tb_audit_process_item[[#This Row],[vr_threshold_accrued]],"000000000000,0000000000")</f>
        <v>2041000000000000,0000000000</v>
      </c>
      <c r="B1749">
        <v>2041</v>
      </c>
      <c r="C1749">
        <v>2041</v>
      </c>
      <c r="D1749">
        <v>2014</v>
      </c>
      <c r="E1749" t="s">
        <v>4748</v>
      </c>
      <c r="F1749">
        <v>10</v>
      </c>
      <c r="G1749">
        <v>1.58</v>
      </c>
      <c r="H1749">
        <v>5</v>
      </c>
      <c r="K1749" t="b">
        <v>1</v>
      </c>
      <c r="L1749" t="s">
        <v>46</v>
      </c>
      <c r="N1749" s="28">
        <v>42214.662812499999</v>
      </c>
    </row>
    <row r="1750" spans="1:14" x14ac:dyDescent="0.25">
      <c r="A1750" t="str">
        <f>tb_audit_process_item[[#This Row],[id_audit_process_item_reference]]&amp;TEXT(tb_audit_process_item[[#This Row],[vr_threshold_accrued]],"000000000000,0000000000")</f>
        <v>2042000000000000,0000010000</v>
      </c>
      <c r="B1750">
        <v>2042</v>
      </c>
      <c r="C1750">
        <v>2042</v>
      </c>
      <c r="D1750">
        <v>2014</v>
      </c>
      <c r="E1750" t="s">
        <v>4749</v>
      </c>
      <c r="F1750">
        <v>10</v>
      </c>
      <c r="G1750">
        <v>1.58</v>
      </c>
      <c r="H1750">
        <v>0.5</v>
      </c>
      <c r="I1750">
        <v>2.5000000000000001E-2</v>
      </c>
      <c r="J1750" s="29">
        <v>9.9999999999999995E-7</v>
      </c>
      <c r="K1750" t="b">
        <v>1</v>
      </c>
      <c r="L1750" t="s">
        <v>1664</v>
      </c>
      <c r="N1750" s="28">
        <v>42214.662812499999</v>
      </c>
    </row>
    <row r="1751" spans="1:14" x14ac:dyDescent="0.25">
      <c r="A1751" t="str">
        <f>tb_audit_process_item[[#This Row],[id_audit_process_item_reference]]&amp;TEXT(tb_audit_process_item[[#This Row],[vr_threshold_accrued]],"000000000000,0000000000")</f>
        <v>2043000000000000,0500010000</v>
      </c>
      <c r="B1751">
        <v>2043</v>
      </c>
      <c r="C1751">
        <v>2043</v>
      </c>
      <c r="D1751">
        <v>2014</v>
      </c>
      <c r="E1751" t="s">
        <v>4750</v>
      </c>
      <c r="F1751">
        <v>10</v>
      </c>
      <c r="G1751">
        <v>1.58</v>
      </c>
      <c r="H1751">
        <v>1.0723805294763609</v>
      </c>
      <c r="I1751">
        <v>0.17499999999999999</v>
      </c>
      <c r="J1751" s="29">
        <v>5.0000999999999997E-2</v>
      </c>
      <c r="K1751" t="b">
        <v>1</v>
      </c>
      <c r="L1751" t="s">
        <v>1665</v>
      </c>
      <c r="N1751" s="28">
        <v>42214.662812499999</v>
      </c>
    </row>
    <row r="1752" spans="1:14" x14ac:dyDescent="0.25">
      <c r="A1752" t="str">
        <f>tb_audit_process_item[[#This Row],[id_audit_process_item_reference]]&amp;TEXT(tb_audit_process_item[[#This Row],[vr_threshold_accrued]],"000000000000,0000000000")</f>
        <v>2044000000000000,3000010000</v>
      </c>
      <c r="B1752">
        <v>2044</v>
      </c>
      <c r="C1752">
        <v>2044</v>
      </c>
      <c r="D1752">
        <v>2014</v>
      </c>
      <c r="E1752" t="s">
        <v>4751</v>
      </c>
      <c r="F1752">
        <v>10</v>
      </c>
      <c r="G1752">
        <v>1.58</v>
      </c>
      <c r="H1752">
        <v>2.2999999999999998</v>
      </c>
      <c r="I1752">
        <v>0.65</v>
      </c>
      <c r="J1752" s="29">
        <v>0.30000100000000002</v>
      </c>
      <c r="K1752" t="b">
        <v>1</v>
      </c>
      <c r="L1752" t="s">
        <v>1666</v>
      </c>
      <c r="N1752" s="28">
        <v>42214.662812499999</v>
      </c>
    </row>
    <row r="1753" spans="1:14" x14ac:dyDescent="0.25">
      <c r="A1753" t="str">
        <f>tb_audit_process_item[[#This Row],[id_audit_process_item_reference]]&amp;TEXT(tb_audit_process_item[[#This Row],[vr_threshold_accrued]],"000000000000,0000000000")</f>
        <v>2045000000000000,0000010000</v>
      </c>
      <c r="B1753">
        <v>2045</v>
      </c>
      <c r="C1753">
        <v>2045</v>
      </c>
      <c r="D1753">
        <v>2014</v>
      </c>
      <c r="E1753" t="s">
        <v>4752</v>
      </c>
      <c r="F1753">
        <v>10</v>
      </c>
      <c r="G1753">
        <v>1.58</v>
      </c>
      <c r="H1753">
        <v>0.5</v>
      </c>
      <c r="I1753">
        <v>2.5000000000000001E-2</v>
      </c>
      <c r="J1753" s="29">
        <v>9.9999999999999995E-7</v>
      </c>
      <c r="K1753" t="b">
        <v>1</v>
      </c>
      <c r="L1753" t="s">
        <v>1667</v>
      </c>
      <c r="N1753" s="28">
        <v>42214.662812499999</v>
      </c>
    </row>
    <row r="1754" spans="1:14" x14ac:dyDescent="0.25">
      <c r="A1754" t="str">
        <f>tb_audit_process_item[[#This Row],[id_audit_process_item_reference]]&amp;TEXT(tb_audit_process_item[[#This Row],[vr_threshold_accrued]],"000000000000,0000000000")</f>
        <v>2046000000000000,0500010000</v>
      </c>
      <c r="B1754">
        <v>2046</v>
      </c>
      <c r="C1754">
        <v>2046</v>
      </c>
      <c r="D1754">
        <v>2014</v>
      </c>
      <c r="E1754" t="s">
        <v>4753</v>
      </c>
      <c r="F1754">
        <v>10</v>
      </c>
      <c r="G1754">
        <v>1.58</v>
      </c>
      <c r="H1754">
        <v>1.0723805294763609</v>
      </c>
      <c r="I1754">
        <v>0.17499999999999999</v>
      </c>
      <c r="J1754" s="29">
        <v>5.0000999999999997E-2</v>
      </c>
      <c r="K1754" t="b">
        <v>1</v>
      </c>
      <c r="L1754" t="s">
        <v>1668</v>
      </c>
      <c r="N1754" s="28">
        <v>42214.662812499999</v>
      </c>
    </row>
    <row r="1755" spans="1:14" x14ac:dyDescent="0.25">
      <c r="A1755" t="str">
        <f>tb_audit_process_item[[#This Row],[id_audit_process_item_reference]]&amp;TEXT(tb_audit_process_item[[#This Row],[vr_threshold_accrued]],"000000000000,0000000000")</f>
        <v>2047000000000000,3000010000</v>
      </c>
      <c r="B1755">
        <v>2047</v>
      </c>
      <c r="C1755">
        <v>2047</v>
      </c>
      <c r="D1755">
        <v>2014</v>
      </c>
      <c r="E1755" t="s">
        <v>4754</v>
      </c>
      <c r="F1755">
        <v>10</v>
      </c>
      <c r="G1755">
        <v>1.58</v>
      </c>
      <c r="H1755">
        <v>2.2999999999999998</v>
      </c>
      <c r="I1755">
        <v>0.65</v>
      </c>
      <c r="J1755" s="29">
        <v>0.30000100000000002</v>
      </c>
      <c r="K1755" t="b">
        <v>1</v>
      </c>
      <c r="L1755" t="s">
        <v>1669</v>
      </c>
      <c r="N1755" s="28">
        <v>42214.662812499999</v>
      </c>
    </row>
    <row r="1756" spans="1:14" x14ac:dyDescent="0.25">
      <c r="A1756" t="str">
        <f>tb_audit_process_item[[#This Row],[id_audit_process_item_reference]]&amp;TEXT(tb_audit_process_item[[#This Row],[vr_threshold_accrued]],"000000000000,0000000000")</f>
        <v>2048000000000000,0000010000</v>
      </c>
      <c r="B1756">
        <v>2048</v>
      </c>
      <c r="C1756">
        <v>2048</v>
      </c>
      <c r="D1756">
        <v>2014</v>
      </c>
      <c r="E1756" t="s">
        <v>4844</v>
      </c>
      <c r="F1756">
        <v>10</v>
      </c>
      <c r="G1756">
        <v>4.5</v>
      </c>
      <c r="H1756">
        <v>0.5</v>
      </c>
      <c r="I1756">
        <v>0.05</v>
      </c>
      <c r="J1756" s="29">
        <v>9.9999999999999995E-7</v>
      </c>
      <c r="K1756" t="b">
        <v>1</v>
      </c>
      <c r="L1756" t="s">
        <v>1764</v>
      </c>
      <c r="N1756" s="28">
        <v>42214.662812499999</v>
      </c>
    </row>
    <row r="1757" spans="1:14" x14ac:dyDescent="0.25">
      <c r="A1757" t="str">
        <f>tb_audit_process_item[[#This Row],[id_audit_process_item_reference]]&amp;TEXT(tb_audit_process_item[[#This Row],[vr_threshold_accrued]],"000000000000,0000000000")</f>
        <v>2049000000000000,1000010000</v>
      </c>
      <c r="B1757">
        <v>2049</v>
      </c>
      <c r="C1757">
        <v>2049</v>
      </c>
      <c r="D1757">
        <v>2014</v>
      </c>
      <c r="E1757" t="s">
        <v>4845</v>
      </c>
      <c r="F1757">
        <v>10</v>
      </c>
      <c r="G1757">
        <v>4.5</v>
      </c>
      <c r="H1757">
        <v>1.0772173450159419</v>
      </c>
      <c r="I1757">
        <v>0.2</v>
      </c>
      <c r="J1757" s="29">
        <v>0.10000100000000001</v>
      </c>
      <c r="K1757" t="b">
        <v>1</v>
      </c>
      <c r="L1757" t="s">
        <v>1765</v>
      </c>
      <c r="N1757" s="28">
        <v>42214.662812499999</v>
      </c>
    </row>
    <row r="1758" spans="1:14" x14ac:dyDescent="0.25">
      <c r="A1758" t="str">
        <f>tb_audit_process_item[[#This Row],[id_audit_process_item_reference]]&amp;TEXT(tb_audit_process_item[[#This Row],[vr_threshold_accrued]],"000000000000,0000000000")</f>
        <v>2050000000000000,3000010000</v>
      </c>
      <c r="B1758">
        <v>2050</v>
      </c>
      <c r="C1758">
        <v>2050</v>
      </c>
      <c r="D1758">
        <v>2014</v>
      </c>
      <c r="E1758" t="s">
        <v>4846</v>
      </c>
      <c r="F1758">
        <v>10</v>
      </c>
      <c r="G1758">
        <v>4.5</v>
      </c>
      <c r="H1758">
        <v>2.3207944168063896</v>
      </c>
      <c r="I1758">
        <v>0.45</v>
      </c>
      <c r="J1758" s="29">
        <v>0.30000100000000002</v>
      </c>
      <c r="K1758" t="b">
        <v>1</v>
      </c>
      <c r="L1758" t="s">
        <v>1766</v>
      </c>
      <c r="N1758" s="28">
        <v>42214.662812499999</v>
      </c>
    </row>
    <row r="1759" spans="1:14" x14ac:dyDescent="0.25">
      <c r="A1759" t="str">
        <f>tb_audit_process_item[[#This Row],[id_audit_process_item_reference]]&amp;TEXT(tb_audit_process_item[[#This Row],[vr_threshold_accrued]],"000000000000,0000000000")</f>
        <v>2051000000000000,6000010000</v>
      </c>
      <c r="B1759">
        <v>2051</v>
      </c>
      <c r="C1759">
        <v>2051</v>
      </c>
      <c r="D1759">
        <v>2014</v>
      </c>
      <c r="E1759" t="s">
        <v>4847</v>
      </c>
      <c r="F1759">
        <v>10</v>
      </c>
      <c r="G1759">
        <v>4.5</v>
      </c>
      <c r="H1759">
        <v>5</v>
      </c>
      <c r="I1759">
        <v>0.8</v>
      </c>
      <c r="J1759" s="29">
        <v>0.60000100000000001</v>
      </c>
      <c r="K1759" t="b">
        <v>1</v>
      </c>
      <c r="L1759" t="s">
        <v>1767</v>
      </c>
      <c r="N1759" s="28">
        <v>42214.662812499999</v>
      </c>
    </row>
    <row r="1760" spans="1:14" x14ac:dyDescent="0.25">
      <c r="A1760" t="str">
        <f>tb_audit_process_item[[#This Row],[id_audit_process_item_reference]]&amp;TEXT(tb_audit_process_item[[#This Row],[vr_threshold_accrued]],"000000000000,0000000000")</f>
        <v>2052000000000000,0000000000</v>
      </c>
      <c r="B1760">
        <v>2052</v>
      </c>
      <c r="C1760">
        <v>2052</v>
      </c>
      <c r="D1760">
        <v>2014</v>
      </c>
      <c r="E1760" t="s">
        <v>4848</v>
      </c>
      <c r="F1760">
        <v>10</v>
      </c>
      <c r="G1760">
        <v>4.5</v>
      </c>
      <c r="H1760">
        <v>5</v>
      </c>
      <c r="K1760" t="b">
        <v>1</v>
      </c>
      <c r="L1760" t="s">
        <v>46</v>
      </c>
      <c r="N1760" s="28">
        <v>42214.662812499999</v>
      </c>
    </row>
    <row r="1761" spans="1:14" x14ac:dyDescent="0.25">
      <c r="A1761" t="str">
        <f>tb_audit_process_item[[#This Row],[id_audit_process_item_reference]]&amp;TEXT(tb_audit_process_item[[#This Row],[vr_threshold_accrued]],"000000000000,0000000000")</f>
        <v>2053000000000000,0000010000</v>
      </c>
      <c r="B1761">
        <v>2053</v>
      </c>
      <c r="C1761">
        <v>2053</v>
      </c>
      <c r="D1761">
        <v>2014</v>
      </c>
      <c r="E1761" t="s">
        <v>4849</v>
      </c>
      <c r="F1761">
        <v>10</v>
      </c>
      <c r="G1761">
        <v>4.5</v>
      </c>
      <c r="H1761">
        <v>0.5</v>
      </c>
      <c r="I1761">
        <v>0.05</v>
      </c>
      <c r="J1761" s="29">
        <v>9.9999999999999995E-7</v>
      </c>
      <c r="K1761" t="b">
        <v>1</v>
      </c>
      <c r="L1761" t="s">
        <v>1768</v>
      </c>
      <c r="N1761" s="28">
        <v>42214.662812499999</v>
      </c>
    </row>
    <row r="1762" spans="1:14" x14ac:dyDescent="0.25">
      <c r="A1762" t="str">
        <f>tb_audit_process_item[[#This Row],[id_audit_process_item_reference]]&amp;TEXT(tb_audit_process_item[[#This Row],[vr_threshold_accrued]],"000000000000,0000000000")</f>
        <v>2054000000000000,1000010000</v>
      </c>
      <c r="B1762">
        <v>2054</v>
      </c>
      <c r="C1762">
        <v>2054</v>
      </c>
      <c r="D1762">
        <v>2014</v>
      </c>
      <c r="E1762" t="s">
        <v>4850</v>
      </c>
      <c r="F1762">
        <v>10</v>
      </c>
      <c r="G1762">
        <v>4.5</v>
      </c>
      <c r="H1762">
        <v>1.040041911525952</v>
      </c>
      <c r="I1762">
        <v>0.2</v>
      </c>
      <c r="J1762" s="29">
        <v>0.10000100000000001</v>
      </c>
      <c r="K1762" t="b">
        <v>1</v>
      </c>
      <c r="L1762" t="s">
        <v>1769</v>
      </c>
      <c r="N1762" s="28">
        <v>42214.662812499999</v>
      </c>
    </row>
    <row r="1763" spans="1:14" x14ac:dyDescent="0.25">
      <c r="A1763" t="str">
        <f>tb_audit_process_item[[#This Row],[id_audit_process_item_reference]]&amp;TEXT(tb_audit_process_item[[#This Row],[vr_threshold_accrued]],"000000000000,0000000000")</f>
        <v>2055000000000000,3000010000</v>
      </c>
      <c r="B1763">
        <v>2055</v>
      </c>
      <c r="C1763">
        <v>2055</v>
      </c>
      <c r="D1763">
        <v>2014</v>
      </c>
      <c r="E1763" t="s">
        <v>4851</v>
      </c>
      <c r="F1763">
        <v>10</v>
      </c>
      <c r="G1763">
        <v>4.5</v>
      </c>
      <c r="H1763">
        <v>2.1633743554611127</v>
      </c>
      <c r="I1763">
        <v>0.45</v>
      </c>
      <c r="J1763" s="29">
        <v>0.30000100000000002</v>
      </c>
      <c r="K1763" t="b">
        <v>1</v>
      </c>
      <c r="L1763" t="s">
        <v>1770</v>
      </c>
      <c r="N1763" s="28">
        <v>42214.662824074076</v>
      </c>
    </row>
    <row r="1764" spans="1:14" x14ac:dyDescent="0.25">
      <c r="A1764" t="str">
        <f>tb_audit_process_item[[#This Row],[id_audit_process_item_reference]]&amp;TEXT(tb_audit_process_item[[#This Row],[vr_threshold_accrued]],"000000000000,0000000000")</f>
        <v>2056000000000000,6000010000</v>
      </c>
      <c r="B1764">
        <v>2056</v>
      </c>
      <c r="C1764">
        <v>2056</v>
      </c>
      <c r="D1764">
        <v>2014</v>
      </c>
      <c r="E1764" t="s">
        <v>4852</v>
      </c>
      <c r="F1764">
        <v>10</v>
      </c>
      <c r="G1764">
        <v>4.5</v>
      </c>
      <c r="H1764">
        <v>4.5</v>
      </c>
      <c r="I1764">
        <v>0.8</v>
      </c>
      <c r="J1764" s="29">
        <v>0.60000100000000001</v>
      </c>
      <c r="K1764" t="b">
        <v>1</v>
      </c>
      <c r="L1764" t="s">
        <v>1772</v>
      </c>
      <c r="N1764" s="28">
        <v>42214.662824074076</v>
      </c>
    </row>
    <row r="1765" spans="1:14" x14ac:dyDescent="0.25">
      <c r="A1765" t="str">
        <f>tb_audit_process_item[[#This Row],[id_audit_process_item_reference]]&amp;TEXT(tb_audit_process_item[[#This Row],[vr_threshold_accrued]],"000000000000,0000000000")</f>
        <v>2057000000000000,0000000000</v>
      </c>
      <c r="B1765">
        <v>2057</v>
      </c>
      <c r="C1765">
        <v>2057</v>
      </c>
      <c r="D1765">
        <v>2014</v>
      </c>
      <c r="E1765" t="s">
        <v>4853</v>
      </c>
      <c r="F1765">
        <v>10</v>
      </c>
      <c r="G1765">
        <v>4.5</v>
      </c>
      <c r="H1765">
        <v>5</v>
      </c>
      <c r="K1765" t="b">
        <v>1</v>
      </c>
      <c r="L1765" t="s">
        <v>46</v>
      </c>
      <c r="N1765" s="28">
        <v>42214.662824074076</v>
      </c>
    </row>
    <row r="1766" spans="1:14" x14ac:dyDescent="0.25">
      <c r="A1766" t="str">
        <f>tb_audit_process_item[[#This Row],[id_audit_process_item_reference]]&amp;TEXT(tb_audit_process_item[[#This Row],[vr_threshold_accrued]],"000000000000,0000000000")</f>
        <v>2058000000000000,0000010000</v>
      </c>
      <c r="B1766">
        <v>2058</v>
      </c>
      <c r="C1766">
        <v>2058</v>
      </c>
      <c r="D1766">
        <v>2014</v>
      </c>
      <c r="E1766" t="s">
        <v>4755</v>
      </c>
      <c r="F1766">
        <v>10</v>
      </c>
      <c r="G1766">
        <v>1.58</v>
      </c>
      <c r="H1766">
        <v>0.5</v>
      </c>
      <c r="I1766">
        <v>2.5000000000000001E-2</v>
      </c>
      <c r="J1766" s="29">
        <v>9.9999999999999995E-7</v>
      </c>
      <c r="K1766" t="b">
        <v>1</v>
      </c>
      <c r="L1766" t="s">
        <v>1670</v>
      </c>
      <c r="N1766" s="28">
        <v>42214.662824074076</v>
      </c>
    </row>
    <row r="1767" spans="1:14" x14ac:dyDescent="0.25">
      <c r="A1767" t="str">
        <f>tb_audit_process_item[[#This Row],[id_audit_process_item_reference]]&amp;TEXT(tb_audit_process_item[[#This Row],[vr_threshold_accrued]],"000000000000,0000000000")</f>
        <v>2059000000000000,0500010000</v>
      </c>
      <c r="B1767">
        <v>2059</v>
      </c>
      <c r="C1767">
        <v>2059</v>
      </c>
      <c r="D1767">
        <v>2014</v>
      </c>
      <c r="E1767" t="s">
        <v>4756</v>
      </c>
      <c r="F1767">
        <v>10</v>
      </c>
      <c r="G1767">
        <v>1.58</v>
      </c>
      <c r="H1767">
        <v>1.0723805294763609</v>
      </c>
      <c r="I1767">
        <v>0.17499999999999999</v>
      </c>
      <c r="J1767" s="29">
        <v>5.0000999999999997E-2</v>
      </c>
      <c r="K1767" t="b">
        <v>1</v>
      </c>
      <c r="L1767" t="s">
        <v>1671</v>
      </c>
      <c r="N1767" s="28">
        <v>42214.662824074076</v>
      </c>
    </row>
    <row r="1768" spans="1:14" x14ac:dyDescent="0.25">
      <c r="A1768" t="str">
        <f>tb_audit_process_item[[#This Row],[id_audit_process_item_reference]]&amp;TEXT(tb_audit_process_item[[#This Row],[vr_threshold_accrued]],"000000000000,0000000000")</f>
        <v>2060000000000000,3000010000</v>
      </c>
      <c r="B1768">
        <v>2060</v>
      </c>
      <c r="C1768">
        <v>2060</v>
      </c>
      <c r="D1768">
        <v>2014</v>
      </c>
      <c r="E1768" t="s">
        <v>4757</v>
      </c>
      <c r="F1768">
        <v>10</v>
      </c>
      <c r="G1768">
        <v>1.58</v>
      </c>
      <c r="H1768">
        <v>2.2999999999999998</v>
      </c>
      <c r="I1768">
        <v>0.65</v>
      </c>
      <c r="J1768" s="29">
        <v>0.30000100000000002</v>
      </c>
      <c r="K1768" t="b">
        <v>1</v>
      </c>
      <c r="L1768" t="s">
        <v>1672</v>
      </c>
      <c r="N1768" s="28">
        <v>42214.662824074076</v>
      </c>
    </row>
    <row r="1769" spans="1:14" x14ac:dyDescent="0.25">
      <c r="A1769" t="str">
        <f>tb_audit_process_item[[#This Row],[id_audit_process_item_reference]]&amp;TEXT(tb_audit_process_item[[#This Row],[vr_threshold_accrued]],"000000000000,0000000000")</f>
        <v>2061000000000000,0000010000</v>
      </c>
      <c r="B1769">
        <v>2061</v>
      </c>
      <c r="C1769">
        <v>2061</v>
      </c>
      <c r="D1769">
        <v>2014</v>
      </c>
      <c r="E1769" t="s">
        <v>4758</v>
      </c>
      <c r="F1769">
        <v>10</v>
      </c>
      <c r="G1769">
        <v>3.41</v>
      </c>
      <c r="H1769">
        <v>0.5</v>
      </c>
      <c r="I1769">
        <v>2.5000000000000001E-2</v>
      </c>
      <c r="J1769" s="29">
        <v>9.9999999999999995E-7</v>
      </c>
      <c r="K1769" t="b">
        <v>1</v>
      </c>
      <c r="L1769" t="s">
        <v>1674</v>
      </c>
      <c r="N1769" s="28">
        <v>42214.662824074076</v>
      </c>
    </row>
    <row r="1770" spans="1:14" x14ac:dyDescent="0.25">
      <c r="A1770" t="str">
        <f>tb_audit_process_item[[#This Row],[id_audit_process_item_reference]]&amp;TEXT(tb_audit_process_item[[#This Row],[vr_threshold_accrued]],"000000000000,0000000000")</f>
        <v>2062000000000000,0500010000</v>
      </c>
      <c r="B1770">
        <v>2062</v>
      </c>
      <c r="C1770">
        <v>2062</v>
      </c>
      <c r="D1770">
        <v>2014</v>
      </c>
      <c r="E1770" t="s">
        <v>4759</v>
      </c>
      <c r="F1770">
        <v>10</v>
      </c>
      <c r="G1770">
        <v>3.41</v>
      </c>
      <c r="H1770">
        <v>1.2247448713915889</v>
      </c>
      <c r="I1770">
        <v>0.17499999999999999</v>
      </c>
      <c r="J1770" s="29">
        <v>5.0000999999999997E-2</v>
      </c>
      <c r="K1770" t="b">
        <v>1</v>
      </c>
      <c r="L1770" t="s">
        <v>1675</v>
      </c>
      <c r="N1770" s="28">
        <v>42214.662824074076</v>
      </c>
    </row>
    <row r="1771" spans="1:14" x14ac:dyDescent="0.25">
      <c r="A1771" t="str">
        <f>tb_audit_process_item[[#This Row],[id_audit_process_item_reference]]&amp;TEXT(tb_audit_process_item[[#This Row],[vr_threshold_accrued]],"000000000000,0000000000")</f>
        <v>2063000000000000,3000010000</v>
      </c>
      <c r="B1771">
        <v>2063</v>
      </c>
      <c r="C1771">
        <v>2063</v>
      </c>
      <c r="D1771">
        <v>2014</v>
      </c>
      <c r="E1771" t="s">
        <v>4760</v>
      </c>
      <c r="F1771">
        <v>10</v>
      </c>
      <c r="G1771">
        <v>3.41</v>
      </c>
      <c r="H1771">
        <v>3</v>
      </c>
      <c r="I1771">
        <v>0.65</v>
      </c>
      <c r="J1771" s="29">
        <v>0.30000100000000002</v>
      </c>
      <c r="K1771" t="b">
        <v>1</v>
      </c>
      <c r="L1771" t="s">
        <v>1676</v>
      </c>
      <c r="N1771" s="28">
        <v>42214.662824074076</v>
      </c>
    </row>
    <row r="1772" spans="1:14" x14ac:dyDescent="0.25">
      <c r="A1772" t="str">
        <f>tb_audit_process_item[[#This Row],[id_audit_process_item_reference]]&amp;TEXT(tb_audit_process_item[[#This Row],[vr_threshold_accrued]],"000000000000,0000000000")</f>
        <v>2064000000000000,0000000000</v>
      </c>
      <c r="B1772">
        <v>2064</v>
      </c>
      <c r="C1772">
        <v>2064</v>
      </c>
      <c r="D1772">
        <v>2014</v>
      </c>
      <c r="E1772" t="s">
        <v>4761</v>
      </c>
      <c r="F1772">
        <v>10</v>
      </c>
      <c r="G1772">
        <v>3.41</v>
      </c>
      <c r="H1772">
        <v>5</v>
      </c>
      <c r="K1772" t="b">
        <v>1</v>
      </c>
      <c r="L1772" t="s">
        <v>46</v>
      </c>
      <c r="N1772" s="28">
        <v>42214.662824074076</v>
      </c>
    </row>
    <row r="1773" spans="1:14" x14ac:dyDescent="0.25">
      <c r="A1773" t="str">
        <f>tb_audit_process_item[[#This Row],[id_audit_process_item_reference]]&amp;TEXT(tb_audit_process_item[[#This Row],[vr_threshold_accrued]],"000000000000,0000000000")</f>
        <v>2065000000000000,0000010000</v>
      </c>
      <c r="B1773">
        <v>2065</v>
      </c>
      <c r="C1773">
        <v>2065</v>
      </c>
      <c r="D1773">
        <v>2014</v>
      </c>
      <c r="E1773" t="s">
        <v>4762</v>
      </c>
      <c r="F1773">
        <v>10</v>
      </c>
      <c r="G1773">
        <v>3</v>
      </c>
      <c r="H1773">
        <v>0.5</v>
      </c>
      <c r="I1773">
        <v>0.05</v>
      </c>
      <c r="J1773" s="29">
        <v>9.9999999999999995E-7</v>
      </c>
      <c r="K1773" t="b">
        <v>1</v>
      </c>
      <c r="L1773" t="s">
        <v>1678</v>
      </c>
      <c r="N1773" s="28">
        <v>42214.662824074076</v>
      </c>
    </row>
    <row r="1774" spans="1:14" x14ac:dyDescent="0.25">
      <c r="A1774" t="str">
        <f>tb_audit_process_item[[#This Row],[id_audit_process_item_reference]]&amp;TEXT(tb_audit_process_item[[#This Row],[vr_threshold_accrued]],"000000000000,0000000000")</f>
        <v>2066000000000000,1000010000</v>
      </c>
      <c r="B1774">
        <v>2066</v>
      </c>
      <c r="C1774">
        <v>2066</v>
      </c>
      <c r="D1774">
        <v>2014</v>
      </c>
      <c r="E1774" t="s">
        <v>4763</v>
      </c>
      <c r="F1774">
        <v>10</v>
      </c>
      <c r="G1774">
        <v>3</v>
      </c>
      <c r="H1774">
        <v>0.85498797333834842</v>
      </c>
      <c r="I1774">
        <v>0.2</v>
      </c>
      <c r="J1774" s="29">
        <v>0.10000100000000001</v>
      </c>
      <c r="K1774" t="b">
        <v>1</v>
      </c>
      <c r="L1774" t="s">
        <v>1679</v>
      </c>
      <c r="N1774" s="28">
        <v>42214.662824074076</v>
      </c>
    </row>
    <row r="1775" spans="1:14" x14ac:dyDescent="0.25">
      <c r="A1775" t="str">
        <f>tb_audit_process_item[[#This Row],[id_audit_process_item_reference]]&amp;TEXT(tb_audit_process_item[[#This Row],[vr_threshold_accrued]],"000000000000,0000000000")</f>
        <v>2067000000000000,3000010000</v>
      </c>
      <c r="B1775">
        <v>2067</v>
      </c>
      <c r="C1775">
        <v>2067</v>
      </c>
      <c r="D1775">
        <v>2014</v>
      </c>
      <c r="E1775" t="s">
        <v>4764</v>
      </c>
      <c r="F1775">
        <v>10</v>
      </c>
      <c r="G1775">
        <v>3</v>
      </c>
      <c r="H1775">
        <v>1.4620088691064328</v>
      </c>
      <c r="I1775">
        <v>0.45</v>
      </c>
      <c r="J1775" s="29">
        <v>0.30000100000000002</v>
      </c>
      <c r="K1775" t="b">
        <v>1</v>
      </c>
      <c r="L1775" t="s">
        <v>1680</v>
      </c>
      <c r="N1775" s="28">
        <v>42214.662824074076</v>
      </c>
    </row>
    <row r="1776" spans="1:14" x14ac:dyDescent="0.25">
      <c r="A1776" t="str">
        <f>tb_audit_process_item[[#This Row],[id_audit_process_item_reference]]&amp;TEXT(tb_audit_process_item[[#This Row],[vr_threshold_accrued]],"000000000000,0000000000")</f>
        <v>2068000000000000,6000010000</v>
      </c>
      <c r="B1776">
        <v>2068</v>
      </c>
      <c r="C1776">
        <v>2068</v>
      </c>
      <c r="D1776">
        <v>2014</v>
      </c>
      <c r="E1776" t="s">
        <v>4765</v>
      </c>
      <c r="F1776">
        <v>10</v>
      </c>
      <c r="G1776">
        <v>3</v>
      </c>
      <c r="H1776">
        <v>2.5</v>
      </c>
      <c r="I1776">
        <v>0.8</v>
      </c>
      <c r="J1776" s="29">
        <v>0.60000100000000001</v>
      </c>
      <c r="K1776" t="b">
        <v>1</v>
      </c>
      <c r="L1776" t="s">
        <v>1681</v>
      </c>
      <c r="N1776" s="28">
        <v>42214.662824074076</v>
      </c>
    </row>
    <row r="1777" spans="1:14" x14ac:dyDescent="0.25">
      <c r="A1777" t="str">
        <f>tb_audit_process_item[[#This Row],[id_audit_process_item_reference]]&amp;TEXT(tb_audit_process_item[[#This Row],[vr_threshold_accrued]],"000000000000,0000000000")</f>
        <v>2069000000000000,0000010000</v>
      </c>
      <c r="B1777">
        <v>2069</v>
      </c>
      <c r="C1777">
        <v>2069</v>
      </c>
      <c r="D1777">
        <v>2014</v>
      </c>
      <c r="E1777" t="s">
        <v>4766</v>
      </c>
      <c r="F1777">
        <v>10</v>
      </c>
      <c r="G1777">
        <v>3</v>
      </c>
      <c r="H1777">
        <v>0.5</v>
      </c>
      <c r="I1777">
        <v>0.05</v>
      </c>
      <c r="J1777" s="29">
        <v>9.9999999999999995E-7</v>
      </c>
      <c r="K1777" t="b">
        <v>1</v>
      </c>
      <c r="L1777" t="s">
        <v>1682</v>
      </c>
      <c r="N1777" s="28">
        <v>42214.662824074076</v>
      </c>
    </row>
    <row r="1778" spans="1:14" x14ac:dyDescent="0.25">
      <c r="A1778" t="str">
        <f>tb_audit_process_item[[#This Row],[id_audit_process_item_reference]]&amp;TEXT(tb_audit_process_item[[#This Row],[vr_threshold_accrued]],"000000000000,0000000000")</f>
        <v>2070000000000000,1000010000</v>
      </c>
      <c r="B1778">
        <v>2070</v>
      </c>
      <c r="C1778">
        <v>2070</v>
      </c>
      <c r="D1778">
        <v>2014</v>
      </c>
      <c r="E1778" t="s">
        <v>4767</v>
      </c>
      <c r="F1778">
        <v>10</v>
      </c>
      <c r="G1778">
        <v>3</v>
      </c>
      <c r="H1778">
        <v>0.85498797333834842</v>
      </c>
      <c r="I1778">
        <v>0.2</v>
      </c>
      <c r="J1778" s="29">
        <v>0.10000100000000001</v>
      </c>
      <c r="K1778" t="b">
        <v>1</v>
      </c>
      <c r="L1778" t="s">
        <v>1683</v>
      </c>
      <c r="N1778" s="28">
        <v>42214.662824074076</v>
      </c>
    </row>
    <row r="1779" spans="1:14" x14ac:dyDescent="0.25">
      <c r="A1779" t="str">
        <f>tb_audit_process_item[[#This Row],[id_audit_process_item_reference]]&amp;TEXT(tb_audit_process_item[[#This Row],[vr_threshold_accrued]],"000000000000,0000000000")</f>
        <v>2071000000000000,3000010000</v>
      </c>
      <c r="B1779">
        <v>2071</v>
      </c>
      <c r="C1779">
        <v>2071</v>
      </c>
      <c r="D1779">
        <v>2014</v>
      </c>
      <c r="E1779" t="s">
        <v>4768</v>
      </c>
      <c r="F1779">
        <v>10</v>
      </c>
      <c r="G1779">
        <v>3</v>
      </c>
      <c r="H1779">
        <v>1.4620088691064328</v>
      </c>
      <c r="I1779">
        <v>0.45</v>
      </c>
      <c r="J1779" s="29">
        <v>0.30000100000000002</v>
      </c>
      <c r="K1779" t="b">
        <v>1</v>
      </c>
      <c r="L1779" t="s">
        <v>1684</v>
      </c>
      <c r="N1779" s="28">
        <v>42214.662824074076</v>
      </c>
    </row>
    <row r="1780" spans="1:14" x14ac:dyDescent="0.25">
      <c r="A1780" t="str">
        <f>tb_audit_process_item[[#This Row],[id_audit_process_item_reference]]&amp;TEXT(tb_audit_process_item[[#This Row],[vr_threshold_accrued]],"000000000000,0000000000")</f>
        <v>2072000000000000,6000010000</v>
      </c>
      <c r="B1780">
        <v>2072</v>
      </c>
      <c r="C1780">
        <v>2072</v>
      </c>
      <c r="D1780">
        <v>2014</v>
      </c>
      <c r="E1780" t="s">
        <v>4769</v>
      </c>
      <c r="F1780">
        <v>10</v>
      </c>
      <c r="G1780">
        <v>3</v>
      </c>
      <c r="H1780">
        <v>2.5</v>
      </c>
      <c r="I1780">
        <v>0.8</v>
      </c>
      <c r="J1780" s="29">
        <v>0.60000100000000001</v>
      </c>
      <c r="K1780" t="b">
        <v>1</v>
      </c>
      <c r="L1780" t="s">
        <v>1685</v>
      </c>
      <c r="N1780" s="28">
        <v>42214.662824074076</v>
      </c>
    </row>
    <row r="1781" spans="1:14" x14ac:dyDescent="0.25">
      <c r="A1781" t="str">
        <f>tb_audit_process_item[[#This Row],[id_audit_process_item_reference]]&amp;TEXT(tb_audit_process_item[[#This Row],[vr_threshold_accrued]],"000000000000,0000000000")</f>
        <v>2073000000000000,0000000000</v>
      </c>
      <c r="B1781">
        <v>2073</v>
      </c>
      <c r="C1781">
        <v>2073</v>
      </c>
      <c r="D1781">
        <v>2014</v>
      </c>
      <c r="E1781" t="s">
        <v>4770</v>
      </c>
      <c r="F1781">
        <v>10</v>
      </c>
      <c r="G1781">
        <v>3</v>
      </c>
      <c r="H1781">
        <v>2.5</v>
      </c>
      <c r="K1781" t="b">
        <v>1</v>
      </c>
      <c r="L1781" t="s">
        <v>1686</v>
      </c>
      <c r="N1781" s="28">
        <v>42214.662824074076</v>
      </c>
    </row>
    <row r="1782" spans="1:14" x14ac:dyDescent="0.25">
      <c r="A1782" t="str">
        <f>tb_audit_process_item[[#This Row],[id_audit_process_item_reference]]&amp;TEXT(tb_audit_process_item[[#This Row],[vr_threshold_accrued]],"000000000000,0000000000")</f>
        <v>2074000000000000,0000010000</v>
      </c>
      <c r="B1782">
        <v>2074</v>
      </c>
      <c r="C1782">
        <v>2074</v>
      </c>
      <c r="D1782">
        <v>2014</v>
      </c>
      <c r="E1782" t="s">
        <v>4771</v>
      </c>
      <c r="F1782">
        <v>10</v>
      </c>
      <c r="G1782">
        <v>3</v>
      </c>
      <c r="H1782">
        <v>0.5</v>
      </c>
      <c r="I1782">
        <v>0.05</v>
      </c>
      <c r="J1782" s="29">
        <v>9.9999999999999995E-7</v>
      </c>
      <c r="K1782" t="b">
        <v>1</v>
      </c>
      <c r="L1782" t="s">
        <v>1687</v>
      </c>
      <c r="N1782" s="28">
        <v>42214.662824074076</v>
      </c>
    </row>
    <row r="1783" spans="1:14" x14ac:dyDescent="0.25">
      <c r="A1783" t="str">
        <f>tb_audit_process_item[[#This Row],[id_audit_process_item_reference]]&amp;TEXT(tb_audit_process_item[[#This Row],[vr_threshold_accrued]],"000000000000,0000000000")</f>
        <v>2075000000000000,1000010000</v>
      </c>
      <c r="B1783">
        <v>2075</v>
      </c>
      <c r="C1783">
        <v>2075</v>
      </c>
      <c r="D1783">
        <v>2014</v>
      </c>
      <c r="E1783" t="s">
        <v>4772</v>
      </c>
      <c r="F1783">
        <v>10</v>
      </c>
      <c r="G1783">
        <v>3</v>
      </c>
      <c r="H1783">
        <v>0.85498797333834842</v>
      </c>
      <c r="I1783">
        <v>0.2</v>
      </c>
      <c r="J1783" s="29">
        <v>0.10000100000000001</v>
      </c>
      <c r="K1783" t="b">
        <v>1</v>
      </c>
      <c r="L1783" t="s">
        <v>1688</v>
      </c>
      <c r="N1783" s="28">
        <v>42214.662824074076</v>
      </c>
    </row>
    <row r="1784" spans="1:14" x14ac:dyDescent="0.25">
      <c r="A1784" t="str">
        <f>tb_audit_process_item[[#This Row],[id_audit_process_item_reference]]&amp;TEXT(tb_audit_process_item[[#This Row],[vr_threshold_accrued]],"000000000000,0000000000")</f>
        <v>2076000000000000,3000010000</v>
      </c>
      <c r="B1784">
        <v>2076</v>
      </c>
      <c r="C1784">
        <v>2076</v>
      </c>
      <c r="D1784">
        <v>2014</v>
      </c>
      <c r="E1784" t="s">
        <v>4773</v>
      </c>
      <c r="F1784">
        <v>10</v>
      </c>
      <c r="G1784">
        <v>3</v>
      </c>
      <c r="H1784">
        <v>1.4620088691064328</v>
      </c>
      <c r="I1784">
        <v>0.45</v>
      </c>
      <c r="J1784" s="29">
        <v>0.30000100000000002</v>
      </c>
      <c r="K1784" t="b">
        <v>1</v>
      </c>
      <c r="L1784" t="s">
        <v>1689</v>
      </c>
      <c r="N1784" s="28">
        <v>42214.662824074076</v>
      </c>
    </row>
    <row r="1785" spans="1:14" x14ac:dyDescent="0.25">
      <c r="A1785" t="str">
        <f>tb_audit_process_item[[#This Row],[id_audit_process_item_reference]]&amp;TEXT(tb_audit_process_item[[#This Row],[vr_threshold_accrued]],"000000000000,0000000000")</f>
        <v>2077000000000000,6000010000</v>
      </c>
      <c r="B1785">
        <v>2077</v>
      </c>
      <c r="C1785">
        <v>2077</v>
      </c>
      <c r="D1785">
        <v>2014</v>
      </c>
      <c r="E1785" t="s">
        <v>4774</v>
      </c>
      <c r="F1785">
        <v>10</v>
      </c>
      <c r="G1785">
        <v>3</v>
      </c>
      <c r="H1785">
        <v>2.5</v>
      </c>
      <c r="I1785">
        <v>0.8</v>
      </c>
      <c r="J1785" s="29">
        <v>0.60000100000000001</v>
      </c>
      <c r="K1785" t="b">
        <v>1</v>
      </c>
      <c r="L1785" t="s">
        <v>1690</v>
      </c>
      <c r="N1785" s="28">
        <v>42214.662824074076</v>
      </c>
    </row>
    <row r="1786" spans="1:14" x14ac:dyDescent="0.25">
      <c r="A1786" t="str">
        <f>tb_audit_process_item[[#This Row],[id_audit_process_item_reference]]&amp;TEXT(tb_audit_process_item[[#This Row],[vr_threshold_accrued]],"000000000000,0000000000")</f>
        <v>2078000000000000,0000000000</v>
      </c>
      <c r="B1786">
        <v>2078</v>
      </c>
      <c r="C1786">
        <v>2078</v>
      </c>
      <c r="D1786">
        <v>2014</v>
      </c>
      <c r="E1786" t="s">
        <v>4775</v>
      </c>
      <c r="F1786">
        <v>10</v>
      </c>
      <c r="G1786">
        <v>3</v>
      </c>
      <c r="H1786">
        <v>5</v>
      </c>
      <c r="K1786" t="b">
        <v>1</v>
      </c>
      <c r="L1786" t="s">
        <v>46</v>
      </c>
      <c r="N1786" s="28">
        <v>42214.662824074076</v>
      </c>
    </row>
    <row r="1787" spans="1:14" x14ac:dyDescent="0.25">
      <c r="A1787" t="str">
        <f>tb_audit_process_item[[#This Row],[id_audit_process_item_reference]]&amp;TEXT(tb_audit_process_item[[#This Row],[vr_threshold_accrued]],"000000000000,0000000000")</f>
        <v>2079000000000000,0000010000</v>
      </c>
      <c r="B1787">
        <v>2079</v>
      </c>
      <c r="C1787">
        <v>2079</v>
      </c>
      <c r="D1787">
        <v>2014</v>
      </c>
      <c r="E1787" t="s">
        <v>4776</v>
      </c>
      <c r="F1787">
        <v>10</v>
      </c>
      <c r="G1787">
        <v>3.5</v>
      </c>
      <c r="H1787">
        <v>3</v>
      </c>
      <c r="I1787">
        <v>2.5000000000000001E-2</v>
      </c>
      <c r="J1787" s="29">
        <v>9.9999999999999995E-7</v>
      </c>
      <c r="K1787" t="b">
        <v>1</v>
      </c>
      <c r="L1787" t="s">
        <v>1692</v>
      </c>
      <c r="N1787" s="28">
        <v>42214.662824074076</v>
      </c>
    </row>
    <row r="1788" spans="1:14" x14ac:dyDescent="0.25">
      <c r="A1788" t="str">
        <f>tb_audit_process_item[[#This Row],[id_audit_process_item_reference]]&amp;TEXT(tb_audit_process_item[[#This Row],[vr_threshold_accrued]],"000000000000,0000000000")</f>
        <v>2080000000000000,0500010000</v>
      </c>
      <c r="B1788">
        <v>2080</v>
      </c>
      <c r="C1788">
        <v>2080</v>
      </c>
      <c r="D1788">
        <v>2014</v>
      </c>
      <c r="E1788" t="s">
        <v>4777</v>
      </c>
      <c r="F1788">
        <v>10</v>
      </c>
      <c r="G1788">
        <v>3.5</v>
      </c>
      <c r="H1788">
        <v>4</v>
      </c>
      <c r="I1788">
        <v>0.17499999999999999</v>
      </c>
      <c r="J1788" s="29">
        <v>5.0000999999999997E-2</v>
      </c>
      <c r="K1788" t="b">
        <v>1</v>
      </c>
      <c r="L1788" t="s">
        <v>1693</v>
      </c>
      <c r="N1788" s="28">
        <v>42214.662824074076</v>
      </c>
    </row>
    <row r="1789" spans="1:14" x14ac:dyDescent="0.25">
      <c r="A1789" t="str">
        <f>tb_audit_process_item[[#This Row],[id_audit_process_item_reference]]&amp;TEXT(tb_audit_process_item[[#This Row],[vr_threshold_accrued]],"000000000000,0000000000")</f>
        <v>2081000000000000,3000010000</v>
      </c>
      <c r="B1789">
        <v>2081</v>
      </c>
      <c r="C1789">
        <v>2081</v>
      </c>
      <c r="D1789">
        <v>2014</v>
      </c>
      <c r="E1789" t="s">
        <v>4778</v>
      </c>
      <c r="F1789">
        <v>10</v>
      </c>
      <c r="G1789">
        <v>3.5</v>
      </c>
      <c r="H1789">
        <v>4.5</v>
      </c>
      <c r="I1789">
        <v>0.65</v>
      </c>
      <c r="J1789" s="29">
        <v>0.30000100000000002</v>
      </c>
      <c r="K1789" t="b">
        <v>1</v>
      </c>
      <c r="L1789" t="s">
        <v>1694</v>
      </c>
      <c r="N1789" s="28">
        <v>42214.662824074076</v>
      </c>
    </row>
    <row r="1790" spans="1:14" x14ac:dyDescent="0.25">
      <c r="A1790" t="str">
        <f>tb_audit_process_item[[#This Row],[id_audit_process_item_reference]]&amp;TEXT(tb_audit_process_item[[#This Row],[vr_threshold_accrued]],"000000000000,0000000000")</f>
        <v>2082000000000000,0000000000</v>
      </c>
      <c r="B1790">
        <v>2082</v>
      </c>
      <c r="C1790">
        <v>2082</v>
      </c>
      <c r="D1790">
        <v>2014</v>
      </c>
      <c r="E1790" t="s">
        <v>4779</v>
      </c>
      <c r="F1790">
        <v>10</v>
      </c>
      <c r="G1790">
        <v>3.5</v>
      </c>
      <c r="H1790">
        <v>5</v>
      </c>
      <c r="K1790" t="b">
        <v>1</v>
      </c>
      <c r="L1790" t="s">
        <v>46</v>
      </c>
      <c r="N1790" s="28">
        <v>42214.662824074076</v>
      </c>
    </row>
    <row r="1791" spans="1:14" x14ac:dyDescent="0.25">
      <c r="A1791" t="str">
        <f>tb_audit_process_item[[#This Row],[id_audit_process_item_reference]]&amp;TEXT(tb_audit_process_item[[#This Row],[vr_threshold_accrued]],"000000000000,0000000000")</f>
        <v>2083000000000000,0000000000</v>
      </c>
      <c r="B1791">
        <v>2083</v>
      </c>
      <c r="C1791">
        <v>2083</v>
      </c>
      <c r="D1791">
        <v>2014</v>
      </c>
      <c r="E1791" t="s">
        <v>4780</v>
      </c>
      <c r="F1791">
        <v>10</v>
      </c>
      <c r="G1791">
        <v>4.75</v>
      </c>
      <c r="H1791">
        <v>4.7</v>
      </c>
      <c r="K1791" t="b">
        <v>1</v>
      </c>
      <c r="L1791" t="s">
        <v>1697</v>
      </c>
      <c r="N1791" s="28">
        <v>42214.662824074076</v>
      </c>
    </row>
    <row r="1792" spans="1:14" x14ac:dyDescent="0.25">
      <c r="A1792" t="str">
        <f>tb_audit_process_item[[#This Row],[id_audit_process_item_reference]]&amp;TEXT(tb_audit_process_item[[#This Row],[vr_threshold_accrued]],"000000000000,0000000000")</f>
        <v>2084000000000000,0000000000</v>
      </c>
      <c r="B1792">
        <v>2084</v>
      </c>
      <c r="C1792">
        <v>2084</v>
      </c>
      <c r="D1792">
        <v>2014</v>
      </c>
      <c r="E1792" t="s">
        <v>4781</v>
      </c>
      <c r="F1792">
        <v>10</v>
      </c>
      <c r="G1792">
        <v>4.75</v>
      </c>
      <c r="H1792">
        <v>5</v>
      </c>
      <c r="K1792" t="b">
        <v>1</v>
      </c>
      <c r="L1792" t="s">
        <v>46</v>
      </c>
      <c r="N1792" s="28">
        <v>42214.662824074076</v>
      </c>
    </row>
    <row r="1793" spans="1:14" x14ac:dyDescent="0.25">
      <c r="A1793" t="str">
        <f>tb_audit_process_item[[#This Row],[id_audit_process_item_reference]]&amp;TEXT(tb_audit_process_item[[#This Row],[vr_threshold_accrued]],"000000000000,0000000000")</f>
        <v>2085000000000000,0000010000</v>
      </c>
      <c r="B1793">
        <v>2085</v>
      </c>
      <c r="C1793">
        <v>2085</v>
      </c>
      <c r="D1793">
        <v>2014</v>
      </c>
      <c r="E1793" t="s">
        <v>4782</v>
      </c>
      <c r="F1793">
        <v>10</v>
      </c>
      <c r="G1793">
        <v>4.5</v>
      </c>
      <c r="H1793">
        <v>0.5</v>
      </c>
      <c r="I1793">
        <v>5.0000000000000001E-3</v>
      </c>
      <c r="J1793" s="29">
        <v>9.9999999999999995E-7</v>
      </c>
      <c r="K1793" t="b">
        <v>1</v>
      </c>
      <c r="L1793" t="s">
        <v>1699</v>
      </c>
      <c r="N1793" s="28">
        <v>42214.662824074076</v>
      </c>
    </row>
    <row r="1794" spans="1:14" x14ac:dyDescent="0.25">
      <c r="A1794" t="str">
        <f>tb_audit_process_item[[#This Row],[id_audit_process_item_reference]]&amp;TEXT(tb_audit_process_item[[#This Row],[vr_threshold_accrued]],"000000000000,0000000000")</f>
        <v>2086000000000000,0100010000</v>
      </c>
      <c r="B1794">
        <v>2086</v>
      </c>
      <c r="C1794">
        <v>2086</v>
      </c>
      <c r="D1794">
        <v>2014</v>
      </c>
      <c r="E1794" t="s">
        <v>4783</v>
      </c>
      <c r="F1794">
        <v>10</v>
      </c>
      <c r="G1794">
        <v>4.5</v>
      </c>
      <c r="H1794">
        <v>0.67295009631617808</v>
      </c>
      <c r="I1794">
        <v>0.03</v>
      </c>
      <c r="J1794" s="29">
        <v>1.0000999999999999E-2</v>
      </c>
      <c r="K1794" t="b">
        <v>1</v>
      </c>
      <c r="L1794" t="s">
        <v>1700</v>
      </c>
      <c r="N1794" s="28">
        <v>42214.662824074076</v>
      </c>
    </row>
    <row r="1795" spans="1:14" x14ac:dyDescent="0.25">
      <c r="A1795" t="str">
        <f>tb_audit_process_item[[#This Row],[id_audit_process_item_reference]]&amp;TEXT(tb_audit_process_item[[#This Row],[vr_threshold_accrued]],"000000000000,0000000000")</f>
        <v>2087000000000000,0500010000</v>
      </c>
      <c r="B1795">
        <v>2087</v>
      </c>
      <c r="C1795">
        <v>2087</v>
      </c>
      <c r="D1795">
        <v>2014</v>
      </c>
      <c r="E1795" t="s">
        <v>4784</v>
      </c>
      <c r="F1795">
        <v>10</v>
      </c>
      <c r="G1795">
        <v>4.5</v>
      </c>
      <c r="H1795">
        <v>0.9057236642639066</v>
      </c>
      <c r="I1795">
        <v>7.4999999999999997E-2</v>
      </c>
      <c r="J1795" s="29">
        <v>5.0000999999999997E-2</v>
      </c>
      <c r="K1795" t="b">
        <v>1</v>
      </c>
      <c r="L1795" t="s">
        <v>1701</v>
      </c>
      <c r="N1795" s="28">
        <v>42214.662824074076</v>
      </c>
    </row>
    <row r="1796" spans="1:14" x14ac:dyDescent="0.25">
      <c r="A1796" t="str">
        <f>tb_audit_process_item[[#This Row],[id_audit_process_item_reference]]&amp;TEXT(tb_audit_process_item[[#This Row],[vr_threshold_accrued]],"000000000000,0000000000")</f>
        <v>2088000000000000,1000010000</v>
      </c>
      <c r="B1796">
        <v>2088</v>
      </c>
      <c r="C1796">
        <v>2088</v>
      </c>
      <c r="D1796">
        <v>2014</v>
      </c>
      <c r="E1796" t="s">
        <v>4785</v>
      </c>
      <c r="F1796">
        <v>10</v>
      </c>
      <c r="G1796">
        <v>4.5</v>
      </c>
      <c r="H1796">
        <v>1.2190136542044754</v>
      </c>
      <c r="I1796">
        <v>0.125</v>
      </c>
      <c r="J1796" s="29">
        <v>0.10000100000000001</v>
      </c>
      <c r="K1796" t="b">
        <v>1</v>
      </c>
      <c r="L1796" t="s">
        <v>1703</v>
      </c>
      <c r="N1796" s="28">
        <v>42214.662824074076</v>
      </c>
    </row>
    <row r="1797" spans="1:14" x14ac:dyDescent="0.25">
      <c r="A1797" t="str">
        <f>tb_audit_process_item[[#This Row],[id_audit_process_item_reference]]&amp;TEXT(tb_audit_process_item[[#This Row],[vr_threshold_accrued]],"000000000000,0000000000")</f>
        <v>2089000000000000,1500010000</v>
      </c>
      <c r="B1797">
        <v>2089</v>
      </c>
      <c r="C1797">
        <v>2089</v>
      </c>
      <c r="D1797">
        <v>2014</v>
      </c>
      <c r="E1797" t="s">
        <v>4786</v>
      </c>
      <c r="F1797">
        <v>10</v>
      </c>
      <c r="G1797">
        <v>4.5</v>
      </c>
      <c r="H1797">
        <v>1.6406707120152755</v>
      </c>
      <c r="I1797">
        <v>0.17499999999999999</v>
      </c>
      <c r="J1797" s="29">
        <v>0.150001</v>
      </c>
      <c r="K1797" t="b">
        <v>1</v>
      </c>
      <c r="L1797" t="s">
        <v>1704</v>
      </c>
      <c r="N1797" s="28">
        <v>42214.662824074076</v>
      </c>
    </row>
    <row r="1798" spans="1:14" x14ac:dyDescent="0.25">
      <c r="A1798" t="str">
        <f>tb_audit_process_item[[#This Row],[id_audit_process_item_reference]]&amp;TEXT(tb_audit_process_item[[#This Row],[vr_threshold_accrued]],"000000000000,0000000000")</f>
        <v>2090000000000000,2000010000</v>
      </c>
      <c r="B1798">
        <v>2090</v>
      </c>
      <c r="C1798">
        <v>2090</v>
      </c>
      <c r="D1798">
        <v>2014</v>
      </c>
      <c r="E1798" t="s">
        <v>4787</v>
      </c>
      <c r="F1798">
        <v>10</v>
      </c>
      <c r="G1798">
        <v>4.5</v>
      </c>
      <c r="H1798">
        <v>2.2081790273476245</v>
      </c>
      <c r="I1798">
        <v>0.15</v>
      </c>
      <c r="J1798" s="29">
        <v>0.20000100000000001</v>
      </c>
      <c r="K1798" t="b">
        <v>1</v>
      </c>
      <c r="L1798" t="s">
        <v>1705</v>
      </c>
      <c r="N1798" s="28">
        <v>42214.662824074076</v>
      </c>
    </row>
    <row r="1799" spans="1:14" x14ac:dyDescent="0.25">
      <c r="A1799" t="str">
        <f>tb_audit_process_item[[#This Row],[id_audit_process_item_reference]]&amp;TEXT(tb_audit_process_item[[#This Row],[vr_threshold_accrued]],"000000000000,0000000000")</f>
        <v>2091000000000000,3000010000</v>
      </c>
      <c r="B1799">
        <v>2091</v>
      </c>
      <c r="C1799">
        <v>2091</v>
      </c>
      <c r="D1799">
        <v>2014</v>
      </c>
      <c r="E1799" t="s">
        <v>4788</v>
      </c>
      <c r="F1799">
        <v>10</v>
      </c>
      <c r="G1799">
        <v>4.5</v>
      </c>
      <c r="H1799">
        <v>2.971988578273896</v>
      </c>
      <c r="I1799">
        <v>0.4</v>
      </c>
      <c r="J1799" s="29">
        <v>0.30000100000000002</v>
      </c>
      <c r="K1799" t="b">
        <v>1</v>
      </c>
      <c r="L1799" t="s">
        <v>1706</v>
      </c>
      <c r="N1799" s="28">
        <v>42214.662824074076</v>
      </c>
    </row>
    <row r="1800" spans="1:14" x14ac:dyDescent="0.25">
      <c r="A1800" t="str">
        <f>tb_audit_process_item[[#This Row],[id_audit_process_item_reference]]&amp;TEXT(tb_audit_process_item[[#This Row],[vr_threshold_accrued]],"000000000000,0000000000")</f>
        <v>2092000000000000,5000010000</v>
      </c>
      <c r="B1800">
        <v>2092</v>
      </c>
      <c r="C1800">
        <v>2092</v>
      </c>
      <c r="D1800">
        <v>2014</v>
      </c>
      <c r="E1800" t="s">
        <v>4789</v>
      </c>
      <c r="F1800">
        <v>10</v>
      </c>
      <c r="G1800">
        <v>4.5</v>
      </c>
      <c r="H1800">
        <v>4</v>
      </c>
      <c r="I1800">
        <v>0.75</v>
      </c>
      <c r="J1800" s="29">
        <v>0.50000100000000003</v>
      </c>
      <c r="K1800" t="b">
        <v>1</v>
      </c>
      <c r="L1800" t="s">
        <v>1707</v>
      </c>
      <c r="N1800" s="28">
        <v>42214.662824074076</v>
      </c>
    </row>
    <row r="1801" spans="1:14" x14ac:dyDescent="0.25">
      <c r="A1801" t="str">
        <f>tb_audit_process_item[[#This Row],[id_audit_process_item_reference]]&amp;TEXT(tb_audit_process_item[[#This Row],[vr_threshold_accrued]],"000000000000,0000000000")</f>
        <v>2093000000000000,0000010000</v>
      </c>
      <c r="B1801">
        <v>2093</v>
      </c>
      <c r="C1801">
        <v>2093</v>
      </c>
      <c r="D1801">
        <v>2014</v>
      </c>
      <c r="E1801" t="s">
        <v>4790</v>
      </c>
      <c r="F1801">
        <v>10</v>
      </c>
      <c r="G1801">
        <v>4.5</v>
      </c>
      <c r="H1801">
        <v>0.5</v>
      </c>
      <c r="I1801">
        <v>5.0000000000000001E-3</v>
      </c>
      <c r="J1801" s="29">
        <v>9.9999999999999995E-7</v>
      </c>
      <c r="K1801" t="b">
        <v>1</v>
      </c>
      <c r="L1801" t="s">
        <v>1708</v>
      </c>
      <c r="N1801" s="28">
        <v>42214.662824074076</v>
      </c>
    </row>
    <row r="1802" spans="1:14" x14ac:dyDescent="0.25">
      <c r="A1802" t="str">
        <f>tb_audit_process_item[[#This Row],[id_audit_process_item_reference]]&amp;TEXT(tb_audit_process_item[[#This Row],[vr_threshold_accrued]],"000000000000,0000000000")</f>
        <v>2094000000000000,0100010000</v>
      </c>
      <c r="B1802">
        <v>2094</v>
      </c>
      <c r="C1802">
        <v>2094</v>
      </c>
      <c r="D1802">
        <v>2014</v>
      </c>
      <c r="E1802" t="s">
        <v>4791</v>
      </c>
      <c r="F1802">
        <v>10</v>
      </c>
      <c r="G1802">
        <v>4.5</v>
      </c>
      <c r="H1802">
        <v>0.69474774718656884</v>
      </c>
      <c r="I1802">
        <v>0.03</v>
      </c>
      <c r="J1802" s="29">
        <v>1.0000999999999999E-2</v>
      </c>
      <c r="K1802" t="b">
        <v>1</v>
      </c>
      <c r="L1802" t="s">
        <v>1709</v>
      </c>
      <c r="N1802" s="28">
        <v>42214.662824074076</v>
      </c>
    </row>
    <row r="1803" spans="1:14" x14ac:dyDescent="0.25">
      <c r="A1803" t="str">
        <f>tb_audit_process_item[[#This Row],[id_audit_process_item_reference]]&amp;TEXT(tb_audit_process_item[[#This Row],[vr_threshold_accrued]],"000000000000,0000000000")</f>
        <v>2095000000000000,0500010000</v>
      </c>
      <c r="B1803">
        <v>2095</v>
      </c>
      <c r="C1803">
        <v>2095</v>
      </c>
      <c r="D1803">
        <v>2014</v>
      </c>
      <c r="E1803" t="s">
        <v>4792</v>
      </c>
      <c r="F1803">
        <v>10</v>
      </c>
      <c r="G1803">
        <v>4.5</v>
      </c>
      <c r="H1803">
        <v>0.96534886444162504</v>
      </c>
      <c r="I1803">
        <v>7.4999999999999997E-2</v>
      </c>
      <c r="J1803" s="29">
        <v>5.0000999999999997E-2</v>
      </c>
      <c r="K1803" t="b">
        <v>1</v>
      </c>
      <c r="L1803" t="s">
        <v>1710</v>
      </c>
      <c r="N1803" s="28">
        <v>42214.662824074076</v>
      </c>
    </row>
    <row r="1804" spans="1:14" x14ac:dyDescent="0.25">
      <c r="A1804" t="str">
        <f>tb_audit_process_item[[#This Row],[id_audit_process_item_reference]]&amp;TEXT(tb_audit_process_item[[#This Row],[vr_threshold_accrued]],"000000000000,0000000000")</f>
        <v>2096000000000000,1000010000</v>
      </c>
      <c r="B1804">
        <v>2096</v>
      </c>
      <c r="C1804">
        <v>2096</v>
      </c>
      <c r="D1804">
        <v>2014</v>
      </c>
      <c r="E1804" t="s">
        <v>4793</v>
      </c>
      <c r="F1804">
        <v>10</v>
      </c>
      <c r="G1804">
        <v>4.5</v>
      </c>
      <c r="H1804">
        <v>1.341347897639863</v>
      </c>
      <c r="I1804">
        <v>0.125</v>
      </c>
      <c r="J1804">
        <v>0.10000100000000001</v>
      </c>
      <c r="K1804" t="b">
        <v>1</v>
      </c>
      <c r="L1804" t="s">
        <v>1711</v>
      </c>
      <c r="N1804" s="28">
        <v>42214.662824074076</v>
      </c>
    </row>
    <row r="1805" spans="1:14" x14ac:dyDescent="0.25">
      <c r="A1805" t="str">
        <f>tb_audit_process_item[[#This Row],[id_audit_process_item_reference]]&amp;TEXT(tb_audit_process_item[[#This Row],[vr_threshold_accrued]],"000000000000,0000000000")</f>
        <v>2097000000000000,1500010000</v>
      </c>
      <c r="B1805">
        <v>2097</v>
      </c>
      <c r="C1805">
        <v>2097</v>
      </c>
      <c r="D1805">
        <v>2014</v>
      </c>
      <c r="E1805" t="s">
        <v>4794</v>
      </c>
      <c r="F1805">
        <v>10</v>
      </c>
      <c r="G1805">
        <v>4.5</v>
      </c>
      <c r="H1805">
        <v>1.8637968601574701</v>
      </c>
      <c r="I1805">
        <v>0.17499999999999999</v>
      </c>
      <c r="J1805">
        <v>0.150001</v>
      </c>
      <c r="K1805" t="b">
        <v>1</v>
      </c>
      <c r="L1805" t="s">
        <v>1712</v>
      </c>
      <c r="N1805" s="28">
        <v>42214.662824074076</v>
      </c>
    </row>
    <row r="1806" spans="1:14" x14ac:dyDescent="0.25">
      <c r="A1806" t="str">
        <f>tb_audit_process_item[[#This Row],[id_audit_process_item_reference]]&amp;TEXT(tb_audit_process_item[[#This Row],[vr_threshold_accrued]],"000000000000,0000000000")</f>
        <v>2098000000000000,2000010000</v>
      </c>
      <c r="B1806">
        <v>2098</v>
      </c>
      <c r="C1806">
        <v>2098</v>
      </c>
      <c r="D1806">
        <v>2014</v>
      </c>
      <c r="E1806" t="s">
        <v>4795</v>
      </c>
      <c r="F1806">
        <v>10</v>
      </c>
      <c r="G1806">
        <v>4.5</v>
      </c>
      <c r="H1806">
        <v>2.5897373396156058</v>
      </c>
      <c r="I1806">
        <v>0.25</v>
      </c>
      <c r="J1806">
        <v>0.20000100000000001</v>
      </c>
      <c r="K1806" t="b">
        <v>1</v>
      </c>
      <c r="L1806" t="s">
        <v>1713</v>
      </c>
      <c r="N1806" s="28">
        <v>42214.662824074076</v>
      </c>
    </row>
    <row r="1807" spans="1:14" x14ac:dyDescent="0.25">
      <c r="A1807" t="str">
        <f>tb_audit_process_item[[#This Row],[id_audit_process_item_reference]]&amp;TEXT(tb_audit_process_item[[#This Row],[vr_threshold_accrued]],"000000000000,0000000000")</f>
        <v>2099000000000000,3000010000</v>
      </c>
      <c r="B1807">
        <v>2099</v>
      </c>
      <c r="C1807">
        <v>2099</v>
      </c>
      <c r="D1807">
        <v>2014</v>
      </c>
      <c r="E1807" t="s">
        <v>4796</v>
      </c>
      <c r="F1807">
        <v>10</v>
      </c>
      <c r="G1807">
        <v>4.5</v>
      </c>
      <c r="H1807">
        <v>3.5984283650057605</v>
      </c>
      <c r="I1807">
        <v>0.4</v>
      </c>
      <c r="J1807">
        <v>0.30000100000000002</v>
      </c>
      <c r="K1807" t="b">
        <v>1</v>
      </c>
      <c r="L1807" t="s">
        <v>1714</v>
      </c>
      <c r="N1807" s="28">
        <v>42214.662824074076</v>
      </c>
    </row>
    <row r="1808" spans="1:14" x14ac:dyDescent="0.25">
      <c r="A1808" t="str">
        <f>tb_audit_process_item[[#This Row],[id_audit_process_item_reference]]&amp;TEXT(tb_audit_process_item[[#This Row],[vr_threshold_accrued]],"000000000000,0000000000")</f>
        <v>2100000000000000,5000010000</v>
      </c>
      <c r="B1808">
        <v>2100</v>
      </c>
      <c r="C1808">
        <v>2100</v>
      </c>
      <c r="D1808">
        <v>2014</v>
      </c>
      <c r="E1808" t="s">
        <v>4797</v>
      </c>
      <c r="F1808">
        <v>10</v>
      </c>
      <c r="G1808">
        <v>4.5</v>
      </c>
      <c r="H1808">
        <v>5</v>
      </c>
      <c r="I1808">
        <v>0.75</v>
      </c>
      <c r="J1808" s="29">
        <v>0.50000100000000003</v>
      </c>
      <c r="K1808" t="b">
        <v>1</v>
      </c>
      <c r="L1808" t="s">
        <v>1715</v>
      </c>
      <c r="N1808" s="28">
        <v>42214.662824074076</v>
      </c>
    </row>
    <row r="1809" spans="1:14" x14ac:dyDescent="0.25">
      <c r="A1809" t="str">
        <f>tb_audit_process_item[[#This Row],[id_audit_process_item_reference]]&amp;TEXT(tb_audit_process_item[[#This Row],[vr_threshold_accrued]],"000000000000,0000000000")</f>
        <v>2101000000000000,0000000000</v>
      </c>
      <c r="B1809">
        <v>2101</v>
      </c>
      <c r="C1809">
        <v>2101</v>
      </c>
      <c r="D1809">
        <v>2014</v>
      </c>
      <c r="E1809" t="s">
        <v>4798</v>
      </c>
      <c r="F1809">
        <v>10</v>
      </c>
      <c r="G1809">
        <v>4.5</v>
      </c>
      <c r="H1809">
        <v>5</v>
      </c>
      <c r="J1809"/>
      <c r="K1809" t="b">
        <v>1</v>
      </c>
      <c r="L1809" t="s">
        <v>46</v>
      </c>
      <c r="N1809" s="28">
        <v>42214.662824074076</v>
      </c>
    </row>
    <row r="1810" spans="1:14" x14ac:dyDescent="0.25">
      <c r="A1810" t="str">
        <f>tb_audit_process_item[[#This Row],[id_audit_process_item_reference]]&amp;TEXT(tb_audit_process_item[[#This Row],[vr_threshold_accrued]],"000000000000,0000000000")</f>
        <v>2102000000000000,0000000000</v>
      </c>
      <c r="B1810">
        <v>2102</v>
      </c>
      <c r="C1810">
        <v>2102</v>
      </c>
      <c r="D1810">
        <v>2014</v>
      </c>
      <c r="E1810" t="s">
        <v>4799</v>
      </c>
      <c r="F1810">
        <v>10</v>
      </c>
      <c r="G1810">
        <v>5</v>
      </c>
      <c r="H1810">
        <v>4</v>
      </c>
      <c r="J1810"/>
      <c r="K1810" t="b">
        <v>1</v>
      </c>
      <c r="L1810" t="s">
        <v>1717</v>
      </c>
      <c r="N1810" s="28">
        <v>42214.662824074076</v>
      </c>
    </row>
    <row r="1811" spans="1:14" x14ac:dyDescent="0.25">
      <c r="A1811" t="str">
        <f>tb_audit_process_item[[#This Row],[id_audit_process_item_reference]]&amp;TEXT(tb_audit_process_item[[#This Row],[vr_threshold_accrued]],"000000000000,0000000000")</f>
        <v>2103000000000000,0000000000</v>
      </c>
      <c r="B1811">
        <v>2103</v>
      </c>
      <c r="C1811">
        <v>2103</v>
      </c>
      <c r="D1811">
        <v>2014</v>
      </c>
      <c r="E1811" t="s">
        <v>4800</v>
      </c>
      <c r="F1811">
        <v>10</v>
      </c>
      <c r="G1811">
        <v>5</v>
      </c>
      <c r="H1811">
        <v>5</v>
      </c>
      <c r="I1811">
        <v>0</v>
      </c>
      <c r="J1811">
        <v>0</v>
      </c>
      <c r="K1811" t="b">
        <v>1</v>
      </c>
      <c r="L1811" t="s">
        <v>1720</v>
      </c>
      <c r="N1811" s="28">
        <v>42214.662824074076</v>
      </c>
    </row>
    <row r="1812" spans="1:14" x14ac:dyDescent="0.25">
      <c r="A1812" t="str">
        <f>tb_audit_process_item[[#This Row],[id_audit_process_item_reference]]&amp;TEXT(tb_audit_process_item[[#This Row],[vr_threshold_accrued]],"000000000000,0000000000")</f>
        <v>2104000000000000,0000000000</v>
      </c>
      <c r="B1812">
        <v>2104</v>
      </c>
      <c r="C1812">
        <v>2104</v>
      </c>
      <c r="D1812">
        <v>2014</v>
      </c>
      <c r="E1812" t="s">
        <v>4801</v>
      </c>
      <c r="F1812">
        <v>10</v>
      </c>
      <c r="G1812">
        <v>5</v>
      </c>
      <c r="H1812">
        <v>4.5</v>
      </c>
      <c r="J1812"/>
      <c r="K1812" t="b">
        <v>1</v>
      </c>
      <c r="L1812" t="s">
        <v>1724</v>
      </c>
      <c r="N1812" s="28">
        <v>42214.662824074076</v>
      </c>
    </row>
    <row r="1813" spans="1:14" x14ac:dyDescent="0.25">
      <c r="A1813" t="str">
        <f>tb_audit_process_item[[#This Row],[id_audit_process_item_reference]]&amp;TEXT(tb_audit_process_item[[#This Row],[vr_threshold_accrued]],"000000000000,0000000000")</f>
        <v>2105000000000000,0000000000</v>
      </c>
      <c r="B1813">
        <v>2105</v>
      </c>
      <c r="C1813">
        <v>2105</v>
      </c>
      <c r="D1813">
        <v>2014</v>
      </c>
      <c r="E1813" t="s">
        <v>4802</v>
      </c>
      <c r="F1813">
        <v>10</v>
      </c>
      <c r="G1813">
        <v>5</v>
      </c>
      <c r="H1813">
        <v>4</v>
      </c>
      <c r="K1813" t="b">
        <v>1</v>
      </c>
      <c r="L1813" t="s">
        <v>1725</v>
      </c>
      <c r="N1813" s="28">
        <v>42214.662824074076</v>
      </c>
    </row>
    <row r="1814" spans="1:14" x14ac:dyDescent="0.25">
      <c r="A1814" t="str">
        <f>tb_audit_process_item[[#This Row],[id_audit_process_item_reference]]&amp;TEXT(tb_audit_process_item[[#This Row],[vr_threshold_accrued]],"000000000000,0000000000")</f>
        <v>2106000000000000,0000000000</v>
      </c>
      <c r="B1814">
        <v>2106</v>
      </c>
      <c r="C1814">
        <v>2106</v>
      </c>
      <c r="D1814">
        <v>2014</v>
      </c>
      <c r="E1814" t="s">
        <v>4803</v>
      </c>
      <c r="F1814">
        <v>10</v>
      </c>
      <c r="G1814">
        <v>5</v>
      </c>
      <c r="H1814">
        <v>4.5</v>
      </c>
      <c r="K1814" t="b">
        <v>1</v>
      </c>
      <c r="L1814" t="s">
        <v>1726</v>
      </c>
      <c r="N1814" s="28">
        <v>42214.662824074076</v>
      </c>
    </row>
    <row r="1815" spans="1:14" x14ac:dyDescent="0.25">
      <c r="A1815" t="str">
        <f>tb_audit_process_item[[#This Row],[id_audit_process_item_reference]]&amp;TEXT(tb_audit_process_item[[#This Row],[vr_threshold_accrued]],"000000000000,0000000000")</f>
        <v>2107000000000000,0000010000</v>
      </c>
      <c r="B1815">
        <v>2107</v>
      </c>
      <c r="C1815">
        <v>2107</v>
      </c>
      <c r="D1815">
        <v>2014</v>
      </c>
      <c r="E1815" t="s">
        <v>4804</v>
      </c>
      <c r="F1815">
        <v>10</v>
      </c>
      <c r="G1815">
        <v>5</v>
      </c>
      <c r="H1815">
        <v>0.5</v>
      </c>
      <c r="I1815">
        <v>2.5000000000000001E-2</v>
      </c>
      <c r="J1815" s="29">
        <v>9.9999999999999995E-7</v>
      </c>
      <c r="K1815" t="b">
        <v>1</v>
      </c>
      <c r="L1815" t="s">
        <v>1727</v>
      </c>
      <c r="N1815" s="28">
        <v>42214.662824074076</v>
      </c>
    </row>
    <row r="1816" spans="1:14" x14ac:dyDescent="0.25">
      <c r="A1816" t="str">
        <f>tb_audit_process_item[[#This Row],[id_audit_process_item_reference]]&amp;TEXT(tb_audit_process_item[[#This Row],[vr_threshold_accrued]],"000000000000,0000000000")</f>
        <v>2108000000000000,0500010000</v>
      </c>
      <c r="B1816">
        <v>2108</v>
      </c>
      <c r="C1816">
        <v>2108</v>
      </c>
      <c r="D1816">
        <v>2014</v>
      </c>
      <c r="E1816" t="s">
        <v>4805</v>
      </c>
      <c r="F1816">
        <v>10</v>
      </c>
      <c r="G1816">
        <v>5</v>
      </c>
      <c r="H1816">
        <v>1.0723805294763609</v>
      </c>
      <c r="I1816">
        <v>0.17499999999999999</v>
      </c>
      <c r="J1816" s="29">
        <v>5.0000999999999997E-2</v>
      </c>
      <c r="K1816" t="b">
        <v>1</v>
      </c>
      <c r="L1816" t="s">
        <v>1728</v>
      </c>
      <c r="N1816" s="28">
        <v>42214.662824074076</v>
      </c>
    </row>
    <row r="1817" spans="1:14" x14ac:dyDescent="0.25">
      <c r="A1817" t="str">
        <f>tb_audit_process_item[[#This Row],[id_audit_process_item_reference]]&amp;TEXT(tb_audit_process_item[[#This Row],[vr_threshold_accrued]],"000000000000,0000000000")</f>
        <v>2109000000000000,3000010000</v>
      </c>
      <c r="B1817">
        <v>2109</v>
      </c>
      <c r="C1817">
        <v>2109</v>
      </c>
      <c r="D1817">
        <v>2014</v>
      </c>
      <c r="E1817" t="s">
        <v>4806</v>
      </c>
      <c r="F1817">
        <v>10</v>
      </c>
      <c r="G1817">
        <v>5</v>
      </c>
      <c r="H1817">
        <v>2.2999999999999998</v>
      </c>
      <c r="I1817">
        <v>0.65</v>
      </c>
      <c r="J1817" s="29">
        <v>0.30000100000000002</v>
      </c>
      <c r="K1817" t="b">
        <v>1</v>
      </c>
      <c r="L1817" t="s">
        <v>1729</v>
      </c>
      <c r="N1817" s="28">
        <v>42214.662824074076</v>
      </c>
    </row>
    <row r="1818" spans="1:14" x14ac:dyDescent="0.25">
      <c r="A1818" t="str">
        <f>tb_audit_process_item[[#This Row],[id_audit_process_item_reference]]&amp;TEXT(tb_audit_process_item[[#This Row],[vr_threshold_accrued]],"000000000000,0000000000")</f>
        <v>2110000000000000,0000000000</v>
      </c>
      <c r="B1818">
        <v>2110</v>
      </c>
      <c r="C1818">
        <v>2110</v>
      </c>
      <c r="D1818">
        <v>2014</v>
      </c>
      <c r="E1818" t="s">
        <v>4807</v>
      </c>
      <c r="F1818">
        <v>10</v>
      </c>
      <c r="G1818">
        <v>5</v>
      </c>
      <c r="H1818">
        <v>5</v>
      </c>
      <c r="K1818" t="b">
        <v>1</v>
      </c>
      <c r="L1818" t="s">
        <v>46</v>
      </c>
      <c r="N1818" s="28">
        <v>42214.662824074076</v>
      </c>
    </row>
    <row r="1819" spans="1:14" x14ac:dyDescent="0.25">
      <c r="A1819" t="str">
        <f>tb_audit_process_item[[#This Row],[id_audit_process_item_reference]]&amp;TEXT(tb_audit_process_item[[#This Row],[vr_threshold_accrued]],"000000000000,0000000000")</f>
        <v>2111000000000000,0000010000</v>
      </c>
      <c r="B1819">
        <v>2111</v>
      </c>
      <c r="C1819">
        <v>2111</v>
      </c>
      <c r="D1819">
        <v>2014</v>
      </c>
      <c r="E1819" t="s">
        <v>4808</v>
      </c>
      <c r="F1819">
        <v>10</v>
      </c>
      <c r="G1819">
        <v>3</v>
      </c>
      <c r="H1819">
        <v>1</v>
      </c>
      <c r="I1819">
        <v>0.15</v>
      </c>
      <c r="J1819" s="29">
        <v>9.9999999999999995E-7</v>
      </c>
      <c r="K1819" t="b">
        <v>1</v>
      </c>
      <c r="L1819" t="s">
        <v>1731</v>
      </c>
      <c r="N1819" s="28">
        <v>42214.662824074076</v>
      </c>
    </row>
    <row r="1820" spans="1:14" x14ac:dyDescent="0.25">
      <c r="A1820" t="str">
        <f>tb_audit_process_item[[#This Row],[id_audit_process_item_reference]]&amp;TEXT(tb_audit_process_item[[#This Row],[vr_threshold_accrued]],"000000000000,0000000000")</f>
        <v>2112000000000000,3000010000</v>
      </c>
      <c r="B1820">
        <v>2112</v>
      </c>
      <c r="C1820">
        <v>2112</v>
      </c>
      <c r="D1820">
        <v>2014</v>
      </c>
      <c r="E1820" t="s">
        <v>4809</v>
      </c>
      <c r="F1820">
        <v>10</v>
      </c>
      <c r="G1820">
        <v>3</v>
      </c>
      <c r="H1820">
        <v>1.7320508075688772</v>
      </c>
      <c r="I1820">
        <v>0.45</v>
      </c>
      <c r="J1820">
        <v>0.30000100000000002</v>
      </c>
      <c r="K1820" t="b">
        <v>1</v>
      </c>
      <c r="L1820" t="s">
        <v>1732</v>
      </c>
      <c r="N1820" s="28">
        <v>42214.662824074076</v>
      </c>
    </row>
    <row r="1821" spans="1:14" x14ac:dyDescent="0.25">
      <c r="A1821" t="str">
        <f>tb_audit_process_item[[#This Row],[id_audit_process_item_reference]]&amp;TEXT(tb_audit_process_item[[#This Row],[vr_threshold_accrued]],"000000000000,0000000000")</f>
        <v>2113000000000000,6000010000</v>
      </c>
      <c r="B1821">
        <v>2113</v>
      </c>
      <c r="C1821">
        <v>2113</v>
      </c>
      <c r="D1821">
        <v>2014</v>
      </c>
      <c r="E1821" t="s">
        <v>4810</v>
      </c>
      <c r="F1821">
        <v>10</v>
      </c>
      <c r="G1821">
        <v>3</v>
      </c>
      <c r="H1821">
        <v>3</v>
      </c>
      <c r="I1821">
        <v>0.8</v>
      </c>
      <c r="J1821" s="29">
        <v>0.60000100000000001</v>
      </c>
      <c r="K1821" t="b">
        <v>1</v>
      </c>
      <c r="L1821" t="s">
        <v>1733</v>
      </c>
      <c r="N1821" s="28">
        <v>42214.662824074076</v>
      </c>
    </row>
    <row r="1822" spans="1:14" x14ac:dyDescent="0.25">
      <c r="A1822" t="str">
        <f>tb_audit_process_item[[#This Row],[id_audit_process_item_reference]]&amp;TEXT(tb_audit_process_item[[#This Row],[vr_threshold_accrued]],"000000000000,0000000000")</f>
        <v>2114000000000000,0000000000</v>
      </c>
      <c r="B1822">
        <v>2114</v>
      </c>
      <c r="C1822">
        <v>2114</v>
      </c>
      <c r="D1822">
        <v>2014</v>
      </c>
      <c r="E1822" t="s">
        <v>4811</v>
      </c>
      <c r="F1822">
        <v>10</v>
      </c>
      <c r="G1822">
        <v>5</v>
      </c>
      <c r="H1822">
        <v>5</v>
      </c>
      <c r="K1822" t="b">
        <v>1</v>
      </c>
      <c r="L1822" t="s">
        <v>1734</v>
      </c>
      <c r="N1822" s="28">
        <v>42214.662824074076</v>
      </c>
    </row>
    <row r="1823" spans="1:14" x14ac:dyDescent="0.25">
      <c r="A1823" t="str">
        <f>tb_audit_process_item[[#This Row],[id_audit_process_item_reference]]&amp;TEXT(tb_audit_process_item[[#This Row],[vr_threshold_accrued]],"000000000000,0000000000")</f>
        <v>2115000000000000,0000000000</v>
      </c>
      <c r="B1823">
        <v>2115</v>
      </c>
      <c r="C1823">
        <v>2115</v>
      </c>
      <c r="D1823">
        <v>2014</v>
      </c>
      <c r="E1823" t="s">
        <v>4812</v>
      </c>
      <c r="F1823">
        <v>10</v>
      </c>
      <c r="G1823">
        <v>5</v>
      </c>
      <c r="H1823">
        <v>5</v>
      </c>
      <c r="K1823" t="b">
        <v>1</v>
      </c>
      <c r="L1823" t="s">
        <v>46</v>
      </c>
      <c r="N1823" s="28">
        <v>42214.662824074076</v>
      </c>
    </row>
    <row r="1824" spans="1:14" x14ac:dyDescent="0.25">
      <c r="A1824" t="str">
        <f>tb_audit_process_item[[#This Row],[id_audit_process_item_reference]]&amp;TEXT(tb_audit_process_item[[#This Row],[vr_threshold_accrued]],"000000000000,0000000000")</f>
        <v>2116000000000000,0000000000</v>
      </c>
      <c r="B1824">
        <v>2116</v>
      </c>
      <c r="C1824">
        <v>2116</v>
      </c>
      <c r="D1824">
        <v>2014</v>
      </c>
      <c r="E1824" t="s">
        <v>4813</v>
      </c>
      <c r="F1824">
        <v>10</v>
      </c>
      <c r="G1824">
        <v>4</v>
      </c>
      <c r="H1824">
        <v>4</v>
      </c>
      <c r="K1824" t="b">
        <v>1</v>
      </c>
      <c r="L1824" t="s">
        <v>1737</v>
      </c>
      <c r="N1824" s="28">
        <v>42214.662824074076</v>
      </c>
    </row>
    <row r="1825" spans="1:14" x14ac:dyDescent="0.25">
      <c r="A1825" t="str">
        <f>tb_audit_process_item[[#This Row],[id_audit_process_item_reference]]&amp;TEXT(tb_audit_process_item[[#This Row],[vr_threshold_accrued]],"000000000000,0000000000")</f>
        <v>2117000000000000,0000000000</v>
      </c>
      <c r="B1825">
        <v>2117</v>
      </c>
      <c r="C1825">
        <v>2117</v>
      </c>
      <c r="D1825">
        <v>2014</v>
      </c>
      <c r="E1825" t="s">
        <v>4814</v>
      </c>
      <c r="F1825">
        <v>10</v>
      </c>
      <c r="G1825">
        <v>4</v>
      </c>
      <c r="H1825">
        <v>5</v>
      </c>
      <c r="K1825" t="b">
        <v>1</v>
      </c>
      <c r="L1825" t="s">
        <v>46</v>
      </c>
      <c r="N1825" s="28">
        <v>42214.662824074076</v>
      </c>
    </row>
    <row r="1826" spans="1:14" x14ac:dyDescent="0.25">
      <c r="A1826" t="str">
        <f>tb_audit_process_item[[#This Row],[id_audit_process_item_reference]]&amp;TEXT(tb_audit_process_item[[#This Row],[vr_threshold_accrued]],"000000000000,0000000000")</f>
        <v>2118000000000000,0000000000</v>
      </c>
      <c r="B1826">
        <v>2118</v>
      </c>
      <c r="C1826">
        <v>2118</v>
      </c>
      <c r="D1826">
        <v>2014</v>
      </c>
      <c r="E1826" t="s">
        <v>4815</v>
      </c>
      <c r="F1826">
        <v>10</v>
      </c>
      <c r="G1826">
        <v>2.33</v>
      </c>
      <c r="H1826">
        <v>2.4500000000000002</v>
      </c>
      <c r="K1826" t="b">
        <v>1</v>
      </c>
      <c r="L1826" t="s">
        <v>1740</v>
      </c>
      <c r="N1826" s="28">
        <v>42214.662824074076</v>
      </c>
    </row>
    <row r="1827" spans="1:14" x14ac:dyDescent="0.25">
      <c r="A1827" t="str">
        <f>tb_audit_process_item[[#This Row],[id_audit_process_item_reference]]&amp;TEXT(tb_audit_process_item[[#This Row],[vr_threshold_accrued]],"000000000000,0000000000")</f>
        <v>2119000000000000,0000000000</v>
      </c>
      <c r="B1827">
        <v>2119</v>
      </c>
      <c r="C1827">
        <v>2119</v>
      </c>
      <c r="D1827">
        <v>2014</v>
      </c>
      <c r="E1827" t="s">
        <v>4816</v>
      </c>
      <c r="F1827">
        <v>10</v>
      </c>
      <c r="G1827">
        <v>2.33</v>
      </c>
      <c r="H1827">
        <v>5</v>
      </c>
      <c r="K1827" t="b">
        <v>1</v>
      </c>
      <c r="L1827" t="s">
        <v>46</v>
      </c>
      <c r="N1827" s="28">
        <v>42214.662824074076</v>
      </c>
    </row>
    <row r="1828" spans="1:14" x14ac:dyDescent="0.25">
      <c r="A1828" t="str">
        <f>tb_audit_process_item[[#This Row],[id_audit_process_item_reference]]&amp;TEXT(tb_audit_process_item[[#This Row],[vr_threshold_accrued]],"000000000000,0000000000")</f>
        <v>2120000000000000,0000000000</v>
      </c>
      <c r="B1828">
        <v>2120</v>
      </c>
      <c r="C1828">
        <v>2120</v>
      </c>
      <c r="D1828">
        <v>2014</v>
      </c>
      <c r="E1828" t="s">
        <v>4817</v>
      </c>
      <c r="F1828">
        <v>10</v>
      </c>
      <c r="G1828">
        <v>2.83</v>
      </c>
      <c r="H1828">
        <v>2.91</v>
      </c>
      <c r="K1828" t="b">
        <v>1</v>
      </c>
      <c r="L1828" t="s">
        <v>1743</v>
      </c>
      <c r="N1828" s="28">
        <v>42214.662824074076</v>
      </c>
    </row>
    <row r="1829" spans="1:14" x14ac:dyDescent="0.25">
      <c r="A1829" t="str">
        <f>tb_audit_process_item[[#This Row],[id_audit_process_item_reference]]&amp;TEXT(tb_audit_process_item[[#This Row],[vr_threshold_accrued]],"000000000000,0000000000")</f>
        <v>2121000000000000,0000000000</v>
      </c>
      <c r="B1829">
        <v>2121</v>
      </c>
      <c r="C1829">
        <v>2121</v>
      </c>
      <c r="D1829">
        <v>2014</v>
      </c>
      <c r="E1829" t="s">
        <v>4818</v>
      </c>
      <c r="F1829">
        <v>10</v>
      </c>
      <c r="G1829">
        <v>2.83</v>
      </c>
      <c r="H1829">
        <v>5</v>
      </c>
      <c r="K1829" t="b">
        <v>1</v>
      </c>
      <c r="L1829" t="s">
        <v>46</v>
      </c>
      <c r="N1829" s="28">
        <v>42214.662824074076</v>
      </c>
    </row>
    <row r="1830" spans="1:14" x14ac:dyDescent="0.25">
      <c r="A1830" t="str">
        <f>tb_audit_process_item[[#This Row],[id_audit_process_item_reference]]&amp;TEXT(tb_audit_process_item[[#This Row],[vr_threshold_accrued]],"000000000000,0000000000")</f>
        <v>2122000000000000,0000010000</v>
      </c>
      <c r="B1830">
        <v>2122</v>
      </c>
      <c r="C1830">
        <v>2122</v>
      </c>
      <c r="D1830">
        <v>2014</v>
      </c>
      <c r="E1830" t="s">
        <v>4819</v>
      </c>
      <c r="F1830">
        <v>10</v>
      </c>
      <c r="G1830">
        <v>4</v>
      </c>
      <c r="H1830">
        <v>2.5</v>
      </c>
      <c r="I1830">
        <v>0.15</v>
      </c>
      <c r="J1830" s="29">
        <v>9.9999999999999995E-7</v>
      </c>
      <c r="K1830" t="b">
        <v>1</v>
      </c>
      <c r="L1830" t="s">
        <v>1744</v>
      </c>
      <c r="N1830" s="28">
        <v>42214.662824074076</v>
      </c>
    </row>
    <row r="1831" spans="1:14" x14ac:dyDescent="0.25">
      <c r="A1831" t="str">
        <f>tb_audit_process_item[[#This Row],[id_audit_process_item_reference]]&amp;TEXT(tb_audit_process_item[[#This Row],[vr_threshold_accrued]],"000000000000,0000000000")</f>
        <v>2123000000000000,3000010000</v>
      </c>
      <c r="B1831">
        <v>2123</v>
      </c>
      <c r="C1831">
        <v>2123</v>
      </c>
      <c r="D1831">
        <v>2014</v>
      </c>
      <c r="E1831" t="s">
        <v>4820</v>
      </c>
      <c r="F1831">
        <v>10</v>
      </c>
      <c r="G1831">
        <v>4</v>
      </c>
      <c r="H1831">
        <v>2.8087497575791125</v>
      </c>
      <c r="I1831">
        <v>0.45</v>
      </c>
      <c r="J1831" s="29">
        <v>0.30000100000000002</v>
      </c>
      <c r="K1831" t="b">
        <v>1</v>
      </c>
      <c r="L1831" t="s">
        <v>1745</v>
      </c>
      <c r="N1831" s="28">
        <v>42214.662824074076</v>
      </c>
    </row>
    <row r="1832" spans="1:14" x14ac:dyDescent="0.25">
      <c r="A1832" t="str">
        <f>tb_audit_process_item[[#This Row],[id_audit_process_item_reference]]&amp;TEXT(tb_audit_process_item[[#This Row],[vr_threshold_accrued]],"000000000000,0000000000")</f>
        <v>2124000000000000,6000010000</v>
      </c>
      <c r="B1832">
        <v>2124</v>
      </c>
      <c r="C1832">
        <v>2124</v>
      </c>
      <c r="D1832">
        <v>2014</v>
      </c>
      <c r="E1832" t="s">
        <v>4821</v>
      </c>
      <c r="F1832">
        <v>10</v>
      </c>
      <c r="G1832">
        <v>4</v>
      </c>
      <c r="H1832">
        <v>3.1556300802802895</v>
      </c>
      <c r="I1832">
        <v>0.8</v>
      </c>
      <c r="J1832" s="29">
        <v>0.60000100000000001</v>
      </c>
      <c r="K1832" t="b">
        <v>1</v>
      </c>
      <c r="L1832" t="s">
        <v>1746</v>
      </c>
      <c r="N1832" s="28">
        <v>42214.662824074076</v>
      </c>
    </row>
    <row r="1833" spans="1:14" x14ac:dyDescent="0.25">
      <c r="A1833" t="str">
        <f>tb_audit_process_item[[#This Row],[id_audit_process_item_reference]]&amp;TEXT(tb_audit_process_item[[#This Row],[vr_threshold_accrued]],"000000000000,0000000000")</f>
        <v>2125000000000000,0000010000</v>
      </c>
      <c r="B1833">
        <v>2125</v>
      </c>
      <c r="C1833">
        <v>2125</v>
      </c>
      <c r="D1833">
        <v>2014</v>
      </c>
      <c r="E1833" t="s">
        <v>4822</v>
      </c>
      <c r="F1833">
        <v>10</v>
      </c>
      <c r="G1833">
        <v>4</v>
      </c>
      <c r="H1833">
        <v>3.5453500891986467</v>
      </c>
      <c r="I1833">
        <v>0.05</v>
      </c>
      <c r="J1833" s="29">
        <v>9.9999999999999995E-7</v>
      </c>
      <c r="K1833" t="b">
        <v>1</v>
      </c>
      <c r="L1833" t="s">
        <v>1747</v>
      </c>
      <c r="N1833" s="28">
        <v>42214.662824074076</v>
      </c>
    </row>
    <row r="1834" spans="1:14" x14ac:dyDescent="0.25">
      <c r="A1834" t="str">
        <f>tb_audit_process_item[[#This Row],[id_audit_process_item_reference]]&amp;TEXT(tb_audit_process_item[[#This Row],[vr_threshold_accrued]],"000000000000,0000000000")</f>
        <v>2126000000000000,1000010000</v>
      </c>
      <c r="B1834">
        <v>2126</v>
      </c>
      <c r="C1834">
        <v>2126</v>
      </c>
      <c r="D1834">
        <v>2014</v>
      </c>
      <c r="E1834" t="s">
        <v>4823</v>
      </c>
      <c r="F1834">
        <v>10</v>
      </c>
      <c r="G1834">
        <v>4</v>
      </c>
      <c r="H1834">
        <v>3.9832004814279136</v>
      </c>
      <c r="I1834">
        <v>0.2</v>
      </c>
      <c r="J1834" s="29">
        <v>0.10000100000000001</v>
      </c>
      <c r="K1834" t="b">
        <v>1</v>
      </c>
      <c r="L1834" t="s">
        <v>1748</v>
      </c>
      <c r="N1834" s="28">
        <v>42214.662824074076</v>
      </c>
    </row>
    <row r="1835" spans="1:14" x14ac:dyDescent="0.25">
      <c r="A1835" t="str">
        <f>tb_audit_process_item[[#This Row],[id_audit_process_item_reference]]&amp;TEXT(tb_audit_process_item[[#This Row],[vr_threshold_accrued]],"000000000000,0000000000")</f>
        <v>2127000000000000,3000010000</v>
      </c>
      <c r="B1835">
        <v>2127</v>
      </c>
      <c r="C1835">
        <v>2127</v>
      </c>
      <c r="D1835">
        <v>2014</v>
      </c>
      <c r="E1835" t="s">
        <v>4824</v>
      </c>
      <c r="F1835">
        <v>10</v>
      </c>
      <c r="G1835">
        <v>4</v>
      </c>
      <c r="H1835">
        <v>4.4751253546398626</v>
      </c>
      <c r="I1835">
        <v>0.65</v>
      </c>
      <c r="J1835" s="29">
        <v>0.30000100000000002</v>
      </c>
      <c r="K1835" t="b">
        <v>1</v>
      </c>
      <c r="L1835" t="s">
        <v>1749</v>
      </c>
      <c r="N1835" s="28">
        <v>42214.662824074076</v>
      </c>
    </row>
    <row r="1836" spans="1:14" x14ac:dyDescent="0.25">
      <c r="A1836" t="str">
        <f>tb_audit_process_item[[#This Row],[id_audit_process_item_reference]]&amp;TEXT(tb_audit_process_item[[#This Row],[vr_threshold_accrued]],"000000000000,0000000000")</f>
        <v>2128000000000000,0000000000</v>
      </c>
      <c r="B1836">
        <v>2128</v>
      </c>
      <c r="C1836">
        <v>2128</v>
      </c>
      <c r="D1836">
        <v>2014</v>
      </c>
      <c r="E1836" t="s">
        <v>4825</v>
      </c>
      <c r="F1836">
        <v>10</v>
      </c>
      <c r="G1836">
        <v>4</v>
      </c>
      <c r="H1836">
        <v>5</v>
      </c>
      <c r="K1836" t="b">
        <v>1</v>
      </c>
      <c r="L1836" t="s">
        <v>46</v>
      </c>
      <c r="N1836" s="28">
        <v>42214.662824074076</v>
      </c>
    </row>
    <row r="1837" spans="1:14" x14ac:dyDescent="0.25">
      <c r="A1837" t="str">
        <f>tb_audit_process_item[[#This Row],[id_audit_process_item_reference]]&amp;TEXT(tb_audit_process_item[[#This Row],[vr_threshold_accrued]],"000000000000,0000000000")</f>
        <v>2129000000000000,0000000000</v>
      </c>
      <c r="B1837">
        <v>2129</v>
      </c>
      <c r="C1837">
        <v>2129</v>
      </c>
      <c r="D1837">
        <v>2014</v>
      </c>
      <c r="E1837" t="s">
        <v>4826</v>
      </c>
      <c r="F1837">
        <v>10</v>
      </c>
      <c r="G1837">
        <v>4</v>
      </c>
      <c r="H1837">
        <v>5</v>
      </c>
      <c r="K1837" t="b">
        <v>1</v>
      </c>
      <c r="L1837" t="s">
        <v>1750</v>
      </c>
      <c r="N1837" s="28">
        <v>42214.662824074076</v>
      </c>
    </row>
    <row r="1838" spans="1:14" x14ac:dyDescent="0.25">
      <c r="A1838" t="str">
        <f>tb_audit_process_item[[#This Row],[id_audit_process_item_reference]]&amp;TEXT(tb_audit_process_item[[#This Row],[vr_threshold_accrued]],"000000000000,0000000000")</f>
        <v>2130000000000000,0000000000</v>
      </c>
      <c r="B1838">
        <v>2130</v>
      </c>
      <c r="C1838">
        <v>2130</v>
      </c>
      <c r="D1838">
        <v>2014</v>
      </c>
      <c r="E1838" t="s">
        <v>4827</v>
      </c>
      <c r="F1838">
        <v>10</v>
      </c>
      <c r="G1838">
        <v>4</v>
      </c>
      <c r="H1838">
        <v>5</v>
      </c>
      <c r="K1838" t="b">
        <v>1</v>
      </c>
      <c r="L1838" t="s">
        <v>46</v>
      </c>
      <c r="N1838" s="28">
        <v>42214.662824074076</v>
      </c>
    </row>
    <row r="1839" spans="1:14" x14ac:dyDescent="0.25">
      <c r="A1839" t="str">
        <f>tb_audit_process_item[[#This Row],[id_audit_process_item_reference]]&amp;TEXT(tb_audit_process_item[[#This Row],[vr_threshold_accrued]],"000000000000,0000000000")</f>
        <v>2131000000000000,0000010000</v>
      </c>
      <c r="B1839">
        <v>2131</v>
      </c>
      <c r="C1839">
        <v>2131</v>
      </c>
      <c r="D1839">
        <v>2014</v>
      </c>
      <c r="E1839" t="s">
        <v>4828</v>
      </c>
      <c r="F1839">
        <v>10</v>
      </c>
      <c r="G1839">
        <v>2.58</v>
      </c>
      <c r="H1839">
        <v>0.5</v>
      </c>
      <c r="I1839">
        <v>0.05</v>
      </c>
      <c r="J1839" s="29">
        <v>9.9999999999999995E-7</v>
      </c>
      <c r="K1839" t="b">
        <v>1</v>
      </c>
      <c r="L1839" t="s">
        <v>1751</v>
      </c>
      <c r="N1839" s="28">
        <v>42214.662824074076</v>
      </c>
    </row>
    <row r="1840" spans="1:14" x14ac:dyDescent="0.25">
      <c r="A1840" t="str">
        <f>tb_audit_process_item[[#This Row],[id_audit_process_item_reference]]&amp;TEXT(tb_audit_process_item[[#This Row],[vr_threshold_accrued]],"000000000000,0000000000")</f>
        <v>2132000000000000,1000010000</v>
      </c>
      <c r="B1840">
        <v>2132</v>
      </c>
      <c r="C1840">
        <v>2132</v>
      </c>
      <c r="D1840">
        <v>2014</v>
      </c>
      <c r="E1840" t="s">
        <v>4829</v>
      </c>
      <c r="F1840">
        <v>10</v>
      </c>
      <c r="G1840">
        <v>2.6</v>
      </c>
      <c r="H1840">
        <v>0.95646559138619447</v>
      </c>
      <c r="I1840">
        <v>0.2</v>
      </c>
      <c r="J1840" s="29">
        <v>0.10000100000000001</v>
      </c>
      <c r="K1840" t="b">
        <v>1</v>
      </c>
      <c r="L1840" t="s">
        <v>1752</v>
      </c>
      <c r="N1840" s="28">
        <v>42214.662824074076</v>
      </c>
    </row>
    <row r="1841" spans="1:14" x14ac:dyDescent="0.25">
      <c r="A1841" t="str">
        <f>tb_audit_process_item[[#This Row],[id_audit_process_item_reference]]&amp;TEXT(tb_audit_process_item[[#This Row],[vr_threshold_accrued]],"000000000000,0000000000")</f>
        <v>2133000000000000,3000010000</v>
      </c>
      <c r="B1841">
        <v>2133</v>
      </c>
      <c r="C1841">
        <v>2133</v>
      </c>
      <c r="D1841">
        <v>2014</v>
      </c>
      <c r="E1841" t="s">
        <v>4830</v>
      </c>
      <c r="F1841">
        <v>10</v>
      </c>
      <c r="G1841">
        <v>2.6</v>
      </c>
      <c r="H1841">
        <v>1.8296528550114854</v>
      </c>
      <c r="I1841">
        <v>0.45</v>
      </c>
      <c r="J1841" s="29">
        <v>0.30000100000000002</v>
      </c>
      <c r="K1841" t="b">
        <v>1</v>
      </c>
      <c r="L1841" t="s">
        <v>1753</v>
      </c>
      <c r="N1841" s="28">
        <v>42214.662824074076</v>
      </c>
    </row>
    <row r="1842" spans="1:14" x14ac:dyDescent="0.25">
      <c r="A1842" t="str">
        <f>tb_audit_process_item[[#This Row],[id_audit_process_item_reference]]&amp;TEXT(tb_audit_process_item[[#This Row],[vr_threshold_accrued]],"000000000000,0000000000")</f>
        <v>2134000000000000,6000010000</v>
      </c>
      <c r="B1842">
        <v>2134</v>
      </c>
      <c r="C1842">
        <v>2134</v>
      </c>
      <c r="D1842">
        <v>2014</v>
      </c>
      <c r="E1842" t="s">
        <v>4831</v>
      </c>
      <c r="F1842">
        <v>10</v>
      </c>
      <c r="G1842">
        <v>2.6</v>
      </c>
      <c r="H1842">
        <v>3.5</v>
      </c>
      <c r="I1842">
        <v>0.8</v>
      </c>
      <c r="J1842" s="29">
        <v>0.60000100000000001</v>
      </c>
      <c r="K1842" t="b">
        <v>1</v>
      </c>
      <c r="L1842" t="s">
        <v>1754</v>
      </c>
      <c r="N1842" s="28">
        <v>42214.662824074076</v>
      </c>
    </row>
    <row r="1843" spans="1:14" x14ac:dyDescent="0.25">
      <c r="A1843" t="str">
        <f>tb_audit_process_item[[#This Row],[id_audit_process_item_reference]]&amp;TEXT(tb_audit_process_item[[#This Row],[vr_threshold_accrued]],"000000000000,0000000000")</f>
        <v>2135000000000000,0000000000</v>
      </c>
      <c r="B1843">
        <v>2135</v>
      </c>
      <c r="C1843">
        <v>2135</v>
      </c>
      <c r="D1843">
        <v>2014</v>
      </c>
      <c r="E1843" t="s">
        <v>4832</v>
      </c>
      <c r="F1843">
        <v>10</v>
      </c>
      <c r="G1843">
        <v>2.58</v>
      </c>
      <c r="H1843">
        <v>5</v>
      </c>
      <c r="K1843" t="b">
        <v>1</v>
      </c>
      <c r="L1843" t="s">
        <v>46</v>
      </c>
      <c r="N1843" s="28">
        <v>42214.662824074076</v>
      </c>
    </row>
    <row r="1844" spans="1:14" x14ac:dyDescent="0.25">
      <c r="A1844" t="str">
        <f>tb_audit_process_item[[#This Row],[id_audit_process_item_reference]]&amp;TEXT(tb_audit_process_item[[#This Row],[vr_threshold_accrued]],"000000000000,0000000000")</f>
        <v>2136000000000000,0000010000</v>
      </c>
      <c r="B1844">
        <v>2136</v>
      </c>
      <c r="C1844">
        <v>2136</v>
      </c>
      <c r="D1844">
        <v>2014</v>
      </c>
      <c r="E1844" t="s">
        <v>4833</v>
      </c>
      <c r="F1844">
        <v>10</v>
      </c>
      <c r="G1844">
        <v>4.5</v>
      </c>
      <c r="H1844">
        <v>2.5</v>
      </c>
      <c r="I1844">
        <v>0.15</v>
      </c>
      <c r="J1844" s="29">
        <v>9.9999999999999995E-7</v>
      </c>
      <c r="K1844" t="b">
        <v>1</v>
      </c>
      <c r="L1844" t="s">
        <v>1755</v>
      </c>
      <c r="N1844" s="28">
        <v>42214.662824074076</v>
      </c>
    </row>
    <row r="1845" spans="1:14" x14ac:dyDescent="0.25">
      <c r="A1845" t="str">
        <f>tb_audit_process_item[[#This Row],[id_audit_process_item_reference]]&amp;TEXT(tb_audit_process_item[[#This Row],[vr_threshold_accrued]],"000000000000,0000000000")</f>
        <v>2137000000000000,3000010000</v>
      </c>
      <c r="B1845">
        <v>2137</v>
      </c>
      <c r="C1845">
        <v>2137</v>
      </c>
      <c r="D1845">
        <v>2014</v>
      </c>
      <c r="E1845" t="s">
        <v>4834</v>
      </c>
      <c r="F1845">
        <v>10</v>
      </c>
      <c r="G1845">
        <v>4.5</v>
      </c>
      <c r="H1845">
        <v>3.3541019662496847</v>
      </c>
      <c r="I1845">
        <v>0.45</v>
      </c>
      <c r="J1845" s="29">
        <v>0.30000100000000002</v>
      </c>
      <c r="K1845" t="b">
        <v>1</v>
      </c>
      <c r="L1845" t="s">
        <v>1756</v>
      </c>
      <c r="N1845" s="28">
        <v>42214.662824074076</v>
      </c>
    </row>
    <row r="1846" spans="1:14" x14ac:dyDescent="0.25">
      <c r="A1846" t="str">
        <f>tb_audit_process_item[[#This Row],[id_audit_process_item_reference]]&amp;TEXT(tb_audit_process_item[[#This Row],[vr_threshold_accrued]],"000000000000,0000000000")</f>
        <v>2138000000000000,6000010000</v>
      </c>
      <c r="B1846">
        <v>2138</v>
      </c>
      <c r="C1846">
        <v>2138</v>
      </c>
      <c r="D1846">
        <v>2014</v>
      </c>
      <c r="E1846" t="s">
        <v>4835</v>
      </c>
      <c r="F1846">
        <v>10</v>
      </c>
      <c r="G1846">
        <v>4.5</v>
      </c>
      <c r="H1846">
        <v>4.5</v>
      </c>
      <c r="I1846">
        <v>0.8</v>
      </c>
      <c r="J1846" s="29">
        <v>0.60000100000000001</v>
      </c>
      <c r="K1846" t="b">
        <v>1</v>
      </c>
      <c r="L1846" t="s">
        <v>1757</v>
      </c>
      <c r="N1846" s="28">
        <v>42214.662824074076</v>
      </c>
    </row>
    <row r="1847" spans="1:14" x14ac:dyDescent="0.25">
      <c r="A1847" t="str">
        <f>tb_audit_process_item[[#This Row],[id_audit_process_item_reference]]&amp;TEXT(tb_audit_process_item[[#This Row],[vr_threshold_accrued]],"000000000000,0000000000")</f>
        <v>2139000000000000,0000010000</v>
      </c>
      <c r="B1847">
        <v>2139</v>
      </c>
      <c r="C1847">
        <v>2139</v>
      </c>
      <c r="D1847">
        <v>2014</v>
      </c>
      <c r="E1847" t="s">
        <v>4836</v>
      </c>
      <c r="F1847">
        <v>10</v>
      </c>
      <c r="G1847">
        <v>4.5</v>
      </c>
      <c r="H1847">
        <v>0.5</v>
      </c>
      <c r="I1847">
        <v>0.05</v>
      </c>
      <c r="J1847" s="29">
        <v>9.9999999999999995E-7</v>
      </c>
      <c r="K1847" t="b">
        <v>1</v>
      </c>
      <c r="L1847" t="s">
        <v>1758</v>
      </c>
      <c r="N1847" s="28">
        <v>42214.662824074076</v>
      </c>
    </row>
    <row r="1848" spans="1:14" x14ac:dyDescent="0.25">
      <c r="A1848" t="str">
        <f>tb_audit_process_item[[#This Row],[id_audit_process_item_reference]]&amp;TEXT(tb_audit_process_item[[#This Row],[vr_threshold_accrued]],"000000000000,0000000000")</f>
        <v>2140000000000000,1000010000</v>
      </c>
      <c r="B1848">
        <v>2140</v>
      </c>
      <c r="C1848">
        <v>2140</v>
      </c>
      <c r="D1848">
        <v>2014</v>
      </c>
      <c r="E1848" t="s">
        <v>4837</v>
      </c>
      <c r="F1848">
        <v>10</v>
      </c>
      <c r="G1848">
        <v>4.5</v>
      </c>
      <c r="H1848">
        <v>1.5</v>
      </c>
      <c r="I1848">
        <v>0.2</v>
      </c>
      <c r="J1848" s="29">
        <v>0.10000100000000001</v>
      </c>
      <c r="K1848" t="b">
        <v>1</v>
      </c>
      <c r="L1848" t="s">
        <v>1759</v>
      </c>
      <c r="N1848" s="28">
        <v>42214.662824074076</v>
      </c>
    </row>
    <row r="1849" spans="1:14" x14ac:dyDescent="0.25">
      <c r="A1849" t="str">
        <f>tb_audit_process_item[[#This Row],[id_audit_process_item_reference]]&amp;TEXT(tb_audit_process_item[[#This Row],[vr_threshold_accrued]],"000000000000,0000000000")</f>
        <v>2141000000000000,3000010000</v>
      </c>
      <c r="B1849">
        <v>2141</v>
      </c>
      <c r="C1849">
        <v>2141</v>
      </c>
      <c r="D1849">
        <v>2014</v>
      </c>
      <c r="E1849" t="s">
        <v>4838</v>
      </c>
      <c r="F1849">
        <v>10</v>
      </c>
      <c r="G1849">
        <v>4.5</v>
      </c>
      <c r="H1849">
        <v>4.5</v>
      </c>
      <c r="I1849">
        <v>0.65</v>
      </c>
      <c r="J1849" s="29">
        <v>0.30000100000000002</v>
      </c>
      <c r="K1849" t="b">
        <v>1</v>
      </c>
      <c r="L1849" t="s">
        <v>1760</v>
      </c>
      <c r="N1849" s="28">
        <v>42214.662824074076</v>
      </c>
    </row>
    <row r="1850" spans="1:14" x14ac:dyDescent="0.25">
      <c r="A1850" t="str">
        <f>tb_audit_process_item[[#This Row],[id_audit_process_item_reference]]&amp;TEXT(tb_audit_process_item[[#This Row],[vr_threshold_accrued]],"000000000000,0000000000")</f>
        <v>2142000000000000,0000000000</v>
      </c>
      <c r="B1850">
        <v>2142</v>
      </c>
      <c r="C1850">
        <v>2142</v>
      </c>
      <c r="D1850">
        <v>2014</v>
      </c>
      <c r="E1850" t="s">
        <v>4839</v>
      </c>
      <c r="F1850">
        <v>10</v>
      </c>
      <c r="G1850">
        <v>4.5</v>
      </c>
      <c r="H1850">
        <v>5</v>
      </c>
      <c r="K1850" t="b">
        <v>1</v>
      </c>
      <c r="L1850" t="s">
        <v>1000</v>
      </c>
      <c r="N1850" s="28">
        <v>42214.662824074076</v>
      </c>
    </row>
    <row r="1851" spans="1:14" x14ac:dyDescent="0.25">
      <c r="A1851" t="str">
        <f>tb_audit_process_item[[#This Row],[id_audit_process_item_reference]]&amp;TEXT(tb_audit_process_item[[#This Row],[vr_threshold_accrued]],"000000000000,0000000000")</f>
        <v>2143000000000000,0000010000</v>
      </c>
      <c r="B1851">
        <v>2143</v>
      </c>
      <c r="C1851">
        <v>2143</v>
      </c>
      <c r="D1851">
        <v>2014</v>
      </c>
      <c r="E1851" t="s">
        <v>4840</v>
      </c>
      <c r="F1851">
        <v>10</v>
      </c>
      <c r="G1851">
        <v>2.5</v>
      </c>
      <c r="H1851">
        <v>1</v>
      </c>
      <c r="I1851">
        <v>0.15</v>
      </c>
      <c r="J1851" s="29">
        <v>9.9999999999999995E-7</v>
      </c>
      <c r="K1851" t="b">
        <v>1</v>
      </c>
      <c r="L1851" t="s">
        <v>1761</v>
      </c>
      <c r="N1851" s="28">
        <v>42214.662824074076</v>
      </c>
    </row>
    <row r="1852" spans="1:14" x14ac:dyDescent="0.25">
      <c r="A1852" t="str">
        <f>tb_audit_process_item[[#This Row],[id_audit_process_item_reference]]&amp;TEXT(tb_audit_process_item[[#This Row],[vr_threshold_accrued]],"000000000000,0000000000")</f>
        <v>2144000000000000,3000010000</v>
      </c>
      <c r="B1852">
        <v>2144</v>
      </c>
      <c r="C1852">
        <v>2144</v>
      </c>
      <c r="D1852">
        <v>2014</v>
      </c>
      <c r="E1852" t="s">
        <v>4841</v>
      </c>
      <c r="F1852">
        <v>10</v>
      </c>
      <c r="G1852">
        <v>2.5</v>
      </c>
      <c r="H1852">
        <v>1.7320508075688772</v>
      </c>
      <c r="I1852">
        <v>0.45</v>
      </c>
      <c r="J1852" s="29">
        <v>0.30000100000000002</v>
      </c>
      <c r="K1852" t="b">
        <v>1</v>
      </c>
      <c r="L1852" t="s">
        <v>1762</v>
      </c>
      <c r="N1852" s="28">
        <v>42214.662824074076</v>
      </c>
    </row>
    <row r="1853" spans="1:14" x14ac:dyDescent="0.25">
      <c r="A1853" t="str">
        <f>tb_audit_process_item[[#This Row],[id_audit_process_item_reference]]&amp;TEXT(tb_audit_process_item[[#This Row],[vr_threshold_accrued]],"000000000000,0000000000")</f>
        <v>2145000000000000,6000010000</v>
      </c>
      <c r="B1853">
        <v>2145</v>
      </c>
      <c r="C1853">
        <v>2145</v>
      </c>
      <c r="D1853">
        <v>2014</v>
      </c>
      <c r="E1853" t="s">
        <v>4842</v>
      </c>
      <c r="F1853">
        <v>10</v>
      </c>
      <c r="G1853">
        <v>2.5</v>
      </c>
      <c r="H1853">
        <v>3</v>
      </c>
      <c r="I1853">
        <v>0.8</v>
      </c>
      <c r="J1853" s="29">
        <v>0.60000100000000001</v>
      </c>
      <c r="K1853" t="b">
        <v>1</v>
      </c>
      <c r="L1853" t="s">
        <v>1763</v>
      </c>
      <c r="N1853" s="28">
        <v>42214.662824074076</v>
      </c>
    </row>
    <row r="1854" spans="1:14" x14ac:dyDescent="0.25">
      <c r="A1854" t="str">
        <f>tb_audit_process_item[[#This Row],[id_audit_process_item_reference]]&amp;TEXT(tb_audit_process_item[[#This Row],[vr_threshold_accrued]],"000000000000,0000000000")</f>
        <v>2146000000000000,0000000000</v>
      </c>
      <c r="B1854">
        <v>2146</v>
      </c>
      <c r="C1854">
        <v>2146</v>
      </c>
      <c r="D1854">
        <v>2014</v>
      </c>
      <c r="E1854" t="s">
        <v>4843</v>
      </c>
      <c r="F1854">
        <v>10</v>
      </c>
      <c r="G1854">
        <v>2.5</v>
      </c>
      <c r="H1854">
        <v>5</v>
      </c>
      <c r="K1854" t="b">
        <v>1</v>
      </c>
      <c r="L1854" t="s">
        <v>46</v>
      </c>
      <c r="N1854" s="28">
        <v>42214.662824074076</v>
      </c>
    </row>
    <row r="1855" spans="1:14" x14ac:dyDescent="0.25">
      <c r="A1855" t="str">
        <f>tb_audit_process_item[[#This Row],[id_audit_process_item_reference]]&amp;TEXT(tb_audit_process_item[[#This Row],[vr_threshold_accrued]],"000000000000,0000000000")</f>
        <v>2147000000000000,0000000000</v>
      </c>
      <c r="B1855">
        <v>2147</v>
      </c>
      <c r="C1855">
        <v>2147</v>
      </c>
      <c r="D1855">
        <v>2014</v>
      </c>
      <c r="E1855" t="s">
        <v>6006</v>
      </c>
      <c r="F1855">
        <v>2</v>
      </c>
      <c r="G1855">
        <v>4</v>
      </c>
      <c r="H1855">
        <v>4.8</v>
      </c>
      <c r="K1855" t="b">
        <v>1</v>
      </c>
      <c r="L1855" t="s">
        <v>167</v>
      </c>
      <c r="N1855" s="28">
        <v>42214.662824074076</v>
      </c>
    </row>
    <row r="1856" spans="1:14" x14ac:dyDescent="0.25">
      <c r="A1856" t="str">
        <f>tb_audit_process_item[[#This Row],[id_audit_process_item_reference]]&amp;TEXT(tb_audit_process_item[[#This Row],[vr_threshold_accrued]],"000000000000,0000000000")</f>
        <v>2148000000000000,0000000000</v>
      </c>
      <c r="B1856">
        <v>2148</v>
      </c>
      <c r="C1856">
        <v>2148</v>
      </c>
      <c r="D1856">
        <v>2014</v>
      </c>
      <c r="E1856" t="s">
        <v>6007</v>
      </c>
      <c r="F1856">
        <v>2</v>
      </c>
      <c r="G1856">
        <v>4</v>
      </c>
      <c r="H1856">
        <v>3.7</v>
      </c>
      <c r="I1856">
        <v>0</v>
      </c>
      <c r="J1856">
        <v>0</v>
      </c>
      <c r="K1856" t="b">
        <v>1</v>
      </c>
      <c r="L1856" t="s">
        <v>170</v>
      </c>
      <c r="N1856" s="28">
        <v>42214.662824074076</v>
      </c>
    </row>
    <row r="1857" spans="1:14" x14ac:dyDescent="0.25">
      <c r="A1857" t="str">
        <f>tb_audit_process_item[[#This Row],[id_audit_process_item_reference]]&amp;TEXT(tb_audit_process_item[[#This Row],[vr_threshold_accrued]],"000000000000,0000000000")</f>
        <v>2149000000000000,0000000000</v>
      </c>
      <c r="B1857">
        <v>2149</v>
      </c>
      <c r="C1857">
        <v>2149</v>
      </c>
      <c r="D1857">
        <v>2014</v>
      </c>
      <c r="E1857" t="s">
        <v>6008</v>
      </c>
      <c r="F1857">
        <v>2</v>
      </c>
      <c r="G1857">
        <v>4</v>
      </c>
      <c r="H1857">
        <v>3.7</v>
      </c>
      <c r="I1857">
        <v>0</v>
      </c>
      <c r="J1857" s="29">
        <v>0</v>
      </c>
      <c r="K1857" t="b">
        <v>1</v>
      </c>
      <c r="L1857" t="s">
        <v>174</v>
      </c>
      <c r="N1857" s="28">
        <v>42214.662824074076</v>
      </c>
    </row>
    <row r="1858" spans="1:14" x14ac:dyDescent="0.25">
      <c r="A1858" t="str">
        <f>tb_audit_process_item[[#This Row],[id_audit_process_item_reference]]&amp;TEXT(tb_audit_process_item[[#This Row],[vr_threshold_accrued]],"000000000000,0000000000")</f>
        <v>2151000000000000,0000000000</v>
      </c>
      <c r="B1858">
        <v>2151</v>
      </c>
      <c r="C1858">
        <v>2151</v>
      </c>
      <c r="D1858">
        <v>2014</v>
      </c>
      <c r="E1858" t="s">
        <v>6009</v>
      </c>
      <c r="F1858">
        <v>2</v>
      </c>
      <c r="G1858">
        <v>4</v>
      </c>
      <c r="H1858">
        <v>1.25</v>
      </c>
      <c r="K1858" t="b">
        <v>1</v>
      </c>
      <c r="L1858" t="s">
        <v>176</v>
      </c>
      <c r="N1858" s="28">
        <v>42214.662824074076</v>
      </c>
    </row>
    <row r="1859" spans="1:14" x14ac:dyDescent="0.25">
      <c r="A1859" t="str">
        <f>tb_audit_process_item[[#This Row],[id_audit_process_item_reference]]&amp;TEXT(tb_audit_process_item[[#This Row],[vr_threshold_accrued]],"000000000000,0000000000")</f>
        <v>2152000000000000,0000000000</v>
      </c>
      <c r="B1859">
        <v>2152</v>
      </c>
      <c r="C1859">
        <v>2152</v>
      </c>
      <c r="D1859">
        <v>2014</v>
      </c>
      <c r="E1859" t="s">
        <v>6010</v>
      </c>
      <c r="F1859">
        <v>2</v>
      </c>
      <c r="G1859">
        <v>2.58</v>
      </c>
      <c r="H1859">
        <v>3.2</v>
      </c>
      <c r="K1859" t="b">
        <v>1</v>
      </c>
      <c r="L1859" t="s">
        <v>177</v>
      </c>
      <c r="N1859" s="28">
        <v>42214.662824074076</v>
      </c>
    </row>
    <row r="1860" spans="1:14" x14ac:dyDescent="0.25">
      <c r="A1860" t="str">
        <f>tb_audit_process_item[[#This Row],[id_audit_process_item_reference]]&amp;TEXT(tb_audit_process_item[[#This Row],[vr_threshold_accrued]],"000000000000,0000000000")</f>
        <v>2153000000000000,0000010000</v>
      </c>
      <c r="B1860">
        <v>2153</v>
      </c>
      <c r="C1860">
        <v>2153</v>
      </c>
      <c r="D1860">
        <v>2014</v>
      </c>
      <c r="E1860" t="s">
        <v>6011</v>
      </c>
      <c r="F1860">
        <v>2</v>
      </c>
      <c r="G1860">
        <v>2.6</v>
      </c>
      <c r="H1860">
        <v>0.5</v>
      </c>
      <c r="I1860">
        <v>1.4999999999999999E-2</v>
      </c>
      <c r="J1860" s="29">
        <v>9.9999999999999995E-7</v>
      </c>
      <c r="K1860" t="b">
        <v>1</v>
      </c>
      <c r="L1860" t="s">
        <v>178</v>
      </c>
      <c r="N1860" s="28">
        <v>42214.662824074076</v>
      </c>
    </row>
    <row r="1861" spans="1:14" x14ac:dyDescent="0.25">
      <c r="A1861" t="str">
        <f>tb_audit_process_item[[#This Row],[id_audit_process_item_reference]]&amp;TEXT(tb_audit_process_item[[#This Row],[vr_threshold_accrued]],"000000000000,0000000000")</f>
        <v>2154000000000000,0300010000</v>
      </c>
      <c r="B1861">
        <v>2154</v>
      </c>
      <c r="C1861">
        <v>2154</v>
      </c>
      <c r="D1861">
        <v>2014</v>
      </c>
      <c r="E1861" t="s">
        <v>6012</v>
      </c>
      <c r="F1861">
        <v>2</v>
      </c>
      <c r="G1861">
        <v>2.6</v>
      </c>
      <c r="H1861">
        <v>0.66676071608166199</v>
      </c>
      <c r="I1861">
        <v>0.04</v>
      </c>
      <c r="J1861" s="29">
        <v>3.0001E-2</v>
      </c>
      <c r="K1861" t="b">
        <v>1</v>
      </c>
      <c r="L1861" t="s">
        <v>179</v>
      </c>
      <c r="N1861" s="28">
        <v>42214.662824074076</v>
      </c>
    </row>
    <row r="1862" spans="1:14" x14ac:dyDescent="0.25">
      <c r="A1862" t="str">
        <f>tb_audit_process_item[[#This Row],[id_audit_process_item_reference]]&amp;TEXT(tb_audit_process_item[[#This Row],[vr_threshold_accrued]],"000000000000,0000000000")</f>
        <v>2155000000000000,0500010000</v>
      </c>
      <c r="B1862">
        <v>2155</v>
      </c>
      <c r="C1862">
        <v>2155</v>
      </c>
      <c r="D1862">
        <v>2014</v>
      </c>
      <c r="E1862" t="s">
        <v>6013</v>
      </c>
      <c r="F1862">
        <v>2</v>
      </c>
      <c r="G1862">
        <v>2.6</v>
      </c>
      <c r="H1862">
        <v>0.88913970501946149</v>
      </c>
      <c r="I1862">
        <v>7.4999999999999997E-2</v>
      </c>
      <c r="J1862" s="29">
        <v>5.0000999999999997E-2</v>
      </c>
      <c r="K1862" t="b">
        <v>1</v>
      </c>
      <c r="L1862" t="s">
        <v>180</v>
      </c>
      <c r="N1862" s="28">
        <v>42214.662824074076</v>
      </c>
    </row>
    <row r="1863" spans="1:14" x14ac:dyDescent="0.25">
      <c r="A1863" t="str">
        <f>tb_audit_process_item[[#This Row],[id_audit_process_item_reference]]&amp;TEXT(tb_audit_process_item[[#This Row],[vr_threshold_accrued]],"000000000000,0000000000")</f>
        <v>2156000000000000,1000010000</v>
      </c>
      <c r="B1863">
        <v>2156</v>
      </c>
      <c r="C1863">
        <v>2156</v>
      </c>
      <c r="D1863">
        <v>2014</v>
      </c>
      <c r="E1863" t="s">
        <v>6014</v>
      </c>
      <c r="F1863">
        <v>2</v>
      </c>
      <c r="G1863">
        <v>2.6</v>
      </c>
      <c r="H1863">
        <v>1.1856868528308278</v>
      </c>
      <c r="I1863">
        <v>0.125</v>
      </c>
      <c r="J1863">
        <v>0.10000100000000001</v>
      </c>
      <c r="K1863" t="b">
        <v>1</v>
      </c>
      <c r="L1863" t="s">
        <v>181</v>
      </c>
      <c r="N1863" s="28">
        <v>42214.662824074076</v>
      </c>
    </row>
    <row r="1864" spans="1:14" x14ac:dyDescent="0.25">
      <c r="A1864" t="str">
        <f>tb_audit_process_item[[#This Row],[id_audit_process_item_reference]]&amp;TEXT(tb_audit_process_item[[#This Row],[vr_threshold_accrued]],"000000000000,0000000000")</f>
        <v>2157000000000000,1500010000</v>
      </c>
      <c r="B1864">
        <v>2157</v>
      </c>
      <c r="C1864">
        <v>2157</v>
      </c>
      <c r="D1864">
        <v>2014</v>
      </c>
      <c r="E1864" t="s">
        <v>6015</v>
      </c>
      <c r="F1864">
        <v>2</v>
      </c>
      <c r="G1864">
        <v>2.6</v>
      </c>
      <c r="H1864">
        <v>1.5811388300841898</v>
      </c>
      <c r="I1864">
        <v>0.17499999999999999</v>
      </c>
      <c r="J1864">
        <v>0.150001</v>
      </c>
      <c r="K1864" t="b">
        <v>1</v>
      </c>
      <c r="L1864" t="s">
        <v>182</v>
      </c>
      <c r="N1864" s="28">
        <v>42214.662824074076</v>
      </c>
    </row>
    <row r="1865" spans="1:14" x14ac:dyDescent="0.25">
      <c r="A1865" t="str">
        <f>tb_audit_process_item[[#This Row],[id_audit_process_item_reference]]&amp;TEXT(tb_audit_process_item[[#This Row],[vr_threshold_accrued]],"000000000000,0000000000")</f>
        <v>2158000000000000,5000010000</v>
      </c>
      <c r="B1865">
        <v>2158</v>
      </c>
      <c r="C1865">
        <v>2158</v>
      </c>
      <c r="D1865">
        <v>2014</v>
      </c>
      <c r="E1865" t="s">
        <v>3376</v>
      </c>
      <c r="F1865">
        <v>2</v>
      </c>
      <c r="G1865">
        <v>5</v>
      </c>
      <c r="H1865">
        <v>3</v>
      </c>
      <c r="I1865">
        <v>0.75</v>
      </c>
      <c r="J1865">
        <v>0.50000100000000003</v>
      </c>
      <c r="K1865" t="b">
        <v>1</v>
      </c>
      <c r="L1865" t="s">
        <v>279</v>
      </c>
      <c r="N1865" s="28">
        <v>42214.662824074076</v>
      </c>
    </row>
    <row r="1866" spans="1:14" x14ac:dyDescent="0.25">
      <c r="A1866" t="str">
        <f>tb_audit_process_item[[#This Row],[id_audit_process_item_reference]]&amp;TEXT(tb_audit_process_item[[#This Row],[vr_threshold_accrued]],"000000000000,0000000000")</f>
        <v>2159000000000000,0000000000</v>
      </c>
      <c r="B1866">
        <v>2159</v>
      </c>
      <c r="C1866">
        <v>2159</v>
      </c>
      <c r="D1866">
        <v>2014</v>
      </c>
      <c r="E1866" t="s">
        <v>3377</v>
      </c>
      <c r="F1866">
        <v>2</v>
      </c>
      <c r="G1866">
        <v>5</v>
      </c>
      <c r="H1866">
        <v>3</v>
      </c>
      <c r="K1866" t="b">
        <v>1</v>
      </c>
      <c r="L1866" t="s">
        <v>280</v>
      </c>
      <c r="N1866" s="28">
        <v>42214.662824074076</v>
      </c>
    </row>
    <row r="1867" spans="1:14" x14ac:dyDescent="0.25">
      <c r="A1867" t="str">
        <f>tb_audit_process_item[[#This Row],[id_audit_process_item_reference]]&amp;TEXT(tb_audit_process_item[[#This Row],[vr_threshold_accrued]],"000000000000,0000000000")</f>
        <v>2160000000000000,0000010000</v>
      </c>
      <c r="B1867">
        <v>2160</v>
      </c>
      <c r="C1867">
        <v>2160</v>
      </c>
      <c r="D1867">
        <v>2014</v>
      </c>
      <c r="E1867" t="s">
        <v>3378</v>
      </c>
      <c r="F1867">
        <v>2</v>
      </c>
      <c r="G1867">
        <v>5</v>
      </c>
      <c r="H1867">
        <v>0.5</v>
      </c>
      <c r="I1867">
        <v>1.4999999999999999E-2</v>
      </c>
      <c r="J1867">
        <v>9.9999999999999995E-7</v>
      </c>
      <c r="K1867" t="b">
        <v>1</v>
      </c>
      <c r="L1867" t="s">
        <v>281</v>
      </c>
      <c r="N1867" s="28">
        <v>42214.662824074076</v>
      </c>
    </row>
    <row r="1868" spans="1:14" x14ac:dyDescent="0.25">
      <c r="A1868" t="str">
        <f>tb_audit_process_item[[#This Row],[id_audit_process_item_reference]]&amp;TEXT(tb_audit_process_item[[#This Row],[vr_threshold_accrued]],"000000000000,0000000000")</f>
        <v>2161000000000000,0300010000</v>
      </c>
      <c r="B1868">
        <v>2161</v>
      </c>
      <c r="C1868">
        <v>2161</v>
      </c>
      <c r="D1868">
        <v>2014</v>
      </c>
      <c r="E1868" t="s">
        <v>3379</v>
      </c>
      <c r="F1868">
        <v>2</v>
      </c>
      <c r="G1868">
        <v>5</v>
      </c>
      <c r="H1868">
        <v>0.64585417104537324</v>
      </c>
      <c r="I1868">
        <v>0.04</v>
      </c>
      <c r="J1868" s="29">
        <v>3.0001E-2</v>
      </c>
      <c r="K1868" t="b">
        <v>1</v>
      </c>
      <c r="L1868" t="s">
        <v>282</v>
      </c>
      <c r="N1868" s="28">
        <v>42214.662824074076</v>
      </c>
    </row>
    <row r="1869" spans="1:14" x14ac:dyDescent="0.25">
      <c r="A1869" t="str">
        <f>tb_audit_process_item[[#This Row],[id_audit_process_item_reference]]&amp;TEXT(tb_audit_process_item[[#This Row],[vr_threshold_accrued]],"000000000000,0000000000")</f>
        <v>2162000000000000,0500010000</v>
      </c>
      <c r="B1869">
        <v>2162</v>
      </c>
      <c r="C1869">
        <v>2162</v>
      </c>
      <c r="D1869">
        <v>2014</v>
      </c>
      <c r="E1869" t="s">
        <v>3380</v>
      </c>
      <c r="F1869">
        <v>2</v>
      </c>
      <c r="G1869">
        <v>5</v>
      </c>
      <c r="H1869">
        <v>0.83425522051341261</v>
      </c>
      <c r="I1869">
        <v>7.4999999999999997E-2</v>
      </c>
      <c r="J1869" s="29">
        <v>5.0000999999999997E-2</v>
      </c>
      <c r="K1869" t="b">
        <v>1</v>
      </c>
      <c r="L1869" t="s">
        <v>283</v>
      </c>
      <c r="N1869" s="28">
        <v>42214.662824074076</v>
      </c>
    </row>
    <row r="1870" spans="1:14" x14ac:dyDescent="0.25">
      <c r="A1870" t="str">
        <f>tb_audit_process_item[[#This Row],[id_audit_process_item_reference]]&amp;TEXT(tb_audit_process_item[[#This Row],[vr_threshold_accrued]],"000000000000,0000000000")</f>
        <v>2163000000000000,1000010000</v>
      </c>
      <c r="B1870">
        <v>2163</v>
      </c>
      <c r="C1870">
        <v>2163</v>
      </c>
      <c r="D1870">
        <v>2014</v>
      </c>
      <c r="E1870" t="s">
        <v>3381</v>
      </c>
      <c r="F1870">
        <v>2</v>
      </c>
      <c r="G1870">
        <v>5</v>
      </c>
      <c r="H1870">
        <v>1.0776144277699304</v>
      </c>
      <c r="I1870">
        <v>0.125</v>
      </c>
      <c r="J1870" s="29">
        <v>0.10000100000000001</v>
      </c>
      <c r="K1870" t="b">
        <v>1</v>
      </c>
      <c r="L1870" t="s">
        <v>284</v>
      </c>
      <c r="N1870" s="28">
        <v>42214.662824074076</v>
      </c>
    </row>
    <row r="1871" spans="1:14" x14ac:dyDescent="0.25">
      <c r="A1871" t="str">
        <f>tb_audit_process_item[[#This Row],[id_audit_process_item_reference]]&amp;TEXT(tb_audit_process_item[[#This Row],[vr_threshold_accrued]],"000000000000,0000000000")</f>
        <v>2164000000000000,1500010000</v>
      </c>
      <c r="B1871">
        <v>2164</v>
      </c>
      <c r="C1871">
        <v>2164</v>
      </c>
      <c r="D1871">
        <v>2014</v>
      </c>
      <c r="E1871" t="s">
        <v>3382</v>
      </c>
      <c r="F1871">
        <v>2</v>
      </c>
      <c r="G1871">
        <v>5</v>
      </c>
      <c r="H1871">
        <v>1.3919635459077653</v>
      </c>
      <c r="I1871">
        <v>0.17499999999999999</v>
      </c>
      <c r="J1871" s="29">
        <v>0.150001</v>
      </c>
      <c r="K1871" t="b">
        <v>1</v>
      </c>
      <c r="L1871" t="s">
        <v>285</v>
      </c>
      <c r="N1871" s="28">
        <v>42214.662824074076</v>
      </c>
    </row>
    <row r="1872" spans="1:14" x14ac:dyDescent="0.25">
      <c r="A1872" t="str">
        <f>tb_audit_process_item[[#This Row],[id_audit_process_item_reference]]&amp;TEXT(tb_audit_process_item[[#This Row],[vr_threshold_accrued]],"000000000000,0000000000")</f>
        <v>2165000000000000,2000010000</v>
      </c>
      <c r="B1872">
        <v>2165</v>
      </c>
      <c r="C1872">
        <v>2165</v>
      </c>
      <c r="D1872">
        <v>2014</v>
      </c>
      <c r="E1872" t="s">
        <v>3383</v>
      </c>
      <c r="F1872">
        <v>2</v>
      </c>
      <c r="G1872">
        <v>5</v>
      </c>
      <c r="H1872">
        <v>1.7980109241352764</v>
      </c>
      <c r="I1872">
        <v>0.25</v>
      </c>
      <c r="J1872" s="29">
        <v>0.20000100000000001</v>
      </c>
      <c r="K1872" t="b">
        <v>1</v>
      </c>
      <c r="L1872" t="s">
        <v>286</v>
      </c>
      <c r="N1872" s="28">
        <v>42214.662824074076</v>
      </c>
    </row>
    <row r="1873" spans="1:14" x14ac:dyDescent="0.25">
      <c r="A1873" t="str">
        <f>tb_audit_process_item[[#This Row],[id_audit_process_item_reference]]&amp;TEXT(tb_audit_process_item[[#This Row],[vr_threshold_accrued]],"000000000000,0000000000")</f>
        <v>2166000000000000,3000010000</v>
      </c>
      <c r="B1873">
        <v>2166</v>
      </c>
      <c r="C1873">
        <v>2166</v>
      </c>
      <c r="D1873">
        <v>2014</v>
      </c>
      <c r="E1873" t="s">
        <v>3384</v>
      </c>
      <c r="F1873">
        <v>2</v>
      </c>
      <c r="G1873">
        <v>5</v>
      </c>
      <c r="H1873">
        <v>2.3225057098758288</v>
      </c>
      <c r="I1873">
        <v>0.4</v>
      </c>
      <c r="J1873" s="29">
        <v>0.30000100000000002</v>
      </c>
      <c r="K1873" t="b">
        <v>1</v>
      </c>
      <c r="L1873" t="s">
        <v>287</v>
      </c>
      <c r="N1873" s="28">
        <v>42214.662824074076</v>
      </c>
    </row>
    <row r="1874" spans="1:14" x14ac:dyDescent="0.25">
      <c r="A1874" t="str">
        <f>tb_audit_process_item[[#This Row],[id_audit_process_item_reference]]&amp;TEXT(tb_audit_process_item[[#This Row],[vr_threshold_accrued]],"000000000000,0000000000")</f>
        <v>2167000000000000,5000010000</v>
      </c>
      <c r="B1874">
        <v>2167</v>
      </c>
      <c r="C1874">
        <v>2167</v>
      </c>
      <c r="D1874">
        <v>2014</v>
      </c>
      <c r="E1874" t="s">
        <v>3385</v>
      </c>
      <c r="F1874">
        <v>2</v>
      </c>
      <c r="G1874">
        <v>5</v>
      </c>
      <c r="H1874">
        <v>3</v>
      </c>
      <c r="I1874">
        <v>0.75</v>
      </c>
      <c r="J1874" s="29">
        <v>0.50000100000000003</v>
      </c>
      <c r="K1874" t="b">
        <v>1</v>
      </c>
      <c r="L1874" t="s">
        <v>288</v>
      </c>
      <c r="N1874" s="28">
        <v>42214.662824074076</v>
      </c>
    </row>
    <row r="1875" spans="1:14" x14ac:dyDescent="0.25">
      <c r="A1875" t="str">
        <f>tb_audit_process_item[[#This Row],[id_audit_process_item_reference]]&amp;TEXT(tb_audit_process_item[[#This Row],[vr_threshold_accrued]],"000000000000,0000000000")</f>
        <v>2168000000000000,2000010000</v>
      </c>
      <c r="B1875">
        <v>2168</v>
      </c>
      <c r="C1875">
        <v>2168</v>
      </c>
      <c r="D1875">
        <v>2014</v>
      </c>
      <c r="E1875" t="s">
        <v>6016</v>
      </c>
      <c r="F1875">
        <v>2</v>
      </c>
      <c r="G1875">
        <v>2.6</v>
      </c>
      <c r="H1875">
        <v>2.1084825171429116</v>
      </c>
      <c r="I1875">
        <v>0.25</v>
      </c>
      <c r="J1875" s="29">
        <v>0.20000100000000001</v>
      </c>
      <c r="K1875" t="b">
        <v>1</v>
      </c>
      <c r="L1875" t="s">
        <v>183</v>
      </c>
      <c r="N1875" s="28">
        <v>42214.662824074076</v>
      </c>
    </row>
    <row r="1876" spans="1:14" x14ac:dyDescent="0.25">
      <c r="A1876" t="str">
        <f>tb_audit_process_item[[#This Row],[id_audit_process_item_reference]]&amp;TEXT(tb_audit_process_item[[#This Row],[vr_threshold_accrued]],"000000000000,0000000000")</f>
        <v>2169000000000000,0000000000</v>
      </c>
      <c r="B1876">
        <v>2169</v>
      </c>
      <c r="C1876">
        <v>2169</v>
      </c>
      <c r="D1876">
        <v>2014</v>
      </c>
      <c r="E1876" t="s">
        <v>3386</v>
      </c>
      <c r="F1876">
        <v>2</v>
      </c>
      <c r="G1876">
        <v>5</v>
      </c>
      <c r="H1876">
        <v>4</v>
      </c>
      <c r="K1876" t="b">
        <v>1</v>
      </c>
      <c r="L1876" t="s">
        <v>289</v>
      </c>
      <c r="N1876" s="28">
        <v>42214.662824074076</v>
      </c>
    </row>
    <row r="1877" spans="1:14" x14ac:dyDescent="0.25">
      <c r="A1877" t="str">
        <f>tb_audit_process_item[[#This Row],[id_audit_process_item_reference]]&amp;TEXT(tb_audit_process_item[[#This Row],[vr_threshold_accrued]],"000000000000,0000000000")</f>
        <v>2170000000000000,0000010000</v>
      </c>
      <c r="B1877">
        <v>2170</v>
      </c>
      <c r="C1877">
        <v>2170</v>
      </c>
      <c r="D1877">
        <v>2014</v>
      </c>
      <c r="E1877" t="s">
        <v>3387</v>
      </c>
      <c r="F1877">
        <v>2</v>
      </c>
      <c r="G1877">
        <v>5</v>
      </c>
      <c r="H1877">
        <v>0.5</v>
      </c>
      <c r="I1877">
        <v>1.4999999999999999E-2</v>
      </c>
      <c r="J1877" s="29">
        <v>9.9999999999999995E-7</v>
      </c>
      <c r="K1877" t="b">
        <v>1</v>
      </c>
      <c r="L1877" t="s">
        <v>290</v>
      </c>
      <c r="N1877" s="28">
        <v>42214.662824074076</v>
      </c>
    </row>
    <row r="1878" spans="1:14" x14ac:dyDescent="0.25">
      <c r="A1878" t="str">
        <f>tb_audit_process_item[[#This Row],[id_audit_process_item_reference]]&amp;TEXT(tb_audit_process_item[[#This Row],[vr_threshold_accrued]],"000000000000,0000000000")</f>
        <v>2171000000000000,0300010000</v>
      </c>
      <c r="B1878">
        <v>2171</v>
      </c>
      <c r="C1878">
        <v>2171</v>
      </c>
      <c r="D1878">
        <v>2014</v>
      </c>
      <c r="E1878" t="s">
        <v>3388</v>
      </c>
      <c r="F1878">
        <v>2</v>
      </c>
      <c r="G1878">
        <v>5</v>
      </c>
      <c r="H1878">
        <v>0.64585417104537324</v>
      </c>
      <c r="I1878">
        <v>0.04</v>
      </c>
      <c r="J1878" s="29">
        <v>3.0001E-2</v>
      </c>
      <c r="K1878" t="b">
        <v>1</v>
      </c>
      <c r="L1878" t="s">
        <v>291</v>
      </c>
      <c r="N1878" s="28">
        <v>42214.662824074076</v>
      </c>
    </row>
    <row r="1879" spans="1:14" x14ac:dyDescent="0.25">
      <c r="A1879" t="str">
        <f>tb_audit_process_item[[#This Row],[id_audit_process_item_reference]]&amp;TEXT(tb_audit_process_item[[#This Row],[vr_threshold_accrued]],"000000000000,0000000000")</f>
        <v>2172000000000000,0500010000</v>
      </c>
      <c r="B1879">
        <v>2172</v>
      </c>
      <c r="C1879">
        <v>2172</v>
      </c>
      <c r="D1879">
        <v>2014</v>
      </c>
      <c r="E1879" t="s">
        <v>3389</v>
      </c>
      <c r="F1879">
        <v>2</v>
      </c>
      <c r="G1879">
        <v>5</v>
      </c>
      <c r="H1879">
        <v>0.83425522051341261</v>
      </c>
      <c r="I1879">
        <v>7.4999999999999997E-2</v>
      </c>
      <c r="J1879" s="29">
        <v>5.0000999999999997E-2</v>
      </c>
      <c r="K1879" t="b">
        <v>1</v>
      </c>
      <c r="L1879" t="s">
        <v>292</v>
      </c>
      <c r="N1879" s="28">
        <v>42214.662824074076</v>
      </c>
    </row>
    <row r="1880" spans="1:14" x14ac:dyDescent="0.25">
      <c r="A1880" t="str">
        <f>tb_audit_process_item[[#This Row],[id_audit_process_item_reference]]&amp;TEXT(tb_audit_process_item[[#This Row],[vr_threshold_accrued]],"000000000000,0000000000")</f>
        <v>2173000000000000,1000010000</v>
      </c>
      <c r="B1880">
        <v>2173</v>
      </c>
      <c r="C1880">
        <v>2173</v>
      </c>
      <c r="D1880">
        <v>2014</v>
      </c>
      <c r="E1880" t="s">
        <v>3390</v>
      </c>
      <c r="F1880">
        <v>2</v>
      </c>
      <c r="G1880">
        <v>5</v>
      </c>
      <c r="H1880">
        <v>1.0776144277699304</v>
      </c>
      <c r="I1880">
        <v>0.125</v>
      </c>
      <c r="J1880" s="29">
        <v>0.10000100000000001</v>
      </c>
      <c r="K1880" t="b">
        <v>1</v>
      </c>
      <c r="L1880" t="s">
        <v>293</v>
      </c>
      <c r="N1880" s="28">
        <v>42214.662824074076</v>
      </c>
    </row>
    <row r="1881" spans="1:14" x14ac:dyDescent="0.25">
      <c r="A1881" t="str">
        <f>tb_audit_process_item[[#This Row],[id_audit_process_item_reference]]&amp;TEXT(tb_audit_process_item[[#This Row],[vr_threshold_accrued]],"000000000000,0000000000")</f>
        <v>2174000000000000,1500010000</v>
      </c>
      <c r="B1881">
        <v>2174</v>
      </c>
      <c r="C1881">
        <v>2174</v>
      </c>
      <c r="D1881">
        <v>2014</v>
      </c>
      <c r="E1881" t="s">
        <v>3391</v>
      </c>
      <c r="F1881">
        <v>2</v>
      </c>
      <c r="G1881">
        <v>5</v>
      </c>
      <c r="H1881">
        <v>1.3919635459077653</v>
      </c>
      <c r="I1881">
        <v>0.17499999999999999</v>
      </c>
      <c r="J1881" s="29">
        <v>0.150001</v>
      </c>
      <c r="K1881" t="b">
        <v>1</v>
      </c>
      <c r="L1881" t="s">
        <v>294</v>
      </c>
      <c r="N1881" s="28">
        <v>42214.662824074076</v>
      </c>
    </row>
    <row r="1882" spans="1:14" x14ac:dyDescent="0.25">
      <c r="A1882" t="str">
        <f>tb_audit_process_item[[#This Row],[id_audit_process_item_reference]]&amp;TEXT(tb_audit_process_item[[#This Row],[vr_threshold_accrued]],"000000000000,0000000000")</f>
        <v>2175000000000000,2000010000</v>
      </c>
      <c r="B1882">
        <v>2175</v>
      </c>
      <c r="C1882">
        <v>2175</v>
      </c>
      <c r="D1882">
        <v>2014</v>
      </c>
      <c r="E1882" t="s">
        <v>3392</v>
      </c>
      <c r="F1882">
        <v>2</v>
      </c>
      <c r="G1882">
        <v>5</v>
      </c>
      <c r="H1882">
        <v>1.7980109241352764</v>
      </c>
      <c r="I1882">
        <v>0.25</v>
      </c>
      <c r="J1882" s="29">
        <v>0.20000100000000001</v>
      </c>
      <c r="K1882" t="b">
        <v>1</v>
      </c>
      <c r="L1882" t="s">
        <v>295</v>
      </c>
      <c r="N1882" s="28">
        <v>42214.662824074076</v>
      </c>
    </row>
    <row r="1883" spans="1:14" x14ac:dyDescent="0.25">
      <c r="A1883" t="str">
        <f>tb_audit_process_item[[#This Row],[id_audit_process_item_reference]]&amp;TEXT(tb_audit_process_item[[#This Row],[vr_threshold_accrued]],"000000000000,0000000000")</f>
        <v>2176000000000000,3000010000</v>
      </c>
      <c r="B1883">
        <v>2176</v>
      </c>
      <c r="C1883">
        <v>2176</v>
      </c>
      <c r="D1883">
        <v>2014</v>
      </c>
      <c r="E1883" t="s">
        <v>3393</v>
      </c>
      <c r="F1883">
        <v>2</v>
      </c>
      <c r="G1883">
        <v>5</v>
      </c>
      <c r="H1883">
        <v>2.3225057098758288</v>
      </c>
      <c r="I1883">
        <v>0.4</v>
      </c>
      <c r="J1883" s="29">
        <v>0.30000100000000002</v>
      </c>
      <c r="K1883" t="b">
        <v>1</v>
      </c>
      <c r="L1883" t="s">
        <v>296</v>
      </c>
      <c r="N1883" s="28">
        <v>42214.662824074076</v>
      </c>
    </row>
    <row r="1884" spans="1:14" x14ac:dyDescent="0.25">
      <c r="A1884" t="str">
        <f>tb_audit_process_item[[#This Row],[id_audit_process_item_reference]]&amp;TEXT(tb_audit_process_item[[#This Row],[vr_threshold_accrued]],"000000000000,0000000000")</f>
        <v>2177000000000000,5000010000</v>
      </c>
      <c r="B1884">
        <v>2177</v>
      </c>
      <c r="C1884">
        <v>2177</v>
      </c>
      <c r="D1884">
        <v>2014</v>
      </c>
      <c r="E1884" t="s">
        <v>3394</v>
      </c>
      <c r="F1884">
        <v>2</v>
      </c>
      <c r="G1884">
        <v>5</v>
      </c>
      <c r="H1884">
        <v>3</v>
      </c>
      <c r="I1884">
        <v>0.75</v>
      </c>
      <c r="J1884" s="29">
        <v>0.50000100000000003</v>
      </c>
      <c r="K1884" t="b">
        <v>1</v>
      </c>
      <c r="L1884" t="s">
        <v>297</v>
      </c>
      <c r="N1884" s="28">
        <v>42214.662824074076</v>
      </c>
    </row>
    <row r="1885" spans="1:14" x14ac:dyDescent="0.25">
      <c r="A1885" t="str">
        <f>tb_audit_process_item[[#This Row],[id_audit_process_item_reference]]&amp;TEXT(tb_audit_process_item[[#This Row],[vr_threshold_accrued]],"000000000000,0000000000")</f>
        <v>2178000000000000,0000010000</v>
      </c>
      <c r="B1885">
        <v>2178</v>
      </c>
      <c r="C1885">
        <v>2178</v>
      </c>
      <c r="D1885">
        <v>2014</v>
      </c>
      <c r="E1885" t="s">
        <v>3395</v>
      </c>
      <c r="F1885">
        <v>2</v>
      </c>
      <c r="G1885">
        <v>5</v>
      </c>
      <c r="H1885">
        <v>0.5</v>
      </c>
      <c r="I1885">
        <v>1.4999999999999999E-2</v>
      </c>
      <c r="J1885" s="29">
        <v>9.9999999999999995E-7</v>
      </c>
      <c r="K1885" t="b">
        <v>1</v>
      </c>
      <c r="L1885" t="s">
        <v>299</v>
      </c>
      <c r="N1885" s="28">
        <v>42214.662824074076</v>
      </c>
    </row>
    <row r="1886" spans="1:14" x14ac:dyDescent="0.25">
      <c r="A1886" t="str">
        <f>tb_audit_process_item[[#This Row],[id_audit_process_item_reference]]&amp;TEXT(tb_audit_process_item[[#This Row],[vr_threshold_accrued]],"000000000000,0000000000")</f>
        <v>2179000000000000,3000010000</v>
      </c>
      <c r="B1886">
        <v>2179</v>
      </c>
      <c r="C1886">
        <v>2179</v>
      </c>
      <c r="D1886">
        <v>2014</v>
      </c>
      <c r="E1886" t="s">
        <v>6017</v>
      </c>
      <c r="F1886">
        <v>2</v>
      </c>
      <c r="G1886">
        <v>2.6</v>
      </c>
      <c r="H1886">
        <v>2.811706625951746</v>
      </c>
      <c r="I1886">
        <v>0.4</v>
      </c>
      <c r="J1886" s="29">
        <v>0.30000100000000002</v>
      </c>
      <c r="K1886" t="b">
        <v>1</v>
      </c>
      <c r="L1886" t="s">
        <v>184</v>
      </c>
      <c r="N1886" s="28">
        <v>42214.662824074076</v>
      </c>
    </row>
    <row r="1887" spans="1:14" x14ac:dyDescent="0.25">
      <c r="A1887" t="str">
        <f>tb_audit_process_item[[#This Row],[id_audit_process_item_reference]]&amp;TEXT(tb_audit_process_item[[#This Row],[vr_threshold_accrued]],"000000000000,0000000000")</f>
        <v>2180000000000000,0300010000</v>
      </c>
      <c r="B1887">
        <v>2180</v>
      </c>
      <c r="C1887">
        <v>2180</v>
      </c>
      <c r="D1887">
        <v>2014</v>
      </c>
      <c r="E1887" t="s">
        <v>3396</v>
      </c>
      <c r="F1887">
        <v>2</v>
      </c>
      <c r="G1887">
        <v>5</v>
      </c>
      <c r="H1887">
        <v>0.64585417104537324</v>
      </c>
      <c r="I1887">
        <v>0.04</v>
      </c>
      <c r="J1887" s="29">
        <v>3.0001E-2</v>
      </c>
      <c r="K1887" t="b">
        <v>1</v>
      </c>
      <c r="L1887" t="s">
        <v>300</v>
      </c>
      <c r="N1887" s="28">
        <v>42214.662824074076</v>
      </c>
    </row>
    <row r="1888" spans="1:14" x14ac:dyDescent="0.25">
      <c r="A1888" t="str">
        <f>tb_audit_process_item[[#This Row],[id_audit_process_item_reference]]&amp;TEXT(tb_audit_process_item[[#This Row],[vr_threshold_accrued]],"000000000000,0000000000")</f>
        <v>2181000000000000,0500010000</v>
      </c>
      <c r="B1888">
        <v>2181</v>
      </c>
      <c r="C1888">
        <v>2181</v>
      </c>
      <c r="D1888">
        <v>2014</v>
      </c>
      <c r="E1888" t="s">
        <v>3397</v>
      </c>
      <c r="F1888">
        <v>2</v>
      </c>
      <c r="G1888">
        <v>5</v>
      </c>
      <c r="H1888">
        <v>0.83425522051341261</v>
      </c>
      <c r="I1888">
        <v>7.4999999999999997E-2</v>
      </c>
      <c r="J1888" s="29">
        <v>5.0000999999999997E-2</v>
      </c>
      <c r="K1888" t="b">
        <v>1</v>
      </c>
      <c r="L1888" t="s">
        <v>301</v>
      </c>
      <c r="N1888" s="28">
        <v>42214.662824074076</v>
      </c>
    </row>
    <row r="1889" spans="1:14" x14ac:dyDescent="0.25">
      <c r="A1889" t="str">
        <f>tb_audit_process_item[[#This Row],[id_audit_process_item_reference]]&amp;TEXT(tb_audit_process_item[[#This Row],[vr_threshold_accrued]],"000000000000,0000000000")</f>
        <v>2182000000000000,1000010000</v>
      </c>
      <c r="B1889">
        <v>2182</v>
      </c>
      <c r="C1889">
        <v>2182</v>
      </c>
      <c r="D1889">
        <v>2014</v>
      </c>
      <c r="E1889" t="s">
        <v>3398</v>
      </c>
      <c r="F1889">
        <v>2</v>
      </c>
      <c r="G1889">
        <v>5</v>
      </c>
      <c r="H1889">
        <v>1.0776144277699304</v>
      </c>
      <c r="I1889">
        <v>0.125</v>
      </c>
      <c r="J1889" s="29">
        <v>0.10000100000000001</v>
      </c>
      <c r="K1889" t="b">
        <v>1</v>
      </c>
      <c r="L1889" t="s">
        <v>302</v>
      </c>
      <c r="N1889" s="28">
        <v>42214.662824074076</v>
      </c>
    </row>
    <row r="1890" spans="1:14" x14ac:dyDescent="0.25">
      <c r="A1890" t="str">
        <f>tb_audit_process_item[[#This Row],[id_audit_process_item_reference]]&amp;TEXT(tb_audit_process_item[[#This Row],[vr_threshold_accrued]],"000000000000,0000000000")</f>
        <v>2183000000000000,1500010000</v>
      </c>
      <c r="B1890">
        <v>2183</v>
      </c>
      <c r="C1890">
        <v>2183</v>
      </c>
      <c r="D1890">
        <v>2014</v>
      </c>
      <c r="E1890" t="s">
        <v>3399</v>
      </c>
      <c r="F1890">
        <v>2</v>
      </c>
      <c r="G1890">
        <v>5</v>
      </c>
      <c r="H1890">
        <v>1.3919635459077653</v>
      </c>
      <c r="I1890">
        <v>0.17499999999999999</v>
      </c>
      <c r="J1890" s="29">
        <v>0.150001</v>
      </c>
      <c r="K1890" t="b">
        <v>1</v>
      </c>
      <c r="L1890" t="s">
        <v>303</v>
      </c>
      <c r="N1890" s="28">
        <v>42214.662824074076</v>
      </c>
    </row>
    <row r="1891" spans="1:14" x14ac:dyDescent="0.25">
      <c r="A1891" t="str">
        <f>tb_audit_process_item[[#This Row],[id_audit_process_item_reference]]&amp;TEXT(tb_audit_process_item[[#This Row],[vr_threshold_accrued]],"000000000000,0000000000")</f>
        <v>2184000000000000,2000010000</v>
      </c>
      <c r="B1891">
        <v>2184</v>
      </c>
      <c r="C1891">
        <v>2184</v>
      </c>
      <c r="D1891">
        <v>2014</v>
      </c>
      <c r="E1891" t="s">
        <v>3400</v>
      </c>
      <c r="F1891">
        <v>2</v>
      </c>
      <c r="G1891">
        <v>5</v>
      </c>
      <c r="H1891">
        <v>1.7980109241352764</v>
      </c>
      <c r="I1891">
        <v>0.25</v>
      </c>
      <c r="J1891" s="29">
        <v>0.20000100000000001</v>
      </c>
      <c r="K1891" t="b">
        <v>1</v>
      </c>
      <c r="L1891" t="s">
        <v>304</v>
      </c>
      <c r="N1891" s="28">
        <v>42214.662824074076</v>
      </c>
    </row>
    <row r="1892" spans="1:14" x14ac:dyDescent="0.25">
      <c r="A1892" t="str">
        <f>tb_audit_process_item[[#This Row],[id_audit_process_item_reference]]&amp;TEXT(tb_audit_process_item[[#This Row],[vr_threshold_accrued]],"000000000000,0000000000")</f>
        <v>2185000000000000,3000010000</v>
      </c>
      <c r="B1892">
        <v>2185</v>
      </c>
      <c r="C1892">
        <v>2185</v>
      </c>
      <c r="D1892">
        <v>2014</v>
      </c>
      <c r="E1892" t="s">
        <v>3401</v>
      </c>
      <c r="F1892">
        <v>2</v>
      </c>
      <c r="G1892">
        <v>5</v>
      </c>
      <c r="H1892">
        <v>2.3225057098758288</v>
      </c>
      <c r="I1892">
        <v>0.4</v>
      </c>
      <c r="J1892" s="29">
        <v>0.30000100000000002</v>
      </c>
      <c r="K1892" t="b">
        <v>1</v>
      </c>
      <c r="L1892" t="s">
        <v>305</v>
      </c>
      <c r="N1892" s="28">
        <v>42214.662824074076</v>
      </c>
    </row>
    <row r="1893" spans="1:14" x14ac:dyDescent="0.25">
      <c r="A1893" t="str">
        <f>tb_audit_process_item[[#This Row],[id_audit_process_item_reference]]&amp;TEXT(tb_audit_process_item[[#This Row],[vr_threshold_accrued]],"000000000000,0000000000")</f>
        <v>2186000000000000,5000010000</v>
      </c>
      <c r="B1893">
        <v>2186</v>
      </c>
      <c r="C1893">
        <v>2186</v>
      </c>
      <c r="D1893">
        <v>2014</v>
      </c>
      <c r="E1893" t="s">
        <v>3402</v>
      </c>
      <c r="F1893">
        <v>2</v>
      </c>
      <c r="G1893">
        <v>5</v>
      </c>
      <c r="H1893">
        <v>3</v>
      </c>
      <c r="I1893">
        <v>0.75</v>
      </c>
      <c r="J1893" s="29">
        <v>0.50000100000000003</v>
      </c>
      <c r="K1893" t="b">
        <v>1</v>
      </c>
      <c r="L1893" t="s">
        <v>306</v>
      </c>
      <c r="N1893" s="28">
        <v>42214.662824074076</v>
      </c>
    </row>
    <row r="1894" spans="1:14" x14ac:dyDescent="0.25">
      <c r="A1894" t="str">
        <f>tb_audit_process_item[[#This Row],[id_audit_process_item_reference]]&amp;TEXT(tb_audit_process_item[[#This Row],[vr_threshold_accrued]],"000000000000,0000000000")</f>
        <v>2187000000000000,0000000000</v>
      </c>
      <c r="B1894">
        <v>2187</v>
      </c>
      <c r="C1894">
        <v>2187</v>
      </c>
      <c r="D1894">
        <v>2014</v>
      </c>
      <c r="E1894" t="s">
        <v>3403</v>
      </c>
      <c r="F1894">
        <v>2</v>
      </c>
      <c r="G1894">
        <v>5</v>
      </c>
      <c r="H1894">
        <v>5</v>
      </c>
      <c r="K1894" t="b">
        <v>1</v>
      </c>
      <c r="L1894" t="s">
        <v>46</v>
      </c>
      <c r="N1894" s="28">
        <v>42214.662824074076</v>
      </c>
    </row>
    <row r="1895" spans="1:14" x14ac:dyDescent="0.25">
      <c r="A1895" t="str">
        <f>tb_audit_process_item[[#This Row],[id_audit_process_item_reference]]&amp;TEXT(tb_audit_process_item[[#This Row],[vr_threshold_accrued]],"000000000000,0000000000")</f>
        <v>2188000000000000,0000000000</v>
      </c>
      <c r="B1895">
        <v>2188</v>
      </c>
      <c r="C1895">
        <v>2188</v>
      </c>
      <c r="D1895">
        <v>2014</v>
      </c>
      <c r="E1895" t="s">
        <v>3404</v>
      </c>
      <c r="F1895">
        <v>2</v>
      </c>
      <c r="G1895">
        <v>3</v>
      </c>
      <c r="H1895">
        <v>3</v>
      </c>
      <c r="K1895" t="b">
        <v>1</v>
      </c>
      <c r="L1895" t="s">
        <v>309</v>
      </c>
      <c r="N1895" s="28">
        <v>42214.662824074076</v>
      </c>
    </row>
    <row r="1896" spans="1:14" x14ac:dyDescent="0.25">
      <c r="A1896" t="str">
        <f>tb_audit_process_item[[#This Row],[id_audit_process_item_reference]]&amp;TEXT(tb_audit_process_item[[#This Row],[vr_threshold_accrued]],"000000000000,0000000000")</f>
        <v>2189000000000000,0000010000</v>
      </c>
      <c r="B1896">
        <v>2189</v>
      </c>
      <c r="C1896">
        <v>2189</v>
      </c>
      <c r="D1896">
        <v>2014</v>
      </c>
      <c r="E1896" t="s">
        <v>3405</v>
      </c>
      <c r="F1896">
        <v>2</v>
      </c>
      <c r="G1896">
        <v>3</v>
      </c>
      <c r="H1896">
        <v>0.5</v>
      </c>
      <c r="I1896">
        <v>1.4999999999999999E-2</v>
      </c>
      <c r="J1896" s="29">
        <v>9.9999999999999995E-7</v>
      </c>
      <c r="K1896" t="b">
        <v>1</v>
      </c>
      <c r="L1896" t="s">
        <v>310</v>
      </c>
      <c r="N1896" s="28">
        <v>42214.662824074076</v>
      </c>
    </row>
    <row r="1897" spans="1:14" x14ac:dyDescent="0.25">
      <c r="A1897" t="str">
        <f>tb_audit_process_item[[#This Row],[id_audit_process_item_reference]]&amp;TEXT(tb_audit_process_item[[#This Row],[vr_threshold_accrued]],"000000000000,0000000000")</f>
        <v>2190000000000000,5000010000</v>
      </c>
      <c r="B1897">
        <v>2190</v>
      </c>
      <c r="C1897">
        <v>2190</v>
      </c>
      <c r="D1897">
        <v>2014</v>
      </c>
      <c r="E1897" t="s">
        <v>6018</v>
      </c>
      <c r="F1897">
        <v>2</v>
      </c>
      <c r="G1897">
        <v>2.6</v>
      </c>
      <c r="H1897">
        <v>3.7494710466622796</v>
      </c>
      <c r="I1897">
        <v>0.75</v>
      </c>
      <c r="J1897" s="29">
        <v>0.50000100000000003</v>
      </c>
      <c r="K1897" t="b">
        <v>1</v>
      </c>
      <c r="L1897" t="s">
        <v>185</v>
      </c>
      <c r="N1897" s="28">
        <v>42214.662824074076</v>
      </c>
    </row>
    <row r="1898" spans="1:14" x14ac:dyDescent="0.25">
      <c r="A1898" t="str">
        <f>tb_audit_process_item[[#This Row],[id_audit_process_item_reference]]&amp;TEXT(tb_audit_process_item[[#This Row],[vr_threshold_accrued]],"000000000000,0000000000")</f>
        <v>2191000000000000,0300010000</v>
      </c>
      <c r="B1898">
        <v>2191</v>
      </c>
      <c r="C1898">
        <v>2191</v>
      </c>
      <c r="D1898">
        <v>2014</v>
      </c>
      <c r="E1898" t="s">
        <v>3406</v>
      </c>
      <c r="F1898">
        <v>2</v>
      </c>
      <c r="G1898">
        <v>3</v>
      </c>
      <c r="H1898">
        <v>0.6378757659520865</v>
      </c>
      <c r="I1898">
        <v>0.04</v>
      </c>
      <c r="J1898" s="29">
        <v>3.0001E-2</v>
      </c>
      <c r="K1898" t="b">
        <v>1</v>
      </c>
      <c r="L1898" t="s">
        <v>311</v>
      </c>
      <c r="N1898" s="28">
        <v>42214.662824074076</v>
      </c>
    </row>
    <row r="1899" spans="1:14" x14ac:dyDescent="0.25">
      <c r="A1899" t="str">
        <f>tb_audit_process_item[[#This Row],[id_audit_process_item_reference]]&amp;TEXT(tb_audit_process_item[[#This Row],[vr_threshold_accrued]],"000000000000,0000000000")</f>
        <v>2192000000000000,0500010000</v>
      </c>
      <c r="B1899">
        <v>2192</v>
      </c>
      <c r="C1899">
        <v>2192</v>
      </c>
      <c r="D1899">
        <v>2014</v>
      </c>
      <c r="E1899" t="s">
        <v>3407</v>
      </c>
      <c r="F1899">
        <v>2</v>
      </c>
      <c r="G1899">
        <v>3</v>
      </c>
      <c r="H1899">
        <v>0.81377098557792205</v>
      </c>
      <c r="I1899">
        <v>7.4999999999999997E-2</v>
      </c>
      <c r="J1899" s="29">
        <v>5.0000999999999997E-2</v>
      </c>
      <c r="K1899" t="b">
        <v>1</v>
      </c>
      <c r="L1899" t="s">
        <v>313</v>
      </c>
      <c r="N1899" s="28">
        <v>42214.662824074076</v>
      </c>
    </row>
    <row r="1900" spans="1:14" x14ac:dyDescent="0.25">
      <c r="A1900" t="str">
        <f>tb_audit_process_item[[#This Row],[id_audit_process_item_reference]]&amp;TEXT(tb_audit_process_item[[#This Row],[vr_threshold_accrued]],"000000000000,0000000000")</f>
        <v>2193000000000000,1000010000</v>
      </c>
      <c r="B1900">
        <v>2193</v>
      </c>
      <c r="C1900">
        <v>2193</v>
      </c>
      <c r="D1900">
        <v>2014</v>
      </c>
      <c r="E1900" t="s">
        <v>3408</v>
      </c>
      <c r="F1900">
        <v>2</v>
      </c>
      <c r="G1900">
        <v>3</v>
      </c>
      <c r="H1900">
        <v>1.0381695814702026</v>
      </c>
      <c r="I1900">
        <v>0.125</v>
      </c>
      <c r="J1900" s="29">
        <v>0.10000100000000001</v>
      </c>
      <c r="K1900" t="b">
        <v>1</v>
      </c>
      <c r="L1900" t="s">
        <v>314</v>
      </c>
      <c r="N1900" s="28">
        <v>42214.662824074076</v>
      </c>
    </row>
    <row r="1901" spans="1:14" x14ac:dyDescent="0.25">
      <c r="A1901" t="str">
        <f>tb_audit_process_item[[#This Row],[id_audit_process_item_reference]]&amp;TEXT(tb_audit_process_item[[#This Row],[vr_threshold_accrued]],"000000000000,0000000000")</f>
        <v>2194000000000000,1500010000</v>
      </c>
      <c r="B1901">
        <v>2194</v>
      </c>
      <c r="C1901">
        <v>2194</v>
      </c>
      <c r="D1901">
        <v>2014</v>
      </c>
      <c r="E1901" t="s">
        <v>3409</v>
      </c>
      <c r="F1901">
        <v>2</v>
      </c>
      <c r="G1901">
        <v>3</v>
      </c>
      <c r="H1901">
        <v>1.3244464339369251</v>
      </c>
      <c r="I1901">
        <v>0.17499999999999999</v>
      </c>
      <c r="J1901" s="29">
        <v>0.150001</v>
      </c>
      <c r="K1901" t="b">
        <v>1</v>
      </c>
      <c r="L1901" t="s">
        <v>315</v>
      </c>
      <c r="N1901" s="28">
        <v>42214.662824074076</v>
      </c>
    </row>
    <row r="1902" spans="1:14" x14ac:dyDescent="0.25">
      <c r="A1902" t="str">
        <f>tb_audit_process_item[[#This Row],[id_audit_process_item_reference]]&amp;TEXT(tb_audit_process_item[[#This Row],[vr_threshold_accrued]],"000000000000,0000000000")</f>
        <v>2195000000000000,2000010000</v>
      </c>
      <c r="B1902">
        <v>2195</v>
      </c>
      <c r="C1902">
        <v>2195</v>
      </c>
      <c r="D1902">
        <v>2014</v>
      </c>
      <c r="E1902" t="s">
        <v>3410</v>
      </c>
      <c r="F1902">
        <v>2</v>
      </c>
      <c r="G1902">
        <v>3</v>
      </c>
      <c r="H1902">
        <v>1.6896645670200516</v>
      </c>
      <c r="I1902">
        <v>0.25</v>
      </c>
      <c r="J1902" s="29">
        <v>0.20000100000000001</v>
      </c>
      <c r="K1902" t="b">
        <v>1</v>
      </c>
      <c r="L1902" t="s">
        <v>317</v>
      </c>
      <c r="N1902" s="28">
        <v>42214.662824074076</v>
      </c>
    </row>
    <row r="1903" spans="1:14" x14ac:dyDescent="0.25">
      <c r="A1903" t="str">
        <f>tb_audit_process_item[[#This Row],[id_audit_process_item_reference]]&amp;TEXT(tb_audit_process_item[[#This Row],[vr_threshold_accrued]],"000000000000,0000000000")</f>
        <v>2196000000000000,3000010000</v>
      </c>
      <c r="B1903">
        <v>2196</v>
      </c>
      <c r="C1903">
        <v>2196</v>
      </c>
      <c r="D1903">
        <v>2014</v>
      </c>
      <c r="E1903" t="s">
        <v>3411</v>
      </c>
      <c r="F1903">
        <v>2</v>
      </c>
      <c r="G1903">
        <v>3</v>
      </c>
      <c r="H1903">
        <v>2.1555921597800314</v>
      </c>
      <c r="I1903">
        <v>0.4</v>
      </c>
      <c r="J1903" s="29">
        <v>0.30000100000000002</v>
      </c>
      <c r="K1903" t="b">
        <v>1</v>
      </c>
      <c r="L1903" t="s">
        <v>318</v>
      </c>
      <c r="N1903" s="28">
        <v>42214.662824074076</v>
      </c>
    </row>
    <row r="1904" spans="1:14" x14ac:dyDescent="0.25">
      <c r="A1904" t="str">
        <f>tb_audit_process_item[[#This Row],[id_audit_process_item_reference]]&amp;TEXT(tb_audit_process_item[[#This Row],[vr_threshold_accrued]],"000000000000,0000000000")</f>
        <v>2197000000000000,5000010000</v>
      </c>
      <c r="B1904">
        <v>2197</v>
      </c>
      <c r="C1904">
        <v>2197</v>
      </c>
      <c r="D1904">
        <v>2014</v>
      </c>
      <c r="E1904" t="s">
        <v>3412</v>
      </c>
      <c r="F1904">
        <v>2</v>
      </c>
      <c r="G1904">
        <v>3</v>
      </c>
      <c r="H1904">
        <v>2.75</v>
      </c>
      <c r="I1904">
        <v>0.75</v>
      </c>
      <c r="J1904" s="29">
        <v>0.50000100000000003</v>
      </c>
      <c r="K1904" t="b">
        <v>1</v>
      </c>
      <c r="L1904" t="s">
        <v>319</v>
      </c>
      <c r="N1904" s="28">
        <v>42214.662824074076</v>
      </c>
    </row>
    <row r="1905" spans="1:14" x14ac:dyDescent="0.25">
      <c r="A1905" t="str">
        <f>tb_audit_process_item[[#This Row],[id_audit_process_item_reference]]&amp;TEXT(tb_audit_process_item[[#This Row],[vr_threshold_accrued]],"000000000000,0000000000")</f>
        <v>2198000000000000,0000000000</v>
      </c>
      <c r="B1905">
        <v>2198</v>
      </c>
      <c r="C1905">
        <v>2198</v>
      </c>
      <c r="D1905">
        <v>2014</v>
      </c>
      <c r="E1905" t="s">
        <v>3413</v>
      </c>
      <c r="F1905">
        <v>2</v>
      </c>
      <c r="G1905">
        <v>3</v>
      </c>
      <c r="H1905">
        <v>5</v>
      </c>
      <c r="K1905" t="b">
        <v>1</v>
      </c>
      <c r="L1905" t="s">
        <v>46</v>
      </c>
      <c r="N1905" s="28">
        <v>42214.662824074076</v>
      </c>
    </row>
    <row r="1906" spans="1:14" x14ac:dyDescent="0.25">
      <c r="A1906" t="str">
        <f>tb_audit_process_item[[#This Row],[id_audit_process_item_reference]]&amp;TEXT(tb_audit_process_item[[#This Row],[vr_threshold_accrued]],"000000000000,0000000000")</f>
        <v>2199000000000000,0000010000</v>
      </c>
      <c r="B1906">
        <v>2199</v>
      </c>
      <c r="C1906">
        <v>2199</v>
      </c>
      <c r="D1906">
        <v>2014</v>
      </c>
      <c r="E1906" t="s">
        <v>3414</v>
      </c>
      <c r="F1906">
        <v>2</v>
      </c>
      <c r="G1906">
        <v>3</v>
      </c>
      <c r="H1906">
        <v>0.5</v>
      </c>
      <c r="I1906">
        <v>1.4999999999999999E-2</v>
      </c>
      <c r="J1906" s="29">
        <v>9.9999999999999995E-7</v>
      </c>
      <c r="K1906" t="b">
        <v>1</v>
      </c>
      <c r="L1906" t="s">
        <v>320</v>
      </c>
      <c r="N1906" s="28">
        <v>42214.662824074076</v>
      </c>
    </row>
    <row r="1907" spans="1:14" x14ac:dyDescent="0.25">
      <c r="A1907" t="str">
        <f>tb_audit_process_item[[#This Row],[id_audit_process_item_reference]]&amp;TEXT(tb_audit_process_item[[#This Row],[vr_threshold_accrued]],"000000000000,0000000000")</f>
        <v>2200000000000000,0300010000</v>
      </c>
      <c r="B1907">
        <v>2200</v>
      </c>
      <c r="C1907">
        <v>2200</v>
      </c>
      <c r="D1907">
        <v>2014</v>
      </c>
      <c r="E1907" t="s">
        <v>3415</v>
      </c>
      <c r="F1907">
        <v>2</v>
      </c>
      <c r="G1907">
        <v>3</v>
      </c>
      <c r="H1907">
        <v>0.64977999681106902</v>
      </c>
      <c r="I1907">
        <v>0.04</v>
      </c>
      <c r="J1907" s="29">
        <v>3.0001E-2</v>
      </c>
      <c r="K1907" t="b">
        <v>1</v>
      </c>
      <c r="L1907" t="s">
        <v>321</v>
      </c>
      <c r="N1907" s="28">
        <v>42214.662824074076</v>
      </c>
    </row>
    <row r="1908" spans="1:14" x14ac:dyDescent="0.25">
      <c r="A1908" t="str">
        <f>tb_audit_process_item[[#This Row],[id_audit_process_item_reference]]&amp;TEXT(tb_audit_process_item[[#This Row],[vr_threshold_accrued]],"000000000000,0000000000")</f>
        <v>2201000000000000,0000000000</v>
      </c>
      <c r="B1908">
        <v>2201</v>
      </c>
      <c r="C1908">
        <v>2201</v>
      </c>
      <c r="D1908">
        <v>2014</v>
      </c>
      <c r="E1908" t="s">
        <v>6019</v>
      </c>
      <c r="F1908">
        <v>2</v>
      </c>
      <c r="G1908">
        <v>2.58</v>
      </c>
      <c r="H1908">
        <v>5</v>
      </c>
      <c r="K1908" t="b">
        <v>1</v>
      </c>
      <c r="L1908" t="s">
        <v>46</v>
      </c>
      <c r="N1908" s="28">
        <v>42214.662824074076</v>
      </c>
    </row>
    <row r="1909" spans="1:14" x14ac:dyDescent="0.25">
      <c r="A1909" t="str">
        <f>tb_audit_process_item[[#This Row],[id_audit_process_item_reference]]&amp;TEXT(tb_audit_process_item[[#This Row],[vr_threshold_accrued]],"000000000000,0000000000")</f>
        <v>2202000000000000,0500010000</v>
      </c>
      <c r="B1909">
        <v>2202</v>
      </c>
      <c r="C1909">
        <v>2202</v>
      </c>
      <c r="D1909">
        <v>2014</v>
      </c>
      <c r="E1909" t="s">
        <v>3416</v>
      </c>
      <c r="F1909">
        <v>2</v>
      </c>
      <c r="G1909">
        <v>3</v>
      </c>
      <c r="H1909">
        <v>0.84442808851158579</v>
      </c>
      <c r="I1909">
        <v>7.4999999999999997E-2</v>
      </c>
      <c r="J1909" s="29">
        <v>5.0000999999999997E-2</v>
      </c>
      <c r="K1909" t="b">
        <v>1</v>
      </c>
      <c r="L1909" t="s">
        <v>322</v>
      </c>
      <c r="N1909" s="28">
        <v>42214.662824074076</v>
      </c>
    </row>
    <row r="1910" spans="1:14" x14ac:dyDescent="0.25">
      <c r="A1910" t="str">
        <f>tb_audit_process_item[[#This Row],[id_audit_process_item_reference]]&amp;TEXT(tb_audit_process_item[[#This Row],[vr_threshold_accrued]],"000000000000,0000000000")</f>
        <v>2203000000000000,1000010000</v>
      </c>
      <c r="B1910">
        <v>2203</v>
      </c>
      <c r="C1910">
        <v>2203</v>
      </c>
      <c r="D1910">
        <v>2014</v>
      </c>
      <c r="E1910" t="s">
        <v>3417</v>
      </c>
      <c r="F1910">
        <v>2</v>
      </c>
      <c r="G1910">
        <v>3</v>
      </c>
      <c r="H1910">
        <v>1.0973849613204707</v>
      </c>
      <c r="I1910">
        <v>0.125</v>
      </c>
      <c r="J1910" s="29">
        <v>0.10000100000000001</v>
      </c>
      <c r="K1910" t="b">
        <v>1</v>
      </c>
      <c r="L1910" t="s">
        <v>323</v>
      </c>
      <c r="N1910" s="28">
        <v>42214.662824074076</v>
      </c>
    </row>
    <row r="1911" spans="1:14" x14ac:dyDescent="0.25">
      <c r="A1911" t="str">
        <f>tb_audit_process_item[[#This Row],[id_audit_process_item_reference]]&amp;TEXT(tb_audit_process_item[[#This Row],[vr_threshold_accrued]],"000000000000,0000000000")</f>
        <v>2204000000000000,1500010000</v>
      </c>
      <c r="B1911">
        <v>2204</v>
      </c>
      <c r="C1911">
        <v>2204</v>
      </c>
      <c r="D1911">
        <v>2014</v>
      </c>
      <c r="E1911" t="s">
        <v>3418</v>
      </c>
      <c r="F1911">
        <v>2</v>
      </c>
      <c r="G1911">
        <v>3</v>
      </c>
      <c r="H1911">
        <v>1.4261175933346613</v>
      </c>
      <c r="I1911">
        <v>0.17499999999999999</v>
      </c>
      <c r="J1911" s="29">
        <v>0.150001</v>
      </c>
      <c r="K1911" t="b">
        <v>1</v>
      </c>
      <c r="L1911" t="s">
        <v>324</v>
      </c>
      <c r="N1911" s="28">
        <v>42214.662824074076</v>
      </c>
    </row>
    <row r="1912" spans="1:14" x14ac:dyDescent="0.25">
      <c r="A1912" t="str">
        <f>tb_audit_process_item[[#This Row],[id_audit_process_item_reference]]&amp;TEXT(tb_audit_process_item[[#This Row],[vr_threshold_accrued]],"000000000000,0000000000")</f>
        <v>2205000000000000,2000010000</v>
      </c>
      <c r="B1912">
        <v>2205</v>
      </c>
      <c r="C1912">
        <v>2205</v>
      </c>
      <c r="D1912">
        <v>2014</v>
      </c>
      <c r="E1912" t="s">
        <v>3419</v>
      </c>
      <c r="F1912">
        <v>2</v>
      </c>
      <c r="G1912">
        <v>3</v>
      </c>
      <c r="H1912">
        <v>1.8533253704984114</v>
      </c>
      <c r="I1912">
        <v>0.25</v>
      </c>
      <c r="J1912" s="29">
        <v>0.20000100000000001</v>
      </c>
      <c r="K1912" t="b">
        <v>1</v>
      </c>
      <c r="L1912" t="s">
        <v>327</v>
      </c>
      <c r="N1912" s="28">
        <v>42214.662824074076</v>
      </c>
    </row>
    <row r="1913" spans="1:14" x14ac:dyDescent="0.25">
      <c r="A1913" t="str">
        <f>tb_audit_process_item[[#This Row],[id_audit_process_item_reference]]&amp;TEXT(tb_audit_process_item[[#This Row],[vr_threshold_accrued]],"000000000000,0000000000")</f>
        <v>2206000000000000,3000010000</v>
      </c>
      <c r="B1913">
        <v>2206</v>
      </c>
      <c r="C1913">
        <v>2206</v>
      </c>
      <c r="D1913">
        <v>2014</v>
      </c>
      <c r="E1913" t="s">
        <v>3420</v>
      </c>
      <c r="F1913">
        <v>2</v>
      </c>
      <c r="G1913">
        <v>3</v>
      </c>
      <c r="H1913">
        <v>2.408507506664662</v>
      </c>
      <c r="I1913">
        <v>0.4</v>
      </c>
      <c r="J1913" s="29">
        <v>0.30000100000000002</v>
      </c>
      <c r="K1913" t="b">
        <v>1</v>
      </c>
      <c r="L1913" t="s">
        <v>328</v>
      </c>
      <c r="N1913" s="28">
        <v>42214.662824074076</v>
      </c>
    </row>
    <row r="1914" spans="1:14" x14ac:dyDescent="0.25">
      <c r="A1914" t="str">
        <f>tb_audit_process_item[[#This Row],[id_audit_process_item_reference]]&amp;TEXT(tb_audit_process_item[[#This Row],[vr_threshold_accrued]],"000000000000,0000000000")</f>
        <v>2207000000000000,5000010000</v>
      </c>
      <c r="B1914">
        <v>2207</v>
      </c>
      <c r="C1914">
        <v>2207</v>
      </c>
      <c r="D1914">
        <v>2014</v>
      </c>
      <c r="E1914" t="s">
        <v>3421</v>
      </c>
      <c r="F1914">
        <v>2</v>
      </c>
      <c r="G1914">
        <v>3</v>
      </c>
      <c r="H1914">
        <v>3.13</v>
      </c>
      <c r="I1914">
        <v>0.75</v>
      </c>
      <c r="J1914" s="29">
        <v>0.50000100000000003</v>
      </c>
      <c r="K1914" t="b">
        <v>1</v>
      </c>
      <c r="L1914" t="s">
        <v>329</v>
      </c>
      <c r="N1914" s="28">
        <v>42214.662824074076</v>
      </c>
    </row>
    <row r="1915" spans="1:14" x14ac:dyDescent="0.25">
      <c r="A1915" t="str">
        <f>tb_audit_process_item[[#This Row],[id_audit_process_item_reference]]&amp;TEXT(tb_audit_process_item[[#This Row],[vr_threshold_accrued]],"000000000000,0000000000")</f>
        <v>2208000000000000,0000000000</v>
      </c>
      <c r="B1915">
        <v>2208</v>
      </c>
      <c r="C1915">
        <v>2208</v>
      </c>
      <c r="D1915">
        <v>2014</v>
      </c>
      <c r="E1915" t="s">
        <v>3422</v>
      </c>
      <c r="F1915">
        <v>2</v>
      </c>
      <c r="G1915">
        <v>3</v>
      </c>
      <c r="H1915">
        <v>5</v>
      </c>
      <c r="K1915" t="b">
        <v>1</v>
      </c>
      <c r="L1915" t="s">
        <v>46</v>
      </c>
      <c r="N1915" s="28">
        <v>42214.662824074076</v>
      </c>
    </row>
    <row r="1916" spans="1:14" x14ac:dyDescent="0.25">
      <c r="A1916" t="str">
        <f>tb_audit_process_item[[#This Row],[id_audit_process_item_reference]]&amp;TEXT(tb_audit_process_item[[#This Row],[vr_threshold_accrued]],"000000000000,0000000000")</f>
        <v>2209000000000000,0000010000</v>
      </c>
      <c r="B1916">
        <v>2209</v>
      </c>
      <c r="C1916">
        <v>2209</v>
      </c>
      <c r="D1916">
        <v>2014</v>
      </c>
      <c r="E1916" t="s">
        <v>3423</v>
      </c>
      <c r="F1916">
        <v>2</v>
      </c>
      <c r="G1916">
        <v>2.09</v>
      </c>
      <c r="H1916">
        <v>0.5</v>
      </c>
      <c r="I1916">
        <v>1.4999999999999999E-2</v>
      </c>
      <c r="J1916" s="29">
        <v>9.9999999999999995E-7</v>
      </c>
      <c r="K1916" t="b">
        <v>1</v>
      </c>
      <c r="L1916" t="s">
        <v>330</v>
      </c>
      <c r="N1916" s="28">
        <v>42214.662824074076</v>
      </c>
    </row>
    <row r="1917" spans="1:14" x14ac:dyDescent="0.25">
      <c r="A1917" t="str">
        <f>tb_audit_process_item[[#This Row],[id_audit_process_item_reference]]&amp;TEXT(tb_audit_process_item[[#This Row],[vr_threshold_accrued]],"000000000000,0000000000")</f>
        <v>2210000000000000,0300010000</v>
      </c>
      <c r="B1917">
        <v>2210</v>
      </c>
      <c r="C1917">
        <v>2210</v>
      </c>
      <c r="D1917">
        <v>2014</v>
      </c>
      <c r="E1917" t="s">
        <v>3424</v>
      </c>
      <c r="F1917">
        <v>2</v>
      </c>
      <c r="G1917">
        <v>2.09</v>
      </c>
      <c r="H1917">
        <v>0.64430532441179611</v>
      </c>
      <c r="I1917">
        <v>0.04</v>
      </c>
      <c r="J1917" s="29">
        <v>3.0001E-2</v>
      </c>
      <c r="K1917" t="b">
        <v>1</v>
      </c>
      <c r="L1917" t="s">
        <v>331</v>
      </c>
      <c r="N1917" s="28">
        <v>42214.662824074076</v>
      </c>
    </row>
    <row r="1918" spans="1:14" x14ac:dyDescent="0.25">
      <c r="A1918" t="str">
        <f>tb_audit_process_item[[#This Row],[id_audit_process_item_reference]]&amp;TEXT(tb_audit_process_item[[#This Row],[vr_threshold_accrued]],"000000000000,0000000000")</f>
        <v>2211000000000000,0500010000</v>
      </c>
      <c r="B1918">
        <v>2211</v>
      </c>
      <c r="C1918">
        <v>2211</v>
      </c>
      <c r="D1918">
        <v>2014</v>
      </c>
      <c r="E1918" t="s">
        <v>3425</v>
      </c>
      <c r="F1918">
        <v>2</v>
      </c>
      <c r="G1918">
        <v>2.09</v>
      </c>
      <c r="H1918">
        <v>0.83025870213077957</v>
      </c>
      <c r="I1918">
        <v>7.4999999999999997E-2</v>
      </c>
      <c r="J1918" s="29">
        <v>5.0000999999999997E-2</v>
      </c>
      <c r="K1918" t="b">
        <v>1</v>
      </c>
      <c r="L1918" t="s">
        <v>332</v>
      </c>
      <c r="N1918" s="28">
        <v>42214.662824074076</v>
      </c>
    </row>
    <row r="1919" spans="1:14" x14ac:dyDescent="0.25">
      <c r="A1919" t="str">
        <f>tb_audit_process_item[[#This Row],[id_audit_process_item_reference]]&amp;TEXT(tb_audit_process_item[[#This Row],[vr_threshold_accrued]],"000000000000,0000000000")</f>
        <v>2212000000000000,0000000000</v>
      </c>
      <c r="B1919">
        <v>2212</v>
      </c>
      <c r="C1919">
        <v>2212</v>
      </c>
      <c r="D1919">
        <v>2014</v>
      </c>
      <c r="E1919" t="s">
        <v>6020</v>
      </c>
      <c r="F1919">
        <v>2</v>
      </c>
      <c r="G1919">
        <v>2.58</v>
      </c>
      <c r="H1919">
        <v>3</v>
      </c>
      <c r="K1919" t="b">
        <v>1</v>
      </c>
      <c r="L1919" t="s">
        <v>186</v>
      </c>
      <c r="N1919" s="28">
        <v>42214.662824074076</v>
      </c>
    </row>
    <row r="1920" spans="1:14" x14ac:dyDescent="0.25">
      <c r="A1920" t="str">
        <f>tb_audit_process_item[[#This Row],[id_audit_process_item_reference]]&amp;TEXT(tb_audit_process_item[[#This Row],[vr_threshold_accrued]],"000000000000,0000000000")</f>
        <v>2213000000000000,1000010000</v>
      </c>
      <c r="B1920">
        <v>2213</v>
      </c>
      <c r="C1920">
        <v>2213</v>
      </c>
      <c r="D1920">
        <v>2014</v>
      </c>
      <c r="E1920" t="s">
        <v>3426</v>
      </c>
      <c r="F1920">
        <v>2</v>
      </c>
      <c r="G1920">
        <v>2.09</v>
      </c>
      <c r="H1920">
        <v>1.0698802048441776</v>
      </c>
      <c r="I1920">
        <v>0.125</v>
      </c>
      <c r="J1920" s="29">
        <v>0.10000100000000001</v>
      </c>
      <c r="K1920" t="b">
        <v>1</v>
      </c>
      <c r="L1920" t="s">
        <v>333</v>
      </c>
      <c r="N1920" s="28">
        <v>42214.662824074076</v>
      </c>
    </row>
    <row r="1921" spans="1:14" x14ac:dyDescent="0.25">
      <c r="A1921" t="str">
        <f>tb_audit_process_item[[#This Row],[id_audit_process_item_reference]]&amp;TEXT(tb_audit_process_item[[#This Row],[vr_threshold_accrued]],"000000000000,0000000000")</f>
        <v>2214000000000000,1500010000</v>
      </c>
      <c r="B1921">
        <v>2214</v>
      </c>
      <c r="C1921">
        <v>2214</v>
      </c>
      <c r="D1921">
        <v>2014</v>
      </c>
      <c r="E1921" t="s">
        <v>3427</v>
      </c>
      <c r="F1921">
        <v>2</v>
      </c>
      <c r="G1921">
        <v>2.09</v>
      </c>
      <c r="H1921">
        <v>1.3786590249277733</v>
      </c>
      <c r="I1921">
        <v>0.17499999999999999</v>
      </c>
      <c r="J1921" s="29">
        <v>0.150001</v>
      </c>
      <c r="K1921" t="b">
        <v>1</v>
      </c>
      <c r="L1921" t="s">
        <v>334</v>
      </c>
      <c r="N1921" s="28">
        <v>42214.662824074076</v>
      </c>
    </row>
    <row r="1922" spans="1:14" x14ac:dyDescent="0.25">
      <c r="A1922" t="str">
        <f>tb_audit_process_item[[#This Row],[id_audit_process_item_reference]]&amp;TEXT(tb_audit_process_item[[#This Row],[vr_threshold_accrued]],"000000000000,0000000000")</f>
        <v>2215000000000000,2000010000</v>
      </c>
      <c r="B1922">
        <v>2215</v>
      </c>
      <c r="C1922">
        <v>2215</v>
      </c>
      <c r="D1922">
        <v>2014</v>
      </c>
      <c r="E1922" t="s">
        <v>3428</v>
      </c>
      <c r="F1922">
        <v>2</v>
      </c>
      <c r="G1922">
        <v>2.09</v>
      </c>
      <c r="H1922">
        <v>1.7765547006186788</v>
      </c>
      <c r="I1922">
        <v>0.25</v>
      </c>
      <c r="J1922" s="29">
        <v>0.20000100000000001</v>
      </c>
      <c r="K1922" t="b">
        <v>1</v>
      </c>
      <c r="L1922" t="s">
        <v>335</v>
      </c>
      <c r="N1922" s="28">
        <v>42214.662824074076</v>
      </c>
    </row>
    <row r="1923" spans="1:14" x14ac:dyDescent="0.25">
      <c r="A1923" t="str">
        <f>tb_audit_process_item[[#This Row],[id_audit_process_item_reference]]&amp;TEXT(tb_audit_process_item[[#This Row],[vr_threshold_accrued]],"000000000000,0000000000")</f>
        <v>2216000000000000,3000010000</v>
      </c>
      <c r="B1923">
        <v>2216</v>
      </c>
      <c r="C1923">
        <v>2216</v>
      </c>
      <c r="D1923">
        <v>2014</v>
      </c>
      <c r="E1923" t="s">
        <v>3429</v>
      </c>
      <c r="F1923">
        <v>2</v>
      </c>
      <c r="G1923">
        <v>2.09</v>
      </c>
      <c r="H1923">
        <v>2.2892873054348382</v>
      </c>
      <c r="I1923">
        <v>0.4</v>
      </c>
      <c r="J1923" s="29">
        <v>0.30000100000000002</v>
      </c>
      <c r="K1923" t="b">
        <v>1</v>
      </c>
      <c r="L1923" t="s">
        <v>336</v>
      </c>
      <c r="N1923" s="28">
        <v>42214.662824074076</v>
      </c>
    </row>
    <row r="1924" spans="1:14" x14ac:dyDescent="0.25">
      <c r="A1924" t="str">
        <f>tb_audit_process_item[[#This Row],[id_audit_process_item_reference]]&amp;TEXT(tb_audit_process_item[[#This Row],[vr_threshold_accrued]],"000000000000,0000000000")</f>
        <v>2217000000000000,5000010000</v>
      </c>
      <c r="B1924">
        <v>2217</v>
      </c>
      <c r="C1924">
        <v>2217</v>
      </c>
      <c r="D1924">
        <v>2014</v>
      </c>
      <c r="E1924" t="s">
        <v>3430</v>
      </c>
      <c r="F1924">
        <v>2</v>
      </c>
      <c r="G1924">
        <v>2.09</v>
      </c>
      <c r="H1924">
        <v>2.95</v>
      </c>
      <c r="I1924">
        <v>0.75</v>
      </c>
      <c r="J1924" s="29">
        <v>0.50000100000000003</v>
      </c>
      <c r="K1924" t="b">
        <v>1</v>
      </c>
      <c r="L1924" t="s">
        <v>337</v>
      </c>
      <c r="N1924" s="28">
        <v>42214.662824074076</v>
      </c>
    </row>
    <row r="1925" spans="1:14" x14ac:dyDescent="0.25">
      <c r="A1925" t="str">
        <f>tb_audit_process_item[[#This Row],[id_audit_process_item_reference]]&amp;TEXT(tb_audit_process_item[[#This Row],[vr_threshold_accrued]],"000000000000,0000000000")</f>
        <v>2218000000000000,0000000000</v>
      </c>
      <c r="B1925">
        <v>2218</v>
      </c>
      <c r="C1925">
        <v>2218</v>
      </c>
      <c r="D1925">
        <v>2014</v>
      </c>
      <c r="E1925" t="s">
        <v>3431</v>
      </c>
      <c r="F1925">
        <v>2</v>
      </c>
      <c r="G1925">
        <v>2.09</v>
      </c>
      <c r="H1925">
        <v>5</v>
      </c>
      <c r="K1925" t="b">
        <v>1</v>
      </c>
      <c r="L1925" t="s">
        <v>46</v>
      </c>
      <c r="N1925" s="28">
        <v>42214.662824074076</v>
      </c>
    </row>
    <row r="1926" spans="1:14" x14ac:dyDescent="0.25">
      <c r="A1926" t="str">
        <f>tb_audit_process_item[[#This Row],[id_audit_process_item_reference]]&amp;TEXT(tb_audit_process_item[[#This Row],[vr_threshold_accrued]],"000000000000,0000000000")</f>
        <v>2219000000000000,0000010000</v>
      </c>
      <c r="B1926">
        <v>2219</v>
      </c>
      <c r="C1926">
        <v>2219</v>
      </c>
      <c r="D1926">
        <v>2014</v>
      </c>
      <c r="E1926" t="s">
        <v>3432</v>
      </c>
      <c r="F1926">
        <v>2</v>
      </c>
      <c r="G1926">
        <v>3</v>
      </c>
      <c r="H1926">
        <v>0.5</v>
      </c>
      <c r="I1926">
        <v>1.4999999999999999E-2</v>
      </c>
      <c r="J1926" s="29">
        <v>9.9999999999999995E-7</v>
      </c>
      <c r="K1926" t="b">
        <v>1</v>
      </c>
      <c r="L1926" t="s">
        <v>338</v>
      </c>
      <c r="N1926" s="28">
        <v>42214.662824074076</v>
      </c>
    </row>
    <row r="1927" spans="1:14" x14ac:dyDescent="0.25">
      <c r="A1927" t="str">
        <f>tb_audit_process_item[[#This Row],[id_audit_process_item_reference]]&amp;TEXT(tb_audit_process_item[[#This Row],[vr_threshold_accrued]],"000000000000,0000000000")</f>
        <v>2220000000000000,0300010000</v>
      </c>
      <c r="B1927">
        <v>2220</v>
      </c>
      <c r="C1927">
        <v>2220</v>
      </c>
      <c r="D1927">
        <v>2014</v>
      </c>
      <c r="E1927" t="s">
        <v>3433</v>
      </c>
      <c r="F1927">
        <v>2</v>
      </c>
      <c r="G1927">
        <v>3</v>
      </c>
      <c r="H1927">
        <v>0.67295009631617808</v>
      </c>
      <c r="I1927">
        <v>0.04</v>
      </c>
      <c r="J1927" s="29">
        <v>3.0001E-2</v>
      </c>
      <c r="K1927" t="b">
        <v>1</v>
      </c>
      <c r="L1927" t="s">
        <v>339</v>
      </c>
      <c r="N1927" s="28">
        <v>42214.662824074076</v>
      </c>
    </row>
    <row r="1928" spans="1:14" x14ac:dyDescent="0.25">
      <c r="A1928" t="str">
        <f>tb_audit_process_item[[#This Row],[id_audit_process_item_reference]]&amp;TEXT(tb_audit_process_item[[#This Row],[vr_threshold_accrued]],"000000000000,0000000000")</f>
        <v>2221000000000000,0500010000</v>
      </c>
      <c r="B1928">
        <v>2221</v>
      </c>
      <c r="C1928">
        <v>2221</v>
      </c>
      <c r="D1928">
        <v>2014</v>
      </c>
      <c r="E1928" t="s">
        <v>3434</v>
      </c>
      <c r="F1928">
        <v>2</v>
      </c>
      <c r="G1928">
        <v>3</v>
      </c>
      <c r="H1928">
        <v>0.9057236642639066</v>
      </c>
      <c r="I1928">
        <v>7.4999999999999997E-2</v>
      </c>
      <c r="J1928">
        <v>5.0000999999999997E-2</v>
      </c>
      <c r="K1928" t="b">
        <v>1</v>
      </c>
      <c r="L1928" t="s">
        <v>340</v>
      </c>
      <c r="N1928" s="28">
        <v>42214.662824074076</v>
      </c>
    </row>
    <row r="1929" spans="1:14" x14ac:dyDescent="0.25">
      <c r="A1929" t="str">
        <f>tb_audit_process_item[[#This Row],[id_audit_process_item_reference]]&amp;TEXT(tb_audit_process_item[[#This Row],[vr_threshold_accrued]],"000000000000,0000000000")</f>
        <v>2222000000000000,1000010000</v>
      </c>
      <c r="B1929">
        <v>2222</v>
      </c>
      <c r="C1929">
        <v>2222</v>
      </c>
      <c r="D1929">
        <v>2014</v>
      </c>
      <c r="E1929" t="s">
        <v>3435</v>
      </c>
      <c r="F1929">
        <v>2</v>
      </c>
      <c r="G1929">
        <v>3</v>
      </c>
      <c r="H1929">
        <v>1.2190136542044754</v>
      </c>
      <c r="I1929">
        <v>0.125</v>
      </c>
      <c r="J1929">
        <v>0.10000100000000001</v>
      </c>
      <c r="K1929" t="b">
        <v>1</v>
      </c>
      <c r="L1929" t="s">
        <v>341</v>
      </c>
      <c r="N1929" s="28">
        <v>42214.662824074076</v>
      </c>
    </row>
    <row r="1930" spans="1:14" x14ac:dyDescent="0.25">
      <c r="A1930" t="str">
        <f>tb_audit_process_item[[#This Row],[id_audit_process_item_reference]]&amp;TEXT(tb_audit_process_item[[#This Row],[vr_threshold_accrued]],"000000000000,0000000000")</f>
        <v>2223000000000000,0000010000</v>
      </c>
      <c r="B1930">
        <v>2223</v>
      </c>
      <c r="C1930">
        <v>2223</v>
      </c>
      <c r="D1930">
        <v>2014</v>
      </c>
      <c r="E1930" t="s">
        <v>6021</v>
      </c>
      <c r="F1930">
        <v>2</v>
      </c>
      <c r="G1930">
        <v>2.6</v>
      </c>
      <c r="H1930">
        <v>0.5</v>
      </c>
      <c r="I1930">
        <v>1.4999999999999999E-2</v>
      </c>
      <c r="J1930">
        <v>9.9999999999999995E-7</v>
      </c>
      <c r="K1930" t="b">
        <v>1</v>
      </c>
      <c r="L1930" t="s">
        <v>187</v>
      </c>
      <c r="N1930" s="28">
        <v>42214.662824074076</v>
      </c>
    </row>
    <row r="1931" spans="1:14" x14ac:dyDescent="0.25">
      <c r="A1931" t="str">
        <f>tb_audit_process_item[[#This Row],[id_audit_process_item_reference]]&amp;TEXT(tb_audit_process_item[[#This Row],[vr_threshold_accrued]],"000000000000,0000000000")</f>
        <v>2224000000000000,1500010000</v>
      </c>
      <c r="B1931">
        <v>2224</v>
      </c>
      <c r="C1931">
        <v>2224</v>
      </c>
      <c r="D1931">
        <v>2014</v>
      </c>
      <c r="E1931" t="s">
        <v>3436</v>
      </c>
      <c r="F1931">
        <v>2</v>
      </c>
      <c r="G1931">
        <v>3</v>
      </c>
      <c r="H1931">
        <v>1.6406707120152755</v>
      </c>
      <c r="I1931">
        <v>0.17499999999999999</v>
      </c>
      <c r="J1931">
        <v>0.150001</v>
      </c>
      <c r="K1931" t="b">
        <v>1</v>
      </c>
      <c r="L1931" t="s">
        <v>342</v>
      </c>
      <c r="N1931" s="28">
        <v>42214.662824074076</v>
      </c>
    </row>
    <row r="1932" spans="1:14" x14ac:dyDescent="0.25">
      <c r="A1932" t="str">
        <f>tb_audit_process_item[[#This Row],[id_audit_process_item_reference]]&amp;TEXT(tb_audit_process_item[[#This Row],[vr_threshold_accrued]],"000000000000,0000000000")</f>
        <v>2225000000000000,2000010000</v>
      </c>
      <c r="B1932">
        <v>2225</v>
      </c>
      <c r="C1932">
        <v>2225</v>
      </c>
      <c r="D1932">
        <v>2014</v>
      </c>
      <c r="E1932" t="s">
        <v>3437</v>
      </c>
      <c r="F1932">
        <v>2</v>
      </c>
      <c r="G1932">
        <v>3</v>
      </c>
      <c r="H1932">
        <v>2.2081790273476245</v>
      </c>
      <c r="I1932">
        <v>0.25</v>
      </c>
      <c r="J1932" s="29">
        <v>0.20000100000000001</v>
      </c>
      <c r="K1932" t="b">
        <v>1</v>
      </c>
      <c r="L1932" t="s">
        <v>343</v>
      </c>
      <c r="N1932" s="28">
        <v>42214.662824074076</v>
      </c>
    </row>
    <row r="1933" spans="1:14" x14ac:dyDescent="0.25">
      <c r="A1933" t="str">
        <f>tb_audit_process_item[[#This Row],[id_audit_process_item_reference]]&amp;TEXT(tb_audit_process_item[[#This Row],[vr_threshold_accrued]],"000000000000,0000000000")</f>
        <v>2226000000000000,3000010000</v>
      </c>
      <c r="B1933">
        <v>2226</v>
      </c>
      <c r="C1933">
        <v>2226</v>
      </c>
      <c r="D1933">
        <v>2014</v>
      </c>
      <c r="E1933" t="s">
        <v>3438</v>
      </c>
      <c r="F1933">
        <v>2</v>
      </c>
      <c r="G1933">
        <v>3</v>
      </c>
      <c r="H1933">
        <v>2.971988578273896</v>
      </c>
      <c r="I1933">
        <v>0.4</v>
      </c>
      <c r="J1933">
        <v>0.30000100000000002</v>
      </c>
      <c r="K1933" t="b">
        <v>1</v>
      </c>
      <c r="L1933" t="s">
        <v>344</v>
      </c>
      <c r="N1933" s="28">
        <v>42214.662824074076</v>
      </c>
    </row>
    <row r="1934" spans="1:14" x14ac:dyDescent="0.25">
      <c r="A1934" t="str">
        <f>tb_audit_process_item[[#This Row],[id_audit_process_item_reference]]&amp;TEXT(tb_audit_process_item[[#This Row],[vr_threshold_accrued]],"000000000000,0000000000")</f>
        <v>2227000000000000,5000010000</v>
      </c>
      <c r="B1934">
        <v>2227</v>
      </c>
      <c r="C1934">
        <v>2227</v>
      </c>
      <c r="D1934">
        <v>2014</v>
      </c>
      <c r="E1934" t="s">
        <v>3439</v>
      </c>
      <c r="F1934">
        <v>2</v>
      </c>
      <c r="G1934">
        <v>3</v>
      </c>
      <c r="H1934">
        <v>4</v>
      </c>
      <c r="I1934">
        <v>0.75</v>
      </c>
      <c r="J1934">
        <v>0.50000100000000003</v>
      </c>
      <c r="K1934" t="b">
        <v>1</v>
      </c>
      <c r="L1934" t="s">
        <v>345</v>
      </c>
      <c r="N1934" s="28">
        <v>42214.662824074076</v>
      </c>
    </row>
    <row r="1935" spans="1:14" x14ac:dyDescent="0.25">
      <c r="A1935" t="str">
        <f>tb_audit_process_item[[#This Row],[id_audit_process_item_reference]]&amp;TEXT(tb_audit_process_item[[#This Row],[vr_threshold_accrued]],"000000000000,0000000000")</f>
        <v>2228000000000000,0000000000</v>
      </c>
      <c r="B1935">
        <v>2228</v>
      </c>
      <c r="C1935">
        <v>2228</v>
      </c>
      <c r="D1935">
        <v>2014</v>
      </c>
      <c r="E1935" t="s">
        <v>3440</v>
      </c>
      <c r="F1935">
        <v>2</v>
      </c>
      <c r="G1935">
        <v>3</v>
      </c>
      <c r="H1935">
        <v>5</v>
      </c>
      <c r="K1935" t="b">
        <v>1</v>
      </c>
      <c r="L1935" t="s">
        <v>46</v>
      </c>
      <c r="N1935" s="28">
        <v>42214.662824074076</v>
      </c>
    </row>
    <row r="1936" spans="1:14" x14ac:dyDescent="0.25">
      <c r="A1936" t="str">
        <f>tb_audit_process_item[[#This Row],[id_audit_process_item_reference]]&amp;TEXT(tb_audit_process_item[[#This Row],[vr_threshold_accrued]],"000000000000,0000000000")</f>
        <v>2229000000000000,0000010000</v>
      </c>
      <c r="B1936">
        <v>2229</v>
      </c>
      <c r="C1936">
        <v>2229</v>
      </c>
      <c r="D1936">
        <v>2014</v>
      </c>
      <c r="E1936" t="s">
        <v>3441</v>
      </c>
      <c r="F1936">
        <v>2</v>
      </c>
      <c r="G1936">
        <v>1.72</v>
      </c>
      <c r="H1936">
        <v>0.5</v>
      </c>
      <c r="I1936">
        <v>1.4999999999999999E-2</v>
      </c>
      <c r="J1936" s="29">
        <v>9.9999999999999995E-7</v>
      </c>
      <c r="K1936" t="b">
        <v>1</v>
      </c>
      <c r="L1936" t="s">
        <v>347</v>
      </c>
      <c r="N1936" s="28">
        <v>42214.662824074076</v>
      </c>
    </row>
    <row r="1937" spans="1:14" x14ac:dyDescent="0.25">
      <c r="A1937" t="str">
        <f>tb_audit_process_item[[#This Row],[id_audit_process_item_reference]]&amp;TEXT(tb_audit_process_item[[#This Row],[vr_threshold_accrued]],"000000000000,0000000000")</f>
        <v>2230000000000000,0300010000</v>
      </c>
      <c r="B1937">
        <v>2230</v>
      </c>
      <c r="C1937">
        <v>2230</v>
      </c>
      <c r="D1937">
        <v>2014</v>
      </c>
      <c r="E1937" t="s">
        <v>3442</v>
      </c>
      <c r="F1937">
        <v>2</v>
      </c>
      <c r="G1937">
        <v>1.72</v>
      </c>
      <c r="H1937">
        <v>0.63687699451222757</v>
      </c>
      <c r="I1937">
        <v>0.04</v>
      </c>
      <c r="J1937" s="29">
        <v>3.0001E-2</v>
      </c>
      <c r="K1937" t="b">
        <v>1</v>
      </c>
      <c r="L1937" t="s">
        <v>348</v>
      </c>
      <c r="N1937" s="28">
        <v>42214.662824074076</v>
      </c>
    </row>
    <row r="1938" spans="1:14" x14ac:dyDescent="0.25">
      <c r="A1938" t="str">
        <f>tb_audit_process_item[[#This Row],[id_audit_process_item_reference]]&amp;TEXT(tb_audit_process_item[[#This Row],[vr_threshold_accrued]],"000000000000,0000000000")</f>
        <v>2231000000000000,0500010000</v>
      </c>
      <c r="B1938">
        <v>2231</v>
      </c>
      <c r="C1938">
        <v>2231</v>
      </c>
      <c r="D1938">
        <v>2014</v>
      </c>
      <c r="E1938" t="s">
        <v>3443</v>
      </c>
      <c r="F1938">
        <v>2</v>
      </c>
      <c r="G1938">
        <v>1.72</v>
      </c>
      <c r="H1938">
        <v>0.81122461227785592</v>
      </c>
      <c r="I1938">
        <v>7.4999999999999997E-2</v>
      </c>
      <c r="J1938" s="29">
        <v>5.0000999999999997E-2</v>
      </c>
      <c r="K1938" t="b">
        <v>1</v>
      </c>
      <c r="L1938" t="s">
        <v>349</v>
      </c>
      <c r="N1938" s="28">
        <v>42214.662824074076</v>
      </c>
    </row>
    <row r="1939" spans="1:14" x14ac:dyDescent="0.25">
      <c r="A1939" t="str">
        <f>tb_audit_process_item[[#This Row],[id_audit_process_item_reference]]&amp;TEXT(tb_audit_process_item[[#This Row],[vr_threshold_accrued]],"000000000000,0000000000")</f>
        <v>2232000000000000,1000010000</v>
      </c>
      <c r="B1939">
        <v>2232</v>
      </c>
      <c r="C1939">
        <v>2232</v>
      </c>
      <c r="D1939">
        <v>2014</v>
      </c>
      <c r="E1939" t="s">
        <v>3444</v>
      </c>
      <c r="F1939">
        <v>2</v>
      </c>
      <c r="G1939">
        <v>1.72</v>
      </c>
      <c r="H1939">
        <v>1.0333005858837359</v>
      </c>
      <c r="I1939">
        <v>0.125</v>
      </c>
      <c r="J1939" s="29">
        <v>0.10000100000000001</v>
      </c>
      <c r="K1939" t="b">
        <v>1</v>
      </c>
      <c r="L1939" t="s">
        <v>350</v>
      </c>
      <c r="N1939" s="28">
        <v>42214.662824074076</v>
      </c>
    </row>
    <row r="1940" spans="1:14" x14ac:dyDescent="0.25">
      <c r="A1940" t="str">
        <f>tb_audit_process_item[[#This Row],[id_audit_process_item_reference]]&amp;TEXT(tb_audit_process_item[[#This Row],[vr_threshold_accrued]],"000000000000,0000000000")</f>
        <v>2233000000000000,1500010000</v>
      </c>
      <c r="B1940">
        <v>2233</v>
      </c>
      <c r="C1940">
        <v>2233</v>
      </c>
      <c r="D1940">
        <v>2014</v>
      </c>
      <c r="E1940" t="s">
        <v>3445</v>
      </c>
      <c r="F1940">
        <v>2</v>
      </c>
      <c r="G1940">
        <v>1.72</v>
      </c>
      <c r="H1940">
        <v>1.3161707431307152</v>
      </c>
      <c r="I1940">
        <v>0.17499999999999999</v>
      </c>
      <c r="J1940" s="29">
        <v>0.150001</v>
      </c>
      <c r="K1940" t="b">
        <v>1</v>
      </c>
      <c r="L1940" t="s">
        <v>351</v>
      </c>
      <c r="N1940" s="28">
        <v>42214.662824074076</v>
      </c>
    </row>
    <row r="1941" spans="1:14" x14ac:dyDescent="0.25">
      <c r="A1941" t="str">
        <f>tb_audit_process_item[[#This Row],[id_audit_process_item_reference]]&amp;TEXT(tb_audit_process_item[[#This Row],[vr_threshold_accrued]],"000000000000,0000000000")</f>
        <v>2234000000000000,0300010000</v>
      </c>
      <c r="B1941">
        <v>2234</v>
      </c>
      <c r="C1941">
        <v>2234</v>
      </c>
      <c r="D1941">
        <v>2014</v>
      </c>
      <c r="E1941" t="s">
        <v>6022</v>
      </c>
      <c r="F1941">
        <v>2</v>
      </c>
      <c r="G1941">
        <v>2.6</v>
      </c>
      <c r="H1941">
        <v>0.62551670242953694</v>
      </c>
      <c r="I1941">
        <v>0.04</v>
      </c>
      <c r="J1941" s="29">
        <v>3.0001E-2</v>
      </c>
      <c r="K1941" t="b">
        <v>1</v>
      </c>
      <c r="L1941" t="s">
        <v>188</v>
      </c>
      <c r="N1941" s="28">
        <v>42214.662824074076</v>
      </c>
    </row>
    <row r="1942" spans="1:14" x14ac:dyDescent="0.25">
      <c r="A1942" t="str">
        <f>tb_audit_process_item[[#This Row],[id_audit_process_item_reference]]&amp;TEXT(tb_audit_process_item[[#This Row],[vr_threshold_accrued]],"000000000000,0000000000")</f>
        <v>2235000000000000,2000010000</v>
      </c>
      <c r="B1942">
        <v>2235</v>
      </c>
      <c r="C1942">
        <v>2235</v>
      </c>
      <c r="D1942">
        <v>2014</v>
      </c>
      <c r="E1942" t="s">
        <v>3446</v>
      </c>
      <c r="F1942">
        <v>2</v>
      </c>
      <c r="G1942">
        <v>1.72</v>
      </c>
      <c r="H1942">
        <v>1.6764777343000299</v>
      </c>
      <c r="I1942">
        <v>0.25</v>
      </c>
      <c r="J1942" s="29">
        <v>0.20000100000000001</v>
      </c>
      <c r="K1942" t="b">
        <v>1</v>
      </c>
      <c r="L1942" t="s">
        <v>352</v>
      </c>
      <c r="N1942" s="28">
        <v>42214.662824074076</v>
      </c>
    </row>
    <row r="1943" spans="1:14" x14ac:dyDescent="0.25">
      <c r="A1943" t="str">
        <f>tb_audit_process_item[[#This Row],[id_audit_process_item_reference]]&amp;TEXT(tb_audit_process_item[[#This Row],[vr_threshold_accrued]],"000000000000,0000000000")</f>
        <v>2236000000000000,3000010000</v>
      </c>
      <c r="B1943">
        <v>2236</v>
      </c>
      <c r="C1943">
        <v>2236</v>
      </c>
      <c r="D1943">
        <v>2014</v>
      </c>
      <c r="E1943" t="s">
        <v>3447</v>
      </c>
      <c r="F1943">
        <v>2</v>
      </c>
      <c r="G1943">
        <v>1.72</v>
      </c>
      <c r="H1943">
        <v>2.1354202015753434</v>
      </c>
      <c r="I1943">
        <v>0.4</v>
      </c>
      <c r="J1943" s="29">
        <v>0.30000100000000002</v>
      </c>
      <c r="K1943" t="b">
        <v>1</v>
      </c>
      <c r="L1943" t="s">
        <v>353</v>
      </c>
      <c r="N1943" s="28">
        <v>42214.662824074076</v>
      </c>
    </row>
    <row r="1944" spans="1:14" x14ac:dyDescent="0.25">
      <c r="A1944" t="str">
        <f>tb_audit_process_item[[#This Row],[id_audit_process_item_reference]]&amp;TEXT(tb_audit_process_item[[#This Row],[vr_threshold_accrued]],"000000000000,0000000000")</f>
        <v>2237000000000000,5000010000</v>
      </c>
      <c r="B1944">
        <v>2237</v>
      </c>
      <c r="C1944">
        <v>2237</v>
      </c>
      <c r="D1944">
        <v>2014</v>
      </c>
      <c r="E1944" t="s">
        <v>3448</v>
      </c>
      <c r="F1944">
        <v>2</v>
      </c>
      <c r="G1944">
        <v>1.72</v>
      </c>
      <c r="H1944">
        <v>2.72</v>
      </c>
      <c r="I1944">
        <v>0.75</v>
      </c>
      <c r="J1944" s="29">
        <v>0.50000100000000003</v>
      </c>
      <c r="K1944" t="b">
        <v>1</v>
      </c>
      <c r="L1944" t="s">
        <v>354</v>
      </c>
      <c r="N1944" s="28">
        <v>42214.662824074076</v>
      </c>
    </row>
    <row r="1945" spans="1:14" x14ac:dyDescent="0.25">
      <c r="A1945" t="str">
        <f>tb_audit_process_item[[#This Row],[id_audit_process_item_reference]]&amp;TEXT(tb_audit_process_item[[#This Row],[vr_threshold_accrued]],"000000000000,0000000000")</f>
        <v>2238000000000000,0000000000</v>
      </c>
      <c r="B1945">
        <v>2238</v>
      </c>
      <c r="C1945">
        <v>2238</v>
      </c>
      <c r="D1945">
        <v>2014</v>
      </c>
      <c r="E1945" t="s">
        <v>3449</v>
      </c>
      <c r="F1945">
        <v>2</v>
      </c>
      <c r="G1945">
        <v>1.72</v>
      </c>
      <c r="H1945">
        <v>5</v>
      </c>
      <c r="J1945"/>
      <c r="K1945" t="b">
        <v>1</v>
      </c>
      <c r="L1945" t="s">
        <v>46</v>
      </c>
      <c r="N1945" s="28">
        <v>42214.662824074076</v>
      </c>
    </row>
    <row r="1946" spans="1:14" x14ac:dyDescent="0.25">
      <c r="A1946" t="str">
        <f>tb_audit_process_item[[#This Row],[id_audit_process_item_reference]]&amp;TEXT(tb_audit_process_item[[#This Row],[vr_threshold_accrued]],"000000000000,0000000000")</f>
        <v>2239000000000000,0000010000</v>
      </c>
      <c r="B1946">
        <v>2239</v>
      </c>
      <c r="C1946">
        <v>2239</v>
      </c>
      <c r="D1946">
        <v>2014</v>
      </c>
      <c r="E1946" t="s">
        <v>3450</v>
      </c>
      <c r="F1946">
        <v>2</v>
      </c>
      <c r="G1946">
        <v>3.41</v>
      </c>
      <c r="H1946">
        <v>0.5</v>
      </c>
      <c r="I1946">
        <v>1.4999999999999999E-2</v>
      </c>
      <c r="J1946">
        <v>9.9999999999999995E-7</v>
      </c>
      <c r="K1946" t="b">
        <v>1</v>
      </c>
      <c r="L1946" t="s">
        <v>355</v>
      </c>
      <c r="N1946" s="28">
        <v>42214.662824074076</v>
      </c>
    </row>
    <row r="1947" spans="1:14" x14ac:dyDescent="0.25">
      <c r="A1947" t="str">
        <f>tb_audit_process_item[[#This Row],[id_audit_process_item_reference]]&amp;TEXT(tb_audit_process_item[[#This Row],[vr_threshold_accrued]],"000000000000,0000000000")</f>
        <v>2240000000000000,0300010000</v>
      </c>
      <c r="B1947">
        <v>2240</v>
      </c>
      <c r="C1947">
        <v>2240</v>
      </c>
      <c r="D1947">
        <v>2014</v>
      </c>
      <c r="E1947" t="s">
        <v>3451</v>
      </c>
      <c r="F1947">
        <v>2</v>
      </c>
      <c r="G1947">
        <v>3.41</v>
      </c>
      <c r="H1947">
        <v>0.67295009631617808</v>
      </c>
      <c r="I1947">
        <v>0.04</v>
      </c>
      <c r="J1947">
        <v>3.0001E-2</v>
      </c>
      <c r="K1947" t="b">
        <v>1</v>
      </c>
      <c r="L1947" t="s">
        <v>356</v>
      </c>
      <c r="N1947" s="28">
        <v>42214.662824074076</v>
      </c>
    </row>
    <row r="1948" spans="1:14" x14ac:dyDescent="0.25">
      <c r="A1948" t="str">
        <f>tb_audit_process_item[[#This Row],[id_audit_process_item_reference]]&amp;TEXT(tb_audit_process_item[[#This Row],[vr_threshold_accrued]],"000000000000,0000000000")</f>
        <v>2241000000000000,0500010000</v>
      </c>
      <c r="B1948">
        <v>2241</v>
      </c>
      <c r="C1948">
        <v>2241</v>
      </c>
      <c r="D1948">
        <v>2014</v>
      </c>
      <c r="E1948" t="s">
        <v>3452</v>
      </c>
      <c r="F1948">
        <v>2</v>
      </c>
      <c r="G1948">
        <v>3.41</v>
      </c>
      <c r="H1948">
        <v>0.9057236642639066</v>
      </c>
      <c r="I1948">
        <v>7.4999999999999997E-2</v>
      </c>
      <c r="J1948">
        <v>5.0000999999999997E-2</v>
      </c>
      <c r="K1948" t="b">
        <v>1</v>
      </c>
      <c r="L1948" t="s">
        <v>357</v>
      </c>
      <c r="N1948" s="28">
        <v>42214.662824074076</v>
      </c>
    </row>
    <row r="1949" spans="1:14" x14ac:dyDescent="0.25">
      <c r="A1949" t="str">
        <f>tb_audit_process_item[[#This Row],[id_audit_process_item_reference]]&amp;TEXT(tb_audit_process_item[[#This Row],[vr_threshold_accrued]],"000000000000,0000000000")</f>
        <v>2242000000000000,1000010000</v>
      </c>
      <c r="B1949">
        <v>2242</v>
      </c>
      <c r="C1949">
        <v>2242</v>
      </c>
      <c r="D1949">
        <v>2014</v>
      </c>
      <c r="E1949" t="s">
        <v>3453</v>
      </c>
      <c r="F1949">
        <v>2</v>
      </c>
      <c r="G1949">
        <v>3.41</v>
      </c>
      <c r="H1949">
        <v>1.2190136542044754</v>
      </c>
      <c r="I1949">
        <v>0.125</v>
      </c>
      <c r="J1949">
        <v>0.10000100000000001</v>
      </c>
      <c r="K1949" t="b">
        <v>1</v>
      </c>
      <c r="L1949" t="s">
        <v>358</v>
      </c>
      <c r="N1949" s="28">
        <v>42214.662824074076</v>
      </c>
    </row>
    <row r="1950" spans="1:14" x14ac:dyDescent="0.25">
      <c r="A1950" t="str">
        <f>tb_audit_process_item[[#This Row],[id_audit_process_item_reference]]&amp;TEXT(tb_audit_process_item[[#This Row],[vr_threshold_accrued]],"000000000000,0000000000")</f>
        <v>2243000000000000,1500010000</v>
      </c>
      <c r="B1950">
        <v>2243</v>
      </c>
      <c r="C1950">
        <v>2243</v>
      </c>
      <c r="D1950">
        <v>2014</v>
      </c>
      <c r="E1950" t="s">
        <v>3454</v>
      </c>
      <c r="F1950">
        <v>2</v>
      </c>
      <c r="G1950">
        <v>3.41</v>
      </c>
      <c r="H1950">
        <v>1.6406707120152755</v>
      </c>
      <c r="I1950">
        <v>0.17499999999999999</v>
      </c>
      <c r="J1950">
        <v>0.150001</v>
      </c>
      <c r="K1950" t="b">
        <v>1</v>
      </c>
      <c r="L1950" t="s">
        <v>359</v>
      </c>
      <c r="N1950" s="28">
        <v>42214.662824074076</v>
      </c>
    </row>
    <row r="1951" spans="1:14" x14ac:dyDescent="0.25">
      <c r="A1951" t="str">
        <f>tb_audit_process_item[[#This Row],[id_audit_process_item_reference]]&amp;TEXT(tb_audit_process_item[[#This Row],[vr_threshold_accrued]],"000000000000,0000000000")</f>
        <v>2244000000000000,2000010000</v>
      </c>
      <c r="B1951">
        <v>2244</v>
      </c>
      <c r="C1951">
        <v>2244</v>
      </c>
      <c r="D1951">
        <v>2014</v>
      </c>
      <c r="E1951" t="s">
        <v>3455</v>
      </c>
      <c r="F1951">
        <v>2</v>
      </c>
      <c r="G1951">
        <v>3.41</v>
      </c>
      <c r="H1951">
        <v>2.2081790273476245</v>
      </c>
      <c r="I1951">
        <v>0.25</v>
      </c>
      <c r="J1951">
        <v>0.20000100000000001</v>
      </c>
      <c r="K1951" t="b">
        <v>1</v>
      </c>
      <c r="L1951" t="s">
        <v>360</v>
      </c>
      <c r="N1951" s="28">
        <v>42214.662824074076</v>
      </c>
    </row>
    <row r="1952" spans="1:14" x14ac:dyDescent="0.25">
      <c r="A1952" t="str">
        <f>tb_audit_process_item[[#This Row],[id_audit_process_item_reference]]&amp;TEXT(tb_audit_process_item[[#This Row],[vr_threshold_accrued]],"000000000000,0000000000")</f>
        <v>2245000000000000,0500010000</v>
      </c>
      <c r="B1952">
        <v>2245</v>
      </c>
      <c r="C1952">
        <v>2245</v>
      </c>
      <c r="D1952">
        <v>2014</v>
      </c>
      <c r="E1952" t="s">
        <v>6023</v>
      </c>
      <c r="F1952">
        <v>2</v>
      </c>
      <c r="G1952">
        <v>2.6</v>
      </c>
      <c r="H1952">
        <v>0.78254229003664366</v>
      </c>
      <c r="I1952">
        <v>7.4999999999999997E-2</v>
      </c>
      <c r="J1952">
        <v>5.0000999999999997E-2</v>
      </c>
      <c r="K1952" t="b">
        <v>1</v>
      </c>
      <c r="L1952" t="s">
        <v>189</v>
      </c>
      <c r="N1952" s="28">
        <v>42214.662824074076</v>
      </c>
    </row>
    <row r="1953" spans="1:14" x14ac:dyDescent="0.25">
      <c r="A1953" t="str">
        <f>tb_audit_process_item[[#This Row],[id_audit_process_item_reference]]&amp;TEXT(tb_audit_process_item[[#This Row],[vr_threshold_accrued]],"000000000000,0000000000")</f>
        <v>2246000000000000,3000010000</v>
      </c>
      <c r="B1953">
        <v>2246</v>
      </c>
      <c r="C1953">
        <v>2246</v>
      </c>
      <c r="D1953">
        <v>2014</v>
      </c>
      <c r="E1953" t="s">
        <v>3456</v>
      </c>
      <c r="F1953">
        <v>2</v>
      </c>
      <c r="G1953">
        <v>3.41</v>
      </c>
      <c r="H1953">
        <v>2.971988578273896</v>
      </c>
      <c r="I1953">
        <v>0.4</v>
      </c>
      <c r="J1953">
        <v>0.30000100000000002</v>
      </c>
      <c r="K1953" t="b">
        <v>1</v>
      </c>
      <c r="L1953" t="s">
        <v>361</v>
      </c>
      <c r="N1953" s="28">
        <v>42214.662824074076</v>
      </c>
    </row>
    <row r="1954" spans="1:14" x14ac:dyDescent="0.25">
      <c r="A1954" t="str">
        <f>tb_audit_process_item[[#This Row],[id_audit_process_item_reference]]&amp;TEXT(tb_audit_process_item[[#This Row],[vr_threshold_accrued]],"000000000000,0000000000")</f>
        <v>2247000000000000,5000010000</v>
      </c>
      <c r="B1954">
        <v>2247</v>
      </c>
      <c r="C1954">
        <v>2247</v>
      </c>
      <c r="D1954">
        <v>2014</v>
      </c>
      <c r="E1954" t="s">
        <v>3457</v>
      </c>
      <c r="F1954">
        <v>2</v>
      </c>
      <c r="G1954">
        <v>3.41</v>
      </c>
      <c r="H1954">
        <v>4</v>
      </c>
      <c r="I1954">
        <v>0.75</v>
      </c>
      <c r="J1954">
        <v>0.50000100000000003</v>
      </c>
      <c r="K1954" t="b">
        <v>1</v>
      </c>
      <c r="L1954" t="s">
        <v>362</v>
      </c>
      <c r="N1954" s="28">
        <v>42214.662824074076</v>
      </c>
    </row>
    <row r="1955" spans="1:14" x14ac:dyDescent="0.25">
      <c r="A1955" t="str">
        <f>tb_audit_process_item[[#This Row],[id_audit_process_item_reference]]&amp;TEXT(tb_audit_process_item[[#This Row],[vr_threshold_accrued]],"000000000000,0000000000")</f>
        <v>2248000000000000,0000010000</v>
      </c>
      <c r="B1955">
        <v>2248</v>
      </c>
      <c r="C1955">
        <v>2248</v>
      </c>
      <c r="D1955">
        <v>2014</v>
      </c>
      <c r="E1955" t="s">
        <v>3458</v>
      </c>
      <c r="F1955">
        <v>2</v>
      </c>
      <c r="G1955">
        <v>3.41</v>
      </c>
      <c r="H1955">
        <v>0.5</v>
      </c>
      <c r="I1955">
        <v>1.4999999999999999E-2</v>
      </c>
      <c r="J1955">
        <v>9.9999999999999995E-7</v>
      </c>
      <c r="K1955" t="b">
        <v>1</v>
      </c>
      <c r="L1955" t="s">
        <v>364</v>
      </c>
      <c r="N1955" s="28">
        <v>42214.662824074076</v>
      </c>
    </row>
    <row r="1956" spans="1:14" x14ac:dyDescent="0.25">
      <c r="A1956" t="str">
        <f>tb_audit_process_item[[#This Row],[id_audit_process_item_reference]]&amp;TEXT(tb_audit_process_item[[#This Row],[vr_threshold_accrued]],"000000000000,0000000000")</f>
        <v>2249000000000000,0300010000</v>
      </c>
      <c r="B1956">
        <v>2249</v>
      </c>
      <c r="C1956">
        <v>2249</v>
      </c>
      <c r="D1956">
        <v>2014</v>
      </c>
      <c r="E1956" t="s">
        <v>3459</v>
      </c>
      <c r="F1956">
        <v>2</v>
      </c>
      <c r="G1956">
        <v>3.41</v>
      </c>
      <c r="H1956">
        <v>0.67295009631617808</v>
      </c>
      <c r="I1956">
        <v>0.04</v>
      </c>
      <c r="J1956">
        <v>3.0001E-2</v>
      </c>
      <c r="K1956" t="b">
        <v>1</v>
      </c>
      <c r="L1956" t="s">
        <v>365</v>
      </c>
      <c r="N1956" s="28">
        <v>42214.662824074076</v>
      </c>
    </row>
    <row r="1957" spans="1:14" x14ac:dyDescent="0.25">
      <c r="A1957" t="str">
        <f>tb_audit_process_item[[#This Row],[id_audit_process_item_reference]]&amp;TEXT(tb_audit_process_item[[#This Row],[vr_threshold_accrued]],"000000000000,0000000000")</f>
        <v>2250000000000000,0500010000</v>
      </c>
      <c r="B1957">
        <v>2250</v>
      </c>
      <c r="C1957">
        <v>2250</v>
      </c>
      <c r="D1957">
        <v>2014</v>
      </c>
      <c r="E1957" t="s">
        <v>3460</v>
      </c>
      <c r="F1957">
        <v>2</v>
      </c>
      <c r="G1957">
        <v>3.41</v>
      </c>
      <c r="H1957">
        <v>0.9057236642639066</v>
      </c>
      <c r="I1957">
        <v>7.4999999999999997E-2</v>
      </c>
      <c r="J1957">
        <v>5.0000999999999997E-2</v>
      </c>
      <c r="K1957" t="b">
        <v>1</v>
      </c>
      <c r="L1957" t="s">
        <v>366</v>
      </c>
      <c r="N1957" s="28">
        <v>42214.662824074076</v>
      </c>
    </row>
    <row r="1958" spans="1:14" x14ac:dyDescent="0.25">
      <c r="A1958" t="str">
        <f>tb_audit_process_item[[#This Row],[id_audit_process_item_reference]]&amp;TEXT(tb_audit_process_item[[#This Row],[vr_threshold_accrued]],"000000000000,0000000000")</f>
        <v>2251000000000000,1000010000</v>
      </c>
      <c r="B1958">
        <v>2251</v>
      </c>
      <c r="C1958">
        <v>2251</v>
      </c>
      <c r="D1958">
        <v>2014</v>
      </c>
      <c r="E1958" t="s">
        <v>3461</v>
      </c>
      <c r="F1958">
        <v>2</v>
      </c>
      <c r="G1958">
        <v>3.41</v>
      </c>
      <c r="H1958">
        <v>1.2190136542044754</v>
      </c>
      <c r="I1958">
        <v>0.125</v>
      </c>
      <c r="J1958">
        <v>0.10000100000000001</v>
      </c>
      <c r="K1958" t="b">
        <v>1</v>
      </c>
      <c r="L1958" t="s">
        <v>367</v>
      </c>
      <c r="N1958" s="28">
        <v>42214.662824074076</v>
      </c>
    </row>
    <row r="1959" spans="1:14" x14ac:dyDescent="0.25">
      <c r="A1959" t="str">
        <f>tb_audit_process_item[[#This Row],[id_audit_process_item_reference]]&amp;TEXT(tb_audit_process_item[[#This Row],[vr_threshold_accrued]],"000000000000,0000000000")</f>
        <v>2252000000000000,1500010000</v>
      </c>
      <c r="B1959">
        <v>2252</v>
      </c>
      <c r="C1959">
        <v>2252</v>
      </c>
      <c r="D1959">
        <v>2014</v>
      </c>
      <c r="E1959" t="s">
        <v>3462</v>
      </c>
      <c r="F1959">
        <v>2</v>
      </c>
      <c r="G1959">
        <v>3.41</v>
      </c>
      <c r="H1959">
        <v>1.6406707120152755</v>
      </c>
      <c r="I1959">
        <v>0.17499999999999999</v>
      </c>
      <c r="J1959">
        <v>0.150001</v>
      </c>
      <c r="K1959" t="b">
        <v>1</v>
      </c>
      <c r="L1959" t="s">
        <v>368</v>
      </c>
      <c r="N1959" s="28">
        <v>42214.662824074076</v>
      </c>
    </row>
    <row r="1960" spans="1:14" x14ac:dyDescent="0.25">
      <c r="A1960" t="str">
        <f>tb_audit_process_item[[#This Row],[id_audit_process_item_reference]]&amp;TEXT(tb_audit_process_item[[#This Row],[vr_threshold_accrued]],"000000000000,0000000000")</f>
        <v>2253000000000000,2000010000</v>
      </c>
      <c r="B1960">
        <v>2253</v>
      </c>
      <c r="C1960">
        <v>2253</v>
      </c>
      <c r="D1960">
        <v>2014</v>
      </c>
      <c r="E1960" t="s">
        <v>3463</v>
      </c>
      <c r="F1960">
        <v>2</v>
      </c>
      <c r="G1960">
        <v>3.41</v>
      </c>
      <c r="H1960">
        <v>2.2081790273476245</v>
      </c>
      <c r="I1960">
        <v>0.25</v>
      </c>
      <c r="J1960">
        <v>0.20000100000000001</v>
      </c>
      <c r="K1960" t="b">
        <v>1</v>
      </c>
      <c r="L1960" t="s">
        <v>369</v>
      </c>
      <c r="N1960" s="28">
        <v>42214.662824074076</v>
      </c>
    </row>
    <row r="1961" spans="1:14" x14ac:dyDescent="0.25">
      <c r="A1961" t="str">
        <f>tb_audit_process_item[[#This Row],[id_audit_process_item_reference]]&amp;TEXT(tb_audit_process_item[[#This Row],[vr_threshold_accrued]],"000000000000,0000000000")</f>
        <v>2254000000000000,3000010000</v>
      </c>
      <c r="B1961">
        <v>2254</v>
      </c>
      <c r="C1961">
        <v>2254</v>
      </c>
      <c r="D1961">
        <v>2014</v>
      </c>
      <c r="E1961" t="s">
        <v>3464</v>
      </c>
      <c r="F1961">
        <v>2</v>
      </c>
      <c r="G1961">
        <v>3.41</v>
      </c>
      <c r="H1961">
        <v>2.971988578273896</v>
      </c>
      <c r="I1961">
        <v>0.4</v>
      </c>
      <c r="J1961">
        <v>0.30000100000000002</v>
      </c>
      <c r="K1961" t="b">
        <v>1</v>
      </c>
      <c r="L1961" t="s">
        <v>370</v>
      </c>
      <c r="N1961" s="28">
        <v>42214.662824074076</v>
      </c>
    </row>
    <row r="1962" spans="1:14" x14ac:dyDescent="0.25">
      <c r="A1962" t="str">
        <f>tb_audit_process_item[[#This Row],[id_audit_process_item_reference]]&amp;TEXT(tb_audit_process_item[[#This Row],[vr_threshold_accrued]],"000000000000,0000000000")</f>
        <v>2255000000000000,5000010000</v>
      </c>
      <c r="B1962">
        <v>2255</v>
      </c>
      <c r="C1962">
        <v>2255</v>
      </c>
      <c r="D1962">
        <v>2014</v>
      </c>
      <c r="E1962" t="s">
        <v>3465</v>
      </c>
      <c r="F1962">
        <v>2</v>
      </c>
      <c r="G1962">
        <v>3.41</v>
      </c>
      <c r="H1962">
        <v>4</v>
      </c>
      <c r="I1962">
        <v>0.75</v>
      </c>
      <c r="J1962">
        <v>0.50000100000000003</v>
      </c>
      <c r="K1962" t="b">
        <v>1</v>
      </c>
      <c r="L1962" t="s">
        <v>371</v>
      </c>
      <c r="N1962" s="28">
        <v>42214.662824074076</v>
      </c>
    </row>
    <row r="1963" spans="1:14" x14ac:dyDescent="0.25">
      <c r="A1963" t="str">
        <f>tb_audit_process_item[[#This Row],[id_audit_process_item_reference]]&amp;TEXT(tb_audit_process_item[[#This Row],[vr_threshold_accrued]],"000000000000,0000000000")</f>
        <v>2256000000000000,1000010000</v>
      </c>
      <c r="B1963">
        <v>2256</v>
      </c>
      <c r="C1963">
        <v>2256</v>
      </c>
      <c r="D1963">
        <v>2014</v>
      </c>
      <c r="E1963" t="s">
        <v>6024</v>
      </c>
      <c r="F1963">
        <v>2</v>
      </c>
      <c r="G1963">
        <v>2.6</v>
      </c>
      <c r="H1963">
        <v>0.97898654555075926</v>
      </c>
      <c r="I1963">
        <v>0.125</v>
      </c>
      <c r="J1963">
        <v>0.10000100000000001</v>
      </c>
      <c r="K1963" t="b">
        <v>1</v>
      </c>
      <c r="L1963" t="s">
        <v>190</v>
      </c>
      <c r="N1963" s="28">
        <v>42214.662824074076</v>
      </c>
    </row>
    <row r="1964" spans="1:14" x14ac:dyDescent="0.25">
      <c r="A1964" t="str">
        <f>tb_audit_process_item[[#This Row],[id_audit_process_item_reference]]&amp;TEXT(tb_audit_process_item[[#This Row],[vr_threshold_accrued]],"000000000000,0000000000")</f>
        <v>2257000000000000,0000000000</v>
      </c>
      <c r="B1964">
        <v>2257</v>
      </c>
      <c r="C1964">
        <v>2257</v>
      </c>
      <c r="D1964">
        <v>2014</v>
      </c>
      <c r="E1964" t="s">
        <v>3466</v>
      </c>
      <c r="F1964">
        <v>2</v>
      </c>
      <c r="G1964">
        <v>3.41</v>
      </c>
      <c r="H1964">
        <v>5</v>
      </c>
      <c r="J1964"/>
      <c r="K1964" t="b">
        <v>1</v>
      </c>
      <c r="L1964" t="s">
        <v>46</v>
      </c>
      <c r="N1964" s="28">
        <v>42214.662824074076</v>
      </c>
    </row>
    <row r="1965" spans="1:14" x14ac:dyDescent="0.25">
      <c r="A1965" t="str">
        <f>tb_audit_process_item[[#This Row],[id_audit_process_item_reference]]&amp;TEXT(tb_audit_process_item[[#This Row],[vr_threshold_accrued]],"000000000000,0000000000")</f>
        <v>2258000000000000,0000000000</v>
      </c>
      <c r="B1965">
        <v>2258</v>
      </c>
      <c r="C1965">
        <v>2258</v>
      </c>
      <c r="D1965">
        <v>2014</v>
      </c>
      <c r="E1965" t="s">
        <v>3467</v>
      </c>
      <c r="F1965">
        <v>2</v>
      </c>
      <c r="G1965">
        <v>3.8</v>
      </c>
      <c r="H1965">
        <v>0.5</v>
      </c>
      <c r="J1965"/>
      <c r="K1965" t="b">
        <v>1</v>
      </c>
      <c r="L1965" t="s">
        <v>374</v>
      </c>
      <c r="N1965" s="28">
        <v>42214.662824074076</v>
      </c>
    </row>
    <row r="1966" spans="1:14" x14ac:dyDescent="0.25">
      <c r="A1966" t="str">
        <f>tb_audit_process_item[[#This Row],[id_audit_process_item_reference]]&amp;TEXT(tb_audit_process_item[[#This Row],[vr_threshold_accrued]],"000000000000,0000000000")</f>
        <v>2259000000000000,0000000000</v>
      </c>
      <c r="B1966">
        <v>2259</v>
      </c>
      <c r="C1966">
        <v>2259</v>
      </c>
      <c r="D1966">
        <v>2014</v>
      </c>
      <c r="E1966" t="s">
        <v>3468</v>
      </c>
      <c r="F1966">
        <v>2</v>
      </c>
      <c r="G1966">
        <v>3.8</v>
      </c>
      <c r="H1966">
        <v>0.77592278695767991</v>
      </c>
      <c r="J1966"/>
      <c r="K1966" t="b">
        <v>1</v>
      </c>
      <c r="L1966" t="s">
        <v>375</v>
      </c>
      <c r="N1966" s="28">
        <v>42214.662824074076</v>
      </c>
    </row>
    <row r="1967" spans="1:14" x14ac:dyDescent="0.25">
      <c r="A1967" t="str">
        <f>tb_audit_process_item[[#This Row],[id_audit_process_item_reference]]&amp;TEXT(tb_audit_process_item[[#This Row],[vr_threshold_accrued]],"000000000000,0000000000")</f>
        <v>2260000000000000,0000000000</v>
      </c>
      <c r="B1967">
        <v>2260</v>
      </c>
      <c r="C1967">
        <v>2260</v>
      </c>
      <c r="D1967">
        <v>2014</v>
      </c>
      <c r="E1967" t="s">
        <v>3469</v>
      </c>
      <c r="F1967">
        <v>2</v>
      </c>
      <c r="G1967">
        <v>3.8</v>
      </c>
      <c r="H1967">
        <v>1.2041123426403462</v>
      </c>
      <c r="J1967"/>
      <c r="K1967" t="b">
        <v>1</v>
      </c>
      <c r="L1967" t="s">
        <v>376</v>
      </c>
      <c r="N1967" s="28">
        <v>42214.662824074076</v>
      </c>
    </row>
    <row r="1968" spans="1:14" x14ac:dyDescent="0.25">
      <c r="A1968" t="str">
        <f>tb_audit_process_item[[#This Row],[id_audit_process_item_reference]]&amp;TEXT(tb_audit_process_item[[#This Row],[vr_threshold_accrued]],"000000000000,0000000000")</f>
        <v>2261000000000000,0000000000</v>
      </c>
      <c r="B1968">
        <v>2261</v>
      </c>
      <c r="C1968">
        <v>2261</v>
      </c>
      <c r="D1968">
        <v>2014</v>
      </c>
      <c r="E1968" t="s">
        <v>3470</v>
      </c>
      <c r="F1968">
        <v>2</v>
      </c>
      <c r="G1968">
        <v>3.8</v>
      </c>
      <c r="H1968">
        <v>1.8685964094232761</v>
      </c>
      <c r="J1968"/>
      <c r="K1968" t="b">
        <v>1</v>
      </c>
      <c r="L1968" t="s">
        <v>377</v>
      </c>
      <c r="N1968" s="28">
        <v>42214.662824074076</v>
      </c>
    </row>
    <row r="1969" spans="1:14" x14ac:dyDescent="0.25">
      <c r="A1969" t="str">
        <f>tb_audit_process_item[[#This Row],[id_audit_process_item_reference]]&amp;TEXT(tb_audit_process_item[[#This Row],[vr_threshold_accrued]],"000000000000,0000000000")</f>
        <v>2262000000000000,0000000000</v>
      </c>
      <c r="B1969">
        <v>2262</v>
      </c>
      <c r="C1969">
        <v>2262</v>
      </c>
      <c r="D1969">
        <v>2014</v>
      </c>
      <c r="E1969" t="s">
        <v>3471</v>
      </c>
      <c r="F1969">
        <v>2</v>
      </c>
      <c r="G1969">
        <v>3.8</v>
      </c>
      <c r="H1969">
        <v>2.899773067397645</v>
      </c>
      <c r="J1969"/>
      <c r="K1969" t="b">
        <v>1</v>
      </c>
      <c r="L1969" t="s">
        <v>378</v>
      </c>
      <c r="N1969" s="28">
        <v>42214.662824074076</v>
      </c>
    </row>
    <row r="1970" spans="1:14" x14ac:dyDescent="0.25">
      <c r="A1970" t="str">
        <f>tb_audit_process_item[[#This Row],[id_audit_process_item_reference]]&amp;TEXT(tb_audit_process_item[[#This Row],[vr_threshold_accrued]],"000000000000,0000000000")</f>
        <v>2263000000000000,0000000000</v>
      </c>
      <c r="B1970">
        <v>2263</v>
      </c>
      <c r="C1970">
        <v>2263</v>
      </c>
      <c r="D1970">
        <v>2014</v>
      </c>
      <c r="E1970" t="s">
        <v>3472</v>
      </c>
      <c r="F1970">
        <v>2</v>
      </c>
      <c r="G1970">
        <v>3.8</v>
      </c>
      <c r="H1970">
        <v>4.5</v>
      </c>
      <c r="J1970"/>
      <c r="K1970" t="b">
        <v>1</v>
      </c>
      <c r="L1970" t="s">
        <v>379</v>
      </c>
      <c r="N1970" s="28">
        <v>42214.662824074076</v>
      </c>
    </row>
    <row r="1971" spans="1:14" x14ac:dyDescent="0.25">
      <c r="A1971" t="str">
        <f>tb_audit_process_item[[#This Row],[id_audit_process_item_reference]]&amp;TEXT(tb_audit_process_item[[#This Row],[vr_threshold_accrued]],"000000000000,0000000000")</f>
        <v>2264000000000000,0000000000</v>
      </c>
      <c r="B1971">
        <v>2264</v>
      </c>
      <c r="C1971">
        <v>2264</v>
      </c>
      <c r="D1971">
        <v>2014</v>
      </c>
      <c r="E1971" t="s">
        <v>3473</v>
      </c>
      <c r="F1971">
        <v>2</v>
      </c>
      <c r="G1971">
        <v>3.8</v>
      </c>
      <c r="H1971">
        <v>5</v>
      </c>
      <c r="J1971"/>
      <c r="K1971" t="b">
        <v>1</v>
      </c>
      <c r="L1971" t="s">
        <v>46</v>
      </c>
      <c r="N1971" s="28">
        <v>42214.662824074076</v>
      </c>
    </row>
    <row r="1972" spans="1:14" x14ac:dyDescent="0.25">
      <c r="A1972" t="str">
        <f>tb_audit_process_item[[#This Row],[id_audit_process_item_reference]]&amp;TEXT(tb_audit_process_item[[#This Row],[vr_threshold_accrued]],"000000000000,0000000000")</f>
        <v>2265000000000000,0000010000</v>
      </c>
      <c r="B1972">
        <v>2265</v>
      </c>
      <c r="C1972">
        <v>2265</v>
      </c>
      <c r="D1972">
        <v>2014</v>
      </c>
      <c r="E1972" t="s">
        <v>3474</v>
      </c>
      <c r="F1972">
        <v>2</v>
      </c>
      <c r="G1972">
        <v>3.5</v>
      </c>
      <c r="H1972">
        <v>0.5</v>
      </c>
      <c r="I1972">
        <v>1.4999999999999999E-2</v>
      </c>
      <c r="J1972">
        <v>9.9999999999999995E-7</v>
      </c>
      <c r="K1972" t="b">
        <v>1</v>
      </c>
      <c r="L1972" t="s">
        <v>380</v>
      </c>
      <c r="N1972" s="28">
        <v>42214.662824074076</v>
      </c>
    </row>
    <row r="1973" spans="1:14" x14ac:dyDescent="0.25">
      <c r="A1973" t="str">
        <f>tb_audit_process_item[[#This Row],[id_audit_process_item_reference]]&amp;TEXT(tb_audit_process_item[[#This Row],[vr_threshold_accrued]],"000000000000,0000000000")</f>
        <v>2266000000000000,0300010000</v>
      </c>
      <c r="B1973">
        <v>2266</v>
      </c>
      <c r="C1973">
        <v>2266</v>
      </c>
      <c r="D1973">
        <v>2014</v>
      </c>
      <c r="E1973" t="s">
        <v>3475</v>
      </c>
      <c r="F1973">
        <v>2</v>
      </c>
      <c r="G1973">
        <v>3.5</v>
      </c>
      <c r="H1973">
        <v>0.7001620410197833</v>
      </c>
      <c r="I1973">
        <v>0.04</v>
      </c>
      <c r="J1973">
        <v>3.0001E-2</v>
      </c>
      <c r="K1973" t="b">
        <v>1</v>
      </c>
      <c r="L1973" t="s">
        <v>381</v>
      </c>
      <c r="N1973" s="28">
        <v>42214.662824074076</v>
      </c>
    </row>
    <row r="1974" spans="1:14" x14ac:dyDescent="0.25">
      <c r="A1974" t="str">
        <f>tb_audit_process_item[[#This Row],[id_audit_process_item_reference]]&amp;TEXT(tb_audit_process_item[[#This Row],[vr_threshold_accrued]],"000000000000,0000000000")</f>
        <v>2267000000000000,1500010000</v>
      </c>
      <c r="B1974">
        <v>2267</v>
      </c>
      <c r="C1974">
        <v>2267</v>
      </c>
      <c r="D1974">
        <v>2014</v>
      </c>
      <c r="E1974" t="s">
        <v>6025</v>
      </c>
      <c r="F1974">
        <v>2</v>
      </c>
      <c r="G1974">
        <v>2.6</v>
      </c>
      <c r="H1974">
        <v>1.2247448713915889</v>
      </c>
      <c r="I1974">
        <v>0.17499999999999999</v>
      </c>
      <c r="J1974">
        <v>0.150001</v>
      </c>
      <c r="K1974" t="b">
        <v>1</v>
      </c>
      <c r="L1974" t="s">
        <v>191</v>
      </c>
      <c r="N1974" s="28">
        <v>42214.662824074076</v>
      </c>
    </row>
    <row r="1975" spans="1:14" x14ac:dyDescent="0.25">
      <c r="A1975" t="str">
        <f>tb_audit_process_item[[#This Row],[id_audit_process_item_reference]]&amp;TEXT(tb_audit_process_item[[#This Row],[vr_threshold_accrued]],"000000000000,0000000000")</f>
        <v>2268000000000000,0500010000</v>
      </c>
      <c r="B1975">
        <v>2268</v>
      </c>
      <c r="C1975">
        <v>2268</v>
      </c>
      <c r="D1975">
        <v>2014</v>
      </c>
      <c r="E1975" t="s">
        <v>3476</v>
      </c>
      <c r="F1975">
        <v>2</v>
      </c>
      <c r="G1975">
        <v>3.5</v>
      </c>
      <c r="H1975">
        <v>0.98045376736997736</v>
      </c>
      <c r="I1975">
        <v>7.4999999999999997E-2</v>
      </c>
      <c r="J1975">
        <v>5.0000999999999997E-2</v>
      </c>
      <c r="K1975" t="b">
        <v>1</v>
      </c>
      <c r="L1975" t="s">
        <v>382</v>
      </c>
      <c r="N1975" s="28">
        <v>42214.662824074076</v>
      </c>
    </row>
    <row r="1976" spans="1:14" x14ac:dyDescent="0.25">
      <c r="A1976" t="str">
        <f>tb_audit_process_item[[#This Row],[id_audit_process_item_reference]]&amp;TEXT(tb_audit_process_item[[#This Row],[vr_threshold_accrued]],"000000000000,0000000000")</f>
        <v>2269000000000000,1000010000</v>
      </c>
      <c r="B1976">
        <v>2269</v>
      </c>
      <c r="C1976">
        <v>2269</v>
      </c>
      <c r="D1976">
        <v>2014</v>
      </c>
      <c r="E1976" t="s">
        <v>3477</v>
      </c>
      <c r="F1976">
        <v>2</v>
      </c>
      <c r="G1976">
        <v>3.5</v>
      </c>
      <c r="H1976">
        <v>1.372953021774598</v>
      </c>
      <c r="I1976">
        <v>0.125</v>
      </c>
      <c r="J1976">
        <v>0.10000100000000001</v>
      </c>
      <c r="K1976" t="b">
        <v>1</v>
      </c>
      <c r="L1976" t="s">
        <v>383</v>
      </c>
      <c r="N1976" s="28">
        <v>42214.662824074076</v>
      </c>
    </row>
    <row r="1977" spans="1:14" x14ac:dyDescent="0.25">
      <c r="A1977" t="str">
        <f>tb_audit_process_item[[#This Row],[id_audit_process_item_reference]]&amp;TEXT(tb_audit_process_item[[#This Row],[vr_threshold_accrued]],"000000000000,0000000000")</f>
        <v>2270000000000000,1500010000</v>
      </c>
      <c r="B1977">
        <v>2270</v>
      </c>
      <c r="C1977">
        <v>2270</v>
      </c>
      <c r="D1977">
        <v>2014</v>
      </c>
      <c r="E1977" t="s">
        <v>3478</v>
      </c>
      <c r="F1977">
        <v>2</v>
      </c>
      <c r="G1977">
        <v>3.5</v>
      </c>
      <c r="H1977">
        <v>1.9225791798999632</v>
      </c>
      <c r="I1977">
        <v>0.17499999999999999</v>
      </c>
      <c r="J1977">
        <v>0.150001</v>
      </c>
      <c r="K1977" t="b">
        <v>1</v>
      </c>
      <c r="L1977" t="s">
        <v>384</v>
      </c>
      <c r="N1977" s="28">
        <v>42214.662824074076</v>
      </c>
    </row>
    <row r="1978" spans="1:14" x14ac:dyDescent="0.25">
      <c r="A1978" t="str">
        <f>tb_audit_process_item[[#This Row],[id_audit_process_item_reference]]&amp;TEXT(tb_audit_process_item[[#This Row],[vr_threshold_accrued]],"000000000000,0000000000")</f>
        <v>2271000000000000,2000010000</v>
      </c>
      <c r="B1978">
        <v>2271</v>
      </c>
      <c r="C1978">
        <v>2271</v>
      </c>
      <c r="D1978">
        <v>2014</v>
      </c>
      <c r="E1978" t="s">
        <v>3479</v>
      </c>
      <c r="F1978">
        <v>2</v>
      </c>
      <c r="G1978">
        <v>3.5</v>
      </c>
      <c r="H1978">
        <v>2.6922339252417986</v>
      </c>
      <c r="I1978">
        <v>0.35</v>
      </c>
      <c r="J1978">
        <v>0.20000100000000001</v>
      </c>
      <c r="K1978" t="b">
        <v>1</v>
      </c>
      <c r="L1978" t="s">
        <v>385</v>
      </c>
      <c r="N1978" s="28">
        <v>42214.662824074076</v>
      </c>
    </row>
    <row r="1979" spans="1:14" x14ac:dyDescent="0.25">
      <c r="A1979" t="str">
        <f>tb_audit_process_item[[#This Row],[id_audit_process_item_reference]]&amp;TEXT(tb_audit_process_item[[#This Row],[vr_threshold_accrued]],"000000000000,0000000000")</f>
        <v>2272000000000000,5000010000</v>
      </c>
      <c r="B1979">
        <v>2272</v>
      </c>
      <c r="C1979">
        <v>2272</v>
      </c>
      <c r="D1979">
        <v>2014</v>
      </c>
      <c r="E1979" t="s">
        <v>3480</v>
      </c>
      <c r="F1979">
        <v>2</v>
      </c>
      <c r="G1979">
        <v>3.5</v>
      </c>
      <c r="H1979">
        <v>3.77</v>
      </c>
      <c r="I1979">
        <v>0.75</v>
      </c>
      <c r="J1979">
        <v>0.50000100000000003</v>
      </c>
      <c r="K1979" t="b">
        <v>1</v>
      </c>
      <c r="L1979" t="s">
        <v>386</v>
      </c>
      <c r="N1979" s="28">
        <v>42214.662824074076</v>
      </c>
    </row>
    <row r="1980" spans="1:14" x14ac:dyDescent="0.25">
      <c r="A1980" t="str">
        <f>tb_audit_process_item[[#This Row],[id_audit_process_item_reference]]&amp;TEXT(tb_audit_process_item[[#This Row],[vr_threshold_accrued]],"000000000000,0000000000")</f>
        <v>2273000000000000,0050010000</v>
      </c>
      <c r="B1980">
        <v>2273</v>
      </c>
      <c r="C1980">
        <v>2273</v>
      </c>
      <c r="D1980">
        <v>2014</v>
      </c>
      <c r="E1980" t="s">
        <v>3481</v>
      </c>
      <c r="F1980">
        <v>2</v>
      </c>
      <c r="G1980">
        <v>3.5</v>
      </c>
      <c r="H1980">
        <v>0.5</v>
      </c>
      <c r="I1980">
        <v>2.5000000000000001E-3</v>
      </c>
      <c r="J1980">
        <v>5.0010000000000002E-3</v>
      </c>
      <c r="K1980" t="b">
        <v>1</v>
      </c>
      <c r="L1980" t="s">
        <v>387</v>
      </c>
      <c r="N1980" s="28">
        <v>42214.662824074076</v>
      </c>
    </row>
    <row r="1981" spans="1:14" x14ac:dyDescent="0.25">
      <c r="A1981" t="str">
        <f>tb_audit_process_item[[#This Row],[id_audit_process_item_reference]]&amp;TEXT(tb_audit_process_item[[#This Row],[vr_threshold_accrued]],"000000000000,0000000000")</f>
        <v>2274000000000000,0050010000</v>
      </c>
      <c r="B1981">
        <v>2274</v>
      </c>
      <c r="C1981">
        <v>2274</v>
      </c>
      <c r="D1981">
        <v>2014</v>
      </c>
      <c r="E1981" t="s">
        <v>3482</v>
      </c>
      <c r="F1981">
        <v>2</v>
      </c>
      <c r="G1981">
        <v>3.5</v>
      </c>
      <c r="H1981">
        <v>0.67295009631617808</v>
      </c>
      <c r="I1981">
        <v>2.75E-2</v>
      </c>
      <c r="J1981">
        <v>5.0010000000000002E-3</v>
      </c>
      <c r="K1981" t="b">
        <v>1</v>
      </c>
      <c r="L1981" t="s">
        <v>388</v>
      </c>
      <c r="N1981" s="28">
        <v>42214.662824074076</v>
      </c>
    </row>
    <row r="1982" spans="1:14" x14ac:dyDescent="0.25">
      <c r="A1982" t="str">
        <f>tb_audit_process_item[[#This Row],[id_audit_process_item_reference]]&amp;TEXT(tb_audit_process_item[[#This Row],[vr_threshold_accrued]],"000000000000,0000000000")</f>
        <v>2275000000000000,0500010000</v>
      </c>
      <c r="B1982">
        <v>2275</v>
      </c>
      <c r="C1982">
        <v>2275</v>
      </c>
      <c r="D1982">
        <v>2014</v>
      </c>
      <c r="E1982" t="s">
        <v>3483</v>
      </c>
      <c r="F1982">
        <v>2</v>
      </c>
      <c r="G1982">
        <v>3.5</v>
      </c>
      <c r="H1982">
        <v>0.9057236642639066</v>
      </c>
      <c r="I1982">
        <v>7.4999999999999997E-2</v>
      </c>
      <c r="J1982">
        <v>5.0000999999999997E-2</v>
      </c>
      <c r="K1982" t="b">
        <v>1</v>
      </c>
      <c r="L1982" t="s">
        <v>391</v>
      </c>
      <c r="N1982" s="28">
        <v>42214.662824074076</v>
      </c>
    </row>
    <row r="1983" spans="1:14" x14ac:dyDescent="0.25">
      <c r="A1983" t="str">
        <f>tb_audit_process_item[[#This Row],[id_audit_process_item_reference]]&amp;TEXT(tb_audit_process_item[[#This Row],[vr_threshold_accrued]],"000000000000,0000000000")</f>
        <v>2276000000000000,1000010000</v>
      </c>
      <c r="B1983">
        <v>2276</v>
      </c>
      <c r="C1983">
        <v>2276</v>
      </c>
      <c r="D1983">
        <v>2014</v>
      </c>
      <c r="E1983" t="s">
        <v>3484</v>
      </c>
      <c r="F1983">
        <v>2</v>
      </c>
      <c r="G1983">
        <v>3.5</v>
      </c>
      <c r="H1983">
        <v>1.2190136542044754</v>
      </c>
      <c r="I1983">
        <v>0.125</v>
      </c>
      <c r="J1983">
        <v>0.10000100000000001</v>
      </c>
      <c r="K1983" t="b">
        <v>1</v>
      </c>
      <c r="L1983" t="s">
        <v>392</v>
      </c>
      <c r="N1983" s="28">
        <v>42214.662824074076</v>
      </c>
    </row>
    <row r="1984" spans="1:14" x14ac:dyDescent="0.25">
      <c r="A1984" t="str">
        <f>tb_audit_process_item[[#This Row],[id_audit_process_item_reference]]&amp;TEXT(tb_audit_process_item[[#This Row],[vr_threshold_accrued]],"000000000000,0000000000")</f>
        <v>2277000000000000,1500010000</v>
      </c>
      <c r="B1984">
        <v>2277</v>
      </c>
      <c r="C1984">
        <v>2277</v>
      </c>
      <c r="D1984">
        <v>2014</v>
      </c>
      <c r="E1984" t="s">
        <v>3485</v>
      </c>
      <c r="F1984">
        <v>2</v>
      </c>
      <c r="G1984">
        <v>3.5</v>
      </c>
      <c r="H1984">
        <v>1.6406707120152755</v>
      </c>
      <c r="I1984">
        <v>0.17499999999999999</v>
      </c>
      <c r="J1984">
        <v>0.150001</v>
      </c>
      <c r="K1984" t="b">
        <v>1</v>
      </c>
      <c r="L1984" t="s">
        <v>393</v>
      </c>
      <c r="N1984" s="28">
        <v>42214.662824074076</v>
      </c>
    </row>
    <row r="1985" spans="1:14" x14ac:dyDescent="0.25">
      <c r="A1985" t="str">
        <f>tb_audit_process_item[[#This Row],[id_audit_process_item_reference]]&amp;TEXT(tb_audit_process_item[[#This Row],[vr_threshold_accrued]],"000000000000,0000000000")</f>
        <v>2278000000000000,2000010000</v>
      </c>
      <c r="B1985">
        <v>2278</v>
      </c>
      <c r="C1985">
        <v>2278</v>
      </c>
      <c r="D1985">
        <v>2014</v>
      </c>
      <c r="E1985" t="s">
        <v>6026</v>
      </c>
      <c r="F1985">
        <v>2</v>
      </c>
      <c r="G1985">
        <v>2.6</v>
      </c>
      <c r="H1985">
        <v>1.532196746540708</v>
      </c>
      <c r="I1985">
        <v>0.25</v>
      </c>
      <c r="J1985">
        <v>0.20000100000000001</v>
      </c>
      <c r="K1985" t="b">
        <v>1</v>
      </c>
      <c r="L1985" t="s">
        <v>192</v>
      </c>
      <c r="N1985" s="28">
        <v>42214.662824074076</v>
      </c>
    </row>
    <row r="1986" spans="1:14" x14ac:dyDescent="0.25">
      <c r="A1986" t="str">
        <f>tb_audit_process_item[[#This Row],[id_audit_process_item_reference]]&amp;TEXT(tb_audit_process_item[[#This Row],[vr_threshold_accrued]],"000000000000,0000000000")</f>
        <v>2279000000000000,2000010000</v>
      </c>
      <c r="B1986">
        <v>2279</v>
      </c>
      <c r="C1986">
        <v>2279</v>
      </c>
      <c r="D1986">
        <v>2014</v>
      </c>
      <c r="E1986" t="s">
        <v>3486</v>
      </c>
      <c r="F1986">
        <v>2</v>
      </c>
      <c r="G1986">
        <v>3.5</v>
      </c>
      <c r="H1986">
        <v>2.2081790273476245</v>
      </c>
      <c r="I1986">
        <v>0.25</v>
      </c>
      <c r="J1986">
        <v>0.20000100000000001</v>
      </c>
      <c r="K1986" t="b">
        <v>1</v>
      </c>
      <c r="L1986" t="s">
        <v>394</v>
      </c>
      <c r="N1986" s="28">
        <v>42214.662824074076</v>
      </c>
    </row>
    <row r="1987" spans="1:14" x14ac:dyDescent="0.25">
      <c r="A1987" t="str">
        <f>tb_audit_process_item[[#This Row],[id_audit_process_item_reference]]&amp;TEXT(tb_audit_process_item[[#This Row],[vr_threshold_accrued]],"000000000000,0000000000")</f>
        <v>2280000000000000,3000010000</v>
      </c>
      <c r="B1987">
        <v>2280</v>
      </c>
      <c r="C1987">
        <v>2280</v>
      </c>
      <c r="D1987">
        <v>2014</v>
      </c>
      <c r="E1987" t="s">
        <v>3487</v>
      </c>
      <c r="F1987">
        <v>2</v>
      </c>
      <c r="G1987">
        <v>3.5</v>
      </c>
      <c r="H1987">
        <v>2.971988578273896</v>
      </c>
      <c r="I1987">
        <v>0.4</v>
      </c>
      <c r="J1987" s="29">
        <v>0.30000100000000002</v>
      </c>
      <c r="K1987" t="b">
        <v>1</v>
      </c>
      <c r="L1987" t="s">
        <v>395</v>
      </c>
      <c r="N1987" s="28">
        <v>42214.662824074076</v>
      </c>
    </row>
    <row r="1988" spans="1:14" x14ac:dyDescent="0.25">
      <c r="A1988" t="str">
        <f>tb_audit_process_item[[#This Row],[id_audit_process_item_reference]]&amp;TEXT(tb_audit_process_item[[#This Row],[vr_threshold_accrued]],"000000000000,0000000000")</f>
        <v>2281000000000000,5000010000</v>
      </c>
      <c r="B1988">
        <v>2281</v>
      </c>
      <c r="C1988">
        <v>2281</v>
      </c>
      <c r="D1988">
        <v>2014</v>
      </c>
      <c r="E1988" t="s">
        <v>3488</v>
      </c>
      <c r="F1988">
        <v>2</v>
      </c>
      <c r="G1988">
        <v>3.5</v>
      </c>
      <c r="H1988">
        <v>4</v>
      </c>
      <c r="I1988">
        <v>0.75</v>
      </c>
      <c r="J1988" s="29">
        <v>0.50000100000000003</v>
      </c>
      <c r="K1988" t="b">
        <v>1</v>
      </c>
      <c r="L1988" t="s">
        <v>396</v>
      </c>
      <c r="N1988" s="28">
        <v>42214.662824074076</v>
      </c>
    </row>
    <row r="1989" spans="1:14" x14ac:dyDescent="0.25">
      <c r="A1989" t="str">
        <f>tb_audit_process_item[[#This Row],[id_audit_process_item_reference]]&amp;TEXT(tb_audit_process_item[[#This Row],[vr_threshold_accrued]],"000000000000,0000000000")</f>
        <v>2282000000000000,0000010000</v>
      </c>
      <c r="B1989">
        <v>2282</v>
      </c>
      <c r="C1989">
        <v>2282</v>
      </c>
      <c r="D1989">
        <v>2014</v>
      </c>
      <c r="E1989" t="s">
        <v>3489</v>
      </c>
      <c r="F1989">
        <v>2</v>
      </c>
      <c r="G1989">
        <v>3.5</v>
      </c>
      <c r="H1989">
        <v>0.5</v>
      </c>
      <c r="I1989">
        <v>2.5000000000000001E-2</v>
      </c>
      <c r="J1989">
        <v>9.9999999999999995E-7</v>
      </c>
      <c r="K1989" t="b">
        <v>1</v>
      </c>
      <c r="L1989" t="s">
        <v>398</v>
      </c>
      <c r="N1989" s="28">
        <v>42214.662824074076</v>
      </c>
    </row>
    <row r="1990" spans="1:14" x14ac:dyDescent="0.25">
      <c r="A1990" t="str">
        <f>tb_audit_process_item[[#This Row],[id_audit_process_item_reference]]&amp;TEXT(tb_audit_process_item[[#This Row],[vr_threshold_accrued]],"000000000000,0000000000")</f>
        <v>2283000000000000,0500010000</v>
      </c>
      <c r="B1990">
        <v>2283</v>
      </c>
      <c r="C1990">
        <v>2283</v>
      </c>
      <c r="D1990">
        <v>2014</v>
      </c>
      <c r="E1990" t="s">
        <v>3490</v>
      </c>
      <c r="F1990">
        <v>2</v>
      </c>
      <c r="G1990">
        <v>3.5</v>
      </c>
      <c r="H1990">
        <v>0.70710678118654746</v>
      </c>
      <c r="I1990">
        <v>7.4999999999999997E-2</v>
      </c>
      <c r="J1990" s="29">
        <v>5.0000999999999997E-2</v>
      </c>
      <c r="K1990" t="b">
        <v>1</v>
      </c>
      <c r="L1990" t="s">
        <v>399</v>
      </c>
      <c r="N1990" s="28">
        <v>42214.662824074076</v>
      </c>
    </row>
    <row r="1991" spans="1:14" x14ac:dyDescent="0.25">
      <c r="A1991" t="str">
        <f>tb_audit_process_item[[#This Row],[id_audit_process_item_reference]]&amp;TEXT(tb_audit_process_item[[#This Row],[vr_threshold_accrued]],"000000000000,0000000000")</f>
        <v>2284000000000000,1000010000</v>
      </c>
      <c r="B1991">
        <v>2284</v>
      </c>
      <c r="C1991">
        <v>2284</v>
      </c>
      <c r="D1991">
        <v>2014</v>
      </c>
      <c r="E1991" t="s">
        <v>3491</v>
      </c>
      <c r="F1991">
        <v>2</v>
      </c>
      <c r="G1991">
        <v>3.5</v>
      </c>
      <c r="H1991">
        <v>0.99999999999999989</v>
      </c>
      <c r="I1991">
        <v>0.125</v>
      </c>
      <c r="J1991" s="29">
        <v>0.10000100000000001</v>
      </c>
      <c r="K1991" t="b">
        <v>1</v>
      </c>
      <c r="L1991" t="s">
        <v>400</v>
      </c>
      <c r="N1991" s="28">
        <v>42214.662824074076</v>
      </c>
    </row>
    <row r="1992" spans="1:14" x14ac:dyDescent="0.25">
      <c r="A1992" t="str">
        <f>tb_audit_process_item[[#This Row],[id_audit_process_item_reference]]&amp;TEXT(tb_audit_process_item[[#This Row],[vr_threshold_accrued]],"000000000000,0000000000")</f>
        <v>2285000000000000,1500010000</v>
      </c>
      <c r="B1992">
        <v>2285</v>
      </c>
      <c r="C1992">
        <v>2285</v>
      </c>
      <c r="D1992">
        <v>2014</v>
      </c>
      <c r="E1992" t="s">
        <v>3492</v>
      </c>
      <c r="F1992">
        <v>2</v>
      </c>
      <c r="G1992">
        <v>3.5</v>
      </c>
      <c r="H1992">
        <v>1.4142135623730951</v>
      </c>
      <c r="I1992">
        <v>0.17499999999999999</v>
      </c>
      <c r="J1992" s="29">
        <v>0.150001</v>
      </c>
      <c r="K1992" t="b">
        <v>1</v>
      </c>
      <c r="L1992" t="s">
        <v>401</v>
      </c>
      <c r="N1992" s="28">
        <v>42214.662824074076</v>
      </c>
    </row>
    <row r="1993" spans="1:14" x14ac:dyDescent="0.25">
      <c r="A1993" t="str">
        <f>tb_audit_process_item[[#This Row],[id_audit_process_item_reference]]&amp;TEXT(tb_audit_process_item[[#This Row],[vr_threshold_accrued]],"000000000000,0000000000")</f>
        <v>2286000000000000,2000010000</v>
      </c>
      <c r="B1993">
        <v>2286</v>
      </c>
      <c r="C1993">
        <v>2286</v>
      </c>
      <c r="D1993">
        <v>2014</v>
      </c>
      <c r="E1993" t="s">
        <v>3493</v>
      </c>
      <c r="F1993">
        <v>2</v>
      </c>
      <c r="G1993">
        <v>3.5</v>
      </c>
      <c r="H1993">
        <v>1.9999999999999996</v>
      </c>
      <c r="I1993">
        <v>0.25</v>
      </c>
      <c r="J1993" s="29">
        <v>0.20000100000000001</v>
      </c>
      <c r="K1993" t="b">
        <v>1</v>
      </c>
      <c r="L1993" t="s">
        <v>402</v>
      </c>
      <c r="N1993" s="28">
        <v>42214.662824074076</v>
      </c>
    </row>
    <row r="1994" spans="1:14" x14ac:dyDescent="0.25">
      <c r="A1994" t="str">
        <f>tb_audit_process_item[[#This Row],[id_audit_process_item_reference]]&amp;TEXT(tb_audit_process_item[[#This Row],[vr_threshold_accrued]],"000000000000,0000000000")</f>
        <v>2287000000000000,3000010000</v>
      </c>
      <c r="B1994">
        <v>2287</v>
      </c>
      <c r="C1994">
        <v>2287</v>
      </c>
      <c r="D1994">
        <v>2014</v>
      </c>
      <c r="E1994" t="s">
        <v>3494</v>
      </c>
      <c r="F1994">
        <v>2</v>
      </c>
      <c r="G1994">
        <v>3.5</v>
      </c>
      <c r="H1994">
        <v>2.8284271247461903</v>
      </c>
      <c r="I1994">
        <v>0.4</v>
      </c>
      <c r="J1994" s="29">
        <v>0.30000100000000002</v>
      </c>
      <c r="K1994" t="b">
        <v>1</v>
      </c>
      <c r="L1994" t="s">
        <v>403</v>
      </c>
      <c r="N1994" s="28">
        <v>42214.662824074076</v>
      </c>
    </row>
    <row r="1995" spans="1:14" x14ac:dyDescent="0.25">
      <c r="A1995" t="str">
        <f>tb_audit_process_item[[#This Row],[id_audit_process_item_reference]]&amp;TEXT(tb_audit_process_item[[#This Row],[vr_threshold_accrued]],"000000000000,0000000000")</f>
        <v>2288000000000000,5000010000</v>
      </c>
      <c r="B1995">
        <v>2288</v>
      </c>
      <c r="C1995">
        <v>2288</v>
      </c>
      <c r="D1995">
        <v>2014</v>
      </c>
      <c r="E1995" t="s">
        <v>3495</v>
      </c>
      <c r="F1995">
        <v>2</v>
      </c>
      <c r="G1995">
        <v>3.5</v>
      </c>
      <c r="H1995">
        <v>4</v>
      </c>
      <c r="I1995">
        <v>0.75</v>
      </c>
      <c r="J1995" s="29">
        <v>0.50000100000000003</v>
      </c>
      <c r="K1995" t="b">
        <v>1</v>
      </c>
      <c r="L1995" t="s">
        <v>405</v>
      </c>
      <c r="N1995" s="28">
        <v>42214.662824074076</v>
      </c>
    </row>
    <row r="1996" spans="1:14" x14ac:dyDescent="0.25">
      <c r="A1996" t="str">
        <f>tb_audit_process_item[[#This Row],[id_audit_process_item_reference]]&amp;TEXT(tb_audit_process_item[[#This Row],[vr_threshold_accrued]],"000000000000,0000000000")</f>
        <v>2289000000000000,3000010000</v>
      </c>
      <c r="B1996">
        <v>2289</v>
      </c>
      <c r="C1996">
        <v>2289</v>
      </c>
      <c r="D1996">
        <v>2014</v>
      </c>
      <c r="E1996" t="s">
        <v>6027</v>
      </c>
      <c r="F1996">
        <v>2</v>
      </c>
      <c r="G1996">
        <v>2.6</v>
      </c>
      <c r="H1996">
        <v>1.9168293127388176</v>
      </c>
      <c r="I1996">
        <v>0.4</v>
      </c>
      <c r="J1996" s="29">
        <v>0.30000100000000002</v>
      </c>
      <c r="K1996" t="b">
        <v>1</v>
      </c>
      <c r="L1996" t="s">
        <v>193</v>
      </c>
      <c r="N1996" s="28">
        <v>42214.662824074076</v>
      </c>
    </row>
    <row r="1997" spans="1:14" x14ac:dyDescent="0.25">
      <c r="A1997" t="str">
        <f>tb_audit_process_item[[#This Row],[id_audit_process_item_reference]]&amp;TEXT(tb_audit_process_item[[#This Row],[vr_threshold_accrued]],"000000000000,0000000000")</f>
        <v>2290000000000000,0000000000</v>
      </c>
      <c r="B1997">
        <v>2290</v>
      </c>
      <c r="C1997">
        <v>2290</v>
      </c>
      <c r="D1997">
        <v>2014</v>
      </c>
      <c r="E1997" t="s">
        <v>3496</v>
      </c>
      <c r="F1997">
        <v>2</v>
      </c>
      <c r="G1997">
        <v>3.5</v>
      </c>
      <c r="H1997">
        <v>5</v>
      </c>
      <c r="K1997" t="b">
        <v>1</v>
      </c>
      <c r="L1997" t="s">
        <v>46</v>
      </c>
      <c r="N1997" s="28">
        <v>42214.662824074076</v>
      </c>
    </row>
    <row r="1998" spans="1:14" x14ac:dyDescent="0.25">
      <c r="A1998" t="str">
        <f>tb_audit_process_item[[#This Row],[id_audit_process_item_reference]]&amp;TEXT(tb_audit_process_item[[#This Row],[vr_threshold_accrued]],"000000000000,0000000000")</f>
        <v>2291000000000000,0000010000</v>
      </c>
      <c r="B1998">
        <v>2291</v>
      </c>
      <c r="C1998">
        <v>2291</v>
      </c>
      <c r="D1998">
        <v>2014</v>
      </c>
      <c r="E1998" t="s">
        <v>3497</v>
      </c>
      <c r="F1998">
        <v>2</v>
      </c>
      <c r="G1998">
        <v>3</v>
      </c>
      <c r="H1998">
        <v>0.5</v>
      </c>
      <c r="I1998">
        <v>0.15</v>
      </c>
      <c r="J1998" s="29">
        <v>9.9999999999999995E-7</v>
      </c>
      <c r="K1998" t="b">
        <v>1</v>
      </c>
      <c r="L1998" t="s">
        <v>406</v>
      </c>
      <c r="N1998" s="28">
        <v>42214.662824074076</v>
      </c>
    </row>
    <row r="1999" spans="1:14" x14ac:dyDescent="0.25">
      <c r="A1999" t="str">
        <f>tb_audit_process_item[[#This Row],[id_audit_process_item_reference]]&amp;TEXT(tb_audit_process_item[[#This Row],[vr_threshold_accrued]],"000000000000,0000000000")</f>
        <v>2292000000000000,3000010000</v>
      </c>
      <c r="B1999">
        <v>2292</v>
      </c>
      <c r="C1999">
        <v>2292</v>
      </c>
      <c r="D1999">
        <v>2014</v>
      </c>
      <c r="E1999" t="s">
        <v>3498</v>
      </c>
      <c r="F1999">
        <v>2</v>
      </c>
      <c r="G1999">
        <v>3</v>
      </c>
      <c r="H1999">
        <v>1.0772173450159419</v>
      </c>
      <c r="I1999">
        <v>0.45</v>
      </c>
      <c r="J1999" s="29">
        <v>0.30000100000000002</v>
      </c>
      <c r="K1999" t="b">
        <v>1</v>
      </c>
      <c r="L1999" t="s">
        <v>409</v>
      </c>
      <c r="N1999" s="28">
        <v>42214.662824074076</v>
      </c>
    </row>
    <row r="2000" spans="1:14" x14ac:dyDescent="0.25">
      <c r="A2000" t="str">
        <f>tb_audit_process_item[[#This Row],[id_audit_process_item_reference]]&amp;TEXT(tb_audit_process_item[[#This Row],[vr_threshold_accrued]],"000000000000,0000000000")</f>
        <v>2293000000000000,6000010000</v>
      </c>
      <c r="B2000">
        <v>2293</v>
      </c>
      <c r="C2000">
        <v>2293</v>
      </c>
      <c r="D2000">
        <v>2014</v>
      </c>
      <c r="E2000" t="s">
        <v>3499</v>
      </c>
      <c r="F2000">
        <v>2</v>
      </c>
      <c r="G2000">
        <v>3</v>
      </c>
      <c r="H2000">
        <v>2.3207944168063896</v>
      </c>
      <c r="I2000">
        <v>0.8</v>
      </c>
      <c r="J2000" s="29">
        <v>0.60000100000000001</v>
      </c>
      <c r="K2000" t="b">
        <v>1</v>
      </c>
      <c r="L2000" t="s">
        <v>410</v>
      </c>
      <c r="N2000" s="28">
        <v>42214.662824074076</v>
      </c>
    </row>
    <row r="2001" spans="1:14" x14ac:dyDescent="0.25">
      <c r="A2001" t="str">
        <f>tb_audit_process_item[[#This Row],[id_audit_process_item_reference]]&amp;TEXT(tb_audit_process_item[[#This Row],[vr_threshold_accrued]],"000000000000,0000000000")</f>
        <v>2294000000000000,0000000000</v>
      </c>
      <c r="B2001">
        <v>2294</v>
      </c>
      <c r="C2001">
        <v>2294</v>
      </c>
      <c r="D2001">
        <v>2014</v>
      </c>
      <c r="E2001" t="s">
        <v>3500</v>
      </c>
      <c r="F2001">
        <v>2</v>
      </c>
      <c r="G2001">
        <v>3</v>
      </c>
      <c r="H2001">
        <v>5</v>
      </c>
      <c r="K2001" t="b">
        <v>1</v>
      </c>
      <c r="L2001" t="s">
        <v>46</v>
      </c>
      <c r="N2001" s="28">
        <v>42214.662824074076</v>
      </c>
    </row>
    <row r="2002" spans="1:14" x14ac:dyDescent="0.25">
      <c r="A2002" t="str">
        <f>tb_audit_process_item[[#This Row],[id_audit_process_item_reference]]&amp;TEXT(tb_audit_process_item[[#This Row],[vr_threshold_accrued]],"000000000000,0000000000")</f>
        <v>2295000000000000,0000000000</v>
      </c>
      <c r="B2002">
        <v>2295</v>
      </c>
      <c r="C2002">
        <v>2295</v>
      </c>
      <c r="D2002">
        <v>2014</v>
      </c>
      <c r="E2002" t="s">
        <v>3501</v>
      </c>
      <c r="F2002">
        <v>2</v>
      </c>
      <c r="G2002">
        <v>2.5</v>
      </c>
      <c r="H2002">
        <v>3.12</v>
      </c>
      <c r="K2002" t="b">
        <v>1</v>
      </c>
      <c r="L2002" t="s">
        <v>412</v>
      </c>
      <c r="N2002" s="28">
        <v>42214.662824074076</v>
      </c>
    </row>
    <row r="2003" spans="1:14" x14ac:dyDescent="0.25">
      <c r="A2003" t="str">
        <f>tb_audit_process_item[[#This Row],[id_audit_process_item_reference]]&amp;TEXT(tb_audit_process_item[[#This Row],[vr_threshold_accrued]],"000000000000,0000000000")</f>
        <v>2296000000000000,0000010000</v>
      </c>
      <c r="B2003">
        <v>2296</v>
      </c>
      <c r="C2003">
        <v>2296</v>
      </c>
      <c r="D2003">
        <v>2014</v>
      </c>
      <c r="E2003" t="s">
        <v>3502</v>
      </c>
      <c r="F2003">
        <v>2</v>
      </c>
      <c r="G2003">
        <v>2.5</v>
      </c>
      <c r="H2003">
        <v>0.5</v>
      </c>
      <c r="I2003">
        <v>0.15</v>
      </c>
      <c r="J2003" s="29">
        <v>9.9999999999999995E-7</v>
      </c>
      <c r="K2003" t="b">
        <v>1</v>
      </c>
      <c r="L2003" t="s">
        <v>413</v>
      </c>
      <c r="N2003" s="28">
        <v>42214.662824074076</v>
      </c>
    </row>
    <row r="2004" spans="1:14" x14ac:dyDescent="0.25">
      <c r="A2004" t="str">
        <f>tb_audit_process_item[[#This Row],[id_audit_process_item_reference]]&amp;TEXT(tb_audit_process_item[[#This Row],[vr_threshold_accrued]],"000000000000,0000000000")</f>
        <v>2297000000000000,3000010000</v>
      </c>
      <c r="B2004">
        <v>2297</v>
      </c>
      <c r="C2004">
        <v>2297</v>
      </c>
      <c r="D2004">
        <v>2014</v>
      </c>
      <c r="E2004" t="s">
        <v>3503</v>
      </c>
      <c r="F2004">
        <v>2</v>
      </c>
      <c r="G2004">
        <v>2.5</v>
      </c>
      <c r="H2004">
        <v>0.73389963381103485</v>
      </c>
      <c r="I2004">
        <v>0.45</v>
      </c>
      <c r="J2004" s="29">
        <v>0.30000100000000002</v>
      </c>
      <c r="K2004" t="b">
        <v>1</v>
      </c>
      <c r="L2004" t="s">
        <v>415</v>
      </c>
      <c r="N2004" s="28">
        <v>42214.662824074076</v>
      </c>
    </row>
    <row r="2005" spans="1:14" x14ac:dyDescent="0.25">
      <c r="A2005" t="str">
        <f>tb_audit_process_item[[#This Row],[id_audit_process_item_reference]]&amp;TEXT(tb_audit_process_item[[#This Row],[vr_threshold_accrued]],"000000000000,0000000000")</f>
        <v>2298000000000000,6000010000</v>
      </c>
      <c r="B2005">
        <v>2298</v>
      </c>
      <c r="C2005">
        <v>2298</v>
      </c>
      <c r="D2005">
        <v>2014</v>
      </c>
      <c r="E2005" t="s">
        <v>3504</v>
      </c>
      <c r="F2005">
        <v>2</v>
      </c>
      <c r="G2005">
        <v>2.5</v>
      </c>
      <c r="H2005">
        <v>1.0772173450159419</v>
      </c>
      <c r="I2005">
        <v>0.8</v>
      </c>
      <c r="J2005" s="29">
        <v>0.60000100000000001</v>
      </c>
      <c r="K2005" t="b">
        <v>1</v>
      </c>
      <c r="L2005" t="s">
        <v>416</v>
      </c>
      <c r="N2005" s="28">
        <v>42214.662824074076</v>
      </c>
    </row>
    <row r="2006" spans="1:14" x14ac:dyDescent="0.25">
      <c r="A2006" t="str">
        <f>tb_audit_process_item[[#This Row],[id_audit_process_item_reference]]&amp;TEXT(tb_audit_process_item[[#This Row],[vr_threshold_accrued]],"000000000000,0000000000")</f>
        <v>2299000000000000,0000010000</v>
      </c>
      <c r="B2006">
        <v>2299</v>
      </c>
      <c r="C2006">
        <v>2299</v>
      </c>
      <c r="D2006">
        <v>2014</v>
      </c>
      <c r="E2006" t="s">
        <v>3505</v>
      </c>
      <c r="F2006">
        <v>2</v>
      </c>
      <c r="G2006">
        <v>2.5</v>
      </c>
      <c r="H2006">
        <v>1.5811388300841898</v>
      </c>
      <c r="I2006">
        <v>0.15</v>
      </c>
      <c r="J2006" s="29">
        <v>9.9999999999999995E-7</v>
      </c>
      <c r="K2006" t="b">
        <v>1</v>
      </c>
      <c r="L2006" t="s">
        <v>418</v>
      </c>
      <c r="N2006" s="28">
        <v>42214.662824074076</v>
      </c>
    </row>
    <row r="2007" spans="1:14" x14ac:dyDescent="0.25">
      <c r="A2007" t="str">
        <f>tb_audit_process_item[[#This Row],[id_audit_process_item_reference]]&amp;TEXT(tb_audit_process_item[[#This Row],[vr_threshold_accrued]],"000000000000,0000000000")</f>
        <v>2300000000000000,5000010000</v>
      </c>
      <c r="B2007">
        <v>2300</v>
      </c>
      <c r="C2007">
        <v>2300</v>
      </c>
      <c r="D2007">
        <v>2014</v>
      </c>
      <c r="E2007" t="s">
        <v>6028</v>
      </c>
      <c r="F2007">
        <v>2</v>
      </c>
      <c r="G2007">
        <v>2.6</v>
      </c>
      <c r="H2007">
        <v>2.398017501649321</v>
      </c>
      <c r="I2007">
        <v>0.75</v>
      </c>
      <c r="J2007" s="29">
        <v>0.50000100000000003</v>
      </c>
      <c r="K2007" t="b">
        <v>1</v>
      </c>
      <c r="L2007" t="s">
        <v>194</v>
      </c>
      <c r="N2007" s="28">
        <v>42214.662824074076</v>
      </c>
    </row>
    <row r="2008" spans="1:14" x14ac:dyDescent="0.25">
      <c r="A2008" t="str">
        <f>tb_audit_process_item[[#This Row],[id_audit_process_item_reference]]&amp;TEXT(tb_audit_process_item[[#This Row],[vr_threshold_accrued]],"000000000000,0000000000")</f>
        <v>2301000000000000,3000010000</v>
      </c>
      <c r="B2008">
        <v>2301</v>
      </c>
      <c r="C2008">
        <v>2301</v>
      </c>
      <c r="D2008">
        <v>2014</v>
      </c>
      <c r="E2008" t="s">
        <v>3506</v>
      </c>
      <c r="F2008">
        <v>2</v>
      </c>
      <c r="G2008">
        <v>2.5</v>
      </c>
      <c r="H2008">
        <v>2.3207944168063896</v>
      </c>
      <c r="I2008">
        <v>0.45</v>
      </c>
      <c r="J2008" s="29">
        <v>0.30000100000000002</v>
      </c>
      <c r="K2008" t="b">
        <v>1</v>
      </c>
      <c r="L2008" t="s">
        <v>419</v>
      </c>
      <c r="N2008" s="28">
        <v>42214.662824074076</v>
      </c>
    </row>
    <row r="2009" spans="1:14" x14ac:dyDescent="0.25">
      <c r="A2009" t="str">
        <f>tb_audit_process_item[[#This Row],[id_audit_process_item_reference]]&amp;TEXT(tb_audit_process_item[[#This Row],[vr_threshold_accrued]],"000000000000,0000000000")</f>
        <v>2302000000000000,6000010000</v>
      </c>
      <c r="B2009">
        <v>2302</v>
      </c>
      <c r="C2009">
        <v>2302</v>
      </c>
      <c r="D2009">
        <v>2014</v>
      </c>
      <c r="E2009" t="s">
        <v>3507</v>
      </c>
      <c r="F2009">
        <v>2</v>
      </c>
      <c r="G2009">
        <v>2.5</v>
      </c>
      <c r="H2009">
        <v>3.406460345289807</v>
      </c>
      <c r="I2009">
        <v>0.8</v>
      </c>
      <c r="J2009" s="29">
        <v>0.60000100000000001</v>
      </c>
      <c r="K2009" t="b">
        <v>1</v>
      </c>
      <c r="L2009" t="s">
        <v>420</v>
      </c>
      <c r="N2009" s="28">
        <v>42214.662824074076</v>
      </c>
    </row>
    <row r="2010" spans="1:14" x14ac:dyDescent="0.25">
      <c r="A2010" t="str">
        <f>tb_audit_process_item[[#This Row],[id_audit_process_item_reference]]&amp;TEXT(tb_audit_process_item[[#This Row],[vr_threshold_accrued]],"000000000000,0000000000")</f>
        <v>2303000000000000,0000000000</v>
      </c>
      <c r="B2010">
        <v>2303</v>
      </c>
      <c r="C2010">
        <v>2303</v>
      </c>
      <c r="D2010">
        <v>2014</v>
      </c>
      <c r="E2010" t="s">
        <v>3508</v>
      </c>
      <c r="F2010">
        <v>2</v>
      </c>
      <c r="G2010">
        <v>2.5</v>
      </c>
      <c r="H2010">
        <v>5</v>
      </c>
      <c r="K2010" t="b">
        <v>1</v>
      </c>
      <c r="L2010" t="s">
        <v>46</v>
      </c>
      <c r="N2010" s="28">
        <v>42214.662824074076</v>
      </c>
    </row>
    <row r="2011" spans="1:14" x14ac:dyDescent="0.25">
      <c r="A2011" t="str">
        <f>tb_audit_process_item[[#This Row],[id_audit_process_item_reference]]&amp;TEXT(tb_audit_process_item[[#This Row],[vr_threshold_accrued]],"000000000000,0000000000")</f>
        <v>2304000000000000,0000000000</v>
      </c>
      <c r="B2011">
        <v>2304</v>
      </c>
      <c r="C2011">
        <v>2304</v>
      </c>
      <c r="D2011">
        <v>2014</v>
      </c>
      <c r="E2011" t="s">
        <v>3509</v>
      </c>
      <c r="F2011">
        <v>2</v>
      </c>
      <c r="G2011">
        <v>2.5</v>
      </c>
      <c r="H2011">
        <v>3.29</v>
      </c>
      <c r="K2011" t="b">
        <v>1</v>
      </c>
      <c r="L2011" t="s">
        <v>421</v>
      </c>
      <c r="N2011" s="28">
        <v>42214.662824074076</v>
      </c>
    </row>
    <row r="2012" spans="1:14" x14ac:dyDescent="0.25">
      <c r="A2012" t="str">
        <f>tb_audit_process_item[[#This Row],[id_audit_process_item_reference]]&amp;TEXT(tb_audit_process_item[[#This Row],[vr_threshold_accrued]],"000000000000,0000000000")</f>
        <v>2305000000000000,0000000000</v>
      </c>
      <c r="B2012">
        <v>2305</v>
      </c>
      <c r="C2012">
        <v>2305</v>
      </c>
      <c r="D2012">
        <v>2014</v>
      </c>
      <c r="E2012" t="s">
        <v>3510</v>
      </c>
      <c r="F2012">
        <v>2</v>
      </c>
      <c r="G2012">
        <v>2.5</v>
      </c>
      <c r="H2012">
        <v>2.08</v>
      </c>
      <c r="K2012" t="b">
        <v>1</v>
      </c>
      <c r="L2012" t="s">
        <v>422</v>
      </c>
      <c r="N2012" s="28">
        <v>42214.662824074076</v>
      </c>
    </row>
    <row r="2013" spans="1:14" x14ac:dyDescent="0.25">
      <c r="A2013" t="str">
        <f>tb_audit_process_item[[#This Row],[id_audit_process_item_reference]]&amp;TEXT(tb_audit_process_item[[#This Row],[vr_threshold_accrued]],"000000000000,0000000000")</f>
        <v>2306000000000000,0000000000</v>
      </c>
      <c r="B2013">
        <v>2306</v>
      </c>
      <c r="C2013">
        <v>2306</v>
      </c>
      <c r="D2013">
        <v>2014</v>
      </c>
      <c r="E2013" t="s">
        <v>3511</v>
      </c>
      <c r="F2013">
        <v>2</v>
      </c>
      <c r="G2013">
        <v>2.5</v>
      </c>
      <c r="H2013">
        <v>5</v>
      </c>
      <c r="K2013" t="b">
        <v>1</v>
      </c>
      <c r="L2013" t="s">
        <v>46</v>
      </c>
      <c r="N2013" s="28">
        <v>42214.662824074076</v>
      </c>
    </row>
    <row r="2014" spans="1:14" x14ac:dyDescent="0.25">
      <c r="A2014" t="str">
        <f>tb_audit_process_item[[#This Row],[id_audit_process_item_reference]]&amp;TEXT(tb_audit_process_item[[#This Row],[vr_threshold_accrued]],"000000000000,0000000000")</f>
        <v>2307000000000000,0000000000</v>
      </c>
      <c r="B2014">
        <v>2307</v>
      </c>
      <c r="C2014">
        <v>2307</v>
      </c>
      <c r="D2014">
        <v>2014</v>
      </c>
      <c r="E2014" t="s">
        <v>3512</v>
      </c>
      <c r="F2014">
        <v>2</v>
      </c>
      <c r="G2014">
        <v>3.5</v>
      </c>
      <c r="H2014">
        <v>3.5</v>
      </c>
      <c r="K2014" t="b">
        <v>1</v>
      </c>
      <c r="L2014" t="s">
        <v>425</v>
      </c>
      <c r="N2014" s="28">
        <v>42214.662824074076</v>
      </c>
    </row>
    <row r="2015" spans="1:14" x14ac:dyDescent="0.25">
      <c r="A2015" t="str">
        <f>tb_audit_process_item[[#This Row],[id_audit_process_item_reference]]&amp;TEXT(tb_audit_process_item[[#This Row],[vr_threshold_accrued]],"000000000000,0000000000")</f>
        <v>2308000000000000,0000000000</v>
      </c>
      <c r="B2015">
        <v>2308</v>
      </c>
      <c r="C2015">
        <v>2308</v>
      </c>
      <c r="D2015">
        <v>2014</v>
      </c>
      <c r="E2015" t="s">
        <v>3513</v>
      </c>
      <c r="F2015">
        <v>2</v>
      </c>
      <c r="G2015">
        <v>3.5</v>
      </c>
      <c r="H2015">
        <v>5</v>
      </c>
      <c r="K2015" t="b">
        <v>1</v>
      </c>
      <c r="L2015" t="s">
        <v>46</v>
      </c>
      <c r="N2015" s="28">
        <v>42214.662824074076</v>
      </c>
    </row>
    <row r="2016" spans="1:14" x14ac:dyDescent="0.25">
      <c r="A2016" t="str">
        <f>tb_audit_process_item[[#This Row],[id_audit_process_item_reference]]&amp;TEXT(tb_audit_process_item[[#This Row],[vr_threshold_accrued]],"000000000000,0000000000")</f>
        <v>2309000000000000,0000010000</v>
      </c>
      <c r="B2016">
        <v>2309</v>
      </c>
      <c r="C2016">
        <v>2309</v>
      </c>
      <c r="D2016">
        <v>2014</v>
      </c>
      <c r="E2016" t="s">
        <v>3514</v>
      </c>
      <c r="F2016">
        <v>2</v>
      </c>
      <c r="G2016">
        <v>2.9</v>
      </c>
      <c r="H2016">
        <v>0.5</v>
      </c>
      <c r="I2016">
        <v>0.15</v>
      </c>
      <c r="J2016" s="29">
        <v>9.9999999999999995E-7</v>
      </c>
      <c r="K2016" t="b">
        <v>1</v>
      </c>
      <c r="L2016" t="s">
        <v>428</v>
      </c>
      <c r="N2016" s="28">
        <v>42214.662824074076</v>
      </c>
    </row>
    <row r="2017" spans="1:14" x14ac:dyDescent="0.25">
      <c r="A2017" t="str">
        <f>tb_audit_process_item[[#This Row],[id_audit_process_item_reference]]&amp;TEXT(tb_audit_process_item[[#This Row],[vr_threshold_accrued]],"000000000000,0000000000")</f>
        <v>2310000000000000,3000010000</v>
      </c>
      <c r="B2017">
        <v>2310</v>
      </c>
      <c r="C2017">
        <v>2310</v>
      </c>
      <c r="D2017">
        <v>2014</v>
      </c>
      <c r="E2017" t="s">
        <v>3515</v>
      </c>
      <c r="F2017">
        <v>2</v>
      </c>
      <c r="G2017">
        <v>2.9</v>
      </c>
      <c r="H2017">
        <v>1.0772173450159419</v>
      </c>
      <c r="I2017">
        <v>0.45</v>
      </c>
      <c r="J2017" s="29">
        <v>0.30000100000000002</v>
      </c>
      <c r="K2017" t="b">
        <v>1</v>
      </c>
      <c r="L2017" t="s">
        <v>429</v>
      </c>
      <c r="N2017" s="28">
        <v>42214.662824074076</v>
      </c>
    </row>
    <row r="2018" spans="1:14" x14ac:dyDescent="0.25">
      <c r="A2018" t="str">
        <f>tb_audit_process_item[[#This Row],[id_audit_process_item_reference]]&amp;TEXT(tb_audit_process_item[[#This Row],[vr_threshold_accrued]],"000000000000,0000000000")</f>
        <v>2311000000000000,0000000000</v>
      </c>
      <c r="B2018">
        <v>2311</v>
      </c>
      <c r="C2018">
        <v>2311</v>
      </c>
      <c r="D2018">
        <v>2014</v>
      </c>
      <c r="E2018" t="s">
        <v>6029</v>
      </c>
      <c r="F2018">
        <v>2</v>
      </c>
      <c r="G2018">
        <v>2.6</v>
      </c>
      <c r="H2018">
        <v>3</v>
      </c>
      <c r="K2018" t="b">
        <v>1</v>
      </c>
      <c r="L2018" t="s">
        <v>195</v>
      </c>
      <c r="N2018" s="28">
        <v>42214.662824074076</v>
      </c>
    </row>
    <row r="2019" spans="1:14" x14ac:dyDescent="0.25">
      <c r="A2019" t="str">
        <f>tb_audit_process_item[[#This Row],[id_audit_process_item_reference]]&amp;TEXT(tb_audit_process_item[[#This Row],[vr_threshold_accrued]],"000000000000,0000000000")</f>
        <v>2312000000000000,6000010000</v>
      </c>
      <c r="B2019">
        <v>2312</v>
      </c>
      <c r="C2019">
        <v>2312</v>
      </c>
      <c r="D2019">
        <v>2014</v>
      </c>
      <c r="E2019" t="s">
        <v>3516</v>
      </c>
      <c r="F2019">
        <v>2</v>
      </c>
      <c r="G2019">
        <v>2.9</v>
      </c>
      <c r="H2019">
        <v>2.3207944168063896</v>
      </c>
      <c r="I2019">
        <v>0.8</v>
      </c>
      <c r="J2019" s="29">
        <v>0.60000100000000001</v>
      </c>
      <c r="K2019" t="b">
        <v>1</v>
      </c>
      <c r="L2019" t="s">
        <v>430</v>
      </c>
      <c r="N2019" s="28">
        <v>42214.662824074076</v>
      </c>
    </row>
    <row r="2020" spans="1:14" x14ac:dyDescent="0.25">
      <c r="A2020" t="str">
        <f>tb_audit_process_item[[#This Row],[id_audit_process_item_reference]]&amp;TEXT(tb_audit_process_item[[#This Row],[vr_threshold_accrued]],"000000000000,0000000000")</f>
        <v>2313000000000000,0000000000</v>
      </c>
      <c r="B2020">
        <v>2313</v>
      </c>
      <c r="C2020">
        <v>2313</v>
      </c>
      <c r="D2020">
        <v>2014</v>
      </c>
      <c r="E2020" t="s">
        <v>3517</v>
      </c>
      <c r="F2020">
        <v>2</v>
      </c>
      <c r="G2020">
        <v>2.9</v>
      </c>
      <c r="H2020">
        <v>5</v>
      </c>
      <c r="K2020" t="b">
        <v>1</v>
      </c>
      <c r="L2020" t="s">
        <v>46</v>
      </c>
      <c r="N2020" s="28">
        <v>42214.662824074076</v>
      </c>
    </row>
    <row r="2021" spans="1:14" x14ac:dyDescent="0.25">
      <c r="A2021" t="str">
        <f>tb_audit_process_item[[#This Row],[id_audit_process_item_reference]]&amp;TEXT(tb_audit_process_item[[#This Row],[vr_threshold_accrued]],"000000000000,0000000000")</f>
        <v>2314000000000000,0000000000</v>
      </c>
      <c r="B2021">
        <v>2314</v>
      </c>
      <c r="C2021">
        <v>2314</v>
      </c>
      <c r="D2021">
        <v>2014</v>
      </c>
      <c r="E2021" t="s">
        <v>3518</v>
      </c>
      <c r="F2021">
        <v>2</v>
      </c>
      <c r="G2021">
        <v>5</v>
      </c>
      <c r="H2021">
        <v>2.86</v>
      </c>
      <c r="K2021" t="b">
        <v>1</v>
      </c>
      <c r="L2021" t="s">
        <v>431</v>
      </c>
      <c r="N2021" s="28">
        <v>42214.662824074076</v>
      </c>
    </row>
    <row r="2022" spans="1:14" x14ac:dyDescent="0.25">
      <c r="A2022" t="str">
        <f>tb_audit_process_item[[#This Row],[id_audit_process_item_reference]]&amp;TEXT(tb_audit_process_item[[#This Row],[vr_threshold_accrued]],"000000000000,0000000000")</f>
        <v>2315000000000000,0000010000</v>
      </c>
      <c r="B2022">
        <v>2315</v>
      </c>
      <c r="C2022">
        <v>2315</v>
      </c>
      <c r="D2022">
        <v>2014</v>
      </c>
      <c r="E2022" t="s">
        <v>3519</v>
      </c>
      <c r="F2022">
        <v>2</v>
      </c>
      <c r="G2022">
        <v>5</v>
      </c>
      <c r="H2022">
        <v>0.5</v>
      </c>
      <c r="I2022">
        <v>0.15</v>
      </c>
      <c r="J2022" s="29">
        <v>9.9999999999999995E-7</v>
      </c>
      <c r="K2022" t="b">
        <v>1</v>
      </c>
      <c r="L2022" t="s">
        <v>432</v>
      </c>
      <c r="N2022" s="28">
        <v>42214.662824074076</v>
      </c>
    </row>
    <row r="2023" spans="1:14" x14ac:dyDescent="0.25">
      <c r="A2023" t="str">
        <f>tb_audit_process_item[[#This Row],[id_audit_process_item_reference]]&amp;TEXT(tb_audit_process_item[[#This Row],[vr_threshold_accrued]],"000000000000,0000000000")</f>
        <v>2316000000000000,3000010000</v>
      </c>
      <c r="B2023">
        <v>2316</v>
      </c>
      <c r="C2023">
        <v>2316</v>
      </c>
      <c r="D2023">
        <v>2014</v>
      </c>
      <c r="E2023" t="s">
        <v>3520</v>
      </c>
      <c r="F2023">
        <v>2</v>
      </c>
      <c r="G2023">
        <v>5</v>
      </c>
      <c r="H2023">
        <v>1.0772173450159419</v>
      </c>
      <c r="I2023">
        <v>0.45</v>
      </c>
      <c r="J2023" s="29">
        <v>0.30000100000000002</v>
      </c>
      <c r="K2023" t="b">
        <v>1</v>
      </c>
      <c r="L2023" t="s">
        <v>433</v>
      </c>
      <c r="N2023" s="28">
        <v>42214.662824074076</v>
      </c>
    </row>
    <row r="2024" spans="1:14" x14ac:dyDescent="0.25">
      <c r="A2024" t="str">
        <f>tb_audit_process_item[[#This Row],[id_audit_process_item_reference]]&amp;TEXT(tb_audit_process_item[[#This Row],[vr_threshold_accrued]],"000000000000,0000000000")</f>
        <v>2317000000000000,6000010000</v>
      </c>
      <c r="B2024">
        <v>2317</v>
      </c>
      <c r="C2024">
        <v>2317</v>
      </c>
      <c r="D2024">
        <v>2014</v>
      </c>
      <c r="E2024" t="s">
        <v>3521</v>
      </c>
      <c r="F2024">
        <v>2</v>
      </c>
      <c r="G2024">
        <v>5</v>
      </c>
      <c r="H2024">
        <v>2.3207944168063896</v>
      </c>
      <c r="I2024">
        <v>0.8</v>
      </c>
      <c r="J2024" s="29">
        <v>0.60000100000000001</v>
      </c>
      <c r="K2024" t="b">
        <v>1</v>
      </c>
      <c r="L2024" t="s">
        <v>434</v>
      </c>
      <c r="N2024" s="28">
        <v>42214.662824074076</v>
      </c>
    </row>
    <row r="2025" spans="1:14" x14ac:dyDescent="0.25">
      <c r="A2025" t="str">
        <f>tb_audit_process_item[[#This Row],[id_audit_process_item_reference]]&amp;TEXT(tb_audit_process_item[[#This Row],[vr_threshold_accrued]],"000000000000,0000000000")</f>
        <v>2318000000000000,0000000000</v>
      </c>
      <c r="B2025">
        <v>2318</v>
      </c>
      <c r="C2025">
        <v>2318</v>
      </c>
      <c r="D2025">
        <v>2014</v>
      </c>
      <c r="E2025" t="s">
        <v>3522</v>
      </c>
      <c r="F2025">
        <v>2</v>
      </c>
      <c r="G2025">
        <v>2.1800000000000002</v>
      </c>
      <c r="H2025">
        <v>5</v>
      </c>
      <c r="K2025" t="b">
        <v>1</v>
      </c>
      <c r="L2025" t="s">
        <v>46</v>
      </c>
      <c r="N2025" s="28">
        <v>42214.662824074076</v>
      </c>
    </row>
    <row r="2026" spans="1:14" x14ac:dyDescent="0.25">
      <c r="A2026" t="str">
        <f>tb_audit_process_item[[#This Row],[id_audit_process_item_reference]]&amp;TEXT(tb_audit_process_item[[#This Row],[vr_threshold_accrued]],"000000000000,0000000000")</f>
        <v>2319000000000000,0000010000</v>
      </c>
      <c r="B2026">
        <v>2319</v>
      </c>
      <c r="C2026">
        <v>2319</v>
      </c>
      <c r="D2026">
        <v>2014</v>
      </c>
      <c r="E2026" t="s">
        <v>3523</v>
      </c>
      <c r="F2026">
        <v>2</v>
      </c>
      <c r="G2026">
        <v>3.5</v>
      </c>
      <c r="H2026">
        <v>0.5</v>
      </c>
      <c r="I2026">
        <v>1.4999999999999999E-2</v>
      </c>
      <c r="J2026" s="29">
        <v>9.9999999999999995E-7</v>
      </c>
      <c r="K2026" t="b">
        <v>1</v>
      </c>
      <c r="L2026" t="s">
        <v>435</v>
      </c>
      <c r="N2026" s="28">
        <v>42214.662824074076</v>
      </c>
    </row>
    <row r="2027" spans="1:14" x14ac:dyDescent="0.25">
      <c r="A2027" t="str">
        <f>tb_audit_process_item[[#This Row],[id_audit_process_item_reference]]&amp;TEXT(tb_audit_process_item[[#This Row],[vr_threshold_accrued]],"000000000000,0000000000")</f>
        <v>2320000000000000,0300010000</v>
      </c>
      <c r="B2027">
        <v>2320</v>
      </c>
      <c r="C2027">
        <v>2320</v>
      </c>
      <c r="D2027">
        <v>2014</v>
      </c>
      <c r="E2027" t="s">
        <v>3524</v>
      </c>
      <c r="F2027">
        <v>2</v>
      </c>
      <c r="G2027">
        <v>3.5</v>
      </c>
      <c r="H2027">
        <v>0.652416788690237</v>
      </c>
      <c r="I2027">
        <v>0.04</v>
      </c>
      <c r="J2027" s="29">
        <v>3.0001E-2</v>
      </c>
      <c r="K2027" t="b">
        <v>1</v>
      </c>
      <c r="L2027" t="s">
        <v>436</v>
      </c>
      <c r="N2027" s="28">
        <v>42214.662824074076</v>
      </c>
    </row>
    <row r="2028" spans="1:14" x14ac:dyDescent="0.25">
      <c r="A2028" t="str">
        <f>tb_audit_process_item[[#This Row],[id_audit_process_item_reference]]&amp;TEXT(tb_audit_process_item[[#This Row],[vr_threshold_accrued]],"000000000000,0000000000")</f>
        <v>2321000000000000,0500010000</v>
      </c>
      <c r="B2028">
        <v>2321</v>
      </c>
      <c r="C2028">
        <v>2321</v>
      </c>
      <c r="D2028">
        <v>2014</v>
      </c>
      <c r="E2028" t="s">
        <v>3525</v>
      </c>
      <c r="F2028">
        <v>2</v>
      </c>
      <c r="G2028">
        <v>3.5</v>
      </c>
      <c r="H2028">
        <v>0.85129533232976273</v>
      </c>
      <c r="I2028">
        <v>7.4999999999999997E-2</v>
      </c>
      <c r="J2028" s="29">
        <v>5.0000999999999997E-2</v>
      </c>
      <c r="K2028" t="b">
        <v>1</v>
      </c>
      <c r="L2028" t="s">
        <v>437</v>
      </c>
      <c r="N2028" s="28">
        <v>42214.662824074076</v>
      </c>
    </row>
    <row r="2029" spans="1:14" x14ac:dyDescent="0.25">
      <c r="A2029" t="str">
        <f>tb_audit_process_item[[#This Row],[id_audit_process_item_reference]]&amp;TEXT(tb_audit_process_item[[#This Row],[vr_threshold_accrued]],"000000000000,0000000000")</f>
        <v>2322000000000000,0000000000</v>
      </c>
      <c r="B2029">
        <v>2322</v>
      </c>
      <c r="C2029">
        <v>2322</v>
      </c>
      <c r="D2029">
        <v>2014</v>
      </c>
      <c r="E2029" t="s">
        <v>6030</v>
      </c>
      <c r="F2029">
        <v>2</v>
      </c>
      <c r="G2029">
        <v>2.58</v>
      </c>
      <c r="H2029">
        <v>5</v>
      </c>
      <c r="K2029" t="b">
        <v>1</v>
      </c>
      <c r="L2029" t="s">
        <v>46</v>
      </c>
      <c r="N2029" s="28">
        <v>42214.662824074076</v>
      </c>
    </row>
    <row r="2030" spans="1:14" x14ac:dyDescent="0.25">
      <c r="A2030" t="str">
        <f>tb_audit_process_item[[#This Row],[id_audit_process_item_reference]]&amp;TEXT(tb_audit_process_item[[#This Row],[vr_threshold_accrued]],"000000000000,0000000000")</f>
        <v>2323000000000000,1000010000</v>
      </c>
      <c r="B2030">
        <v>2323</v>
      </c>
      <c r="C2030">
        <v>2323</v>
      </c>
      <c r="D2030">
        <v>2014</v>
      </c>
      <c r="E2030" t="s">
        <v>3526</v>
      </c>
      <c r="F2030">
        <v>2</v>
      </c>
      <c r="G2030">
        <v>3.5</v>
      </c>
      <c r="H2030">
        <v>1.1107987338911438</v>
      </c>
      <c r="I2030">
        <v>0.125</v>
      </c>
      <c r="J2030" s="29">
        <v>0.10000100000000001</v>
      </c>
      <c r="K2030" t="b">
        <v>1</v>
      </c>
      <c r="L2030" t="s">
        <v>438</v>
      </c>
      <c r="N2030" s="28">
        <v>42214.662824074076</v>
      </c>
    </row>
    <row r="2031" spans="1:14" x14ac:dyDescent="0.25">
      <c r="A2031" t="str">
        <f>tb_audit_process_item[[#This Row],[id_audit_process_item_reference]]&amp;TEXT(tb_audit_process_item[[#This Row],[vr_threshold_accrued]],"000000000000,0000000000")</f>
        <v>2324000000000000,1500010000</v>
      </c>
      <c r="B2031">
        <v>2324</v>
      </c>
      <c r="C2031">
        <v>2324</v>
      </c>
      <c r="D2031">
        <v>2014</v>
      </c>
      <c r="E2031" t="s">
        <v>3527</v>
      </c>
      <c r="F2031">
        <v>2</v>
      </c>
      <c r="G2031">
        <v>3.5</v>
      </c>
      <c r="H2031">
        <v>1.4494074856928825</v>
      </c>
      <c r="I2031">
        <v>0.17499999999999999</v>
      </c>
      <c r="J2031" s="29">
        <v>0.150001</v>
      </c>
      <c r="K2031" t="b">
        <v>1</v>
      </c>
      <c r="L2031" t="s">
        <v>439</v>
      </c>
      <c r="N2031" s="28">
        <v>42214.662824074076</v>
      </c>
    </row>
    <row r="2032" spans="1:14" x14ac:dyDescent="0.25">
      <c r="A2032" t="str">
        <f>tb_audit_process_item[[#This Row],[id_audit_process_item_reference]]&amp;TEXT(tb_audit_process_item[[#This Row],[vr_threshold_accrued]],"000000000000,0000000000")</f>
        <v>2325000000000000,2000010000</v>
      </c>
      <c r="B2032">
        <v>2325</v>
      </c>
      <c r="C2032">
        <v>2325</v>
      </c>
      <c r="D2032">
        <v>2014</v>
      </c>
      <c r="E2032" t="s">
        <v>3528</v>
      </c>
      <c r="F2032">
        <v>2</v>
      </c>
      <c r="G2032">
        <v>3.5</v>
      </c>
      <c r="H2032">
        <v>1.8912355546386823</v>
      </c>
      <c r="I2032">
        <v>0.25</v>
      </c>
      <c r="J2032" s="29">
        <v>0.20000100000000001</v>
      </c>
      <c r="K2032" t="b">
        <v>1</v>
      </c>
      <c r="L2032" t="s">
        <v>440</v>
      </c>
      <c r="N2032" s="28">
        <v>42214.662824074076</v>
      </c>
    </row>
    <row r="2033" spans="1:14" x14ac:dyDescent="0.25">
      <c r="A2033" t="str">
        <f>tb_audit_process_item[[#This Row],[id_audit_process_item_reference]]&amp;TEXT(tb_audit_process_item[[#This Row],[vr_threshold_accrued]],"000000000000,0000000000")</f>
        <v>2326000000000000,3000010000</v>
      </c>
      <c r="B2033">
        <v>2326</v>
      </c>
      <c r="C2033">
        <v>2326</v>
      </c>
      <c r="D2033">
        <v>2014</v>
      </c>
      <c r="E2033" t="s">
        <v>3529</v>
      </c>
      <c r="F2033">
        <v>2</v>
      </c>
      <c r="G2033">
        <v>3.5</v>
      </c>
      <c r="H2033">
        <v>2.4677476544283361</v>
      </c>
      <c r="I2033">
        <v>0.4</v>
      </c>
      <c r="J2033" s="29">
        <v>0.30000100000000002</v>
      </c>
      <c r="K2033" t="b">
        <v>1</v>
      </c>
      <c r="L2033" t="s">
        <v>441</v>
      </c>
      <c r="N2033" s="28">
        <v>42214.662824074076</v>
      </c>
    </row>
    <row r="2034" spans="1:14" x14ac:dyDescent="0.25">
      <c r="A2034" t="str">
        <f>tb_audit_process_item[[#This Row],[id_audit_process_item_reference]]&amp;TEXT(tb_audit_process_item[[#This Row],[vr_threshold_accrued]],"000000000000,0000000000")</f>
        <v>2327000000000000,5000010000</v>
      </c>
      <c r="B2034">
        <v>2327</v>
      </c>
      <c r="C2034">
        <v>2327</v>
      </c>
      <c r="D2034">
        <v>2014</v>
      </c>
      <c r="E2034" t="s">
        <v>3530</v>
      </c>
      <c r="F2034">
        <v>2</v>
      </c>
      <c r="G2034">
        <v>3.5</v>
      </c>
      <c r="H2034">
        <v>3.22</v>
      </c>
      <c r="I2034">
        <v>0.75</v>
      </c>
      <c r="J2034">
        <v>0.50000100000000003</v>
      </c>
      <c r="K2034" t="b">
        <v>1</v>
      </c>
      <c r="L2034" t="s">
        <v>442</v>
      </c>
      <c r="N2034" s="28">
        <v>42214.662824074076</v>
      </c>
    </row>
    <row r="2035" spans="1:14" x14ac:dyDescent="0.25">
      <c r="A2035" t="str">
        <f>tb_audit_process_item[[#This Row],[id_audit_process_item_reference]]&amp;TEXT(tb_audit_process_item[[#This Row],[vr_threshold_accrued]],"000000000000,0000000000")</f>
        <v>2328000000000000,0000000000</v>
      </c>
      <c r="B2035">
        <v>2328</v>
      </c>
      <c r="C2035">
        <v>2328</v>
      </c>
      <c r="D2035">
        <v>2014</v>
      </c>
      <c r="E2035" t="s">
        <v>3531</v>
      </c>
      <c r="F2035">
        <v>2</v>
      </c>
      <c r="G2035">
        <v>3.5</v>
      </c>
      <c r="H2035">
        <v>5</v>
      </c>
      <c r="J2035"/>
      <c r="K2035" t="b">
        <v>1</v>
      </c>
      <c r="L2035" t="s">
        <v>46</v>
      </c>
      <c r="N2035" s="28">
        <v>42214.662824074076</v>
      </c>
    </row>
    <row r="2036" spans="1:14" x14ac:dyDescent="0.25">
      <c r="A2036" t="str">
        <f>tb_audit_process_item[[#This Row],[id_audit_process_item_reference]]&amp;TEXT(tb_audit_process_item[[#This Row],[vr_threshold_accrued]],"000000000000,0000000000")</f>
        <v>2329000000000000,0000000000</v>
      </c>
      <c r="B2036">
        <v>2329</v>
      </c>
      <c r="C2036">
        <v>2329</v>
      </c>
      <c r="D2036">
        <v>2014</v>
      </c>
      <c r="E2036" t="s">
        <v>3532</v>
      </c>
      <c r="F2036">
        <v>2</v>
      </c>
      <c r="G2036">
        <v>3.5</v>
      </c>
      <c r="H2036">
        <v>2.2200000000000002</v>
      </c>
      <c r="J2036"/>
      <c r="K2036" t="b">
        <v>1</v>
      </c>
      <c r="L2036" t="s">
        <v>443</v>
      </c>
      <c r="N2036" s="28">
        <v>42214.662824074076</v>
      </c>
    </row>
    <row r="2037" spans="1:14" x14ac:dyDescent="0.25">
      <c r="A2037" t="str">
        <f>tb_audit_process_item[[#This Row],[id_audit_process_item_reference]]&amp;TEXT(tb_audit_process_item[[#This Row],[vr_threshold_accrued]],"000000000000,0000000000")</f>
        <v>2330000000000000,0000010000</v>
      </c>
      <c r="B2037">
        <v>2330</v>
      </c>
      <c r="C2037">
        <v>2330</v>
      </c>
      <c r="D2037">
        <v>2014</v>
      </c>
      <c r="E2037" t="s">
        <v>3533</v>
      </c>
      <c r="F2037">
        <v>2</v>
      </c>
      <c r="G2037">
        <v>3.5</v>
      </c>
      <c r="H2037">
        <v>0.5</v>
      </c>
      <c r="I2037">
        <v>1.4999999999999999E-2</v>
      </c>
      <c r="J2037">
        <v>9.9999999999999995E-7</v>
      </c>
      <c r="K2037" t="b">
        <v>1</v>
      </c>
      <c r="L2037" t="s">
        <v>444</v>
      </c>
      <c r="N2037" s="28">
        <v>42214.662824074076</v>
      </c>
    </row>
    <row r="2038" spans="1:14" x14ac:dyDescent="0.25">
      <c r="A2038" t="str">
        <f>tb_audit_process_item[[#This Row],[id_audit_process_item_reference]]&amp;TEXT(tb_audit_process_item[[#This Row],[vr_threshold_accrued]],"000000000000,0000000000")</f>
        <v>2331000000000000,0300010000</v>
      </c>
      <c r="B2038">
        <v>2331</v>
      </c>
      <c r="C2038">
        <v>2331</v>
      </c>
      <c r="D2038">
        <v>2014</v>
      </c>
      <c r="E2038" t="s">
        <v>3534</v>
      </c>
      <c r="F2038">
        <v>2</v>
      </c>
      <c r="G2038">
        <v>3.5</v>
      </c>
      <c r="H2038">
        <v>0.60950682710223769</v>
      </c>
      <c r="I2038">
        <v>0.04</v>
      </c>
      <c r="J2038">
        <v>3.0001E-2</v>
      </c>
      <c r="K2038" t="b">
        <v>1</v>
      </c>
      <c r="L2038" t="s">
        <v>445</v>
      </c>
      <c r="N2038" s="28">
        <v>42214.662824074076</v>
      </c>
    </row>
    <row r="2039" spans="1:14" x14ac:dyDescent="0.25">
      <c r="A2039" t="str">
        <f>tb_audit_process_item[[#This Row],[id_audit_process_item_reference]]&amp;TEXT(tb_audit_process_item[[#This Row],[vr_threshold_accrued]],"000000000000,0000000000")</f>
        <v>2332000000000000,0500010000</v>
      </c>
      <c r="B2039">
        <v>2332</v>
      </c>
      <c r="C2039">
        <v>2332</v>
      </c>
      <c r="D2039">
        <v>2014</v>
      </c>
      <c r="E2039" t="s">
        <v>3535</v>
      </c>
      <c r="F2039">
        <v>2</v>
      </c>
      <c r="G2039">
        <v>3.5</v>
      </c>
      <c r="H2039">
        <v>0.74299714456847421</v>
      </c>
      <c r="I2039">
        <v>7.4999999999999997E-2</v>
      </c>
      <c r="J2039">
        <v>5.0000999999999997E-2</v>
      </c>
      <c r="K2039" t="b">
        <v>1</v>
      </c>
      <c r="L2039" t="s">
        <v>446</v>
      </c>
      <c r="N2039" s="28">
        <v>42214.662824074076</v>
      </c>
    </row>
    <row r="2040" spans="1:14" x14ac:dyDescent="0.25">
      <c r="A2040" t="str">
        <f>tb_audit_process_item[[#This Row],[id_audit_process_item_reference]]&amp;TEXT(tb_audit_process_item[[#This Row],[vr_threshold_accrued]],"000000000000,0000000000")</f>
        <v>2333000000000000,0000010000</v>
      </c>
      <c r="B2040">
        <v>2333</v>
      </c>
      <c r="C2040">
        <v>2333</v>
      </c>
      <c r="D2040">
        <v>2014</v>
      </c>
      <c r="E2040" t="s">
        <v>6031</v>
      </c>
      <c r="F2040">
        <v>2</v>
      </c>
      <c r="G2040">
        <v>5</v>
      </c>
      <c r="H2040">
        <v>0.5</v>
      </c>
      <c r="I2040">
        <v>1.4999999999999999E-2</v>
      </c>
      <c r="J2040">
        <v>9.9999999999999995E-7</v>
      </c>
      <c r="K2040" t="b">
        <v>1</v>
      </c>
      <c r="L2040" t="s">
        <v>196</v>
      </c>
      <c r="N2040" s="28">
        <v>42214.662824074076</v>
      </c>
    </row>
    <row r="2041" spans="1:14" x14ac:dyDescent="0.25">
      <c r="A2041" t="str">
        <f>tb_audit_process_item[[#This Row],[id_audit_process_item_reference]]&amp;TEXT(tb_audit_process_item[[#This Row],[vr_threshold_accrued]],"000000000000,0000000000")</f>
        <v>2334000000000000,1000010000</v>
      </c>
      <c r="B2041">
        <v>2334</v>
      </c>
      <c r="C2041">
        <v>2334</v>
      </c>
      <c r="D2041">
        <v>2014</v>
      </c>
      <c r="E2041" t="s">
        <v>3536</v>
      </c>
      <c r="F2041">
        <v>2</v>
      </c>
      <c r="G2041">
        <v>3.5</v>
      </c>
      <c r="H2041">
        <v>0.9057236642639066</v>
      </c>
      <c r="I2041">
        <v>0.125</v>
      </c>
      <c r="J2041">
        <v>0.10000100000000001</v>
      </c>
      <c r="K2041" t="b">
        <v>1</v>
      </c>
      <c r="L2041" t="s">
        <v>447</v>
      </c>
      <c r="N2041" s="28">
        <v>42214.662824074076</v>
      </c>
    </row>
    <row r="2042" spans="1:14" x14ac:dyDescent="0.25">
      <c r="A2042" t="str">
        <f>tb_audit_process_item[[#This Row],[id_audit_process_item_reference]]&amp;TEXT(tb_audit_process_item[[#This Row],[vr_threshold_accrued]],"000000000000,0000000000")</f>
        <v>2335000000000000,1500010000</v>
      </c>
      <c r="B2042">
        <v>2335</v>
      </c>
      <c r="C2042">
        <v>2335</v>
      </c>
      <c r="D2042">
        <v>2014</v>
      </c>
      <c r="E2042" t="s">
        <v>3537</v>
      </c>
      <c r="F2042">
        <v>2</v>
      </c>
      <c r="G2042">
        <v>3.5</v>
      </c>
      <c r="H2042">
        <v>1.1040895136738123</v>
      </c>
      <c r="I2042">
        <v>0.17499999999999999</v>
      </c>
      <c r="J2042">
        <v>0.150001</v>
      </c>
      <c r="K2042" t="b">
        <v>1</v>
      </c>
      <c r="L2042" t="s">
        <v>448</v>
      </c>
      <c r="N2042" s="28">
        <v>42214.662824074076</v>
      </c>
    </row>
    <row r="2043" spans="1:14" x14ac:dyDescent="0.25">
      <c r="A2043" t="str">
        <f>tb_audit_process_item[[#This Row],[id_audit_process_item_reference]]&amp;TEXT(tb_audit_process_item[[#This Row],[vr_threshold_accrued]],"000000000000,0000000000")</f>
        <v>2336000000000000,2000010000</v>
      </c>
      <c r="B2043">
        <v>2336</v>
      </c>
      <c r="C2043">
        <v>2336</v>
      </c>
      <c r="D2043">
        <v>2014</v>
      </c>
      <c r="E2043" t="s">
        <v>3538</v>
      </c>
      <c r="F2043">
        <v>2</v>
      </c>
      <c r="G2043">
        <v>3.5</v>
      </c>
      <c r="H2043">
        <v>1.3459001926323559</v>
      </c>
      <c r="I2043">
        <v>0.25</v>
      </c>
      <c r="J2043">
        <v>0.20000100000000001</v>
      </c>
      <c r="K2043" t="b">
        <v>1</v>
      </c>
      <c r="L2043" t="s">
        <v>449</v>
      </c>
      <c r="N2043" s="28">
        <v>42214.662824074076</v>
      </c>
    </row>
    <row r="2044" spans="1:14" x14ac:dyDescent="0.25">
      <c r="A2044" t="str">
        <f>tb_audit_process_item[[#This Row],[id_audit_process_item_reference]]&amp;TEXT(tb_audit_process_item[[#This Row],[vr_threshold_accrued]],"000000000000,0000000000")</f>
        <v>2337000000000000,3000010000</v>
      </c>
      <c r="B2044">
        <v>2337</v>
      </c>
      <c r="C2044">
        <v>2337</v>
      </c>
      <c r="D2044">
        <v>2014</v>
      </c>
      <c r="E2044" t="s">
        <v>3539</v>
      </c>
      <c r="F2044">
        <v>2</v>
      </c>
      <c r="G2044">
        <v>3.5</v>
      </c>
      <c r="H2044">
        <v>1.6406707120152755</v>
      </c>
      <c r="I2044">
        <v>0.4</v>
      </c>
      <c r="J2044">
        <v>0.30000100000000002</v>
      </c>
      <c r="K2044" t="b">
        <v>1</v>
      </c>
      <c r="L2044" t="s">
        <v>450</v>
      </c>
      <c r="N2044" s="28">
        <v>42214.662824074076</v>
      </c>
    </row>
    <row r="2045" spans="1:14" x14ac:dyDescent="0.25">
      <c r="A2045" t="str">
        <f>tb_audit_process_item[[#This Row],[id_audit_process_item_reference]]&amp;TEXT(tb_audit_process_item[[#This Row],[vr_threshold_accrued]],"000000000000,0000000000")</f>
        <v>2338000000000000,5000010000</v>
      </c>
      <c r="B2045">
        <v>2338</v>
      </c>
      <c r="C2045">
        <v>2338</v>
      </c>
      <c r="D2045">
        <v>2014</v>
      </c>
      <c r="E2045" t="s">
        <v>3540</v>
      </c>
      <c r="F2045">
        <v>2</v>
      </c>
      <c r="G2045">
        <v>3.5</v>
      </c>
      <c r="H2045">
        <v>2</v>
      </c>
      <c r="I2045">
        <v>0.75</v>
      </c>
      <c r="J2045">
        <v>0.50000100000000003</v>
      </c>
      <c r="K2045" t="b">
        <v>1</v>
      </c>
      <c r="L2045" t="s">
        <v>451</v>
      </c>
      <c r="N2045" s="28">
        <v>42214.662824074076</v>
      </c>
    </row>
    <row r="2046" spans="1:14" x14ac:dyDescent="0.25">
      <c r="A2046" t="str">
        <f>tb_audit_process_item[[#This Row],[id_audit_process_item_reference]]&amp;TEXT(tb_audit_process_item[[#This Row],[vr_threshold_accrued]],"000000000000,0000000000")</f>
        <v>2339000000000000,0000000000</v>
      </c>
      <c r="B2046">
        <v>2339</v>
      </c>
      <c r="C2046">
        <v>2339</v>
      </c>
      <c r="D2046">
        <v>2014</v>
      </c>
      <c r="E2046" t="s">
        <v>3541</v>
      </c>
      <c r="F2046">
        <v>2</v>
      </c>
      <c r="G2046">
        <v>3.5</v>
      </c>
      <c r="H2046">
        <v>5</v>
      </c>
      <c r="J2046"/>
      <c r="K2046" t="b">
        <v>1</v>
      </c>
      <c r="L2046" t="s">
        <v>46</v>
      </c>
      <c r="N2046" s="28">
        <v>42214.662824074076</v>
      </c>
    </row>
    <row r="2047" spans="1:14" x14ac:dyDescent="0.25">
      <c r="A2047" t="str">
        <f>tb_audit_process_item[[#This Row],[id_audit_process_item_reference]]&amp;TEXT(tb_audit_process_item[[#This Row],[vr_threshold_accrued]],"000000000000,0000000000")</f>
        <v>2340000000000000,0000000000</v>
      </c>
      <c r="B2047">
        <v>2340</v>
      </c>
      <c r="C2047">
        <v>2340</v>
      </c>
      <c r="D2047">
        <v>2014</v>
      </c>
      <c r="E2047" t="s">
        <v>3542</v>
      </c>
      <c r="F2047">
        <v>2</v>
      </c>
      <c r="G2047">
        <v>2.54</v>
      </c>
      <c r="H2047">
        <v>2.59</v>
      </c>
      <c r="J2047"/>
      <c r="K2047" t="b">
        <v>1</v>
      </c>
      <c r="L2047" t="s">
        <v>452</v>
      </c>
      <c r="N2047" s="28">
        <v>42214.662824074076</v>
      </c>
    </row>
    <row r="2048" spans="1:14" x14ac:dyDescent="0.25">
      <c r="A2048" t="str">
        <f>tb_audit_process_item[[#This Row],[id_audit_process_item_reference]]&amp;TEXT(tb_audit_process_item[[#This Row],[vr_threshold_accrued]],"000000000000,0000000000")</f>
        <v>2341000000000000,0000010000</v>
      </c>
      <c r="B2048">
        <v>2341</v>
      </c>
      <c r="C2048">
        <v>2341</v>
      </c>
      <c r="D2048">
        <v>2014</v>
      </c>
      <c r="E2048" t="s">
        <v>3543</v>
      </c>
      <c r="F2048">
        <v>2</v>
      </c>
      <c r="G2048">
        <v>2.5</v>
      </c>
      <c r="H2048">
        <v>0.5</v>
      </c>
      <c r="I2048">
        <v>0.15</v>
      </c>
      <c r="J2048">
        <v>9.9999999999999995E-7</v>
      </c>
      <c r="K2048" t="b">
        <v>1</v>
      </c>
      <c r="L2048" t="s">
        <v>453</v>
      </c>
      <c r="N2048" s="28">
        <v>42214.662824074076</v>
      </c>
    </row>
    <row r="2049" spans="1:14" x14ac:dyDescent="0.25">
      <c r="A2049" t="str">
        <f>tb_audit_process_item[[#This Row],[id_audit_process_item_reference]]&amp;TEXT(tb_audit_process_item[[#This Row],[vr_threshold_accrued]],"000000000000,0000000000")</f>
        <v>2342000000000000,3000010000</v>
      </c>
      <c r="B2049">
        <v>2342</v>
      </c>
      <c r="C2049">
        <v>2342</v>
      </c>
      <c r="D2049">
        <v>2014</v>
      </c>
      <c r="E2049" t="s">
        <v>3544</v>
      </c>
      <c r="F2049">
        <v>2</v>
      </c>
      <c r="G2049">
        <v>2.5</v>
      </c>
      <c r="H2049">
        <v>1.0772173450159419</v>
      </c>
      <c r="I2049">
        <v>0.45</v>
      </c>
      <c r="J2049">
        <v>0.30000100000000002</v>
      </c>
      <c r="K2049" t="b">
        <v>1</v>
      </c>
      <c r="L2049" t="s">
        <v>454</v>
      </c>
      <c r="N2049" s="28">
        <v>42214.662824074076</v>
      </c>
    </row>
    <row r="2050" spans="1:14" x14ac:dyDescent="0.25">
      <c r="A2050" t="str">
        <f>tb_audit_process_item[[#This Row],[id_audit_process_item_reference]]&amp;TEXT(tb_audit_process_item[[#This Row],[vr_threshold_accrued]],"000000000000,0000000000")</f>
        <v>2343000000000000,6000010000</v>
      </c>
      <c r="B2050">
        <v>2343</v>
      </c>
      <c r="C2050">
        <v>2343</v>
      </c>
      <c r="D2050">
        <v>2014</v>
      </c>
      <c r="E2050" t="s">
        <v>3545</v>
      </c>
      <c r="F2050">
        <v>2</v>
      </c>
      <c r="G2050">
        <v>2.5</v>
      </c>
      <c r="H2050">
        <v>2.3207944168063896</v>
      </c>
      <c r="I2050">
        <v>0.8</v>
      </c>
      <c r="J2050">
        <v>0.60000100000000001</v>
      </c>
      <c r="K2050" t="b">
        <v>1</v>
      </c>
      <c r="L2050" t="s">
        <v>455</v>
      </c>
      <c r="N2050" s="28">
        <v>42214.662824074076</v>
      </c>
    </row>
    <row r="2051" spans="1:14" x14ac:dyDescent="0.25">
      <c r="A2051" t="str">
        <f>tb_audit_process_item[[#This Row],[id_audit_process_item_reference]]&amp;TEXT(tb_audit_process_item[[#This Row],[vr_threshold_accrued]],"000000000000,0000000000")</f>
        <v>2344000000000000,0300010000</v>
      </c>
      <c r="B2051">
        <v>2344</v>
      </c>
      <c r="C2051">
        <v>2344</v>
      </c>
      <c r="D2051">
        <v>2014</v>
      </c>
      <c r="E2051" t="s">
        <v>6032</v>
      </c>
      <c r="F2051">
        <v>2</v>
      </c>
      <c r="G2051">
        <v>5</v>
      </c>
      <c r="H2051">
        <v>0.69474774718656884</v>
      </c>
      <c r="I2051">
        <v>0.04</v>
      </c>
      <c r="J2051">
        <v>3.0001E-2</v>
      </c>
      <c r="K2051" t="b">
        <v>1</v>
      </c>
      <c r="L2051" t="s">
        <v>197</v>
      </c>
      <c r="N2051" s="28">
        <v>42214.662824074076</v>
      </c>
    </row>
    <row r="2052" spans="1:14" x14ac:dyDescent="0.25">
      <c r="A2052" t="str">
        <f>tb_audit_process_item[[#This Row],[id_audit_process_item_reference]]&amp;TEXT(tb_audit_process_item[[#This Row],[vr_threshold_accrued]],"000000000000,0000000000")</f>
        <v>2345000000000000,0000000000</v>
      </c>
      <c r="B2052">
        <v>2345</v>
      </c>
      <c r="C2052">
        <v>2345</v>
      </c>
      <c r="D2052">
        <v>2014</v>
      </c>
      <c r="E2052" t="s">
        <v>3546</v>
      </c>
      <c r="F2052">
        <v>2</v>
      </c>
      <c r="G2052">
        <v>2.54</v>
      </c>
      <c r="H2052">
        <v>5</v>
      </c>
      <c r="J2052"/>
      <c r="K2052" t="b">
        <v>1</v>
      </c>
      <c r="L2052" t="s">
        <v>46</v>
      </c>
      <c r="N2052" s="28">
        <v>42214.662824074076</v>
      </c>
    </row>
    <row r="2053" spans="1:14" x14ac:dyDescent="0.25">
      <c r="A2053" t="str">
        <f>tb_audit_process_item[[#This Row],[id_audit_process_item_reference]]&amp;TEXT(tb_audit_process_item[[#This Row],[vr_threshold_accrued]],"000000000000,0000000000")</f>
        <v>2346000000000000,0000000000</v>
      </c>
      <c r="B2053">
        <v>2346</v>
      </c>
      <c r="C2053">
        <v>2346</v>
      </c>
      <c r="D2053">
        <v>2014</v>
      </c>
      <c r="E2053" t="s">
        <v>3547</v>
      </c>
      <c r="F2053">
        <v>2</v>
      </c>
      <c r="G2053">
        <v>5</v>
      </c>
      <c r="H2053">
        <v>3</v>
      </c>
      <c r="J2053"/>
      <c r="K2053" t="b">
        <v>1</v>
      </c>
      <c r="L2053" t="s">
        <v>456</v>
      </c>
      <c r="N2053" s="28">
        <v>42214.662824074076</v>
      </c>
    </row>
    <row r="2054" spans="1:14" x14ac:dyDescent="0.25">
      <c r="A2054" t="str">
        <f>tb_audit_process_item[[#This Row],[id_audit_process_item_reference]]&amp;TEXT(tb_audit_process_item[[#This Row],[vr_threshold_accrued]],"000000000000,0000000000")</f>
        <v>2347000000000000,0000010000</v>
      </c>
      <c r="B2054">
        <v>2347</v>
      </c>
      <c r="C2054">
        <v>2347</v>
      </c>
      <c r="D2054">
        <v>2014</v>
      </c>
      <c r="E2054" t="s">
        <v>3548</v>
      </c>
      <c r="F2054">
        <v>2</v>
      </c>
      <c r="G2054">
        <v>5</v>
      </c>
      <c r="H2054">
        <v>0.5</v>
      </c>
      <c r="I2054">
        <v>0.15</v>
      </c>
      <c r="J2054">
        <v>9.9999999999999995E-7</v>
      </c>
      <c r="K2054" t="b">
        <v>1</v>
      </c>
      <c r="L2054" t="s">
        <v>457</v>
      </c>
      <c r="N2054" s="28">
        <v>42214.662824074076</v>
      </c>
    </row>
    <row r="2055" spans="1:14" x14ac:dyDescent="0.25">
      <c r="A2055" t="str">
        <f>tb_audit_process_item[[#This Row],[id_audit_process_item_reference]]&amp;TEXT(tb_audit_process_item[[#This Row],[vr_threshold_accrued]],"000000000000,0000000000")</f>
        <v>2348000000000000,3000010000</v>
      </c>
      <c r="B2055">
        <v>2348</v>
      </c>
      <c r="C2055">
        <v>2348</v>
      </c>
      <c r="D2055">
        <v>2014</v>
      </c>
      <c r="E2055" t="s">
        <v>3549</v>
      </c>
      <c r="F2055">
        <v>2</v>
      </c>
      <c r="G2055">
        <v>5</v>
      </c>
      <c r="H2055">
        <v>1.0772173450159419</v>
      </c>
      <c r="I2055">
        <v>0.45</v>
      </c>
      <c r="J2055">
        <v>0.30000100000000002</v>
      </c>
      <c r="K2055" t="b">
        <v>1</v>
      </c>
      <c r="L2055" t="s">
        <v>459</v>
      </c>
      <c r="N2055" s="28">
        <v>42214.662824074076</v>
      </c>
    </row>
    <row r="2056" spans="1:14" x14ac:dyDescent="0.25">
      <c r="A2056" t="str">
        <f>tb_audit_process_item[[#This Row],[id_audit_process_item_reference]]&amp;TEXT(tb_audit_process_item[[#This Row],[vr_threshold_accrued]],"000000000000,0000000000")</f>
        <v>2349000000000000,6000010000</v>
      </c>
      <c r="B2056">
        <v>2349</v>
      </c>
      <c r="C2056">
        <v>2349</v>
      </c>
      <c r="D2056">
        <v>2014</v>
      </c>
      <c r="E2056" t="s">
        <v>3550</v>
      </c>
      <c r="F2056">
        <v>2</v>
      </c>
      <c r="G2056">
        <v>5</v>
      </c>
      <c r="H2056">
        <v>2.3207944168063896</v>
      </c>
      <c r="I2056">
        <v>0.8</v>
      </c>
      <c r="J2056">
        <v>0.60000100000000001</v>
      </c>
      <c r="K2056" t="b">
        <v>1</v>
      </c>
      <c r="L2056" t="s">
        <v>460</v>
      </c>
      <c r="N2056" s="28">
        <v>42214.662824074076</v>
      </c>
    </row>
    <row r="2057" spans="1:14" x14ac:dyDescent="0.25">
      <c r="A2057" t="str">
        <f>tb_audit_process_item[[#This Row],[id_audit_process_item_reference]]&amp;TEXT(tb_audit_process_item[[#This Row],[vr_threshold_accrued]],"000000000000,0000000000")</f>
        <v>2350000000000000,0000000000</v>
      </c>
      <c r="B2057">
        <v>2350</v>
      </c>
      <c r="C2057">
        <v>2350</v>
      </c>
      <c r="D2057">
        <v>2014</v>
      </c>
      <c r="E2057" t="s">
        <v>3551</v>
      </c>
      <c r="F2057">
        <v>2</v>
      </c>
      <c r="G2057">
        <v>5</v>
      </c>
      <c r="H2057">
        <v>5</v>
      </c>
      <c r="J2057"/>
      <c r="K2057" t="b">
        <v>1</v>
      </c>
      <c r="L2057" t="s">
        <v>46</v>
      </c>
      <c r="N2057" s="28">
        <v>42214.662824074076</v>
      </c>
    </row>
    <row r="2058" spans="1:14" x14ac:dyDescent="0.25">
      <c r="A2058" t="str">
        <f>tb_audit_process_item[[#This Row],[id_audit_process_item_reference]]&amp;TEXT(tb_audit_process_item[[#This Row],[vr_threshold_accrued]],"000000000000,0000000000")</f>
        <v>2351000000000000,0500010000</v>
      </c>
      <c r="B2058">
        <v>2351</v>
      </c>
      <c r="C2058">
        <v>2351</v>
      </c>
      <c r="D2058">
        <v>2014</v>
      </c>
      <c r="E2058" t="s">
        <v>6033</v>
      </c>
      <c r="F2058">
        <v>2</v>
      </c>
      <c r="G2058">
        <v>5</v>
      </c>
      <c r="H2058">
        <v>0.96534886444162504</v>
      </c>
      <c r="I2058">
        <v>7.4999999999999997E-2</v>
      </c>
      <c r="J2058">
        <v>5.0000999999999997E-2</v>
      </c>
      <c r="K2058" t="b">
        <v>1</v>
      </c>
      <c r="L2058" t="s">
        <v>198</v>
      </c>
      <c r="N2058" s="28">
        <v>42214.662824074076</v>
      </c>
    </row>
    <row r="2059" spans="1:14" x14ac:dyDescent="0.25">
      <c r="A2059" t="str">
        <f>tb_audit_process_item[[#This Row],[id_audit_process_item_reference]]&amp;TEXT(tb_audit_process_item[[#This Row],[vr_threshold_accrued]],"000000000000,0000000000")</f>
        <v>2352000000000000,1000010000</v>
      </c>
      <c r="B2059">
        <v>2352</v>
      </c>
      <c r="C2059">
        <v>2352</v>
      </c>
      <c r="D2059">
        <v>2014</v>
      </c>
      <c r="E2059" t="s">
        <v>6034</v>
      </c>
      <c r="F2059">
        <v>2</v>
      </c>
      <c r="G2059">
        <v>5</v>
      </c>
      <c r="H2059">
        <v>1.341347897639863</v>
      </c>
      <c r="I2059">
        <v>0.125</v>
      </c>
      <c r="J2059">
        <v>0.10000100000000001</v>
      </c>
      <c r="K2059" t="b">
        <v>1</v>
      </c>
      <c r="L2059" t="s">
        <v>199</v>
      </c>
      <c r="N2059" s="28">
        <v>42214.662824074076</v>
      </c>
    </row>
    <row r="2060" spans="1:14" x14ac:dyDescent="0.25">
      <c r="A2060" t="str">
        <f>tb_audit_process_item[[#This Row],[id_audit_process_item_reference]]&amp;TEXT(tb_audit_process_item[[#This Row],[vr_threshold_accrued]],"000000000000,0000000000")</f>
        <v>2353000000000000,1500010000</v>
      </c>
      <c r="B2060">
        <v>2353</v>
      </c>
      <c r="C2060">
        <v>2353</v>
      </c>
      <c r="D2060">
        <v>2014</v>
      </c>
      <c r="E2060" t="s">
        <v>6035</v>
      </c>
      <c r="F2060">
        <v>2</v>
      </c>
      <c r="G2060">
        <v>5</v>
      </c>
      <c r="H2060">
        <v>1.8637968601574701</v>
      </c>
      <c r="I2060">
        <v>0.17499999999999999</v>
      </c>
      <c r="J2060">
        <v>0.150001</v>
      </c>
      <c r="K2060" t="b">
        <v>1</v>
      </c>
      <c r="L2060" t="s">
        <v>200</v>
      </c>
      <c r="N2060" s="28">
        <v>42214.662824074076</v>
      </c>
    </row>
    <row r="2061" spans="1:14" x14ac:dyDescent="0.25">
      <c r="A2061" t="str">
        <f>tb_audit_process_item[[#This Row],[id_audit_process_item_reference]]&amp;TEXT(tb_audit_process_item[[#This Row],[vr_threshold_accrued]],"000000000000,0000000000")</f>
        <v>2354000000000000,2000010000</v>
      </c>
      <c r="B2061">
        <v>2354</v>
      </c>
      <c r="C2061">
        <v>2354</v>
      </c>
      <c r="D2061">
        <v>2014</v>
      </c>
      <c r="E2061" t="s">
        <v>6036</v>
      </c>
      <c r="F2061">
        <v>2</v>
      </c>
      <c r="G2061">
        <v>5</v>
      </c>
      <c r="H2061">
        <v>2.5897373396156058</v>
      </c>
      <c r="I2061">
        <v>0.25</v>
      </c>
      <c r="J2061">
        <v>0.20000100000000001</v>
      </c>
      <c r="K2061" t="b">
        <v>1</v>
      </c>
      <c r="L2061" t="s">
        <v>201</v>
      </c>
      <c r="N2061" s="28">
        <v>42214.662824074076</v>
      </c>
    </row>
    <row r="2062" spans="1:14" x14ac:dyDescent="0.25">
      <c r="A2062" t="str">
        <f>tb_audit_process_item[[#This Row],[id_audit_process_item_reference]]&amp;TEXT(tb_audit_process_item[[#This Row],[vr_threshold_accrued]],"000000000000,0000000000")</f>
        <v>2355000000000000,3000010000</v>
      </c>
      <c r="B2062">
        <v>2355</v>
      </c>
      <c r="C2062">
        <v>2355</v>
      </c>
      <c r="D2062">
        <v>2014</v>
      </c>
      <c r="E2062" t="s">
        <v>6037</v>
      </c>
      <c r="F2062">
        <v>2</v>
      </c>
      <c r="G2062">
        <v>5</v>
      </c>
      <c r="H2062">
        <v>3.5984283650057605</v>
      </c>
      <c r="I2062">
        <v>0.4</v>
      </c>
      <c r="J2062">
        <v>0.30000100000000002</v>
      </c>
      <c r="K2062" t="b">
        <v>1</v>
      </c>
      <c r="L2062" t="s">
        <v>202</v>
      </c>
      <c r="N2062" s="28">
        <v>42214.662824074076</v>
      </c>
    </row>
    <row r="2063" spans="1:14" x14ac:dyDescent="0.25">
      <c r="A2063" t="str">
        <f>tb_audit_process_item[[#This Row],[id_audit_process_item_reference]]&amp;TEXT(tb_audit_process_item[[#This Row],[vr_threshold_accrued]],"000000000000,0000000000")</f>
        <v>2356000000000000,5000010000</v>
      </c>
      <c r="B2063">
        <v>2356</v>
      </c>
      <c r="C2063">
        <v>2356</v>
      </c>
      <c r="D2063">
        <v>2014</v>
      </c>
      <c r="E2063" t="s">
        <v>6038</v>
      </c>
      <c r="F2063">
        <v>2</v>
      </c>
      <c r="G2063">
        <v>5</v>
      </c>
      <c r="H2063">
        <v>5</v>
      </c>
      <c r="I2063">
        <v>0.75</v>
      </c>
      <c r="J2063">
        <v>0.50000100000000003</v>
      </c>
      <c r="K2063" t="b">
        <v>1</v>
      </c>
      <c r="L2063" t="s">
        <v>203</v>
      </c>
      <c r="N2063" s="28">
        <v>42214.662824074076</v>
      </c>
    </row>
    <row r="2064" spans="1:14" x14ac:dyDescent="0.25">
      <c r="A2064" t="str">
        <f>tb_audit_process_item[[#This Row],[id_audit_process_item_reference]]&amp;TEXT(tb_audit_process_item[[#This Row],[vr_threshold_accrued]],"000000000000,0000000000")</f>
        <v>2357000000000000,0000010000</v>
      </c>
      <c r="B2064">
        <v>2357</v>
      </c>
      <c r="C2064">
        <v>2357</v>
      </c>
      <c r="D2064">
        <v>2014</v>
      </c>
      <c r="E2064" t="s">
        <v>6039</v>
      </c>
      <c r="F2064">
        <v>2</v>
      </c>
      <c r="G2064">
        <v>5</v>
      </c>
      <c r="H2064">
        <v>0.5</v>
      </c>
      <c r="I2064">
        <v>1.4999999999999999E-2</v>
      </c>
      <c r="J2064">
        <v>9.9999999999999995E-7</v>
      </c>
      <c r="K2064" t="b">
        <v>1</v>
      </c>
      <c r="L2064" t="s">
        <v>204</v>
      </c>
      <c r="N2064" s="28">
        <v>42214.662824074076</v>
      </c>
    </row>
    <row r="2065" spans="1:14" x14ac:dyDescent="0.25">
      <c r="A2065" t="str">
        <f>tb_audit_process_item[[#This Row],[id_audit_process_item_reference]]&amp;TEXT(tb_audit_process_item[[#This Row],[vr_threshold_accrued]],"000000000000,0000000000")</f>
        <v>2358000000000000,0300010000</v>
      </c>
      <c r="B2065">
        <v>2358</v>
      </c>
      <c r="C2065">
        <v>2358</v>
      </c>
      <c r="D2065">
        <v>2014</v>
      </c>
      <c r="E2065" t="s">
        <v>6040</v>
      </c>
      <c r="F2065">
        <v>2</v>
      </c>
      <c r="G2065">
        <v>5</v>
      </c>
      <c r="H2065">
        <v>0.67295009631617808</v>
      </c>
      <c r="I2065">
        <v>0.04</v>
      </c>
      <c r="J2065">
        <v>3.0001E-2</v>
      </c>
      <c r="K2065" t="b">
        <v>1</v>
      </c>
      <c r="L2065" t="s">
        <v>205</v>
      </c>
      <c r="N2065" s="28">
        <v>42214.662824074076</v>
      </c>
    </row>
    <row r="2066" spans="1:14" x14ac:dyDescent="0.25">
      <c r="A2066" t="str">
        <f>tb_audit_process_item[[#This Row],[id_audit_process_item_reference]]&amp;TEXT(tb_audit_process_item[[#This Row],[vr_threshold_accrued]],"000000000000,0000000000")</f>
        <v>2359000000000000,0500010000</v>
      </c>
      <c r="B2066">
        <v>2359</v>
      </c>
      <c r="C2066">
        <v>2359</v>
      </c>
      <c r="D2066">
        <v>2014</v>
      </c>
      <c r="E2066" t="s">
        <v>6041</v>
      </c>
      <c r="F2066">
        <v>2</v>
      </c>
      <c r="G2066">
        <v>5</v>
      </c>
      <c r="H2066">
        <v>0.9057236642639066</v>
      </c>
      <c r="I2066">
        <v>7.4999999999999997E-2</v>
      </c>
      <c r="J2066">
        <v>5.0000999999999997E-2</v>
      </c>
      <c r="K2066" t="b">
        <v>1</v>
      </c>
      <c r="L2066" t="s">
        <v>206</v>
      </c>
      <c r="N2066" s="28">
        <v>42214.662824074076</v>
      </c>
    </row>
    <row r="2067" spans="1:14" x14ac:dyDescent="0.25">
      <c r="A2067" t="str">
        <f>tb_audit_process_item[[#This Row],[id_audit_process_item_reference]]&amp;TEXT(tb_audit_process_item[[#This Row],[vr_threshold_accrued]],"000000000000,0000000000")</f>
        <v>2360000000000000,1000010000</v>
      </c>
      <c r="B2067">
        <v>2360</v>
      </c>
      <c r="C2067">
        <v>2360</v>
      </c>
      <c r="D2067">
        <v>2014</v>
      </c>
      <c r="E2067" t="s">
        <v>6042</v>
      </c>
      <c r="F2067">
        <v>2</v>
      </c>
      <c r="G2067">
        <v>5</v>
      </c>
      <c r="H2067">
        <v>1.2190136542044754</v>
      </c>
      <c r="I2067">
        <v>0.125</v>
      </c>
      <c r="J2067">
        <v>0.10000100000000001</v>
      </c>
      <c r="K2067" t="b">
        <v>1</v>
      </c>
      <c r="L2067" t="s">
        <v>207</v>
      </c>
      <c r="N2067" s="28">
        <v>42214.662824074076</v>
      </c>
    </row>
    <row r="2068" spans="1:14" x14ac:dyDescent="0.25">
      <c r="A2068" t="str">
        <f>tb_audit_process_item[[#This Row],[id_audit_process_item_reference]]&amp;TEXT(tb_audit_process_item[[#This Row],[vr_threshold_accrued]],"000000000000,0000000000")</f>
        <v>2361000000000000,1500010000</v>
      </c>
      <c r="B2068">
        <v>2361</v>
      </c>
      <c r="C2068">
        <v>2361</v>
      </c>
      <c r="D2068">
        <v>2014</v>
      </c>
      <c r="E2068" t="s">
        <v>6043</v>
      </c>
      <c r="F2068">
        <v>2</v>
      </c>
      <c r="G2068">
        <v>5</v>
      </c>
      <c r="H2068">
        <v>1.6406707120152755</v>
      </c>
      <c r="I2068">
        <v>0.17499999999999999</v>
      </c>
      <c r="J2068">
        <v>0.150001</v>
      </c>
      <c r="K2068" t="b">
        <v>1</v>
      </c>
      <c r="L2068" t="s">
        <v>208</v>
      </c>
      <c r="N2068" s="28">
        <v>42214.662824074076</v>
      </c>
    </row>
    <row r="2069" spans="1:14" x14ac:dyDescent="0.25">
      <c r="A2069" t="str">
        <f>tb_audit_process_item[[#This Row],[id_audit_process_item_reference]]&amp;TEXT(tb_audit_process_item[[#This Row],[vr_threshold_accrued]],"000000000000,0000000000")</f>
        <v>2362000000000000,2000010000</v>
      </c>
      <c r="B2069">
        <v>2362</v>
      </c>
      <c r="C2069">
        <v>2362</v>
      </c>
      <c r="D2069">
        <v>2014</v>
      </c>
      <c r="E2069" t="s">
        <v>6044</v>
      </c>
      <c r="F2069">
        <v>2</v>
      </c>
      <c r="G2069">
        <v>5</v>
      </c>
      <c r="H2069">
        <v>2.2081790273476245</v>
      </c>
      <c r="I2069">
        <v>0.25</v>
      </c>
      <c r="J2069">
        <v>0.20000100000000001</v>
      </c>
      <c r="K2069" t="b">
        <v>1</v>
      </c>
      <c r="L2069" t="s">
        <v>209</v>
      </c>
      <c r="N2069" s="28">
        <v>42214.662824074076</v>
      </c>
    </row>
    <row r="2070" spans="1:14" x14ac:dyDescent="0.25">
      <c r="A2070" t="str">
        <f>tb_audit_process_item[[#This Row],[id_audit_process_item_reference]]&amp;TEXT(tb_audit_process_item[[#This Row],[vr_threshold_accrued]],"000000000000,0000000000")</f>
        <v>2363000000000000,3000010000</v>
      </c>
      <c r="B2070">
        <v>2363</v>
      </c>
      <c r="C2070">
        <v>2363</v>
      </c>
      <c r="D2070">
        <v>2014</v>
      </c>
      <c r="E2070" t="s">
        <v>6045</v>
      </c>
      <c r="F2070">
        <v>2</v>
      </c>
      <c r="G2070">
        <v>5</v>
      </c>
      <c r="H2070">
        <v>2.971988578273896</v>
      </c>
      <c r="I2070">
        <v>0.4</v>
      </c>
      <c r="J2070">
        <v>0.30000100000000002</v>
      </c>
      <c r="K2070" t="b">
        <v>1</v>
      </c>
      <c r="L2070" t="s">
        <v>210</v>
      </c>
      <c r="N2070" s="28">
        <v>42214.662824074076</v>
      </c>
    </row>
    <row r="2071" spans="1:14" x14ac:dyDescent="0.25">
      <c r="A2071" t="str">
        <f>tb_audit_process_item[[#This Row],[id_audit_process_item_reference]]&amp;TEXT(tb_audit_process_item[[#This Row],[vr_threshold_accrued]],"000000000000,0000000000")</f>
        <v>2364000000000000,5000010000</v>
      </c>
      <c r="B2071">
        <v>2364</v>
      </c>
      <c r="C2071">
        <v>2364</v>
      </c>
      <c r="D2071">
        <v>2014</v>
      </c>
      <c r="E2071" t="s">
        <v>6046</v>
      </c>
      <c r="F2071">
        <v>2</v>
      </c>
      <c r="G2071">
        <v>5</v>
      </c>
      <c r="H2071">
        <v>4</v>
      </c>
      <c r="I2071">
        <v>0.75</v>
      </c>
      <c r="J2071">
        <v>0.50000100000000003</v>
      </c>
      <c r="K2071" t="b">
        <v>1</v>
      </c>
      <c r="L2071" t="s">
        <v>211</v>
      </c>
      <c r="N2071" s="28">
        <v>42214.662824074076</v>
      </c>
    </row>
    <row r="2072" spans="1:14" x14ac:dyDescent="0.25">
      <c r="A2072" t="str">
        <f>tb_audit_process_item[[#This Row],[id_audit_process_item_reference]]&amp;TEXT(tb_audit_process_item[[#This Row],[vr_threshold_accrued]],"000000000000,0000000000")</f>
        <v>2365000000000000,0000010000</v>
      </c>
      <c r="B2072">
        <v>2365</v>
      </c>
      <c r="C2072">
        <v>2365</v>
      </c>
      <c r="D2072">
        <v>2014</v>
      </c>
      <c r="E2072" t="s">
        <v>6047</v>
      </c>
      <c r="F2072">
        <v>2</v>
      </c>
      <c r="G2072">
        <v>5</v>
      </c>
      <c r="H2072">
        <v>0.5</v>
      </c>
      <c r="I2072">
        <v>1.4999999999999999E-2</v>
      </c>
      <c r="J2072">
        <v>9.9999999999999995E-7</v>
      </c>
      <c r="K2072" t="b">
        <v>1</v>
      </c>
      <c r="L2072" t="s">
        <v>212</v>
      </c>
      <c r="N2072" s="28">
        <v>42214.662824074076</v>
      </c>
    </row>
    <row r="2073" spans="1:14" x14ac:dyDescent="0.25">
      <c r="A2073" t="str">
        <f>tb_audit_process_item[[#This Row],[id_audit_process_item_reference]]&amp;TEXT(tb_audit_process_item[[#This Row],[vr_threshold_accrued]],"000000000000,0000000000")</f>
        <v>2366000000000000,0300010000</v>
      </c>
      <c r="B2073">
        <v>2366</v>
      </c>
      <c r="C2073">
        <v>2366</v>
      </c>
      <c r="D2073">
        <v>2014</v>
      </c>
      <c r="E2073" t="s">
        <v>6048</v>
      </c>
      <c r="F2073">
        <v>2</v>
      </c>
      <c r="G2073">
        <v>5</v>
      </c>
      <c r="H2073">
        <v>0.68436905332110087</v>
      </c>
      <c r="I2073">
        <v>0.04</v>
      </c>
      <c r="J2073">
        <v>3.0001E-2</v>
      </c>
      <c r="K2073" t="b">
        <v>1</v>
      </c>
      <c r="L2073" t="s">
        <v>215</v>
      </c>
      <c r="N2073" s="28">
        <v>42214.662824074076</v>
      </c>
    </row>
    <row r="2074" spans="1:14" x14ac:dyDescent="0.25">
      <c r="A2074" t="str">
        <f>tb_audit_process_item[[#This Row],[id_audit_process_item_reference]]&amp;TEXT(tb_audit_process_item[[#This Row],[vr_threshold_accrued]],"000000000000,0000000000")</f>
        <v>2367000000000000,0500010000</v>
      </c>
      <c r="B2074">
        <v>2367</v>
      </c>
      <c r="C2074">
        <v>2367</v>
      </c>
      <c r="D2074">
        <v>2014</v>
      </c>
      <c r="E2074" t="s">
        <v>6049</v>
      </c>
      <c r="F2074">
        <v>2</v>
      </c>
      <c r="G2074">
        <v>5</v>
      </c>
      <c r="H2074">
        <v>0.93672200228723956</v>
      </c>
      <c r="I2074">
        <v>7.4999999999999997E-2</v>
      </c>
      <c r="J2074">
        <v>5.0000999999999997E-2</v>
      </c>
      <c r="K2074" t="b">
        <v>1</v>
      </c>
      <c r="L2074" t="s">
        <v>216</v>
      </c>
      <c r="N2074" s="28">
        <v>42214.662824074076</v>
      </c>
    </row>
    <row r="2075" spans="1:14" x14ac:dyDescent="0.25">
      <c r="A2075" t="str">
        <f>tb_audit_process_item[[#This Row],[id_audit_process_item_reference]]&amp;TEXT(tb_audit_process_item[[#This Row],[vr_threshold_accrued]],"000000000000,0000000000")</f>
        <v>2368000000000000,1000010000</v>
      </c>
      <c r="B2075">
        <v>2368</v>
      </c>
      <c r="C2075">
        <v>2368</v>
      </c>
      <c r="D2075">
        <v>2014</v>
      </c>
      <c r="E2075" t="s">
        <v>6050</v>
      </c>
      <c r="F2075">
        <v>2</v>
      </c>
      <c r="G2075">
        <v>5</v>
      </c>
      <c r="H2075">
        <v>1.2821270998607284</v>
      </c>
      <c r="I2075">
        <v>0.125</v>
      </c>
      <c r="J2075">
        <v>0.10000100000000001</v>
      </c>
      <c r="K2075" t="b">
        <v>1</v>
      </c>
      <c r="L2075" t="s">
        <v>217</v>
      </c>
      <c r="N2075" s="28">
        <v>42214.662824074076</v>
      </c>
    </row>
    <row r="2076" spans="1:14" x14ac:dyDescent="0.25">
      <c r="A2076" t="str">
        <f>tb_audit_process_item[[#This Row],[id_audit_process_item_reference]]&amp;TEXT(tb_audit_process_item[[#This Row],[vr_threshold_accrued]],"000000000000,0000000000")</f>
        <v>2369000000000000,1500010000</v>
      </c>
      <c r="B2076">
        <v>2369</v>
      </c>
      <c r="C2076">
        <v>2369</v>
      </c>
      <c r="D2076">
        <v>2014</v>
      </c>
      <c r="E2076" t="s">
        <v>6051</v>
      </c>
      <c r="F2076">
        <v>2</v>
      </c>
      <c r="G2076">
        <v>5</v>
      </c>
      <c r="H2076">
        <v>1.7548962191380304</v>
      </c>
      <c r="I2076">
        <v>0.17499999999999999</v>
      </c>
      <c r="J2076">
        <v>0.150001</v>
      </c>
      <c r="K2076" t="b">
        <v>1</v>
      </c>
      <c r="L2076" t="s">
        <v>218</v>
      </c>
      <c r="N2076" s="28">
        <v>42214.662824074076</v>
      </c>
    </row>
    <row r="2077" spans="1:14" x14ac:dyDescent="0.25">
      <c r="A2077" t="str">
        <f>tb_audit_process_item[[#This Row],[id_audit_process_item_reference]]&amp;TEXT(tb_audit_process_item[[#This Row],[vr_threshold_accrued]],"000000000000,0000000000")</f>
        <v>2370000000000000,2000010000</v>
      </c>
      <c r="B2077">
        <v>2370</v>
      </c>
      <c r="C2077">
        <v>2370</v>
      </c>
      <c r="D2077">
        <v>2014</v>
      </c>
      <c r="E2077" t="s">
        <v>6052</v>
      </c>
      <c r="F2077">
        <v>2</v>
      </c>
      <c r="G2077">
        <v>5</v>
      </c>
      <c r="H2077">
        <v>2.4019933283365464</v>
      </c>
      <c r="I2077">
        <v>0.25</v>
      </c>
      <c r="J2077">
        <v>0.20000100000000001</v>
      </c>
      <c r="K2077" t="b">
        <v>1</v>
      </c>
      <c r="L2077" t="s">
        <v>219</v>
      </c>
      <c r="N2077" s="28">
        <v>42214.662824074076</v>
      </c>
    </row>
    <row r="2078" spans="1:14" x14ac:dyDescent="0.25">
      <c r="A2078" t="str">
        <f>tb_audit_process_item[[#This Row],[id_audit_process_item_reference]]&amp;TEXT(tb_audit_process_item[[#This Row],[vr_threshold_accrued]],"000000000000,0000000000")</f>
        <v>2371000000000000,3000010000</v>
      </c>
      <c r="B2078">
        <v>2371</v>
      </c>
      <c r="C2078">
        <v>2371</v>
      </c>
      <c r="D2078">
        <v>2014</v>
      </c>
      <c r="E2078" t="s">
        <v>6053</v>
      </c>
      <c r="F2078">
        <v>2</v>
      </c>
      <c r="G2078">
        <v>5</v>
      </c>
      <c r="H2078">
        <v>3.2876998003945643</v>
      </c>
      <c r="I2078">
        <v>0.4</v>
      </c>
      <c r="J2078">
        <v>0.30000100000000002</v>
      </c>
      <c r="K2078" t="b">
        <v>1</v>
      </c>
      <c r="L2078" t="s">
        <v>220</v>
      </c>
      <c r="N2078" s="28">
        <v>42214.662824074076</v>
      </c>
    </row>
    <row r="2079" spans="1:14" x14ac:dyDescent="0.25">
      <c r="A2079" t="str">
        <f>tb_audit_process_item[[#This Row],[id_audit_process_item_reference]]&amp;TEXT(tb_audit_process_item[[#This Row],[vr_threshold_accrued]],"000000000000,0000000000")</f>
        <v>2372000000000000,5000010000</v>
      </c>
      <c r="B2079">
        <v>2372</v>
      </c>
      <c r="C2079">
        <v>2372</v>
      </c>
      <c r="D2079">
        <v>2014</v>
      </c>
      <c r="E2079" t="s">
        <v>6054</v>
      </c>
      <c r="F2079">
        <v>2</v>
      </c>
      <c r="G2079">
        <v>5</v>
      </c>
      <c r="H2079">
        <v>4.5</v>
      </c>
      <c r="I2079">
        <v>0.75</v>
      </c>
      <c r="J2079">
        <v>0.50000100000000003</v>
      </c>
      <c r="K2079" t="b">
        <v>1</v>
      </c>
      <c r="L2079" t="s">
        <v>222</v>
      </c>
      <c r="N2079" s="28">
        <v>42214.662824074076</v>
      </c>
    </row>
    <row r="2080" spans="1:14" x14ac:dyDescent="0.25">
      <c r="A2080" t="str">
        <f>tb_audit_process_item[[#This Row],[id_audit_process_item_reference]]&amp;TEXT(tb_audit_process_item[[#This Row],[vr_threshold_accrued]],"000000000000,0000000000")</f>
        <v>2373000000000000,0000000000</v>
      </c>
      <c r="B2080">
        <v>2373</v>
      </c>
      <c r="C2080">
        <v>2373</v>
      </c>
      <c r="D2080">
        <v>2014</v>
      </c>
      <c r="E2080" t="s">
        <v>6055</v>
      </c>
      <c r="F2080">
        <v>2</v>
      </c>
      <c r="G2080">
        <v>5</v>
      </c>
      <c r="H2080">
        <v>5</v>
      </c>
      <c r="J2080"/>
      <c r="K2080" t="b">
        <v>1</v>
      </c>
      <c r="L2080" t="s">
        <v>46</v>
      </c>
      <c r="N2080" s="28">
        <v>42214.662824074076</v>
      </c>
    </row>
    <row r="2081" spans="1:14" x14ac:dyDescent="0.25">
      <c r="A2081" t="str">
        <f>tb_audit_process_item[[#This Row],[id_audit_process_item_reference]]&amp;TEXT(tb_audit_process_item[[#This Row],[vr_threshold_accrued]],"000000000000,0000000000")</f>
        <v>2374000000000000,0000010000</v>
      </c>
      <c r="B2081">
        <v>2374</v>
      </c>
      <c r="C2081">
        <v>2374</v>
      </c>
      <c r="D2081">
        <v>2014</v>
      </c>
      <c r="E2081" t="s">
        <v>6056</v>
      </c>
      <c r="F2081">
        <v>2</v>
      </c>
      <c r="G2081">
        <v>4</v>
      </c>
      <c r="H2081">
        <v>0.5</v>
      </c>
      <c r="I2081">
        <v>1.4999999999999999E-2</v>
      </c>
      <c r="J2081">
        <v>9.9999999999999995E-7</v>
      </c>
      <c r="K2081" t="b">
        <v>1</v>
      </c>
      <c r="L2081" t="s">
        <v>225</v>
      </c>
      <c r="N2081" s="28">
        <v>42214.662824074076</v>
      </c>
    </row>
    <row r="2082" spans="1:14" x14ac:dyDescent="0.25">
      <c r="A2082" t="str">
        <f>tb_audit_process_item[[#This Row],[id_audit_process_item_reference]]&amp;TEXT(tb_audit_process_item[[#This Row],[vr_threshold_accrued]],"000000000000,0000000000")</f>
        <v>2375000000000000,0300010000</v>
      </c>
      <c r="B2082">
        <v>2375</v>
      </c>
      <c r="C2082">
        <v>2375</v>
      </c>
      <c r="D2082">
        <v>2014</v>
      </c>
      <c r="E2082" t="s">
        <v>6057</v>
      </c>
      <c r="F2082">
        <v>2</v>
      </c>
      <c r="G2082">
        <v>4</v>
      </c>
      <c r="H2082">
        <v>0.67052054669523209</v>
      </c>
      <c r="I2082">
        <v>0.04</v>
      </c>
      <c r="J2082">
        <v>3.0001E-2</v>
      </c>
      <c r="K2082" t="b">
        <v>1</v>
      </c>
      <c r="L2082" t="s">
        <v>226</v>
      </c>
      <c r="N2082" s="28">
        <v>42214.662824074076</v>
      </c>
    </row>
    <row r="2083" spans="1:14" x14ac:dyDescent="0.25">
      <c r="A2083" t="str">
        <f>tb_audit_process_item[[#This Row],[id_audit_process_item_reference]]&amp;TEXT(tb_audit_process_item[[#This Row],[vr_threshold_accrued]],"000000000000,0000000000")</f>
        <v>2376000000000000,0500010000</v>
      </c>
      <c r="B2083">
        <v>2376</v>
      </c>
      <c r="C2083">
        <v>2376</v>
      </c>
      <c r="D2083">
        <v>2014</v>
      </c>
      <c r="E2083" t="s">
        <v>6058</v>
      </c>
      <c r="F2083">
        <v>2</v>
      </c>
      <c r="G2083">
        <v>4</v>
      </c>
      <c r="H2083">
        <v>0.89919560708094581</v>
      </c>
      <c r="I2083">
        <v>7.4999999999999997E-2</v>
      </c>
      <c r="J2083">
        <v>5.0000999999999997E-2</v>
      </c>
      <c r="K2083" t="b">
        <v>1</v>
      </c>
      <c r="L2083" t="s">
        <v>227</v>
      </c>
      <c r="N2083" s="28">
        <v>42214.662824074076</v>
      </c>
    </row>
    <row r="2084" spans="1:14" x14ac:dyDescent="0.25">
      <c r="A2084" t="str">
        <f>tb_audit_process_item[[#This Row],[id_audit_process_item_reference]]&amp;TEXT(tb_audit_process_item[[#This Row],[vr_threshold_accrued]],"000000000000,0000000000")</f>
        <v>2377000000000000,1000010000</v>
      </c>
      <c r="B2084">
        <v>2377</v>
      </c>
      <c r="C2084">
        <v>2377</v>
      </c>
      <c r="D2084">
        <v>2014</v>
      </c>
      <c r="E2084" t="s">
        <v>6059</v>
      </c>
      <c r="F2084">
        <v>2</v>
      </c>
      <c r="G2084">
        <v>4</v>
      </c>
      <c r="H2084">
        <v>1.2058582600917338</v>
      </c>
      <c r="I2084">
        <v>0.125</v>
      </c>
      <c r="J2084">
        <v>0.10000100000000001</v>
      </c>
      <c r="K2084" t="b">
        <v>1</v>
      </c>
      <c r="L2084" t="s">
        <v>228</v>
      </c>
      <c r="N2084" s="28">
        <v>42214.662824074076</v>
      </c>
    </row>
    <row r="2085" spans="1:14" x14ac:dyDescent="0.25">
      <c r="A2085" t="str">
        <f>tb_audit_process_item[[#This Row],[id_audit_process_item_reference]]&amp;TEXT(tb_audit_process_item[[#This Row],[vr_threshold_accrued]],"000000000000,0000000000")</f>
        <v>2378000000000000,1500010000</v>
      </c>
      <c r="B2085">
        <v>2378</v>
      </c>
      <c r="C2085">
        <v>2378</v>
      </c>
      <c r="D2085">
        <v>2014</v>
      </c>
      <c r="E2085" t="s">
        <v>6060</v>
      </c>
      <c r="F2085">
        <v>2</v>
      </c>
      <c r="G2085">
        <v>4</v>
      </c>
      <c r="H2085">
        <v>1.6171054795873414</v>
      </c>
      <c r="I2085">
        <v>0.17499999999999999</v>
      </c>
      <c r="J2085">
        <v>0.150001</v>
      </c>
      <c r="K2085" t="b">
        <v>1</v>
      </c>
      <c r="L2085" t="s">
        <v>229</v>
      </c>
      <c r="N2085" s="28">
        <v>42214.662824074076</v>
      </c>
    </row>
    <row r="2086" spans="1:14" x14ac:dyDescent="0.25">
      <c r="A2086" t="str">
        <f>tb_audit_process_item[[#This Row],[id_audit_process_item_reference]]&amp;TEXT(tb_audit_process_item[[#This Row],[vr_threshold_accrued]],"000000000000,0000000000")</f>
        <v>2379000000000000,2000010000</v>
      </c>
      <c r="B2086">
        <v>2379</v>
      </c>
      <c r="C2086">
        <v>2379</v>
      </c>
      <c r="D2086">
        <v>2014</v>
      </c>
      <c r="E2086" t="s">
        <v>6061</v>
      </c>
      <c r="F2086">
        <v>2</v>
      </c>
      <c r="G2086">
        <v>4</v>
      </c>
      <c r="H2086">
        <v>2.1686049004735195</v>
      </c>
      <c r="I2086">
        <v>0.25</v>
      </c>
      <c r="J2086">
        <v>0.20000100000000001</v>
      </c>
      <c r="K2086" t="b">
        <v>1</v>
      </c>
      <c r="L2086" t="s">
        <v>232</v>
      </c>
      <c r="N2086" s="28">
        <v>42214.662824074076</v>
      </c>
    </row>
    <row r="2087" spans="1:14" x14ac:dyDescent="0.25">
      <c r="A2087" t="str">
        <f>tb_audit_process_item[[#This Row],[id_audit_process_item_reference]]&amp;TEXT(tb_audit_process_item[[#This Row],[vr_threshold_accrued]],"000000000000,0000000000")</f>
        <v>2380000000000000,3000010000</v>
      </c>
      <c r="B2087">
        <v>2380</v>
      </c>
      <c r="C2087">
        <v>2380</v>
      </c>
      <c r="D2087">
        <v>2014</v>
      </c>
      <c r="E2087" t="s">
        <v>6062</v>
      </c>
      <c r="F2087">
        <v>2</v>
      </c>
      <c r="G2087">
        <v>4</v>
      </c>
      <c r="H2087">
        <v>2.9081882868629267</v>
      </c>
      <c r="I2087">
        <v>0.4</v>
      </c>
      <c r="J2087">
        <v>0.30000100000000002</v>
      </c>
      <c r="K2087" t="b">
        <v>1</v>
      </c>
      <c r="L2087" t="s">
        <v>233</v>
      </c>
      <c r="N2087" s="28">
        <v>42214.662824074076</v>
      </c>
    </row>
    <row r="2088" spans="1:14" x14ac:dyDescent="0.25">
      <c r="A2088" t="str">
        <f>tb_audit_process_item[[#This Row],[id_audit_process_item_reference]]&amp;TEXT(tb_audit_process_item[[#This Row],[vr_threshold_accrued]],"000000000000,0000000000")</f>
        <v>2381000000000000,5000010000</v>
      </c>
      <c r="B2088">
        <v>2381</v>
      </c>
      <c r="C2088">
        <v>2381</v>
      </c>
      <c r="D2088">
        <v>2014</v>
      </c>
      <c r="E2088" t="s">
        <v>6063</v>
      </c>
      <c r="F2088">
        <v>2</v>
      </c>
      <c r="G2088">
        <v>4</v>
      </c>
      <c r="H2088">
        <v>3.9</v>
      </c>
      <c r="I2088">
        <v>0.75</v>
      </c>
      <c r="J2088">
        <v>0.50000100000000003</v>
      </c>
      <c r="K2088" t="b">
        <v>1</v>
      </c>
      <c r="L2088" t="s">
        <v>234</v>
      </c>
      <c r="N2088" s="28">
        <v>42214.662824074076</v>
      </c>
    </row>
    <row r="2089" spans="1:14" x14ac:dyDescent="0.25">
      <c r="A2089" t="str">
        <f>tb_audit_process_item[[#This Row],[id_audit_process_item_reference]]&amp;TEXT(tb_audit_process_item[[#This Row],[vr_threshold_accrued]],"000000000000,0000000000")</f>
        <v>2382000000000000,0000000000</v>
      </c>
      <c r="B2089">
        <v>2382</v>
      </c>
      <c r="C2089">
        <v>2382</v>
      </c>
      <c r="D2089">
        <v>2014</v>
      </c>
      <c r="E2089" t="s">
        <v>6064</v>
      </c>
      <c r="F2089">
        <v>2</v>
      </c>
      <c r="G2089">
        <v>4</v>
      </c>
      <c r="H2089">
        <v>5</v>
      </c>
      <c r="J2089"/>
      <c r="K2089" t="b">
        <v>1</v>
      </c>
      <c r="L2089" t="s">
        <v>46</v>
      </c>
      <c r="N2089" s="28">
        <v>42214.662824074076</v>
      </c>
    </row>
    <row r="2090" spans="1:14" x14ac:dyDescent="0.25">
      <c r="A2090" t="str">
        <f>tb_audit_process_item[[#This Row],[id_audit_process_item_reference]]&amp;TEXT(tb_audit_process_item[[#This Row],[vr_threshold_accrued]],"000000000000,0000000000")</f>
        <v>2383000000000000,0000010000</v>
      </c>
      <c r="B2090">
        <v>2383</v>
      </c>
      <c r="C2090">
        <v>2383</v>
      </c>
      <c r="D2090">
        <v>2014</v>
      </c>
      <c r="E2090" t="s">
        <v>6065</v>
      </c>
      <c r="F2090">
        <v>2</v>
      </c>
      <c r="G2090">
        <v>4.5</v>
      </c>
      <c r="H2090">
        <v>0.5</v>
      </c>
      <c r="I2090">
        <v>1.4999999999999999E-2</v>
      </c>
      <c r="J2090">
        <v>9.9999999999999995E-7</v>
      </c>
      <c r="K2090" t="b">
        <v>1</v>
      </c>
      <c r="L2090" t="s">
        <v>235</v>
      </c>
      <c r="N2090" s="28">
        <v>42214.662824074076</v>
      </c>
    </row>
    <row r="2091" spans="1:14" x14ac:dyDescent="0.25">
      <c r="A2091" t="str">
        <f>tb_audit_process_item[[#This Row],[id_audit_process_item_reference]]&amp;TEXT(tb_audit_process_item[[#This Row],[vr_threshold_accrued]],"000000000000,0000000000")</f>
        <v>2384000000000000,0300010000</v>
      </c>
      <c r="B2091">
        <v>2384</v>
      </c>
      <c r="C2091">
        <v>2384</v>
      </c>
      <c r="D2091">
        <v>2014</v>
      </c>
      <c r="E2091" t="s">
        <v>6066</v>
      </c>
      <c r="F2091">
        <v>2</v>
      </c>
      <c r="G2091">
        <v>4.5</v>
      </c>
      <c r="H2091">
        <v>0.67295009631617808</v>
      </c>
      <c r="I2091">
        <v>0.04</v>
      </c>
      <c r="J2091">
        <v>3.0001E-2</v>
      </c>
      <c r="K2091" t="b">
        <v>1</v>
      </c>
      <c r="L2091" t="s">
        <v>236</v>
      </c>
      <c r="N2091" s="28">
        <v>42214.662824074076</v>
      </c>
    </row>
    <row r="2092" spans="1:14" x14ac:dyDescent="0.25">
      <c r="A2092" t="str">
        <f>tb_audit_process_item[[#This Row],[id_audit_process_item_reference]]&amp;TEXT(tb_audit_process_item[[#This Row],[vr_threshold_accrued]],"000000000000,0000000000")</f>
        <v>2385000000000000,0500010000</v>
      </c>
      <c r="B2092">
        <v>2385</v>
      </c>
      <c r="C2092">
        <v>2385</v>
      </c>
      <c r="D2092">
        <v>2014</v>
      </c>
      <c r="E2092" t="s">
        <v>6067</v>
      </c>
      <c r="F2092">
        <v>2</v>
      </c>
      <c r="G2092">
        <v>4.5</v>
      </c>
      <c r="H2092">
        <v>0.9057236642639066</v>
      </c>
      <c r="I2092">
        <v>7.4999999999999997E-2</v>
      </c>
      <c r="J2092">
        <v>5.0000999999999997E-2</v>
      </c>
      <c r="K2092" t="b">
        <v>1</v>
      </c>
      <c r="L2092" t="s">
        <v>238</v>
      </c>
      <c r="N2092" s="28">
        <v>42214.662824074076</v>
      </c>
    </row>
    <row r="2093" spans="1:14" x14ac:dyDescent="0.25">
      <c r="A2093" t="str">
        <f>tb_audit_process_item[[#This Row],[id_audit_process_item_reference]]&amp;TEXT(tb_audit_process_item[[#This Row],[vr_threshold_accrued]],"000000000000,0000000000")</f>
        <v>2386000000000000,1000010000</v>
      </c>
      <c r="B2093">
        <v>2386</v>
      </c>
      <c r="C2093">
        <v>2386</v>
      </c>
      <c r="D2093">
        <v>2014</v>
      </c>
      <c r="E2093" t="s">
        <v>6068</v>
      </c>
      <c r="F2093">
        <v>2</v>
      </c>
      <c r="G2093">
        <v>4.5</v>
      </c>
      <c r="H2093">
        <v>1.2190136542044754</v>
      </c>
      <c r="I2093">
        <v>0.125</v>
      </c>
      <c r="J2093">
        <v>0.10000100000000001</v>
      </c>
      <c r="K2093" t="b">
        <v>1</v>
      </c>
      <c r="L2093" t="s">
        <v>239</v>
      </c>
      <c r="N2093" s="28">
        <v>42214.662824074076</v>
      </c>
    </row>
    <row r="2094" spans="1:14" x14ac:dyDescent="0.25">
      <c r="A2094" t="str">
        <f>tb_audit_process_item[[#This Row],[id_audit_process_item_reference]]&amp;TEXT(tb_audit_process_item[[#This Row],[vr_threshold_accrued]],"000000000000,0000000000")</f>
        <v>2387000000000000,1500010000</v>
      </c>
      <c r="B2094">
        <v>2387</v>
      </c>
      <c r="C2094">
        <v>2387</v>
      </c>
      <c r="D2094">
        <v>2014</v>
      </c>
      <c r="E2094" t="s">
        <v>6069</v>
      </c>
      <c r="F2094">
        <v>2</v>
      </c>
      <c r="G2094">
        <v>4.5</v>
      </c>
      <c r="H2094">
        <v>1.6406707120152755</v>
      </c>
      <c r="I2094">
        <v>0.17499999999999999</v>
      </c>
      <c r="J2094">
        <v>0.150001</v>
      </c>
      <c r="K2094" t="b">
        <v>1</v>
      </c>
      <c r="L2094" t="s">
        <v>240</v>
      </c>
      <c r="N2094" s="28">
        <v>42214.662824074076</v>
      </c>
    </row>
    <row r="2095" spans="1:14" x14ac:dyDescent="0.25">
      <c r="A2095" t="str">
        <f>tb_audit_process_item[[#This Row],[id_audit_process_item_reference]]&amp;TEXT(tb_audit_process_item[[#This Row],[vr_threshold_accrued]],"000000000000,0000000000")</f>
        <v>2388000000000000,2000010000</v>
      </c>
      <c r="B2095">
        <v>2388</v>
      </c>
      <c r="C2095">
        <v>2388</v>
      </c>
      <c r="D2095">
        <v>2014</v>
      </c>
      <c r="E2095" t="s">
        <v>6070</v>
      </c>
      <c r="F2095">
        <v>2</v>
      </c>
      <c r="G2095">
        <v>4.5</v>
      </c>
      <c r="H2095">
        <v>2.2081790273476245</v>
      </c>
      <c r="I2095">
        <v>0.25</v>
      </c>
      <c r="J2095">
        <v>0.20000100000000001</v>
      </c>
      <c r="K2095" t="b">
        <v>1</v>
      </c>
      <c r="L2095" t="s">
        <v>241</v>
      </c>
      <c r="N2095" s="28">
        <v>42214.662824074076</v>
      </c>
    </row>
    <row r="2096" spans="1:14" x14ac:dyDescent="0.25">
      <c r="A2096" t="str">
        <f>tb_audit_process_item[[#This Row],[id_audit_process_item_reference]]&amp;TEXT(tb_audit_process_item[[#This Row],[vr_threshold_accrued]],"000000000000,0000000000")</f>
        <v>2389000000000000,3000010000</v>
      </c>
      <c r="B2096">
        <v>2389</v>
      </c>
      <c r="C2096">
        <v>2389</v>
      </c>
      <c r="D2096">
        <v>2014</v>
      </c>
      <c r="E2096" t="s">
        <v>6071</v>
      </c>
      <c r="F2096">
        <v>2</v>
      </c>
      <c r="G2096">
        <v>4.5</v>
      </c>
      <c r="H2096">
        <v>2.971988578273896</v>
      </c>
      <c r="I2096">
        <v>0.4</v>
      </c>
      <c r="J2096">
        <v>0.30000100000000002</v>
      </c>
      <c r="K2096" t="b">
        <v>1</v>
      </c>
      <c r="L2096" t="s">
        <v>242</v>
      </c>
      <c r="N2096" s="28">
        <v>42214.662824074076</v>
      </c>
    </row>
    <row r="2097" spans="1:14" x14ac:dyDescent="0.25">
      <c r="A2097" t="str">
        <f>tb_audit_process_item[[#This Row],[id_audit_process_item_reference]]&amp;TEXT(tb_audit_process_item[[#This Row],[vr_threshold_accrued]],"000000000000,0000000000")</f>
        <v>2390000000000000,5000010000</v>
      </c>
      <c r="B2097">
        <v>2390</v>
      </c>
      <c r="C2097">
        <v>2390</v>
      </c>
      <c r="D2097">
        <v>2014</v>
      </c>
      <c r="E2097" t="s">
        <v>6072</v>
      </c>
      <c r="F2097">
        <v>2</v>
      </c>
      <c r="G2097">
        <v>4.5</v>
      </c>
      <c r="H2097">
        <v>4</v>
      </c>
      <c r="I2097">
        <v>0.75</v>
      </c>
      <c r="J2097">
        <v>0.50000100000000003</v>
      </c>
      <c r="K2097" t="b">
        <v>1</v>
      </c>
      <c r="L2097" t="s">
        <v>245</v>
      </c>
      <c r="N2097" s="28">
        <v>42214.662824074076</v>
      </c>
    </row>
    <row r="2098" spans="1:14" x14ac:dyDescent="0.25">
      <c r="A2098" t="str">
        <f>tb_audit_process_item[[#This Row],[id_audit_process_item_reference]]&amp;TEXT(tb_audit_process_item[[#This Row],[vr_threshold_accrued]],"000000000000,0000000000")</f>
        <v>2391000000000000,0000000000</v>
      </c>
      <c r="B2098">
        <v>2391</v>
      </c>
      <c r="C2098">
        <v>2391</v>
      </c>
      <c r="D2098">
        <v>2014</v>
      </c>
      <c r="E2098" t="s">
        <v>6073</v>
      </c>
      <c r="F2098">
        <v>2</v>
      </c>
      <c r="G2098">
        <v>4.5</v>
      </c>
      <c r="H2098">
        <v>5</v>
      </c>
      <c r="J2098"/>
      <c r="K2098" t="b">
        <v>1</v>
      </c>
      <c r="L2098" t="s">
        <v>46</v>
      </c>
      <c r="N2098" s="28">
        <v>42214.662824074076</v>
      </c>
    </row>
    <row r="2099" spans="1:14" x14ac:dyDescent="0.25">
      <c r="A2099" t="str">
        <f>tb_audit_process_item[[#This Row],[id_audit_process_item_reference]]&amp;TEXT(tb_audit_process_item[[#This Row],[vr_threshold_accrued]],"000000000000,0000000000")</f>
        <v>2392000000000000,0000010000</v>
      </c>
      <c r="B2099">
        <v>2392</v>
      </c>
      <c r="C2099">
        <v>2392</v>
      </c>
      <c r="D2099">
        <v>2014</v>
      </c>
      <c r="E2099" t="s">
        <v>6074</v>
      </c>
      <c r="F2099">
        <v>2</v>
      </c>
      <c r="G2099">
        <v>4.5</v>
      </c>
      <c r="H2099">
        <v>0.5</v>
      </c>
      <c r="I2099">
        <v>1.4999999999999999E-2</v>
      </c>
      <c r="J2099">
        <v>9.9999999999999995E-7</v>
      </c>
      <c r="K2099" t="b">
        <v>1</v>
      </c>
      <c r="L2099" t="s">
        <v>248</v>
      </c>
      <c r="N2099" s="28">
        <v>42214.662824074076</v>
      </c>
    </row>
    <row r="2100" spans="1:14" x14ac:dyDescent="0.25">
      <c r="A2100" t="str">
        <f>tb_audit_process_item[[#This Row],[id_audit_process_item_reference]]&amp;TEXT(tb_audit_process_item[[#This Row],[vr_threshold_accrued]],"000000000000,0000000000")</f>
        <v>2393000000000000,0300010000</v>
      </c>
      <c r="B2100">
        <v>2393</v>
      </c>
      <c r="C2100">
        <v>2393</v>
      </c>
      <c r="D2100">
        <v>2014</v>
      </c>
      <c r="E2100" t="s">
        <v>6075</v>
      </c>
      <c r="F2100">
        <v>2</v>
      </c>
      <c r="G2100">
        <v>4.5</v>
      </c>
      <c r="H2100">
        <v>1.0772173450159419</v>
      </c>
      <c r="I2100">
        <v>6.5000000000000002E-2</v>
      </c>
      <c r="J2100">
        <v>3.0001E-2</v>
      </c>
      <c r="K2100" t="b">
        <v>1</v>
      </c>
      <c r="L2100" t="s">
        <v>249</v>
      </c>
      <c r="N2100" s="28">
        <v>42214.662824074076</v>
      </c>
    </row>
    <row r="2101" spans="1:14" x14ac:dyDescent="0.25">
      <c r="A2101" t="str">
        <f>tb_audit_process_item[[#This Row],[id_audit_process_item_reference]]&amp;TEXT(tb_audit_process_item[[#This Row],[vr_threshold_accrued]],"000000000000,0000000000")</f>
        <v>2394000000000000,1000010000</v>
      </c>
      <c r="B2101">
        <v>2394</v>
      </c>
      <c r="C2101">
        <v>2394</v>
      </c>
      <c r="D2101">
        <v>2014</v>
      </c>
      <c r="E2101" t="s">
        <v>6076</v>
      </c>
      <c r="F2101">
        <v>2</v>
      </c>
      <c r="G2101">
        <v>4.5</v>
      </c>
      <c r="H2101">
        <v>2.3207944168063896</v>
      </c>
      <c r="I2101">
        <v>0.2</v>
      </c>
      <c r="J2101">
        <v>0.10000100000000001</v>
      </c>
      <c r="K2101" t="b">
        <v>1</v>
      </c>
      <c r="L2101" t="s">
        <v>250</v>
      </c>
      <c r="N2101" s="28">
        <v>42214.662824074076</v>
      </c>
    </row>
    <row r="2102" spans="1:14" x14ac:dyDescent="0.25">
      <c r="A2102" t="str">
        <f>tb_audit_process_item[[#This Row],[id_audit_process_item_reference]]&amp;TEXT(tb_audit_process_item[[#This Row],[vr_threshold_accrued]],"000000000000,0000000000")</f>
        <v>2395000000000000,3000010000</v>
      </c>
      <c r="B2102">
        <v>2395</v>
      </c>
      <c r="C2102">
        <v>2395</v>
      </c>
      <c r="D2102">
        <v>2014</v>
      </c>
      <c r="E2102" t="s">
        <v>6077</v>
      </c>
      <c r="F2102">
        <v>2</v>
      </c>
      <c r="G2102">
        <v>4.5</v>
      </c>
      <c r="H2102">
        <v>5</v>
      </c>
      <c r="I2102">
        <v>0.65</v>
      </c>
      <c r="J2102">
        <v>0.30000100000000002</v>
      </c>
      <c r="K2102" t="b">
        <v>1</v>
      </c>
      <c r="L2102" t="s">
        <v>251</v>
      </c>
      <c r="N2102" s="28">
        <v>42214.662824074076</v>
      </c>
    </row>
    <row r="2103" spans="1:14" x14ac:dyDescent="0.25">
      <c r="A2103" t="str">
        <f>tb_audit_process_item[[#This Row],[id_audit_process_item_reference]]&amp;TEXT(tb_audit_process_item[[#This Row],[vr_threshold_accrued]],"000000000000,0000000000")</f>
        <v>2396000000000000,0000000000</v>
      </c>
      <c r="B2103">
        <v>2396</v>
      </c>
      <c r="C2103">
        <v>2396</v>
      </c>
      <c r="D2103">
        <v>2014</v>
      </c>
      <c r="E2103" t="s">
        <v>6078</v>
      </c>
      <c r="F2103">
        <v>2</v>
      </c>
      <c r="G2103">
        <v>4.5</v>
      </c>
      <c r="H2103">
        <v>5</v>
      </c>
      <c r="J2103"/>
      <c r="K2103" t="b">
        <v>1</v>
      </c>
      <c r="L2103" t="s">
        <v>46</v>
      </c>
      <c r="N2103" s="28">
        <v>42214.662824074076</v>
      </c>
    </row>
    <row r="2104" spans="1:14" x14ac:dyDescent="0.25">
      <c r="A2104" t="str">
        <f>tb_audit_process_item[[#This Row],[id_audit_process_item_reference]]&amp;TEXT(tb_audit_process_item[[#This Row],[vr_threshold_accrued]],"000000000000,0000000000")</f>
        <v>2397000000000000,0000010000</v>
      </c>
      <c r="B2104">
        <v>2397</v>
      </c>
      <c r="C2104">
        <v>2397</v>
      </c>
      <c r="D2104">
        <v>2014</v>
      </c>
      <c r="E2104" t="s">
        <v>6079</v>
      </c>
      <c r="F2104">
        <v>2</v>
      </c>
      <c r="G2104">
        <v>3</v>
      </c>
      <c r="H2104">
        <v>0.5</v>
      </c>
      <c r="I2104">
        <v>1.4999999999999999E-2</v>
      </c>
      <c r="J2104">
        <v>9.9999999999999995E-7</v>
      </c>
      <c r="K2104" t="b">
        <v>1</v>
      </c>
      <c r="L2104" t="s">
        <v>252</v>
      </c>
      <c r="N2104" s="28">
        <v>42214.662824074076</v>
      </c>
    </row>
    <row r="2105" spans="1:14" x14ac:dyDescent="0.25">
      <c r="A2105" t="str">
        <f>tb_audit_process_item[[#This Row],[id_audit_process_item_reference]]&amp;TEXT(tb_audit_process_item[[#This Row],[vr_threshold_accrued]],"000000000000,0000000000")</f>
        <v>2398000000000000,0300010000</v>
      </c>
      <c r="B2105">
        <v>2398</v>
      </c>
      <c r="C2105">
        <v>2398</v>
      </c>
      <c r="D2105">
        <v>2014</v>
      </c>
      <c r="E2105" t="s">
        <v>6080</v>
      </c>
      <c r="F2105">
        <v>2</v>
      </c>
      <c r="G2105">
        <v>3</v>
      </c>
      <c r="H2105">
        <v>0.64585417104537324</v>
      </c>
      <c r="I2105">
        <v>0.04</v>
      </c>
      <c r="J2105">
        <v>3.0001E-2</v>
      </c>
      <c r="K2105" t="b">
        <v>1</v>
      </c>
      <c r="L2105" t="s">
        <v>253</v>
      </c>
      <c r="N2105" s="28">
        <v>42214.662824074076</v>
      </c>
    </row>
    <row r="2106" spans="1:14" x14ac:dyDescent="0.25">
      <c r="A2106" t="str">
        <f>tb_audit_process_item[[#This Row],[id_audit_process_item_reference]]&amp;TEXT(tb_audit_process_item[[#This Row],[vr_threshold_accrued]],"000000000000,0000000000")</f>
        <v>2399000000000000,0500010000</v>
      </c>
      <c r="B2106">
        <v>2399</v>
      </c>
      <c r="C2106">
        <v>2399</v>
      </c>
      <c r="D2106">
        <v>2014</v>
      </c>
      <c r="E2106" t="s">
        <v>6081</v>
      </c>
      <c r="F2106">
        <v>2</v>
      </c>
      <c r="G2106">
        <v>3</v>
      </c>
      <c r="H2106">
        <v>0.83425522051341261</v>
      </c>
      <c r="I2106">
        <v>7.4999999999999997E-2</v>
      </c>
      <c r="J2106">
        <v>5.0000999999999997E-2</v>
      </c>
      <c r="K2106" t="b">
        <v>1</v>
      </c>
      <c r="L2106" t="s">
        <v>254</v>
      </c>
      <c r="N2106" s="28">
        <v>42214.662824074076</v>
      </c>
    </row>
    <row r="2107" spans="1:14" x14ac:dyDescent="0.25">
      <c r="A2107" t="str">
        <f>tb_audit_process_item[[#This Row],[id_audit_process_item_reference]]&amp;TEXT(tb_audit_process_item[[#This Row],[vr_threshold_accrued]],"000000000000,0000000000")</f>
        <v>2400000000000000,1000010000</v>
      </c>
      <c r="B2107">
        <v>2400</v>
      </c>
      <c r="C2107">
        <v>2400</v>
      </c>
      <c r="D2107">
        <v>2014</v>
      </c>
      <c r="E2107" t="s">
        <v>6082</v>
      </c>
      <c r="F2107">
        <v>2</v>
      </c>
      <c r="G2107">
        <v>3</v>
      </c>
      <c r="H2107">
        <v>1.0776144277699304</v>
      </c>
      <c r="I2107">
        <v>0.125</v>
      </c>
      <c r="J2107">
        <v>0.10000100000000001</v>
      </c>
      <c r="K2107" t="b">
        <v>1</v>
      </c>
      <c r="L2107" t="s">
        <v>255</v>
      </c>
      <c r="N2107" s="28">
        <v>42214.662824074076</v>
      </c>
    </row>
    <row r="2108" spans="1:14" x14ac:dyDescent="0.25">
      <c r="A2108" t="str">
        <f>tb_audit_process_item[[#This Row],[id_audit_process_item_reference]]&amp;TEXT(tb_audit_process_item[[#This Row],[vr_threshold_accrued]],"000000000000,0000000000")</f>
        <v>2401000000000000,1500010000</v>
      </c>
      <c r="B2108">
        <v>2401</v>
      </c>
      <c r="C2108">
        <v>2401</v>
      </c>
      <c r="D2108">
        <v>2014</v>
      </c>
      <c r="E2108" t="s">
        <v>6083</v>
      </c>
      <c r="F2108">
        <v>2</v>
      </c>
      <c r="G2108">
        <v>3</v>
      </c>
      <c r="H2108">
        <v>1.3919635459077653</v>
      </c>
      <c r="I2108">
        <v>0.17499999999999999</v>
      </c>
      <c r="J2108">
        <v>0.150001</v>
      </c>
      <c r="K2108" t="b">
        <v>1</v>
      </c>
      <c r="L2108" t="s">
        <v>256</v>
      </c>
      <c r="N2108" s="28">
        <v>42214.662824074076</v>
      </c>
    </row>
    <row r="2109" spans="1:14" x14ac:dyDescent="0.25">
      <c r="A2109" t="str">
        <f>tb_audit_process_item[[#This Row],[id_audit_process_item_reference]]&amp;TEXT(tb_audit_process_item[[#This Row],[vr_threshold_accrued]],"000000000000,0000000000")</f>
        <v>2402000000000000,2000010000</v>
      </c>
      <c r="B2109">
        <v>2402</v>
      </c>
      <c r="C2109">
        <v>2402</v>
      </c>
      <c r="D2109">
        <v>2014</v>
      </c>
      <c r="E2109" t="s">
        <v>6084</v>
      </c>
      <c r="F2109">
        <v>2</v>
      </c>
      <c r="G2109">
        <v>3</v>
      </c>
      <c r="H2109">
        <v>1.7980109241352764</v>
      </c>
      <c r="I2109">
        <v>0.25</v>
      </c>
      <c r="J2109">
        <v>0.20000100000000001</v>
      </c>
      <c r="K2109" t="b">
        <v>1</v>
      </c>
      <c r="L2109" t="s">
        <v>257</v>
      </c>
      <c r="N2109" s="28">
        <v>42214.662824074076</v>
      </c>
    </row>
    <row r="2110" spans="1:14" x14ac:dyDescent="0.25">
      <c r="A2110" t="str">
        <f>tb_audit_process_item[[#This Row],[id_audit_process_item_reference]]&amp;TEXT(tb_audit_process_item[[#This Row],[vr_threshold_accrued]],"000000000000,0000000000")</f>
        <v>2403000000000000,3000010000</v>
      </c>
      <c r="B2110">
        <v>2403</v>
      </c>
      <c r="C2110">
        <v>2403</v>
      </c>
      <c r="D2110">
        <v>2014</v>
      </c>
      <c r="E2110" t="s">
        <v>6085</v>
      </c>
      <c r="F2110">
        <v>2</v>
      </c>
      <c r="G2110">
        <v>3</v>
      </c>
      <c r="H2110">
        <v>2.3225057098758288</v>
      </c>
      <c r="I2110">
        <v>0.4</v>
      </c>
      <c r="J2110">
        <v>0.30000100000000002</v>
      </c>
      <c r="K2110" t="b">
        <v>1</v>
      </c>
      <c r="L2110" t="s">
        <v>258</v>
      </c>
      <c r="N2110" s="28">
        <v>42214.662824074076</v>
      </c>
    </row>
    <row r="2111" spans="1:14" x14ac:dyDescent="0.25">
      <c r="A2111" t="str">
        <f>tb_audit_process_item[[#This Row],[id_audit_process_item_reference]]&amp;TEXT(tb_audit_process_item[[#This Row],[vr_threshold_accrued]],"000000000000,0000000000")</f>
        <v>2404000000000000,5000010000</v>
      </c>
      <c r="B2111">
        <v>2404</v>
      </c>
      <c r="C2111">
        <v>2404</v>
      </c>
      <c r="D2111">
        <v>2014</v>
      </c>
      <c r="E2111" t="s">
        <v>6086</v>
      </c>
      <c r="F2111">
        <v>2</v>
      </c>
      <c r="G2111">
        <v>3</v>
      </c>
      <c r="H2111">
        <v>3</v>
      </c>
      <c r="I2111">
        <v>0.75</v>
      </c>
      <c r="J2111">
        <v>0.50000100000000003</v>
      </c>
      <c r="K2111" t="b">
        <v>1</v>
      </c>
      <c r="L2111" t="s">
        <v>259</v>
      </c>
      <c r="N2111" s="28">
        <v>42214.662824074076</v>
      </c>
    </row>
    <row r="2112" spans="1:14" x14ac:dyDescent="0.25">
      <c r="A2112" t="str">
        <f>tb_audit_process_item[[#This Row],[id_audit_process_item_reference]]&amp;TEXT(tb_audit_process_item[[#This Row],[vr_threshold_accrued]],"000000000000,0000000000")</f>
        <v>2405000000000000,0000000000</v>
      </c>
      <c r="B2112">
        <v>2405</v>
      </c>
      <c r="C2112">
        <v>2405</v>
      </c>
      <c r="D2112">
        <v>2014</v>
      </c>
      <c r="E2112" t="s">
        <v>6087</v>
      </c>
      <c r="F2112">
        <v>2</v>
      </c>
      <c r="G2112">
        <v>3</v>
      </c>
      <c r="H2112">
        <v>5</v>
      </c>
      <c r="J2112"/>
      <c r="K2112" t="b">
        <v>1</v>
      </c>
      <c r="L2112" t="s">
        <v>46</v>
      </c>
      <c r="N2112" s="28">
        <v>42214.662824074076</v>
      </c>
    </row>
    <row r="2113" spans="1:14" x14ac:dyDescent="0.25">
      <c r="A2113" t="str">
        <f>tb_audit_process_item[[#This Row],[id_audit_process_item_reference]]&amp;TEXT(tb_audit_process_item[[#This Row],[vr_threshold_accrued]],"000000000000,0000000000")</f>
        <v>2406000000000000,0000000000</v>
      </c>
      <c r="B2113">
        <v>2406</v>
      </c>
      <c r="C2113">
        <v>2406</v>
      </c>
      <c r="D2113">
        <v>2014</v>
      </c>
      <c r="E2113" t="s">
        <v>6088</v>
      </c>
      <c r="F2113">
        <v>2</v>
      </c>
      <c r="G2113">
        <v>5</v>
      </c>
      <c r="H2113">
        <v>5</v>
      </c>
      <c r="J2113"/>
      <c r="K2113" t="b">
        <v>1</v>
      </c>
      <c r="L2113" t="s">
        <v>261</v>
      </c>
      <c r="N2113" s="28">
        <v>42214.662824074076</v>
      </c>
    </row>
    <row r="2114" spans="1:14" x14ac:dyDescent="0.25">
      <c r="A2114" t="str">
        <f>tb_audit_process_item[[#This Row],[id_audit_process_item_reference]]&amp;TEXT(tb_audit_process_item[[#This Row],[vr_threshold_accrued]],"000000000000,0000000000")</f>
        <v>2407000000000000,0000010000</v>
      </c>
      <c r="B2114">
        <v>2407</v>
      </c>
      <c r="C2114">
        <v>2407</v>
      </c>
      <c r="D2114">
        <v>2014</v>
      </c>
      <c r="E2114" t="s">
        <v>6089</v>
      </c>
      <c r="F2114">
        <v>2</v>
      </c>
      <c r="G2114">
        <v>5</v>
      </c>
      <c r="H2114">
        <v>0.5</v>
      </c>
      <c r="I2114">
        <v>1.4999999999999999E-2</v>
      </c>
      <c r="J2114">
        <v>9.9999999999999995E-7</v>
      </c>
      <c r="K2114" t="b">
        <v>1</v>
      </c>
      <c r="L2114" t="s">
        <v>262</v>
      </c>
      <c r="N2114" s="28">
        <v>42214.662824074076</v>
      </c>
    </row>
    <row r="2115" spans="1:14" x14ac:dyDescent="0.25">
      <c r="A2115" t="str">
        <f>tb_audit_process_item[[#This Row],[id_audit_process_item_reference]]&amp;TEXT(tb_audit_process_item[[#This Row],[vr_threshold_accrued]],"000000000000,0000000000")</f>
        <v>2408000000000000,0300010000</v>
      </c>
      <c r="B2115">
        <v>2408</v>
      </c>
      <c r="C2115">
        <v>2408</v>
      </c>
      <c r="D2115">
        <v>2014</v>
      </c>
      <c r="E2115" t="s">
        <v>6090</v>
      </c>
      <c r="F2115">
        <v>2</v>
      </c>
      <c r="G2115">
        <v>5</v>
      </c>
      <c r="H2115">
        <v>0.67295009631617808</v>
      </c>
      <c r="I2115">
        <v>0.04</v>
      </c>
      <c r="J2115">
        <v>3.0001E-2</v>
      </c>
      <c r="K2115" t="b">
        <v>1</v>
      </c>
      <c r="L2115" t="s">
        <v>263</v>
      </c>
      <c r="N2115" s="28">
        <v>42214.662824074076</v>
      </c>
    </row>
    <row r="2116" spans="1:14" x14ac:dyDescent="0.25">
      <c r="A2116" t="str">
        <f>tb_audit_process_item[[#This Row],[id_audit_process_item_reference]]&amp;TEXT(tb_audit_process_item[[#This Row],[vr_threshold_accrued]],"000000000000,0000000000")</f>
        <v>2409000000000000,0500010000</v>
      </c>
      <c r="B2116">
        <v>2409</v>
      </c>
      <c r="C2116">
        <v>2409</v>
      </c>
      <c r="D2116">
        <v>2014</v>
      </c>
      <c r="E2116" t="s">
        <v>6091</v>
      </c>
      <c r="F2116">
        <v>2</v>
      </c>
      <c r="G2116">
        <v>5</v>
      </c>
      <c r="H2116">
        <v>0.9057236642639066</v>
      </c>
      <c r="I2116">
        <v>7.4999999999999997E-2</v>
      </c>
      <c r="J2116">
        <v>5.0000999999999997E-2</v>
      </c>
      <c r="K2116" t="b">
        <v>1</v>
      </c>
      <c r="L2116" t="s">
        <v>264</v>
      </c>
      <c r="N2116" s="28">
        <v>42214.662824074076</v>
      </c>
    </row>
    <row r="2117" spans="1:14" x14ac:dyDescent="0.25">
      <c r="A2117" t="str">
        <f>tb_audit_process_item[[#This Row],[id_audit_process_item_reference]]&amp;TEXT(tb_audit_process_item[[#This Row],[vr_threshold_accrued]],"000000000000,0000000000")</f>
        <v>2410000000000000,1000010000</v>
      </c>
      <c r="B2117">
        <v>2410</v>
      </c>
      <c r="C2117">
        <v>2410</v>
      </c>
      <c r="D2117">
        <v>2014</v>
      </c>
      <c r="E2117" t="s">
        <v>6092</v>
      </c>
      <c r="F2117">
        <v>2</v>
      </c>
      <c r="G2117">
        <v>5</v>
      </c>
      <c r="H2117">
        <v>1.2190136542044754</v>
      </c>
      <c r="I2117">
        <v>0.125</v>
      </c>
      <c r="J2117">
        <v>0.10000100000000001</v>
      </c>
      <c r="K2117" t="b">
        <v>1</v>
      </c>
      <c r="L2117" t="s">
        <v>265</v>
      </c>
      <c r="N2117" s="28">
        <v>42214.662824074076</v>
      </c>
    </row>
    <row r="2118" spans="1:14" x14ac:dyDescent="0.25">
      <c r="A2118" t="str">
        <f>tb_audit_process_item[[#This Row],[id_audit_process_item_reference]]&amp;TEXT(tb_audit_process_item[[#This Row],[vr_threshold_accrued]],"000000000000,0000000000")</f>
        <v>2411000000000000,1500010000</v>
      </c>
      <c r="B2118">
        <v>2411</v>
      </c>
      <c r="C2118">
        <v>2411</v>
      </c>
      <c r="D2118">
        <v>2014</v>
      </c>
      <c r="E2118" t="s">
        <v>6093</v>
      </c>
      <c r="F2118">
        <v>2</v>
      </c>
      <c r="G2118">
        <v>5</v>
      </c>
      <c r="H2118">
        <v>1.6406707120152755</v>
      </c>
      <c r="I2118">
        <v>0.17499999999999999</v>
      </c>
      <c r="J2118">
        <v>0.150001</v>
      </c>
      <c r="K2118" t="b">
        <v>1</v>
      </c>
      <c r="L2118" t="s">
        <v>266</v>
      </c>
      <c r="N2118" s="28">
        <v>42214.662824074076</v>
      </c>
    </row>
    <row r="2119" spans="1:14" x14ac:dyDescent="0.25">
      <c r="A2119" t="str">
        <f>tb_audit_process_item[[#This Row],[id_audit_process_item_reference]]&amp;TEXT(tb_audit_process_item[[#This Row],[vr_threshold_accrued]],"000000000000,0000000000")</f>
        <v>2412000000000000,2000010000</v>
      </c>
      <c r="B2119">
        <v>2412</v>
      </c>
      <c r="C2119">
        <v>2412</v>
      </c>
      <c r="D2119">
        <v>2014</v>
      </c>
      <c r="E2119" t="s">
        <v>6094</v>
      </c>
      <c r="F2119">
        <v>2</v>
      </c>
      <c r="G2119">
        <v>5</v>
      </c>
      <c r="H2119">
        <v>2.2081790273476245</v>
      </c>
      <c r="I2119">
        <v>0.25</v>
      </c>
      <c r="J2119">
        <v>0.20000100000000001</v>
      </c>
      <c r="K2119" t="b">
        <v>1</v>
      </c>
      <c r="L2119" t="s">
        <v>267</v>
      </c>
      <c r="N2119" s="28">
        <v>42214.662824074076</v>
      </c>
    </row>
    <row r="2120" spans="1:14" x14ac:dyDescent="0.25">
      <c r="A2120" t="str">
        <f>tb_audit_process_item[[#This Row],[id_audit_process_item_reference]]&amp;TEXT(tb_audit_process_item[[#This Row],[vr_threshold_accrued]],"000000000000,0000000000")</f>
        <v>2413000000000000,3000010000</v>
      </c>
      <c r="B2120">
        <v>2413</v>
      </c>
      <c r="C2120">
        <v>2413</v>
      </c>
      <c r="D2120">
        <v>2014</v>
      </c>
      <c r="E2120" t="s">
        <v>7074</v>
      </c>
      <c r="F2120">
        <v>2</v>
      </c>
      <c r="G2120">
        <v>5</v>
      </c>
      <c r="H2120">
        <v>2.971988578273896</v>
      </c>
      <c r="I2120">
        <v>0.4</v>
      </c>
      <c r="J2120">
        <v>0.30000100000000002</v>
      </c>
      <c r="K2120" t="b">
        <v>1</v>
      </c>
      <c r="L2120" t="s">
        <v>268</v>
      </c>
      <c r="N2120" s="28">
        <v>42214.662824074076</v>
      </c>
    </row>
    <row r="2121" spans="1:14" x14ac:dyDescent="0.25">
      <c r="A2121" t="str">
        <f>tb_audit_process_item[[#This Row],[id_audit_process_item_reference]]&amp;TEXT(tb_audit_process_item[[#This Row],[vr_threshold_accrued]],"000000000000,0000000000")</f>
        <v>2414000000000000,5000010000</v>
      </c>
      <c r="B2121">
        <v>2414</v>
      </c>
      <c r="C2121">
        <v>2414</v>
      </c>
      <c r="D2121">
        <v>2014</v>
      </c>
      <c r="E2121" t="s">
        <v>7075</v>
      </c>
      <c r="F2121">
        <v>2</v>
      </c>
      <c r="G2121">
        <v>5</v>
      </c>
      <c r="H2121">
        <v>4</v>
      </c>
      <c r="I2121">
        <v>0.75</v>
      </c>
      <c r="J2121">
        <v>0.50000100000000003</v>
      </c>
      <c r="K2121" t="b">
        <v>1</v>
      </c>
      <c r="L2121" t="s">
        <v>269</v>
      </c>
      <c r="N2121" s="28">
        <v>42214.662824074076</v>
      </c>
    </row>
    <row r="2122" spans="1:14" x14ac:dyDescent="0.25">
      <c r="A2122" t="str">
        <f>tb_audit_process_item[[#This Row],[id_audit_process_item_reference]]&amp;TEXT(tb_audit_process_item[[#This Row],[vr_threshold_accrued]],"000000000000,0000000000")</f>
        <v>2415000000000000,0000000000</v>
      </c>
      <c r="B2122">
        <v>2415</v>
      </c>
      <c r="C2122">
        <v>2415</v>
      </c>
      <c r="D2122">
        <v>2014</v>
      </c>
      <c r="E2122" t="s">
        <v>7076</v>
      </c>
      <c r="F2122">
        <v>2</v>
      </c>
      <c r="G2122">
        <v>5</v>
      </c>
      <c r="H2122">
        <v>3.5</v>
      </c>
      <c r="J2122"/>
      <c r="K2122" t="b">
        <v>1</v>
      </c>
      <c r="L2122" t="s">
        <v>271</v>
      </c>
      <c r="N2122" s="28">
        <v>42214.662824074076</v>
      </c>
    </row>
    <row r="2123" spans="1:14" x14ac:dyDescent="0.25">
      <c r="A2123" t="str">
        <f>tb_audit_process_item[[#This Row],[id_audit_process_item_reference]]&amp;TEXT(tb_audit_process_item[[#This Row],[vr_threshold_accrued]],"000000000000,0000000000")</f>
        <v>2416000000000000,0000010000</v>
      </c>
      <c r="B2123">
        <v>2416</v>
      </c>
      <c r="C2123">
        <v>2416</v>
      </c>
      <c r="D2123">
        <v>2014</v>
      </c>
      <c r="E2123" t="s">
        <v>7077</v>
      </c>
      <c r="F2123">
        <v>2</v>
      </c>
      <c r="G2123">
        <v>5</v>
      </c>
      <c r="H2123">
        <v>0.5</v>
      </c>
      <c r="I2123">
        <v>1.4999999999999999E-2</v>
      </c>
      <c r="J2123">
        <v>9.9999999999999995E-7</v>
      </c>
      <c r="K2123" t="b">
        <v>1</v>
      </c>
      <c r="L2123" t="s">
        <v>272</v>
      </c>
      <c r="N2123" s="28">
        <v>42214.662824074076</v>
      </c>
    </row>
    <row r="2124" spans="1:14" x14ac:dyDescent="0.25">
      <c r="A2124" t="str">
        <f>tb_audit_process_item[[#This Row],[id_audit_process_item_reference]]&amp;TEXT(tb_audit_process_item[[#This Row],[vr_threshold_accrued]],"000000000000,0000000000")</f>
        <v>2417000000000000,0300010000</v>
      </c>
      <c r="B2124">
        <v>2417</v>
      </c>
      <c r="C2124">
        <v>2417</v>
      </c>
      <c r="D2124">
        <v>2014</v>
      </c>
      <c r="E2124" t="s">
        <v>7078</v>
      </c>
      <c r="F2124">
        <v>2</v>
      </c>
      <c r="G2124">
        <v>5</v>
      </c>
      <c r="H2124">
        <v>0.64585417104537324</v>
      </c>
      <c r="I2124">
        <v>0.04</v>
      </c>
      <c r="J2124">
        <v>3.0001E-2</v>
      </c>
      <c r="K2124" t="b">
        <v>1</v>
      </c>
      <c r="L2124" t="s">
        <v>273</v>
      </c>
      <c r="N2124" s="28">
        <v>42214.662824074076</v>
      </c>
    </row>
    <row r="2125" spans="1:14" x14ac:dyDescent="0.25">
      <c r="A2125" t="str">
        <f>tb_audit_process_item[[#This Row],[id_audit_process_item_reference]]&amp;TEXT(tb_audit_process_item[[#This Row],[vr_threshold_accrued]],"000000000000,0000000000")</f>
        <v>2418000000000000,0500010000</v>
      </c>
      <c r="B2125">
        <v>2418</v>
      </c>
      <c r="C2125">
        <v>2418</v>
      </c>
      <c r="D2125">
        <v>2014</v>
      </c>
      <c r="E2125" t="s">
        <v>7079</v>
      </c>
      <c r="F2125">
        <v>2</v>
      </c>
      <c r="G2125">
        <v>5</v>
      </c>
      <c r="H2125">
        <v>0.83425522051341261</v>
      </c>
      <c r="I2125">
        <v>7.4999999999999997E-2</v>
      </c>
      <c r="J2125">
        <v>5.0000999999999997E-2</v>
      </c>
      <c r="K2125" t="b">
        <v>1</v>
      </c>
      <c r="L2125" t="s">
        <v>274</v>
      </c>
      <c r="N2125" s="28">
        <v>42214.662824074076</v>
      </c>
    </row>
    <row r="2126" spans="1:14" x14ac:dyDescent="0.25">
      <c r="A2126" t="str">
        <f>tb_audit_process_item[[#This Row],[id_audit_process_item_reference]]&amp;TEXT(tb_audit_process_item[[#This Row],[vr_threshold_accrued]],"000000000000,0000000000")</f>
        <v>2419000000000000,1000010000</v>
      </c>
      <c r="B2126">
        <v>2419</v>
      </c>
      <c r="C2126">
        <v>2419</v>
      </c>
      <c r="D2126">
        <v>2014</v>
      </c>
      <c r="E2126" t="s">
        <v>7080</v>
      </c>
      <c r="F2126">
        <v>2</v>
      </c>
      <c r="G2126">
        <v>5</v>
      </c>
      <c r="H2126">
        <v>1.0776144277699304</v>
      </c>
      <c r="I2126">
        <v>0.125</v>
      </c>
      <c r="J2126">
        <v>0.10000100000000001</v>
      </c>
      <c r="K2126" t="b">
        <v>1</v>
      </c>
      <c r="L2126" t="s">
        <v>275</v>
      </c>
      <c r="N2126" s="28">
        <v>42214.662824074076</v>
      </c>
    </row>
    <row r="2127" spans="1:14" x14ac:dyDescent="0.25">
      <c r="A2127" t="str">
        <f>tb_audit_process_item[[#This Row],[id_audit_process_item_reference]]&amp;TEXT(tb_audit_process_item[[#This Row],[vr_threshold_accrued]],"000000000000,0000000000")</f>
        <v>2420000000000000,1500010000</v>
      </c>
      <c r="B2127">
        <v>2420</v>
      </c>
      <c r="C2127">
        <v>2420</v>
      </c>
      <c r="D2127">
        <v>2014</v>
      </c>
      <c r="E2127" t="s">
        <v>7081</v>
      </c>
      <c r="F2127">
        <v>2</v>
      </c>
      <c r="G2127">
        <v>5</v>
      </c>
      <c r="H2127">
        <v>1.3919635459077653</v>
      </c>
      <c r="I2127">
        <v>0.17499999999999999</v>
      </c>
      <c r="J2127">
        <v>0.150001</v>
      </c>
      <c r="K2127" t="b">
        <v>1</v>
      </c>
      <c r="L2127" t="s">
        <v>276</v>
      </c>
      <c r="N2127" s="28">
        <v>42214.662824074076</v>
      </c>
    </row>
    <row r="2128" spans="1:14" x14ac:dyDescent="0.25">
      <c r="A2128" t="str">
        <f>tb_audit_process_item[[#This Row],[id_audit_process_item_reference]]&amp;TEXT(tb_audit_process_item[[#This Row],[vr_threshold_accrued]],"000000000000,0000000000")</f>
        <v>2421000000000000,2000010000</v>
      </c>
      <c r="B2128">
        <v>2421</v>
      </c>
      <c r="C2128">
        <v>2421</v>
      </c>
      <c r="D2128">
        <v>2014</v>
      </c>
      <c r="E2128" t="s">
        <v>7082</v>
      </c>
      <c r="F2128">
        <v>2</v>
      </c>
      <c r="G2128">
        <v>5</v>
      </c>
      <c r="H2128">
        <v>1.7980109241352764</v>
      </c>
      <c r="I2128">
        <v>0.25</v>
      </c>
      <c r="J2128">
        <v>0.20000100000000001</v>
      </c>
      <c r="K2128" t="b">
        <v>1</v>
      </c>
      <c r="L2128" t="s">
        <v>277</v>
      </c>
      <c r="N2128" s="28">
        <v>42214.662824074076</v>
      </c>
    </row>
    <row r="2129" spans="1:14" x14ac:dyDescent="0.25">
      <c r="A2129" t="str">
        <f>tb_audit_process_item[[#This Row],[id_audit_process_item_reference]]&amp;TEXT(tb_audit_process_item[[#This Row],[vr_threshold_accrued]],"000000000000,0000000000")</f>
        <v>2422000000000000,3000010000</v>
      </c>
      <c r="B2129">
        <v>2422</v>
      </c>
      <c r="C2129">
        <v>2422</v>
      </c>
      <c r="D2129">
        <v>2014</v>
      </c>
      <c r="E2129" t="s">
        <v>7083</v>
      </c>
      <c r="F2129">
        <v>2</v>
      </c>
      <c r="G2129">
        <v>5</v>
      </c>
      <c r="H2129">
        <v>2.3225057098758288</v>
      </c>
      <c r="I2129">
        <v>0.4</v>
      </c>
      <c r="J2129">
        <v>0.30000100000000002</v>
      </c>
      <c r="K2129" t="b">
        <v>1</v>
      </c>
      <c r="L2129" t="s">
        <v>278</v>
      </c>
      <c r="N2129" s="28">
        <v>42214.662824074076</v>
      </c>
    </row>
    <row r="2130" spans="1:14" x14ac:dyDescent="0.25">
      <c r="A2130" t="str">
        <f>tb_audit_process_item[[#This Row],[id_audit_process_item_reference]]&amp;TEXT(tb_audit_process_item[[#This Row],[vr_threshold_accrued]],"000000000000,0000000000")</f>
        <v>2423000000000000,0000010000</v>
      </c>
      <c r="B2130">
        <v>2423</v>
      </c>
      <c r="C2130">
        <v>2423</v>
      </c>
      <c r="D2130">
        <v>2014</v>
      </c>
      <c r="E2130" t="s">
        <v>4854</v>
      </c>
      <c r="F2130">
        <v>11</v>
      </c>
      <c r="G2130">
        <v>4.66</v>
      </c>
      <c r="H2130">
        <v>0.5</v>
      </c>
      <c r="I2130">
        <v>0.1</v>
      </c>
      <c r="J2130">
        <v>9.9999999999999995E-7</v>
      </c>
      <c r="K2130" t="b">
        <v>1</v>
      </c>
      <c r="L2130" t="s">
        <v>1776</v>
      </c>
      <c r="N2130" s="28">
        <v>42214.662824074076</v>
      </c>
    </row>
    <row r="2131" spans="1:14" x14ac:dyDescent="0.25">
      <c r="A2131" t="str">
        <f>tb_audit_process_item[[#This Row],[id_audit_process_item_reference]]&amp;TEXT(tb_audit_process_item[[#This Row],[vr_threshold_accrued]],"000000000000,0000000000")</f>
        <v>2424000000000000,2000010000</v>
      </c>
      <c r="B2131">
        <v>2424</v>
      </c>
      <c r="C2131">
        <v>2424</v>
      </c>
      <c r="D2131">
        <v>2014</v>
      </c>
      <c r="E2131" t="s">
        <v>4855</v>
      </c>
      <c r="F2131">
        <v>11</v>
      </c>
      <c r="G2131">
        <v>4.66</v>
      </c>
      <c r="H2131">
        <v>1.0772173450159419</v>
      </c>
      <c r="I2131">
        <v>0.3</v>
      </c>
      <c r="J2131">
        <v>0.20000100000000001</v>
      </c>
      <c r="K2131" t="b">
        <v>1</v>
      </c>
      <c r="L2131" t="s">
        <v>1777</v>
      </c>
      <c r="N2131" s="28">
        <v>42214.662824074076</v>
      </c>
    </row>
    <row r="2132" spans="1:14" x14ac:dyDescent="0.25">
      <c r="A2132" t="str">
        <f>tb_audit_process_item[[#This Row],[id_audit_process_item_reference]]&amp;TEXT(tb_audit_process_item[[#This Row],[vr_threshold_accrued]],"000000000000,0000000000")</f>
        <v>2425000000000000,4000010000</v>
      </c>
      <c r="B2132">
        <v>2425</v>
      </c>
      <c r="C2132">
        <v>2425</v>
      </c>
      <c r="D2132">
        <v>2014</v>
      </c>
      <c r="E2132" t="s">
        <v>4856</v>
      </c>
      <c r="F2132">
        <v>11</v>
      </c>
      <c r="G2132">
        <v>4.66</v>
      </c>
      <c r="H2132">
        <v>2.3207944168063896</v>
      </c>
      <c r="I2132">
        <v>0.5</v>
      </c>
      <c r="J2132">
        <v>0.400001</v>
      </c>
      <c r="K2132" t="b">
        <v>1</v>
      </c>
      <c r="L2132" t="s">
        <v>1778</v>
      </c>
      <c r="N2132" s="28">
        <v>42214.662824074076</v>
      </c>
    </row>
    <row r="2133" spans="1:14" x14ac:dyDescent="0.25">
      <c r="A2133" t="str">
        <f>tb_audit_process_item[[#This Row],[id_audit_process_item_reference]]&amp;TEXT(tb_audit_process_item[[#This Row],[vr_threshold_accrued]],"000000000000,0000000000")</f>
        <v>2426000000000000,6000010000</v>
      </c>
      <c r="B2133">
        <v>2426</v>
      </c>
      <c r="C2133">
        <v>2426</v>
      </c>
      <c r="D2133">
        <v>2014</v>
      </c>
      <c r="E2133" t="s">
        <v>4857</v>
      </c>
      <c r="F2133">
        <v>11</v>
      </c>
      <c r="G2133">
        <v>4.66</v>
      </c>
      <c r="H2133">
        <v>5</v>
      </c>
      <c r="I2133">
        <v>0.8</v>
      </c>
      <c r="J2133">
        <v>0.60000100000000001</v>
      </c>
      <c r="K2133" t="b">
        <v>1</v>
      </c>
      <c r="L2133" t="s">
        <v>1779</v>
      </c>
      <c r="N2133" s="28">
        <v>42214.662824074076</v>
      </c>
    </row>
    <row r="2134" spans="1:14" x14ac:dyDescent="0.25">
      <c r="A2134" t="str">
        <f>tb_audit_process_item[[#This Row],[id_audit_process_item_reference]]&amp;TEXT(tb_audit_process_item[[#This Row],[vr_threshold_accrued]],"000000000000,0000000000")</f>
        <v>2427000000000000,0000000000</v>
      </c>
      <c r="B2134">
        <v>2427</v>
      </c>
      <c r="C2134">
        <v>2427</v>
      </c>
      <c r="D2134">
        <v>2014</v>
      </c>
      <c r="E2134" t="s">
        <v>4858</v>
      </c>
      <c r="F2134">
        <v>11</v>
      </c>
      <c r="G2134">
        <v>4.66</v>
      </c>
      <c r="H2134">
        <v>4.66</v>
      </c>
      <c r="J2134"/>
      <c r="K2134" t="b">
        <v>1</v>
      </c>
      <c r="L2134" t="s">
        <v>1780</v>
      </c>
      <c r="N2134" s="28">
        <v>42214.662824074076</v>
      </c>
    </row>
    <row r="2135" spans="1:14" x14ac:dyDescent="0.25">
      <c r="A2135" t="str">
        <f>tb_audit_process_item[[#This Row],[id_audit_process_item_reference]]&amp;TEXT(tb_audit_process_item[[#This Row],[vr_threshold_accrued]],"000000000000,0000000000")</f>
        <v>2428000000000000,0000000000</v>
      </c>
      <c r="B2135">
        <v>2428</v>
      </c>
      <c r="C2135">
        <v>2428</v>
      </c>
      <c r="D2135">
        <v>2014</v>
      </c>
      <c r="E2135" t="s">
        <v>4859</v>
      </c>
      <c r="F2135">
        <v>11</v>
      </c>
      <c r="G2135">
        <v>4.66</v>
      </c>
      <c r="H2135">
        <v>4</v>
      </c>
      <c r="J2135"/>
      <c r="K2135" t="b">
        <v>1</v>
      </c>
      <c r="L2135" t="s">
        <v>1781</v>
      </c>
      <c r="N2135" s="28">
        <v>42214.662824074076</v>
      </c>
    </row>
    <row r="2136" spans="1:14" x14ac:dyDescent="0.25">
      <c r="A2136" t="str">
        <f>tb_audit_process_item[[#This Row],[id_audit_process_item_reference]]&amp;TEXT(tb_audit_process_item[[#This Row],[vr_threshold_accrued]],"000000000000,0000000000")</f>
        <v>2429000000000000,0000010000</v>
      </c>
      <c r="B2136">
        <v>2429</v>
      </c>
      <c r="C2136">
        <v>2429</v>
      </c>
      <c r="D2136">
        <v>2014</v>
      </c>
      <c r="E2136" t="s">
        <v>4860</v>
      </c>
      <c r="F2136">
        <v>11</v>
      </c>
      <c r="G2136">
        <v>3</v>
      </c>
      <c r="H2136">
        <v>0.5</v>
      </c>
      <c r="I2136">
        <v>0.1</v>
      </c>
      <c r="J2136">
        <v>9.9999999999999995E-7</v>
      </c>
      <c r="K2136" t="b">
        <v>1</v>
      </c>
      <c r="L2136" t="s">
        <v>1783</v>
      </c>
      <c r="N2136" s="28">
        <v>42214.662835648145</v>
      </c>
    </row>
    <row r="2137" spans="1:14" x14ac:dyDescent="0.25">
      <c r="A2137" t="str">
        <f>tb_audit_process_item[[#This Row],[id_audit_process_item_reference]]&amp;TEXT(tb_audit_process_item[[#This Row],[vr_threshold_accrued]],"000000000000,0000000000")</f>
        <v>2430000000000000,2000010000</v>
      </c>
      <c r="B2137">
        <v>2430</v>
      </c>
      <c r="C2137">
        <v>2430</v>
      </c>
      <c r="D2137">
        <v>2014</v>
      </c>
      <c r="E2137" t="s">
        <v>4861</v>
      </c>
      <c r="F2137">
        <v>11</v>
      </c>
      <c r="G2137">
        <v>3</v>
      </c>
      <c r="H2137">
        <v>1.040041911525952</v>
      </c>
      <c r="I2137">
        <v>0.3</v>
      </c>
      <c r="J2137">
        <v>0.20000100000000001</v>
      </c>
      <c r="K2137" t="b">
        <v>1</v>
      </c>
      <c r="L2137" t="s">
        <v>1784</v>
      </c>
      <c r="N2137" s="28">
        <v>42214.662835648145</v>
      </c>
    </row>
    <row r="2138" spans="1:14" x14ac:dyDescent="0.25">
      <c r="A2138" t="str">
        <f>tb_audit_process_item[[#This Row],[id_audit_process_item_reference]]&amp;TEXT(tb_audit_process_item[[#This Row],[vr_threshold_accrued]],"000000000000,0000000000")</f>
        <v>2431000000000000,4000010000</v>
      </c>
      <c r="B2138">
        <v>2431</v>
      </c>
      <c r="C2138">
        <v>2431</v>
      </c>
      <c r="D2138">
        <v>2014</v>
      </c>
      <c r="E2138" t="s">
        <v>4862</v>
      </c>
      <c r="F2138">
        <v>11</v>
      </c>
      <c r="G2138">
        <v>3</v>
      </c>
      <c r="H2138">
        <v>2.1633743554611127</v>
      </c>
      <c r="I2138">
        <v>0.5</v>
      </c>
      <c r="J2138">
        <v>0.400001</v>
      </c>
      <c r="K2138" t="b">
        <v>1</v>
      </c>
      <c r="L2138" t="s">
        <v>1785</v>
      </c>
      <c r="N2138" s="28">
        <v>42214.662835648145</v>
      </c>
    </row>
    <row r="2139" spans="1:14" x14ac:dyDescent="0.25">
      <c r="A2139" t="str">
        <f>tb_audit_process_item[[#This Row],[id_audit_process_item_reference]]&amp;TEXT(tb_audit_process_item[[#This Row],[vr_threshold_accrued]],"000000000000,0000000000")</f>
        <v>2432000000000000,6000010000</v>
      </c>
      <c r="B2139">
        <v>2432</v>
      </c>
      <c r="C2139">
        <v>2432</v>
      </c>
      <c r="D2139">
        <v>2014</v>
      </c>
      <c r="E2139" t="s">
        <v>4863</v>
      </c>
      <c r="F2139">
        <v>11</v>
      </c>
      <c r="G2139">
        <v>3</v>
      </c>
      <c r="H2139">
        <v>4.5</v>
      </c>
      <c r="I2139">
        <v>0.8</v>
      </c>
      <c r="J2139">
        <v>0.60000100000000001</v>
      </c>
      <c r="K2139" t="b">
        <v>1</v>
      </c>
      <c r="L2139" t="s">
        <v>1786</v>
      </c>
      <c r="N2139" s="28">
        <v>42214.662835648145</v>
      </c>
    </row>
    <row r="2140" spans="1:14" x14ac:dyDescent="0.25">
      <c r="A2140" t="str">
        <f>tb_audit_process_item[[#This Row],[id_audit_process_item_reference]]&amp;TEXT(tb_audit_process_item[[#This Row],[vr_threshold_accrued]],"000000000000,0000000000")</f>
        <v>2433000000000000,0000000000</v>
      </c>
      <c r="B2140">
        <v>2433</v>
      </c>
      <c r="C2140">
        <v>2433</v>
      </c>
      <c r="D2140">
        <v>2014</v>
      </c>
      <c r="E2140" t="s">
        <v>4864</v>
      </c>
      <c r="F2140">
        <v>11</v>
      </c>
      <c r="G2140">
        <v>4.66</v>
      </c>
      <c r="H2140">
        <v>3.83</v>
      </c>
      <c r="J2140"/>
      <c r="K2140" t="b">
        <v>1</v>
      </c>
      <c r="L2140" t="s">
        <v>1789</v>
      </c>
      <c r="N2140" s="28">
        <v>42214.662835648145</v>
      </c>
    </row>
    <row r="2141" spans="1:14" x14ac:dyDescent="0.25">
      <c r="A2141" t="str">
        <f>tb_audit_process_item[[#This Row],[id_audit_process_item_reference]]&amp;TEXT(tb_audit_process_item[[#This Row],[vr_threshold_accrued]],"000000000000,0000000000")</f>
        <v>2434000000000000,0000000000</v>
      </c>
      <c r="B2141">
        <v>2434</v>
      </c>
      <c r="C2141">
        <v>2434</v>
      </c>
      <c r="D2141">
        <v>2014</v>
      </c>
      <c r="E2141" t="s">
        <v>4865</v>
      </c>
      <c r="F2141">
        <v>11</v>
      </c>
      <c r="G2141">
        <v>4.66</v>
      </c>
      <c r="H2141">
        <v>5</v>
      </c>
      <c r="J2141"/>
      <c r="K2141" t="b">
        <v>1</v>
      </c>
      <c r="L2141" t="s">
        <v>46</v>
      </c>
      <c r="N2141" s="28">
        <v>42214.662835648145</v>
      </c>
    </row>
    <row r="2142" spans="1:14" x14ac:dyDescent="0.25">
      <c r="A2142" t="str">
        <f>tb_audit_process_item[[#This Row],[id_audit_process_item_reference]]&amp;TEXT(tb_audit_process_item[[#This Row],[vr_threshold_accrued]],"000000000000,0000000000")</f>
        <v>2435000000000000,0000010000</v>
      </c>
      <c r="B2142">
        <v>2435</v>
      </c>
      <c r="C2142">
        <v>2435</v>
      </c>
      <c r="D2142">
        <v>2014</v>
      </c>
      <c r="E2142" t="s">
        <v>4866</v>
      </c>
      <c r="F2142">
        <v>11</v>
      </c>
      <c r="G2142">
        <v>3.3</v>
      </c>
      <c r="H2142">
        <v>0.5</v>
      </c>
      <c r="I2142">
        <v>0.1</v>
      </c>
      <c r="J2142">
        <v>9.9999999999999995E-7</v>
      </c>
      <c r="K2142" t="b">
        <v>1</v>
      </c>
      <c r="L2142" t="s">
        <v>1791</v>
      </c>
      <c r="N2142" s="28">
        <v>42214.662835648145</v>
      </c>
    </row>
    <row r="2143" spans="1:14" x14ac:dyDescent="0.25">
      <c r="A2143" t="str">
        <f>tb_audit_process_item[[#This Row],[id_audit_process_item_reference]]&amp;TEXT(tb_audit_process_item[[#This Row],[vr_threshold_accrued]],"000000000000,0000000000")</f>
        <v>2436000000000000,2000010000</v>
      </c>
      <c r="B2143">
        <v>2436</v>
      </c>
      <c r="C2143">
        <v>2436</v>
      </c>
      <c r="D2143">
        <v>2014</v>
      </c>
      <c r="E2143" t="s">
        <v>4867</v>
      </c>
      <c r="F2143">
        <v>11</v>
      </c>
      <c r="G2143">
        <v>3.3</v>
      </c>
      <c r="H2143">
        <v>0.97434758018732892</v>
      </c>
      <c r="I2143">
        <v>0.3</v>
      </c>
      <c r="J2143">
        <v>0.20000100000000001</v>
      </c>
      <c r="K2143" t="b">
        <v>1</v>
      </c>
      <c r="L2143" t="s">
        <v>1792</v>
      </c>
      <c r="N2143" s="28">
        <v>42214.662835648145</v>
      </c>
    </row>
    <row r="2144" spans="1:14" x14ac:dyDescent="0.25">
      <c r="A2144" t="str">
        <f>tb_audit_process_item[[#This Row],[id_audit_process_item_reference]]&amp;TEXT(tb_audit_process_item[[#This Row],[vr_threshold_accrued]],"000000000000,0000000000")</f>
        <v>2437000000000000,4000010000</v>
      </c>
      <c r="B2144">
        <v>2437</v>
      </c>
      <c r="C2144">
        <v>2437</v>
      </c>
      <c r="D2144">
        <v>2014</v>
      </c>
      <c r="E2144" t="s">
        <v>4868</v>
      </c>
      <c r="F2144">
        <v>11</v>
      </c>
      <c r="G2144">
        <v>3.3</v>
      </c>
      <c r="H2144">
        <v>1.8987064140338068</v>
      </c>
      <c r="I2144">
        <v>0.5</v>
      </c>
      <c r="J2144">
        <v>0.400001</v>
      </c>
      <c r="K2144" t="b">
        <v>1</v>
      </c>
      <c r="L2144" t="s">
        <v>1795</v>
      </c>
      <c r="N2144" s="28">
        <v>42214.662835648145</v>
      </c>
    </row>
    <row r="2145" spans="1:14" x14ac:dyDescent="0.25">
      <c r="A2145" t="str">
        <f>tb_audit_process_item[[#This Row],[id_audit_process_item_reference]]&amp;TEXT(tb_audit_process_item[[#This Row],[vr_threshold_accrued]],"000000000000,0000000000")</f>
        <v>2438000000000000,6000010000</v>
      </c>
      <c r="B2145">
        <v>2438</v>
      </c>
      <c r="C2145">
        <v>2438</v>
      </c>
      <c r="D2145">
        <v>2014</v>
      </c>
      <c r="E2145" t="s">
        <v>4869</v>
      </c>
      <c r="F2145">
        <v>11</v>
      </c>
      <c r="G2145">
        <v>3.3</v>
      </c>
      <c r="H2145">
        <v>3.7</v>
      </c>
      <c r="I2145">
        <v>0.8</v>
      </c>
      <c r="J2145">
        <v>0.60000100000000001</v>
      </c>
      <c r="K2145" t="b">
        <v>1</v>
      </c>
      <c r="L2145" t="s">
        <v>1796</v>
      </c>
      <c r="N2145" s="28">
        <v>42214.662835648145</v>
      </c>
    </row>
    <row r="2146" spans="1:14" x14ac:dyDescent="0.25">
      <c r="A2146" t="str">
        <f>tb_audit_process_item[[#This Row],[id_audit_process_item_reference]]&amp;TEXT(tb_audit_process_item[[#This Row],[vr_threshold_accrued]],"000000000000,0000000000")</f>
        <v>2439000000000000,0000000000</v>
      </c>
      <c r="B2146">
        <v>2439</v>
      </c>
      <c r="C2146">
        <v>2439</v>
      </c>
      <c r="D2146">
        <v>2014</v>
      </c>
      <c r="E2146" t="s">
        <v>4870</v>
      </c>
      <c r="F2146">
        <v>11</v>
      </c>
      <c r="G2146">
        <v>3.33</v>
      </c>
      <c r="H2146">
        <v>5</v>
      </c>
      <c r="J2146"/>
      <c r="K2146" t="b">
        <v>1</v>
      </c>
      <c r="L2146" t="s">
        <v>46</v>
      </c>
      <c r="N2146" s="28">
        <v>42214.662835648145</v>
      </c>
    </row>
    <row r="2147" spans="1:14" x14ac:dyDescent="0.25">
      <c r="A2147" t="str">
        <f>tb_audit_process_item[[#This Row],[id_audit_process_item_reference]]&amp;TEXT(tb_audit_process_item[[#This Row],[vr_threshold_accrued]],"000000000000,0000000000")</f>
        <v>2440000000000000,0000010000</v>
      </c>
      <c r="B2147">
        <v>2440</v>
      </c>
      <c r="C2147">
        <v>2440</v>
      </c>
      <c r="D2147">
        <v>2014</v>
      </c>
      <c r="E2147" t="s">
        <v>4871</v>
      </c>
      <c r="F2147">
        <v>11</v>
      </c>
      <c r="G2147">
        <v>3.1</v>
      </c>
      <c r="H2147">
        <v>0.5</v>
      </c>
      <c r="I2147">
        <v>0.1</v>
      </c>
      <c r="J2147">
        <v>9.9999999999999995E-7</v>
      </c>
      <c r="K2147" t="b">
        <v>1</v>
      </c>
      <c r="L2147" t="s">
        <v>1798</v>
      </c>
      <c r="N2147" s="28">
        <v>42214.662835648145</v>
      </c>
    </row>
    <row r="2148" spans="1:14" x14ac:dyDescent="0.25">
      <c r="A2148" t="str">
        <f>tb_audit_process_item[[#This Row],[id_audit_process_item_reference]]&amp;TEXT(tb_audit_process_item[[#This Row],[vr_threshold_accrued]],"000000000000,0000000000")</f>
        <v>2441000000000000,2000010000</v>
      </c>
      <c r="B2148">
        <v>2441</v>
      </c>
      <c r="C2148">
        <v>2441</v>
      </c>
      <c r="D2148">
        <v>2014</v>
      </c>
      <c r="E2148" t="s">
        <v>4872</v>
      </c>
      <c r="F2148">
        <v>11</v>
      </c>
      <c r="G2148">
        <v>3.1</v>
      </c>
      <c r="H2148">
        <v>0.95646559138619447</v>
      </c>
      <c r="I2148">
        <v>0.3</v>
      </c>
      <c r="J2148">
        <v>0.20000100000000001</v>
      </c>
      <c r="K2148" t="b">
        <v>1</v>
      </c>
      <c r="L2148" t="s">
        <v>1799</v>
      </c>
      <c r="N2148" s="28">
        <v>42214.662835648145</v>
      </c>
    </row>
    <row r="2149" spans="1:14" x14ac:dyDescent="0.25">
      <c r="A2149" t="str">
        <f>tb_audit_process_item[[#This Row],[id_audit_process_item_reference]]&amp;TEXT(tb_audit_process_item[[#This Row],[vr_threshold_accrued]],"000000000000,0000000000")</f>
        <v>2442000000000000,4000010000</v>
      </c>
      <c r="B2149">
        <v>2442</v>
      </c>
      <c r="C2149">
        <v>2442</v>
      </c>
      <c r="D2149">
        <v>2014</v>
      </c>
      <c r="E2149" t="s">
        <v>4873</v>
      </c>
      <c r="F2149">
        <v>11</v>
      </c>
      <c r="G2149">
        <v>3.1</v>
      </c>
      <c r="H2149">
        <v>1.8296528550114854</v>
      </c>
      <c r="I2149">
        <v>0.5</v>
      </c>
      <c r="J2149">
        <v>0.400001</v>
      </c>
      <c r="K2149" t="b">
        <v>1</v>
      </c>
      <c r="L2149" t="s">
        <v>1800</v>
      </c>
      <c r="N2149" s="28">
        <v>42214.662835648145</v>
      </c>
    </row>
    <row r="2150" spans="1:14" x14ac:dyDescent="0.25">
      <c r="A2150" t="str">
        <f>tb_audit_process_item[[#This Row],[id_audit_process_item_reference]]&amp;TEXT(tb_audit_process_item[[#This Row],[vr_threshold_accrued]],"000000000000,0000000000")</f>
        <v>2443000000000000,6000010000</v>
      </c>
      <c r="B2150">
        <v>2443</v>
      </c>
      <c r="C2150">
        <v>2443</v>
      </c>
      <c r="D2150">
        <v>2014</v>
      </c>
      <c r="E2150" t="s">
        <v>4874</v>
      </c>
      <c r="F2150">
        <v>11</v>
      </c>
      <c r="G2150">
        <v>3.1</v>
      </c>
      <c r="H2150">
        <v>3.5</v>
      </c>
      <c r="I2150">
        <v>0.8</v>
      </c>
      <c r="J2150">
        <v>0.60000100000000001</v>
      </c>
      <c r="K2150" t="b">
        <v>1</v>
      </c>
      <c r="L2150" t="s">
        <v>1803</v>
      </c>
      <c r="N2150" s="28">
        <v>42214.662835648145</v>
      </c>
    </row>
    <row r="2151" spans="1:14" x14ac:dyDescent="0.25">
      <c r="A2151" t="str">
        <f>tb_audit_process_item[[#This Row],[id_audit_process_item_reference]]&amp;TEXT(tb_audit_process_item[[#This Row],[vr_threshold_accrued]],"000000000000,0000000000")</f>
        <v>2444000000000000,0000000000</v>
      </c>
      <c r="B2151">
        <v>2444</v>
      </c>
      <c r="C2151">
        <v>2444</v>
      </c>
      <c r="D2151">
        <v>2014</v>
      </c>
      <c r="E2151" t="s">
        <v>4875</v>
      </c>
      <c r="F2151">
        <v>11</v>
      </c>
      <c r="G2151">
        <v>3.08</v>
      </c>
      <c r="H2151">
        <v>5</v>
      </c>
      <c r="J2151"/>
      <c r="K2151" t="b">
        <v>1</v>
      </c>
      <c r="L2151" t="s">
        <v>46</v>
      </c>
      <c r="N2151" s="28">
        <v>42214.662835648145</v>
      </c>
    </row>
    <row r="2152" spans="1:14" x14ac:dyDescent="0.25">
      <c r="A2152" t="str">
        <f>tb_audit_process_item[[#This Row],[id_audit_process_item_reference]]&amp;TEXT(tb_audit_process_item[[#This Row],[vr_threshold_accrued]],"000000000000,0000000000")</f>
        <v>2445000000000000,0000010000</v>
      </c>
      <c r="B2152">
        <v>2445</v>
      </c>
      <c r="C2152">
        <v>2445</v>
      </c>
      <c r="D2152">
        <v>2014</v>
      </c>
      <c r="E2152" t="s">
        <v>4876</v>
      </c>
      <c r="F2152">
        <v>11</v>
      </c>
      <c r="G2152">
        <v>3</v>
      </c>
      <c r="H2152">
        <v>1</v>
      </c>
      <c r="I2152">
        <v>0.1</v>
      </c>
      <c r="J2152">
        <v>9.9999999999999995E-7</v>
      </c>
      <c r="K2152" t="b">
        <v>1</v>
      </c>
      <c r="L2152" t="s">
        <v>1805</v>
      </c>
      <c r="N2152" s="28">
        <v>42214.662835648145</v>
      </c>
    </row>
    <row r="2153" spans="1:14" x14ac:dyDescent="0.25">
      <c r="A2153" t="str">
        <f>tb_audit_process_item[[#This Row],[id_audit_process_item_reference]]&amp;TEXT(tb_audit_process_item[[#This Row],[vr_threshold_accrued]],"000000000000,0000000000")</f>
        <v>2446000000000000,2000010000</v>
      </c>
      <c r="B2153">
        <v>2446</v>
      </c>
      <c r="C2153">
        <v>2446</v>
      </c>
      <c r="D2153">
        <v>2014</v>
      </c>
      <c r="E2153" t="s">
        <v>4877</v>
      </c>
      <c r="F2153">
        <v>11</v>
      </c>
      <c r="G2153">
        <v>3</v>
      </c>
      <c r="H2153">
        <v>1.511029807877369</v>
      </c>
      <c r="I2153">
        <v>0.3</v>
      </c>
      <c r="J2153">
        <v>0.20000100000000001</v>
      </c>
      <c r="K2153" t="b">
        <v>1</v>
      </c>
      <c r="L2153" t="s">
        <v>1806</v>
      </c>
      <c r="N2153" s="28">
        <v>42214.662835648145</v>
      </c>
    </row>
    <row r="2154" spans="1:14" x14ac:dyDescent="0.25">
      <c r="A2154" t="str">
        <f>tb_audit_process_item[[#This Row],[id_audit_process_item_reference]]&amp;TEXT(tb_audit_process_item[[#This Row],[vr_threshold_accrued]],"000000000000,0000000000")</f>
        <v>2447000000000000,4000010000</v>
      </c>
      <c r="B2154">
        <v>2447</v>
      </c>
      <c r="C2154">
        <v>2447</v>
      </c>
      <c r="D2154">
        <v>2014</v>
      </c>
      <c r="E2154" t="s">
        <v>4878</v>
      </c>
      <c r="F2154">
        <v>11</v>
      </c>
      <c r="G2154">
        <v>3</v>
      </c>
      <c r="H2154">
        <v>2.2832110802939187</v>
      </c>
      <c r="I2154">
        <v>0.5</v>
      </c>
      <c r="J2154">
        <v>0.400001</v>
      </c>
      <c r="K2154" t="b">
        <v>1</v>
      </c>
      <c r="L2154" t="s">
        <v>1807</v>
      </c>
      <c r="N2154" s="28">
        <v>42214.662835648145</v>
      </c>
    </row>
    <row r="2155" spans="1:14" x14ac:dyDescent="0.25">
      <c r="A2155" t="str">
        <f>tb_audit_process_item[[#This Row],[id_audit_process_item_reference]]&amp;TEXT(tb_audit_process_item[[#This Row],[vr_threshold_accrued]],"000000000000,0000000000")</f>
        <v>2448000000000000,6000010000</v>
      </c>
      <c r="B2155">
        <v>2448</v>
      </c>
      <c r="C2155">
        <v>2448</v>
      </c>
      <c r="D2155">
        <v>2014</v>
      </c>
      <c r="E2155" t="s">
        <v>4879</v>
      </c>
      <c r="F2155">
        <v>11</v>
      </c>
      <c r="G2155">
        <v>3</v>
      </c>
      <c r="H2155">
        <v>3.45</v>
      </c>
      <c r="I2155">
        <v>0.8</v>
      </c>
      <c r="J2155" s="29">
        <v>0.60000100000000001</v>
      </c>
      <c r="K2155" t="b">
        <v>1</v>
      </c>
      <c r="L2155" t="s">
        <v>1808</v>
      </c>
      <c r="N2155" s="28">
        <v>42214.662835648145</v>
      </c>
    </row>
    <row r="2156" spans="1:14" x14ac:dyDescent="0.25">
      <c r="A2156" t="str">
        <f>tb_audit_process_item[[#This Row],[id_audit_process_item_reference]]&amp;TEXT(tb_audit_process_item[[#This Row],[vr_threshold_accrued]],"000000000000,0000000000")</f>
        <v>2449000000000000,0000000000</v>
      </c>
      <c r="B2156">
        <v>2449</v>
      </c>
      <c r="C2156">
        <v>2449</v>
      </c>
      <c r="D2156">
        <v>2014</v>
      </c>
      <c r="E2156" t="s">
        <v>4880</v>
      </c>
      <c r="F2156">
        <v>11</v>
      </c>
      <c r="G2156">
        <v>3</v>
      </c>
      <c r="H2156">
        <v>5</v>
      </c>
      <c r="K2156" t="b">
        <v>1</v>
      </c>
      <c r="L2156" t="s">
        <v>46</v>
      </c>
      <c r="N2156" s="28">
        <v>42214.662835648145</v>
      </c>
    </row>
    <row r="2157" spans="1:14" x14ac:dyDescent="0.25">
      <c r="A2157" t="str">
        <f>tb_audit_process_item[[#This Row],[id_audit_process_item_reference]]&amp;TEXT(tb_audit_process_item[[#This Row],[vr_threshold_accrued]],"000000000000,0000000000")</f>
        <v>2450000000000000,0000010000</v>
      </c>
      <c r="B2157">
        <v>2450</v>
      </c>
      <c r="C2157">
        <v>2450</v>
      </c>
      <c r="D2157">
        <v>2014</v>
      </c>
      <c r="E2157" t="s">
        <v>4881</v>
      </c>
      <c r="F2157">
        <v>11</v>
      </c>
      <c r="G2157">
        <v>4.16</v>
      </c>
      <c r="H2157">
        <v>0.5</v>
      </c>
      <c r="I2157">
        <v>0.1</v>
      </c>
      <c r="J2157" s="29">
        <v>9.9999999999999995E-7</v>
      </c>
      <c r="K2157" t="b">
        <v>1</v>
      </c>
      <c r="L2157" t="s">
        <v>1810</v>
      </c>
      <c r="N2157" s="28">
        <v>42214.662835648145</v>
      </c>
    </row>
    <row r="2158" spans="1:14" x14ac:dyDescent="0.25">
      <c r="A2158" t="str">
        <f>tb_audit_process_item[[#This Row],[id_audit_process_item_reference]]&amp;TEXT(tb_audit_process_item[[#This Row],[vr_threshold_accrued]],"000000000000,0000000000")</f>
        <v>2451000000000000,2000010000</v>
      </c>
      <c r="B2158">
        <v>2451</v>
      </c>
      <c r="C2158">
        <v>2451</v>
      </c>
      <c r="D2158">
        <v>2014</v>
      </c>
      <c r="E2158" t="s">
        <v>4882</v>
      </c>
      <c r="F2158">
        <v>11</v>
      </c>
      <c r="G2158">
        <v>4.16</v>
      </c>
      <c r="H2158">
        <v>0.99999999999999989</v>
      </c>
      <c r="I2158">
        <v>0.3</v>
      </c>
      <c r="J2158">
        <v>0.20000100000000001</v>
      </c>
      <c r="K2158" t="b">
        <v>1</v>
      </c>
      <c r="L2158" t="s">
        <v>1811</v>
      </c>
      <c r="N2158" s="28">
        <v>42214.662835648145</v>
      </c>
    </row>
    <row r="2159" spans="1:14" x14ac:dyDescent="0.25">
      <c r="A2159" t="str">
        <f>tb_audit_process_item[[#This Row],[id_audit_process_item_reference]]&amp;TEXT(tb_audit_process_item[[#This Row],[vr_threshold_accrued]],"000000000000,0000000000")</f>
        <v>2452000000000000,4000010000</v>
      </c>
      <c r="B2159">
        <v>2452</v>
      </c>
      <c r="C2159">
        <v>2452</v>
      </c>
      <c r="D2159">
        <v>2014</v>
      </c>
      <c r="E2159" t="s">
        <v>4883</v>
      </c>
      <c r="F2159">
        <v>11</v>
      </c>
      <c r="G2159">
        <v>4.16</v>
      </c>
      <c r="H2159">
        <v>1.9999999999999996</v>
      </c>
      <c r="I2159">
        <v>0.5</v>
      </c>
      <c r="J2159">
        <v>0.400001</v>
      </c>
      <c r="K2159" t="b">
        <v>1</v>
      </c>
      <c r="L2159" t="s">
        <v>1812</v>
      </c>
      <c r="N2159" s="28">
        <v>42214.662835648145</v>
      </c>
    </row>
    <row r="2160" spans="1:14" x14ac:dyDescent="0.25">
      <c r="A2160" t="str">
        <f>tb_audit_process_item[[#This Row],[id_audit_process_item_reference]]&amp;TEXT(tb_audit_process_item[[#This Row],[vr_threshold_accrued]],"000000000000,0000000000")</f>
        <v>2453000000000000,6000010000</v>
      </c>
      <c r="B2160">
        <v>2453</v>
      </c>
      <c r="C2160">
        <v>2453</v>
      </c>
      <c r="D2160">
        <v>2014</v>
      </c>
      <c r="E2160" t="s">
        <v>4884</v>
      </c>
      <c r="F2160">
        <v>11</v>
      </c>
      <c r="G2160">
        <v>4.16</v>
      </c>
      <c r="H2160">
        <v>4</v>
      </c>
      <c r="I2160">
        <v>0.8</v>
      </c>
      <c r="J2160">
        <v>0.60000100000000001</v>
      </c>
      <c r="K2160" t="b">
        <v>1</v>
      </c>
      <c r="L2160" t="s">
        <v>1813</v>
      </c>
      <c r="N2160" s="28">
        <v>42214.662835648145</v>
      </c>
    </row>
    <row r="2161" spans="1:14" x14ac:dyDescent="0.25">
      <c r="A2161" t="str">
        <f>tb_audit_process_item[[#This Row],[id_audit_process_item_reference]]&amp;TEXT(tb_audit_process_item[[#This Row],[vr_threshold_accrued]],"000000000000,0000000000")</f>
        <v>2454000000000000,0000010000</v>
      </c>
      <c r="B2161">
        <v>2454</v>
      </c>
      <c r="C2161">
        <v>2454</v>
      </c>
      <c r="D2161">
        <v>2014</v>
      </c>
      <c r="E2161" t="s">
        <v>4885</v>
      </c>
      <c r="F2161">
        <v>11</v>
      </c>
      <c r="G2161">
        <v>4.16</v>
      </c>
      <c r="H2161">
        <v>0.5</v>
      </c>
      <c r="I2161">
        <v>0.1</v>
      </c>
      <c r="J2161">
        <v>9.9999999999999995E-7</v>
      </c>
      <c r="K2161" t="b">
        <v>1</v>
      </c>
      <c r="L2161" t="s">
        <v>1814</v>
      </c>
      <c r="N2161" s="28">
        <v>42214.662835648145</v>
      </c>
    </row>
    <row r="2162" spans="1:14" x14ac:dyDescent="0.25">
      <c r="A2162" t="str">
        <f>tb_audit_process_item[[#This Row],[id_audit_process_item_reference]]&amp;TEXT(tb_audit_process_item[[#This Row],[vr_threshold_accrued]],"000000000000,0000000000")</f>
        <v>2455000000000000,2000010000</v>
      </c>
      <c r="B2162">
        <v>2455</v>
      </c>
      <c r="C2162">
        <v>2455</v>
      </c>
      <c r="D2162">
        <v>2014</v>
      </c>
      <c r="E2162" t="s">
        <v>4886</v>
      </c>
      <c r="F2162">
        <v>11</v>
      </c>
      <c r="G2162">
        <v>4.16</v>
      </c>
      <c r="H2162">
        <v>0.99999999999999989</v>
      </c>
      <c r="I2162">
        <v>0.3</v>
      </c>
      <c r="J2162">
        <v>0.20000100000000001</v>
      </c>
      <c r="K2162" t="b">
        <v>1</v>
      </c>
      <c r="L2162" t="s">
        <v>1815</v>
      </c>
      <c r="N2162" s="28">
        <v>42214.662835648145</v>
      </c>
    </row>
    <row r="2163" spans="1:14" x14ac:dyDescent="0.25">
      <c r="A2163" t="str">
        <f>tb_audit_process_item[[#This Row],[id_audit_process_item_reference]]&amp;TEXT(tb_audit_process_item[[#This Row],[vr_threshold_accrued]],"000000000000,0000000000")</f>
        <v>2456000000000000,4000010000</v>
      </c>
      <c r="B2163">
        <v>2456</v>
      </c>
      <c r="C2163">
        <v>2456</v>
      </c>
      <c r="D2163">
        <v>2014</v>
      </c>
      <c r="E2163" t="s">
        <v>4887</v>
      </c>
      <c r="F2163">
        <v>11</v>
      </c>
      <c r="G2163">
        <v>4.16</v>
      </c>
      <c r="H2163">
        <v>1.9999999999999996</v>
      </c>
      <c r="I2163">
        <v>0.5</v>
      </c>
      <c r="J2163">
        <v>0.400001</v>
      </c>
      <c r="K2163" t="b">
        <v>1</v>
      </c>
      <c r="L2163" t="s">
        <v>1816</v>
      </c>
      <c r="N2163" s="28">
        <v>42214.662835648145</v>
      </c>
    </row>
    <row r="2164" spans="1:14" x14ac:dyDescent="0.25">
      <c r="A2164" t="str">
        <f>tb_audit_process_item[[#This Row],[id_audit_process_item_reference]]&amp;TEXT(tb_audit_process_item[[#This Row],[vr_threshold_accrued]],"000000000000,0000000000")</f>
        <v>2457000000000000,6000010000</v>
      </c>
      <c r="B2164">
        <v>2457</v>
      </c>
      <c r="C2164">
        <v>2457</v>
      </c>
      <c r="D2164">
        <v>2014</v>
      </c>
      <c r="E2164" t="s">
        <v>4888</v>
      </c>
      <c r="F2164">
        <v>11</v>
      </c>
      <c r="G2164">
        <v>4.16</v>
      </c>
      <c r="H2164">
        <v>4</v>
      </c>
      <c r="I2164">
        <v>0.8</v>
      </c>
      <c r="J2164">
        <v>0.60000100000000001</v>
      </c>
      <c r="K2164" t="b">
        <v>1</v>
      </c>
      <c r="L2164" t="s">
        <v>1817</v>
      </c>
      <c r="N2164" s="28">
        <v>42214.662835648145</v>
      </c>
    </row>
    <row r="2165" spans="1:14" x14ac:dyDescent="0.25">
      <c r="A2165" t="str">
        <f>tb_audit_process_item[[#This Row],[id_audit_process_item_reference]]&amp;TEXT(tb_audit_process_item[[#This Row],[vr_threshold_accrued]],"000000000000,0000000000")</f>
        <v>2458000000000000,0000000000</v>
      </c>
      <c r="B2165">
        <v>2458</v>
      </c>
      <c r="C2165">
        <v>2458</v>
      </c>
      <c r="D2165">
        <v>2014</v>
      </c>
      <c r="E2165" t="s">
        <v>4889</v>
      </c>
      <c r="F2165">
        <v>11</v>
      </c>
      <c r="G2165">
        <v>4.16</v>
      </c>
      <c r="H2165">
        <v>5</v>
      </c>
      <c r="J2165"/>
      <c r="K2165" t="b">
        <v>1</v>
      </c>
      <c r="L2165" t="s">
        <v>46</v>
      </c>
      <c r="N2165" s="28">
        <v>42214.662835648145</v>
      </c>
    </row>
    <row r="2166" spans="1:14" x14ac:dyDescent="0.25">
      <c r="A2166" t="str">
        <f>tb_audit_process_item[[#This Row],[id_audit_process_item_reference]]&amp;TEXT(tb_audit_process_item[[#This Row],[vr_threshold_accrued]],"000000000000,0000000000")</f>
        <v>2459000000000000,0000010000</v>
      </c>
      <c r="B2166">
        <v>2459</v>
      </c>
      <c r="C2166">
        <v>2459</v>
      </c>
      <c r="D2166">
        <v>2014</v>
      </c>
      <c r="E2166" t="s">
        <v>4890</v>
      </c>
      <c r="F2166">
        <v>11</v>
      </c>
      <c r="G2166">
        <v>3</v>
      </c>
      <c r="H2166">
        <v>0.5</v>
      </c>
      <c r="I2166">
        <v>0.1</v>
      </c>
      <c r="J2166">
        <v>9.9999999999999995E-7</v>
      </c>
      <c r="K2166" t="b">
        <v>1</v>
      </c>
      <c r="L2166" t="s">
        <v>1819</v>
      </c>
      <c r="N2166" s="28">
        <v>42214.662835648145</v>
      </c>
    </row>
    <row r="2167" spans="1:14" x14ac:dyDescent="0.25">
      <c r="A2167" t="str">
        <f>tb_audit_process_item[[#This Row],[id_audit_process_item_reference]]&amp;TEXT(tb_audit_process_item[[#This Row],[vr_threshold_accrued]],"000000000000,0000000000")</f>
        <v>2460000000000000,2000010000</v>
      </c>
      <c r="B2167">
        <v>2460</v>
      </c>
      <c r="C2167">
        <v>2460</v>
      </c>
      <c r="D2167">
        <v>2014</v>
      </c>
      <c r="E2167" t="s">
        <v>4891</v>
      </c>
      <c r="F2167">
        <v>11</v>
      </c>
      <c r="G2167">
        <v>3</v>
      </c>
      <c r="H2167">
        <v>0.87720532146385977</v>
      </c>
      <c r="I2167">
        <v>0.3</v>
      </c>
      <c r="J2167">
        <v>0.20000100000000001</v>
      </c>
      <c r="K2167" t="b">
        <v>1</v>
      </c>
      <c r="L2167" t="s">
        <v>1820</v>
      </c>
      <c r="N2167" s="28">
        <v>42214.662835648145</v>
      </c>
    </row>
    <row r="2168" spans="1:14" x14ac:dyDescent="0.25">
      <c r="A2168" t="str">
        <f>tb_audit_process_item[[#This Row],[id_audit_process_item_reference]]&amp;TEXT(tb_audit_process_item[[#This Row],[vr_threshold_accrued]],"000000000000,0000000000")</f>
        <v>2461000000000000,4000010000</v>
      </c>
      <c r="B2168">
        <v>2461</v>
      </c>
      <c r="C2168">
        <v>2461</v>
      </c>
      <c r="D2168">
        <v>2014</v>
      </c>
      <c r="E2168" t="s">
        <v>4892</v>
      </c>
      <c r="F2168">
        <v>11</v>
      </c>
      <c r="G2168">
        <v>3</v>
      </c>
      <c r="H2168">
        <v>1.5389783520090272</v>
      </c>
      <c r="I2168">
        <v>0.5</v>
      </c>
      <c r="J2168">
        <v>0.400001</v>
      </c>
      <c r="K2168" t="b">
        <v>1</v>
      </c>
      <c r="L2168" t="s">
        <v>1821</v>
      </c>
      <c r="N2168" s="28">
        <v>42214.662835648145</v>
      </c>
    </row>
    <row r="2169" spans="1:14" x14ac:dyDescent="0.25">
      <c r="A2169" t="str">
        <f>tb_audit_process_item[[#This Row],[id_audit_process_item_reference]]&amp;TEXT(tb_audit_process_item[[#This Row],[vr_threshold_accrued]],"000000000000,0000000000")</f>
        <v>2462000000000000,6000010000</v>
      </c>
      <c r="B2169">
        <v>2462</v>
      </c>
      <c r="C2169">
        <v>2462</v>
      </c>
      <c r="D2169">
        <v>2014</v>
      </c>
      <c r="E2169" t="s">
        <v>4893</v>
      </c>
      <c r="F2169">
        <v>11</v>
      </c>
      <c r="G2169">
        <v>3</v>
      </c>
      <c r="H2169">
        <v>2.7</v>
      </c>
      <c r="I2169">
        <v>0.8</v>
      </c>
      <c r="J2169">
        <v>0.60000100000000001</v>
      </c>
      <c r="K2169" t="b">
        <v>1</v>
      </c>
      <c r="L2169" t="s">
        <v>1822</v>
      </c>
      <c r="N2169" s="28">
        <v>42214.662835648145</v>
      </c>
    </row>
    <row r="2170" spans="1:14" x14ac:dyDescent="0.25">
      <c r="A2170" t="str">
        <f>tb_audit_process_item[[#This Row],[id_audit_process_item_reference]]&amp;TEXT(tb_audit_process_item[[#This Row],[vr_threshold_accrued]],"000000000000,0000000000")</f>
        <v>2463000000000000,0000000000</v>
      </c>
      <c r="B2170">
        <v>2463</v>
      </c>
      <c r="C2170">
        <v>2463</v>
      </c>
      <c r="D2170">
        <v>2014</v>
      </c>
      <c r="E2170" t="s">
        <v>4894</v>
      </c>
      <c r="F2170">
        <v>11</v>
      </c>
      <c r="G2170">
        <v>3</v>
      </c>
      <c r="H2170">
        <v>5</v>
      </c>
      <c r="J2170"/>
      <c r="K2170" t="b">
        <v>1</v>
      </c>
      <c r="L2170" t="s">
        <v>46</v>
      </c>
      <c r="N2170" s="28">
        <v>42214.662835648145</v>
      </c>
    </row>
    <row r="2171" spans="1:14" x14ac:dyDescent="0.25">
      <c r="A2171" t="str">
        <f>tb_audit_process_item[[#This Row],[id_audit_process_item_reference]]&amp;TEXT(tb_audit_process_item[[#This Row],[vr_threshold_accrued]],"000000000000,0000000000")</f>
        <v>2464000000000000,0000000000</v>
      </c>
      <c r="B2171">
        <v>2464</v>
      </c>
      <c r="C2171">
        <v>2464</v>
      </c>
      <c r="D2171">
        <v>2014</v>
      </c>
      <c r="E2171" t="s">
        <v>4895</v>
      </c>
      <c r="F2171">
        <v>11</v>
      </c>
      <c r="G2171">
        <v>3.08</v>
      </c>
      <c r="H2171">
        <v>3.37</v>
      </c>
      <c r="J2171"/>
      <c r="K2171" t="b">
        <v>1</v>
      </c>
      <c r="L2171" t="s">
        <v>1824</v>
      </c>
      <c r="N2171" s="28">
        <v>42214.662835648145</v>
      </c>
    </row>
    <row r="2172" spans="1:14" x14ac:dyDescent="0.25">
      <c r="A2172" t="str">
        <f>tb_audit_process_item[[#This Row],[id_audit_process_item_reference]]&amp;TEXT(tb_audit_process_item[[#This Row],[vr_threshold_accrued]],"000000000000,0000000000")</f>
        <v>2465000000000000,0000010000</v>
      </c>
      <c r="B2172">
        <v>2465</v>
      </c>
      <c r="C2172">
        <v>2465</v>
      </c>
      <c r="D2172">
        <v>2014</v>
      </c>
      <c r="E2172" t="s">
        <v>4896</v>
      </c>
      <c r="F2172">
        <v>11</v>
      </c>
      <c r="G2172">
        <v>3.08</v>
      </c>
      <c r="H2172">
        <v>0.5</v>
      </c>
      <c r="I2172">
        <v>0.1</v>
      </c>
      <c r="J2172">
        <v>9.9999999999999995E-7</v>
      </c>
      <c r="K2172" t="b">
        <v>1</v>
      </c>
      <c r="L2172" t="s">
        <v>1825</v>
      </c>
      <c r="N2172" s="28">
        <v>42214.662835648145</v>
      </c>
    </row>
    <row r="2173" spans="1:14" x14ac:dyDescent="0.25">
      <c r="A2173" t="str">
        <f>tb_audit_process_item[[#This Row],[id_audit_process_item_reference]]&amp;TEXT(tb_audit_process_item[[#This Row],[vr_threshold_accrued]],"000000000000,0000000000")</f>
        <v>2466000000000000,2000010000</v>
      </c>
      <c r="B2173">
        <v>2466</v>
      </c>
      <c r="C2173">
        <v>2466</v>
      </c>
      <c r="D2173">
        <v>2014</v>
      </c>
      <c r="E2173" t="s">
        <v>4897</v>
      </c>
      <c r="F2173">
        <v>11</v>
      </c>
      <c r="G2173">
        <v>3.08</v>
      </c>
      <c r="H2173">
        <v>0.86623910534090276</v>
      </c>
      <c r="I2173">
        <v>0.3</v>
      </c>
      <c r="J2173">
        <v>0.20000100000000001</v>
      </c>
      <c r="K2173" t="b">
        <v>1</v>
      </c>
      <c r="L2173" t="s">
        <v>1826</v>
      </c>
      <c r="N2173" s="28">
        <v>42214.662835648145</v>
      </c>
    </row>
    <row r="2174" spans="1:14" x14ac:dyDescent="0.25">
      <c r="A2174" t="str">
        <f>tb_audit_process_item[[#This Row],[id_audit_process_item_reference]]&amp;TEXT(tb_audit_process_item[[#This Row],[vr_threshold_accrued]],"000000000000,0000000000")</f>
        <v>2467000000000000,4000010000</v>
      </c>
      <c r="B2174">
        <v>2467</v>
      </c>
      <c r="C2174">
        <v>2467</v>
      </c>
      <c r="D2174">
        <v>2014</v>
      </c>
      <c r="E2174" t="s">
        <v>4898</v>
      </c>
      <c r="F2174">
        <v>11</v>
      </c>
      <c r="G2174">
        <v>3.08</v>
      </c>
      <c r="H2174">
        <v>1.5007403752436153</v>
      </c>
      <c r="I2174">
        <v>0.5</v>
      </c>
      <c r="J2174">
        <v>0.400001</v>
      </c>
      <c r="K2174" t="b">
        <v>1</v>
      </c>
      <c r="L2174" t="s">
        <v>1827</v>
      </c>
      <c r="N2174" s="28">
        <v>42214.662835648145</v>
      </c>
    </row>
    <row r="2175" spans="1:14" x14ac:dyDescent="0.25">
      <c r="A2175" t="str">
        <f>tb_audit_process_item[[#This Row],[id_audit_process_item_reference]]&amp;TEXT(tb_audit_process_item[[#This Row],[vr_threshold_accrued]],"000000000000,0000000000")</f>
        <v>2468000000000000,6000010000</v>
      </c>
      <c r="B2175">
        <v>2468</v>
      </c>
      <c r="C2175">
        <v>2468</v>
      </c>
      <c r="D2175">
        <v>2014</v>
      </c>
      <c r="E2175" t="s">
        <v>4899</v>
      </c>
      <c r="F2175">
        <v>11</v>
      </c>
      <c r="G2175">
        <v>3.08</v>
      </c>
      <c r="H2175">
        <v>2.6</v>
      </c>
      <c r="I2175">
        <v>0.8</v>
      </c>
      <c r="J2175">
        <v>0.60000100000000001</v>
      </c>
      <c r="K2175" t="b">
        <v>1</v>
      </c>
      <c r="L2175" t="s">
        <v>1828</v>
      </c>
      <c r="N2175" s="28">
        <v>42214.662835648145</v>
      </c>
    </row>
    <row r="2176" spans="1:14" x14ac:dyDescent="0.25">
      <c r="A2176" t="str">
        <f>tb_audit_process_item[[#This Row],[id_audit_process_item_reference]]&amp;TEXT(tb_audit_process_item[[#This Row],[vr_threshold_accrued]],"000000000000,0000000000")</f>
        <v>2469000000000000,0000000000</v>
      </c>
      <c r="B2176">
        <v>2469</v>
      </c>
      <c r="C2176">
        <v>2469</v>
      </c>
      <c r="D2176">
        <v>2014</v>
      </c>
      <c r="E2176" t="s">
        <v>4900</v>
      </c>
      <c r="F2176">
        <v>11</v>
      </c>
      <c r="G2176">
        <v>3.08</v>
      </c>
      <c r="H2176">
        <v>5</v>
      </c>
      <c r="J2176"/>
      <c r="K2176" t="b">
        <v>1</v>
      </c>
      <c r="L2176" t="s">
        <v>46</v>
      </c>
      <c r="N2176" s="28">
        <v>42214.662835648145</v>
      </c>
    </row>
    <row r="2177" spans="1:14" x14ac:dyDescent="0.25">
      <c r="A2177" t="str">
        <f>tb_audit_process_item[[#This Row],[id_audit_process_item_reference]]&amp;TEXT(tb_audit_process_item[[#This Row],[vr_threshold_accrued]],"000000000000,0000000000")</f>
        <v>2470000000000000,0000010000</v>
      </c>
      <c r="B2177">
        <v>2470</v>
      </c>
      <c r="C2177">
        <v>2470</v>
      </c>
      <c r="D2177">
        <v>2014</v>
      </c>
      <c r="E2177" t="s">
        <v>4901</v>
      </c>
      <c r="F2177">
        <v>11</v>
      </c>
      <c r="G2177">
        <v>3.66</v>
      </c>
      <c r="H2177">
        <v>0.5</v>
      </c>
      <c r="I2177">
        <v>0.1</v>
      </c>
      <c r="J2177">
        <v>9.9999999999999995E-7</v>
      </c>
      <c r="K2177" t="b">
        <v>1</v>
      </c>
      <c r="L2177" t="s">
        <v>1831</v>
      </c>
      <c r="N2177" s="28">
        <v>42214.662835648145</v>
      </c>
    </row>
    <row r="2178" spans="1:14" x14ac:dyDescent="0.25">
      <c r="A2178" t="str">
        <f>tb_audit_process_item[[#This Row],[id_audit_process_item_reference]]&amp;TEXT(tb_audit_process_item[[#This Row],[vr_threshold_accrued]],"000000000000,0000000000")</f>
        <v>2471000000000000,2000010000</v>
      </c>
      <c r="B2178">
        <v>2471</v>
      </c>
      <c r="C2178">
        <v>2471</v>
      </c>
      <c r="D2178">
        <v>2014</v>
      </c>
      <c r="E2178" t="s">
        <v>4902</v>
      </c>
      <c r="F2178">
        <v>11</v>
      </c>
      <c r="G2178">
        <v>3.66</v>
      </c>
      <c r="H2178">
        <v>0.97434758018732892</v>
      </c>
      <c r="I2178">
        <v>0.3</v>
      </c>
      <c r="J2178">
        <v>0.20000100000000001</v>
      </c>
      <c r="K2178" t="b">
        <v>1</v>
      </c>
      <c r="L2178" t="s">
        <v>1832</v>
      </c>
      <c r="N2178" s="28">
        <v>42214.662835648145</v>
      </c>
    </row>
    <row r="2179" spans="1:14" x14ac:dyDescent="0.25">
      <c r="A2179" t="str">
        <f>tb_audit_process_item[[#This Row],[id_audit_process_item_reference]]&amp;TEXT(tb_audit_process_item[[#This Row],[vr_threshold_accrued]],"000000000000,0000000000")</f>
        <v>2472000000000000,4000010000</v>
      </c>
      <c r="B2179">
        <v>2472</v>
      </c>
      <c r="C2179">
        <v>2472</v>
      </c>
      <c r="D2179">
        <v>2014</v>
      </c>
      <c r="E2179" t="s">
        <v>4903</v>
      </c>
      <c r="F2179">
        <v>11</v>
      </c>
      <c r="G2179">
        <v>3.66</v>
      </c>
      <c r="H2179">
        <v>1.8987064140338068</v>
      </c>
      <c r="I2179">
        <v>0.5</v>
      </c>
      <c r="J2179">
        <v>0.400001</v>
      </c>
      <c r="K2179" t="b">
        <v>1</v>
      </c>
      <c r="L2179" t="s">
        <v>1833</v>
      </c>
      <c r="N2179" s="28">
        <v>42214.662835648145</v>
      </c>
    </row>
    <row r="2180" spans="1:14" x14ac:dyDescent="0.25">
      <c r="A2180" t="str">
        <f>tb_audit_process_item[[#This Row],[id_audit_process_item_reference]]&amp;TEXT(tb_audit_process_item[[#This Row],[vr_threshold_accrued]],"000000000000,0000000000")</f>
        <v>2473000000000000,6000010000</v>
      </c>
      <c r="B2180">
        <v>2473</v>
      </c>
      <c r="C2180">
        <v>2473</v>
      </c>
      <c r="D2180">
        <v>2014</v>
      </c>
      <c r="E2180" t="s">
        <v>4904</v>
      </c>
      <c r="F2180">
        <v>11</v>
      </c>
      <c r="G2180">
        <v>3.66</v>
      </c>
      <c r="H2180">
        <v>3.7</v>
      </c>
      <c r="I2180">
        <v>0.8</v>
      </c>
      <c r="J2180">
        <v>0.60000100000000001</v>
      </c>
      <c r="K2180" t="b">
        <v>1</v>
      </c>
      <c r="L2180" t="s">
        <v>1834</v>
      </c>
      <c r="N2180" s="28">
        <v>42214.662835648145</v>
      </c>
    </row>
    <row r="2181" spans="1:14" x14ac:dyDescent="0.25">
      <c r="A2181" t="str">
        <f>tb_audit_process_item[[#This Row],[id_audit_process_item_reference]]&amp;TEXT(tb_audit_process_item[[#This Row],[vr_threshold_accrued]],"000000000000,0000000000")</f>
        <v>2474000000000000,0000010000</v>
      </c>
      <c r="B2181">
        <v>2474</v>
      </c>
      <c r="C2181">
        <v>2474</v>
      </c>
      <c r="D2181">
        <v>2014</v>
      </c>
      <c r="E2181" t="s">
        <v>4905</v>
      </c>
      <c r="F2181">
        <v>11</v>
      </c>
      <c r="G2181">
        <v>3.66</v>
      </c>
      <c r="H2181">
        <v>0.5</v>
      </c>
      <c r="I2181">
        <v>0.1</v>
      </c>
      <c r="J2181">
        <v>9.9999999999999995E-7</v>
      </c>
      <c r="K2181" t="b">
        <v>1</v>
      </c>
      <c r="L2181" t="s">
        <v>1836</v>
      </c>
      <c r="N2181" s="28">
        <v>42214.662835648145</v>
      </c>
    </row>
    <row r="2182" spans="1:14" x14ac:dyDescent="0.25">
      <c r="A2182" t="str">
        <f>tb_audit_process_item[[#This Row],[id_audit_process_item_reference]]&amp;TEXT(tb_audit_process_item[[#This Row],[vr_threshold_accrued]],"000000000000,0000000000")</f>
        <v>2475000000000000,2000010000</v>
      </c>
      <c r="B2182">
        <v>2475</v>
      </c>
      <c r="C2182">
        <v>2475</v>
      </c>
      <c r="D2182">
        <v>2014</v>
      </c>
      <c r="E2182" t="s">
        <v>4906</v>
      </c>
      <c r="F2182">
        <v>11</v>
      </c>
      <c r="G2182">
        <v>3.66</v>
      </c>
      <c r="H2182">
        <v>0.97434758018732892</v>
      </c>
      <c r="I2182">
        <v>0.3</v>
      </c>
      <c r="J2182">
        <v>0.20000100000000001</v>
      </c>
      <c r="K2182" t="b">
        <v>1</v>
      </c>
      <c r="L2182" t="s">
        <v>1837</v>
      </c>
      <c r="N2182" s="28">
        <v>42214.662835648145</v>
      </c>
    </row>
    <row r="2183" spans="1:14" x14ac:dyDescent="0.25">
      <c r="A2183" t="str">
        <f>tb_audit_process_item[[#This Row],[id_audit_process_item_reference]]&amp;TEXT(tb_audit_process_item[[#This Row],[vr_threshold_accrued]],"000000000000,0000000000")</f>
        <v>2476000000000000,4000010000</v>
      </c>
      <c r="B2183">
        <v>2476</v>
      </c>
      <c r="C2183">
        <v>2476</v>
      </c>
      <c r="D2183">
        <v>2014</v>
      </c>
      <c r="E2183" t="s">
        <v>4907</v>
      </c>
      <c r="F2183">
        <v>11</v>
      </c>
      <c r="G2183">
        <v>3.66</v>
      </c>
      <c r="H2183">
        <v>1.8987064140338068</v>
      </c>
      <c r="I2183">
        <v>0.5</v>
      </c>
      <c r="J2183">
        <v>0.400001</v>
      </c>
      <c r="K2183" t="b">
        <v>1</v>
      </c>
      <c r="L2183" t="s">
        <v>1838</v>
      </c>
      <c r="N2183" s="28">
        <v>42214.662835648145</v>
      </c>
    </row>
    <row r="2184" spans="1:14" x14ac:dyDescent="0.25">
      <c r="A2184" t="str">
        <f>tb_audit_process_item[[#This Row],[id_audit_process_item_reference]]&amp;TEXT(tb_audit_process_item[[#This Row],[vr_threshold_accrued]],"000000000000,0000000000")</f>
        <v>2477000000000000,6000010000</v>
      </c>
      <c r="B2184">
        <v>2477</v>
      </c>
      <c r="C2184">
        <v>2477</v>
      </c>
      <c r="D2184">
        <v>2014</v>
      </c>
      <c r="E2184" t="s">
        <v>4908</v>
      </c>
      <c r="F2184">
        <v>11</v>
      </c>
      <c r="G2184">
        <v>3.66</v>
      </c>
      <c r="H2184">
        <v>3.7</v>
      </c>
      <c r="I2184">
        <v>0.8</v>
      </c>
      <c r="J2184">
        <v>0.60000100000000001</v>
      </c>
      <c r="K2184" t="b">
        <v>1</v>
      </c>
      <c r="L2184" t="s">
        <v>1839</v>
      </c>
      <c r="N2184" s="28">
        <v>42214.662835648145</v>
      </c>
    </row>
    <row r="2185" spans="1:14" x14ac:dyDescent="0.25">
      <c r="A2185" t="str">
        <f>tb_audit_process_item[[#This Row],[id_audit_process_item_reference]]&amp;TEXT(tb_audit_process_item[[#This Row],[vr_threshold_accrued]],"000000000000,0000000000")</f>
        <v>2478000000000000,0000000000</v>
      </c>
      <c r="B2185">
        <v>2478</v>
      </c>
      <c r="C2185">
        <v>2478</v>
      </c>
      <c r="D2185">
        <v>2014</v>
      </c>
      <c r="E2185" t="s">
        <v>4909</v>
      </c>
      <c r="F2185">
        <v>11</v>
      </c>
      <c r="G2185">
        <v>3.66</v>
      </c>
      <c r="H2185">
        <v>4.5</v>
      </c>
      <c r="J2185"/>
      <c r="K2185" t="b">
        <v>1</v>
      </c>
      <c r="L2185" t="s">
        <v>1840</v>
      </c>
      <c r="N2185" s="28">
        <v>42214.662835648145</v>
      </c>
    </row>
    <row r="2186" spans="1:14" x14ac:dyDescent="0.25">
      <c r="A2186" t="str">
        <f>tb_audit_process_item[[#This Row],[id_audit_process_item_reference]]&amp;TEXT(tb_audit_process_item[[#This Row],[vr_threshold_accrued]],"000000000000,0000000000")</f>
        <v>2479000000000000,0000010000</v>
      </c>
      <c r="B2186">
        <v>2479</v>
      </c>
      <c r="C2186">
        <v>2479</v>
      </c>
      <c r="D2186">
        <v>2014</v>
      </c>
      <c r="E2186" t="s">
        <v>4910</v>
      </c>
      <c r="F2186">
        <v>11</v>
      </c>
      <c r="G2186">
        <v>3.66</v>
      </c>
      <c r="H2186">
        <v>0.5</v>
      </c>
      <c r="I2186">
        <v>0.1</v>
      </c>
      <c r="J2186">
        <v>9.9999999999999995E-7</v>
      </c>
      <c r="K2186" t="b">
        <v>1</v>
      </c>
      <c r="L2186" t="s">
        <v>1841</v>
      </c>
      <c r="N2186" s="28">
        <v>42214.662835648145</v>
      </c>
    </row>
    <row r="2187" spans="1:14" x14ac:dyDescent="0.25">
      <c r="A2187" t="str">
        <f>tb_audit_process_item[[#This Row],[id_audit_process_item_reference]]&amp;TEXT(tb_audit_process_item[[#This Row],[vr_threshold_accrued]],"000000000000,0000000000")</f>
        <v>2480000000000000,2000010000</v>
      </c>
      <c r="B2187">
        <v>2480</v>
      </c>
      <c r="C2187">
        <v>2480</v>
      </c>
      <c r="D2187">
        <v>2014</v>
      </c>
      <c r="E2187" t="s">
        <v>4911</v>
      </c>
      <c r="F2187">
        <v>11</v>
      </c>
      <c r="G2187">
        <v>3.66</v>
      </c>
      <c r="H2187">
        <v>0.99999999999999989</v>
      </c>
      <c r="I2187">
        <v>0.3</v>
      </c>
      <c r="J2187">
        <v>0.20000100000000001</v>
      </c>
      <c r="K2187" t="b">
        <v>1</v>
      </c>
      <c r="L2187" t="s">
        <v>1842</v>
      </c>
      <c r="N2187" s="28">
        <v>42214.662835648145</v>
      </c>
    </row>
    <row r="2188" spans="1:14" x14ac:dyDescent="0.25">
      <c r="A2188" t="str">
        <f>tb_audit_process_item[[#This Row],[id_audit_process_item_reference]]&amp;TEXT(tb_audit_process_item[[#This Row],[vr_threshold_accrued]],"000000000000,0000000000")</f>
        <v>2481000000000000,4000010000</v>
      </c>
      <c r="B2188">
        <v>2481</v>
      </c>
      <c r="C2188">
        <v>2481</v>
      </c>
      <c r="D2188">
        <v>2014</v>
      </c>
      <c r="E2188" t="s">
        <v>4912</v>
      </c>
      <c r="F2188">
        <v>11</v>
      </c>
      <c r="G2188">
        <v>3.66</v>
      </c>
      <c r="H2188">
        <v>1.9999999999999996</v>
      </c>
      <c r="I2188">
        <v>0.5</v>
      </c>
      <c r="J2188">
        <v>0.400001</v>
      </c>
      <c r="K2188" t="b">
        <v>1</v>
      </c>
      <c r="L2188" t="s">
        <v>1843</v>
      </c>
      <c r="N2188" s="28">
        <v>42214.662835648145</v>
      </c>
    </row>
    <row r="2189" spans="1:14" x14ac:dyDescent="0.25">
      <c r="A2189" t="str">
        <f>tb_audit_process_item[[#This Row],[id_audit_process_item_reference]]&amp;TEXT(tb_audit_process_item[[#This Row],[vr_threshold_accrued]],"000000000000,0000000000")</f>
        <v>2482000000000000,6000010000</v>
      </c>
      <c r="B2189">
        <v>2482</v>
      </c>
      <c r="C2189">
        <v>2482</v>
      </c>
      <c r="D2189">
        <v>2014</v>
      </c>
      <c r="E2189" t="s">
        <v>4913</v>
      </c>
      <c r="F2189">
        <v>11</v>
      </c>
      <c r="G2189">
        <v>3.66</v>
      </c>
      <c r="H2189">
        <v>4</v>
      </c>
      <c r="I2189">
        <v>0.8</v>
      </c>
      <c r="J2189">
        <v>0.60000100000000001</v>
      </c>
      <c r="K2189" t="b">
        <v>1</v>
      </c>
      <c r="L2189" t="s">
        <v>1844</v>
      </c>
      <c r="N2189" s="28">
        <v>42214.662835648145</v>
      </c>
    </row>
    <row r="2190" spans="1:14" x14ac:dyDescent="0.25">
      <c r="A2190" t="str">
        <f>tb_audit_process_item[[#This Row],[id_audit_process_item_reference]]&amp;TEXT(tb_audit_process_item[[#This Row],[vr_threshold_accrued]],"000000000000,0000000000")</f>
        <v>2483000000000000,0000000000</v>
      </c>
      <c r="B2190">
        <v>2483</v>
      </c>
      <c r="C2190">
        <v>2483</v>
      </c>
      <c r="D2190">
        <v>2014</v>
      </c>
      <c r="E2190" t="s">
        <v>4914</v>
      </c>
      <c r="F2190">
        <v>11</v>
      </c>
      <c r="G2190">
        <v>3.66</v>
      </c>
      <c r="H2190">
        <v>5</v>
      </c>
      <c r="J2190"/>
      <c r="K2190" t="b">
        <v>1</v>
      </c>
      <c r="L2190" t="s">
        <v>46</v>
      </c>
      <c r="N2190" s="28">
        <v>42214.662835648145</v>
      </c>
    </row>
    <row r="2191" spans="1:14" x14ac:dyDescent="0.25">
      <c r="A2191" t="str">
        <f>tb_audit_process_item[[#This Row],[id_audit_process_item_reference]]&amp;TEXT(tb_audit_process_item[[#This Row],[vr_threshold_accrued]],"000000000000,0000000000")</f>
        <v>2484000000000000,0000010000</v>
      </c>
      <c r="B2191">
        <v>2484</v>
      </c>
      <c r="C2191">
        <v>2484</v>
      </c>
      <c r="D2191">
        <v>2014</v>
      </c>
      <c r="E2191" t="s">
        <v>4915</v>
      </c>
      <c r="F2191">
        <v>11</v>
      </c>
      <c r="G2191">
        <v>2.5</v>
      </c>
      <c r="H2191">
        <v>0.5</v>
      </c>
      <c r="I2191">
        <v>0.1</v>
      </c>
      <c r="J2191">
        <v>9.9999999999999995E-7</v>
      </c>
      <c r="K2191" t="b">
        <v>1</v>
      </c>
      <c r="L2191" t="s">
        <v>1847</v>
      </c>
      <c r="N2191" s="28">
        <v>42214.662835648145</v>
      </c>
    </row>
    <row r="2192" spans="1:14" x14ac:dyDescent="0.25">
      <c r="A2192" t="str">
        <f>tb_audit_process_item[[#This Row],[id_audit_process_item_reference]]&amp;TEXT(tb_audit_process_item[[#This Row],[vr_threshold_accrued]],"000000000000,0000000000")</f>
        <v>2485000000000000,3000010000</v>
      </c>
      <c r="B2192">
        <v>2485</v>
      </c>
      <c r="C2192">
        <v>2485</v>
      </c>
      <c r="D2192">
        <v>2014</v>
      </c>
      <c r="E2192" t="s">
        <v>4916</v>
      </c>
      <c r="F2192">
        <v>11</v>
      </c>
      <c r="G2192">
        <v>2.5</v>
      </c>
      <c r="H2192">
        <v>0.79370052598409968</v>
      </c>
      <c r="I2192">
        <v>0.3</v>
      </c>
      <c r="J2192">
        <v>0.30000100000000002</v>
      </c>
      <c r="K2192" t="b">
        <v>1</v>
      </c>
      <c r="L2192" t="s">
        <v>1848</v>
      </c>
      <c r="N2192" s="28">
        <v>42214.662835648145</v>
      </c>
    </row>
    <row r="2193" spans="1:14" x14ac:dyDescent="0.25">
      <c r="A2193" t="str">
        <f>tb_audit_process_item[[#This Row],[id_audit_process_item_reference]]&amp;TEXT(tb_audit_process_item[[#This Row],[vr_threshold_accrued]],"000000000000,0000000000")</f>
        <v>2486000000000000,5000010000</v>
      </c>
      <c r="B2193">
        <v>2486</v>
      </c>
      <c r="C2193">
        <v>2486</v>
      </c>
      <c r="D2193">
        <v>2014</v>
      </c>
      <c r="E2193" t="s">
        <v>4917</v>
      </c>
      <c r="F2193">
        <v>11</v>
      </c>
      <c r="G2193">
        <v>2.5</v>
      </c>
      <c r="H2193">
        <v>1.259921049894873</v>
      </c>
      <c r="I2193">
        <v>0.5</v>
      </c>
      <c r="J2193">
        <v>0.50000100000000003</v>
      </c>
      <c r="K2193" t="b">
        <v>1</v>
      </c>
      <c r="L2193" t="s">
        <v>1849</v>
      </c>
      <c r="N2193" s="28">
        <v>42214.662835648145</v>
      </c>
    </row>
    <row r="2194" spans="1:14" x14ac:dyDescent="0.25">
      <c r="A2194" t="str">
        <f>tb_audit_process_item[[#This Row],[id_audit_process_item_reference]]&amp;TEXT(tb_audit_process_item[[#This Row],[vr_threshold_accrued]],"000000000000,0000000000")</f>
        <v>2487000000000000,8000010000</v>
      </c>
      <c r="B2194">
        <v>2487</v>
      </c>
      <c r="C2194">
        <v>2487</v>
      </c>
      <c r="D2194">
        <v>2014</v>
      </c>
      <c r="E2194" t="s">
        <v>4918</v>
      </c>
      <c r="F2194">
        <v>11</v>
      </c>
      <c r="G2194">
        <v>2.5</v>
      </c>
      <c r="H2194">
        <v>2</v>
      </c>
      <c r="I2194">
        <v>0.8</v>
      </c>
      <c r="J2194">
        <v>0.80000099999999996</v>
      </c>
      <c r="K2194" t="b">
        <v>1</v>
      </c>
      <c r="L2194" t="s">
        <v>1850</v>
      </c>
      <c r="N2194" s="28">
        <v>42214.662835648145</v>
      </c>
    </row>
    <row r="2195" spans="1:14" x14ac:dyDescent="0.25">
      <c r="A2195" t="str">
        <f>tb_audit_process_item[[#This Row],[id_audit_process_item_reference]]&amp;TEXT(tb_audit_process_item[[#This Row],[vr_threshold_accrued]],"000000000000,0000000000")</f>
        <v>2488000000000000,0000010000</v>
      </c>
      <c r="B2195">
        <v>2488</v>
      </c>
      <c r="C2195">
        <v>2488</v>
      </c>
      <c r="D2195">
        <v>2014</v>
      </c>
      <c r="E2195" t="s">
        <v>4919</v>
      </c>
      <c r="F2195">
        <v>11</v>
      </c>
      <c r="G2195">
        <v>2.5</v>
      </c>
      <c r="H2195">
        <v>0.5</v>
      </c>
      <c r="I2195">
        <v>0.1</v>
      </c>
      <c r="J2195">
        <v>9.9999999999999995E-7</v>
      </c>
      <c r="K2195" t="b">
        <v>1</v>
      </c>
      <c r="L2195" t="s">
        <v>1851</v>
      </c>
      <c r="N2195" s="28">
        <v>42214.662835648145</v>
      </c>
    </row>
    <row r="2196" spans="1:14" x14ac:dyDescent="0.25">
      <c r="A2196" t="str">
        <f>tb_audit_process_item[[#This Row],[id_audit_process_item_reference]]&amp;TEXT(tb_audit_process_item[[#This Row],[vr_threshold_accrued]],"000000000000,0000000000")</f>
        <v>2489000000000000,3000010000</v>
      </c>
      <c r="B2196">
        <v>2489</v>
      </c>
      <c r="C2196">
        <v>2489</v>
      </c>
      <c r="D2196">
        <v>2014</v>
      </c>
      <c r="E2196" t="s">
        <v>4920</v>
      </c>
      <c r="F2196">
        <v>11</v>
      </c>
      <c r="G2196">
        <v>2.5</v>
      </c>
      <c r="H2196">
        <v>0.98304757249155839</v>
      </c>
      <c r="I2196">
        <v>0.3</v>
      </c>
      <c r="J2196">
        <v>0.30000100000000002</v>
      </c>
      <c r="K2196" t="b">
        <v>1</v>
      </c>
      <c r="L2196" t="s">
        <v>1852</v>
      </c>
      <c r="N2196" s="28">
        <v>42214.662835648145</v>
      </c>
    </row>
    <row r="2197" spans="1:14" x14ac:dyDescent="0.25">
      <c r="A2197" t="str">
        <f>tb_audit_process_item[[#This Row],[id_audit_process_item_reference]]&amp;TEXT(tb_audit_process_item[[#This Row],[vr_threshold_accrued]],"000000000000,0000000000")</f>
        <v>2490000000000000,5000010000</v>
      </c>
      <c r="B2197">
        <v>2490</v>
      </c>
      <c r="C2197">
        <v>2490</v>
      </c>
      <c r="D2197">
        <v>2014</v>
      </c>
      <c r="E2197" t="s">
        <v>4921</v>
      </c>
      <c r="F2197">
        <v>11</v>
      </c>
      <c r="G2197">
        <v>2.5</v>
      </c>
      <c r="H2197">
        <v>1.9327650595630916</v>
      </c>
      <c r="I2197">
        <v>0.5</v>
      </c>
      <c r="J2197">
        <v>0.50000100000000003</v>
      </c>
      <c r="K2197" t="b">
        <v>1</v>
      </c>
      <c r="L2197" t="s">
        <v>1853</v>
      </c>
      <c r="N2197" s="28">
        <v>42214.662835648145</v>
      </c>
    </row>
    <row r="2198" spans="1:14" x14ac:dyDescent="0.25">
      <c r="A2198" t="str">
        <f>tb_audit_process_item[[#This Row],[id_audit_process_item_reference]]&amp;TEXT(tb_audit_process_item[[#This Row],[vr_threshold_accrued]],"000000000000,0000000000")</f>
        <v>2491000000000000,8000010000</v>
      </c>
      <c r="B2198">
        <v>2491</v>
      </c>
      <c r="C2198">
        <v>2491</v>
      </c>
      <c r="D2198">
        <v>2014</v>
      </c>
      <c r="E2198" t="s">
        <v>4922</v>
      </c>
      <c r="F2198">
        <v>11</v>
      </c>
      <c r="G2198">
        <v>2.5</v>
      </c>
      <c r="H2198">
        <v>3.8</v>
      </c>
      <c r="I2198">
        <v>0.8</v>
      </c>
      <c r="J2198">
        <v>0.80000099999999996</v>
      </c>
      <c r="K2198" t="b">
        <v>1</v>
      </c>
      <c r="L2198" t="s">
        <v>1854</v>
      </c>
      <c r="N2198" s="28">
        <v>42214.662835648145</v>
      </c>
    </row>
    <row r="2199" spans="1:14" x14ac:dyDescent="0.25">
      <c r="A2199" t="str">
        <f>tb_audit_process_item[[#This Row],[id_audit_process_item_reference]]&amp;TEXT(tb_audit_process_item[[#This Row],[vr_threshold_accrued]],"000000000000,0000000000")</f>
        <v>2492000000000000,0000000000</v>
      </c>
      <c r="B2199">
        <v>2492</v>
      </c>
      <c r="C2199">
        <v>2492</v>
      </c>
      <c r="D2199">
        <v>2014</v>
      </c>
      <c r="E2199" t="s">
        <v>4923</v>
      </c>
      <c r="F2199">
        <v>11</v>
      </c>
      <c r="G2199">
        <v>2.5</v>
      </c>
      <c r="H2199">
        <v>5</v>
      </c>
      <c r="K2199" t="b">
        <v>1</v>
      </c>
      <c r="L2199" t="s">
        <v>46</v>
      </c>
      <c r="N2199" s="28">
        <v>42214.662835648145</v>
      </c>
    </row>
    <row r="2200" spans="1:14" x14ac:dyDescent="0.25">
      <c r="A2200" t="str">
        <f>tb_audit_process_item[[#This Row],[id_audit_process_item_reference]]&amp;TEXT(tb_audit_process_item[[#This Row],[vr_threshold_accrued]],"000000000000,0000000000")</f>
        <v>2493000000000000,0000010000</v>
      </c>
      <c r="B2200">
        <v>2493</v>
      </c>
      <c r="C2200">
        <v>2493</v>
      </c>
      <c r="D2200">
        <v>2014</v>
      </c>
      <c r="E2200" t="s">
        <v>4924</v>
      </c>
      <c r="F2200">
        <v>11</v>
      </c>
      <c r="G2200">
        <v>3.66</v>
      </c>
      <c r="H2200">
        <v>0.5</v>
      </c>
      <c r="I2200">
        <v>0.1</v>
      </c>
      <c r="J2200">
        <v>9.9999999999999995E-7</v>
      </c>
      <c r="K2200" t="b">
        <v>1</v>
      </c>
      <c r="L2200" t="s">
        <v>1857</v>
      </c>
      <c r="N2200" s="28">
        <v>42214.662835648145</v>
      </c>
    </row>
    <row r="2201" spans="1:14" x14ac:dyDescent="0.25">
      <c r="A2201" t="str">
        <f>tb_audit_process_item[[#This Row],[id_audit_process_item_reference]]&amp;TEXT(tb_audit_process_item[[#This Row],[vr_threshold_accrued]],"000000000000,0000000000")</f>
        <v>2494000000000000,2000010000</v>
      </c>
      <c r="B2201">
        <v>2494</v>
      </c>
      <c r="C2201">
        <v>2494</v>
      </c>
      <c r="D2201">
        <v>2014</v>
      </c>
      <c r="E2201" t="s">
        <v>4925</v>
      </c>
      <c r="F2201">
        <v>11</v>
      </c>
      <c r="G2201">
        <v>3.66</v>
      </c>
      <c r="H2201">
        <v>0.99999999999999989</v>
      </c>
      <c r="I2201">
        <v>0.3</v>
      </c>
      <c r="J2201">
        <v>0.20000100000000001</v>
      </c>
      <c r="K2201" t="b">
        <v>1</v>
      </c>
      <c r="L2201" t="s">
        <v>1858</v>
      </c>
      <c r="N2201" s="28">
        <v>42214.662835648145</v>
      </c>
    </row>
    <row r="2202" spans="1:14" x14ac:dyDescent="0.25">
      <c r="A2202" t="str">
        <f>tb_audit_process_item[[#This Row],[id_audit_process_item_reference]]&amp;TEXT(tb_audit_process_item[[#This Row],[vr_threshold_accrued]],"000000000000,0000000000")</f>
        <v>2495000000000000,4000010000</v>
      </c>
      <c r="B2202">
        <v>2495</v>
      </c>
      <c r="C2202">
        <v>2495</v>
      </c>
      <c r="D2202">
        <v>2014</v>
      </c>
      <c r="E2202" t="s">
        <v>4926</v>
      </c>
      <c r="F2202">
        <v>11</v>
      </c>
      <c r="G2202">
        <v>3.66</v>
      </c>
      <c r="H2202">
        <v>1.9999999999999996</v>
      </c>
      <c r="I2202">
        <v>0.5</v>
      </c>
      <c r="J2202">
        <v>0.400001</v>
      </c>
      <c r="K2202" t="b">
        <v>1</v>
      </c>
      <c r="L2202" t="s">
        <v>1859</v>
      </c>
      <c r="N2202" s="28">
        <v>42214.662835648145</v>
      </c>
    </row>
    <row r="2203" spans="1:14" x14ac:dyDescent="0.25">
      <c r="A2203" t="str">
        <f>tb_audit_process_item[[#This Row],[id_audit_process_item_reference]]&amp;TEXT(tb_audit_process_item[[#This Row],[vr_threshold_accrued]],"000000000000,0000000000")</f>
        <v>2496000000000000,6000010000</v>
      </c>
      <c r="B2203">
        <v>2496</v>
      </c>
      <c r="C2203">
        <v>2496</v>
      </c>
      <c r="D2203">
        <v>2014</v>
      </c>
      <c r="E2203" t="s">
        <v>4927</v>
      </c>
      <c r="F2203">
        <v>11</v>
      </c>
      <c r="G2203">
        <v>3.66</v>
      </c>
      <c r="H2203">
        <v>4</v>
      </c>
      <c r="I2203">
        <v>0.8</v>
      </c>
      <c r="J2203">
        <v>0.60000100000000001</v>
      </c>
      <c r="K2203" t="b">
        <v>1</v>
      </c>
      <c r="L2203" t="s">
        <v>1860</v>
      </c>
      <c r="N2203" s="28">
        <v>42214.662835648145</v>
      </c>
    </row>
    <row r="2204" spans="1:14" x14ac:dyDescent="0.25">
      <c r="A2204" t="str">
        <f>tb_audit_process_item[[#This Row],[id_audit_process_item_reference]]&amp;TEXT(tb_audit_process_item[[#This Row],[vr_threshold_accrued]],"000000000000,0000000000")</f>
        <v>2497000000000000,0000000000</v>
      </c>
      <c r="B2204">
        <v>2497</v>
      </c>
      <c r="C2204">
        <v>2497</v>
      </c>
      <c r="D2204">
        <v>2014</v>
      </c>
      <c r="E2204" t="s">
        <v>4928</v>
      </c>
      <c r="F2204">
        <v>11</v>
      </c>
      <c r="G2204">
        <v>3.7</v>
      </c>
      <c r="H2204">
        <v>5</v>
      </c>
      <c r="J2204"/>
      <c r="K2204" t="b">
        <v>1</v>
      </c>
      <c r="L2204" t="s">
        <v>46</v>
      </c>
      <c r="N2204" s="28">
        <v>42214.662835648145</v>
      </c>
    </row>
    <row r="2205" spans="1:14" x14ac:dyDescent="0.25">
      <c r="A2205" t="str">
        <f>tb_audit_process_item[[#This Row],[id_audit_process_item_reference]]&amp;TEXT(tb_audit_process_item[[#This Row],[vr_threshold_accrued]],"000000000000,0000000000")</f>
        <v>2498000000000000,0000000000</v>
      </c>
      <c r="B2205">
        <v>2498</v>
      </c>
      <c r="C2205">
        <v>2498</v>
      </c>
      <c r="D2205">
        <v>2014</v>
      </c>
      <c r="E2205" t="s">
        <v>4929</v>
      </c>
      <c r="F2205">
        <v>11</v>
      </c>
      <c r="G2205">
        <v>3.25</v>
      </c>
      <c r="H2205">
        <v>4</v>
      </c>
      <c r="J2205"/>
      <c r="K2205" t="b">
        <v>1</v>
      </c>
      <c r="L2205" t="s">
        <v>885</v>
      </c>
      <c r="N2205" s="28">
        <v>42214.662835648145</v>
      </c>
    </row>
    <row r="2206" spans="1:14" x14ac:dyDescent="0.25">
      <c r="A2206" t="str">
        <f>tb_audit_process_item[[#This Row],[id_audit_process_item_reference]]&amp;TEXT(tb_audit_process_item[[#This Row],[vr_threshold_accrued]],"000000000000,0000000000")</f>
        <v>2499000000000000,0000000000</v>
      </c>
      <c r="B2206">
        <v>2499</v>
      </c>
      <c r="C2206">
        <v>2499</v>
      </c>
      <c r="D2206">
        <v>2014</v>
      </c>
      <c r="E2206" t="s">
        <v>4930</v>
      </c>
      <c r="F2206">
        <v>11</v>
      </c>
      <c r="G2206">
        <v>3.25</v>
      </c>
      <c r="H2206">
        <v>5</v>
      </c>
      <c r="J2206"/>
      <c r="K2206" t="b">
        <v>1</v>
      </c>
      <c r="L2206" t="s">
        <v>46</v>
      </c>
      <c r="N2206" s="28">
        <v>42214.662835648145</v>
      </c>
    </row>
    <row r="2207" spans="1:14" x14ac:dyDescent="0.25">
      <c r="A2207" t="str">
        <f>tb_audit_process_item[[#This Row],[id_audit_process_item_reference]]&amp;TEXT(tb_audit_process_item[[#This Row],[vr_threshold_accrued]],"000000000000,0000000000")</f>
        <v>2500000000000000,0000000000</v>
      </c>
      <c r="B2207">
        <v>2500</v>
      </c>
      <c r="C2207">
        <v>2500</v>
      </c>
      <c r="D2207">
        <v>2014</v>
      </c>
      <c r="E2207" t="s">
        <v>3869</v>
      </c>
      <c r="F2207">
        <v>5</v>
      </c>
      <c r="G2207">
        <v>5</v>
      </c>
      <c r="H2207">
        <v>5</v>
      </c>
      <c r="J2207"/>
      <c r="K2207" t="b">
        <v>1</v>
      </c>
      <c r="L2207" t="s">
        <v>802</v>
      </c>
      <c r="N2207" s="28">
        <v>42214.662835648145</v>
      </c>
    </row>
    <row r="2208" spans="1:14" x14ac:dyDescent="0.25">
      <c r="A2208" t="str">
        <f>tb_audit_process_item[[#This Row],[id_audit_process_item_reference]]&amp;TEXT(tb_audit_process_item[[#This Row],[vr_threshold_accrued]],"000000000000,0000000000")</f>
        <v>2501000000000000,0000000000</v>
      </c>
      <c r="B2208">
        <v>2501</v>
      </c>
      <c r="C2208">
        <v>2501</v>
      </c>
      <c r="D2208">
        <v>2014</v>
      </c>
      <c r="E2208" t="s">
        <v>3870</v>
      </c>
      <c r="F2208">
        <v>5</v>
      </c>
      <c r="G2208">
        <v>5</v>
      </c>
      <c r="H2208">
        <v>5</v>
      </c>
      <c r="J2208"/>
      <c r="K2208" t="b">
        <v>1</v>
      </c>
      <c r="L2208" t="s">
        <v>803</v>
      </c>
      <c r="N2208" s="28">
        <v>42214.662835648145</v>
      </c>
    </row>
    <row r="2209" spans="1:14" x14ac:dyDescent="0.25">
      <c r="A2209" t="str">
        <f>tb_audit_process_item[[#This Row],[id_audit_process_item_reference]]&amp;TEXT(tb_audit_process_item[[#This Row],[vr_threshold_accrued]],"000000000000,0000000000")</f>
        <v>2502000000000000,0000010000</v>
      </c>
      <c r="B2209">
        <v>2502</v>
      </c>
      <c r="C2209">
        <v>2502</v>
      </c>
      <c r="D2209">
        <v>2014</v>
      </c>
      <c r="E2209" t="s">
        <v>3871</v>
      </c>
      <c r="F2209">
        <v>5</v>
      </c>
      <c r="G2209">
        <v>5</v>
      </c>
      <c r="H2209">
        <v>0.5</v>
      </c>
      <c r="I2209">
        <v>5.0000000000000001E-3</v>
      </c>
      <c r="J2209">
        <v>9.9999999999999995E-7</v>
      </c>
      <c r="K2209" t="b">
        <v>1</v>
      </c>
      <c r="L2209" t="s">
        <v>804</v>
      </c>
      <c r="N2209" s="28">
        <v>42214.662835648145</v>
      </c>
    </row>
    <row r="2210" spans="1:14" x14ac:dyDescent="0.25">
      <c r="A2210" t="str">
        <f>tb_audit_process_item[[#This Row],[id_audit_process_item_reference]]&amp;TEXT(tb_audit_process_item[[#This Row],[vr_threshold_accrued]],"000000000000,0000000000")</f>
        <v>2503000000000000,0100010000</v>
      </c>
      <c r="B2210">
        <v>2503</v>
      </c>
      <c r="C2210">
        <v>2503</v>
      </c>
      <c r="D2210">
        <v>2014</v>
      </c>
      <c r="E2210" t="s">
        <v>3872</v>
      </c>
      <c r="F2210">
        <v>5</v>
      </c>
      <c r="G2210">
        <v>5</v>
      </c>
      <c r="H2210">
        <v>0.68967551061656074</v>
      </c>
      <c r="I2210">
        <v>0.03</v>
      </c>
      <c r="J2210">
        <v>1.0000999999999999E-2</v>
      </c>
      <c r="K2210" t="b">
        <v>1</v>
      </c>
      <c r="L2210" t="s">
        <v>805</v>
      </c>
      <c r="N2210" s="28">
        <v>42214.662835648145</v>
      </c>
    </row>
    <row r="2211" spans="1:14" x14ac:dyDescent="0.25">
      <c r="A2211" t="str">
        <f>tb_audit_process_item[[#This Row],[id_audit_process_item_reference]]&amp;TEXT(tb_audit_process_item[[#This Row],[vr_threshold_accrued]],"000000000000,0000000000")</f>
        <v>2504000000000000,0500010000</v>
      </c>
      <c r="B2211">
        <v>2504</v>
      </c>
      <c r="C2211">
        <v>2504</v>
      </c>
      <c r="D2211">
        <v>2014</v>
      </c>
      <c r="E2211" t="s">
        <v>3873</v>
      </c>
      <c r="F2211">
        <v>5</v>
      </c>
      <c r="G2211">
        <v>5</v>
      </c>
      <c r="H2211">
        <v>0.95130461988842752</v>
      </c>
      <c r="I2211">
        <v>7.4999999999999997E-2</v>
      </c>
      <c r="J2211">
        <v>5.0000999999999997E-2</v>
      </c>
      <c r="K2211" t="b">
        <v>1</v>
      </c>
      <c r="L2211" t="s">
        <v>806</v>
      </c>
      <c r="N2211" s="28">
        <v>42214.662835648145</v>
      </c>
    </row>
    <row r="2212" spans="1:14" x14ac:dyDescent="0.25">
      <c r="A2212" t="str">
        <f>tb_audit_process_item[[#This Row],[id_audit_process_item_reference]]&amp;TEXT(tb_audit_process_item[[#This Row],[vr_threshold_accrued]],"000000000000,0000000000")</f>
        <v>2505000000000000,1000010000</v>
      </c>
      <c r="B2212">
        <v>2505</v>
      </c>
      <c r="C2212">
        <v>2505</v>
      </c>
      <c r="D2212">
        <v>2014</v>
      </c>
      <c r="E2212" t="s">
        <v>3874</v>
      </c>
      <c r="F2212">
        <v>5</v>
      </c>
      <c r="G2212">
        <v>5</v>
      </c>
      <c r="H2212">
        <v>1.3121829989468887</v>
      </c>
      <c r="I2212">
        <v>0.125</v>
      </c>
      <c r="J2212">
        <v>0.10000100000000001</v>
      </c>
      <c r="K2212" t="b">
        <v>1</v>
      </c>
      <c r="L2212" t="s">
        <v>807</v>
      </c>
      <c r="N2212" s="28">
        <v>42214.662835648145</v>
      </c>
    </row>
    <row r="2213" spans="1:14" x14ac:dyDescent="0.25">
      <c r="A2213" t="str">
        <f>tb_audit_process_item[[#This Row],[id_audit_process_item_reference]]&amp;TEXT(tb_audit_process_item[[#This Row],[vr_threshold_accrued]],"000000000000,0000000000")</f>
        <v>2506000000000000,1500010000</v>
      </c>
      <c r="B2213">
        <v>2506</v>
      </c>
      <c r="C2213">
        <v>2506</v>
      </c>
      <c r="D2213">
        <v>2014</v>
      </c>
      <c r="E2213" t="s">
        <v>3875</v>
      </c>
      <c r="F2213">
        <v>5</v>
      </c>
      <c r="G2213">
        <v>5</v>
      </c>
      <c r="H2213">
        <v>1.8099609596421309</v>
      </c>
      <c r="I2213">
        <v>0.17499999999999999</v>
      </c>
      <c r="J2213">
        <v>0.150001</v>
      </c>
      <c r="K2213" t="b">
        <v>1</v>
      </c>
      <c r="L2213" t="s">
        <v>808</v>
      </c>
      <c r="N2213" s="28">
        <v>42214.662835648145</v>
      </c>
    </row>
    <row r="2214" spans="1:14" x14ac:dyDescent="0.25">
      <c r="A2214" t="str">
        <f>tb_audit_process_item[[#This Row],[id_audit_process_item_reference]]&amp;TEXT(tb_audit_process_item[[#This Row],[vr_threshold_accrued]],"000000000000,0000000000")</f>
        <v>2507000000000000,2000010000</v>
      </c>
      <c r="B2214">
        <v>2507</v>
      </c>
      <c r="C2214">
        <v>2507</v>
      </c>
      <c r="D2214">
        <v>2014</v>
      </c>
      <c r="E2214" t="s">
        <v>3876</v>
      </c>
      <c r="F2214">
        <v>5</v>
      </c>
      <c r="G2214">
        <v>5</v>
      </c>
      <c r="H2214">
        <v>2.496571498074454</v>
      </c>
      <c r="I2214">
        <v>0.25</v>
      </c>
      <c r="J2214">
        <v>0.20000100000000001</v>
      </c>
      <c r="K2214" t="b">
        <v>1</v>
      </c>
      <c r="L2214" t="s">
        <v>809</v>
      </c>
      <c r="N2214" s="28">
        <v>42214.662835648145</v>
      </c>
    </row>
    <row r="2215" spans="1:14" x14ac:dyDescent="0.25">
      <c r="A2215" t="str">
        <f>tb_audit_process_item[[#This Row],[id_audit_process_item_reference]]&amp;TEXT(tb_audit_process_item[[#This Row],[vr_threshold_accrued]],"000000000000,0000000000")</f>
        <v>2508000000000000,3000010000</v>
      </c>
      <c r="B2215">
        <v>2508</v>
      </c>
      <c r="C2215">
        <v>2508</v>
      </c>
      <c r="D2215">
        <v>2014</v>
      </c>
      <c r="E2215" t="s">
        <v>3877</v>
      </c>
      <c r="F2215">
        <v>5</v>
      </c>
      <c r="G2215">
        <v>5</v>
      </c>
      <c r="H2215">
        <v>3.4436484454505014</v>
      </c>
      <c r="I2215">
        <v>0.4</v>
      </c>
      <c r="J2215">
        <v>0.30000100000000002</v>
      </c>
      <c r="K2215" t="b">
        <v>1</v>
      </c>
      <c r="L2215" t="s">
        <v>810</v>
      </c>
      <c r="N2215" s="28">
        <v>42214.662835648145</v>
      </c>
    </row>
    <row r="2216" spans="1:14" x14ac:dyDescent="0.25">
      <c r="A2216" t="str">
        <f>tb_audit_process_item[[#This Row],[id_audit_process_item_reference]]&amp;TEXT(tb_audit_process_item[[#This Row],[vr_threshold_accrued]],"000000000000,0000000000")</f>
        <v>2509000000000000,5000010000</v>
      </c>
      <c r="B2216">
        <v>2509</v>
      </c>
      <c r="C2216">
        <v>2509</v>
      </c>
      <c r="D2216">
        <v>2014</v>
      </c>
      <c r="E2216" t="s">
        <v>3878</v>
      </c>
      <c r="F2216">
        <v>5</v>
      </c>
      <c r="G2216">
        <v>5</v>
      </c>
      <c r="H2216">
        <v>4.75</v>
      </c>
      <c r="I2216">
        <v>0.75</v>
      </c>
      <c r="J2216">
        <v>0.50000100000000003</v>
      </c>
      <c r="K2216" t="b">
        <v>1</v>
      </c>
      <c r="L2216" t="s">
        <v>811</v>
      </c>
      <c r="N2216" s="28">
        <v>42214.662835648145</v>
      </c>
    </row>
    <row r="2217" spans="1:14" x14ac:dyDescent="0.25">
      <c r="A2217" t="str">
        <f>tb_audit_process_item[[#This Row],[id_audit_process_item_reference]]&amp;TEXT(tb_audit_process_item[[#This Row],[vr_threshold_accrued]],"000000000000,0000000000")</f>
        <v>2510000000000000,0000000000</v>
      </c>
      <c r="B2217">
        <v>2510</v>
      </c>
      <c r="C2217">
        <v>2510</v>
      </c>
      <c r="D2217">
        <v>2014</v>
      </c>
      <c r="E2217" t="s">
        <v>3879</v>
      </c>
      <c r="F2217">
        <v>5</v>
      </c>
      <c r="G2217">
        <v>5</v>
      </c>
      <c r="H2217">
        <v>5</v>
      </c>
      <c r="J2217"/>
      <c r="K2217" t="b">
        <v>1</v>
      </c>
      <c r="L2217" t="s">
        <v>812</v>
      </c>
      <c r="N2217" s="28">
        <v>42214.662835648145</v>
      </c>
    </row>
    <row r="2218" spans="1:14" x14ac:dyDescent="0.25">
      <c r="A2218" t="str">
        <f>tb_audit_process_item[[#This Row],[id_audit_process_item_reference]]&amp;TEXT(tb_audit_process_item[[#This Row],[vr_threshold_accrued]],"000000000000,0000000000")</f>
        <v>2511000000000000,0000010000</v>
      </c>
      <c r="B2218">
        <v>2511</v>
      </c>
      <c r="C2218">
        <v>2511</v>
      </c>
      <c r="D2218">
        <v>2014</v>
      </c>
      <c r="E2218" t="s">
        <v>3880</v>
      </c>
      <c r="F2218">
        <v>5</v>
      </c>
      <c r="G2218">
        <v>5</v>
      </c>
      <c r="H2218">
        <v>0.5</v>
      </c>
      <c r="I2218">
        <v>5.0000000000000001E-3</v>
      </c>
      <c r="J2218">
        <v>9.9999999999999995E-7</v>
      </c>
      <c r="K2218" t="b">
        <v>1</v>
      </c>
      <c r="L2218" t="s">
        <v>813</v>
      </c>
      <c r="N2218" s="28">
        <v>42214.662835648145</v>
      </c>
    </row>
    <row r="2219" spans="1:14" x14ac:dyDescent="0.25">
      <c r="A2219" t="str">
        <f>tb_audit_process_item[[#This Row],[id_audit_process_item_reference]]&amp;TEXT(tb_audit_process_item[[#This Row],[vr_threshold_accrued]],"000000000000,0000000000")</f>
        <v>2512000000000000,0100010000</v>
      </c>
      <c r="B2219">
        <v>2512</v>
      </c>
      <c r="C2219">
        <v>2512</v>
      </c>
      <c r="D2219">
        <v>2014</v>
      </c>
      <c r="E2219" t="s">
        <v>3881</v>
      </c>
      <c r="F2219">
        <v>5</v>
      </c>
      <c r="G2219">
        <v>5</v>
      </c>
      <c r="H2219">
        <v>0.68967551061656074</v>
      </c>
      <c r="I2219">
        <v>0.03</v>
      </c>
      <c r="J2219">
        <v>1.0000999999999999E-2</v>
      </c>
      <c r="K2219" t="b">
        <v>1</v>
      </c>
      <c r="L2219" t="s">
        <v>814</v>
      </c>
      <c r="N2219" s="28">
        <v>42214.662835648145</v>
      </c>
    </row>
    <row r="2220" spans="1:14" x14ac:dyDescent="0.25">
      <c r="A2220" t="str">
        <f>tb_audit_process_item[[#This Row],[id_audit_process_item_reference]]&amp;TEXT(tb_audit_process_item[[#This Row],[vr_threshold_accrued]],"000000000000,0000000000")</f>
        <v>2513000000000000,0500010000</v>
      </c>
      <c r="B2220">
        <v>2513</v>
      </c>
      <c r="C2220">
        <v>2513</v>
      </c>
      <c r="D2220">
        <v>2014</v>
      </c>
      <c r="E2220" t="s">
        <v>3882</v>
      </c>
      <c r="F2220">
        <v>5</v>
      </c>
      <c r="G2220">
        <v>5</v>
      </c>
      <c r="H2220">
        <v>0.95130461988842752</v>
      </c>
      <c r="I2220">
        <v>7.4999999999999997E-2</v>
      </c>
      <c r="J2220">
        <v>5.0000999999999997E-2</v>
      </c>
      <c r="K2220" t="b">
        <v>1</v>
      </c>
      <c r="L2220" t="s">
        <v>815</v>
      </c>
      <c r="N2220" s="28">
        <v>42214.662835648145</v>
      </c>
    </row>
    <row r="2221" spans="1:14" x14ac:dyDescent="0.25">
      <c r="A2221" t="str">
        <f>tb_audit_process_item[[#This Row],[id_audit_process_item_reference]]&amp;TEXT(tb_audit_process_item[[#This Row],[vr_threshold_accrued]],"000000000000,0000000000")</f>
        <v>2514000000000000,1000010000</v>
      </c>
      <c r="B2221">
        <v>2514</v>
      </c>
      <c r="C2221">
        <v>2514</v>
      </c>
      <c r="D2221">
        <v>2014</v>
      </c>
      <c r="E2221" t="s">
        <v>3883</v>
      </c>
      <c r="F2221">
        <v>5</v>
      </c>
      <c r="G2221">
        <v>5</v>
      </c>
      <c r="H2221">
        <v>1.3121829989468887</v>
      </c>
      <c r="I2221">
        <v>0.125</v>
      </c>
      <c r="J2221">
        <v>0.10000100000000001</v>
      </c>
      <c r="K2221" t="b">
        <v>1</v>
      </c>
      <c r="L2221" t="s">
        <v>816</v>
      </c>
      <c r="N2221" s="28">
        <v>42214.662835648145</v>
      </c>
    </row>
    <row r="2222" spans="1:14" x14ac:dyDescent="0.25">
      <c r="A2222" t="str">
        <f>tb_audit_process_item[[#This Row],[id_audit_process_item_reference]]&amp;TEXT(tb_audit_process_item[[#This Row],[vr_threshold_accrued]],"000000000000,0000000000")</f>
        <v>2515000000000000,1500010000</v>
      </c>
      <c r="B2222">
        <v>2515</v>
      </c>
      <c r="C2222">
        <v>2515</v>
      </c>
      <c r="D2222">
        <v>2014</v>
      </c>
      <c r="E2222" t="s">
        <v>3884</v>
      </c>
      <c r="F2222">
        <v>5</v>
      </c>
      <c r="G2222">
        <v>5</v>
      </c>
      <c r="H2222">
        <v>1.8099609596421309</v>
      </c>
      <c r="I2222">
        <v>0.17499999999999999</v>
      </c>
      <c r="J2222">
        <v>0.150001</v>
      </c>
      <c r="K2222" t="b">
        <v>1</v>
      </c>
      <c r="L2222" t="s">
        <v>817</v>
      </c>
      <c r="N2222" s="28">
        <v>42214.662835648145</v>
      </c>
    </row>
    <row r="2223" spans="1:14" x14ac:dyDescent="0.25">
      <c r="A2223" t="str">
        <f>tb_audit_process_item[[#This Row],[id_audit_process_item_reference]]&amp;TEXT(tb_audit_process_item[[#This Row],[vr_threshold_accrued]],"000000000000,0000000000")</f>
        <v>2516000000000000,2000010000</v>
      </c>
      <c r="B2223">
        <v>2516</v>
      </c>
      <c r="C2223">
        <v>2516</v>
      </c>
      <c r="D2223">
        <v>2014</v>
      </c>
      <c r="E2223" t="s">
        <v>3885</v>
      </c>
      <c r="F2223">
        <v>5</v>
      </c>
      <c r="G2223">
        <v>5</v>
      </c>
      <c r="H2223">
        <v>2.496571498074454</v>
      </c>
      <c r="I2223">
        <v>0.25</v>
      </c>
      <c r="J2223">
        <v>0.20000100000000001</v>
      </c>
      <c r="K2223" t="b">
        <v>1</v>
      </c>
      <c r="L2223" t="s">
        <v>818</v>
      </c>
      <c r="N2223" s="28">
        <v>42214.662835648145</v>
      </c>
    </row>
    <row r="2224" spans="1:14" x14ac:dyDescent="0.25">
      <c r="A2224" t="str">
        <f>tb_audit_process_item[[#This Row],[id_audit_process_item_reference]]&amp;TEXT(tb_audit_process_item[[#This Row],[vr_threshold_accrued]],"000000000000,0000000000")</f>
        <v>2517000000000000,3000010000</v>
      </c>
      <c r="B2224">
        <v>2517</v>
      </c>
      <c r="C2224">
        <v>2517</v>
      </c>
      <c r="D2224">
        <v>2014</v>
      </c>
      <c r="E2224" t="s">
        <v>3886</v>
      </c>
      <c r="F2224">
        <v>5</v>
      </c>
      <c r="G2224">
        <v>5</v>
      </c>
      <c r="H2224">
        <v>3.4436484454505014</v>
      </c>
      <c r="I2224">
        <v>0.4</v>
      </c>
      <c r="J2224">
        <v>0.30000100000000002</v>
      </c>
      <c r="K2224" t="b">
        <v>1</v>
      </c>
      <c r="L2224" t="s">
        <v>819</v>
      </c>
      <c r="N2224" s="28">
        <v>42214.662835648145</v>
      </c>
    </row>
    <row r="2225" spans="1:14" x14ac:dyDescent="0.25">
      <c r="A2225" t="str">
        <f>tb_audit_process_item[[#This Row],[id_audit_process_item_reference]]&amp;TEXT(tb_audit_process_item[[#This Row],[vr_threshold_accrued]],"000000000000,0000000000")</f>
        <v>2518000000000000,5000010000</v>
      </c>
      <c r="B2225">
        <v>2518</v>
      </c>
      <c r="C2225">
        <v>2518</v>
      </c>
      <c r="D2225">
        <v>2014</v>
      </c>
      <c r="E2225" t="s">
        <v>3887</v>
      </c>
      <c r="F2225">
        <v>5</v>
      </c>
      <c r="G2225">
        <v>5</v>
      </c>
      <c r="H2225">
        <v>4.75</v>
      </c>
      <c r="I2225">
        <v>0.75</v>
      </c>
      <c r="J2225">
        <v>0.50000100000000003</v>
      </c>
      <c r="K2225" t="b">
        <v>1</v>
      </c>
      <c r="L2225" t="s">
        <v>820</v>
      </c>
      <c r="N2225" s="28">
        <v>42214.662835648145</v>
      </c>
    </row>
    <row r="2226" spans="1:14" x14ac:dyDescent="0.25">
      <c r="A2226" t="str">
        <f>tb_audit_process_item[[#This Row],[id_audit_process_item_reference]]&amp;TEXT(tb_audit_process_item[[#This Row],[vr_threshold_accrued]],"000000000000,0000000000")</f>
        <v>2519000000000000,0000000000</v>
      </c>
      <c r="B2226">
        <v>2519</v>
      </c>
      <c r="C2226">
        <v>2519</v>
      </c>
      <c r="D2226">
        <v>2014</v>
      </c>
      <c r="E2226" t="s">
        <v>3888</v>
      </c>
      <c r="F2226">
        <v>5</v>
      </c>
      <c r="G2226">
        <v>5</v>
      </c>
      <c r="H2226">
        <v>5</v>
      </c>
      <c r="J2226"/>
      <c r="K2226" t="b">
        <v>1</v>
      </c>
      <c r="L2226" t="s">
        <v>821</v>
      </c>
      <c r="N2226" s="28">
        <v>42214.662835648145</v>
      </c>
    </row>
    <row r="2227" spans="1:14" x14ac:dyDescent="0.25">
      <c r="A2227" t="str">
        <f>tb_audit_process_item[[#This Row],[id_audit_process_item_reference]]&amp;TEXT(tb_audit_process_item[[#This Row],[vr_threshold_accrued]],"000000000000,0000000000")</f>
        <v>2520000000000000,0000010000</v>
      </c>
      <c r="B2227">
        <v>2520</v>
      </c>
      <c r="C2227">
        <v>2520</v>
      </c>
      <c r="D2227">
        <v>2014</v>
      </c>
      <c r="E2227" t="s">
        <v>3889</v>
      </c>
      <c r="F2227">
        <v>5</v>
      </c>
      <c r="G2227">
        <v>5</v>
      </c>
      <c r="H2227">
        <v>0.5</v>
      </c>
      <c r="I2227">
        <v>5.0000000000000001E-3</v>
      </c>
      <c r="J2227">
        <v>9.9999999999999995E-7</v>
      </c>
      <c r="K2227" t="b">
        <v>1</v>
      </c>
      <c r="L2227" t="s">
        <v>822</v>
      </c>
      <c r="N2227" s="28">
        <v>42214.662835648145</v>
      </c>
    </row>
    <row r="2228" spans="1:14" x14ac:dyDescent="0.25">
      <c r="A2228" t="str">
        <f>tb_audit_process_item[[#This Row],[id_audit_process_item_reference]]&amp;TEXT(tb_audit_process_item[[#This Row],[vr_threshold_accrued]],"000000000000,0000000000")</f>
        <v>2521000000000000,0100010000</v>
      </c>
      <c r="B2228">
        <v>2521</v>
      </c>
      <c r="C2228">
        <v>2521</v>
      </c>
      <c r="D2228">
        <v>2014</v>
      </c>
      <c r="E2228" t="s">
        <v>3890</v>
      </c>
      <c r="F2228">
        <v>5</v>
      </c>
      <c r="G2228">
        <v>5</v>
      </c>
      <c r="H2228">
        <v>0.68967551061656074</v>
      </c>
      <c r="I2228">
        <v>0.03</v>
      </c>
      <c r="J2228">
        <v>1.0000999999999999E-2</v>
      </c>
      <c r="K2228" t="b">
        <v>1</v>
      </c>
      <c r="L2228" t="s">
        <v>823</v>
      </c>
      <c r="N2228" s="28">
        <v>42214.662835648145</v>
      </c>
    </row>
    <row r="2229" spans="1:14" x14ac:dyDescent="0.25">
      <c r="A2229" t="str">
        <f>tb_audit_process_item[[#This Row],[id_audit_process_item_reference]]&amp;TEXT(tb_audit_process_item[[#This Row],[vr_threshold_accrued]],"000000000000,0000000000")</f>
        <v>2522000000000000,0500010000</v>
      </c>
      <c r="B2229">
        <v>2522</v>
      </c>
      <c r="C2229">
        <v>2522</v>
      </c>
      <c r="D2229">
        <v>2014</v>
      </c>
      <c r="E2229" t="s">
        <v>3891</v>
      </c>
      <c r="F2229">
        <v>5</v>
      </c>
      <c r="G2229">
        <v>5</v>
      </c>
      <c r="H2229">
        <v>0.95130461988842752</v>
      </c>
      <c r="I2229">
        <v>7.4999999999999997E-2</v>
      </c>
      <c r="J2229">
        <v>5.0000999999999997E-2</v>
      </c>
      <c r="K2229" t="b">
        <v>1</v>
      </c>
      <c r="L2229" t="s">
        <v>824</v>
      </c>
      <c r="N2229" s="28">
        <v>42214.662835648145</v>
      </c>
    </row>
    <row r="2230" spans="1:14" x14ac:dyDescent="0.25">
      <c r="A2230" t="str">
        <f>tb_audit_process_item[[#This Row],[id_audit_process_item_reference]]&amp;TEXT(tb_audit_process_item[[#This Row],[vr_threshold_accrued]],"000000000000,0000000000")</f>
        <v>2523000000000000,1000010000</v>
      </c>
      <c r="B2230">
        <v>2523</v>
      </c>
      <c r="C2230">
        <v>2523</v>
      </c>
      <c r="D2230">
        <v>2014</v>
      </c>
      <c r="E2230" t="s">
        <v>3892</v>
      </c>
      <c r="F2230">
        <v>5</v>
      </c>
      <c r="G2230">
        <v>5</v>
      </c>
      <c r="H2230">
        <v>1.3121829989468887</v>
      </c>
      <c r="I2230">
        <v>0.125</v>
      </c>
      <c r="J2230">
        <v>0.10000100000000001</v>
      </c>
      <c r="K2230" t="b">
        <v>1</v>
      </c>
      <c r="L2230" t="s">
        <v>825</v>
      </c>
      <c r="N2230" s="28">
        <v>42214.662835648145</v>
      </c>
    </row>
    <row r="2231" spans="1:14" x14ac:dyDescent="0.25">
      <c r="A2231" t="str">
        <f>tb_audit_process_item[[#This Row],[id_audit_process_item_reference]]&amp;TEXT(tb_audit_process_item[[#This Row],[vr_threshold_accrued]],"000000000000,0000000000")</f>
        <v>2524000000000000,1500010000</v>
      </c>
      <c r="B2231">
        <v>2524</v>
      </c>
      <c r="C2231">
        <v>2524</v>
      </c>
      <c r="D2231">
        <v>2014</v>
      </c>
      <c r="E2231" t="s">
        <v>3893</v>
      </c>
      <c r="F2231">
        <v>5</v>
      </c>
      <c r="G2231">
        <v>5</v>
      </c>
      <c r="H2231">
        <v>1.8099609596421309</v>
      </c>
      <c r="I2231">
        <v>0.17499999999999999</v>
      </c>
      <c r="J2231">
        <v>0.150001</v>
      </c>
      <c r="K2231" t="b">
        <v>1</v>
      </c>
      <c r="L2231" t="s">
        <v>826</v>
      </c>
      <c r="N2231" s="28">
        <v>42214.662835648145</v>
      </c>
    </row>
    <row r="2232" spans="1:14" x14ac:dyDescent="0.25">
      <c r="A2232" t="str">
        <f>tb_audit_process_item[[#This Row],[id_audit_process_item_reference]]&amp;TEXT(tb_audit_process_item[[#This Row],[vr_threshold_accrued]],"000000000000,0000000000")</f>
        <v>2525000000000000,2000010000</v>
      </c>
      <c r="B2232">
        <v>2525</v>
      </c>
      <c r="C2232">
        <v>2525</v>
      </c>
      <c r="D2232">
        <v>2014</v>
      </c>
      <c r="E2232" t="s">
        <v>3894</v>
      </c>
      <c r="F2232">
        <v>5</v>
      </c>
      <c r="G2232">
        <v>5</v>
      </c>
      <c r="H2232">
        <v>2.496571498074454</v>
      </c>
      <c r="I2232">
        <v>0.25</v>
      </c>
      <c r="J2232">
        <v>0.20000100000000001</v>
      </c>
      <c r="K2232" t="b">
        <v>1</v>
      </c>
      <c r="L2232" t="s">
        <v>827</v>
      </c>
      <c r="N2232" s="28">
        <v>42214.662835648145</v>
      </c>
    </row>
    <row r="2233" spans="1:14" x14ac:dyDescent="0.25">
      <c r="A2233" t="str">
        <f>tb_audit_process_item[[#This Row],[id_audit_process_item_reference]]&amp;TEXT(tb_audit_process_item[[#This Row],[vr_threshold_accrued]],"000000000000,0000000000")</f>
        <v>2526000000000000,3000010000</v>
      </c>
      <c r="B2233">
        <v>2526</v>
      </c>
      <c r="C2233">
        <v>2526</v>
      </c>
      <c r="D2233">
        <v>2014</v>
      </c>
      <c r="E2233" t="s">
        <v>3895</v>
      </c>
      <c r="F2233">
        <v>5</v>
      </c>
      <c r="G2233">
        <v>5</v>
      </c>
      <c r="H2233">
        <v>3.4436484454505014</v>
      </c>
      <c r="I2233">
        <v>0.4</v>
      </c>
      <c r="J2233">
        <v>0.30000100000000002</v>
      </c>
      <c r="K2233" t="b">
        <v>1</v>
      </c>
      <c r="L2233" t="s">
        <v>828</v>
      </c>
      <c r="N2233" s="28">
        <v>42214.662835648145</v>
      </c>
    </row>
    <row r="2234" spans="1:14" x14ac:dyDescent="0.25">
      <c r="A2234" t="str">
        <f>tb_audit_process_item[[#This Row],[id_audit_process_item_reference]]&amp;TEXT(tb_audit_process_item[[#This Row],[vr_threshold_accrued]],"000000000000,0000000000")</f>
        <v>2527000000000000,5000010000</v>
      </c>
      <c r="B2234">
        <v>2527</v>
      </c>
      <c r="C2234">
        <v>2527</v>
      </c>
      <c r="D2234">
        <v>2014</v>
      </c>
      <c r="E2234" t="s">
        <v>3896</v>
      </c>
      <c r="F2234">
        <v>5</v>
      </c>
      <c r="G2234">
        <v>5</v>
      </c>
      <c r="H2234">
        <v>4.75</v>
      </c>
      <c r="I2234">
        <v>0.75</v>
      </c>
      <c r="J2234">
        <v>0.50000100000000003</v>
      </c>
      <c r="K2234" t="b">
        <v>1</v>
      </c>
      <c r="L2234" t="s">
        <v>829</v>
      </c>
      <c r="N2234" s="28">
        <v>42214.662835648145</v>
      </c>
    </row>
    <row r="2235" spans="1:14" x14ac:dyDescent="0.25">
      <c r="A2235" t="str">
        <f>tb_audit_process_item[[#This Row],[id_audit_process_item_reference]]&amp;TEXT(tb_audit_process_item[[#This Row],[vr_threshold_accrued]],"000000000000,0000000000")</f>
        <v>2528000000000000,0000000000</v>
      </c>
      <c r="B2235">
        <v>2528</v>
      </c>
      <c r="C2235">
        <v>2528</v>
      </c>
      <c r="D2235">
        <v>2014</v>
      </c>
      <c r="E2235" t="s">
        <v>3897</v>
      </c>
      <c r="F2235">
        <v>5</v>
      </c>
      <c r="G2235">
        <v>5</v>
      </c>
      <c r="H2235">
        <v>5</v>
      </c>
      <c r="J2235"/>
      <c r="K2235" t="b">
        <v>1</v>
      </c>
      <c r="L2235" t="s">
        <v>830</v>
      </c>
      <c r="N2235" s="28">
        <v>42214.662835648145</v>
      </c>
    </row>
    <row r="2236" spans="1:14" x14ac:dyDescent="0.25">
      <c r="A2236" t="str">
        <f>tb_audit_process_item[[#This Row],[id_audit_process_item_reference]]&amp;TEXT(tb_audit_process_item[[#This Row],[vr_threshold_accrued]],"000000000000,0000000000")</f>
        <v>2529000000000000,0000010000</v>
      </c>
      <c r="B2236">
        <v>2529</v>
      </c>
      <c r="C2236">
        <v>2529</v>
      </c>
      <c r="D2236">
        <v>2014</v>
      </c>
      <c r="E2236" t="s">
        <v>3898</v>
      </c>
      <c r="F2236">
        <v>5</v>
      </c>
      <c r="G2236">
        <v>5</v>
      </c>
      <c r="H2236">
        <v>0.5</v>
      </c>
      <c r="I2236">
        <v>5.0000000000000001E-3</v>
      </c>
      <c r="J2236">
        <v>9.9999999999999995E-7</v>
      </c>
      <c r="K2236" t="b">
        <v>1</v>
      </c>
      <c r="L2236" t="s">
        <v>831</v>
      </c>
      <c r="N2236" s="28">
        <v>42214.662835648145</v>
      </c>
    </row>
    <row r="2237" spans="1:14" x14ac:dyDescent="0.25">
      <c r="A2237" t="str">
        <f>tb_audit_process_item[[#This Row],[id_audit_process_item_reference]]&amp;TEXT(tb_audit_process_item[[#This Row],[vr_threshold_accrued]],"000000000000,0000000000")</f>
        <v>2530000000000000,0100010000</v>
      </c>
      <c r="B2237">
        <v>2530</v>
      </c>
      <c r="C2237">
        <v>2530</v>
      </c>
      <c r="D2237">
        <v>2014</v>
      </c>
      <c r="E2237" t="s">
        <v>3899</v>
      </c>
      <c r="F2237">
        <v>5</v>
      </c>
      <c r="G2237">
        <v>5</v>
      </c>
      <c r="H2237">
        <v>0.68967551061656074</v>
      </c>
      <c r="I2237">
        <v>0.03</v>
      </c>
      <c r="J2237">
        <v>1.0000999999999999E-2</v>
      </c>
      <c r="K2237" t="b">
        <v>1</v>
      </c>
      <c r="L2237" t="s">
        <v>832</v>
      </c>
      <c r="N2237" s="28">
        <v>42214.662835648145</v>
      </c>
    </row>
    <row r="2238" spans="1:14" x14ac:dyDescent="0.25">
      <c r="A2238" t="str">
        <f>tb_audit_process_item[[#This Row],[id_audit_process_item_reference]]&amp;TEXT(tb_audit_process_item[[#This Row],[vr_threshold_accrued]],"000000000000,0000000000")</f>
        <v>2531000000000000,0500010000</v>
      </c>
      <c r="B2238">
        <v>2531</v>
      </c>
      <c r="C2238">
        <v>2531</v>
      </c>
      <c r="D2238">
        <v>2014</v>
      </c>
      <c r="E2238" t="s">
        <v>3900</v>
      </c>
      <c r="F2238">
        <v>5</v>
      </c>
      <c r="G2238">
        <v>5</v>
      </c>
      <c r="H2238">
        <v>0.95130461988842752</v>
      </c>
      <c r="I2238">
        <v>7.4999999999999997E-2</v>
      </c>
      <c r="J2238">
        <v>5.0000999999999997E-2</v>
      </c>
      <c r="K2238" t="b">
        <v>1</v>
      </c>
      <c r="L2238" t="s">
        <v>833</v>
      </c>
      <c r="N2238" s="28">
        <v>42214.662835648145</v>
      </c>
    </row>
    <row r="2239" spans="1:14" x14ac:dyDescent="0.25">
      <c r="A2239" t="str">
        <f>tb_audit_process_item[[#This Row],[id_audit_process_item_reference]]&amp;TEXT(tb_audit_process_item[[#This Row],[vr_threshold_accrued]],"000000000000,0000000000")</f>
        <v>2532000000000000,1000010000</v>
      </c>
      <c r="B2239">
        <v>2532</v>
      </c>
      <c r="C2239">
        <v>2532</v>
      </c>
      <c r="D2239">
        <v>2014</v>
      </c>
      <c r="E2239" t="s">
        <v>3901</v>
      </c>
      <c r="F2239">
        <v>5</v>
      </c>
      <c r="G2239">
        <v>5</v>
      </c>
      <c r="H2239">
        <v>1.3121829989468887</v>
      </c>
      <c r="I2239">
        <v>0.125</v>
      </c>
      <c r="J2239">
        <v>0.10000100000000001</v>
      </c>
      <c r="K2239" t="b">
        <v>1</v>
      </c>
      <c r="L2239" t="s">
        <v>834</v>
      </c>
      <c r="N2239" s="28">
        <v>42214.662835648145</v>
      </c>
    </row>
    <row r="2240" spans="1:14" x14ac:dyDescent="0.25">
      <c r="A2240" t="str">
        <f>tb_audit_process_item[[#This Row],[id_audit_process_item_reference]]&amp;TEXT(tb_audit_process_item[[#This Row],[vr_threshold_accrued]],"000000000000,0000000000")</f>
        <v>2533000000000000,1500010000</v>
      </c>
      <c r="B2240">
        <v>2533</v>
      </c>
      <c r="C2240">
        <v>2533</v>
      </c>
      <c r="D2240">
        <v>2014</v>
      </c>
      <c r="E2240" t="s">
        <v>3902</v>
      </c>
      <c r="F2240">
        <v>5</v>
      </c>
      <c r="G2240">
        <v>5</v>
      </c>
      <c r="H2240">
        <v>1.8099609596421309</v>
      </c>
      <c r="I2240">
        <v>0.17499999999999999</v>
      </c>
      <c r="J2240">
        <v>0.150001</v>
      </c>
      <c r="K2240" t="b">
        <v>1</v>
      </c>
      <c r="L2240" t="s">
        <v>835</v>
      </c>
      <c r="N2240" s="28">
        <v>42214.662835648145</v>
      </c>
    </row>
    <row r="2241" spans="1:14" x14ac:dyDescent="0.25">
      <c r="A2241" t="str">
        <f>tb_audit_process_item[[#This Row],[id_audit_process_item_reference]]&amp;TEXT(tb_audit_process_item[[#This Row],[vr_threshold_accrued]],"000000000000,0000000000")</f>
        <v>2534000000000000,2000010000</v>
      </c>
      <c r="B2241">
        <v>2534</v>
      </c>
      <c r="C2241">
        <v>2534</v>
      </c>
      <c r="D2241">
        <v>2014</v>
      </c>
      <c r="E2241" t="s">
        <v>3903</v>
      </c>
      <c r="F2241">
        <v>5</v>
      </c>
      <c r="G2241">
        <v>5</v>
      </c>
      <c r="H2241">
        <v>2.496571498074454</v>
      </c>
      <c r="I2241">
        <v>0.25</v>
      </c>
      <c r="J2241">
        <v>0.20000100000000001</v>
      </c>
      <c r="K2241" t="b">
        <v>1</v>
      </c>
      <c r="L2241" t="s">
        <v>836</v>
      </c>
      <c r="N2241" s="28">
        <v>42214.662835648145</v>
      </c>
    </row>
    <row r="2242" spans="1:14" x14ac:dyDescent="0.25">
      <c r="A2242" t="str">
        <f>tb_audit_process_item[[#This Row],[id_audit_process_item_reference]]&amp;TEXT(tb_audit_process_item[[#This Row],[vr_threshold_accrued]],"000000000000,0000000000")</f>
        <v>2535000000000000,3000010000</v>
      </c>
      <c r="B2242">
        <v>2535</v>
      </c>
      <c r="C2242">
        <v>2535</v>
      </c>
      <c r="D2242">
        <v>2014</v>
      </c>
      <c r="E2242" t="s">
        <v>3904</v>
      </c>
      <c r="F2242">
        <v>5</v>
      </c>
      <c r="G2242">
        <v>5</v>
      </c>
      <c r="H2242">
        <v>3.4436484454505014</v>
      </c>
      <c r="I2242">
        <v>0.4</v>
      </c>
      <c r="J2242">
        <v>0.30000100000000002</v>
      </c>
      <c r="K2242" t="b">
        <v>1</v>
      </c>
      <c r="L2242" t="s">
        <v>837</v>
      </c>
      <c r="N2242" s="28">
        <v>42214.662835648145</v>
      </c>
    </row>
    <row r="2243" spans="1:14" x14ac:dyDescent="0.25">
      <c r="A2243" t="str">
        <f>tb_audit_process_item[[#This Row],[id_audit_process_item_reference]]&amp;TEXT(tb_audit_process_item[[#This Row],[vr_threshold_accrued]],"000000000000,0000000000")</f>
        <v>2536000000000000,5000010000</v>
      </c>
      <c r="B2243">
        <v>2536</v>
      </c>
      <c r="C2243">
        <v>2536</v>
      </c>
      <c r="D2243">
        <v>2014</v>
      </c>
      <c r="E2243" t="s">
        <v>3905</v>
      </c>
      <c r="F2243">
        <v>5</v>
      </c>
      <c r="G2243">
        <v>5</v>
      </c>
      <c r="H2243">
        <v>4.75</v>
      </c>
      <c r="I2243">
        <v>0.75</v>
      </c>
      <c r="J2243">
        <v>0.50000100000000003</v>
      </c>
      <c r="K2243" t="b">
        <v>1</v>
      </c>
      <c r="L2243" t="s">
        <v>838</v>
      </c>
      <c r="N2243" s="28">
        <v>42214.662835648145</v>
      </c>
    </row>
    <row r="2244" spans="1:14" x14ac:dyDescent="0.25">
      <c r="A2244" t="str">
        <f>tb_audit_process_item[[#This Row],[id_audit_process_item_reference]]&amp;TEXT(tb_audit_process_item[[#This Row],[vr_threshold_accrued]],"000000000000,0000000000")</f>
        <v>2537000000000000,0000010000</v>
      </c>
      <c r="B2244">
        <v>2537</v>
      </c>
      <c r="C2244">
        <v>2537</v>
      </c>
      <c r="D2244">
        <v>2014</v>
      </c>
      <c r="E2244" t="s">
        <v>3906</v>
      </c>
      <c r="F2244">
        <v>5</v>
      </c>
      <c r="G2244">
        <v>5</v>
      </c>
      <c r="H2244">
        <v>0.5</v>
      </c>
      <c r="I2244">
        <v>5.0000000000000001E-3</v>
      </c>
      <c r="J2244">
        <v>9.9999999999999995E-7</v>
      </c>
      <c r="K2244" t="b">
        <v>1</v>
      </c>
      <c r="L2244" t="s">
        <v>839</v>
      </c>
      <c r="N2244" s="28">
        <v>42214.662835648145</v>
      </c>
    </row>
    <row r="2245" spans="1:14" x14ac:dyDescent="0.25">
      <c r="A2245" t="str">
        <f>tb_audit_process_item[[#This Row],[id_audit_process_item_reference]]&amp;TEXT(tb_audit_process_item[[#This Row],[vr_threshold_accrued]],"000000000000,0000000000")</f>
        <v>2538000000000000,0100010000</v>
      </c>
      <c r="B2245">
        <v>2538</v>
      </c>
      <c r="C2245">
        <v>2538</v>
      </c>
      <c r="D2245">
        <v>2014</v>
      </c>
      <c r="E2245" t="s">
        <v>3907</v>
      </c>
      <c r="F2245">
        <v>5</v>
      </c>
      <c r="G2245">
        <v>5</v>
      </c>
      <c r="H2245">
        <v>0.64585417104537324</v>
      </c>
      <c r="I2245">
        <v>0.03</v>
      </c>
      <c r="J2245">
        <v>1.0000999999999999E-2</v>
      </c>
      <c r="K2245" t="b">
        <v>1</v>
      </c>
      <c r="L2245" t="s">
        <v>840</v>
      </c>
      <c r="N2245" s="28">
        <v>42214.662835648145</v>
      </c>
    </row>
    <row r="2246" spans="1:14" x14ac:dyDescent="0.25">
      <c r="A2246" t="str">
        <f>tb_audit_process_item[[#This Row],[id_audit_process_item_reference]]&amp;TEXT(tb_audit_process_item[[#This Row],[vr_threshold_accrued]],"000000000000,0000000000")</f>
        <v>2539000000000000,0500010000</v>
      </c>
      <c r="B2246">
        <v>2539</v>
      </c>
      <c r="C2246">
        <v>2539</v>
      </c>
      <c r="D2246">
        <v>2014</v>
      </c>
      <c r="E2246" t="s">
        <v>3908</v>
      </c>
      <c r="F2246">
        <v>5</v>
      </c>
      <c r="G2246">
        <v>5</v>
      </c>
      <c r="H2246">
        <v>0.83425522051341261</v>
      </c>
      <c r="I2246">
        <v>7.4999999999999997E-2</v>
      </c>
      <c r="J2246">
        <v>5.0000999999999997E-2</v>
      </c>
      <c r="K2246" t="b">
        <v>1</v>
      </c>
      <c r="L2246" t="s">
        <v>841</v>
      </c>
      <c r="N2246" s="28">
        <v>42214.662835648145</v>
      </c>
    </row>
    <row r="2247" spans="1:14" x14ac:dyDescent="0.25">
      <c r="A2247" t="str">
        <f>tb_audit_process_item[[#This Row],[id_audit_process_item_reference]]&amp;TEXT(tb_audit_process_item[[#This Row],[vr_threshold_accrued]],"000000000000,0000000000")</f>
        <v>2540000000000000,1000010000</v>
      </c>
      <c r="B2247">
        <v>2540</v>
      </c>
      <c r="C2247">
        <v>2540</v>
      </c>
      <c r="D2247">
        <v>2014</v>
      </c>
      <c r="E2247" t="s">
        <v>3909</v>
      </c>
      <c r="F2247">
        <v>5</v>
      </c>
      <c r="G2247">
        <v>5</v>
      </c>
      <c r="H2247">
        <v>1.0776144277699304</v>
      </c>
      <c r="I2247">
        <v>0.125</v>
      </c>
      <c r="J2247">
        <v>0.10000100000000001</v>
      </c>
      <c r="K2247" t="b">
        <v>1</v>
      </c>
      <c r="L2247" t="s">
        <v>842</v>
      </c>
      <c r="N2247" s="28">
        <v>42214.662835648145</v>
      </c>
    </row>
    <row r="2248" spans="1:14" x14ac:dyDescent="0.25">
      <c r="A2248" t="str">
        <f>tb_audit_process_item[[#This Row],[id_audit_process_item_reference]]&amp;TEXT(tb_audit_process_item[[#This Row],[vr_threshold_accrued]],"000000000000,0000000000")</f>
        <v>2541000000000000,1500010000</v>
      </c>
      <c r="B2248">
        <v>2541</v>
      </c>
      <c r="C2248">
        <v>2541</v>
      </c>
      <c r="D2248">
        <v>2014</v>
      </c>
      <c r="E2248" t="s">
        <v>3910</v>
      </c>
      <c r="F2248">
        <v>5</v>
      </c>
      <c r="G2248">
        <v>5</v>
      </c>
      <c r="H2248">
        <v>1.3919635459077653</v>
      </c>
      <c r="I2248">
        <v>0.17499999999999999</v>
      </c>
      <c r="J2248">
        <v>0.150001</v>
      </c>
      <c r="K2248" t="b">
        <v>1</v>
      </c>
      <c r="L2248" t="s">
        <v>843</v>
      </c>
      <c r="N2248" s="28">
        <v>42214.662835648145</v>
      </c>
    </row>
    <row r="2249" spans="1:14" x14ac:dyDescent="0.25">
      <c r="A2249" t="str">
        <f>tb_audit_process_item[[#This Row],[id_audit_process_item_reference]]&amp;TEXT(tb_audit_process_item[[#This Row],[vr_threshold_accrued]],"000000000000,0000000000")</f>
        <v>2542000000000000,2000010000</v>
      </c>
      <c r="B2249">
        <v>2542</v>
      </c>
      <c r="C2249">
        <v>2542</v>
      </c>
      <c r="D2249">
        <v>2014</v>
      </c>
      <c r="E2249" t="s">
        <v>3911</v>
      </c>
      <c r="F2249">
        <v>5</v>
      </c>
      <c r="G2249">
        <v>5</v>
      </c>
      <c r="H2249">
        <v>1.7980109241352764</v>
      </c>
      <c r="I2249">
        <v>0.25</v>
      </c>
      <c r="J2249">
        <v>0.20000100000000001</v>
      </c>
      <c r="K2249" t="b">
        <v>1</v>
      </c>
      <c r="L2249" t="s">
        <v>844</v>
      </c>
      <c r="N2249" s="28">
        <v>42214.662835648145</v>
      </c>
    </row>
    <row r="2250" spans="1:14" x14ac:dyDescent="0.25">
      <c r="A2250" t="str">
        <f>tb_audit_process_item[[#This Row],[id_audit_process_item_reference]]&amp;TEXT(tb_audit_process_item[[#This Row],[vr_threshold_accrued]],"000000000000,0000000000")</f>
        <v>2543000000000000,3000010000</v>
      </c>
      <c r="B2250">
        <v>2543</v>
      </c>
      <c r="C2250">
        <v>2543</v>
      </c>
      <c r="D2250">
        <v>2014</v>
      </c>
      <c r="E2250" t="s">
        <v>3912</v>
      </c>
      <c r="F2250">
        <v>5</v>
      </c>
      <c r="G2250">
        <v>5</v>
      </c>
      <c r="H2250">
        <v>2.3225057098758288</v>
      </c>
      <c r="I2250">
        <v>0.4</v>
      </c>
      <c r="J2250">
        <v>0.30000100000000002</v>
      </c>
      <c r="K2250" t="b">
        <v>1</v>
      </c>
      <c r="L2250" t="s">
        <v>845</v>
      </c>
      <c r="N2250" s="28">
        <v>42214.662835648145</v>
      </c>
    </row>
    <row r="2251" spans="1:14" x14ac:dyDescent="0.25">
      <c r="A2251" t="str">
        <f>tb_audit_process_item[[#This Row],[id_audit_process_item_reference]]&amp;TEXT(tb_audit_process_item[[#This Row],[vr_threshold_accrued]],"000000000000,0000000000")</f>
        <v>2544000000000000,5000010000</v>
      </c>
      <c r="B2251">
        <v>2544</v>
      </c>
      <c r="C2251">
        <v>2544</v>
      </c>
      <c r="D2251">
        <v>2014</v>
      </c>
      <c r="E2251" t="s">
        <v>3913</v>
      </c>
      <c r="F2251">
        <v>5</v>
      </c>
      <c r="G2251">
        <v>5</v>
      </c>
      <c r="H2251">
        <v>3</v>
      </c>
      <c r="I2251">
        <v>0.75</v>
      </c>
      <c r="J2251">
        <v>0.50000100000000003</v>
      </c>
      <c r="K2251" t="b">
        <v>1</v>
      </c>
      <c r="L2251" t="s">
        <v>846</v>
      </c>
      <c r="N2251" s="28">
        <v>42214.662835648145</v>
      </c>
    </row>
    <row r="2252" spans="1:14" x14ac:dyDescent="0.25">
      <c r="A2252" t="str">
        <f>tb_audit_process_item[[#This Row],[id_audit_process_item_reference]]&amp;TEXT(tb_audit_process_item[[#This Row],[vr_threshold_accrued]],"000000000000,0000000000")</f>
        <v>2545000000000000,0000010000</v>
      </c>
      <c r="B2252">
        <v>2545</v>
      </c>
      <c r="C2252">
        <v>2545</v>
      </c>
      <c r="D2252">
        <v>2014</v>
      </c>
      <c r="E2252" t="s">
        <v>3914</v>
      </c>
      <c r="F2252">
        <v>5</v>
      </c>
      <c r="G2252">
        <v>5</v>
      </c>
      <c r="H2252">
        <v>0.5</v>
      </c>
      <c r="I2252">
        <v>5.0000000000000001E-3</v>
      </c>
      <c r="J2252">
        <v>9.9999999999999995E-7</v>
      </c>
      <c r="K2252" t="b">
        <v>1</v>
      </c>
      <c r="L2252" t="s">
        <v>847</v>
      </c>
      <c r="N2252" s="28">
        <v>42214.662835648145</v>
      </c>
    </row>
    <row r="2253" spans="1:14" x14ac:dyDescent="0.25">
      <c r="A2253" t="str">
        <f>tb_audit_process_item[[#This Row],[id_audit_process_item_reference]]&amp;TEXT(tb_audit_process_item[[#This Row],[vr_threshold_accrued]],"000000000000,0000000000")</f>
        <v>2546000000000000,0100010000</v>
      </c>
      <c r="B2253">
        <v>2546</v>
      </c>
      <c r="C2253">
        <v>2546</v>
      </c>
      <c r="D2253">
        <v>2014</v>
      </c>
      <c r="E2253" t="s">
        <v>3915</v>
      </c>
      <c r="F2253">
        <v>5</v>
      </c>
      <c r="G2253">
        <v>5</v>
      </c>
      <c r="H2253">
        <v>0.69474774718656884</v>
      </c>
      <c r="I2253">
        <v>0.03</v>
      </c>
      <c r="J2253">
        <v>1.0000999999999999E-2</v>
      </c>
      <c r="K2253" t="b">
        <v>1</v>
      </c>
      <c r="L2253" t="s">
        <v>848</v>
      </c>
      <c r="N2253" s="28">
        <v>42214.662835648145</v>
      </c>
    </row>
    <row r="2254" spans="1:14" x14ac:dyDescent="0.25">
      <c r="A2254" t="str">
        <f>tb_audit_process_item[[#This Row],[id_audit_process_item_reference]]&amp;TEXT(tb_audit_process_item[[#This Row],[vr_threshold_accrued]],"000000000000,0000000000")</f>
        <v>2547000000000000,0500010000</v>
      </c>
      <c r="B2254">
        <v>2547</v>
      </c>
      <c r="C2254">
        <v>2547</v>
      </c>
      <c r="D2254">
        <v>2014</v>
      </c>
      <c r="E2254" t="s">
        <v>3916</v>
      </c>
      <c r="F2254">
        <v>5</v>
      </c>
      <c r="G2254">
        <v>5</v>
      </c>
      <c r="H2254">
        <v>0.96534886444162504</v>
      </c>
      <c r="I2254">
        <v>7.4999999999999997E-2</v>
      </c>
      <c r="J2254">
        <v>5.0000999999999997E-2</v>
      </c>
      <c r="K2254" t="b">
        <v>1</v>
      </c>
      <c r="L2254" t="s">
        <v>849</v>
      </c>
      <c r="N2254" s="28">
        <v>42214.662835648145</v>
      </c>
    </row>
    <row r="2255" spans="1:14" x14ac:dyDescent="0.25">
      <c r="A2255" t="str">
        <f>tb_audit_process_item[[#This Row],[id_audit_process_item_reference]]&amp;TEXT(tb_audit_process_item[[#This Row],[vr_threshold_accrued]],"000000000000,0000000000")</f>
        <v>2548000000000000,1000010000</v>
      </c>
      <c r="B2255">
        <v>2548</v>
      </c>
      <c r="C2255">
        <v>2548</v>
      </c>
      <c r="D2255">
        <v>2014</v>
      </c>
      <c r="E2255" t="s">
        <v>3917</v>
      </c>
      <c r="F2255">
        <v>5</v>
      </c>
      <c r="G2255">
        <v>5</v>
      </c>
      <c r="H2255">
        <v>1.341347897639863</v>
      </c>
      <c r="I2255">
        <v>0.125</v>
      </c>
      <c r="J2255">
        <v>0.10000100000000001</v>
      </c>
      <c r="K2255" t="b">
        <v>1</v>
      </c>
      <c r="L2255" t="s">
        <v>850</v>
      </c>
      <c r="N2255" s="28">
        <v>42214.662835648145</v>
      </c>
    </row>
    <row r="2256" spans="1:14" x14ac:dyDescent="0.25">
      <c r="A2256" t="str">
        <f>tb_audit_process_item[[#This Row],[id_audit_process_item_reference]]&amp;TEXT(tb_audit_process_item[[#This Row],[vr_threshold_accrued]],"000000000000,0000000000")</f>
        <v>2549000000000000,1500010000</v>
      </c>
      <c r="B2256">
        <v>2549</v>
      </c>
      <c r="C2256">
        <v>2549</v>
      </c>
      <c r="D2256">
        <v>2014</v>
      </c>
      <c r="E2256" t="s">
        <v>3918</v>
      </c>
      <c r="F2256">
        <v>5</v>
      </c>
      <c r="G2256">
        <v>5</v>
      </c>
      <c r="H2256">
        <v>1.8637968601574701</v>
      </c>
      <c r="I2256">
        <v>0.17499999999999999</v>
      </c>
      <c r="J2256">
        <v>0.150001</v>
      </c>
      <c r="K2256" t="b">
        <v>1</v>
      </c>
      <c r="L2256" t="s">
        <v>851</v>
      </c>
      <c r="N2256" s="28">
        <v>42214.662835648145</v>
      </c>
    </row>
    <row r="2257" spans="1:14" x14ac:dyDescent="0.25">
      <c r="A2257" t="str">
        <f>tb_audit_process_item[[#This Row],[id_audit_process_item_reference]]&amp;TEXT(tb_audit_process_item[[#This Row],[vr_threshold_accrued]],"000000000000,0000000000")</f>
        <v>2550000000000000,2000010000</v>
      </c>
      <c r="B2257">
        <v>2550</v>
      </c>
      <c r="C2257">
        <v>2550</v>
      </c>
      <c r="D2257">
        <v>2014</v>
      </c>
      <c r="E2257" t="s">
        <v>3919</v>
      </c>
      <c r="F2257">
        <v>5</v>
      </c>
      <c r="G2257">
        <v>5</v>
      </c>
      <c r="H2257">
        <v>2.5897373396156058</v>
      </c>
      <c r="I2257">
        <v>0.25</v>
      </c>
      <c r="J2257">
        <v>0.20000100000000001</v>
      </c>
      <c r="K2257" t="b">
        <v>1</v>
      </c>
      <c r="L2257" t="s">
        <v>852</v>
      </c>
      <c r="N2257" s="28">
        <v>42214.662835648145</v>
      </c>
    </row>
    <row r="2258" spans="1:14" x14ac:dyDescent="0.25">
      <c r="A2258" t="str">
        <f>tb_audit_process_item[[#This Row],[id_audit_process_item_reference]]&amp;TEXT(tb_audit_process_item[[#This Row],[vr_threshold_accrued]],"000000000000,0000000000")</f>
        <v>2551000000000000,3000010000</v>
      </c>
      <c r="B2258">
        <v>2551</v>
      </c>
      <c r="C2258">
        <v>2551</v>
      </c>
      <c r="D2258">
        <v>2014</v>
      </c>
      <c r="E2258" t="s">
        <v>3920</v>
      </c>
      <c r="F2258">
        <v>5</v>
      </c>
      <c r="G2258">
        <v>5</v>
      </c>
      <c r="H2258">
        <v>3.5984283650057605</v>
      </c>
      <c r="I2258">
        <v>0.4</v>
      </c>
      <c r="J2258">
        <v>0.30000100000000002</v>
      </c>
      <c r="K2258" t="b">
        <v>1</v>
      </c>
      <c r="L2258" t="s">
        <v>853</v>
      </c>
      <c r="N2258" s="28">
        <v>42214.662835648145</v>
      </c>
    </row>
    <row r="2259" spans="1:14" x14ac:dyDescent="0.25">
      <c r="A2259" t="str">
        <f>tb_audit_process_item[[#This Row],[id_audit_process_item_reference]]&amp;TEXT(tb_audit_process_item[[#This Row],[vr_threshold_accrued]],"000000000000,0000000000")</f>
        <v>2552000000000000,5000010000</v>
      </c>
      <c r="B2259">
        <v>2552</v>
      </c>
      <c r="C2259">
        <v>2552</v>
      </c>
      <c r="D2259">
        <v>2014</v>
      </c>
      <c r="E2259" t="s">
        <v>3921</v>
      </c>
      <c r="F2259">
        <v>5</v>
      </c>
      <c r="G2259">
        <v>5</v>
      </c>
      <c r="H2259">
        <v>5</v>
      </c>
      <c r="I2259">
        <v>0.75</v>
      </c>
      <c r="J2259">
        <v>0.50000100000000003</v>
      </c>
      <c r="K2259" t="b">
        <v>1</v>
      </c>
      <c r="L2259" t="s">
        <v>854</v>
      </c>
      <c r="N2259" s="28">
        <v>42214.662835648145</v>
      </c>
    </row>
    <row r="2260" spans="1:14" x14ac:dyDescent="0.25">
      <c r="A2260" t="str">
        <f>tb_audit_process_item[[#This Row],[id_audit_process_item_reference]]&amp;TEXT(tb_audit_process_item[[#This Row],[vr_threshold_accrued]],"000000000000,0000000000")</f>
        <v>2553000000000000,0000010000</v>
      </c>
      <c r="B2260">
        <v>2553</v>
      </c>
      <c r="C2260">
        <v>2553</v>
      </c>
      <c r="D2260">
        <v>2014</v>
      </c>
      <c r="E2260" t="s">
        <v>3922</v>
      </c>
      <c r="F2260">
        <v>5</v>
      </c>
      <c r="G2260">
        <v>5</v>
      </c>
      <c r="H2260">
        <v>0.5</v>
      </c>
      <c r="I2260">
        <v>5.0000000000000001E-3</v>
      </c>
      <c r="J2260">
        <v>9.9999999999999995E-7</v>
      </c>
      <c r="K2260" t="b">
        <v>1</v>
      </c>
      <c r="L2260" t="s">
        <v>855</v>
      </c>
      <c r="N2260" s="28">
        <v>42214.662835648145</v>
      </c>
    </row>
    <row r="2261" spans="1:14" x14ac:dyDescent="0.25">
      <c r="A2261" t="str">
        <f>tb_audit_process_item[[#This Row],[id_audit_process_item_reference]]&amp;TEXT(tb_audit_process_item[[#This Row],[vr_threshold_accrued]],"000000000000,0000000000")</f>
        <v>2554000000000000,0100010000</v>
      </c>
      <c r="B2261">
        <v>2554</v>
      </c>
      <c r="C2261">
        <v>2554</v>
      </c>
      <c r="D2261">
        <v>2014</v>
      </c>
      <c r="E2261" t="s">
        <v>3923</v>
      </c>
      <c r="F2261">
        <v>5</v>
      </c>
      <c r="G2261">
        <v>5</v>
      </c>
      <c r="H2261">
        <v>0.68436905332110087</v>
      </c>
      <c r="I2261">
        <v>0.03</v>
      </c>
      <c r="J2261">
        <v>1.0000999999999999E-2</v>
      </c>
      <c r="K2261" t="b">
        <v>1</v>
      </c>
      <c r="L2261" t="s">
        <v>856</v>
      </c>
      <c r="N2261" s="28">
        <v>42214.662835648145</v>
      </c>
    </row>
    <row r="2262" spans="1:14" x14ac:dyDescent="0.25">
      <c r="A2262" t="str">
        <f>tb_audit_process_item[[#This Row],[id_audit_process_item_reference]]&amp;TEXT(tb_audit_process_item[[#This Row],[vr_threshold_accrued]],"000000000000,0000000000")</f>
        <v>2555000000000000,0500010000</v>
      </c>
      <c r="B2262">
        <v>2555</v>
      </c>
      <c r="C2262">
        <v>2555</v>
      </c>
      <c r="D2262">
        <v>2014</v>
      </c>
      <c r="E2262" t="s">
        <v>3924</v>
      </c>
      <c r="F2262">
        <v>5</v>
      </c>
      <c r="G2262">
        <v>5</v>
      </c>
      <c r="H2262">
        <v>0.93672200228723956</v>
      </c>
      <c r="I2262">
        <v>7.4999999999999997E-2</v>
      </c>
      <c r="J2262">
        <v>5.0000999999999997E-2</v>
      </c>
      <c r="K2262" t="b">
        <v>1</v>
      </c>
      <c r="L2262" t="s">
        <v>857</v>
      </c>
      <c r="N2262" s="28">
        <v>42214.662835648145</v>
      </c>
    </row>
    <row r="2263" spans="1:14" x14ac:dyDescent="0.25">
      <c r="A2263" t="str">
        <f>tb_audit_process_item[[#This Row],[id_audit_process_item_reference]]&amp;TEXT(tb_audit_process_item[[#This Row],[vr_threshold_accrued]],"000000000000,0000000000")</f>
        <v>2556000000000000,1000010000</v>
      </c>
      <c r="B2263">
        <v>2556</v>
      </c>
      <c r="C2263">
        <v>2556</v>
      </c>
      <c r="D2263">
        <v>2014</v>
      </c>
      <c r="E2263" t="s">
        <v>3925</v>
      </c>
      <c r="F2263">
        <v>5</v>
      </c>
      <c r="G2263">
        <v>5</v>
      </c>
      <c r="H2263">
        <v>1.2821270998607284</v>
      </c>
      <c r="I2263">
        <v>0.125</v>
      </c>
      <c r="J2263">
        <v>0.10000100000000001</v>
      </c>
      <c r="K2263" t="b">
        <v>1</v>
      </c>
      <c r="L2263" t="s">
        <v>858</v>
      </c>
      <c r="N2263" s="28">
        <v>42214.662835648145</v>
      </c>
    </row>
    <row r="2264" spans="1:14" x14ac:dyDescent="0.25">
      <c r="A2264" t="str">
        <f>tb_audit_process_item[[#This Row],[id_audit_process_item_reference]]&amp;TEXT(tb_audit_process_item[[#This Row],[vr_threshold_accrued]],"000000000000,0000000000")</f>
        <v>2557000000000000,1500010000</v>
      </c>
      <c r="B2264">
        <v>2557</v>
      </c>
      <c r="C2264">
        <v>2557</v>
      </c>
      <c r="D2264">
        <v>2014</v>
      </c>
      <c r="E2264" t="s">
        <v>3926</v>
      </c>
      <c r="F2264">
        <v>5</v>
      </c>
      <c r="G2264">
        <v>5</v>
      </c>
      <c r="H2264">
        <v>1.7548962191380304</v>
      </c>
      <c r="I2264">
        <v>0.17499999999999999</v>
      </c>
      <c r="J2264">
        <v>0.150001</v>
      </c>
      <c r="K2264" t="b">
        <v>1</v>
      </c>
      <c r="L2264" t="s">
        <v>859</v>
      </c>
      <c r="N2264" s="28">
        <v>42214.662835648145</v>
      </c>
    </row>
    <row r="2265" spans="1:14" x14ac:dyDescent="0.25">
      <c r="A2265" t="str">
        <f>tb_audit_process_item[[#This Row],[id_audit_process_item_reference]]&amp;TEXT(tb_audit_process_item[[#This Row],[vr_threshold_accrued]],"000000000000,0000000000")</f>
        <v>2558000000000000,2000010000</v>
      </c>
      <c r="B2265">
        <v>2558</v>
      </c>
      <c r="C2265">
        <v>2558</v>
      </c>
      <c r="D2265">
        <v>2014</v>
      </c>
      <c r="E2265" t="s">
        <v>3927</v>
      </c>
      <c r="F2265">
        <v>5</v>
      </c>
      <c r="G2265">
        <v>5</v>
      </c>
      <c r="H2265">
        <v>2.4019933283365464</v>
      </c>
      <c r="I2265">
        <v>0.25</v>
      </c>
      <c r="J2265">
        <v>0.20000100000000001</v>
      </c>
      <c r="K2265" t="b">
        <v>1</v>
      </c>
      <c r="L2265" t="s">
        <v>860</v>
      </c>
      <c r="N2265" s="28">
        <v>42214.662835648145</v>
      </c>
    </row>
    <row r="2266" spans="1:14" x14ac:dyDescent="0.25">
      <c r="A2266" t="str">
        <f>tb_audit_process_item[[#This Row],[id_audit_process_item_reference]]&amp;TEXT(tb_audit_process_item[[#This Row],[vr_threshold_accrued]],"000000000000,0000000000")</f>
        <v>2559000000000000,3000010000</v>
      </c>
      <c r="B2266">
        <v>2559</v>
      </c>
      <c r="C2266">
        <v>2559</v>
      </c>
      <c r="D2266">
        <v>2014</v>
      </c>
      <c r="E2266" t="s">
        <v>3928</v>
      </c>
      <c r="F2266">
        <v>5</v>
      </c>
      <c r="G2266">
        <v>5</v>
      </c>
      <c r="H2266">
        <v>3.2876998003945643</v>
      </c>
      <c r="I2266">
        <v>0.4</v>
      </c>
      <c r="J2266">
        <v>0.30000100000000002</v>
      </c>
      <c r="K2266" t="b">
        <v>1</v>
      </c>
      <c r="L2266" t="s">
        <v>861</v>
      </c>
      <c r="N2266" s="28">
        <v>42214.662835648145</v>
      </c>
    </row>
    <row r="2267" spans="1:14" x14ac:dyDescent="0.25">
      <c r="A2267" t="str">
        <f>tb_audit_process_item[[#This Row],[id_audit_process_item_reference]]&amp;TEXT(tb_audit_process_item[[#This Row],[vr_threshold_accrued]],"000000000000,0000000000")</f>
        <v>2560000000000000,5000010000</v>
      </c>
      <c r="B2267">
        <v>2560</v>
      </c>
      <c r="C2267">
        <v>2560</v>
      </c>
      <c r="D2267">
        <v>2014</v>
      </c>
      <c r="E2267" t="s">
        <v>3929</v>
      </c>
      <c r="F2267">
        <v>5</v>
      </c>
      <c r="G2267">
        <v>5</v>
      </c>
      <c r="H2267">
        <v>4.5</v>
      </c>
      <c r="I2267">
        <v>0.75</v>
      </c>
      <c r="J2267">
        <v>0.50000100000000003</v>
      </c>
      <c r="K2267" t="b">
        <v>1</v>
      </c>
      <c r="L2267" t="s">
        <v>862</v>
      </c>
      <c r="N2267" s="28">
        <v>42214.662835648145</v>
      </c>
    </row>
    <row r="2268" spans="1:14" x14ac:dyDescent="0.25">
      <c r="A2268" t="str">
        <f>tb_audit_process_item[[#This Row],[id_audit_process_item_reference]]&amp;TEXT(tb_audit_process_item[[#This Row],[vr_threshold_accrued]],"000000000000,0000000000")</f>
        <v>2561000000000000,0000010000</v>
      </c>
      <c r="B2268">
        <v>2561</v>
      </c>
      <c r="C2268">
        <v>2561</v>
      </c>
      <c r="D2268">
        <v>2014</v>
      </c>
      <c r="E2268" t="s">
        <v>3930</v>
      </c>
      <c r="F2268">
        <v>5</v>
      </c>
      <c r="G2268">
        <v>5</v>
      </c>
      <c r="H2268">
        <v>0.5</v>
      </c>
      <c r="I2268">
        <v>5.0000000000000001E-3</v>
      </c>
      <c r="J2268">
        <v>9.9999999999999995E-7</v>
      </c>
      <c r="K2268" t="b">
        <v>1</v>
      </c>
      <c r="L2268" t="s">
        <v>863</v>
      </c>
      <c r="N2268" s="28">
        <v>42214.662835648145</v>
      </c>
    </row>
    <row r="2269" spans="1:14" x14ac:dyDescent="0.25">
      <c r="A2269" t="str">
        <f>tb_audit_process_item[[#This Row],[id_audit_process_item_reference]]&amp;TEXT(tb_audit_process_item[[#This Row],[vr_threshold_accrued]],"000000000000,0000000000")</f>
        <v>2562000000000000,0100010000</v>
      </c>
      <c r="B2269">
        <v>2562</v>
      </c>
      <c r="C2269">
        <v>2562</v>
      </c>
      <c r="D2269">
        <v>2014</v>
      </c>
      <c r="E2269" t="s">
        <v>3931</v>
      </c>
      <c r="F2269">
        <v>5</v>
      </c>
      <c r="G2269">
        <v>5</v>
      </c>
      <c r="H2269">
        <v>0.66023462387806187</v>
      </c>
      <c r="I2269">
        <v>0.03</v>
      </c>
      <c r="J2269">
        <v>1.0000999999999999E-2</v>
      </c>
      <c r="K2269" t="b">
        <v>1</v>
      </c>
      <c r="L2269" t="s">
        <v>864</v>
      </c>
      <c r="N2269" s="28">
        <v>42214.662835648145</v>
      </c>
    </row>
    <row r="2270" spans="1:14" x14ac:dyDescent="0.25">
      <c r="A2270" t="str">
        <f>tb_audit_process_item[[#This Row],[id_audit_process_item_reference]]&amp;TEXT(tb_audit_process_item[[#This Row],[vr_threshold_accrued]],"000000000000,0000000000")</f>
        <v>2563000000000000,0500010000</v>
      </c>
      <c r="B2270">
        <v>2563</v>
      </c>
      <c r="C2270">
        <v>2563</v>
      </c>
      <c r="D2270">
        <v>2014</v>
      </c>
      <c r="E2270" t="s">
        <v>3932</v>
      </c>
      <c r="F2270">
        <v>5</v>
      </c>
      <c r="G2270">
        <v>5</v>
      </c>
      <c r="H2270">
        <v>0.87181951713481165</v>
      </c>
      <c r="I2270">
        <v>7.4999999999999997E-2</v>
      </c>
      <c r="J2270">
        <v>5.0000999999999997E-2</v>
      </c>
      <c r="K2270" t="b">
        <v>1</v>
      </c>
      <c r="L2270" t="s">
        <v>865</v>
      </c>
      <c r="N2270" s="28">
        <v>42214.662835648145</v>
      </c>
    </row>
    <row r="2271" spans="1:14" x14ac:dyDescent="0.25">
      <c r="A2271" t="str">
        <f>tb_audit_process_item[[#This Row],[id_audit_process_item_reference]]&amp;TEXT(tb_audit_process_item[[#This Row],[vr_threshold_accrued]],"000000000000,0000000000")</f>
        <v>2564000000000000,1000010000</v>
      </c>
      <c r="B2271">
        <v>2564</v>
      </c>
      <c r="C2271">
        <v>2564</v>
      </c>
      <c r="D2271">
        <v>2014</v>
      </c>
      <c r="E2271" t="s">
        <v>3933</v>
      </c>
      <c r="F2271">
        <v>5</v>
      </c>
      <c r="G2271">
        <v>5</v>
      </c>
      <c r="H2271">
        <v>1.1512108619701118</v>
      </c>
      <c r="I2271">
        <v>0.125</v>
      </c>
      <c r="J2271">
        <v>0.10000100000000001</v>
      </c>
      <c r="K2271" t="b">
        <v>1</v>
      </c>
      <c r="L2271" t="s">
        <v>866</v>
      </c>
      <c r="N2271" s="28">
        <v>42214.662835648145</v>
      </c>
    </row>
    <row r="2272" spans="1:14" x14ac:dyDescent="0.25">
      <c r="A2272" t="str">
        <f>tb_audit_process_item[[#This Row],[id_audit_process_item_reference]]&amp;TEXT(tb_audit_process_item[[#This Row],[vr_threshold_accrued]],"000000000000,0000000000")</f>
        <v>2565000000000000,1500010000</v>
      </c>
      <c r="B2272">
        <v>2565</v>
      </c>
      <c r="C2272">
        <v>2565</v>
      </c>
      <c r="D2272">
        <v>2014</v>
      </c>
      <c r="E2272" t="s">
        <v>3934</v>
      </c>
      <c r="F2272">
        <v>5</v>
      </c>
      <c r="G2272">
        <v>5</v>
      </c>
      <c r="H2272">
        <v>1.5201385409143524</v>
      </c>
      <c r="I2272">
        <v>0.17499999999999999</v>
      </c>
      <c r="J2272">
        <v>0.150001</v>
      </c>
      <c r="K2272" t="b">
        <v>1</v>
      </c>
      <c r="L2272" t="s">
        <v>867</v>
      </c>
      <c r="N2272" s="28">
        <v>42214.662835648145</v>
      </c>
    </row>
    <row r="2273" spans="1:14" x14ac:dyDescent="0.25">
      <c r="A2273" t="str">
        <f>tb_audit_process_item[[#This Row],[id_audit_process_item_reference]]&amp;TEXT(tb_audit_process_item[[#This Row],[vr_threshold_accrued]],"000000000000,0000000000")</f>
        <v>2566000000000000,2000010000</v>
      </c>
      <c r="B2273">
        <v>2566</v>
      </c>
      <c r="C2273">
        <v>2566</v>
      </c>
      <c r="D2273">
        <v>2014</v>
      </c>
      <c r="E2273" t="s">
        <v>3935</v>
      </c>
      <c r="F2273">
        <v>5</v>
      </c>
      <c r="G2273">
        <v>5</v>
      </c>
      <c r="H2273">
        <v>2.0072961956062669</v>
      </c>
      <c r="I2273">
        <v>0.25</v>
      </c>
      <c r="J2273">
        <v>0.20000100000000001</v>
      </c>
      <c r="K2273" t="b">
        <v>1</v>
      </c>
      <c r="L2273" t="s">
        <v>868</v>
      </c>
      <c r="N2273" s="28">
        <v>42214.662835648145</v>
      </c>
    </row>
    <row r="2274" spans="1:14" x14ac:dyDescent="0.25">
      <c r="A2274" t="str">
        <f>tb_audit_process_item[[#This Row],[id_audit_process_item_reference]]&amp;TEXT(tb_audit_process_item[[#This Row],[vr_threshold_accrued]],"000000000000,0000000000")</f>
        <v>2567000000000000,3000010000</v>
      </c>
      <c r="B2274">
        <v>2567</v>
      </c>
      <c r="C2274">
        <v>2567</v>
      </c>
      <c r="D2274">
        <v>2014</v>
      </c>
      <c r="E2274" t="s">
        <v>3936</v>
      </c>
      <c r="F2274">
        <v>5</v>
      </c>
      <c r="G2274">
        <v>5</v>
      </c>
      <c r="H2274">
        <v>2.6505728974359357</v>
      </c>
      <c r="I2274">
        <v>0.4</v>
      </c>
      <c r="J2274">
        <v>0.30000100000000002</v>
      </c>
      <c r="K2274" t="b">
        <v>1</v>
      </c>
      <c r="L2274" t="s">
        <v>869</v>
      </c>
      <c r="N2274" s="28">
        <v>42214.662835648145</v>
      </c>
    </row>
    <row r="2275" spans="1:14" x14ac:dyDescent="0.25">
      <c r="A2275" t="str">
        <f>tb_audit_process_item[[#This Row],[id_audit_process_item_reference]]&amp;TEXT(tb_audit_process_item[[#This Row],[vr_threshold_accrued]],"000000000000,0000000000")</f>
        <v>2568000000000000,5000010000</v>
      </c>
      <c r="B2275">
        <v>2568</v>
      </c>
      <c r="C2275">
        <v>2568</v>
      </c>
      <c r="D2275">
        <v>2014</v>
      </c>
      <c r="E2275" t="s">
        <v>3937</v>
      </c>
      <c r="F2275">
        <v>5</v>
      </c>
      <c r="G2275">
        <v>5</v>
      </c>
      <c r="H2275">
        <v>3.5</v>
      </c>
      <c r="I2275">
        <v>0.75</v>
      </c>
      <c r="J2275">
        <v>0.50000100000000003</v>
      </c>
      <c r="K2275" t="b">
        <v>1</v>
      </c>
      <c r="L2275" t="s">
        <v>870</v>
      </c>
      <c r="N2275" s="28">
        <v>42214.662835648145</v>
      </c>
    </row>
    <row r="2276" spans="1:14" x14ac:dyDescent="0.25">
      <c r="A2276" t="str">
        <f>tb_audit_process_item[[#This Row],[id_audit_process_item_reference]]&amp;TEXT(tb_audit_process_item[[#This Row],[vr_threshold_accrued]],"000000000000,0000000000")</f>
        <v>2569000000000000,0000000000</v>
      </c>
      <c r="B2276">
        <v>2569</v>
      </c>
      <c r="C2276">
        <v>2569</v>
      </c>
      <c r="D2276">
        <v>2014</v>
      </c>
      <c r="E2276" t="s">
        <v>3938</v>
      </c>
      <c r="F2276">
        <v>5</v>
      </c>
      <c r="G2276">
        <v>5</v>
      </c>
      <c r="H2276">
        <v>5</v>
      </c>
      <c r="J2276"/>
      <c r="K2276" t="b">
        <v>1</v>
      </c>
      <c r="L2276" t="s">
        <v>871</v>
      </c>
      <c r="N2276" s="28">
        <v>42214.662835648145</v>
      </c>
    </row>
    <row r="2277" spans="1:14" x14ac:dyDescent="0.25">
      <c r="A2277" t="str">
        <f>tb_audit_process_item[[#This Row],[id_audit_process_item_reference]]&amp;TEXT(tb_audit_process_item[[#This Row],[vr_threshold_accrued]],"000000000000,0000000000")</f>
        <v>2570000000000000,0000000000</v>
      </c>
      <c r="B2277">
        <v>2570</v>
      </c>
      <c r="C2277">
        <v>2570</v>
      </c>
      <c r="D2277">
        <v>2014</v>
      </c>
      <c r="E2277" t="s">
        <v>3939</v>
      </c>
      <c r="F2277">
        <v>5</v>
      </c>
      <c r="G2277">
        <v>5</v>
      </c>
      <c r="H2277">
        <v>5</v>
      </c>
      <c r="J2277"/>
      <c r="K2277" t="b">
        <v>1</v>
      </c>
      <c r="L2277" t="s">
        <v>46</v>
      </c>
      <c r="N2277" s="28">
        <v>42214.662835648145</v>
      </c>
    </row>
    <row r="2278" spans="1:14" x14ac:dyDescent="0.25">
      <c r="A2278" t="str">
        <f>tb_audit_process_item[[#This Row],[id_audit_process_item_reference]]&amp;TEXT(tb_audit_process_item[[#This Row],[vr_threshold_accrued]],"000000000000,0000000000")</f>
        <v>2571000000000000,0000000000</v>
      </c>
      <c r="B2278">
        <v>2571</v>
      </c>
      <c r="C2278">
        <v>2571</v>
      </c>
      <c r="D2278">
        <v>2014</v>
      </c>
      <c r="E2278" t="s">
        <v>3940</v>
      </c>
      <c r="F2278">
        <v>5</v>
      </c>
      <c r="G2278">
        <v>2.25</v>
      </c>
      <c r="H2278">
        <v>2</v>
      </c>
      <c r="J2278"/>
      <c r="K2278" t="b">
        <v>1</v>
      </c>
      <c r="L2278" t="s">
        <v>874</v>
      </c>
      <c r="N2278" s="28">
        <v>42214.662835648145</v>
      </c>
    </row>
    <row r="2279" spans="1:14" x14ac:dyDescent="0.25">
      <c r="A2279" t="str">
        <f>tb_audit_process_item[[#This Row],[id_audit_process_item_reference]]&amp;TEXT(tb_audit_process_item[[#This Row],[vr_threshold_accrued]],"000000000000,0000000000")</f>
        <v>2572000000000000,0000000000</v>
      </c>
      <c r="B2279">
        <v>2572</v>
      </c>
      <c r="C2279">
        <v>2572</v>
      </c>
      <c r="D2279">
        <v>2014</v>
      </c>
      <c r="E2279" t="s">
        <v>3941</v>
      </c>
      <c r="F2279">
        <v>5</v>
      </c>
      <c r="G2279">
        <v>2.5</v>
      </c>
      <c r="H2279">
        <v>2</v>
      </c>
      <c r="J2279"/>
      <c r="K2279" t="b">
        <v>1</v>
      </c>
      <c r="L2279" t="s">
        <v>877</v>
      </c>
      <c r="N2279" s="28">
        <v>42214.662835648145</v>
      </c>
    </row>
    <row r="2280" spans="1:14" x14ac:dyDescent="0.25">
      <c r="A2280" t="str">
        <f>tb_audit_process_item[[#This Row],[id_audit_process_item_reference]]&amp;TEXT(tb_audit_process_item[[#This Row],[vr_threshold_accrued]],"000000000000,0000000000")</f>
        <v>2573000000000000,0000000000</v>
      </c>
      <c r="B2280">
        <v>2573</v>
      </c>
      <c r="C2280">
        <v>2573</v>
      </c>
      <c r="D2280">
        <v>2014</v>
      </c>
      <c r="E2280" t="s">
        <v>3942</v>
      </c>
      <c r="F2280">
        <v>5</v>
      </c>
      <c r="G2280">
        <v>2.5</v>
      </c>
      <c r="H2280">
        <v>2</v>
      </c>
      <c r="J2280"/>
      <c r="K2280" t="b">
        <v>1</v>
      </c>
      <c r="L2280" t="s">
        <v>880</v>
      </c>
      <c r="N2280" s="28">
        <v>42214.662835648145</v>
      </c>
    </row>
    <row r="2281" spans="1:14" x14ac:dyDescent="0.25">
      <c r="A2281" t="str">
        <f>tb_audit_process_item[[#This Row],[id_audit_process_item_reference]]&amp;TEXT(tb_audit_process_item[[#This Row],[vr_threshold_accrued]],"000000000000,0000000000")</f>
        <v>2574000000000000,0000000000</v>
      </c>
      <c r="B2281">
        <v>2574</v>
      </c>
      <c r="C2281">
        <v>2574</v>
      </c>
      <c r="D2281">
        <v>2014</v>
      </c>
      <c r="E2281" t="s">
        <v>3943</v>
      </c>
      <c r="F2281">
        <v>5</v>
      </c>
      <c r="G2281">
        <v>3.1</v>
      </c>
      <c r="H2281">
        <v>3</v>
      </c>
      <c r="J2281"/>
      <c r="K2281" t="b">
        <v>1</v>
      </c>
      <c r="L2281" t="s">
        <v>881</v>
      </c>
      <c r="N2281" s="28">
        <v>42214.662835648145</v>
      </c>
    </row>
    <row r="2282" spans="1:14" x14ac:dyDescent="0.25">
      <c r="A2282" t="str">
        <f>tb_audit_process_item[[#This Row],[id_audit_process_item_reference]]&amp;TEXT(tb_audit_process_item[[#This Row],[vr_threshold_accrued]],"000000000000,0000000000")</f>
        <v>2575000000000000,0000000000</v>
      </c>
      <c r="B2282">
        <v>2575</v>
      </c>
      <c r="C2282">
        <v>2575</v>
      </c>
      <c r="D2282">
        <v>2014</v>
      </c>
      <c r="E2282" t="s">
        <v>3944</v>
      </c>
      <c r="F2282">
        <v>5</v>
      </c>
      <c r="G2282">
        <v>3.1</v>
      </c>
      <c r="H2282">
        <v>2.5</v>
      </c>
      <c r="J2282"/>
      <c r="K2282" t="b">
        <v>1</v>
      </c>
      <c r="L2282" t="s">
        <v>882</v>
      </c>
      <c r="N2282" s="28">
        <v>42214.662835648145</v>
      </c>
    </row>
    <row r="2283" spans="1:14" x14ac:dyDescent="0.25">
      <c r="A2283" t="str">
        <f>tb_audit_process_item[[#This Row],[id_audit_process_item_reference]]&amp;TEXT(tb_audit_process_item[[#This Row],[vr_threshold_accrued]],"000000000000,0000000000")</f>
        <v>2576000000000000,0000000000</v>
      </c>
      <c r="B2283">
        <v>2576</v>
      </c>
      <c r="C2283">
        <v>2576</v>
      </c>
      <c r="D2283">
        <v>2014</v>
      </c>
      <c r="E2283" t="s">
        <v>3945</v>
      </c>
      <c r="F2283">
        <v>5</v>
      </c>
      <c r="G2283">
        <v>3.1</v>
      </c>
      <c r="H2283">
        <v>5</v>
      </c>
      <c r="J2283"/>
      <c r="K2283" t="b">
        <v>1</v>
      </c>
      <c r="L2283" t="s">
        <v>46</v>
      </c>
      <c r="N2283" s="28">
        <v>42214.662835648145</v>
      </c>
    </row>
    <row r="2284" spans="1:14" x14ac:dyDescent="0.25">
      <c r="A2284" t="str">
        <f>tb_audit_process_item[[#This Row],[id_audit_process_item_reference]]&amp;TEXT(tb_audit_process_item[[#This Row],[vr_threshold_accrued]],"000000000000,0000000000")</f>
        <v>2577000000000000,0000000000</v>
      </c>
      <c r="B2284">
        <v>2577</v>
      </c>
      <c r="C2284">
        <v>2577</v>
      </c>
      <c r="D2284">
        <v>2014</v>
      </c>
      <c r="E2284" t="s">
        <v>3216</v>
      </c>
      <c r="F2284">
        <v>13</v>
      </c>
      <c r="G2284">
        <v>3</v>
      </c>
      <c r="H2284">
        <v>5</v>
      </c>
      <c r="J2284"/>
      <c r="K2284" t="b">
        <v>1</v>
      </c>
      <c r="L2284" t="s">
        <v>1982</v>
      </c>
      <c r="N2284" s="28">
        <v>42214.662835648145</v>
      </c>
    </row>
    <row r="2285" spans="1:14" x14ac:dyDescent="0.25">
      <c r="A2285" t="str">
        <f>tb_audit_process_item[[#This Row],[id_audit_process_item_reference]]&amp;TEXT(tb_audit_process_item[[#This Row],[vr_threshold_accrued]],"000000000000,0000000000")</f>
        <v>2578000000000000,0000000000</v>
      </c>
      <c r="B2285">
        <v>2578</v>
      </c>
      <c r="C2285">
        <v>2578</v>
      </c>
      <c r="D2285">
        <v>2014</v>
      </c>
      <c r="E2285" t="s">
        <v>3139</v>
      </c>
      <c r="F2285">
        <v>13</v>
      </c>
      <c r="G2285">
        <v>4.25</v>
      </c>
      <c r="H2285">
        <v>2</v>
      </c>
      <c r="J2285"/>
      <c r="K2285" t="b">
        <v>1</v>
      </c>
      <c r="L2285" t="s">
        <v>1988</v>
      </c>
      <c r="N2285" s="28">
        <v>42214.662835648145</v>
      </c>
    </row>
    <row r="2286" spans="1:14" x14ac:dyDescent="0.25">
      <c r="A2286" t="str">
        <f>tb_audit_process_item[[#This Row],[id_audit_process_item_reference]]&amp;TEXT(tb_audit_process_item[[#This Row],[vr_threshold_accrued]],"000000000000,0000000000")</f>
        <v>2579000000000000,0000000000</v>
      </c>
      <c r="B2286">
        <v>2579</v>
      </c>
      <c r="C2286">
        <v>2579</v>
      </c>
      <c r="D2286">
        <v>2014</v>
      </c>
      <c r="E2286" t="s">
        <v>3141</v>
      </c>
      <c r="F2286">
        <v>13</v>
      </c>
      <c r="G2286">
        <v>4.25</v>
      </c>
      <c r="H2286">
        <v>1</v>
      </c>
      <c r="J2286"/>
      <c r="K2286" t="b">
        <v>1</v>
      </c>
      <c r="L2286" t="s">
        <v>1989</v>
      </c>
      <c r="N2286" s="28">
        <v>42214.662835648145</v>
      </c>
    </row>
    <row r="2287" spans="1:14" x14ac:dyDescent="0.25">
      <c r="A2287" t="str">
        <f>tb_audit_process_item[[#This Row],[id_audit_process_item_reference]]&amp;TEXT(tb_audit_process_item[[#This Row],[vr_threshold_accrued]],"000000000000,0000000000")</f>
        <v>2580000000000000,0000000000</v>
      </c>
      <c r="B2287">
        <v>2580</v>
      </c>
      <c r="C2287">
        <v>2580</v>
      </c>
      <c r="D2287">
        <v>2014</v>
      </c>
      <c r="E2287" t="s">
        <v>3142</v>
      </c>
      <c r="F2287">
        <v>13</v>
      </c>
      <c r="G2287">
        <v>4.25</v>
      </c>
      <c r="H2287">
        <v>3</v>
      </c>
      <c r="J2287"/>
      <c r="K2287" t="b">
        <v>1</v>
      </c>
      <c r="L2287" t="s">
        <v>1990</v>
      </c>
      <c r="N2287" s="28">
        <v>42214.662835648145</v>
      </c>
    </row>
    <row r="2288" spans="1:14" x14ac:dyDescent="0.25">
      <c r="A2288" t="str">
        <f>tb_audit_process_item[[#This Row],[id_audit_process_item_reference]]&amp;TEXT(tb_audit_process_item[[#This Row],[vr_threshold_accrued]],"000000000000,0000000000")</f>
        <v>2581000000000000,0000000000</v>
      </c>
      <c r="B2288">
        <v>2581</v>
      </c>
      <c r="C2288">
        <v>2581</v>
      </c>
      <c r="D2288">
        <v>2014</v>
      </c>
      <c r="E2288" t="s">
        <v>3143</v>
      </c>
      <c r="F2288">
        <v>13</v>
      </c>
      <c r="G2288">
        <v>4.25</v>
      </c>
      <c r="H2288">
        <v>2</v>
      </c>
      <c r="J2288"/>
      <c r="K2288" t="b">
        <v>1</v>
      </c>
      <c r="L2288" t="s">
        <v>1991</v>
      </c>
      <c r="N2288" s="28">
        <v>42214.662835648145</v>
      </c>
    </row>
    <row r="2289" spans="1:14" x14ac:dyDescent="0.25">
      <c r="A2289" t="str">
        <f>tb_audit_process_item[[#This Row],[id_audit_process_item_reference]]&amp;TEXT(tb_audit_process_item[[#This Row],[vr_threshold_accrued]],"000000000000,0000000000")</f>
        <v>2582000000000000,0000000000</v>
      </c>
      <c r="B2289">
        <v>2582</v>
      </c>
      <c r="C2289">
        <v>2582</v>
      </c>
      <c r="D2289">
        <v>2014</v>
      </c>
      <c r="E2289" t="s">
        <v>3144</v>
      </c>
      <c r="F2289">
        <v>13</v>
      </c>
      <c r="G2289">
        <v>4.25</v>
      </c>
      <c r="H2289">
        <v>1</v>
      </c>
      <c r="J2289"/>
      <c r="K2289" t="b">
        <v>1</v>
      </c>
      <c r="L2289" t="s">
        <v>1992</v>
      </c>
      <c r="N2289" s="28">
        <v>42214.662835648145</v>
      </c>
    </row>
    <row r="2290" spans="1:14" x14ac:dyDescent="0.25">
      <c r="A2290" t="str">
        <f>tb_audit_process_item[[#This Row],[id_audit_process_item_reference]]&amp;TEXT(tb_audit_process_item[[#This Row],[vr_threshold_accrued]],"000000000000,0000000000")</f>
        <v>2583000000000000,0000000000</v>
      </c>
      <c r="B2290">
        <v>2583</v>
      </c>
      <c r="C2290">
        <v>2583</v>
      </c>
      <c r="D2290">
        <v>2014</v>
      </c>
      <c r="E2290" t="s">
        <v>3145</v>
      </c>
      <c r="F2290">
        <v>13</v>
      </c>
      <c r="G2290">
        <v>4.25</v>
      </c>
      <c r="H2290">
        <v>1.5</v>
      </c>
      <c r="J2290"/>
      <c r="K2290" t="b">
        <v>1</v>
      </c>
      <c r="L2290" t="s">
        <v>1993</v>
      </c>
      <c r="N2290" s="28">
        <v>42214.662835648145</v>
      </c>
    </row>
    <row r="2291" spans="1:14" x14ac:dyDescent="0.25">
      <c r="A2291" t="str">
        <f>tb_audit_process_item[[#This Row],[id_audit_process_item_reference]]&amp;TEXT(tb_audit_process_item[[#This Row],[vr_threshold_accrued]],"000000000000,0000000000")</f>
        <v>2584000000000000,0000000000</v>
      </c>
      <c r="B2291">
        <v>2584</v>
      </c>
      <c r="C2291">
        <v>2584</v>
      </c>
      <c r="D2291">
        <v>2014</v>
      </c>
      <c r="E2291" t="s">
        <v>3217</v>
      </c>
      <c r="F2291">
        <v>13</v>
      </c>
      <c r="G2291">
        <v>3</v>
      </c>
      <c r="H2291">
        <v>3</v>
      </c>
      <c r="J2291"/>
      <c r="K2291" t="b">
        <v>1</v>
      </c>
      <c r="L2291" t="s">
        <v>1983</v>
      </c>
      <c r="N2291" s="28">
        <v>42214.662835648145</v>
      </c>
    </row>
    <row r="2292" spans="1:14" x14ac:dyDescent="0.25">
      <c r="A2292" t="str">
        <f>tb_audit_process_item[[#This Row],[id_audit_process_item_reference]]&amp;TEXT(tb_audit_process_item[[#This Row],[vr_threshold_accrued]],"000000000000,0000000000")</f>
        <v>2585000000000000,0000000000</v>
      </c>
      <c r="B2292">
        <v>2585</v>
      </c>
      <c r="C2292">
        <v>2585</v>
      </c>
      <c r="D2292">
        <v>2014</v>
      </c>
      <c r="E2292" t="s">
        <v>3218</v>
      </c>
      <c r="F2292">
        <v>13</v>
      </c>
      <c r="G2292">
        <v>3</v>
      </c>
      <c r="H2292">
        <v>1</v>
      </c>
      <c r="J2292"/>
      <c r="K2292" t="b">
        <v>1</v>
      </c>
      <c r="L2292" t="s">
        <v>1984</v>
      </c>
      <c r="N2292" s="28">
        <v>42214.662835648145</v>
      </c>
    </row>
    <row r="2293" spans="1:14" x14ac:dyDescent="0.25">
      <c r="A2293" t="str">
        <f>tb_audit_process_item[[#This Row],[id_audit_process_item_reference]]&amp;TEXT(tb_audit_process_item[[#This Row],[vr_threshold_accrued]],"000000000000,0000000000")</f>
        <v>2586000000000000,0000000000</v>
      </c>
      <c r="B2293">
        <v>2586</v>
      </c>
      <c r="C2293">
        <v>2586</v>
      </c>
      <c r="D2293">
        <v>2014</v>
      </c>
      <c r="E2293" t="s">
        <v>3219</v>
      </c>
      <c r="F2293">
        <v>13</v>
      </c>
      <c r="G2293">
        <v>4.25</v>
      </c>
      <c r="H2293">
        <v>2</v>
      </c>
      <c r="J2293"/>
      <c r="K2293" t="b">
        <v>1</v>
      </c>
      <c r="L2293" t="s">
        <v>2078</v>
      </c>
      <c r="N2293" s="28">
        <v>42214.662835648145</v>
      </c>
    </row>
    <row r="2294" spans="1:14" x14ac:dyDescent="0.25">
      <c r="A2294" t="str">
        <f>tb_audit_process_item[[#This Row],[id_audit_process_item_reference]]&amp;TEXT(tb_audit_process_item[[#This Row],[vr_threshold_accrued]],"000000000000,0000000000")</f>
        <v>2587000000000000,0000000000</v>
      </c>
      <c r="B2294">
        <v>2587</v>
      </c>
      <c r="C2294">
        <v>2587</v>
      </c>
      <c r="D2294">
        <v>2014</v>
      </c>
      <c r="E2294" t="s">
        <v>3220</v>
      </c>
      <c r="F2294">
        <v>13</v>
      </c>
      <c r="G2294">
        <v>4.25</v>
      </c>
      <c r="H2294">
        <v>1</v>
      </c>
      <c r="J2294"/>
      <c r="K2294" t="b">
        <v>1</v>
      </c>
      <c r="L2294" t="s">
        <v>1985</v>
      </c>
      <c r="N2294" s="28">
        <v>42214.662835648145</v>
      </c>
    </row>
    <row r="2295" spans="1:14" x14ac:dyDescent="0.25">
      <c r="A2295" t="str">
        <f>tb_audit_process_item[[#This Row],[id_audit_process_item_reference]]&amp;TEXT(tb_audit_process_item[[#This Row],[vr_threshold_accrued]],"000000000000,0000000000")</f>
        <v>2588000000000000,0000000000</v>
      </c>
      <c r="B2295">
        <v>2588</v>
      </c>
      <c r="C2295">
        <v>2588</v>
      </c>
      <c r="D2295">
        <v>2014</v>
      </c>
      <c r="E2295" t="s">
        <v>3221</v>
      </c>
      <c r="F2295">
        <v>13</v>
      </c>
      <c r="G2295">
        <v>4.25</v>
      </c>
      <c r="H2295">
        <v>3</v>
      </c>
      <c r="J2295"/>
      <c r="K2295" t="b">
        <v>1</v>
      </c>
      <c r="L2295" t="s">
        <v>2079</v>
      </c>
      <c r="N2295" s="28">
        <v>42214.662835648145</v>
      </c>
    </row>
    <row r="2296" spans="1:14" x14ac:dyDescent="0.25">
      <c r="A2296" t="str">
        <f>tb_audit_process_item[[#This Row],[id_audit_process_item_reference]]&amp;TEXT(tb_audit_process_item[[#This Row],[vr_threshold_accrued]],"000000000000,0000000000")</f>
        <v>2589000000000000,0000000000</v>
      </c>
      <c r="B2296">
        <v>2589</v>
      </c>
      <c r="C2296">
        <v>2589</v>
      </c>
      <c r="D2296">
        <v>2014</v>
      </c>
      <c r="E2296" t="s">
        <v>3222</v>
      </c>
      <c r="F2296">
        <v>13</v>
      </c>
      <c r="G2296">
        <v>4.25</v>
      </c>
      <c r="H2296">
        <v>3</v>
      </c>
      <c r="J2296"/>
      <c r="K2296" t="b">
        <v>1</v>
      </c>
      <c r="L2296" t="s">
        <v>2080</v>
      </c>
      <c r="N2296" s="28">
        <v>42214.662835648145</v>
      </c>
    </row>
    <row r="2297" spans="1:14" x14ac:dyDescent="0.25">
      <c r="A2297" t="str">
        <f>tb_audit_process_item[[#This Row],[id_audit_process_item_reference]]&amp;TEXT(tb_audit_process_item[[#This Row],[vr_threshold_accrued]],"000000000000,0000000000")</f>
        <v>2590000000000000,0000000000</v>
      </c>
      <c r="B2297">
        <v>2590</v>
      </c>
      <c r="C2297">
        <v>2590</v>
      </c>
      <c r="D2297">
        <v>2014</v>
      </c>
      <c r="E2297" t="s">
        <v>3223</v>
      </c>
      <c r="F2297">
        <v>13</v>
      </c>
      <c r="G2297">
        <v>4.25</v>
      </c>
      <c r="H2297">
        <v>4.5</v>
      </c>
      <c r="J2297"/>
      <c r="K2297" t="b">
        <v>1</v>
      </c>
      <c r="L2297" t="s">
        <v>1986</v>
      </c>
      <c r="N2297" s="28">
        <v>42214.662835648145</v>
      </c>
    </row>
    <row r="2298" spans="1:14" x14ac:dyDescent="0.25">
      <c r="A2298" t="str">
        <f>tb_audit_process_item[[#This Row],[id_audit_process_item_reference]]&amp;TEXT(tb_audit_process_item[[#This Row],[vr_threshold_accrued]],"000000000000,0000000000")</f>
        <v>2591000000000000,0000000000</v>
      </c>
      <c r="B2298">
        <v>2591</v>
      </c>
      <c r="C2298">
        <v>2591</v>
      </c>
      <c r="D2298">
        <v>2014</v>
      </c>
      <c r="E2298" t="s">
        <v>3224</v>
      </c>
      <c r="F2298">
        <v>13</v>
      </c>
      <c r="G2298">
        <v>4.25</v>
      </c>
      <c r="H2298">
        <v>2</v>
      </c>
      <c r="J2298"/>
      <c r="K2298" t="b">
        <v>1</v>
      </c>
      <c r="L2298" t="s">
        <v>1987</v>
      </c>
      <c r="N2298" s="28">
        <v>42214.662835648145</v>
      </c>
    </row>
    <row r="2299" spans="1:14" x14ac:dyDescent="0.25">
      <c r="A2299" t="str">
        <f>tb_audit_process_item[[#This Row],[id_audit_process_item_reference]]&amp;TEXT(tb_audit_process_item[[#This Row],[vr_threshold_accrued]],"000000000000,0000000000")</f>
        <v>2592000000000000,0000000000</v>
      </c>
      <c r="B2299">
        <v>2592</v>
      </c>
      <c r="C2299">
        <v>2592</v>
      </c>
      <c r="D2299">
        <v>2014</v>
      </c>
      <c r="E2299" t="s">
        <v>3140</v>
      </c>
      <c r="F2299">
        <v>6</v>
      </c>
      <c r="G2299">
        <v>3.25</v>
      </c>
      <c r="H2299">
        <v>4</v>
      </c>
      <c r="J2299"/>
      <c r="K2299" t="b">
        <v>1</v>
      </c>
      <c r="L2299" t="s">
        <v>885</v>
      </c>
      <c r="N2299" s="28">
        <v>42214.662835648145</v>
      </c>
    </row>
    <row r="2300" spans="1:14" x14ac:dyDescent="0.25">
      <c r="A2300" t="str">
        <f>tb_audit_process_item[[#This Row],[id_audit_process_item_reference]]&amp;TEXT(tb_audit_process_item[[#This Row],[vr_threshold_accrued]],"000000000000,0000000000")</f>
        <v>2593000000000000,0000000000</v>
      </c>
      <c r="B2300">
        <v>2593</v>
      </c>
      <c r="C2300">
        <v>2593</v>
      </c>
      <c r="D2300">
        <v>2014</v>
      </c>
      <c r="E2300" t="s">
        <v>3946</v>
      </c>
      <c r="F2300">
        <v>6</v>
      </c>
      <c r="G2300">
        <v>3.25</v>
      </c>
      <c r="H2300">
        <v>5</v>
      </c>
      <c r="J2300"/>
      <c r="K2300" t="b">
        <v>1</v>
      </c>
      <c r="L2300" t="s">
        <v>46</v>
      </c>
      <c r="N2300" s="28">
        <v>42214.662835648145</v>
      </c>
    </row>
    <row r="2301" spans="1:14" x14ac:dyDescent="0.25">
      <c r="A2301" t="str">
        <f>tb_audit_process_item[[#This Row],[id_audit_process_item_reference]]&amp;TEXT(tb_audit_process_item[[#This Row],[vr_threshold_accrued]],"000000000000,0000000000")</f>
        <v>2594000000000000,0000000000</v>
      </c>
      <c r="B2301">
        <v>2594</v>
      </c>
      <c r="C2301">
        <v>2594</v>
      </c>
      <c r="D2301">
        <v>2014</v>
      </c>
      <c r="E2301" t="s">
        <v>3947</v>
      </c>
      <c r="F2301">
        <v>6</v>
      </c>
      <c r="G2301">
        <v>5</v>
      </c>
      <c r="H2301">
        <v>5</v>
      </c>
      <c r="J2301"/>
      <c r="K2301" t="b">
        <v>1</v>
      </c>
      <c r="L2301" t="s">
        <v>886</v>
      </c>
      <c r="N2301" s="28">
        <v>42214.662835648145</v>
      </c>
    </row>
    <row r="2302" spans="1:14" x14ac:dyDescent="0.25">
      <c r="A2302" t="str">
        <f>tb_audit_process_item[[#This Row],[id_audit_process_item_reference]]&amp;TEXT(tb_audit_process_item[[#This Row],[vr_threshold_accrued]],"000000000000,0000000000")</f>
        <v>2595000000000000,0000010000</v>
      </c>
      <c r="B2302">
        <v>2595</v>
      </c>
      <c r="C2302">
        <v>2595</v>
      </c>
      <c r="D2302">
        <v>2014</v>
      </c>
      <c r="E2302" t="s">
        <v>3948</v>
      </c>
      <c r="F2302">
        <v>6</v>
      </c>
      <c r="G2302">
        <v>4.58</v>
      </c>
      <c r="H2302">
        <v>0.5</v>
      </c>
      <c r="I2302">
        <v>2.5000000000000001E-2</v>
      </c>
      <c r="J2302">
        <v>9.9999999999999995E-7</v>
      </c>
      <c r="K2302" t="b">
        <v>1</v>
      </c>
      <c r="L2302" t="s">
        <v>887</v>
      </c>
      <c r="N2302" s="28">
        <v>42214.662835648145</v>
      </c>
    </row>
    <row r="2303" spans="1:14" x14ac:dyDescent="0.25">
      <c r="A2303" t="str">
        <f>tb_audit_process_item[[#This Row],[id_audit_process_item_reference]]&amp;TEXT(tb_audit_process_item[[#This Row],[vr_threshold_accrued]],"000000000000,0000000000")</f>
        <v>2596000000000000,0500010000</v>
      </c>
      <c r="B2303">
        <v>2596</v>
      </c>
      <c r="C2303">
        <v>2596</v>
      </c>
      <c r="D2303">
        <v>2014</v>
      </c>
      <c r="E2303" t="s">
        <v>3949</v>
      </c>
      <c r="F2303">
        <v>6</v>
      </c>
      <c r="G2303">
        <v>4.58</v>
      </c>
      <c r="H2303">
        <v>1.0772173450159419</v>
      </c>
      <c r="I2303">
        <v>0.17499999999999999</v>
      </c>
      <c r="J2303">
        <v>5.0000999999999997E-2</v>
      </c>
      <c r="K2303" t="b">
        <v>1</v>
      </c>
      <c r="L2303" t="s">
        <v>888</v>
      </c>
      <c r="N2303" s="28">
        <v>42214.662835648145</v>
      </c>
    </row>
    <row r="2304" spans="1:14" x14ac:dyDescent="0.25">
      <c r="A2304" t="str">
        <f>tb_audit_process_item[[#This Row],[id_audit_process_item_reference]]&amp;TEXT(tb_audit_process_item[[#This Row],[vr_threshold_accrued]],"000000000000,0000000000")</f>
        <v>2597000000000000,3000010000</v>
      </c>
      <c r="B2304">
        <v>2597</v>
      </c>
      <c r="C2304">
        <v>2597</v>
      </c>
      <c r="D2304">
        <v>2014</v>
      </c>
      <c r="E2304" t="s">
        <v>3950</v>
      </c>
      <c r="F2304">
        <v>6</v>
      </c>
      <c r="G2304">
        <v>4.58</v>
      </c>
      <c r="H2304">
        <v>2.3207944168063896</v>
      </c>
      <c r="I2304">
        <v>0.45</v>
      </c>
      <c r="J2304">
        <v>0.30000100000000002</v>
      </c>
      <c r="K2304" t="b">
        <v>1</v>
      </c>
      <c r="L2304" t="s">
        <v>889</v>
      </c>
      <c r="N2304" s="28">
        <v>42214.662835648145</v>
      </c>
    </row>
    <row r="2305" spans="1:14" x14ac:dyDescent="0.25">
      <c r="A2305" t="str">
        <f>tb_audit_process_item[[#This Row],[id_audit_process_item_reference]]&amp;TEXT(tb_audit_process_item[[#This Row],[vr_threshold_accrued]],"000000000000,0000000000")</f>
        <v>2598000000000000,6000010000</v>
      </c>
      <c r="B2305">
        <v>2598</v>
      </c>
      <c r="C2305">
        <v>2598</v>
      </c>
      <c r="D2305">
        <v>2014</v>
      </c>
      <c r="E2305" t="s">
        <v>3951</v>
      </c>
      <c r="F2305">
        <v>6</v>
      </c>
      <c r="G2305">
        <v>4.58</v>
      </c>
      <c r="H2305">
        <v>5</v>
      </c>
      <c r="I2305">
        <v>0.8</v>
      </c>
      <c r="J2305">
        <v>0.60000100000000001</v>
      </c>
      <c r="K2305" t="b">
        <v>1</v>
      </c>
      <c r="L2305" t="s">
        <v>890</v>
      </c>
      <c r="N2305" s="28">
        <v>42214.662835648145</v>
      </c>
    </row>
    <row r="2306" spans="1:14" x14ac:dyDescent="0.25">
      <c r="A2306" t="str">
        <f>tb_audit_process_item[[#This Row],[id_audit_process_item_reference]]&amp;TEXT(tb_audit_process_item[[#This Row],[vr_threshold_accrued]],"000000000000,0000000000")</f>
        <v>2599000000000000,0000010000</v>
      </c>
      <c r="B2306">
        <v>2599</v>
      </c>
      <c r="C2306">
        <v>2599</v>
      </c>
      <c r="D2306">
        <v>2014</v>
      </c>
      <c r="E2306" t="s">
        <v>3952</v>
      </c>
      <c r="F2306">
        <v>6</v>
      </c>
      <c r="G2306">
        <v>4.58</v>
      </c>
      <c r="H2306">
        <v>0.5</v>
      </c>
      <c r="I2306">
        <v>2.5000000000000001E-2</v>
      </c>
      <c r="J2306">
        <v>9.9999999999999995E-7</v>
      </c>
      <c r="K2306" t="b">
        <v>1</v>
      </c>
      <c r="L2306" t="s">
        <v>891</v>
      </c>
      <c r="N2306" s="28">
        <v>42214.662835648145</v>
      </c>
    </row>
    <row r="2307" spans="1:14" x14ac:dyDescent="0.25">
      <c r="A2307" t="str">
        <f>tb_audit_process_item[[#This Row],[id_audit_process_item_reference]]&amp;TEXT(tb_audit_process_item[[#This Row],[vr_threshold_accrued]],"000000000000,0000000000")</f>
        <v>2600000000000000,0500010000</v>
      </c>
      <c r="B2307">
        <v>2600</v>
      </c>
      <c r="C2307">
        <v>2600</v>
      </c>
      <c r="D2307">
        <v>2014</v>
      </c>
      <c r="E2307" t="s">
        <v>3953</v>
      </c>
      <c r="F2307">
        <v>6</v>
      </c>
      <c r="G2307">
        <v>4.58</v>
      </c>
      <c r="H2307">
        <v>1.040041911525952</v>
      </c>
      <c r="I2307">
        <v>0.17499999999999999</v>
      </c>
      <c r="J2307">
        <v>5.0000999999999997E-2</v>
      </c>
      <c r="K2307" t="b">
        <v>1</v>
      </c>
      <c r="L2307" t="s">
        <v>892</v>
      </c>
      <c r="N2307" s="28">
        <v>42214.662835648145</v>
      </c>
    </row>
    <row r="2308" spans="1:14" x14ac:dyDescent="0.25">
      <c r="A2308" t="str">
        <f>tb_audit_process_item[[#This Row],[id_audit_process_item_reference]]&amp;TEXT(tb_audit_process_item[[#This Row],[vr_threshold_accrued]],"000000000000,0000000000")</f>
        <v>2601000000000000,3000010000</v>
      </c>
      <c r="B2308">
        <v>2601</v>
      </c>
      <c r="C2308">
        <v>2601</v>
      </c>
      <c r="D2308">
        <v>2014</v>
      </c>
      <c r="E2308" t="s">
        <v>3954</v>
      </c>
      <c r="F2308">
        <v>6</v>
      </c>
      <c r="G2308">
        <v>4.58</v>
      </c>
      <c r="H2308">
        <v>2.1633743554611127</v>
      </c>
      <c r="I2308">
        <v>0.45</v>
      </c>
      <c r="J2308">
        <v>0.30000100000000002</v>
      </c>
      <c r="K2308" t="b">
        <v>1</v>
      </c>
      <c r="L2308" t="s">
        <v>893</v>
      </c>
      <c r="N2308" s="28">
        <v>42214.662835648145</v>
      </c>
    </row>
    <row r="2309" spans="1:14" x14ac:dyDescent="0.25">
      <c r="A2309" t="str">
        <f>tb_audit_process_item[[#This Row],[id_audit_process_item_reference]]&amp;TEXT(tb_audit_process_item[[#This Row],[vr_threshold_accrued]],"000000000000,0000000000")</f>
        <v>2602000000000000,6000010000</v>
      </c>
      <c r="B2309">
        <v>2602</v>
      </c>
      <c r="C2309">
        <v>2602</v>
      </c>
      <c r="D2309">
        <v>2014</v>
      </c>
      <c r="E2309" t="s">
        <v>3955</v>
      </c>
      <c r="F2309">
        <v>6</v>
      </c>
      <c r="G2309">
        <v>4.58</v>
      </c>
      <c r="H2309">
        <v>4.5</v>
      </c>
      <c r="I2309">
        <v>0.8</v>
      </c>
      <c r="J2309">
        <v>0.60000100000000001</v>
      </c>
      <c r="K2309" t="b">
        <v>1</v>
      </c>
      <c r="L2309" t="s">
        <v>894</v>
      </c>
      <c r="N2309" s="28">
        <v>42214.662835648145</v>
      </c>
    </row>
    <row r="2310" spans="1:14" x14ac:dyDescent="0.25">
      <c r="A2310" t="str">
        <f>tb_audit_process_item[[#This Row],[id_audit_process_item_reference]]&amp;TEXT(tb_audit_process_item[[#This Row],[vr_threshold_accrued]],"000000000000,0000000000")</f>
        <v>2603000000000000,0000010000</v>
      </c>
      <c r="B2310">
        <v>2603</v>
      </c>
      <c r="C2310">
        <v>2603</v>
      </c>
      <c r="D2310">
        <v>2014</v>
      </c>
      <c r="E2310" t="s">
        <v>3956</v>
      </c>
      <c r="F2310">
        <v>6</v>
      </c>
      <c r="G2310">
        <v>4.58</v>
      </c>
      <c r="H2310">
        <v>0.5</v>
      </c>
      <c r="I2310">
        <v>2.5000000000000001E-2</v>
      </c>
      <c r="J2310">
        <v>9.9999999999999995E-7</v>
      </c>
      <c r="K2310" t="b">
        <v>1</v>
      </c>
      <c r="L2310" t="s">
        <v>895</v>
      </c>
      <c r="N2310" s="28">
        <v>42214.662835648145</v>
      </c>
    </row>
    <row r="2311" spans="1:14" x14ac:dyDescent="0.25">
      <c r="A2311" t="str">
        <f>tb_audit_process_item[[#This Row],[id_audit_process_item_reference]]&amp;TEXT(tb_audit_process_item[[#This Row],[vr_threshold_accrued]],"000000000000,0000000000")</f>
        <v>2604000000000000,0500010000</v>
      </c>
      <c r="B2311">
        <v>2604</v>
      </c>
      <c r="C2311">
        <v>2604</v>
      </c>
      <c r="D2311">
        <v>2014</v>
      </c>
      <c r="E2311" t="s">
        <v>3957</v>
      </c>
      <c r="F2311">
        <v>6</v>
      </c>
      <c r="G2311">
        <v>4.58</v>
      </c>
      <c r="H2311">
        <v>1.0772173450159419</v>
      </c>
      <c r="I2311">
        <v>0.17499999999999999</v>
      </c>
      <c r="J2311">
        <v>5.0000999999999997E-2</v>
      </c>
      <c r="K2311" t="b">
        <v>1</v>
      </c>
      <c r="L2311" t="s">
        <v>896</v>
      </c>
      <c r="N2311" s="28">
        <v>42214.662835648145</v>
      </c>
    </row>
    <row r="2312" spans="1:14" x14ac:dyDescent="0.25">
      <c r="A2312" t="str">
        <f>tb_audit_process_item[[#This Row],[id_audit_process_item_reference]]&amp;TEXT(tb_audit_process_item[[#This Row],[vr_threshold_accrued]],"000000000000,0000000000")</f>
        <v>2605000000000000,3000010000</v>
      </c>
      <c r="B2312">
        <v>2605</v>
      </c>
      <c r="C2312">
        <v>2605</v>
      </c>
      <c r="D2312">
        <v>2014</v>
      </c>
      <c r="E2312" t="s">
        <v>3958</v>
      </c>
      <c r="F2312">
        <v>6</v>
      </c>
      <c r="G2312">
        <v>4.58</v>
      </c>
      <c r="H2312">
        <v>2.3207944168063896</v>
      </c>
      <c r="I2312">
        <v>0.45</v>
      </c>
      <c r="J2312">
        <v>0.30000100000000002</v>
      </c>
      <c r="K2312" t="b">
        <v>1</v>
      </c>
      <c r="L2312" t="s">
        <v>897</v>
      </c>
      <c r="N2312" s="28">
        <v>42214.662835648145</v>
      </c>
    </row>
    <row r="2313" spans="1:14" x14ac:dyDescent="0.25">
      <c r="A2313" t="str">
        <f>tb_audit_process_item[[#This Row],[id_audit_process_item_reference]]&amp;TEXT(tb_audit_process_item[[#This Row],[vr_threshold_accrued]],"000000000000,0000000000")</f>
        <v>2606000000000000,6000010000</v>
      </c>
      <c r="B2313">
        <v>2606</v>
      </c>
      <c r="C2313">
        <v>2606</v>
      </c>
      <c r="D2313">
        <v>2014</v>
      </c>
      <c r="E2313" t="s">
        <v>3959</v>
      </c>
      <c r="F2313">
        <v>6</v>
      </c>
      <c r="G2313">
        <v>4.58</v>
      </c>
      <c r="H2313">
        <v>5</v>
      </c>
      <c r="I2313">
        <v>0.8</v>
      </c>
      <c r="J2313">
        <v>0.60000100000000001</v>
      </c>
      <c r="K2313" t="b">
        <v>1</v>
      </c>
      <c r="L2313" t="s">
        <v>898</v>
      </c>
      <c r="N2313" s="28">
        <v>42214.662835648145</v>
      </c>
    </row>
    <row r="2314" spans="1:14" x14ac:dyDescent="0.25">
      <c r="A2314" t="str">
        <f>tb_audit_process_item[[#This Row],[id_audit_process_item_reference]]&amp;TEXT(tb_audit_process_item[[#This Row],[vr_threshold_accrued]],"000000000000,0000000000")</f>
        <v>2607000000000000,0000010000</v>
      </c>
      <c r="B2314">
        <v>2607</v>
      </c>
      <c r="C2314">
        <v>2607</v>
      </c>
      <c r="D2314">
        <v>2014</v>
      </c>
      <c r="E2314" t="s">
        <v>3960</v>
      </c>
      <c r="F2314">
        <v>6</v>
      </c>
      <c r="G2314">
        <v>4.58</v>
      </c>
      <c r="H2314">
        <v>0.5</v>
      </c>
      <c r="I2314">
        <v>2.5000000000000001E-2</v>
      </c>
      <c r="J2314">
        <v>9.9999999999999995E-7</v>
      </c>
      <c r="K2314" t="b">
        <v>1</v>
      </c>
      <c r="L2314" t="s">
        <v>899</v>
      </c>
      <c r="N2314" s="28">
        <v>42214.662835648145</v>
      </c>
    </row>
    <row r="2315" spans="1:14" x14ac:dyDescent="0.25">
      <c r="A2315" t="str">
        <f>tb_audit_process_item[[#This Row],[id_audit_process_item_reference]]&amp;TEXT(tb_audit_process_item[[#This Row],[vr_threshold_accrued]],"000000000000,0000000000")</f>
        <v>2608000000000000,0500010000</v>
      </c>
      <c r="B2315">
        <v>2608</v>
      </c>
      <c r="C2315">
        <v>2608</v>
      </c>
      <c r="D2315">
        <v>2014</v>
      </c>
      <c r="E2315" t="s">
        <v>3961</v>
      </c>
      <c r="F2315">
        <v>6</v>
      </c>
      <c r="G2315">
        <v>4.58</v>
      </c>
      <c r="H2315">
        <v>1.040041911525952</v>
      </c>
      <c r="I2315">
        <v>0.17499999999999999</v>
      </c>
      <c r="J2315">
        <v>5.0000999999999997E-2</v>
      </c>
      <c r="K2315" t="b">
        <v>1</v>
      </c>
      <c r="L2315" t="s">
        <v>900</v>
      </c>
      <c r="N2315" s="28">
        <v>42214.662835648145</v>
      </c>
    </row>
    <row r="2316" spans="1:14" x14ac:dyDescent="0.25">
      <c r="A2316" t="str">
        <f>tb_audit_process_item[[#This Row],[id_audit_process_item_reference]]&amp;TEXT(tb_audit_process_item[[#This Row],[vr_threshold_accrued]],"000000000000,0000000000")</f>
        <v>2609000000000000,3000010000</v>
      </c>
      <c r="B2316">
        <v>2609</v>
      </c>
      <c r="C2316">
        <v>2609</v>
      </c>
      <c r="D2316">
        <v>2014</v>
      </c>
      <c r="E2316" t="s">
        <v>3962</v>
      </c>
      <c r="F2316">
        <v>6</v>
      </c>
      <c r="G2316">
        <v>4.58</v>
      </c>
      <c r="H2316">
        <v>2.1633743554611127</v>
      </c>
      <c r="I2316">
        <v>0.45</v>
      </c>
      <c r="J2316">
        <v>0.30000100000000002</v>
      </c>
      <c r="K2316" t="b">
        <v>1</v>
      </c>
      <c r="L2316" t="s">
        <v>901</v>
      </c>
      <c r="N2316" s="28">
        <v>42214.662835648145</v>
      </c>
    </row>
    <row r="2317" spans="1:14" x14ac:dyDescent="0.25">
      <c r="A2317" t="str">
        <f>tb_audit_process_item[[#This Row],[id_audit_process_item_reference]]&amp;TEXT(tb_audit_process_item[[#This Row],[vr_threshold_accrued]],"000000000000,0000000000")</f>
        <v>2610000000000000,6000010000</v>
      </c>
      <c r="B2317">
        <v>2610</v>
      </c>
      <c r="C2317">
        <v>2610</v>
      </c>
      <c r="D2317">
        <v>2014</v>
      </c>
      <c r="E2317" t="s">
        <v>3963</v>
      </c>
      <c r="F2317">
        <v>6</v>
      </c>
      <c r="G2317">
        <v>4.58</v>
      </c>
      <c r="H2317">
        <v>4.5</v>
      </c>
      <c r="I2317">
        <v>0.8</v>
      </c>
      <c r="J2317">
        <v>0.60000100000000001</v>
      </c>
      <c r="K2317" t="b">
        <v>1</v>
      </c>
      <c r="L2317" t="s">
        <v>902</v>
      </c>
      <c r="N2317" s="28">
        <v>42214.662835648145</v>
      </c>
    </row>
    <row r="2318" spans="1:14" x14ac:dyDescent="0.25">
      <c r="A2318" t="str">
        <f>tb_audit_process_item[[#This Row],[id_audit_process_item_reference]]&amp;TEXT(tb_audit_process_item[[#This Row],[vr_threshold_accrued]],"000000000000,0000000000")</f>
        <v>2611000000000000,0000000000</v>
      </c>
      <c r="B2318">
        <v>2611</v>
      </c>
      <c r="C2318">
        <v>2611</v>
      </c>
      <c r="D2318">
        <v>2014</v>
      </c>
      <c r="E2318" t="s">
        <v>3964</v>
      </c>
      <c r="F2318">
        <v>6</v>
      </c>
      <c r="G2318">
        <v>4.58</v>
      </c>
      <c r="H2318">
        <v>4.95</v>
      </c>
      <c r="J2318"/>
      <c r="K2318" t="b">
        <v>1</v>
      </c>
      <c r="L2318" t="s">
        <v>46</v>
      </c>
      <c r="N2318" s="28">
        <v>42214.662835648145</v>
      </c>
    </row>
    <row r="2319" spans="1:14" x14ac:dyDescent="0.25">
      <c r="A2319" t="str">
        <f>tb_audit_process_item[[#This Row],[id_audit_process_item_reference]]&amp;TEXT(tb_audit_process_item[[#This Row],[vr_threshold_accrued]],"000000000000,0000000000")</f>
        <v>2612000000000000,0000010000</v>
      </c>
      <c r="B2319">
        <v>2612</v>
      </c>
      <c r="C2319">
        <v>2612</v>
      </c>
      <c r="D2319">
        <v>2014</v>
      </c>
      <c r="E2319" t="s">
        <v>3965</v>
      </c>
      <c r="F2319">
        <v>6</v>
      </c>
      <c r="G2319">
        <v>3.5</v>
      </c>
      <c r="H2319">
        <v>0.5</v>
      </c>
      <c r="I2319">
        <v>5.0000000000000001E-3</v>
      </c>
      <c r="J2319">
        <v>9.9999999999999995E-7</v>
      </c>
      <c r="K2319" t="b">
        <v>1</v>
      </c>
      <c r="L2319" t="s">
        <v>905</v>
      </c>
      <c r="N2319" s="28">
        <v>42214.662835648145</v>
      </c>
    </row>
    <row r="2320" spans="1:14" x14ac:dyDescent="0.25">
      <c r="A2320" t="str">
        <f>tb_audit_process_item[[#This Row],[id_audit_process_item_reference]]&amp;TEXT(tb_audit_process_item[[#This Row],[vr_threshold_accrued]],"000000000000,0000000000")</f>
        <v>2613000000000000,0100010000</v>
      </c>
      <c r="B2320">
        <v>2613</v>
      </c>
      <c r="C2320">
        <v>2613</v>
      </c>
      <c r="D2320">
        <v>2014</v>
      </c>
      <c r="E2320" t="s">
        <v>3966</v>
      </c>
      <c r="F2320">
        <v>6</v>
      </c>
      <c r="G2320">
        <v>3.5</v>
      </c>
      <c r="H2320">
        <v>0.66549678890553199</v>
      </c>
      <c r="I2320">
        <v>0.03</v>
      </c>
      <c r="J2320">
        <v>1.0000999999999999E-2</v>
      </c>
      <c r="K2320" t="b">
        <v>1</v>
      </c>
      <c r="L2320" t="s">
        <v>906</v>
      </c>
      <c r="N2320" s="28">
        <v>42214.662835648145</v>
      </c>
    </row>
    <row r="2321" spans="1:14" x14ac:dyDescent="0.25">
      <c r="A2321" t="str">
        <f>tb_audit_process_item[[#This Row],[id_audit_process_item_reference]]&amp;TEXT(tb_audit_process_item[[#This Row],[vr_threshold_accrued]],"000000000000,0000000000")</f>
        <v>2614000000000000,0500010000</v>
      </c>
      <c r="B2321">
        <v>2614</v>
      </c>
      <c r="C2321">
        <v>2614</v>
      </c>
      <c r="D2321">
        <v>2014</v>
      </c>
      <c r="E2321" t="s">
        <v>3967</v>
      </c>
      <c r="F2321">
        <v>6</v>
      </c>
      <c r="G2321">
        <v>3.5</v>
      </c>
      <c r="H2321">
        <v>0.88577195208714854</v>
      </c>
      <c r="I2321">
        <v>7.4999999999999997E-2</v>
      </c>
      <c r="J2321">
        <v>5.0000999999999997E-2</v>
      </c>
      <c r="K2321" t="b">
        <v>1</v>
      </c>
      <c r="L2321" t="s">
        <v>907</v>
      </c>
      <c r="N2321" s="28">
        <v>42214.662835648145</v>
      </c>
    </row>
    <row r="2322" spans="1:14" x14ac:dyDescent="0.25">
      <c r="A2322" t="str">
        <f>tb_audit_process_item[[#This Row],[id_audit_process_item_reference]]&amp;TEXT(tb_audit_process_item[[#This Row],[vr_threshold_accrued]],"000000000000,0000000000")</f>
        <v>2615000000000000,1000010000</v>
      </c>
      <c r="B2322">
        <v>2615</v>
      </c>
      <c r="C2322">
        <v>2615</v>
      </c>
      <c r="D2322">
        <v>2014</v>
      </c>
      <c r="E2322" t="s">
        <v>3968</v>
      </c>
      <c r="F2322">
        <v>6</v>
      </c>
      <c r="G2322">
        <v>3.5</v>
      </c>
      <c r="H2322">
        <v>1.1789567796331641</v>
      </c>
      <c r="I2322">
        <v>0.125</v>
      </c>
      <c r="J2322">
        <v>0.10000100000000001</v>
      </c>
      <c r="K2322" t="b">
        <v>1</v>
      </c>
      <c r="L2322" t="s">
        <v>908</v>
      </c>
      <c r="N2322" s="28">
        <v>42214.662835648145</v>
      </c>
    </row>
    <row r="2323" spans="1:14" x14ac:dyDescent="0.25">
      <c r="A2323" t="str">
        <f>tb_audit_process_item[[#This Row],[id_audit_process_item_reference]]&amp;TEXT(tb_audit_process_item[[#This Row],[vr_threshold_accrued]],"000000000000,0000000000")</f>
        <v>2616000000000000,1500010000</v>
      </c>
      <c r="B2323">
        <v>2616</v>
      </c>
      <c r="C2323">
        <v>2616</v>
      </c>
      <c r="D2323">
        <v>2014</v>
      </c>
      <c r="E2323" t="s">
        <v>3969</v>
      </c>
      <c r="F2323">
        <v>6</v>
      </c>
      <c r="G2323">
        <v>3.5</v>
      </c>
      <c r="H2323">
        <v>1.5691839022085554</v>
      </c>
      <c r="I2323">
        <v>0.17499999999999999</v>
      </c>
      <c r="J2323">
        <v>0.150001</v>
      </c>
      <c r="K2323" t="b">
        <v>1</v>
      </c>
      <c r="L2323" t="s">
        <v>909</v>
      </c>
      <c r="N2323" s="28">
        <v>42214.662835648145</v>
      </c>
    </row>
    <row r="2324" spans="1:14" x14ac:dyDescent="0.25">
      <c r="A2324" t="str">
        <f>tb_audit_process_item[[#This Row],[id_audit_process_item_reference]]&amp;TEXT(tb_audit_process_item[[#This Row],[vr_threshold_accrued]],"000000000000,0000000000")</f>
        <v>2617000000000000,2000010000</v>
      </c>
      <c r="B2324">
        <v>2617</v>
      </c>
      <c r="C2324">
        <v>2617</v>
      </c>
      <c r="D2324">
        <v>2014</v>
      </c>
      <c r="E2324" t="s">
        <v>3970</v>
      </c>
      <c r="F2324">
        <v>6</v>
      </c>
      <c r="G2324">
        <v>3.5</v>
      </c>
      <c r="H2324">
        <v>2.0885736962440919</v>
      </c>
      <c r="I2324">
        <v>0.25</v>
      </c>
      <c r="J2324">
        <v>0.20000100000000001</v>
      </c>
      <c r="K2324" t="b">
        <v>1</v>
      </c>
      <c r="L2324" t="s">
        <v>910</v>
      </c>
      <c r="N2324" s="28">
        <v>42214.662835648145</v>
      </c>
    </row>
    <row r="2325" spans="1:14" x14ac:dyDescent="0.25">
      <c r="A2325" t="str">
        <f>tb_audit_process_item[[#This Row],[id_audit_process_item_reference]]&amp;TEXT(tb_audit_process_item[[#This Row],[vr_threshold_accrued]],"000000000000,0000000000")</f>
        <v>2618000000000000,3000010000</v>
      </c>
      <c r="B2325">
        <v>2618</v>
      </c>
      <c r="C2325">
        <v>2618</v>
      </c>
      <c r="D2325">
        <v>2014</v>
      </c>
      <c r="E2325" t="s">
        <v>3971</v>
      </c>
      <c r="F2325">
        <v>6</v>
      </c>
      <c r="G2325">
        <v>3.5</v>
      </c>
      <c r="H2325">
        <v>2.7798781764860023</v>
      </c>
      <c r="I2325">
        <v>0.4</v>
      </c>
      <c r="J2325">
        <v>0.30000100000000002</v>
      </c>
      <c r="K2325" t="b">
        <v>1</v>
      </c>
      <c r="L2325" t="s">
        <v>911</v>
      </c>
      <c r="N2325" s="28">
        <v>42214.662835648145</v>
      </c>
    </row>
    <row r="2326" spans="1:14" x14ac:dyDescent="0.25">
      <c r="A2326" t="str">
        <f>tb_audit_process_item[[#This Row],[id_audit_process_item_reference]]&amp;TEXT(tb_audit_process_item[[#This Row],[vr_threshold_accrued]],"000000000000,0000000000")</f>
        <v>2619000000000000,5000010000</v>
      </c>
      <c r="B2326">
        <v>2619</v>
      </c>
      <c r="C2326">
        <v>2619</v>
      </c>
      <c r="D2326">
        <v>2014</v>
      </c>
      <c r="E2326" t="s">
        <v>3972</v>
      </c>
      <c r="F2326">
        <v>6</v>
      </c>
      <c r="G2326">
        <v>3.5</v>
      </c>
      <c r="H2326">
        <v>3.7</v>
      </c>
      <c r="I2326">
        <v>0.75</v>
      </c>
      <c r="J2326">
        <v>0.50000100000000003</v>
      </c>
      <c r="K2326" t="b">
        <v>1</v>
      </c>
      <c r="L2326" t="s">
        <v>912</v>
      </c>
      <c r="N2326" s="28">
        <v>42214.662835648145</v>
      </c>
    </row>
    <row r="2327" spans="1:14" x14ac:dyDescent="0.25">
      <c r="A2327" t="str">
        <f>tb_audit_process_item[[#This Row],[id_audit_process_item_reference]]&amp;TEXT(tb_audit_process_item[[#This Row],[vr_threshold_accrued]],"000000000000,0000000000")</f>
        <v>2620000000000000,0000000000</v>
      </c>
      <c r="B2327">
        <v>2620</v>
      </c>
      <c r="C2327">
        <v>2620</v>
      </c>
      <c r="D2327">
        <v>2014</v>
      </c>
      <c r="E2327" t="s">
        <v>3973</v>
      </c>
      <c r="F2327">
        <v>6</v>
      </c>
      <c r="G2327">
        <v>3.5</v>
      </c>
      <c r="H2327">
        <v>5</v>
      </c>
      <c r="J2327"/>
      <c r="K2327" t="b">
        <v>1</v>
      </c>
      <c r="L2327" t="s">
        <v>46</v>
      </c>
      <c r="N2327" s="28">
        <v>42214.662835648145</v>
      </c>
    </row>
    <row r="2328" spans="1:14" x14ac:dyDescent="0.25">
      <c r="A2328" t="str">
        <f>tb_audit_process_item[[#This Row],[id_audit_process_item_reference]]&amp;TEXT(tb_audit_process_item[[#This Row],[vr_threshold_accrued]],"000000000000,0000000000")</f>
        <v>2621000000000000,0000010000</v>
      </c>
      <c r="B2328">
        <v>2621</v>
      </c>
      <c r="C2328">
        <v>2621</v>
      </c>
      <c r="D2328">
        <v>2014</v>
      </c>
      <c r="E2328" t="s">
        <v>3974</v>
      </c>
      <c r="F2328">
        <v>6</v>
      </c>
      <c r="G2328">
        <v>3.75</v>
      </c>
      <c r="H2328">
        <v>0.5</v>
      </c>
      <c r="I2328">
        <v>2.5000000000000001E-2</v>
      </c>
      <c r="J2328">
        <v>9.9999999999999995E-7</v>
      </c>
      <c r="K2328" t="b">
        <v>1</v>
      </c>
      <c r="L2328" t="s">
        <v>913</v>
      </c>
      <c r="N2328" s="28">
        <v>42214.662835648145</v>
      </c>
    </row>
    <row r="2329" spans="1:14" x14ac:dyDescent="0.25">
      <c r="A2329" t="str">
        <f>tb_audit_process_item[[#This Row],[id_audit_process_item_reference]]&amp;TEXT(tb_audit_process_item[[#This Row],[vr_threshold_accrued]],"000000000000,0000000000")</f>
        <v>2622000000000000,0500010000</v>
      </c>
      <c r="B2329">
        <v>2622</v>
      </c>
      <c r="C2329">
        <v>2622</v>
      </c>
      <c r="D2329">
        <v>2014</v>
      </c>
      <c r="E2329" t="s">
        <v>3975</v>
      </c>
      <c r="F2329">
        <v>6</v>
      </c>
      <c r="G2329">
        <v>3.75</v>
      </c>
      <c r="H2329">
        <v>1.0361755490296305</v>
      </c>
      <c r="I2329">
        <v>0.17499999999999999</v>
      </c>
      <c r="J2329">
        <v>5.0000999999999997E-2</v>
      </c>
      <c r="K2329" t="b">
        <v>1</v>
      </c>
      <c r="L2329" t="s">
        <v>914</v>
      </c>
      <c r="N2329" s="28">
        <v>42214.662835648145</v>
      </c>
    </row>
    <row r="2330" spans="1:14" x14ac:dyDescent="0.25">
      <c r="A2330" t="str">
        <f>tb_audit_process_item[[#This Row],[id_audit_process_item_reference]]&amp;TEXT(tb_audit_process_item[[#This Row],[vr_threshold_accrued]],"000000000000,0000000000")</f>
        <v>2623000000000000,3000010000</v>
      </c>
      <c r="B2330">
        <v>2623</v>
      </c>
      <c r="C2330">
        <v>2623</v>
      </c>
      <c r="D2330">
        <v>2014</v>
      </c>
      <c r="E2330" t="s">
        <v>3976</v>
      </c>
      <c r="F2330">
        <v>6</v>
      </c>
      <c r="G2330">
        <v>3.75</v>
      </c>
      <c r="H2330">
        <v>2.1473195368137121</v>
      </c>
      <c r="I2330">
        <v>0.45</v>
      </c>
      <c r="J2330">
        <v>0.30000100000000002</v>
      </c>
      <c r="K2330" t="b">
        <v>1</v>
      </c>
      <c r="L2330" t="s">
        <v>915</v>
      </c>
      <c r="N2330" s="28">
        <v>42214.662835648145</v>
      </c>
    </row>
    <row r="2331" spans="1:14" x14ac:dyDescent="0.25">
      <c r="A2331" t="str">
        <f>tb_audit_process_item[[#This Row],[id_audit_process_item_reference]]&amp;TEXT(tb_audit_process_item[[#This Row],[vr_threshold_accrued]],"000000000000,0000000000")</f>
        <v>2624000000000000,6000010000</v>
      </c>
      <c r="B2331">
        <v>2624</v>
      </c>
      <c r="C2331">
        <v>2624</v>
      </c>
      <c r="D2331">
        <v>2014</v>
      </c>
      <c r="E2331" t="s">
        <v>3977</v>
      </c>
      <c r="F2331">
        <v>6</v>
      </c>
      <c r="G2331">
        <v>3.75</v>
      </c>
      <c r="H2331">
        <v>4.45</v>
      </c>
      <c r="I2331">
        <v>0.8</v>
      </c>
      <c r="J2331">
        <v>0.60000100000000001</v>
      </c>
      <c r="K2331" t="b">
        <v>1</v>
      </c>
      <c r="L2331" t="s">
        <v>916</v>
      </c>
      <c r="N2331" s="28">
        <v>42214.662835648145</v>
      </c>
    </row>
    <row r="2332" spans="1:14" x14ac:dyDescent="0.25">
      <c r="A2332" t="str">
        <f>tb_audit_process_item[[#This Row],[id_audit_process_item_reference]]&amp;TEXT(tb_audit_process_item[[#This Row],[vr_threshold_accrued]],"000000000000,0000000000")</f>
        <v>2625000000000000,0000000000</v>
      </c>
      <c r="B2332">
        <v>2625</v>
      </c>
      <c r="C2332">
        <v>2625</v>
      </c>
      <c r="D2332">
        <v>2014</v>
      </c>
      <c r="E2332" t="s">
        <v>3978</v>
      </c>
      <c r="F2332">
        <v>6</v>
      </c>
      <c r="G2332">
        <v>3.75</v>
      </c>
      <c r="H2332">
        <v>5</v>
      </c>
      <c r="J2332"/>
      <c r="K2332" t="b">
        <v>1</v>
      </c>
      <c r="L2332" t="s">
        <v>46</v>
      </c>
      <c r="N2332" s="28">
        <v>42214.662835648145</v>
      </c>
    </row>
    <row r="2333" spans="1:14" x14ac:dyDescent="0.25">
      <c r="A2333" t="str">
        <f>tb_audit_process_item[[#This Row],[id_audit_process_item_reference]]&amp;TEXT(tb_audit_process_item[[#This Row],[vr_threshold_accrued]],"000000000000,0000000000")</f>
        <v>2626000000000000,0000010000</v>
      </c>
      <c r="B2333">
        <v>2626</v>
      </c>
      <c r="C2333">
        <v>2626</v>
      </c>
      <c r="D2333">
        <v>2014</v>
      </c>
      <c r="E2333" t="s">
        <v>3979</v>
      </c>
      <c r="F2333">
        <v>6</v>
      </c>
      <c r="G2333">
        <v>5</v>
      </c>
      <c r="H2333">
        <v>0.5</v>
      </c>
      <c r="I2333">
        <v>0.15</v>
      </c>
      <c r="J2333">
        <v>9.9999999999999995E-7</v>
      </c>
      <c r="K2333" t="b">
        <v>1</v>
      </c>
      <c r="L2333" t="s">
        <v>917</v>
      </c>
      <c r="N2333" s="28">
        <v>42214.662835648145</v>
      </c>
    </row>
    <row r="2334" spans="1:14" x14ac:dyDescent="0.25">
      <c r="A2334" t="str">
        <f>tb_audit_process_item[[#This Row],[id_audit_process_item_reference]]&amp;TEXT(tb_audit_process_item[[#This Row],[vr_threshold_accrued]],"000000000000,0000000000")</f>
        <v>2627000000000000,3000010000</v>
      </c>
      <c r="B2334">
        <v>2627</v>
      </c>
      <c r="C2334">
        <v>2627</v>
      </c>
      <c r="D2334">
        <v>2014</v>
      </c>
      <c r="E2334" t="s">
        <v>3980</v>
      </c>
      <c r="F2334">
        <v>6</v>
      </c>
      <c r="G2334">
        <v>5</v>
      </c>
      <c r="H2334">
        <v>1.0772173450159419</v>
      </c>
      <c r="I2334">
        <v>0.45</v>
      </c>
      <c r="J2334">
        <v>0.30000100000000002</v>
      </c>
      <c r="K2334" t="b">
        <v>1</v>
      </c>
      <c r="L2334" t="s">
        <v>918</v>
      </c>
      <c r="N2334" s="28">
        <v>42214.662835648145</v>
      </c>
    </row>
    <row r="2335" spans="1:14" x14ac:dyDescent="0.25">
      <c r="A2335" t="str">
        <f>tb_audit_process_item[[#This Row],[id_audit_process_item_reference]]&amp;TEXT(tb_audit_process_item[[#This Row],[vr_threshold_accrued]],"000000000000,0000000000")</f>
        <v>2628000000000000,6000010000</v>
      </c>
      <c r="B2335">
        <v>2628</v>
      </c>
      <c r="C2335">
        <v>2628</v>
      </c>
      <c r="D2335">
        <v>2014</v>
      </c>
      <c r="E2335" t="s">
        <v>3981</v>
      </c>
      <c r="F2335">
        <v>6</v>
      </c>
      <c r="G2335">
        <v>5</v>
      </c>
      <c r="H2335">
        <v>2.3207944168063896</v>
      </c>
      <c r="I2335">
        <v>0.8</v>
      </c>
      <c r="J2335">
        <v>0.60000100000000001</v>
      </c>
      <c r="K2335" t="b">
        <v>1</v>
      </c>
      <c r="L2335" t="s">
        <v>919</v>
      </c>
      <c r="N2335" s="28">
        <v>42214.662835648145</v>
      </c>
    </row>
    <row r="2336" spans="1:14" x14ac:dyDescent="0.25">
      <c r="A2336" t="str">
        <f>tb_audit_process_item[[#This Row],[id_audit_process_item_reference]]&amp;TEXT(tb_audit_process_item[[#This Row],[vr_threshold_accrued]],"000000000000,0000000000")</f>
        <v>2629000000000000,0000000000</v>
      </c>
      <c r="B2336">
        <v>2629</v>
      </c>
      <c r="C2336">
        <v>2629</v>
      </c>
      <c r="D2336">
        <v>2014</v>
      </c>
      <c r="E2336" t="s">
        <v>3982</v>
      </c>
      <c r="F2336">
        <v>6</v>
      </c>
      <c r="G2336">
        <v>5</v>
      </c>
      <c r="H2336">
        <v>5</v>
      </c>
      <c r="J2336"/>
      <c r="K2336" t="b">
        <v>1</v>
      </c>
      <c r="L2336" t="s">
        <v>46</v>
      </c>
      <c r="N2336" s="28">
        <v>42214.662835648145</v>
      </c>
    </row>
    <row r="2337" spans="1:14" x14ac:dyDescent="0.25">
      <c r="A2337" t="str">
        <f>tb_audit_process_item[[#This Row],[id_audit_process_item_reference]]&amp;TEXT(tb_audit_process_item[[#This Row],[vr_threshold_accrued]],"000000000000,0000000000")</f>
        <v>2630000000000000,0000000000</v>
      </c>
      <c r="B2337">
        <v>2630</v>
      </c>
      <c r="C2337">
        <v>2630</v>
      </c>
      <c r="D2337">
        <v>2014</v>
      </c>
      <c r="E2337" t="s">
        <v>3983</v>
      </c>
      <c r="F2337">
        <v>6</v>
      </c>
      <c r="G2337">
        <v>5</v>
      </c>
      <c r="H2337">
        <v>5</v>
      </c>
      <c r="J2337"/>
      <c r="K2337" t="b">
        <v>1</v>
      </c>
      <c r="L2337" t="s">
        <v>920</v>
      </c>
      <c r="N2337" s="28">
        <v>42214.662835648145</v>
      </c>
    </row>
    <row r="2338" spans="1:14" x14ac:dyDescent="0.25">
      <c r="A2338" t="str">
        <f>tb_audit_process_item[[#This Row],[id_audit_process_item_reference]]&amp;TEXT(tb_audit_process_item[[#This Row],[vr_threshold_accrued]],"000000000000,0000000000")</f>
        <v>2631000000000000,0000010000</v>
      </c>
      <c r="B2338">
        <v>2631</v>
      </c>
      <c r="C2338">
        <v>2631</v>
      </c>
      <c r="D2338">
        <v>2014</v>
      </c>
      <c r="E2338" t="s">
        <v>3984</v>
      </c>
      <c r="F2338">
        <v>6</v>
      </c>
      <c r="G2338">
        <v>5</v>
      </c>
      <c r="H2338">
        <v>0.5</v>
      </c>
      <c r="I2338">
        <v>1.4999999999999999E-2</v>
      </c>
      <c r="J2338">
        <v>9.9999999999999995E-7</v>
      </c>
      <c r="K2338" t="b">
        <v>1</v>
      </c>
      <c r="L2338" t="s">
        <v>623</v>
      </c>
      <c r="N2338" s="28">
        <v>42214.662835648145</v>
      </c>
    </row>
    <row r="2339" spans="1:14" x14ac:dyDescent="0.25">
      <c r="A2339" t="str">
        <f>tb_audit_process_item[[#This Row],[id_audit_process_item_reference]]&amp;TEXT(tb_audit_process_item[[#This Row],[vr_threshold_accrued]],"000000000000,0000000000")</f>
        <v>2632000000000000,0300010000</v>
      </c>
      <c r="B2339">
        <v>2632</v>
      </c>
      <c r="C2339">
        <v>2632</v>
      </c>
      <c r="D2339">
        <v>2014</v>
      </c>
      <c r="E2339" t="s">
        <v>3985</v>
      </c>
      <c r="F2339">
        <v>6</v>
      </c>
      <c r="G2339">
        <v>5</v>
      </c>
      <c r="H2339">
        <v>0.69474774718656884</v>
      </c>
      <c r="I2339">
        <v>0.04</v>
      </c>
      <c r="J2339" s="29">
        <v>3.0001E-2</v>
      </c>
      <c r="K2339" t="b">
        <v>1</v>
      </c>
      <c r="L2339" t="s">
        <v>625</v>
      </c>
      <c r="N2339" s="28">
        <v>42214.662835648145</v>
      </c>
    </row>
    <row r="2340" spans="1:14" x14ac:dyDescent="0.25">
      <c r="A2340" t="str">
        <f>tb_audit_process_item[[#This Row],[id_audit_process_item_reference]]&amp;TEXT(tb_audit_process_item[[#This Row],[vr_threshold_accrued]],"000000000000,0000000000")</f>
        <v>2633000000000000,0500010000</v>
      </c>
      <c r="B2340">
        <v>2633</v>
      </c>
      <c r="C2340">
        <v>2633</v>
      </c>
      <c r="D2340">
        <v>2014</v>
      </c>
      <c r="E2340" t="s">
        <v>3986</v>
      </c>
      <c r="F2340">
        <v>6</v>
      </c>
      <c r="G2340">
        <v>5</v>
      </c>
      <c r="H2340">
        <v>0.96534886444162504</v>
      </c>
      <c r="I2340">
        <v>7.4999999999999997E-2</v>
      </c>
      <c r="J2340" s="29">
        <v>5.0000999999999997E-2</v>
      </c>
      <c r="K2340" t="b">
        <v>1</v>
      </c>
      <c r="L2340" t="s">
        <v>626</v>
      </c>
      <c r="N2340" s="28">
        <v>42214.662835648145</v>
      </c>
    </row>
    <row r="2341" spans="1:14" x14ac:dyDescent="0.25">
      <c r="A2341" t="str">
        <f>tb_audit_process_item[[#This Row],[id_audit_process_item_reference]]&amp;TEXT(tb_audit_process_item[[#This Row],[vr_threshold_accrued]],"000000000000,0000000000")</f>
        <v>2634000000000000,1000010000</v>
      </c>
      <c r="B2341">
        <v>2634</v>
      </c>
      <c r="C2341">
        <v>2634</v>
      </c>
      <c r="D2341">
        <v>2014</v>
      </c>
      <c r="E2341" t="s">
        <v>3987</v>
      </c>
      <c r="F2341">
        <v>6</v>
      </c>
      <c r="G2341">
        <v>5</v>
      </c>
      <c r="H2341">
        <v>1.341347897639863</v>
      </c>
      <c r="I2341">
        <v>0.125</v>
      </c>
      <c r="J2341" s="29">
        <v>0.10000100000000001</v>
      </c>
      <c r="K2341" t="b">
        <v>1</v>
      </c>
      <c r="L2341" t="s">
        <v>921</v>
      </c>
      <c r="N2341" s="28">
        <v>42214.662835648145</v>
      </c>
    </row>
    <row r="2342" spans="1:14" x14ac:dyDescent="0.25">
      <c r="A2342" t="str">
        <f>tb_audit_process_item[[#This Row],[id_audit_process_item_reference]]&amp;TEXT(tb_audit_process_item[[#This Row],[vr_threshold_accrued]],"000000000000,0000000000")</f>
        <v>2635000000000000,1500010000</v>
      </c>
      <c r="B2342">
        <v>2635</v>
      </c>
      <c r="C2342">
        <v>2635</v>
      </c>
      <c r="D2342">
        <v>2014</v>
      </c>
      <c r="E2342" t="s">
        <v>3988</v>
      </c>
      <c r="F2342">
        <v>6</v>
      </c>
      <c r="G2342">
        <v>5</v>
      </c>
      <c r="H2342">
        <v>1.8637968601574701</v>
      </c>
      <c r="I2342">
        <v>0.17499999999999999</v>
      </c>
      <c r="J2342" s="29">
        <v>0.150001</v>
      </c>
      <c r="K2342" t="b">
        <v>1</v>
      </c>
      <c r="L2342" t="s">
        <v>922</v>
      </c>
      <c r="N2342" s="28">
        <v>42214.662835648145</v>
      </c>
    </row>
    <row r="2343" spans="1:14" x14ac:dyDescent="0.25">
      <c r="A2343" t="str">
        <f>tb_audit_process_item[[#This Row],[id_audit_process_item_reference]]&amp;TEXT(tb_audit_process_item[[#This Row],[vr_threshold_accrued]],"000000000000,0000000000")</f>
        <v>2636000000000000,2000010000</v>
      </c>
      <c r="B2343">
        <v>2636</v>
      </c>
      <c r="C2343">
        <v>2636</v>
      </c>
      <c r="D2343">
        <v>2014</v>
      </c>
      <c r="E2343" t="s">
        <v>3989</v>
      </c>
      <c r="F2343">
        <v>6</v>
      </c>
      <c r="G2343">
        <v>5</v>
      </c>
      <c r="H2343">
        <v>2.5897373396156058</v>
      </c>
      <c r="I2343">
        <v>0.25</v>
      </c>
      <c r="J2343" s="29">
        <v>0.20000100000000001</v>
      </c>
      <c r="K2343" t="b">
        <v>1</v>
      </c>
      <c r="L2343" t="s">
        <v>630</v>
      </c>
      <c r="N2343" s="28">
        <v>42214.662835648145</v>
      </c>
    </row>
    <row r="2344" spans="1:14" x14ac:dyDescent="0.25">
      <c r="A2344" t="str">
        <f>tb_audit_process_item[[#This Row],[id_audit_process_item_reference]]&amp;TEXT(tb_audit_process_item[[#This Row],[vr_threshold_accrued]],"000000000000,0000000000")</f>
        <v>2637000000000000,3000010000</v>
      </c>
      <c r="B2344">
        <v>2637</v>
      </c>
      <c r="C2344">
        <v>2637</v>
      </c>
      <c r="D2344">
        <v>2014</v>
      </c>
      <c r="E2344" t="s">
        <v>3990</v>
      </c>
      <c r="F2344">
        <v>6</v>
      </c>
      <c r="G2344">
        <v>5</v>
      </c>
      <c r="H2344">
        <v>3.5984283650057605</v>
      </c>
      <c r="I2344">
        <v>0.4</v>
      </c>
      <c r="J2344" s="29">
        <v>0.30000100000000002</v>
      </c>
      <c r="K2344" t="b">
        <v>1</v>
      </c>
      <c r="L2344" t="s">
        <v>631</v>
      </c>
      <c r="N2344" s="28">
        <v>42214.662835648145</v>
      </c>
    </row>
    <row r="2345" spans="1:14" x14ac:dyDescent="0.25">
      <c r="A2345" t="str">
        <f>tb_audit_process_item[[#This Row],[id_audit_process_item_reference]]&amp;TEXT(tb_audit_process_item[[#This Row],[vr_threshold_accrued]],"000000000000,0000000000")</f>
        <v>2638000000000000,5000010000</v>
      </c>
      <c r="B2345">
        <v>2638</v>
      </c>
      <c r="C2345">
        <v>2638</v>
      </c>
      <c r="D2345">
        <v>2014</v>
      </c>
      <c r="E2345" t="s">
        <v>3991</v>
      </c>
      <c r="F2345">
        <v>6</v>
      </c>
      <c r="G2345">
        <v>5</v>
      </c>
      <c r="H2345">
        <v>5</v>
      </c>
      <c r="I2345">
        <v>0.75</v>
      </c>
      <c r="J2345" s="29">
        <v>0.50000100000000003</v>
      </c>
      <c r="K2345" t="b">
        <v>1</v>
      </c>
      <c r="L2345" t="s">
        <v>634</v>
      </c>
      <c r="N2345" s="28">
        <v>42214.662835648145</v>
      </c>
    </row>
    <row r="2346" spans="1:14" x14ac:dyDescent="0.25">
      <c r="A2346" t="str">
        <f>tb_audit_process_item[[#This Row],[id_audit_process_item_reference]]&amp;TEXT(tb_audit_process_item[[#This Row],[vr_threshold_accrued]],"000000000000,0000000000")</f>
        <v>2639000000000000,0000000000</v>
      </c>
      <c r="B2346">
        <v>2639</v>
      </c>
      <c r="C2346">
        <v>2639</v>
      </c>
      <c r="D2346">
        <v>2014</v>
      </c>
      <c r="E2346" t="s">
        <v>3992</v>
      </c>
      <c r="F2346">
        <v>6</v>
      </c>
      <c r="G2346">
        <v>5</v>
      </c>
      <c r="H2346">
        <v>5</v>
      </c>
      <c r="K2346" t="b">
        <v>1</v>
      </c>
      <c r="L2346" t="s">
        <v>46</v>
      </c>
      <c r="N2346" s="28">
        <v>42214.662835648145</v>
      </c>
    </row>
    <row r="2347" spans="1:14" x14ac:dyDescent="0.25">
      <c r="A2347" t="str">
        <f>tb_audit_process_item[[#This Row],[id_audit_process_item_reference]]&amp;TEXT(tb_audit_process_item[[#This Row],[vr_threshold_accrued]],"000000000000,0000000000")</f>
        <v>2640000000000000,0000000000</v>
      </c>
      <c r="B2347">
        <v>2640</v>
      </c>
      <c r="C2347">
        <v>2640</v>
      </c>
      <c r="D2347">
        <v>2014</v>
      </c>
      <c r="E2347" t="s">
        <v>3993</v>
      </c>
      <c r="F2347">
        <v>6</v>
      </c>
      <c r="G2347">
        <v>5</v>
      </c>
      <c r="H2347">
        <v>5</v>
      </c>
      <c r="K2347" t="b">
        <v>1</v>
      </c>
      <c r="L2347" t="s">
        <v>923</v>
      </c>
      <c r="N2347" s="28">
        <v>42214.662835648145</v>
      </c>
    </row>
    <row r="2348" spans="1:14" x14ac:dyDescent="0.25">
      <c r="A2348" t="str">
        <f>tb_audit_process_item[[#This Row],[id_audit_process_item_reference]]&amp;TEXT(tb_audit_process_item[[#This Row],[vr_threshold_accrued]],"000000000000,0000000000")</f>
        <v>2641000000000000,0000000000</v>
      </c>
      <c r="B2348">
        <v>2641</v>
      </c>
      <c r="C2348">
        <v>2641</v>
      </c>
      <c r="D2348">
        <v>2014</v>
      </c>
      <c r="E2348" t="s">
        <v>3994</v>
      </c>
      <c r="F2348">
        <v>6</v>
      </c>
      <c r="G2348">
        <v>5</v>
      </c>
      <c r="H2348">
        <v>5</v>
      </c>
      <c r="K2348" t="b">
        <v>1</v>
      </c>
      <c r="L2348" t="s">
        <v>46</v>
      </c>
      <c r="N2348" s="28">
        <v>42214.662835648145</v>
      </c>
    </row>
    <row r="2349" spans="1:14" x14ac:dyDescent="0.25">
      <c r="A2349" t="str">
        <f>tb_audit_process_item[[#This Row],[id_audit_process_item_reference]]&amp;TEXT(tb_audit_process_item[[#This Row],[vr_threshold_accrued]],"000000000000,0000000000")</f>
        <v>2642000000000000,0000000000</v>
      </c>
      <c r="B2349">
        <v>2642</v>
      </c>
      <c r="C2349">
        <v>2642</v>
      </c>
      <c r="D2349">
        <v>2014</v>
      </c>
      <c r="E2349" t="s">
        <v>3995</v>
      </c>
      <c r="F2349">
        <v>6</v>
      </c>
      <c r="G2349">
        <v>5</v>
      </c>
      <c r="H2349">
        <v>5</v>
      </c>
      <c r="J2349"/>
      <c r="K2349" t="b">
        <v>1</v>
      </c>
      <c r="L2349" t="s">
        <v>924</v>
      </c>
      <c r="N2349" s="28">
        <v>42214.662835648145</v>
      </c>
    </row>
    <row r="2350" spans="1:14" x14ac:dyDescent="0.25">
      <c r="A2350" t="str">
        <f>tb_audit_process_item[[#This Row],[id_audit_process_item_reference]]&amp;TEXT(tb_audit_process_item[[#This Row],[vr_threshold_accrued]],"000000000000,0000000000")</f>
        <v>2643000000000000,0000000000</v>
      </c>
      <c r="B2350">
        <v>2643</v>
      </c>
      <c r="C2350">
        <v>2643</v>
      </c>
      <c r="D2350">
        <v>2014</v>
      </c>
      <c r="E2350" t="s">
        <v>3996</v>
      </c>
      <c r="F2350">
        <v>6</v>
      </c>
      <c r="G2350">
        <v>5</v>
      </c>
      <c r="H2350">
        <v>5</v>
      </c>
      <c r="J2350"/>
      <c r="K2350" t="b">
        <v>1</v>
      </c>
      <c r="L2350" t="s">
        <v>46</v>
      </c>
      <c r="N2350" s="28">
        <v>42214.662835648145</v>
      </c>
    </row>
    <row r="2351" spans="1:14" x14ac:dyDescent="0.25">
      <c r="A2351" t="str">
        <f>tb_audit_process_item[[#This Row],[id_audit_process_item_reference]]&amp;TEXT(tb_audit_process_item[[#This Row],[vr_threshold_accrued]],"000000000000,0000000000")</f>
        <v>2644000000000000,0000000000</v>
      </c>
      <c r="B2351">
        <v>2644</v>
      </c>
      <c r="C2351">
        <v>2644</v>
      </c>
      <c r="D2351">
        <v>2014</v>
      </c>
      <c r="E2351" t="s">
        <v>3997</v>
      </c>
      <c r="F2351">
        <v>6</v>
      </c>
      <c r="G2351">
        <v>2.5</v>
      </c>
      <c r="H2351">
        <v>3.5</v>
      </c>
      <c r="J2351"/>
      <c r="K2351" t="b">
        <v>1</v>
      </c>
      <c r="L2351" t="s">
        <v>925</v>
      </c>
      <c r="N2351" s="28">
        <v>42214.662835648145</v>
      </c>
    </row>
    <row r="2352" spans="1:14" x14ac:dyDescent="0.25">
      <c r="A2352" t="str">
        <f>tb_audit_process_item[[#This Row],[id_audit_process_item_reference]]&amp;TEXT(tb_audit_process_item[[#This Row],[vr_threshold_accrued]],"000000000000,0000000000")</f>
        <v>2645000000000000,0000010000</v>
      </c>
      <c r="B2352">
        <v>2645</v>
      </c>
      <c r="C2352">
        <v>2645</v>
      </c>
      <c r="D2352">
        <v>2014</v>
      </c>
      <c r="E2352" t="s">
        <v>3998</v>
      </c>
      <c r="F2352">
        <v>6</v>
      </c>
      <c r="G2352">
        <v>2.5</v>
      </c>
      <c r="H2352">
        <v>0.5</v>
      </c>
      <c r="I2352">
        <v>5.0000000000000001E-3</v>
      </c>
      <c r="J2352">
        <v>9.9999999999999995E-7</v>
      </c>
      <c r="K2352" t="b">
        <v>1</v>
      </c>
      <c r="L2352" t="s">
        <v>926</v>
      </c>
      <c r="N2352" s="28">
        <v>42214.662835648145</v>
      </c>
    </row>
    <row r="2353" spans="1:14" x14ac:dyDescent="0.25">
      <c r="A2353" t="str">
        <f>tb_audit_process_item[[#This Row],[id_audit_process_item_reference]]&amp;TEXT(tb_audit_process_item[[#This Row],[vr_threshold_accrued]],"000000000000,0000000000")</f>
        <v>2646000000000000,0100010000</v>
      </c>
      <c r="B2353">
        <v>2646</v>
      </c>
      <c r="C2353">
        <v>2646</v>
      </c>
      <c r="D2353">
        <v>2014</v>
      </c>
      <c r="E2353" t="s">
        <v>3999</v>
      </c>
      <c r="F2353">
        <v>6</v>
      </c>
      <c r="G2353">
        <v>2.5</v>
      </c>
      <c r="H2353">
        <v>0.64585417104537324</v>
      </c>
      <c r="I2353">
        <v>0.03</v>
      </c>
      <c r="J2353">
        <v>1.0000999999999999E-2</v>
      </c>
      <c r="K2353" t="b">
        <v>1</v>
      </c>
      <c r="L2353" t="s">
        <v>927</v>
      </c>
      <c r="N2353" s="28">
        <v>42214.662835648145</v>
      </c>
    </row>
    <row r="2354" spans="1:14" x14ac:dyDescent="0.25">
      <c r="A2354" t="str">
        <f>tb_audit_process_item[[#This Row],[id_audit_process_item_reference]]&amp;TEXT(tb_audit_process_item[[#This Row],[vr_threshold_accrued]],"000000000000,0000000000")</f>
        <v>2647000000000000,0500010000</v>
      </c>
      <c r="B2354">
        <v>2647</v>
      </c>
      <c r="C2354">
        <v>2647</v>
      </c>
      <c r="D2354">
        <v>2014</v>
      </c>
      <c r="E2354" t="s">
        <v>4000</v>
      </c>
      <c r="F2354">
        <v>6</v>
      </c>
      <c r="G2354">
        <v>2.5</v>
      </c>
      <c r="H2354">
        <v>0.83425522051341261</v>
      </c>
      <c r="I2354">
        <v>7.4999999999999997E-2</v>
      </c>
      <c r="J2354">
        <v>5.0000999999999997E-2</v>
      </c>
      <c r="K2354" t="b">
        <v>1</v>
      </c>
      <c r="L2354" t="s">
        <v>928</v>
      </c>
      <c r="N2354" s="28">
        <v>42214.662835648145</v>
      </c>
    </row>
    <row r="2355" spans="1:14" x14ac:dyDescent="0.25">
      <c r="A2355" t="str">
        <f>tb_audit_process_item[[#This Row],[id_audit_process_item_reference]]&amp;TEXT(tb_audit_process_item[[#This Row],[vr_threshold_accrued]],"000000000000,0000000000")</f>
        <v>2648000000000000,1000010000</v>
      </c>
      <c r="B2355">
        <v>2648</v>
      </c>
      <c r="C2355">
        <v>2648</v>
      </c>
      <c r="D2355">
        <v>2014</v>
      </c>
      <c r="E2355" t="s">
        <v>4001</v>
      </c>
      <c r="F2355">
        <v>6</v>
      </c>
      <c r="G2355">
        <v>2.5</v>
      </c>
      <c r="H2355">
        <v>1.0776144277699304</v>
      </c>
      <c r="I2355">
        <v>0.125</v>
      </c>
      <c r="J2355">
        <v>0.10000100000000001</v>
      </c>
      <c r="K2355" t="b">
        <v>1</v>
      </c>
      <c r="L2355" t="s">
        <v>929</v>
      </c>
      <c r="N2355" s="28">
        <v>42214.662835648145</v>
      </c>
    </row>
    <row r="2356" spans="1:14" x14ac:dyDescent="0.25">
      <c r="A2356" t="str">
        <f>tb_audit_process_item[[#This Row],[id_audit_process_item_reference]]&amp;TEXT(tb_audit_process_item[[#This Row],[vr_threshold_accrued]],"000000000000,0000000000")</f>
        <v>2649000000000000,1500010000</v>
      </c>
      <c r="B2356">
        <v>2649</v>
      </c>
      <c r="C2356">
        <v>2649</v>
      </c>
      <c r="D2356">
        <v>2014</v>
      </c>
      <c r="E2356" t="s">
        <v>4002</v>
      </c>
      <c r="F2356">
        <v>6</v>
      </c>
      <c r="G2356">
        <v>2.5</v>
      </c>
      <c r="H2356">
        <v>1.3919635459077653</v>
      </c>
      <c r="I2356">
        <v>0.17499999999999999</v>
      </c>
      <c r="J2356">
        <v>0.150001</v>
      </c>
      <c r="K2356" t="b">
        <v>1</v>
      </c>
      <c r="L2356" t="s">
        <v>930</v>
      </c>
      <c r="N2356" s="28">
        <v>42214.662835648145</v>
      </c>
    </row>
    <row r="2357" spans="1:14" x14ac:dyDescent="0.25">
      <c r="A2357" t="str">
        <f>tb_audit_process_item[[#This Row],[id_audit_process_item_reference]]&amp;TEXT(tb_audit_process_item[[#This Row],[vr_threshold_accrued]],"000000000000,0000000000")</f>
        <v>2650000000000000,2000010000</v>
      </c>
      <c r="B2357">
        <v>2650</v>
      </c>
      <c r="C2357">
        <v>2650</v>
      </c>
      <c r="D2357">
        <v>2014</v>
      </c>
      <c r="E2357" t="s">
        <v>4003</v>
      </c>
      <c r="F2357">
        <v>6</v>
      </c>
      <c r="G2357">
        <v>2.5</v>
      </c>
      <c r="H2357">
        <v>1.7980109241352764</v>
      </c>
      <c r="I2357">
        <v>0.25</v>
      </c>
      <c r="J2357">
        <v>0.20000100000000001</v>
      </c>
      <c r="K2357" t="b">
        <v>1</v>
      </c>
      <c r="L2357" t="s">
        <v>931</v>
      </c>
      <c r="N2357" s="28">
        <v>42214.662835648145</v>
      </c>
    </row>
    <row r="2358" spans="1:14" x14ac:dyDescent="0.25">
      <c r="A2358" t="str">
        <f>tb_audit_process_item[[#This Row],[id_audit_process_item_reference]]&amp;TEXT(tb_audit_process_item[[#This Row],[vr_threshold_accrued]],"000000000000,0000000000")</f>
        <v>2651000000000000,3000010000</v>
      </c>
      <c r="B2358">
        <v>2651</v>
      </c>
      <c r="C2358">
        <v>2651</v>
      </c>
      <c r="D2358">
        <v>2014</v>
      </c>
      <c r="E2358" t="s">
        <v>4004</v>
      </c>
      <c r="F2358">
        <v>6</v>
      </c>
      <c r="G2358">
        <v>2.5</v>
      </c>
      <c r="H2358">
        <v>2.3225057098758288</v>
      </c>
      <c r="I2358">
        <v>0.4</v>
      </c>
      <c r="J2358">
        <v>0.30000100000000002</v>
      </c>
      <c r="K2358" t="b">
        <v>1</v>
      </c>
      <c r="L2358" t="s">
        <v>932</v>
      </c>
      <c r="N2358" s="28">
        <v>42214.662835648145</v>
      </c>
    </row>
    <row r="2359" spans="1:14" x14ac:dyDescent="0.25">
      <c r="A2359" t="str">
        <f>tb_audit_process_item[[#This Row],[id_audit_process_item_reference]]&amp;TEXT(tb_audit_process_item[[#This Row],[vr_threshold_accrued]],"000000000000,0000000000")</f>
        <v>2652000000000000,5000010000</v>
      </c>
      <c r="B2359">
        <v>2652</v>
      </c>
      <c r="C2359">
        <v>2652</v>
      </c>
      <c r="D2359">
        <v>2014</v>
      </c>
      <c r="E2359" t="s">
        <v>4005</v>
      </c>
      <c r="F2359">
        <v>6</v>
      </c>
      <c r="G2359">
        <v>2.5</v>
      </c>
      <c r="H2359">
        <v>3</v>
      </c>
      <c r="I2359">
        <v>0.75</v>
      </c>
      <c r="J2359">
        <v>0.50000100000000003</v>
      </c>
      <c r="K2359" t="b">
        <v>1</v>
      </c>
      <c r="L2359" t="s">
        <v>933</v>
      </c>
      <c r="N2359" s="28">
        <v>42214.662835648145</v>
      </c>
    </row>
    <row r="2360" spans="1:14" x14ac:dyDescent="0.25">
      <c r="A2360" t="str">
        <f>tb_audit_process_item[[#This Row],[id_audit_process_item_reference]]&amp;TEXT(tb_audit_process_item[[#This Row],[vr_threshold_accrued]],"000000000000,0000000000")</f>
        <v>2653000000000000,0000000000</v>
      </c>
      <c r="B2360">
        <v>2653</v>
      </c>
      <c r="C2360">
        <v>2653</v>
      </c>
      <c r="D2360">
        <v>2014</v>
      </c>
      <c r="E2360" t="s">
        <v>4006</v>
      </c>
      <c r="F2360">
        <v>6</v>
      </c>
      <c r="G2360">
        <v>2.5</v>
      </c>
      <c r="H2360">
        <v>5</v>
      </c>
      <c r="J2360"/>
      <c r="K2360" t="b">
        <v>1</v>
      </c>
      <c r="L2360" t="s">
        <v>46</v>
      </c>
      <c r="N2360" s="28">
        <v>42214.662835648145</v>
      </c>
    </row>
    <row r="2361" spans="1:14" x14ac:dyDescent="0.25">
      <c r="A2361" t="str">
        <f>tb_audit_process_item[[#This Row],[id_audit_process_item_reference]]&amp;TEXT(tb_audit_process_item[[#This Row],[vr_threshold_accrued]],"000000000000,0000000000")</f>
        <v>2654000000000000,0000000000</v>
      </c>
      <c r="B2361">
        <v>2654</v>
      </c>
      <c r="C2361">
        <v>2654</v>
      </c>
      <c r="D2361">
        <v>2014</v>
      </c>
      <c r="E2361" t="s">
        <v>4007</v>
      </c>
      <c r="F2361">
        <v>6</v>
      </c>
      <c r="G2361">
        <v>1.41</v>
      </c>
      <c r="H2361">
        <v>2.62</v>
      </c>
      <c r="J2361"/>
      <c r="K2361" t="b">
        <v>1</v>
      </c>
      <c r="L2361" t="s">
        <v>934</v>
      </c>
      <c r="N2361" s="28">
        <v>42214.662835648145</v>
      </c>
    </row>
    <row r="2362" spans="1:14" x14ac:dyDescent="0.25">
      <c r="A2362" t="str">
        <f>tb_audit_process_item[[#This Row],[id_audit_process_item_reference]]&amp;TEXT(tb_audit_process_item[[#This Row],[vr_threshold_accrued]],"000000000000,0000000000")</f>
        <v>2655000000000000,0000000000</v>
      </c>
      <c r="B2362">
        <v>2655</v>
      </c>
      <c r="C2362">
        <v>2655</v>
      </c>
      <c r="D2362">
        <v>2014</v>
      </c>
      <c r="E2362" t="s">
        <v>4008</v>
      </c>
      <c r="F2362">
        <v>6</v>
      </c>
      <c r="G2362">
        <v>1.41</v>
      </c>
      <c r="H2362">
        <v>5</v>
      </c>
      <c r="J2362"/>
      <c r="K2362" t="b">
        <v>1</v>
      </c>
      <c r="L2362" t="s">
        <v>46</v>
      </c>
      <c r="N2362" s="28">
        <v>42214.662835648145</v>
      </c>
    </row>
    <row r="2363" spans="1:14" x14ac:dyDescent="0.25">
      <c r="A2363" t="str">
        <f>tb_audit_process_item[[#This Row],[id_audit_process_item_reference]]&amp;TEXT(tb_audit_process_item[[#This Row],[vr_threshold_accrued]],"000000000000,0000000000")</f>
        <v>2656000000000000,0000000000</v>
      </c>
      <c r="B2363">
        <v>2656</v>
      </c>
      <c r="C2363">
        <v>2656</v>
      </c>
      <c r="D2363">
        <v>2014</v>
      </c>
      <c r="E2363" t="s">
        <v>4009</v>
      </c>
      <c r="F2363">
        <v>6</v>
      </c>
      <c r="G2363">
        <v>2.08</v>
      </c>
      <c r="H2363">
        <v>3.45</v>
      </c>
      <c r="J2363"/>
      <c r="K2363" t="b">
        <v>1</v>
      </c>
      <c r="L2363" t="s">
        <v>935</v>
      </c>
      <c r="N2363" s="28">
        <v>42214.662835648145</v>
      </c>
    </row>
    <row r="2364" spans="1:14" x14ac:dyDescent="0.25">
      <c r="A2364" t="str">
        <f>tb_audit_process_item[[#This Row],[id_audit_process_item_reference]]&amp;TEXT(tb_audit_process_item[[#This Row],[vr_threshold_accrued]],"000000000000,0000000000")</f>
        <v>2657000000000000,0000000000</v>
      </c>
      <c r="B2364">
        <v>2657</v>
      </c>
      <c r="C2364">
        <v>2657</v>
      </c>
      <c r="D2364">
        <v>2014</v>
      </c>
      <c r="E2364" t="s">
        <v>4010</v>
      </c>
      <c r="F2364">
        <v>6</v>
      </c>
      <c r="G2364">
        <v>2.08</v>
      </c>
      <c r="H2364">
        <v>5</v>
      </c>
      <c r="J2364"/>
      <c r="K2364" t="b">
        <v>1</v>
      </c>
      <c r="L2364" t="s">
        <v>46</v>
      </c>
      <c r="N2364" s="28">
        <v>42214.662835648145</v>
      </c>
    </row>
    <row r="2365" spans="1:14" x14ac:dyDescent="0.25">
      <c r="A2365" t="str">
        <f>tb_audit_process_item[[#This Row],[id_audit_process_item_reference]]&amp;TEXT(tb_audit_process_item[[#This Row],[vr_threshold_accrued]],"000000000000,0000000000")</f>
        <v>2658000000000000,0000000000</v>
      </c>
      <c r="B2365">
        <v>2658</v>
      </c>
      <c r="C2365">
        <v>2658</v>
      </c>
      <c r="D2365">
        <v>2014</v>
      </c>
      <c r="E2365" t="s">
        <v>3226</v>
      </c>
      <c r="F2365">
        <v>15</v>
      </c>
      <c r="G2365">
        <v>3.5</v>
      </c>
      <c r="H2365">
        <v>4.75</v>
      </c>
      <c r="J2365"/>
      <c r="K2365" t="b">
        <v>1</v>
      </c>
      <c r="L2365" t="s">
        <v>2090</v>
      </c>
      <c r="N2365" s="28">
        <v>42214.662835648145</v>
      </c>
    </row>
    <row r="2366" spans="1:14" x14ac:dyDescent="0.25">
      <c r="A2366" t="str">
        <f>tb_audit_process_item[[#This Row],[id_audit_process_item_reference]]&amp;TEXT(tb_audit_process_item[[#This Row],[vr_threshold_accrued]],"000000000000,0000000000")</f>
        <v>2659000000000000,4000010000</v>
      </c>
      <c r="B2366">
        <v>2659</v>
      </c>
      <c r="C2366">
        <v>2659</v>
      </c>
      <c r="D2366">
        <v>2014</v>
      </c>
      <c r="E2366" t="s">
        <v>3191</v>
      </c>
      <c r="F2366">
        <v>15</v>
      </c>
      <c r="G2366">
        <v>3.5</v>
      </c>
      <c r="H2366">
        <v>3</v>
      </c>
      <c r="I2366">
        <v>0.5</v>
      </c>
      <c r="J2366">
        <v>0.400001</v>
      </c>
      <c r="K2366" t="b">
        <v>1</v>
      </c>
      <c r="L2366" t="s">
        <v>2041</v>
      </c>
      <c r="N2366" s="28">
        <v>42214.662835648145</v>
      </c>
    </row>
    <row r="2367" spans="1:14" x14ac:dyDescent="0.25">
      <c r="A2367" t="str">
        <f>tb_audit_process_item[[#This Row],[id_audit_process_item_reference]]&amp;TEXT(tb_audit_process_item[[#This Row],[vr_threshold_accrued]],"000000000000,0000000000")</f>
        <v>2660000000000000,6000010000</v>
      </c>
      <c r="B2367">
        <v>2660</v>
      </c>
      <c r="C2367">
        <v>2660</v>
      </c>
      <c r="D2367">
        <v>2014</v>
      </c>
      <c r="E2367" t="s">
        <v>3193</v>
      </c>
      <c r="F2367">
        <v>15</v>
      </c>
      <c r="G2367">
        <v>3.5</v>
      </c>
      <c r="H2367">
        <v>4</v>
      </c>
      <c r="I2367">
        <v>0.8</v>
      </c>
      <c r="J2367">
        <v>0.60000100000000001</v>
      </c>
      <c r="K2367" t="b">
        <v>1</v>
      </c>
      <c r="L2367" t="s">
        <v>2042</v>
      </c>
      <c r="N2367" s="28">
        <v>42214.662835648145</v>
      </c>
    </row>
    <row r="2368" spans="1:14" x14ac:dyDescent="0.25">
      <c r="A2368" t="str">
        <f>tb_audit_process_item[[#This Row],[id_audit_process_item_reference]]&amp;TEXT(tb_audit_process_item[[#This Row],[vr_threshold_accrued]],"000000000000,0000000000")</f>
        <v>2661000000000000,0000000000</v>
      </c>
      <c r="B2368">
        <v>2661</v>
      </c>
      <c r="C2368">
        <v>2661</v>
      </c>
      <c r="D2368">
        <v>2014</v>
      </c>
      <c r="E2368" t="s">
        <v>3194</v>
      </c>
      <c r="F2368">
        <v>15</v>
      </c>
      <c r="G2368">
        <v>3.5</v>
      </c>
      <c r="H2368">
        <v>4.75</v>
      </c>
      <c r="J2368"/>
      <c r="K2368" t="b">
        <v>1</v>
      </c>
      <c r="L2368" t="s">
        <v>2044</v>
      </c>
      <c r="N2368" s="28">
        <v>42214.662835648145</v>
      </c>
    </row>
    <row r="2369" spans="1:14" x14ac:dyDescent="0.25">
      <c r="A2369" t="str">
        <f>tb_audit_process_item[[#This Row],[id_audit_process_item_reference]]&amp;TEXT(tb_audit_process_item[[#This Row],[vr_threshold_accrued]],"000000000000,0000000000")</f>
        <v>2662000000000000,0000010000</v>
      </c>
      <c r="B2369">
        <v>2662</v>
      </c>
      <c r="C2369">
        <v>2662</v>
      </c>
      <c r="D2369">
        <v>2014</v>
      </c>
      <c r="E2369" t="s">
        <v>3195</v>
      </c>
      <c r="F2369">
        <v>15</v>
      </c>
      <c r="G2369">
        <v>3.5</v>
      </c>
      <c r="H2369">
        <v>1.5</v>
      </c>
      <c r="I2369">
        <v>0.1</v>
      </c>
      <c r="J2369">
        <v>9.9999999999999995E-7</v>
      </c>
      <c r="K2369" t="b">
        <v>1</v>
      </c>
      <c r="L2369" t="s">
        <v>2045</v>
      </c>
      <c r="N2369" s="28">
        <v>42214.662835648145</v>
      </c>
    </row>
    <row r="2370" spans="1:14" x14ac:dyDescent="0.25">
      <c r="A2370" t="str">
        <f>tb_audit_process_item[[#This Row],[id_audit_process_item_reference]]&amp;TEXT(tb_audit_process_item[[#This Row],[vr_threshold_accrued]],"000000000000,0000000000")</f>
        <v>2663000000000000,2000010000</v>
      </c>
      <c r="B2370">
        <v>2663</v>
      </c>
      <c r="C2370">
        <v>2663</v>
      </c>
      <c r="D2370">
        <v>2014</v>
      </c>
      <c r="E2370" t="s">
        <v>3196</v>
      </c>
      <c r="F2370">
        <v>15</v>
      </c>
      <c r="G2370">
        <v>3.5</v>
      </c>
      <c r="H2370">
        <v>2</v>
      </c>
      <c r="I2370">
        <v>0.25</v>
      </c>
      <c r="J2370">
        <v>0.20000100000000001</v>
      </c>
      <c r="K2370" t="b">
        <v>1</v>
      </c>
      <c r="L2370" t="s">
        <v>2046</v>
      </c>
      <c r="N2370" s="28">
        <v>42214.662835648145</v>
      </c>
    </row>
    <row r="2371" spans="1:14" x14ac:dyDescent="0.25">
      <c r="A2371" t="str">
        <f>tb_audit_process_item[[#This Row],[id_audit_process_item_reference]]&amp;TEXT(tb_audit_process_item[[#This Row],[vr_threshold_accrued]],"000000000000,0000000000")</f>
        <v>2664000000000000,3000010000</v>
      </c>
      <c r="B2371">
        <v>2664</v>
      </c>
      <c r="C2371">
        <v>2664</v>
      </c>
      <c r="D2371">
        <v>2014</v>
      </c>
      <c r="E2371" t="s">
        <v>3197</v>
      </c>
      <c r="F2371">
        <v>15</v>
      </c>
      <c r="G2371">
        <v>3.5</v>
      </c>
      <c r="H2371">
        <v>3.5</v>
      </c>
      <c r="I2371">
        <v>0.4</v>
      </c>
      <c r="J2371">
        <v>0.30000100000000002</v>
      </c>
      <c r="K2371" t="b">
        <v>1</v>
      </c>
      <c r="L2371" t="s">
        <v>2047</v>
      </c>
      <c r="N2371" s="28">
        <v>42214.662835648145</v>
      </c>
    </row>
    <row r="2372" spans="1:14" x14ac:dyDescent="0.25">
      <c r="A2372" t="str">
        <f>tb_audit_process_item[[#This Row],[id_audit_process_item_reference]]&amp;TEXT(tb_audit_process_item[[#This Row],[vr_threshold_accrued]],"000000000000,0000000000")</f>
        <v>2665000000000000,5000010000</v>
      </c>
      <c r="B2372">
        <v>2665</v>
      </c>
      <c r="C2372">
        <v>2665</v>
      </c>
      <c r="D2372">
        <v>2014</v>
      </c>
      <c r="E2372" t="s">
        <v>3198</v>
      </c>
      <c r="F2372">
        <v>15</v>
      </c>
      <c r="G2372">
        <v>3.5</v>
      </c>
      <c r="H2372">
        <v>4</v>
      </c>
      <c r="I2372">
        <v>0.75</v>
      </c>
      <c r="J2372">
        <v>0.50000100000000003</v>
      </c>
      <c r="K2372" t="b">
        <v>1</v>
      </c>
      <c r="L2372" t="s">
        <v>2048</v>
      </c>
      <c r="N2372" s="28">
        <v>42214.662835648145</v>
      </c>
    </row>
    <row r="2373" spans="1:14" x14ac:dyDescent="0.25">
      <c r="A2373" t="str">
        <f>tb_audit_process_item[[#This Row],[id_audit_process_item_reference]]&amp;TEXT(tb_audit_process_item[[#This Row],[vr_threshold_accrued]],"000000000000,0000000000")</f>
        <v>2666000000000000,0000000000</v>
      </c>
      <c r="B2373">
        <v>2666</v>
      </c>
      <c r="C2373">
        <v>2666</v>
      </c>
      <c r="D2373">
        <v>2014</v>
      </c>
      <c r="E2373" t="s">
        <v>3199</v>
      </c>
      <c r="F2373">
        <v>15</v>
      </c>
      <c r="G2373">
        <v>3.5</v>
      </c>
      <c r="H2373">
        <v>2</v>
      </c>
      <c r="J2373"/>
      <c r="K2373" t="b">
        <v>1</v>
      </c>
      <c r="L2373" t="s">
        <v>2049</v>
      </c>
      <c r="N2373" s="28">
        <v>42214.662835648145</v>
      </c>
    </row>
    <row r="2374" spans="1:14" x14ac:dyDescent="0.25">
      <c r="A2374" t="str">
        <f>tb_audit_process_item[[#This Row],[id_audit_process_item_reference]]&amp;TEXT(tb_audit_process_item[[#This Row],[vr_threshold_accrued]],"000000000000,0000000000")</f>
        <v>2667000000000000,0000000000</v>
      </c>
      <c r="B2374">
        <v>2667</v>
      </c>
      <c r="C2374">
        <v>2667</v>
      </c>
      <c r="D2374">
        <v>2014</v>
      </c>
      <c r="E2374" t="s">
        <v>3200</v>
      </c>
      <c r="F2374">
        <v>15</v>
      </c>
      <c r="G2374">
        <v>1.5</v>
      </c>
      <c r="H2374">
        <v>1.5</v>
      </c>
      <c r="J2374"/>
      <c r="K2374" t="b">
        <v>1</v>
      </c>
      <c r="L2374" t="s">
        <v>2051</v>
      </c>
      <c r="N2374" s="28">
        <v>42214.662835648145</v>
      </c>
    </row>
    <row r="2375" spans="1:14" x14ac:dyDescent="0.25">
      <c r="A2375" t="str">
        <f>tb_audit_process_item[[#This Row],[id_audit_process_item_reference]]&amp;TEXT(tb_audit_process_item[[#This Row],[vr_threshold_accrued]],"000000000000,0000000000")</f>
        <v>2668000000000000,0000000000</v>
      </c>
      <c r="B2375">
        <v>2668</v>
      </c>
      <c r="C2375">
        <v>2668</v>
      </c>
      <c r="D2375">
        <v>2014</v>
      </c>
      <c r="E2375" t="s">
        <v>3201</v>
      </c>
      <c r="F2375">
        <v>15</v>
      </c>
      <c r="G2375">
        <v>1.5</v>
      </c>
      <c r="H2375">
        <v>2</v>
      </c>
      <c r="J2375"/>
      <c r="K2375" t="b">
        <v>1</v>
      </c>
      <c r="L2375" t="s">
        <v>2052</v>
      </c>
      <c r="N2375" s="28">
        <v>42214.662835648145</v>
      </c>
    </row>
    <row r="2376" spans="1:14" x14ac:dyDescent="0.25">
      <c r="A2376" t="str">
        <f>tb_audit_process_item[[#This Row],[id_audit_process_item_reference]]&amp;TEXT(tb_audit_process_item[[#This Row],[vr_threshold_accrued]],"000000000000,0000000000")</f>
        <v>2669000000000000,0000000000</v>
      </c>
      <c r="B2376">
        <v>2669</v>
      </c>
      <c r="C2376">
        <v>2669</v>
      </c>
      <c r="D2376">
        <v>2014</v>
      </c>
      <c r="E2376" t="s">
        <v>3227</v>
      </c>
      <c r="F2376">
        <v>15</v>
      </c>
      <c r="G2376">
        <v>3.5</v>
      </c>
      <c r="H2376">
        <v>2</v>
      </c>
      <c r="J2376"/>
      <c r="K2376" t="b">
        <v>1</v>
      </c>
      <c r="L2376" t="s">
        <v>2033</v>
      </c>
      <c r="N2376" s="28">
        <v>42214.662835648145</v>
      </c>
    </row>
    <row r="2377" spans="1:14" x14ac:dyDescent="0.25">
      <c r="A2377" t="str">
        <f>tb_audit_process_item[[#This Row],[id_audit_process_item_reference]]&amp;TEXT(tb_audit_process_item[[#This Row],[vr_threshold_accrued]],"000000000000,0000000000")</f>
        <v>2670000000000000,0000000000</v>
      </c>
      <c r="B2377">
        <v>2670</v>
      </c>
      <c r="C2377">
        <v>2670</v>
      </c>
      <c r="D2377">
        <v>2014</v>
      </c>
      <c r="E2377" t="s">
        <v>3228</v>
      </c>
      <c r="F2377">
        <v>15</v>
      </c>
      <c r="G2377">
        <v>3.5</v>
      </c>
      <c r="H2377">
        <v>3</v>
      </c>
      <c r="J2377"/>
      <c r="K2377" t="b">
        <v>1</v>
      </c>
      <c r="L2377" t="s">
        <v>2034</v>
      </c>
      <c r="N2377" s="28">
        <v>42214.662835648145</v>
      </c>
    </row>
    <row r="2378" spans="1:14" x14ac:dyDescent="0.25">
      <c r="A2378" t="str">
        <f>tb_audit_process_item[[#This Row],[id_audit_process_item_reference]]&amp;TEXT(tb_audit_process_item[[#This Row],[vr_threshold_accrued]],"000000000000,0000000000")</f>
        <v>2671000000000000,0000010000</v>
      </c>
      <c r="B2378">
        <v>2671</v>
      </c>
      <c r="C2378">
        <v>2671</v>
      </c>
      <c r="D2378">
        <v>2014</v>
      </c>
      <c r="E2378" t="s">
        <v>3229</v>
      </c>
      <c r="F2378">
        <v>15</v>
      </c>
      <c r="G2378">
        <v>3.5</v>
      </c>
      <c r="H2378">
        <v>1.5</v>
      </c>
      <c r="I2378">
        <v>0.05</v>
      </c>
      <c r="J2378">
        <v>9.9999999999999995E-7</v>
      </c>
      <c r="K2378" t="b">
        <v>1</v>
      </c>
      <c r="L2378" t="s">
        <v>2035</v>
      </c>
      <c r="N2378" s="28">
        <v>42214.662835648145</v>
      </c>
    </row>
    <row r="2379" spans="1:14" x14ac:dyDescent="0.25">
      <c r="A2379" t="str">
        <f>tb_audit_process_item[[#This Row],[id_audit_process_item_reference]]&amp;TEXT(tb_audit_process_item[[#This Row],[vr_threshold_accrued]],"000000000000,0000000000")</f>
        <v>2672000000000000,1000010000</v>
      </c>
      <c r="B2379">
        <v>2672</v>
      </c>
      <c r="C2379">
        <v>2672</v>
      </c>
      <c r="D2379">
        <v>2014</v>
      </c>
      <c r="E2379" t="s">
        <v>3230</v>
      </c>
      <c r="F2379">
        <v>15</v>
      </c>
      <c r="G2379">
        <v>3.5</v>
      </c>
      <c r="H2379">
        <v>2</v>
      </c>
      <c r="I2379">
        <v>0.2</v>
      </c>
      <c r="J2379">
        <v>0.10000100000000001</v>
      </c>
      <c r="K2379" t="b">
        <v>1</v>
      </c>
      <c r="L2379" t="s">
        <v>2036</v>
      </c>
      <c r="N2379" s="28">
        <v>42214.662835648145</v>
      </c>
    </row>
    <row r="2380" spans="1:14" x14ac:dyDescent="0.25">
      <c r="A2380" t="str">
        <f>tb_audit_process_item[[#This Row],[id_audit_process_item_reference]]&amp;TEXT(tb_audit_process_item[[#This Row],[vr_threshold_accrued]],"000000000000,0000000000")</f>
        <v>2673000000000000,3000010000</v>
      </c>
      <c r="B2380">
        <v>2673</v>
      </c>
      <c r="C2380">
        <v>2673</v>
      </c>
      <c r="D2380">
        <v>2014</v>
      </c>
      <c r="E2380" t="s">
        <v>3231</v>
      </c>
      <c r="F2380">
        <v>15</v>
      </c>
      <c r="G2380">
        <v>3.5</v>
      </c>
      <c r="H2380">
        <v>3.5</v>
      </c>
      <c r="I2380">
        <v>0.4</v>
      </c>
      <c r="J2380">
        <v>0.30000100000000002</v>
      </c>
      <c r="K2380" t="b">
        <v>1</v>
      </c>
      <c r="L2380" t="s">
        <v>2037</v>
      </c>
      <c r="N2380" s="28">
        <v>42214.662835648145</v>
      </c>
    </row>
    <row r="2381" spans="1:14" x14ac:dyDescent="0.25">
      <c r="A2381" t="str">
        <f>tb_audit_process_item[[#This Row],[id_audit_process_item_reference]]&amp;TEXT(tb_audit_process_item[[#This Row],[vr_threshold_accrued]],"000000000000,0000000000")</f>
        <v>2674000000000000,5000010000</v>
      </c>
      <c r="B2381">
        <v>2674</v>
      </c>
      <c r="C2381">
        <v>2674</v>
      </c>
      <c r="D2381">
        <v>2014</v>
      </c>
      <c r="E2381" t="s">
        <v>3232</v>
      </c>
      <c r="F2381">
        <v>15</v>
      </c>
      <c r="G2381">
        <v>3.5</v>
      </c>
      <c r="H2381">
        <v>4.5</v>
      </c>
      <c r="I2381">
        <v>0.75</v>
      </c>
      <c r="J2381">
        <v>0.50000100000000003</v>
      </c>
      <c r="K2381" t="b">
        <v>1</v>
      </c>
      <c r="L2381" t="s">
        <v>2038</v>
      </c>
      <c r="N2381" s="28">
        <v>42214.662835648145</v>
      </c>
    </row>
    <row r="2382" spans="1:14" x14ac:dyDescent="0.25">
      <c r="A2382" t="str">
        <f>tb_audit_process_item[[#This Row],[id_audit_process_item_reference]]&amp;TEXT(tb_audit_process_item[[#This Row],[vr_threshold_accrued]],"000000000000,0000000000")</f>
        <v>2675000000000000,0000010000</v>
      </c>
      <c r="B2382">
        <v>2675</v>
      </c>
      <c r="C2382">
        <v>2675</v>
      </c>
      <c r="D2382">
        <v>2014</v>
      </c>
      <c r="E2382" t="s">
        <v>3233</v>
      </c>
      <c r="F2382">
        <v>15</v>
      </c>
      <c r="G2382">
        <v>3.5</v>
      </c>
      <c r="H2382">
        <v>0.75</v>
      </c>
      <c r="I2382">
        <v>0.15</v>
      </c>
      <c r="J2382">
        <v>9.9999999999999995E-7</v>
      </c>
      <c r="K2382" t="b">
        <v>1</v>
      </c>
      <c r="L2382" t="s">
        <v>2039</v>
      </c>
      <c r="N2382" s="28">
        <v>42214.662835648145</v>
      </c>
    </row>
    <row r="2383" spans="1:14" x14ac:dyDescent="0.25">
      <c r="A2383" t="str">
        <f>tb_audit_process_item[[#This Row],[id_audit_process_item_reference]]&amp;TEXT(tb_audit_process_item[[#This Row],[vr_threshold_accrued]],"000000000000,0000000000")</f>
        <v>2676000000000000,3000010000</v>
      </c>
      <c r="B2383">
        <v>2676</v>
      </c>
      <c r="C2383">
        <v>2676</v>
      </c>
      <c r="D2383">
        <v>2014</v>
      </c>
      <c r="E2383" t="s">
        <v>3234</v>
      </c>
      <c r="F2383">
        <v>15</v>
      </c>
      <c r="G2383">
        <v>3.5</v>
      </c>
      <c r="H2383">
        <v>1.25</v>
      </c>
      <c r="I2383">
        <v>0.35</v>
      </c>
      <c r="J2383">
        <v>0.30000100000000002</v>
      </c>
      <c r="K2383" t="b">
        <v>1</v>
      </c>
      <c r="L2383" t="s">
        <v>2040</v>
      </c>
      <c r="N2383" s="28">
        <v>42214.662835648145</v>
      </c>
    </row>
    <row r="2384" spans="1:14" x14ac:dyDescent="0.25">
      <c r="A2384" t="str">
        <f>tb_audit_process_item[[#This Row],[id_audit_process_item_reference]]&amp;TEXT(tb_audit_process_item[[#This Row],[vr_threshold_accrued]],"000000000000,0000000000")</f>
        <v>2677000000000000,0000000000</v>
      </c>
      <c r="B2384">
        <v>2677</v>
      </c>
      <c r="C2384">
        <v>2677</v>
      </c>
      <c r="D2384">
        <v>2014</v>
      </c>
      <c r="E2384" t="s">
        <v>3192</v>
      </c>
      <c r="F2384">
        <v>8</v>
      </c>
      <c r="G2384">
        <v>5</v>
      </c>
      <c r="H2384">
        <v>5</v>
      </c>
      <c r="I2384">
        <v>0</v>
      </c>
      <c r="J2384">
        <v>0</v>
      </c>
      <c r="K2384" t="b">
        <v>1</v>
      </c>
      <c r="L2384" t="s">
        <v>1000</v>
      </c>
      <c r="N2384" s="28">
        <v>42214.662835648145</v>
      </c>
    </row>
    <row r="2385" spans="1:14" x14ac:dyDescent="0.25">
      <c r="A2385" t="str">
        <f>tb_audit_process_item[[#This Row],[id_audit_process_item_reference]]&amp;TEXT(tb_audit_process_item[[#This Row],[vr_threshold_accrued]],"000000000000,0000000000")</f>
        <v>2678000000000000,0000000000</v>
      </c>
      <c r="B2385">
        <v>2678</v>
      </c>
      <c r="C2385">
        <v>2678</v>
      </c>
      <c r="D2385">
        <v>2014</v>
      </c>
      <c r="E2385" t="s">
        <v>4079</v>
      </c>
      <c r="F2385">
        <v>8</v>
      </c>
      <c r="G2385">
        <v>5</v>
      </c>
      <c r="H2385">
        <v>0</v>
      </c>
      <c r="J2385"/>
      <c r="K2385" t="b">
        <v>1</v>
      </c>
      <c r="L2385" t="s">
        <v>1002</v>
      </c>
      <c r="N2385" s="28">
        <v>42214.662835648145</v>
      </c>
    </row>
    <row r="2386" spans="1:14" x14ac:dyDescent="0.25">
      <c r="A2386" t="str">
        <f>tb_audit_process_item[[#This Row],[id_audit_process_item_reference]]&amp;TEXT(tb_audit_process_item[[#This Row],[vr_threshold_accrued]],"000000000000,0000000000")</f>
        <v>2679000000000000,0000000000</v>
      </c>
      <c r="B2386">
        <v>2679</v>
      </c>
      <c r="C2386">
        <v>2679</v>
      </c>
      <c r="D2386">
        <v>2014</v>
      </c>
      <c r="E2386" t="s">
        <v>4080</v>
      </c>
      <c r="F2386">
        <v>8</v>
      </c>
      <c r="G2386">
        <v>2.91</v>
      </c>
      <c r="H2386">
        <v>3.62</v>
      </c>
      <c r="J2386"/>
      <c r="K2386" t="b">
        <v>1</v>
      </c>
      <c r="L2386" t="s">
        <v>1003</v>
      </c>
      <c r="N2386" s="28">
        <v>42214.662835648145</v>
      </c>
    </row>
    <row r="2387" spans="1:14" x14ac:dyDescent="0.25">
      <c r="A2387" t="str">
        <f>tb_audit_process_item[[#This Row],[id_audit_process_item_reference]]&amp;TEXT(tb_audit_process_item[[#This Row],[vr_threshold_accrued]],"000000000000,0000000000")</f>
        <v>2680000000000000,0000000000</v>
      </c>
      <c r="B2387">
        <v>2680</v>
      </c>
      <c r="C2387">
        <v>2680</v>
      </c>
      <c r="D2387">
        <v>2014</v>
      </c>
      <c r="E2387" t="s">
        <v>4081</v>
      </c>
      <c r="F2387">
        <v>8</v>
      </c>
      <c r="G2387">
        <v>2.91</v>
      </c>
      <c r="H2387">
        <v>4.5</v>
      </c>
      <c r="J2387"/>
      <c r="K2387" t="b">
        <v>1</v>
      </c>
      <c r="L2387" t="s">
        <v>1004</v>
      </c>
      <c r="N2387" s="28">
        <v>42214.662835648145</v>
      </c>
    </row>
    <row r="2388" spans="1:14" x14ac:dyDescent="0.25">
      <c r="A2388" t="str">
        <f>tb_audit_process_item[[#This Row],[id_audit_process_item_reference]]&amp;TEXT(tb_audit_process_item[[#This Row],[vr_threshold_accrued]],"000000000000,0000000000")</f>
        <v>2681000000000000,0000000000</v>
      </c>
      <c r="B2388">
        <v>2681</v>
      </c>
      <c r="C2388">
        <v>2681</v>
      </c>
      <c r="D2388">
        <v>2014</v>
      </c>
      <c r="E2388" t="s">
        <v>4082</v>
      </c>
      <c r="F2388">
        <v>8</v>
      </c>
      <c r="G2388">
        <v>2.91</v>
      </c>
      <c r="H2388">
        <v>5</v>
      </c>
      <c r="J2388"/>
      <c r="K2388" t="b">
        <v>1</v>
      </c>
      <c r="L2388" t="s">
        <v>46</v>
      </c>
      <c r="N2388" s="28">
        <v>42214.662835648145</v>
      </c>
    </row>
    <row r="2389" spans="1:14" x14ac:dyDescent="0.25">
      <c r="A2389" t="str">
        <f>tb_audit_process_item[[#This Row],[id_audit_process_item_reference]]&amp;TEXT(tb_audit_process_item[[#This Row],[vr_threshold_accrued]],"000000000000,0000000000")</f>
        <v>2682000000000000,0000000000</v>
      </c>
      <c r="B2389">
        <v>2682</v>
      </c>
      <c r="C2389">
        <v>2682</v>
      </c>
      <c r="D2389">
        <v>2014</v>
      </c>
      <c r="E2389" t="s">
        <v>4083</v>
      </c>
      <c r="F2389">
        <v>8</v>
      </c>
      <c r="G2389">
        <v>4</v>
      </c>
      <c r="H2389">
        <v>5</v>
      </c>
      <c r="J2389"/>
      <c r="K2389" t="b">
        <v>1</v>
      </c>
      <c r="L2389" t="s">
        <v>1005</v>
      </c>
      <c r="N2389" s="28">
        <v>42214.662835648145</v>
      </c>
    </row>
    <row r="2390" spans="1:14" x14ac:dyDescent="0.25">
      <c r="A2390" t="str">
        <f>tb_audit_process_item[[#This Row],[id_audit_process_item_reference]]&amp;TEXT(tb_audit_process_item[[#This Row],[vr_threshold_accrued]],"000000000000,0000000000")</f>
        <v>2683000000000000,0000000000</v>
      </c>
      <c r="B2390">
        <v>2683</v>
      </c>
      <c r="C2390">
        <v>2683</v>
      </c>
      <c r="D2390">
        <v>2014</v>
      </c>
      <c r="E2390" t="s">
        <v>4084</v>
      </c>
      <c r="F2390">
        <v>8</v>
      </c>
      <c r="G2390">
        <v>4</v>
      </c>
      <c r="H2390">
        <v>5</v>
      </c>
      <c r="J2390"/>
      <c r="K2390" t="b">
        <v>1</v>
      </c>
      <c r="L2390" t="s">
        <v>1008</v>
      </c>
      <c r="N2390" s="28">
        <v>42214.662835648145</v>
      </c>
    </row>
    <row r="2391" spans="1:14" x14ac:dyDescent="0.25">
      <c r="A2391" t="str">
        <f>tb_audit_process_item[[#This Row],[id_audit_process_item_reference]]&amp;TEXT(tb_audit_process_item[[#This Row],[vr_threshold_accrued]],"000000000000,0000000000")</f>
        <v>2684000000000000,0000000000</v>
      </c>
      <c r="B2391">
        <v>2684</v>
      </c>
      <c r="C2391">
        <v>2684</v>
      </c>
      <c r="D2391">
        <v>2014</v>
      </c>
      <c r="E2391" t="s">
        <v>4085</v>
      </c>
      <c r="F2391">
        <v>8</v>
      </c>
      <c r="G2391">
        <v>4</v>
      </c>
      <c r="H2391">
        <v>3</v>
      </c>
      <c r="J2391"/>
      <c r="K2391" t="b">
        <v>1</v>
      </c>
      <c r="L2391" t="s">
        <v>1010</v>
      </c>
      <c r="N2391" s="28">
        <v>42214.662835648145</v>
      </c>
    </row>
    <row r="2392" spans="1:14" x14ac:dyDescent="0.25">
      <c r="A2392" t="str">
        <f>tb_audit_process_item[[#This Row],[id_audit_process_item_reference]]&amp;TEXT(tb_audit_process_item[[#This Row],[vr_threshold_accrued]],"000000000000,0000000000")</f>
        <v>2685000000000000,0000000000</v>
      </c>
      <c r="B2392">
        <v>2685</v>
      </c>
      <c r="C2392">
        <v>2685</v>
      </c>
      <c r="D2392">
        <v>2014</v>
      </c>
      <c r="E2392" t="s">
        <v>4086</v>
      </c>
      <c r="F2392">
        <v>8</v>
      </c>
      <c r="G2392">
        <v>4</v>
      </c>
      <c r="H2392">
        <v>1</v>
      </c>
      <c r="J2392"/>
      <c r="K2392" t="b">
        <v>1</v>
      </c>
      <c r="L2392" t="s">
        <v>1011</v>
      </c>
      <c r="N2392" s="28">
        <v>42214.662835648145</v>
      </c>
    </row>
    <row r="2393" spans="1:14" x14ac:dyDescent="0.25">
      <c r="A2393" t="str">
        <f>tb_audit_process_item[[#This Row],[id_audit_process_item_reference]]&amp;TEXT(tb_audit_process_item[[#This Row],[vr_threshold_accrued]],"000000000000,0000000000")</f>
        <v>2686000000000000,0000000000</v>
      </c>
      <c r="B2393">
        <v>2686</v>
      </c>
      <c r="C2393">
        <v>2686</v>
      </c>
      <c r="D2393">
        <v>2014</v>
      </c>
      <c r="E2393" t="s">
        <v>4087</v>
      </c>
      <c r="F2393">
        <v>8</v>
      </c>
      <c r="G2393">
        <v>4</v>
      </c>
      <c r="H2393">
        <v>0.5</v>
      </c>
      <c r="J2393"/>
      <c r="K2393" t="b">
        <v>1</v>
      </c>
      <c r="L2393" t="s">
        <v>1012</v>
      </c>
      <c r="N2393" s="28">
        <v>42214.662835648145</v>
      </c>
    </row>
    <row r="2394" spans="1:14" x14ac:dyDescent="0.25">
      <c r="A2394" t="str">
        <f>tb_audit_process_item[[#This Row],[id_audit_process_item_reference]]&amp;TEXT(tb_audit_process_item[[#This Row],[vr_threshold_accrued]],"000000000000,0000000000")</f>
        <v>2687000000000000,0000000000</v>
      </c>
      <c r="B2394">
        <v>2687</v>
      </c>
      <c r="C2394">
        <v>2687</v>
      </c>
      <c r="D2394">
        <v>2014</v>
      </c>
      <c r="E2394" t="s">
        <v>4088</v>
      </c>
      <c r="F2394">
        <v>8</v>
      </c>
      <c r="G2394">
        <v>5</v>
      </c>
      <c r="H2394">
        <v>5</v>
      </c>
      <c r="J2394"/>
      <c r="K2394" t="b">
        <v>1</v>
      </c>
      <c r="L2394" t="s">
        <v>1015</v>
      </c>
      <c r="N2394" s="28">
        <v>42214.662835648145</v>
      </c>
    </row>
    <row r="2395" spans="1:14" x14ac:dyDescent="0.25">
      <c r="A2395" t="str">
        <f>tb_audit_process_item[[#This Row],[id_audit_process_item_reference]]&amp;TEXT(tb_audit_process_item[[#This Row],[vr_threshold_accrued]],"000000000000,0000000000")</f>
        <v>2688000000000000,0000000000</v>
      </c>
      <c r="B2395">
        <v>2688</v>
      </c>
      <c r="C2395">
        <v>2688</v>
      </c>
      <c r="D2395">
        <v>2014</v>
      </c>
      <c r="E2395" t="s">
        <v>4089</v>
      </c>
      <c r="F2395">
        <v>8</v>
      </c>
      <c r="G2395">
        <v>5</v>
      </c>
      <c r="H2395">
        <v>5</v>
      </c>
      <c r="J2395"/>
      <c r="K2395" t="b">
        <v>1</v>
      </c>
      <c r="L2395" t="s">
        <v>46</v>
      </c>
      <c r="N2395" s="28">
        <v>42214.662835648145</v>
      </c>
    </row>
    <row r="2396" spans="1:14" x14ac:dyDescent="0.25">
      <c r="A2396" t="str">
        <f>tb_audit_process_item[[#This Row],[id_audit_process_item_reference]]&amp;TEXT(tb_audit_process_item[[#This Row],[vr_threshold_accrued]],"000000000000,0000000000")</f>
        <v>2689000000000000,0000000000</v>
      </c>
      <c r="B2396">
        <v>2689</v>
      </c>
      <c r="C2396">
        <v>2689</v>
      </c>
      <c r="D2396">
        <v>2014</v>
      </c>
      <c r="E2396" t="s">
        <v>4090</v>
      </c>
      <c r="F2396">
        <v>8</v>
      </c>
      <c r="G2396">
        <v>5</v>
      </c>
      <c r="H2396">
        <v>5</v>
      </c>
      <c r="J2396"/>
      <c r="K2396" t="b">
        <v>1</v>
      </c>
      <c r="L2396" t="s">
        <v>1016</v>
      </c>
      <c r="N2396" s="28">
        <v>42214.662835648145</v>
      </c>
    </row>
    <row r="2397" spans="1:14" x14ac:dyDescent="0.25">
      <c r="A2397" t="str">
        <f>tb_audit_process_item[[#This Row],[id_audit_process_item_reference]]&amp;TEXT(tb_audit_process_item[[#This Row],[vr_threshold_accrued]],"000000000000,0000000000")</f>
        <v>2690000000000000,0000000000</v>
      </c>
      <c r="B2397">
        <v>2690</v>
      </c>
      <c r="C2397">
        <v>2690</v>
      </c>
      <c r="D2397">
        <v>2014</v>
      </c>
      <c r="E2397" t="s">
        <v>4091</v>
      </c>
      <c r="F2397">
        <v>8</v>
      </c>
      <c r="G2397">
        <v>5</v>
      </c>
      <c r="H2397">
        <v>5</v>
      </c>
      <c r="J2397"/>
      <c r="K2397" t="b">
        <v>1</v>
      </c>
      <c r="L2397" t="s">
        <v>46</v>
      </c>
      <c r="N2397" s="28">
        <v>42214.662835648145</v>
      </c>
    </row>
    <row r="2398" spans="1:14" x14ac:dyDescent="0.25">
      <c r="A2398" t="str">
        <f>tb_audit_process_item[[#This Row],[id_audit_process_item_reference]]&amp;TEXT(tb_audit_process_item[[#This Row],[vr_threshold_accrued]],"000000000000,0000000000")</f>
        <v>2691000000000000,0000000000</v>
      </c>
      <c r="B2398">
        <v>2691</v>
      </c>
      <c r="C2398">
        <v>2691</v>
      </c>
      <c r="D2398">
        <v>2014</v>
      </c>
      <c r="E2398" t="s">
        <v>4092</v>
      </c>
      <c r="F2398">
        <v>8</v>
      </c>
      <c r="G2398">
        <v>5</v>
      </c>
      <c r="H2398">
        <v>5</v>
      </c>
      <c r="J2398"/>
      <c r="K2398" t="b">
        <v>1</v>
      </c>
      <c r="L2398" t="s">
        <v>1020</v>
      </c>
      <c r="N2398" s="28">
        <v>42214.662835648145</v>
      </c>
    </row>
    <row r="2399" spans="1:14" x14ac:dyDescent="0.25">
      <c r="A2399" t="str">
        <f>tb_audit_process_item[[#This Row],[id_audit_process_item_reference]]&amp;TEXT(tb_audit_process_item[[#This Row],[vr_threshold_accrued]],"000000000000,0000000000")</f>
        <v>2692000000000000,0000000000</v>
      </c>
      <c r="B2399">
        <v>2692</v>
      </c>
      <c r="C2399">
        <v>2692</v>
      </c>
      <c r="D2399">
        <v>2014</v>
      </c>
      <c r="E2399" t="s">
        <v>4093</v>
      </c>
      <c r="F2399">
        <v>8</v>
      </c>
      <c r="G2399">
        <v>5</v>
      </c>
      <c r="H2399">
        <v>5</v>
      </c>
      <c r="J2399"/>
      <c r="K2399" t="b">
        <v>1</v>
      </c>
      <c r="L2399" t="s">
        <v>46</v>
      </c>
      <c r="N2399" s="28">
        <v>42214.662835648145</v>
      </c>
    </row>
    <row r="2400" spans="1:14" x14ac:dyDescent="0.25">
      <c r="A2400" t="str">
        <f>tb_audit_process_item[[#This Row],[id_audit_process_item_reference]]&amp;TEXT(tb_audit_process_item[[#This Row],[vr_threshold_accrued]],"000000000000,0000000000")</f>
        <v>2693000000000000,0000000000</v>
      </c>
      <c r="B2400">
        <v>2693</v>
      </c>
      <c r="C2400">
        <v>2693</v>
      </c>
      <c r="D2400">
        <v>2014</v>
      </c>
      <c r="E2400" t="s">
        <v>4094</v>
      </c>
      <c r="F2400">
        <v>8</v>
      </c>
      <c r="G2400">
        <v>5</v>
      </c>
      <c r="H2400">
        <v>5</v>
      </c>
      <c r="J2400"/>
      <c r="K2400" t="b">
        <v>1</v>
      </c>
      <c r="L2400" t="s">
        <v>1022</v>
      </c>
      <c r="N2400" s="28">
        <v>42214.662835648145</v>
      </c>
    </row>
    <row r="2401" spans="1:14" x14ac:dyDescent="0.25">
      <c r="A2401" t="str">
        <f>tb_audit_process_item[[#This Row],[id_audit_process_item_reference]]&amp;TEXT(tb_audit_process_item[[#This Row],[vr_threshold_accrued]],"000000000000,0000000000")</f>
        <v>2694000000000000,0000000000</v>
      </c>
      <c r="B2401">
        <v>2694</v>
      </c>
      <c r="C2401">
        <v>2694</v>
      </c>
      <c r="D2401">
        <v>2014</v>
      </c>
      <c r="E2401" t="s">
        <v>4095</v>
      </c>
      <c r="F2401">
        <v>8</v>
      </c>
      <c r="G2401">
        <v>5</v>
      </c>
      <c r="H2401">
        <v>4.5</v>
      </c>
      <c r="J2401"/>
      <c r="K2401" t="b">
        <v>1</v>
      </c>
      <c r="L2401" t="s">
        <v>1023</v>
      </c>
      <c r="N2401" s="28">
        <v>42214.662835648145</v>
      </c>
    </row>
    <row r="2402" spans="1:14" x14ac:dyDescent="0.25">
      <c r="A2402" t="str">
        <f>tb_audit_process_item[[#This Row],[id_audit_process_item_reference]]&amp;TEXT(tb_audit_process_item[[#This Row],[vr_threshold_accrued]],"000000000000,0000000000")</f>
        <v>2695000000000000,0000000000</v>
      </c>
      <c r="B2402">
        <v>2695</v>
      </c>
      <c r="C2402">
        <v>2695</v>
      </c>
      <c r="D2402">
        <v>2014</v>
      </c>
      <c r="E2402" t="s">
        <v>4096</v>
      </c>
      <c r="F2402">
        <v>8</v>
      </c>
      <c r="G2402">
        <v>5</v>
      </c>
      <c r="H2402">
        <v>5</v>
      </c>
      <c r="J2402"/>
      <c r="K2402" t="b">
        <v>1</v>
      </c>
      <c r="L2402" t="s">
        <v>46</v>
      </c>
      <c r="N2402" s="28">
        <v>42214.662835648145</v>
      </c>
    </row>
    <row r="2403" spans="1:14" x14ac:dyDescent="0.25">
      <c r="A2403" t="str">
        <f>tb_audit_process_item[[#This Row],[id_audit_process_item_reference]]&amp;TEXT(tb_audit_process_item[[#This Row],[vr_threshold_accrued]],"000000000000,0000000000")</f>
        <v>2696000000000000,0000000000</v>
      </c>
      <c r="B2403">
        <v>2696</v>
      </c>
      <c r="C2403">
        <v>2696</v>
      </c>
      <c r="D2403">
        <v>2014</v>
      </c>
      <c r="E2403" t="s">
        <v>4097</v>
      </c>
      <c r="F2403">
        <v>8</v>
      </c>
      <c r="G2403">
        <v>3.66</v>
      </c>
      <c r="H2403">
        <v>4.12</v>
      </c>
      <c r="J2403"/>
      <c r="K2403" t="b">
        <v>1</v>
      </c>
      <c r="L2403" t="s">
        <v>1024</v>
      </c>
      <c r="N2403" s="28">
        <v>42214.662835648145</v>
      </c>
    </row>
    <row r="2404" spans="1:14" x14ac:dyDescent="0.25">
      <c r="A2404" t="str">
        <f>tb_audit_process_item[[#This Row],[id_audit_process_item_reference]]&amp;TEXT(tb_audit_process_item[[#This Row],[vr_threshold_accrued]],"000000000000,0000000000")</f>
        <v>2697000000000000,0000000000</v>
      </c>
      <c r="B2404">
        <v>2697</v>
      </c>
      <c r="C2404">
        <v>2697</v>
      </c>
      <c r="D2404">
        <v>2014</v>
      </c>
      <c r="E2404" t="s">
        <v>4098</v>
      </c>
      <c r="F2404">
        <v>8</v>
      </c>
      <c r="G2404">
        <v>3.66</v>
      </c>
      <c r="H2404">
        <v>5</v>
      </c>
      <c r="J2404"/>
      <c r="K2404" t="b">
        <v>1</v>
      </c>
      <c r="L2404" t="s">
        <v>46</v>
      </c>
      <c r="N2404" s="28">
        <v>42214.662835648145</v>
      </c>
    </row>
    <row r="2405" spans="1:14" x14ac:dyDescent="0.25">
      <c r="A2405" t="str">
        <f>tb_audit_process_item[[#This Row],[id_audit_process_item_reference]]&amp;TEXT(tb_audit_process_item[[#This Row],[vr_threshold_accrued]],"000000000000,0000000000")</f>
        <v>2698000000000000,0000000000</v>
      </c>
      <c r="B2405">
        <v>2698</v>
      </c>
      <c r="C2405">
        <v>2698</v>
      </c>
      <c r="D2405">
        <v>2014</v>
      </c>
      <c r="E2405" t="s">
        <v>4099</v>
      </c>
      <c r="F2405">
        <v>8</v>
      </c>
      <c r="G2405">
        <v>2.58</v>
      </c>
      <c r="H2405">
        <v>3.37</v>
      </c>
      <c r="J2405"/>
      <c r="K2405" t="b">
        <v>1</v>
      </c>
      <c r="L2405" t="s">
        <v>1025</v>
      </c>
      <c r="N2405" s="28">
        <v>42214.662835648145</v>
      </c>
    </row>
    <row r="2406" spans="1:14" x14ac:dyDescent="0.25">
      <c r="A2406" t="str">
        <f>tb_audit_process_item[[#This Row],[id_audit_process_item_reference]]&amp;TEXT(tb_audit_process_item[[#This Row],[vr_threshold_accrued]],"000000000000,0000000000")</f>
        <v>2699000000000000,0000010000</v>
      </c>
      <c r="B2406">
        <v>2699</v>
      </c>
      <c r="C2406">
        <v>2699</v>
      </c>
      <c r="D2406">
        <v>2014</v>
      </c>
      <c r="E2406" t="s">
        <v>4100</v>
      </c>
      <c r="F2406">
        <v>8</v>
      </c>
      <c r="G2406">
        <v>3</v>
      </c>
      <c r="H2406">
        <v>2.12</v>
      </c>
      <c r="I2406">
        <v>2.5000000000000001E-2</v>
      </c>
      <c r="J2406">
        <v>9.9999999999999995E-7</v>
      </c>
      <c r="K2406" t="b">
        <v>1</v>
      </c>
      <c r="L2406" t="s">
        <v>1026</v>
      </c>
      <c r="N2406" s="28">
        <v>42214.662835648145</v>
      </c>
    </row>
    <row r="2407" spans="1:14" x14ac:dyDescent="0.25">
      <c r="A2407" t="str">
        <f>tb_audit_process_item[[#This Row],[id_audit_process_item_reference]]&amp;TEXT(tb_audit_process_item[[#This Row],[vr_threshold_accrued]],"000000000000,0000000000")</f>
        <v>2700000000000000,0500010000</v>
      </c>
      <c r="B2407">
        <v>2700</v>
      </c>
      <c r="C2407">
        <v>2700</v>
      </c>
      <c r="D2407">
        <v>2014</v>
      </c>
      <c r="E2407" t="s">
        <v>4101</v>
      </c>
      <c r="F2407">
        <v>8</v>
      </c>
      <c r="G2407">
        <v>3</v>
      </c>
      <c r="H2407">
        <v>2.7549228664338319</v>
      </c>
      <c r="I2407">
        <v>0.1</v>
      </c>
      <c r="J2407">
        <v>5.0000999999999997E-2</v>
      </c>
      <c r="K2407" t="b">
        <v>1</v>
      </c>
      <c r="L2407" t="s">
        <v>1027</v>
      </c>
      <c r="N2407" s="28">
        <v>42214.662835648145</v>
      </c>
    </row>
    <row r="2408" spans="1:14" x14ac:dyDescent="0.25">
      <c r="A2408" t="str">
        <f>tb_audit_process_item[[#This Row],[id_audit_process_item_reference]]&amp;TEXT(tb_audit_process_item[[#This Row],[vr_threshold_accrued]],"000000000000,0000000000")</f>
        <v>2701000000000000,1500010000</v>
      </c>
      <c r="B2408">
        <v>2701</v>
      </c>
      <c r="C2408">
        <v>2701</v>
      </c>
      <c r="D2408">
        <v>2014</v>
      </c>
      <c r="E2408" t="s">
        <v>4102</v>
      </c>
      <c r="F2408">
        <v>8</v>
      </c>
      <c r="G2408">
        <v>3</v>
      </c>
      <c r="H2408">
        <v>3.58</v>
      </c>
      <c r="I2408">
        <v>0.57499999999999996</v>
      </c>
      <c r="J2408">
        <v>0.150001</v>
      </c>
      <c r="K2408" t="b">
        <v>1</v>
      </c>
      <c r="L2408" t="s">
        <v>1028</v>
      </c>
      <c r="N2408" s="28">
        <v>42214.662835648145</v>
      </c>
    </row>
    <row r="2409" spans="1:14" x14ac:dyDescent="0.25">
      <c r="A2409" t="str">
        <f>tb_audit_process_item[[#This Row],[id_audit_process_item_reference]]&amp;TEXT(tb_audit_process_item[[#This Row],[vr_threshold_accrued]],"000000000000,0000000000")</f>
        <v>2702000000000000,0000000000</v>
      </c>
      <c r="B2409">
        <v>2702</v>
      </c>
      <c r="C2409">
        <v>2702</v>
      </c>
      <c r="D2409">
        <v>2014</v>
      </c>
      <c r="E2409" t="s">
        <v>4103</v>
      </c>
      <c r="F2409">
        <v>8</v>
      </c>
      <c r="G2409">
        <v>3</v>
      </c>
      <c r="H2409">
        <v>3.16</v>
      </c>
      <c r="J2409"/>
      <c r="K2409" t="b">
        <v>1</v>
      </c>
      <c r="L2409" t="s">
        <v>1029</v>
      </c>
      <c r="N2409" s="28">
        <v>42214.662835648145</v>
      </c>
    </row>
    <row r="2410" spans="1:14" x14ac:dyDescent="0.25">
      <c r="A2410" t="str">
        <f>tb_audit_process_item[[#This Row],[id_audit_process_item_reference]]&amp;TEXT(tb_audit_process_item[[#This Row],[vr_threshold_accrued]],"000000000000,0000000000")</f>
        <v>2703000000000000,0000000000</v>
      </c>
      <c r="B2410">
        <v>2703</v>
      </c>
      <c r="C2410">
        <v>2703</v>
      </c>
      <c r="D2410">
        <v>2014</v>
      </c>
      <c r="E2410" t="s">
        <v>4104</v>
      </c>
      <c r="F2410">
        <v>8</v>
      </c>
      <c r="G2410">
        <v>3</v>
      </c>
      <c r="H2410">
        <v>5</v>
      </c>
      <c r="J2410"/>
      <c r="K2410" t="b">
        <v>1</v>
      </c>
      <c r="L2410" t="s">
        <v>46</v>
      </c>
      <c r="N2410" s="28">
        <v>42214.662835648145</v>
      </c>
    </row>
    <row r="2411" spans="1:14" x14ac:dyDescent="0.25">
      <c r="A2411" t="str">
        <f>tb_audit_process_item[[#This Row],[id_audit_process_item_reference]]&amp;TEXT(tb_audit_process_item[[#This Row],[vr_threshold_accrued]],"000000000000,0000000000")</f>
        <v>2704000000000000,0000010000</v>
      </c>
      <c r="B2411">
        <v>2704</v>
      </c>
      <c r="C2411">
        <v>2704</v>
      </c>
      <c r="D2411">
        <v>2014</v>
      </c>
      <c r="E2411" t="s">
        <v>4105</v>
      </c>
      <c r="F2411">
        <v>8</v>
      </c>
      <c r="G2411">
        <v>3.41</v>
      </c>
      <c r="H2411">
        <v>0.5</v>
      </c>
      <c r="I2411">
        <v>5.0000000000000001E-3</v>
      </c>
      <c r="J2411">
        <v>9.9999999999999995E-7</v>
      </c>
      <c r="K2411" t="b">
        <v>1</v>
      </c>
      <c r="L2411" t="s">
        <v>1030</v>
      </c>
      <c r="N2411" s="28">
        <v>42214.662835648145</v>
      </c>
    </row>
    <row r="2412" spans="1:14" x14ac:dyDescent="0.25">
      <c r="A2412" t="str">
        <f>tb_audit_process_item[[#This Row],[id_audit_process_item_reference]]&amp;TEXT(tb_audit_process_item[[#This Row],[vr_threshold_accrued]],"000000000000,0000000000")</f>
        <v>2705000000000000,0100010000</v>
      </c>
      <c r="B2412">
        <v>2705</v>
      </c>
      <c r="C2412">
        <v>2705</v>
      </c>
      <c r="D2412">
        <v>2014</v>
      </c>
      <c r="E2412" t="s">
        <v>4106</v>
      </c>
      <c r="F2412">
        <v>8</v>
      </c>
      <c r="G2412">
        <v>3.41</v>
      </c>
      <c r="H2412">
        <v>0.69474774718656884</v>
      </c>
      <c r="I2412">
        <v>0.03</v>
      </c>
      <c r="J2412">
        <v>1.0000999999999999E-2</v>
      </c>
      <c r="K2412" t="b">
        <v>1</v>
      </c>
      <c r="L2412" t="s">
        <v>1032</v>
      </c>
      <c r="N2412" s="28">
        <v>42214.662835648145</v>
      </c>
    </row>
    <row r="2413" spans="1:14" x14ac:dyDescent="0.25">
      <c r="A2413" t="str">
        <f>tb_audit_process_item[[#This Row],[id_audit_process_item_reference]]&amp;TEXT(tb_audit_process_item[[#This Row],[vr_threshold_accrued]],"000000000000,0000000000")</f>
        <v>2706000000000000,0500010000</v>
      </c>
      <c r="B2413">
        <v>2706</v>
      </c>
      <c r="C2413">
        <v>2706</v>
      </c>
      <c r="D2413">
        <v>2014</v>
      </c>
      <c r="E2413" t="s">
        <v>4107</v>
      </c>
      <c r="F2413">
        <v>8</v>
      </c>
      <c r="G2413">
        <v>3.41</v>
      </c>
      <c r="H2413">
        <v>0.96534886444162504</v>
      </c>
      <c r="I2413">
        <v>7.4999999999999997E-2</v>
      </c>
      <c r="J2413">
        <v>5.0000999999999997E-2</v>
      </c>
      <c r="K2413" t="b">
        <v>1</v>
      </c>
      <c r="L2413" t="s">
        <v>1033</v>
      </c>
      <c r="N2413" s="28">
        <v>42214.662835648145</v>
      </c>
    </row>
    <row r="2414" spans="1:14" x14ac:dyDescent="0.25">
      <c r="A2414" t="str">
        <f>tb_audit_process_item[[#This Row],[id_audit_process_item_reference]]&amp;TEXT(tb_audit_process_item[[#This Row],[vr_threshold_accrued]],"000000000000,0000000000")</f>
        <v>2707000000000000,1000010000</v>
      </c>
      <c r="B2414">
        <v>2707</v>
      </c>
      <c r="C2414">
        <v>2707</v>
      </c>
      <c r="D2414">
        <v>2014</v>
      </c>
      <c r="E2414" t="s">
        <v>4108</v>
      </c>
      <c r="F2414">
        <v>8</v>
      </c>
      <c r="G2414">
        <v>3.41</v>
      </c>
      <c r="H2414">
        <v>1.341347897639863</v>
      </c>
      <c r="I2414">
        <v>0.125</v>
      </c>
      <c r="J2414">
        <v>0.10000100000000001</v>
      </c>
      <c r="K2414" t="b">
        <v>1</v>
      </c>
      <c r="L2414" t="s">
        <v>1034</v>
      </c>
      <c r="N2414" s="28">
        <v>42214.662835648145</v>
      </c>
    </row>
    <row r="2415" spans="1:14" x14ac:dyDescent="0.25">
      <c r="A2415" t="str">
        <f>tb_audit_process_item[[#This Row],[id_audit_process_item_reference]]&amp;TEXT(tb_audit_process_item[[#This Row],[vr_threshold_accrued]],"000000000000,0000000000")</f>
        <v>2708000000000000,1500010000</v>
      </c>
      <c r="B2415">
        <v>2708</v>
      </c>
      <c r="C2415">
        <v>2708</v>
      </c>
      <c r="D2415">
        <v>2014</v>
      </c>
      <c r="E2415" t="s">
        <v>4109</v>
      </c>
      <c r="F2415">
        <v>8</v>
      </c>
      <c r="G2415">
        <v>3.41</v>
      </c>
      <c r="H2415">
        <v>1.8637968601574701</v>
      </c>
      <c r="I2415">
        <v>0.17499999999999999</v>
      </c>
      <c r="J2415">
        <v>0.150001</v>
      </c>
      <c r="K2415" t="b">
        <v>1</v>
      </c>
      <c r="L2415" t="s">
        <v>1035</v>
      </c>
      <c r="N2415" s="28">
        <v>42214.662835648145</v>
      </c>
    </row>
    <row r="2416" spans="1:14" x14ac:dyDescent="0.25">
      <c r="A2416" t="str">
        <f>tb_audit_process_item[[#This Row],[id_audit_process_item_reference]]&amp;TEXT(tb_audit_process_item[[#This Row],[vr_threshold_accrued]],"000000000000,0000000000")</f>
        <v>2709000000000000,2000010000</v>
      </c>
      <c r="B2416">
        <v>2709</v>
      </c>
      <c r="C2416">
        <v>2709</v>
      </c>
      <c r="D2416">
        <v>2014</v>
      </c>
      <c r="E2416" t="s">
        <v>4110</v>
      </c>
      <c r="F2416">
        <v>8</v>
      </c>
      <c r="G2416">
        <v>3.41</v>
      </c>
      <c r="H2416">
        <v>2.5897373396156058</v>
      </c>
      <c r="I2416">
        <v>0.25</v>
      </c>
      <c r="J2416">
        <v>0.20000100000000001</v>
      </c>
      <c r="K2416" t="b">
        <v>1</v>
      </c>
      <c r="L2416" t="s">
        <v>1036</v>
      </c>
      <c r="N2416" s="28">
        <v>42214.662835648145</v>
      </c>
    </row>
    <row r="2417" spans="1:14" x14ac:dyDescent="0.25">
      <c r="A2417" t="str">
        <f>tb_audit_process_item[[#This Row],[id_audit_process_item_reference]]&amp;TEXT(tb_audit_process_item[[#This Row],[vr_threshold_accrued]],"000000000000,0000000000")</f>
        <v>2710000000000000,3000010000</v>
      </c>
      <c r="B2417">
        <v>2710</v>
      </c>
      <c r="C2417">
        <v>2710</v>
      </c>
      <c r="D2417">
        <v>2014</v>
      </c>
      <c r="E2417" t="s">
        <v>4111</v>
      </c>
      <c r="F2417">
        <v>8</v>
      </c>
      <c r="G2417">
        <v>3.41</v>
      </c>
      <c r="H2417">
        <v>3.5984283650057605</v>
      </c>
      <c r="I2417">
        <v>0.4</v>
      </c>
      <c r="J2417">
        <v>0.30000100000000002</v>
      </c>
      <c r="K2417" t="b">
        <v>1</v>
      </c>
      <c r="L2417" t="s">
        <v>1037</v>
      </c>
      <c r="N2417" s="28">
        <v>42214.662835648145</v>
      </c>
    </row>
    <row r="2418" spans="1:14" x14ac:dyDescent="0.25">
      <c r="A2418" t="str">
        <f>tb_audit_process_item[[#This Row],[id_audit_process_item_reference]]&amp;TEXT(tb_audit_process_item[[#This Row],[vr_threshold_accrued]],"000000000000,0000000000")</f>
        <v>2711000000000000,5000010000</v>
      </c>
      <c r="B2418">
        <v>2711</v>
      </c>
      <c r="C2418">
        <v>2711</v>
      </c>
      <c r="D2418">
        <v>2014</v>
      </c>
      <c r="E2418" t="s">
        <v>4112</v>
      </c>
      <c r="F2418">
        <v>8</v>
      </c>
      <c r="G2418">
        <v>3.41</v>
      </c>
      <c r="H2418">
        <v>5</v>
      </c>
      <c r="I2418">
        <v>0.75</v>
      </c>
      <c r="J2418">
        <v>0.50000100000000003</v>
      </c>
      <c r="K2418" t="b">
        <v>1</v>
      </c>
      <c r="L2418" t="s">
        <v>1038</v>
      </c>
      <c r="N2418" s="28">
        <v>42214.662835648145</v>
      </c>
    </row>
    <row r="2419" spans="1:14" x14ac:dyDescent="0.25">
      <c r="A2419" t="str">
        <f>tb_audit_process_item[[#This Row],[id_audit_process_item_reference]]&amp;TEXT(tb_audit_process_item[[#This Row],[vr_threshold_accrued]],"000000000000,0000000000")</f>
        <v>2712000000000000,0000000000</v>
      </c>
      <c r="B2419">
        <v>2712</v>
      </c>
      <c r="C2419">
        <v>2712</v>
      </c>
      <c r="D2419">
        <v>2014</v>
      </c>
      <c r="E2419" t="s">
        <v>4113</v>
      </c>
      <c r="F2419">
        <v>8</v>
      </c>
      <c r="G2419">
        <v>3.41</v>
      </c>
      <c r="H2419">
        <v>5</v>
      </c>
      <c r="J2419"/>
      <c r="K2419" t="b">
        <v>1</v>
      </c>
      <c r="L2419" t="s">
        <v>1039</v>
      </c>
      <c r="N2419" s="28">
        <v>42214.662835648145</v>
      </c>
    </row>
    <row r="2420" spans="1:14" x14ac:dyDescent="0.25">
      <c r="A2420" t="str">
        <f>tb_audit_process_item[[#This Row],[id_audit_process_item_reference]]&amp;TEXT(tb_audit_process_item[[#This Row],[vr_threshold_accrued]],"000000000000,0000000000")</f>
        <v>2713000000000000,0000000000</v>
      </c>
      <c r="B2420">
        <v>2713</v>
      </c>
      <c r="C2420">
        <v>2713</v>
      </c>
      <c r="D2420">
        <v>2014</v>
      </c>
      <c r="E2420" t="s">
        <v>4114</v>
      </c>
      <c r="F2420">
        <v>8</v>
      </c>
      <c r="G2420">
        <v>3.41</v>
      </c>
      <c r="H2420">
        <v>5</v>
      </c>
      <c r="J2420"/>
      <c r="K2420" t="b">
        <v>1</v>
      </c>
      <c r="L2420" t="s">
        <v>1040</v>
      </c>
      <c r="N2420" s="28">
        <v>42214.662835648145</v>
      </c>
    </row>
    <row r="2421" spans="1:14" x14ac:dyDescent="0.25">
      <c r="A2421" t="str">
        <f>tb_audit_process_item[[#This Row],[id_audit_process_item_reference]]&amp;TEXT(tb_audit_process_item[[#This Row],[vr_threshold_accrued]],"000000000000,0000000000")</f>
        <v>2714000000000000,0000000000</v>
      </c>
      <c r="B2421">
        <v>2714</v>
      </c>
      <c r="C2421">
        <v>2714</v>
      </c>
      <c r="D2421">
        <v>2014</v>
      </c>
      <c r="E2421" t="s">
        <v>4115</v>
      </c>
      <c r="F2421">
        <v>8</v>
      </c>
      <c r="G2421">
        <v>3.41</v>
      </c>
      <c r="H2421">
        <v>5</v>
      </c>
      <c r="J2421"/>
      <c r="K2421" t="b">
        <v>1</v>
      </c>
      <c r="L2421" t="s">
        <v>46</v>
      </c>
      <c r="N2421" s="28">
        <v>42214.662835648145</v>
      </c>
    </row>
    <row r="2422" spans="1:14" x14ac:dyDescent="0.25">
      <c r="A2422" t="str">
        <f>tb_audit_process_item[[#This Row],[id_audit_process_item_reference]]&amp;TEXT(tb_audit_process_item[[#This Row],[vr_threshold_accrued]],"000000000000,0000000000")</f>
        <v>2715000000000000,0000010000</v>
      </c>
      <c r="B2422">
        <v>2715</v>
      </c>
      <c r="C2422">
        <v>2715</v>
      </c>
      <c r="D2422">
        <v>2014</v>
      </c>
      <c r="E2422" t="s">
        <v>4116</v>
      </c>
      <c r="F2422">
        <v>8</v>
      </c>
      <c r="G2422">
        <v>3.83</v>
      </c>
      <c r="H2422">
        <v>0.5</v>
      </c>
      <c r="I2422">
        <v>5.0000000000000001E-3</v>
      </c>
      <c r="J2422">
        <v>9.9999999999999995E-7</v>
      </c>
      <c r="K2422" t="b">
        <v>1</v>
      </c>
      <c r="L2422" t="s">
        <v>1041</v>
      </c>
      <c r="N2422" s="28">
        <v>42214.662835648145</v>
      </c>
    </row>
    <row r="2423" spans="1:14" x14ac:dyDescent="0.25">
      <c r="A2423" t="str">
        <f>tb_audit_process_item[[#This Row],[id_audit_process_item_reference]]&amp;TEXT(tb_audit_process_item[[#This Row],[vr_threshold_accrued]],"000000000000,0000000000")</f>
        <v>2716000000000000,0100010000</v>
      </c>
      <c r="B2423">
        <v>2716</v>
      </c>
      <c r="C2423">
        <v>2716</v>
      </c>
      <c r="D2423">
        <v>2014</v>
      </c>
      <c r="E2423" t="s">
        <v>4117</v>
      </c>
      <c r="F2423">
        <v>8</v>
      </c>
      <c r="G2423">
        <v>3.83</v>
      </c>
      <c r="H2423">
        <v>0.69474774718656884</v>
      </c>
      <c r="I2423">
        <v>0.03</v>
      </c>
      <c r="J2423">
        <v>1.0000999999999999E-2</v>
      </c>
      <c r="K2423" t="b">
        <v>1</v>
      </c>
      <c r="L2423" t="s">
        <v>1042</v>
      </c>
      <c r="N2423" s="28">
        <v>42214.662835648145</v>
      </c>
    </row>
    <row r="2424" spans="1:14" x14ac:dyDescent="0.25">
      <c r="A2424" t="str">
        <f>tb_audit_process_item[[#This Row],[id_audit_process_item_reference]]&amp;TEXT(tb_audit_process_item[[#This Row],[vr_threshold_accrued]],"000000000000,0000000000")</f>
        <v>2717000000000000,0500010000</v>
      </c>
      <c r="B2424">
        <v>2717</v>
      </c>
      <c r="C2424">
        <v>2717</v>
      </c>
      <c r="D2424">
        <v>2014</v>
      </c>
      <c r="E2424" t="s">
        <v>4118</v>
      </c>
      <c r="F2424">
        <v>8</v>
      </c>
      <c r="G2424">
        <v>3.83</v>
      </c>
      <c r="H2424">
        <v>0.96534886444162504</v>
      </c>
      <c r="I2424">
        <v>7.4999999999999997E-2</v>
      </c>
      <c r="J2424">
        <v>5.0000999999999997E-2</v>
      </c>
      <c r="K2424" t="b">
        <v>1</v>
      </c>
      <c r="L2424" t="s">
        <v>1043</v>
      </c>
      <c r="N2424" s="28">
        <v>42214.662835648145</v>
      </c>
    </row>
    <row r="2425" spans="1:14" x14ac:dyDescent="0.25">
      <c r="A2425" t="str">
        <f>tb_audit_process_item[[#This Row],[id_audit_process_item_reference]]&amp;TEXT(tb_audit_process_item[[#This Row],[vr_threshold_accrued]],"000000000000,0000000000")</f>
        <v>2718000000000000,1000010000</v>
      </c>
      <c r="B2425">
        <v>2718</v>
      </c>
      <c r="C2425">
        <v>2718</v>
      </c>
      <c r="D2425">
        <v>2014</v>
      </c>
      <c r="E2425" t="s">
        <v>4119</v>
      </c>
      <c r="F2425">
        <v>8</v>
      </c>
      <c r="G2425">
        <v>3.83</v>
      </c>
      <c r="H2425">
        <v>1.341347897639863</v>
      </c>
      <c r="I2425">
        <v>0.125</v>
      </c>
      <c r="J2425">
        <v>0.10000100000000001</v>
      </c>
      <c r="K2425" t="b">
        <v>1</v>
      </c>
      <c r="L2425" t="s">
        <v>1044</v>
      </c>
      <c r="N2425" s="28">
        <v>42214.662835648145</v>
      </c>
    </row>
    <row r="2426" spans="1:14" x14ac:dyDescent="0.25">
      <c r="A2426" t="str">
        <f>tb_audit_process_item[[#This Row],[id_audit_process_item_reference]]&amp;TEXT(tb_audit_process_item[[#This Row],[vr_threshold_accrued]],"000000000000,0000000000")</f>
        <v>2719000000000000,1500010000</v>
      </c>
      <c r="B2426">
        <v>2719</v>
      </c>
      <c r="C2426">
        <v>2719</v>
      </c>
      <c r="D2426">
        <v>2014</v>
      </c>
      <c r="E2426" t="s">
        <v>4120</v>
      </c>
      <c r="F2426">
        <v>8</v>
      </c>
      <c r="G2426">
        <v>3.83</v>
      </c>
      <c r="H2426">
        <v>1.8637968601574701</v>
      </c>
      <c r="I2426">
        <v>0.17499999999999999</v>
      </c>
      <c r="J2426">
        <v>0.150001</v>
      </c>
      <c r="K2426" t="b">
        <v>1</v>
      </c>
      <c r="L2426" t="s">
        <v>1045</v>
      </c>
      <c r="N2426" s="28">
        <v>42214.662835648145</v>
      </c>
    </row>
    <row r="2427" spans="1:14" x14ac:dyDescent="0.25">
      <c r="A2427" t="str">
        <f>tb_audit_process_item[[#This Row],[id_audit_process_item_reference]]&amp;TEXT(tb_audit_process_item[[#This Row],[vr_threshold_accrued]],"000000000000,0000000000")</f>
        <v>2720000000000000,2000010000</v>
      </c>
      <c r="B2427">
        <v>2720</v>
      </c>
      <c r="C2427">
        <v>2720</v>
      </c>
      <c r="D2427">
        <v>2014</v>
      </c>
      <c r="E2427" t="s">
        <v>4121</v>
      </c>
      <c r="F2427">
        <v>8</v>
      </c>
      <c r="G2427">
        <v>3.83</v>
      </c>
      <c r="H2427">
        <v>2.5897373396156058</v>
      </c>
      <c r="I2427">
        <v>0.25</v>
      </c>
      <c r="J2427">
        <v>0.20000100000000001</v>
      </c>
      <c r="K2427" t="b">
        <v>1</v>
      </c>
      <c r="L2427" t="s">
        <v>1046</v>
      </c>
      <c r="N2427" s="28">
        <v>42214.662835648145</v>
      </c>
    </row>
    <row r="2428" spans="1:14" x14ac:dyDescent="0.25">
      <c r="A2428" t="str">
        <f>tb_audit_process_item[[#This Row],[id_audit_process_item_reference]]&amp;TEXT(tb_audit_process_item[[#This Row],[vr_threshold_accrued]],"000000000000,0000000000")</f>
        <v>2721000000000000,3000010000</v>
      </c>
      <c r="B2428">
        <v>2721</v>
      </c>
      <c r="C2428">
        <v>2721</v>
      </c>
      <c r="D2428">
        <v>2014</v>
      </c>
      <c r="E2428" t="s">
        <v>4122</v>
      </c>
      <c r="F2428">
        <v>8</v>
      </c>
      <c r="G2428">
        <v>3.83</v>
      </c>
      <c r="H2428">
        <v>3.5984283650057605</v>
      </c>
      <c r="I2428">
        <v>0.4</v>
      </c>
      <c r="J2428">
        <v>0.30000100000000002</v>
      </c>
      <c r="K2428" t="b">
        <v>1</v>
      </c>
      <c r="L2428" t="s">
        <v>1047</v>
      </c>
      <c r="N2428" s="28">
        <v>42214.662835648145</v>
      </c>
    </row>
    <row r="2429" spans="1:14" x14ac:dyDescent="0.25">
      <c r="A2429" t="str">
        <f>tb_audit_process_item[[#This Row],[id_audit_process_item_reference]]&amp;TEXT(tb_audit_process_item[[#This Row],[vr_threshold_accrued]],"000000000000,0000000000")</f>
        <v>2722000000000000,5000010000</v>
      </c>
      <c r="B2429">
        <v>2722</v>
      </c>
      <c r="C2429">
        <v>2722</v>
      </c>
      <c r="D2429">
        <v>2014</v>
      </c>
      <c r="E2429" t="s">
        <v>4123</v>
      </c>
      <c r="F2429">
        <v>8</v>
      </c>
      <c r="G2429">
        <v>3.83</v>
      </c>
      <c r="H2429">
        <v>5</v>
      </c>
      <c r="I2429">
        <v>0.75</v>
      </c>
      <c r="J2429">
        <v>0.50000100000000003</v>
      </c>
      <c r="K2429" t="b">
        <v>1</v>
      </c>
      <c r="L2429" t="s">
        <v>1048</v>
      </c>
      <c r="N2429" s="28">
        <v>42214.662835648145</v>
      </c>
    </row>
    <row r="2430" spans="1:14" x14ac:dyDescent="0.25">
      <c r="A2430" t="str">
        <f>tb_audit_process_item[[#This Row],[id_audit_process_item_reference]]&amp;TEXT(tb_audit_process_item[[#This Row],[vr_threshold_accrued]],"000000000000,0000000000")</f>
        <v>2723000000000000,0000000000</v>
      </c>
      <c r="B2430">
        <v>2723</v>
      </c>
      <c r="C2430">
        <v>2723</v>
      </c>
      <c r="D2430">
        <v>2014</v>
      </c>
      <c r="E2430" t="s">
        <v>4124</v>
      </c>
      <c r="F2430">
        <v>8</v>
      </c>
      <c r="G2430">
        <v>3.83</v>
      </c>
      <c r="H2430">
        <v>5</v>
      </c>
      <c r="J2430"/>
      <c r="K2430" t="b">
        <v>1</v>
      </c>
      <c r="L2430" t="s">
        <v>46</v>
      </c>
      <c r="N2430" s="28">
        <v>42214.662835648145</v>
      </c>
    </row>
    <row r="2431" spans="1:14" x14ac:dyDescent="0.25">
      <c r="A2431" t="str">
        <f>tb_audit_process_item[[#This Row],[id_audit_process_item_reference]]&amp;TEXT(tb_audit_process_item[[#This Row],[vr_threshold_accrued]],"000000000000,0000000000")</f>
        <v>2724000000000000,0000000000</v>
      </c>
      <c r="B2431">
        <v>2724</v>
      </c>
      <c r="C2431">
        <v>2724</v>
      </c>
      <c r="D2431">
        <v>2014</v>
      </c>
      <c r="E2431" t="s">
        <v>4125</v>
      </c>
      <c r="F2431">
        <v>8</v>
      </c>
      <c r="G2431">
        <v>4.45</v>
      </c>
      <c r="H2431">
        <v>5</v>
      </c>
      <c r="J2431"/>
      <c r="K2431" t="b">
        <v>1</v>
      </c>
      <c r="L2431" t="s">
        <v>1051</v>
      </c>
      <c r="N2431" s="28">
        <v>42214.662835648145</v>
      </c>
    </row>
    <row r="2432" spans="1:14" x14ac:dyDescent="0.25">
      <c r="A2432" t="str">
        <f>tb_audit_process_item[[#This Row],[id_audit_process_item_reference]]&amp;TEXT(tb_audit_process_item[[#This Row],[vr_threshold_accrued]],"000000000000,0000000000")</f>
        <v>2725000000000000,0000000000</v>
      </c>
      <c r="B2432">
        <v>2725</v>
      </c>
      <c r="C2432">
        <v>2725</v>
      </c>
      <c r="D2432">
        <v>2014</v>
      </c>
      <c r="E2432" t="s">
        <v>4126</v>
      </c>
      <c r="F2432">
        <v>8</v>
      </c>
      <c r="G2432">
        <v>4.45</v>
      </c>
      <c r="H2432">
        <v>4</v>
      </c>
      <c r="J2432"/>
      <c r="K2432" t="b">
        <v>1</v>
      </c>
      <c r="L2432" t="s">
        <v>1052</v>
      </c>
      <c r="N2432" s="28">
        <v>42214.662835648145</v>
      </c>
    </row>
    <row r="2433" spans="1:14" x14ac:dyDescent="0.25">
      <c r="A2433" t="str">
        <f>tb_audit_process_item[[#This Row],[id_audit_process_item_reference]]&amp;TEXT(tb_audit_process_item[[#This Row],[vr_threshold_accrued]],"000000000000,0000000000")</f>
        <v>2726000000000000,0000010000</v>
      </c>
      <c r="B2433">
        <v>2726</v>
      </c>
      <c r="C2433">
        <v>2726</v>
      </c>
      <c r="D2433">
        <v>2014</v>
      </c>
      <c r="E2433" t="s">
        <v>4127</v>
      </c>
      <c r="F2433">
        <v>8</v>
      </c>
      <c r="G2433">
        <v>4.45</v>
      </c>
      <c r="H2433">
        <v>0.5</v>
      </c>
      <c r="I2433">
        <v>0.05</v>
      </c>
      <c r="J2433">
        <v>9.9999999999999995E-7</v>
      </c>
      <c r="K2433" t="b">
        <v>1</v>
      </c>
      <c r="L2433" t="s">
        <v>2096</v>
      </c>
      <c r="N2433" s="28">
        <v>42214.662835648145</v>
      </c>
    </row>
    <row r="2434" spans="1:14" x14ac:dyDescent="0.25">
      <c r="A2434" t="str">
        <f>tb_audit_process_item[[#This Row],[id_audit_process_item_reference]]&amp;TEXT(tb_audit_process_item[[#This Row],[vr_threshold_accrued]],"000000000000,0000000000")</f>
        <v>2727000000000000,1000010000</v>
      </c>
      <c r="B2434">
        <v>2727</v>
      </c>
      <c r="C2434">
        <v>2727</v>
      </c>
      <c r="D2434">
        <v>2014</v>
      </c>
      <c r="E2434" t="s">
        <v>4128</v>
      </c>
      <c r="F2434">
        <v>8</v>
      </c>
      <c r="G2434">
        <v>4.45</v>
      </c>
      <c r="H2434">
        <v>0.88913970501946149</v>
      </c>
      <c r="I2434">
        <v>0.15</v>
      </c>
      <c r="J2434">
        <v>0.10000100000000001</v>
      </c>
      <c r="K2434" t="b">
        <v>1</v>
      </c>
      <c r="L2434" t="s">
        <v>1053</v>
      </c>
      <c r="N2434" s="28">
        <v>42214.662835648145</v>
      </c>
    </row>
    <row r="2435" spans="1:14" x14ac:dyDescent="0.25">
      <c r="A2435" t="str">
        <f>tb_audit_process_item[[#This Row],[id_audit_process_item_reference]]&amp;TEXT(tb_audit_process_item[[#This Row],[vr_threshold_accrued]],"000000000000,0000000000")</f>
        <v>2728000000000000,2000010000</v>
      </c>
      <c r="B2435">
        <v>2728</v>
      </c>
      <c r="C2435">
        <v>2728</v>
      </c>
      <c r="D2435">
        <v>2014</v>
      </c>
      <c r="E2435" t="s">
        <v>4129</v>
      </c>
      <c r="F2435">
        <v>8</v>
      </c>
      <c r="G2435">
        <v>4.45</v>
      </c>
      <c r="H2435">
        <v>1.5811388300841898</v>
      </c>
      <c r="I2435">
        <v>0.3</v>
      </c>
      <c r="J2435">
        <v>0.20000100000000001</v>
      </c>
      <c r="K2435" t="b">
        <v>1</v>
      </c>
      <c r="L2435" t="s">
        <v>1056</v>
      </c>
      <c r="N2435" s="28">
        <v>42214.662835648145</v>
      </c>
    </row>
    <row r="2436" spans="1:14" x14ac:dyDescent="0.25">
      <c r="A2436" t="str">
        <f>tb_audit_process_item[[#This Row],[id_audit_process_item_reference]]&amp;TEXT(tb_audit_process_item[[#This Row],[vr_threshold_accrued]],"000000000000,0000000000")</f>
        <v>2729000000000000,4000010000</v>
      </c>
      <c r="B2436">
        <v>2729</v>
      </c>
      <c r="C2436">
        <v>2729</v>
      </c>
      <c r="D2436">
        <v>2014</v>
      </c>
      <c r="E2436" t="s">
        <v>4130</v>
      </c>
      <c r="F2436">
        <v>8</v>
      </c>
      <c r="G2436">
        <v>4.45</v>
      </c>
      <c r="H2436">
        <v>2.811706625951746</v>
      </c>
      <c r="I2436">
        <v>0.5</v>
      </c>
      <c r="J2436">
        <v>0.400001</v>
      </c>
      <c r="K2436" t="b">
        <v>1</v>
      </c>
      <c r="L2436" t="s">
        <v>1057</v>
      </c>
      <c r="N2436" s="28">
        <v>42214.662835648145</v>
      </c>
    </row>
    <row r="2437" spans="1:14" x14ac:dyDescent="0.25">
      <c r="A2437" t="str">
        <f>tb_audit_process_item[[#This Row],[id_audit_process_item_reference]]&amp;TEXT(tb_audit_process_item[[#This Row],[vr_threshold_accrued]],"000000000000,0000000000")</f>
        <v>2730000000000000,6000010000</v>
      </c>
      <c r="B2437">
        <v>2730</v>
      </c>
      <c r="C2437">
        <v>2730</v>
      </c>
      <c r="D2437">
        <v>2014</v>
      </c>
      <c r="E2437" t="s">
        <v>4131</v>
      </c>
      <c r="F2437">
        <v>8</v>
      </c>
      <c r="G2437">
        <v>4.45</v>
      </c>
      <c r="H2437">
        <v>5</v>
      </c>
      <c r="I2437">
        <v>0.8</v>
      </c>
      <c r="J2437">
        <v>0.60000100000000001</v>
      </c>
      <c r="K2437" t="b">
        <v>1</v>
      </c>
      <c r="L2437" t="s">
        <v>1058</v>
      </c>
      <c r="N2437" s="28">
        <v>42214.662835648145</v>
      </c>
    </row>
    <row r="2438" spans="1:14" x14ac:dyDescent="0.25">
      <c r="A2438" t="str">
        <f>tb_audit_process_item[[#This Row],[id_audit_process_item_reference]]&amp;TEXT(tb_audit_process_item[[#This Row],[vr_threshold_accrued]],"000000000000,0000000000")</f>
        <v>2731000000000000,0000000000</v>
      </c>
      <c r="B2438">
        <v>2731</v>
      </c>
      <c r="C2438">
        <v>2731</v>
      </c>
      <c r="D2438">
        <v>2014</v>
      </c>
      <c r="E2438" t="s">
        <v>4132</v>
      </c>
      <c r="F2438">
        <v>8</v>
      </c>
      <c r="G2438">
        <v>4.45</v>
      </c>
      <c r="H2438">
        <v>1.5</v>
      </c>
      <c r="J2438"/>
      <c r="K2438" t="b">
        <v>1</v>
      </c>
      <c r="L2438" t="s">
        <v>1059</v>
      </c>
      <c r="N2438" s="28">
        <v>42214.662835648145</v>
      </c>
    </row>
    <row r="2439" spans="1:14" x14ac:dyDescent="0.25">
      <c r="A2439" t="str">
        <f>tb_audit_process_item[[#This Row],[id_audit_process_item_reference]]&amp;TEXT(tb_audit_process_item[[#This Row],[vr_threshold_accrued]],"000000000000,0000000000")</f>
        <v>2732000000000000,0000000000</v>
      </c>
      <c r="B2439">
        <v>2732</v>
      </c>
      <c r="C2439">
        <v>2732</v>
      </c>
      <c r="D2439">
        <v>2014</v>
      </c>
      <c r="E2439" t="s">
        <v>4133</v>
      </c>
      <c r="F2439">
        <v>8</v>
      </c>
      <c r="G2439">
        <v>4.45</v>
      </c>
      <c r="H2439">
        <v>2.1633743554611122</v>
      </c>
      <c r="J2439"/>
      <c r="K2439" t="b">
        <v>1</v>
      </c>
      <c r="L2439" t="s">
        <v>1060</v>
      </c>
      <c r="N2439" s="28">
        <v>42214.662835648145</v>
      </c>
    </row>
    <row r="2440" spans="1:14" x14ac:dyDescent="0.25">
      <c r="A2440" t="str">
        <f>tb_audit_process_item[[#This Row],[id_audit_process_item_reference]]&amp;TEXT(tb_audit_process_item[[#This Row],[vr_threshold_accrued]],"000000000000,0000000000")</f>
        <v>2733000000000000,0000000000</v>
      </c>
      <c r="B2440">
        <v>2733</v>
      </c>
      <c r="C2440">
        <v>2733</v>
      </c>
      <c r="D2440">
        <v>2014</v>
      </c>
      <c r="E2440" t="s">
        <v>4134</v>
      </c>
      <c r="F2440">
        <v>8</v>
      </c>
      <c r="G2440">
        <v>4.45</v>
      </c>
      <c r="H2440">
        <v>3.1201257345778561</v>
      </c>
      <c r="J2440"/>
      <c r="K2440" t="b">
        <v>1</v>
      </c>
      <c r="L2440" t="s">
        <v>1061</v>
      </c>
      <c r="N2440" s="28">
        <v>42214.662835648145</v>
      </c>
    </row>
    <row r="2441" spans="1:14" x14ac:dyDescent="0.25">
      <c r="A2441" t="str">
        <f>tb_audit_process_item[[#This Row],[id_audit_process_item_reference]]&amp;TEXT(tb_audit_process_item[[#This Row],[vr_threshold_accrued]],"000000000000,0000000000")</f>
        <v>2734000000000000,0000000000</v>
      </c>
      <c r="B2441">
        <v>2734</v>
      </c>
      <c r="C2441">
        <v>2734</v>
      </c>
      <c r="D2441">
        <v>2014</v>
      </c>
      <c r="E2441" t="s">
        <v>4135</v>
      </c>
      <c r="F2441">
        <v>8</v>
      </c>
      <c r="G2441">
        <v>4.45</v>
      </c>
      <c r="H2441">
        <v>4.5</v>
      </c>
      <c r="J2441"/>
      <c r="K2441" t="b">
        <v>1</v>
      </c>
      <c r="L2441" t="s">
        <v>1062</v>
      </c>
      <c r="N2441" s="28">
        <v>42214.662835648145</v>
      </c>
    </row>
    <row r="2442" spans="1:14" x14ac:dyDescent="0.25">
      <c r="A2442" t="str">
        <f>tb_audit_process_item[[#This Row],[id_audit_process_item_reference]]&amp;TEXT(tb_audit_process_item[[#This Row],[vr_threshold_accrued]],"000000000000,0000000000")</f>
        <v>2735000000000000,0000000000</v>
      </c>
      <c r="B2442">
        <v>2735</v>
      </c>
      <c r="C2442">
        <v>2735</v>
      </c>
      <c r="D2442">
        <v>2014</v>
      </c>
      <c r="E2442" t="s">
        <v>4136</v>
      </c>
      <c r="F2442">
        <v>8</v>
      </c>
      <c r="G2442">
        <v>4.45</v>
      </c>
      <c r="H2442">
        <v>1.5</v>
      </c>
      <c r="J2442"/>
      <c r="K2442" t="b">
        <v>1</v>
      </c>
      <c r="L2442" t="s">
        <v>1063</v>
      </c>
      <c r="N2442" s="28">
        <v>42214.662835648145</v>
      </c>
    </row>
    <row r="2443" spans="1:14" x14ac:dyDescent="0.25">
      <c r="A2443" t="str">
        <f>tb_audit_process_item[[#This Row],[id_audit_process_item_reference]]&amp;TEXT(tb_audit_process_item[[#This Row],[vr_threshold_accrued]],"000000000000,0000000000")</f>
        <v>2736000000000000,0000000000</v>
      </c>
      <c r="B2443">
        <v>2736</v>
      </c>
      <c r="C2443">
        <v>2736</v>
      </c>
      <c r="D2443">
        <v>2014</v>
      </c>
      <c r="E2443" t="s">
        <v>4137</v>
      </c>
      <c r="F2443">
        <v>8</v>
      </c>
      <c r="G2443">
        <v>4.45</v>
      </c>
      <c r="H2443">
        <v>2.0800838230519041</v>
      </c>
      <c r="J2443"/>
      <c r="K2443" t="b">
        <v>1</v>
      </c>
      <c r="L2443" t="s">
        <v>1064</v>
      </c>
      <c r="N2443" s="28">
        <v>42214.662835648145</v>
      </c>
    </row>
    <row r="2444" spans="1:14" x14ac:dyDescent="0.25">
      <c r="A2444" t="str">
        <f>tb_audit_process_item[[#This Row],[id_audit_process_item_reference]]&amp;TEXT(tb_audit_process_item[[#This Row],[vr_threshold_accrued]],"000000000000,0000000000")</f>
        <v>2737000000000000,0000000000</v>
      </c>
      <c r="B2444">
        <v>2737</v>
      </c>
      <c r="C2444">
        <v>2737</v>
      </c>
      <c r="D2444">
        <v>2014</v>
      </c>
      <c r="E2444" t="s">
        <v>4138</v>
      </c>
      <c r="F2444">
        <v>8</v>
      </c>
      <c r="G2444">
        <v>4.45</v>
      </c>
      <c r="H2444">
        <v>2.8844991406148166</v>
      </c>
      <c r="J2444"/>
      <c r="K2444" t="b">
        <v>1</v>
      </c>
      <c r="L2444" t="s">
        <v>1065</v>
      </c>
      <c r="N2444" s="28">
        <v>42214.662835648145</v>
      </c>
    </row>
    <row r="2445" spans="1:14" x14ac:dyDescent="0.25">
      <c r="A2445" t="str">
        <f>tb_audit_process_item[[#This Row],[id_audit_process_item_reference]]&amp;TEXT(tb_audit_process_item[[#This Row],[vr_threshold_accrued]],"000000000000,0000000000")</f>
        <v>2738000000000000,0000000000</v>
      </c>
      <c r="B2445">
        <v>2738</v>
      </c>
      <c r="C2445">
        <v>2738</v>
      </c>
      <c r="D2445">
        <v>2014</v>
      </c>
      <c r="E2445" t="s">
        <v>4139</v>
      </c>
      <c r="F2445">
        <v>8</v>
      </c>
      <c r="G2445">
        <v>4.45</v>
      </c>
      <c r="H2445">
        <v>4</v>
      </c>
      <c r="J2445"/>
      <c r="K2445" t="b">
        <v>1</v>
      </c>
      <c r="L2445" t="s">
        <v>1066</v>
      </c>
      <c r="N2445" s="28">
        <v>42214.662835648145</v>
      </c>
    </row>
    <row r="2446" spans="1:14" x14ac:dyDescent="0.25">
      <c r="A2446" t="str">
        <f>tb_audit_process_item[[#This Row],[id_audit_process_item_reference]]&amp;TEXT(tb_audit_process_item[[#This Row],[vr_threshold_accrued]],"000000000000,0000000000")</f>
        <v>2739000000000000,0000000000</v>
      </c>
      <c r="B2446">
        <v>2739</v>
      </c>
      <c r="C2446">
        <v>2739</v>
      </c>
      <c r="D2446">
        <v>2014</v>
      </c>
      <c r="E2446" t="s">
        <v>4140</v>
      </c>
      <c r="F2446">
        <v>8</v>
      </c>
      <c r="G2446">
        <v>5</v>
      </c>
      <c r="H2446">
        <v>5</v>
      </c>
      <c r="J2446"/>
      <c r="K2446" t="b">
        <v>1</v>
      </c>
      <c r="L2446" t="s">
        <v>1069</v>
      </c>
      <c r="N2446" s="28">
        <v>42214.662835648145</v>
      </c>
    </row>
    <row r="2447" spans="1:14" x14ac:dyDescent="0.25">
      <c r="A2447" t="str">
        <f>tb_audit_process_item[[#This Row],[id_audit_process_item_reference]]&amp;TEXT(tb_audit_process_item[[#This Row],[vr_threshold_accrued]],"000000000000,0000000000")</f>
        <v>2740000000000000,0000000000</v>
      </c>
      <c r="B2447">
        <v>2740</v>
      </c>
      <c r="C2447">
        <v>2740</v>
      </c>
      <c r="D2447">
        <v>2014</v>
      </c>
      <c r="E2447" t="s">
        <v>4141</v>
      </c>
      <c r="F2447">
        <v>8</v>
      </c>
      <c r="G2447">
        <v>5</v>
      </c>
      <c r="H2447">
        <v>5</v>
      </c>
      <c r="J2447"/>
      <c r="K2447" t="b">
        <v>1</v>
      </c>
      <c r="L2447" t="s">
        <v>1072</v>
      </c>
      <c r="N2447" s="28">
        <v>42214.662835648145</v>
      </c>
    </row>
    <row r="2448" spans="1:14" x14ac:dyDescent="0.25">
      <c r="A2448" t="str">
        <f>tb_audit_process_item[[#This Row],[id_audit_process_item_reference]]&amp;TEXT(tb_audit_process_item[[#This Row],[vr_threshold_accrued]],"000000000000,0000000000")</f>
        <v>2741000000000000,0000000000</v>
      </c>
      <c r="B2448">
        <v>2741</v>
      </c>
      <c r="C2448">
        <v>2741</v>
      </c>
      <c r="D2448">
        <v>2014</v>
      </c>
      <c r="E2448" t="s">
        <v>4142</v>
      </c>
      <c r="F2448">
        <v>8</v>
      </c>
      <c r="G2448">
        <v>5</v>
      </c>
      <c r="H2448">
        <v>5</v>
      </c>
      <c r="J2448"/>
      <c r="K2448" t="b">
        <v>1</v>
      </c>
      <c r="L2448" t="s">
        <v>1075</v>
      </c>
      <c r="N2448" s="28">
        <v>42214.662835648145</v>
      </c>
    </row>
    <row r="2449" spans="1:14" x14ac:dyDescent="0.25">
      <c r="A2449" t="str">
        <f>tb_audit_process_item[[#This Row],[id_audit_process_item_reference]]&amp;TEXT(tb_audit_process_item[[#This Row],[vr_threshold_accrued]],"000000000000,0000000000")</f>
        <v>2742000000000000,0000000000</v>
      </c>
      <c r="B2449">
        <v>2742</v>
      </c>
      <c r="C2449">
        <v>2742</v>
      </c>
      <c r="D2449">
        <v>2014</v>
      </c>
      <c r="E2449" t="s">
        <v>6174</v>
      </c>
      <c r="F2449">
        <v>4</v>
      </c>
      <c r="G2449">
        <v>2.8</v>
      </c>
      <c r="H2449">
        <v>4</v>
      </c>
      <c r="J2449"/>
      <c r="K2449" t="b">
        <v>1</v>
      </c>
      <c r="L2449" t="s">
        <v>693</v>
      </c>
      <c r="N2449" s="28">
        <v>42214.662835648145</v>
      </c>
    </row>
    <row r="2450" spans="1:14" x14ac:dyDescent="0.25">
      <c r="A2450" t="str">
        <f>tb_audit_process_item[[#This Row],[id_audit_process_item_reference]]&amp;TEXT(tb_audit_process_item[[#This Row],[vr_threshold_accrued]],"000000000000,0000000000")</f>
        <v>2743000000000000,0000010000</v>
      </c>
      <c r="B2450">
        <v>2743</v>
      </c>
      <c r="C2450">
        <v>2743</v>
      </c>
      <c r="D2450">
        <v>2014</v>
      </c>
      <c r="E2450" t="s">
        <v>6175</v>
      </c>
      <c r="F2450">
        <v>4</v>
      </c>
      <c r="G2450">
        <v>2.8</v>
      </c>
      <c r="H2450">
        <v>0.5</v>
      </c>
      <c r="I2450">
        <v>5.0000000000000001E-3</v>
      </c>
      <c r="J2450">
        <v>9.9999999999999995E-7</v>
      </c>
      <c r="K2450" t="b">
        <v>1</v>
      </c>
      <c r="L2450" t="s">
        <v>694</v>
      </c>
      <c r="N2450" s="28">
        <v>42214.662835648145</v>
      </c>
    </row>
    <row r="2451" spans="1:14" x14ac:dyDescent="0.25">
      <c r="A2451" t="str">
        <f>tb_audit_process_item[[#This Row],[id_audit_process_item_reference]]&amp;TEXT(tb_audit_process_item[[#This Row],[vr_threshold_accrued]],"000000000000,0000000000")</f>
        <v>2744000000000000,0100010000</v>
      </c>
      <c r="B2451">
        <v>2744</v>
      </c>
      <c r="C2451">
        <v>2744</v>
      </c>
      <c r="D2451">
        <v>2014</v>
      </c>
      <c r="E2451" t="s">
        <v>6176</v>
      </c>
      <c r="F2451">
        <v>4</v>
      </c>
      <c r="G2451">
        <v>2.8</v>
      </c>
      <c r="H2451">
        <v>0.66023462387806187</v>
      </c>
      <c r="I2451">
        <v>0.03</v>
      </c>
      <c r="J2451">
        <v>1.0000999999999999E-2</v>
      </c>
      <c r="K2451" t="b">
        <v>1</v>
      </c>
      <c r="L2451" t="s">
        <v>695</v>
      </c>
      <c r="N2451" s="28">
        <v>42214.662835648145</v>
      </c>
    </row>
    <row r="2452" spans="1:14" x14ac:dyDescent="0.25">
      <c r="A2452" t="str">
        <f>tb_audit_process_item[[#This Row],[id_audit_process_item_reference]]&amp;TEXT(tb_audit_process_item[[#This Row],[vr_threshold_accrued]],"000000000000,0000000000")</f>
        <v>2745000000000000,0500010000</v>
      </c>
      <c r="B2452">
        <v>2745</v>
      </c>
      <c r="C2452">
        <v>2745</v>
      </c>
      <c r="D2452">
        <v>2014</v>
      </c>
      <c r="E2452" t="s">
        <v>6177</v>
      </c>
      <c r="F2452">
        <v>4</v>
      </c>
      <c r="G2452">
        <v>2.8</v>
      </c>
      <c r="H2452">
        <v>0.87181951713481165</v>
      </c>
      <c r="I2452">
        <v>7.4999999999999997E-2</v>
      </c>
      <c r="J2452">
        <v>5.0000999999999997E-2</v>
      </c>
      <c r="K2452" t="b">
        <v>1</v>
      </c>
      <c r="L2452" t="s">
        <v>696</v>
      </c>
      <c r="N2452" s="28">
        <v>42214.662835648145</v>
      </c>
    </row>
    <row r="2453" spans="1:14" x14ac:dyDescent="0.25">
      <c r="A2453" t="str">
        <f>tb_audit_process_item[[#This Row],[id_audit_process_item_reference]]&amp;TEXT(tb_audit_process_item[[#This Row],[vr_threshold_accrued]],"000000000000,0000000000")</f>
        <v>2746000000000000,1000010000</v>
      </c>
      <c r="B2453">
        <v>2746</v>
      </c>
      <c r="C2453">
        <v>2746</v>
      </c>
      <c r="D2453">
        <v>2014</v>
      </c>
      <c r="E2453" t="s">
        <v>6178</v>
      </c>
      <c r="F2453">
        <v>4</v>
      </c>
      <c r="G2453">
        <v>2.8</v>
      </c>
      <c r="H2453">
        <v>1.1512108619701118</v>
      </c>
      <c r="I2453">
        <v>0.125</v>
      </c>
      <c r="J2453">
        <v>0.10000100000000001</v>
      </c>
      <c r="K2453" t="b">
        <v>1</v>
      </c>
      <c r="L2453" t="s">
        <v>697</v>
      </c>
      <c r="N2453" s="28">
        <v>42214.662835648145</v>
      </c>
    </row>
    <row r="2454" spans="1:14" x14ac:dyDescent="0.25">
      <c r="A2454" t="str">
        <f>tb_audit_process_item[[#This Row],[id_audit_process_item_reference]]&amp;TEXT(tb_audit_process_item[[#This Row],[vr_threshold_accrued]],"000000000000,0000000000")</f>
        <v>2747000000000000,1500010000</v>
      </c>
      <c r="B2454">
        <v>2747</v>
      </c>
      <c r="C2454">
        <v>2747</v>
      </c>
      <c r="D2454">
        <v>2014</v>
      </c>
      <c r="E2454" t="s">
        <v>6179</v>
      </c>
      <c r="F2454">
        <v>4</v>
      </c>
      <c r="G2454">
        <v>2.8</v>
      </c>
      <c r="H2454">
        <v>1.5201385409143524</v>
      </c>
      <c r="I2454">
        <v>0.17499999999999999</v>
      </c>
      <c r="J2454">
        <v>0.150001</v>
      </c>
      <c r="K2454" t="b">
        <v>1</v>
      </c>
      <c r="L2454" t="s">
        <v>698</v>
      </c>
      <c r="N2454" s="28">
        <v>42214.662835648145</v>
      </c>
    </row>
    <row r="2455" spans="1:14" x14ac:dyDescent="0.25">
      <c r="A2455" t="str">
        <f>tb_audit_process_item[[#This Row],[id_audit_process_item_reference]]&amp;TEXT(tb_audit_process_item[[#This Row],[vr_threshold_accrued]],"000000000000,0000000000")</f>
        <v>2748000000000000,2000010000</v>
      </c>
      <c r="B2455">
        <v>2748</v>
      </c>
      <c r="C2455">
        <v>2748</v>
      </c>
      <c r="D2455">
        <v>2014</v>
      </c>
      <c r="E2455" t="s">
        <v>6180</v>
      </c>
      <c r="F2455">
        <v>4</v>
      </c>
      <c r="G2455">
        <v>2.8</v>
      </c>
      <c r="H2455">
        <v>2.0072961956062669</v>
      </c>
      <c r="I2455">
        <v>0.25</v>
      </c>
      <c r="J2455">
        <v>0.20000100000000001</v>
      </c>
      <c r="K2455" t="b">
        <v>1</v>
      </c>
      <c r="L2455" t="s">
        <v>699</v>
      </c>
      <c r="N2455" s="28">
        <v>42214.662835648145</v>
      </c>
    </row>
    <row r="2456" spans="1:14" x14ac:dyDescent="0.25">
      <c r="A2456" t="str">
        <f>tb_audit_process_item[[#This Row],[id_audit_process_item_reference]]&amp;TEXT(tb_audit_process_item[[#This Row],[vr_threshold_accrued]],"000000000000,0000000000")</f>
        <v>2749000000000000,3000010000</v>
      </c>
      <c r="B2456">
        <v>2749</v>
      </c>
      <c r="C2456">
        <v>2749</v>
      </c>
      <c r="D2456">
        <v>2014</v>
      </c>
      <c r="E2456" t="s">
        <v>6181</v>
      </c>
      <c r="F2456">
        <v>4</v>
      </c>
      <c r="G2456">
        <v>2.8</v>
      </c>
      <c r="H2456">
        <v>2.6505728974359357</v>
      </c>
      <c r="I2456">
        <v>0.4</v>
      </c>
      <c r="J2456">
        <v>0.30000100000000002</v>
      </c>
      <c r="K2456" t="b">
        <v>1</v>
      </c>
      <c r="L2456" t="s">
        <v>700</v>
      </c>
      <c r="N2456" s="28">
        <v>42214.662835648145</v>
      </c>
    </row>
    <row r="2457" spans="1:14" x14ac:dyDescent="0.25">
      <c r="A2457" t="str">
        <f>tb_audit_process_item[[#This Row],[id_audit_process_item_reference]]&amp;TEXT(tb_audit_process_item[[#This Row],[vr_threshold_accrued]],"000000000000,0000000000")</f>
        <v>2750000000000000,5000010000</v>
      </c>
      <c r="B2457">
        <v>2750</v>
      </c>
      <c r="C2457">
        <v>2750</v>
      </c>
      <c r="D2457">
        <v>2014</v>
      </c>
      <c r="E2457" t="s">
        <v>6182</v>
      </c>
      <c r="F2457">
        <v>4</v>
      </c>
      <c r="G2457">
        <v>2.8</v>
      </c>
      <c r="H2457">
        <v>3.5</v>
      </c>
      <c r="I2457">
        <v>0.75</v>
      </c>
      <c r="J2457">
        <v>0.50000100000000003</v>
      </c>
      <c r="K2457" t="b">
        <v>1</v>
      </c>
      <c r="L2457" t="s">
        <v>701</v>
      </c>
      <c r="N2457" s="28">
        <v>42214.662835648145</v>
      </c>
    </row>
    <row r="2458" spans="1:14" x14ac:dyDescent="0.25">
      <c r="A2458" t="str">
        <f>tb_audit_process_item[[#This Row],[id_audit_process_item_reference]]&amp;TEXT(tb_audit_process_item[[#This Row],[vr_threshold_accrued]],"000000000000,0000000000")</f>
        <v>2751000000000000,0000000000</v>
      </c>
      <c r="B2458">
        <v>2751</v>
      </c>
      <c r="C2458">
        <v>2751</v>
      </c>
      <c r="D2458">
        <v>2014</v>
      </c>
      <c r="E2458" t="s">
        <v>6183</v>
      </c>
      <c r="F2458">
        <v>4</v>
      </c>
      <c r="G2458">
        <v>2.8</v>
      </c>
      <c r="H2458">
        <v>3.5</v>
      </c>
      <c r="J2458"/>
      <c r="K2458" t="b">
        <v>1</v>
      </c>
      <c r="L2458" t="s">
        <v>702</v>
      </c>
      <c r="N2458" s="28">
        <v>42214.662835648145</v>
      </c>
    </row>
    <row r="2459" spans="1:14" x14ac:dyDescent="0.25">
      <c r="A2459" t="str">
        <f>tb_audit_process_item[[#This Row],[id_audit_process_item_reference]]&amp;TEXT(tb_audit_process_item[[#This Row],[vr_threshold_accrued]],"000000000000,0000000000")</f>
        <v>2752000000000000,0000000000</v>
      </c>
      <c r="B2459">
        <v>2752</v>
      </c>
      <c r="C2459">
        <v>2752</v>
      </c>
      <c r="D2459">
        <v>2014</v>
      </c>
      <c r="E2459" t="s">
        <v>3864</v>
      </c>
      <c r="F2459">
        <v>4</v>
      </c>
      <c r="G2459">
        <v>5</v>
      </c>
      <c r="H2459">
        <v>5</v>
      </c>
      <c r="J2459"/>
      <c r="K2459" t="b">
        <v>1</v>
      </c>
      <c r="L2459" t="s">
        <v>2348</v>
      </c>
      <c r="N2459" s="28">
        <v>42214.662835648145</v>
      </c>
    </row>
    <row r="2460" spans="1:14" x14ac:dyDescent="0.25">
      <c r="A2460" t="str">
        <f>tb_audit_process_item[[#This Row],[id_audit_process_item_reference]]&amp;TEXT(tb_audit_process_item[[#This Row],[vr_threshold_accrued]],"000000000000,0000000000")</f>
        <v>2753000000000000,0000000000</v>
      </c>
      <c r="B2460">
        <v>2753</v>
      </c>
      <c r="C2460">
        <v>2753</v>
      </c>
      <c r="D2460">
        <v>2014</v>
      </c>
      <c r="E2460" t="s">
        <v>3865</v>
      </c>
      <c r="F2460">
        <v>4</v>
      </c>
      <c r="G2460">
        <v>5</v>
      </c>
      <c r="H2460">
        <v>5</v>
      </c>
      <c r="J2460"/>
      <c r="K2460" t="b">
        <v>1</v>
      </c>
      <c r="L2460" t="s">
        <v>2349</v>
      </c>
      <c r="N2460" s="28">
        <v>42214.662835648145</v>
      </c>
    </row>
    <row r="2461" spans="1:14" x14ac:dyDescent="0.25">
      <c r="A2461" t="str">
        <f>tb_audit_process_item[[#This Row],[id_audit_process_item_reference]]&amp;TEXT(tb_audit_process_item[[#This Row],[vr_threshold_accrued]],"000000000000,0000000000")</f>
        <v>2754000000000000,0000000000</v>
      </c>
      <c r="B2461">
        <v>2754</v>
      </c>
      <c r="C2461">
        <v>2754</v>
      </c>
      <c r="D2461">
        <v>2014</v>
      </c>
      <c r="E2461" t="s">
        <v>3866</v>
      </c>
      <c r="F2461">
        <v>4</v>
      </c>
      <c r="G2461">
        <v>5</v>
      </c>
      <c r="H2461">
        <v>5</v>
      </c>
      <c r="J2461"/>
      <c r="K2461" t="b">
        <v>1</v>
      </c>
      <c r="L2461" t="s">
        <v>46</v>
      </c>
      <c r="N2461" s="28">
        <v>42214.662835648145</v>
      </c>
    </row>
    <row r="2462" spans="1:14" x14ac:dyDescent="0.25">
      <c r="A2462" t="str">
        <f>tb_audit_process_item[[#This Row],[id_audit_process_item_reference]]&amp;TEXT(tb_audit_process_item[[#This Row],[vr_threshold_accrued]],"000000000000,0000000000")</f>
        <v>2755000000000000,0000000000</v>
      </c>
      <c r="B2462">
        <v>2755</v>
      </c>
      <c r="C2462">
        <v>2755</v>
      </c>
      <c r="D2462">
        <v>2014</v>
      </c>
      <c r="E2462" t="s">
        <v>3867</v>
      </c>
      <c r="F2462">
        <v>4</v>
      </c>
      <c r="G2462">
        <v>5</v>
      </c>
      <c r="H2462">
        <v>5</v>
      </c>
      <c r="J2462"/>
      <c r="K2462" t="b">
        <v>1</v>
      </c>
      <c r="L2462" t="s">
        <v>799</v>
      </c>
      <c r="N2462" s="28">
        <v>42214.662835648145</v>
      </c>
    </row>
    <row r="2463" spans="1:14" x14ac:dyDescent="0.25">
      <c r="A2463" t="str">
        <f>tb_audit_process_item[[#This Row],[id_audit_process_item_reference]]&amp;TEXT(tb_audit_process_item[[#This Row],[vr_threshold_accrued]],"000000000000,0000000000")</f>
        <v>2756000000000000,0000000000</v>
      </c>
      <c r="B2463">
        <v>2756</v>
      </c>
      <c r="C2463">
        <v>2756</v>
      </c>
      <c r="D2463">
        <v>2014</v>
      </c>
      <c r="E2463" t="s">
        <v>3868</v>
      </c>
      <c r="F2463">
        <v>4</v>
      </c>
      <c r="G2463">
        <v>5</v>
      </c>
      <c r="H2463">
        <v>5</v>
      </c>
      <c r="J2463"/>
      <c r="K2463" t="b">
        <v>1</v>
      </c>
      <c r="L2463" t="s">
        <v>46</v>
      </c>
      <c r="N2463" s="28">
        <v>42214.662835648145</v>
      </c>
    </row>
    <row r="2464" spans="1:14" x14ac:dyDescent="0.25">
      <c r="A2464" t="str">
        <f>tb_audit_process_item[[#This Row],[id_audit_process_item_reference]]&amp;TEXT(tb_audit_process_item[[#This Row],[vr_threshold_accrued]],"000000000000,0000000000")</f>
        <v>2757000000000000,0000010000</v>
      </c>
      <c r="B2464">
        <v>2757</v>
      </c>
      <c r="C2464">
        <v>2757</v>
      </c>
      <c r="D2464">
        <v>2014</v>
      </c>
      <c r="E2464" t="s">
        <v>6184</v>
      </c>
      <c r="F2464">
        <v>4</v>
      </c>
      <c r="G2464">
        <v>2.8</v>
      </c>
      <c r="H2464">
        <v>0.5</v>
      </c>
      <c r="I2464">
        <v>5.0000000000000001E-3</v>
      </c>
      <c r="J2464">
        <v>9.9999999999999995E-7</v>
      </c>
      <c r="K2464" t="b">
        <v>1</v>
      </c>
      <c r="L2464" t="s">
        <v>703</v>
      </c>
      <c r="N2464" s="28">
        <v>42214.662835648145</v>
      </c>
    </row>
    <row r="2465" spans="1:14" x14ac:dyDescent="0.25">
      <c r="A2465" t="str">
        <f>tb_audit_process_item[[#This Row],[id_audit_process_item_reference]]&amp;TEXT(tb_audit_process_item[[#This Row],[vr_threshold_accrued]],"000000000000,0000000000")</f>
        <v>2758000000000000,0100010000</v>
      </c>
      <c r="B2465">
        <v>2758</v>
      </c>
      <c r="C2465">
        <v>2758</v>
      </c>
      <c r="D2465">
        <v>2014</v>
      </c>
      <c r="E2465" t="s">
        <v>6185</v>
      </c>
      <c r="F2465">
        <v>4</v>
      </c>
      <c r="G2465">
        <v>2.8</v>
      </c>
      <c r="H2465">
        <v>0.64585417104537324</v>
      </c>
      <c r="I2465">
        <v>0.03</v>
      </c>
      <c r="J2465">
        <v>1.0000999999999999E-2</v>
      </c>
      <c r="K2465" t="b">
        <v>1</v>
      </c>
      <c r="L2465" t="s">
        <v>704</v>
      </c>
      <c r="N2465" s="28">
        <v>42214.662835648145</v>
      </c>
    </row>
    <row r="2466" spans="1:14" x14ac:dyDescent="0.25">
      <c r="A2466" t="str">
        <f>tb_audit_process_item[[#This Row],[id_audit_process_item_reference]]&amp;TEXT(tb_audit_process_item[[#This Row],[vr_threshold_accrued]],"000000000000,0000000000")</f>
        <v>2759000000000000,0500010000</v>
      </c>
      <c r="B2466">
        <v>2759</v>
      </c>
      <c r="C2466">
        <v>2759</v>
      </c>
      <c r="D2466">
        <v>2014</v>
      </c>
      <c r="E2466" t="s">
        <v>6186</v>
      </c>
      <c r="F2466">
        <v>4</v>
      </c>
      <c r="G2466">
        <v>2.8</v>
      </c>
      <c r="H2466">
        <v>0.83425522051341261</v>
      </c>
      <c r="I2466">
        <v>7.4999999999999997E-2</v>
      </c>
      <c r="J2466">
        <v>5.0000999999999997E-2</v>
      </c>
      <c r="K2466" t="b">
        <v>1</v>
      </c>
      <c r="L2466" t="s">
        <v>705</v>
      </c>
      <c r="N2466" s="28">
        <v>42214.662835648145</v>
      </c>
    </row>
    <row r="2467" spans="1:14" x14ac:dyDescent="0.25">
      <c r="A2467" t="str">
        <f>tb_audit_process_item[[#This Row],[id_audit_process_item_reference]]&amp;TEXT(tb_audit_process_item[[#This Row],[vr_threshold_accrued]],"000000000000,0000000000")</f>
        <v>2760000000000000,1000010000</v>
      </c>
      <c r="B2467">
        <v>2760</v>
      </c>
      <c r="C2467">
        <v>2760</v>
      </c>
      <c r="D2467">
        <v>2014</v>
      </c>
      <c r="E2467" t="s">
        <v>6187</v>
      </c>
      <c r="F2467">
        <v>4</v>
      </c>
      <c r="G2467">
        <v>2.8</v>
      </c>
      <c r="H2467">
        <v>1.0776144277699304</v>
      </c>
      <c r="I2467">
        <v>0.125</v>
      </c>
      <c r="J2467">
        <v>0.10000100000000001</v>
      </c>
      <c r="K2467" t="b">
        <v>1</v>
      </c>
      <c r="L2467" t="s">
        <v>706</v>
      </c>
      <c r="N2467" s="28">
        <v>42214.662835648145</v>
      </c>
    </row>
    <row r="2468" spans="1:14" x14ac:dyDescent="0.25">
      <c r="A2468" t="str">
        <f>tb_audit_process_item[[#This Row],[id_audit_process_item_reference]]&amp;TEXT(tb_audit_process_item[[#This Row],[vr_threshold_accrued]],"000000000000,0000000000")</f>
        <v>2761000000000000,1500010000</v>
      </c>
      <c r="B2468">
        <v>2761</v>
      </c>
      <c r="C2468">
        <v>2761</v>
      </c>
      <c r="D2468">
        <v>2014</v>
      </c>
      <c r="E2468" t="s">
        <v>6188</v>
      </c>
      <c r="F2468">
        <v>4</v>
      </c>
      <c r="G2468">
        <v>2.8</v>
      </c>
      <c r="H2468">
        <v>1.3919635459077653</v>
      </c>
      <c r="I2468">
        <v>0.17499999999999999</v>
      </c>
      <c r="J2468">
        <v>0.150001</v>
      </c>
      <c r="K2468" t="b">
        <v>1</v>
      </c>
      <c r="L2468" t="s">
        <v>707</v>
      </c>
      <c r="N2468" s="28">
        <v>42214.662835648145</v>
      </c>
    </row>
    <row r="2469" spans="1:14" x14ac:dyDescent="0.25">
      <c r="A2469" t="str">
        <f>tb_audit_process_item[[#This Row],[id_audit_process_item_reference]]&amp;TEXT(tb_audit_process_item[[#This Row],[vr_threshold_accrued]],"000000000000,0000000000")</f>
        <v>2762000000000000,2000010000</v>
      </c>
      <c r="B2469">
        <v>2762</v>
      </c>
      <c r="C2469">
        <v>2762</v>
      </c>
      <c r="D2469">
        <v>2014</v>
      </c>
      <c r="E2469" t="s">
        <v>6189</v>
      </c>
      <c r="F2469">
        <v>4</v>
      </c>
      <c r="G2469">
        <v>2.8</v>
      </c>
      <c r="H2469">
        <v>1.7980109241352764</v>
      </c>
      <c r="I2469">
        <v>0.25</v>
      </c>
      <c r="J2469">
        <v>0.20000100000000001</v>
      </c>
      <c r="K2469" t="b">
        <v>1</v>
      </c>
      <c r="L2469" t="s">
        <v>708</v>
      </c>
      <c r="N2469" s="28">
        <v>42214.662835648145</v>
      </c>
    </row>
    <row r="2470" spans="1:14" x14ac:dyDescent="0.25">
      <c r="A2470" t="str">
        <f>tb_audit_process_item[[#This Row],[id_audit_process_item_reference]]&amp;TEXT(tb_audit_process_item[[#This Row],[vr_threshold_accrued]],"000000000000,0000000000")</f>
        <v>2763000000000000,3000010000</v>
      </c>
      <c r="B2470">
        <v>2763</v>
      </c>
      <c r="C2470">
        <v>2763</v>
      </c>
      <c r="D2470">
        <v>2014</v>
      </c>
      <c r="E2470" t="s">
        <v>6190</v>
      </c>
      <c r="F2470">
        <v>4</v>
      </c>
      <c r="G2470">
        <v>2.8</v>
      </c>
      <c r="H2470">
        <v>2.3225057098758288</v>
      </c>
      <c r="I2470">
        <v>0.4</v>
      </c>
      <c r="J2470">
        <v>0.30000100000000002</v>
      </c>
      <c r="K2470" t="b">
        <v>1</v>
      </c>
      <c r="L2470" t="s">
        <v>709</v>
      </c>
      <c r="N2470" s="28">
        <v>42214.662835648145</v>
      </c>
    </row>
    <row r="2471" spans="1:14" x14ac:dyDescent="0.25">
      <c r="A2471" t="str">
        <f>tb_audit_process_item[[#This Row],[id_audit_process_item_reference]]&amp;TEXT(tb_audit_process_item[[#This Row],[vr_threshold_accrued]],"000000000000,0000000000")</f>
        <v>2764000000000000,5000010000</v>
      </c>
      <c r="B2471">
        <v>2764</v>
      </c>
      <c r="C2471">
        <v>2764</v>
      </c>
      <c r="D2471">
        <v>2014</v>
      </c>
      <c r="E2471" t="s">
        <v>6191</v>
      </c>
      <c r="F2471">
        <v>4</v>
      </c>
      <c r="G2471">
        <v>2.8</v>
      </c>
      <c r="H2471">
        <v>3</v>
      </c>
      <c r="I2471">
        <v>0.75</v>
      </c>
      <c r="J2471">
        <v>0.50000100000000003</v>
      </c>
      <c r="K2471" t="b">
        <v>1</v>
      </c>
      <c r="L2471" t="s">
        <v>710</v>
      </c>
      <c r="N2471" s="28">
        <v>42214.662835648145</v>
      </c>
    </row>
    <row r="2472" spans="1:14" x14ac:dyDescent="0.25">
      <c r="A2472" t="str">
        <f>tb_audit_process_item[[#This Row],[id_audit_process_item_reference]]&amp;TEXT(tb_audit_process_item[[#This Row],[vr_threshold_accrued]],"000000000000,0000000000")</f>
        <v>2765000000000000,0000000000</v>
      </c>
      <c r="B2472">
        <v>2765</v>
      </c>
      <c r="C2472">
        <v>2765</v>
      </c>
      <c r="D2472">
        <v>2014</v>
      </c>
      <c r="E2472" t="s">
        <v>6192</v>
      </c>
      <c r="F2472">
        <v>4</v>
      </c>
      <c r="G2472">
        <v>2.8</v>
      </c>
      <c r="H2472">
        <v>5</v>
      </c>
      <c r="J2472"/>
      <c r="K2472" t="b">
        <v>1</v>
      </c>
      <c r="L2472" t="s">
        <v>46</v>
      </c>
      <c r="N2472" s="28">
        <v>42214.662835648145</v>
      </c>
    </row>
    <row r="2473" spans="1:14" x14ac:dyDescent="0.25">
      <c r="A2473" t="str">
        <f>tb_audit_process_item[[#This Row],[id_audit_process_item_reference]]&amp;TEXT(tb_audit_process_item[[#This Row],[vr_threshold_accrued]],"000000000000,0000000000")</f>
        <v>2766000000000000,0000000000</v>
      </c>
      <c r="B2473">
        <v>2766</v>
      </c>
      <c r="C2473">
        <v>2766</v>
      </c>
      <c r="D2473">
        <v>2014</v>
      </c>
      <c r="E2473" t="s">
        <v>6193</v>
      </c>
      <c r="F2473">
        <v>4</v>
      </c>
      <c r="G2473">
        <v>5</v>
      </c>
      <c r="H2473">
        <v>5</v>
      </c>
      <c r="J2473"/>
      <c r="K2473" t="b">
        <v>1</v>
      </c>
      <c r="L2473" t="s">
        <v>711</v>
      </c>
      <c r="N2473" s="28">
        <v>42214.662835648145</v>
      </c>
    </row>
    <row r="2474" spans="1:14" x14ac:dyDescent="0.25">
      <c r="A2474" t="str">
        <f>tb_audit_process_item[[#This Row],[id_audit_process_item_reference]]&amp;TEXT(tb_audit_process_item[[#This Row],[vr_threshold_accrued]],"000000000000,0000000000")</f>
        <v>2767000000000000,0000000000</v>
      </c>
      <c r="B2474">
        <v>2767</v>
      </c>
      <c r="C2474">
        <v>2767</v>
      </c>
      <c r="D2474">
        <v>2014</v>
      </c>
      <c r="E2474" t="s">
        <v>6194</v>
      </c>
      <c r="F2474">
        <v>4</v>
      </c>
      <c r="G2474">
        <v>5</v>
      </c>
      <c r="H2474">
        <v>3.5</v>
      </c>
      <c r="J2474"/>
      <c r="K2474" t="b">
        <v>1</v>
      </c>
      <c r="L2474" t="s">
        <v>712</v>
      </c>
      <c r="N2474" s="28">
        <v>42214.662835648145</v>
      </c>
    </row>
    <row r="2475" spans="1:14" x14ac:dyDescent="0.25">
      <c r="A2475" t="str">
        <f>tb_audit_process_item[[#This Row],[id_audit_process_item_reference]]&amp;TEXT(tb_audit_process_item[[#This Row],[vr_threshold_accrued]],"000000000000,0000000000")</f>
        <v>2768000000000000,0000000000</v>
      </c>
      <c r="B2475">
        <v>2768</v>
      </c>
      <c r="C2475">
        <v>2768</v>
      </c>
      <c r="D2475">
        <v>2014</v>
      </c>
      <c r="E2475" t="s">
        <v>6195</v>
      </c>
      <c r="F2475">
        <v>4</v>
      </c>
      <c r="G2475">
        <v>5</v>
      </c>
      <c r="H2475">
        <v>5</v>
      </c>
      <c r="J2475"/>
      <c r="K2475" t="b">
        <v>1</v>
      </c>
      <c r="L2475" t="s">
        <v>46</v>
      </c>
      <c r="N2475" s="28">
        <v>42214.662835648145</v>
      </c>
    </row>
    <row r="2476" spans="1:14" x14ac:dyDescent="0.25">
      <c r="A2476" t="str">
        <f>tb_audit_process_item[[#This Row],[id_audit_process_item_reference]]&amp;TEXT(tb_audit_process_item[[#This Row],[vr_threshold_accrued]],"000000000000,0000000000")</f>
        <v>2769000000000000,0000010000</v>
      </c>
      <c r="B2476">
        <v>2769</v>
      </c>
      <c r="C2476">
        <v>2769</v>
      </c>
      <c r="D2476">
        <v>2014</v>
      </c>
      <c r="E2476" t="s">
        <v>6196</v>
      </c>
      <c r="F2476">
        <v>4</v>
      </c>
      <c r="G2476">
        <v>5</v>
      </c>
      <c r="H2476">
        <v>0.5</v>
      </c>
      <c r="I2476">
        <v>5000</v>
      </c>
      <c r="J2476">
        <v>9.9999999999999995E-7</v>
      </c>
      <c r="K2476" t="b">
        <v>1</v>
      </c>
      <c r="L2476" t="s">
        <v>713</v>
      </c>
      <c r="N2476" s="28">
        <v>42214.662835648145</v>
      </c>
    </row>
    <row r="2477" spans="1:14" x14ac:dyDescent="0.25">
      <c r="A2477" t="str">
        <f>tb_audit_process_item[[#This Row],[id_audit_process_item_reference]]&amp;TEXT(tb_audit_process_item[[#This Row],[vr_threshold_accrued]],"000000000000,0000000000")</f>
        <v>2770000000010000,0000010000</v>
      </c>
      <c r="B2477">
        <v>2770</v>
      </c>
      <c r="C2477">
        <v>2770</v>
      </c>
      <c r="D2477">
        <v>2014</v>
      </c>
      <c r="E2477" t="s">
        <v>6197</v>
      </c>
      <c r="F2477">
        <v>4</v>
      </c>
      <c r="G2477">
        <v>5</v>
      </c>
      <c r="H2477">
        <v>0.7924465962305568</v>
      </c>
      <c r="I2477">
        <v>255000</v>
      </c>
      <c r="J2477">
        <v>10000.000001</v>
      </c>
      <c r="K2477" t="b">
        <v>1</v>
      </c>
      <c r="L2477" t="s">
        <v>714</v>
      </c>
      <c r="N2477" s="28">
        <v>42214.662835648145</v>
      </c>
    </row>
    <row r="2478" spans="1:14" x14ac:dyDescent="0.25">
      <c r="A2478" t="str">
        <f>tb_audit_process_item[[#This Row],[id_audit_process_item_reference]]&amp;TEXT(tb_audit_process_item[[#This Row],[vr_threshold_accrued]],"000000000000,0000000000")</f>
        <v>2771000000500000,0000010000</v>
      </c>
      <c r="B2478">
        <v>2771</v>
      </c>
      <c r="C2478">
        <v>2771</v>
      </c>
      <c r="D2478">
        <v>2014</v>
      </c>
      <c r="E2478" t="s">
        <v>6198</v>
      </c>
      <c r="F2478">
        <v>4</v>
      </c>
      <c r="G2478">
        <v>5</v>
      </c>
      <c r="H2478">
        <v>1.2559432157547903</v>
      </c>
      <c r="I2478">
        <v>750000</v>
      </c>
      <c r="J2478">
        <v>500000.00000100001</v>
      </c>
      <c r="K2478" t="b">
        <v>1</v>
      </c>
      <c r="L2478" t="s">
        <v>715</v>
      </c>
      <c r="N2478" s="28">
        <v>42214.662835648145</v>
      </c>
    </row>
    <row r="2479" spans="1:14" x14ac:dyDescent="0.25">
      <c r="A2479" t="str">
        <f>tb_audit_process_item[[#This Row],[id_audit_process_item_reference]]&amp;TEXT(tb_audit_process_item[[#This Row],[vr_threshold_accrued]],"000000000000,0000000000")</f>
        <v>2772000001000000,0000010000</v>
      </c>
      <c r="B2479">
        <v>2772</v>
      </c>
      <c r="C2479">
        <v>2772</v>
      </c>
      <c r="D2479">
        <v>2014</v>
      </c>
      <c r="E2479" t="s">
        <v>6199</v>
      </c>
      <c r="F2479">
        <v>4</v>
      </c>
      <c r="G2479">
        <v>5</v>
      </c>
      <c r="H2479">
        <v>1.9905358527674863</v>
      </c>
      <c r="I2479">
        <v>5500000</v>
      </c>
      <c r="J2479">
        <v>1000000.000001</v>
      </c>
      <c r="K2479" t="b">
        <v>1</v>
      </c>
      <c r="L2479" t="s">
        <v>716</v>
      </c>
      <c r="N2479" s="28">
        <v>42214.662835648145</v>
      </c>
    </row>
    <row r="2480" spans="1:14" x14ac:dyDescent="0.25">
      <c r="A2480" t="str">
        <f>tb_audit_process_item[[#This Row],[id_audit_process_item_reference]]&amp;TEXT(tb_audit_process_item[[#This Row],[vr_threshold_accrued]],"000000000000,0000000000")</f>
        <v>2773000010000000,0000010000</v>
      </c>
      <c r="B2480">
        <v>2773</v>
      </c>
      <c r="C2480">
        <v>2773</v>
      </c>
      <c r="D2480">
        <v>2014</v>
      </c>
      <c r="E2480" t="s">
        <v>6200</v>
      </c>
      <c r="F2480">
        <v>4</v>
      </c>
      <c r="G2480">
        <v>5</v>
      </c>
      <c r="H2480">
        <v>3.1547867224009671</v>
      </c>
      <c r="I2480">
        <v>30000000</v>
      </c>
      <c r="J2480">
        <v>10000000.000001</v>
      </c>
      <c r="K2480" t="b">
        <v>1</v>
      </c>
      <c r="L2480" t="s">
        <v>717</v>
      </c>
      <c r="N2480" s="28">
        <v>42214.662835648145</v>
      </c>
    </row>
    <row r="2481" spans="1:14" x14ac:dyDescent="0.25">
      <c r="A2481" t="str">
        <f>tb_audit_process_item[[#This Row],[id_audit_process_item_reference]]&amp;TEXT(tb_audit_process_item[[#This Row],[vr_threshold_accrued]],"000000000000,0000000000")</f>
        <v>2774000050000000,0000010000</v>
      </c>
      <c r="B2481">
        <v>2774</v>
      </c>
      <c r="C2481">
        <v>2774</v>
      </c>
      <c r="D2481">
        <v>2014</v>
      </c>
      <c r="E2481" t="s">
        <v>6201</v>
      </c>
      <c r="F2481">
        <v>4</v>
      </c>
      <c r="G2481">
        <v>5</v>
      </c>
      <c r="H2481">
        <v>5</v>
      </c>
      <c r="I2481">
        <v>55000000</v>
      </c>
      <c r="J2481">
        <v>50000000.000000998</v>
      </c>
      <c r="K2481" t="b">
        <v>1</v>
      </c>
      <c r="L2481" t="s">
        <v>718</v>
      </c>
      <c r="N2481" s="28">
        <v>42214.662835648145</v>
      </c>
    </row>
    <row r="2482" spans="1:14" x14ac:dyDescent="0.25">
      <c r="A2482" t="str">
        <f>tb_audit_process_item[[#This Row],[id_audit_process_item_reference]]&amp;TEXT(tb_audit_process_item[[#This Row],[vr_threshold_accrued]],"000000000000,0000000000")</f>
        <v>2775000000000000,0000010000</v>
      </c>
      <c r="B2482">
        <v>2775</v>
      </c>
      <c r="C2482">
        <v>2775</v>
      </c>
      <c r="D2482">
        <v>2014</v>
      </c>
      <c r="E2482" t="s">
        <v>6202</v>
      </c>
      <c r="F2482">
        <v>4</v>
      </c>
      <c r="G2482">
        <v>5</v>
      </c>
      <c r="H2482">
        <v>0.5</v>
      </c>
      <c r="I2482">
        <v>1.25E-3</v>
      </c>
      <c r="J2482">
        <v>9.9999999999999995E-7</v>
      </c>
      <c r="K2482" t="b">
        <v>1</v>
      </c>
      <c r="L2482" t="s">
        <v>721</v>
      </c>
      <c r="N2482" s="28">
        <v>42214.662835648145</v>
      </c>
    </row>
    <row r="2483" spans="1:14" x14ac:dyDescent="0.25">
      <c r="A2483" t="str">
        <f>tb_audit_process_item[[#This Row],[id_audit_process_item_reference]]&amp;TEXT(tb_audit_process_item[[#This Row],[vr_threshold_accrued]],"000000000000,0000000000")</f>
        <v>2776000000000000,0025010000</v>
      </c>
      <c r="B2483">
        <v>2776</v>
      </c>
      <c r="C2483">
        <v>2776</v>
      </c>
      <c r="D2483">
        <v>2014</v>
      </c>
      <c r="E2483" t="s">
        <v>6203</v>
      </c>
      <c r="F2483">
        <v>4</v>
      </c>
      <c r="G2483">
        <v>5</v>
      </c>
      <c r="H2483">
        <v>0.7924465962305568</v>
      </c>
      <c r="I2483">
        <v>3.7499999999999999E-3</v>
      </c>
      <c r="J2483">
        <v>2.5010000000000002E-3</v>
      </c>
      <c r="K2483" t="b">
        <v>1</v>
      </c>
      <c r="L2483" t="s">
        <v>722</v>
      </c>
      <c r="N2483" s="28">
        <v>42214.662835648145</v>
      </c>
    </row>
    <row r="2484" spans="1:14" x14ac:dyDescent="0.25">
      <c r="A2484" t="str">
        <f>tb_audit_process_item[[#This Row],[id_audit_process_item_reference]]&amp;TEXT(tb_audit_process_item[[#This Row],[vr_threshold_accrued]],"000000000000,0000000000")</f>
        <v>2777000000000000,0050010000</v>
      </c>
      <c r="B2484">
        <v>2777</v>
      </c>
      <c r="C2484">
        <v>2777</v>
      </c>
      <c r="D2484">
        <v>2014</v>
      </c>
      <c r="E2484" t="s">
        <v>6204</v>
      </c>
      <c r="F2484">
        <v>4</v>
      </c>
      <c r="G2484">
        <v>5</v>
      </c>
      <c r="H2484">
        <v>1.2559432157547903</v>
      </c>
      <c r="I2484">
        <v>7.4999999999999997E-3</v>
      </c>
      <c r="J2484">
        <v>5.0010000000000002E-3</v>
      </c>
      <c r="K2484" t="b">
        <v>1</v>
      </c>
      <c r="L2484" t="s">
        <v>723</v>
      </c>
      <c r="N2484" s="28">
        <v>42214.662835648145</v>
      </c>
    </row>
    <row r="2485" spans="1:14" x14ac:dyDescent="0.25">
      <c r="A2485" t="str">
        <f>tb_audit_process_item[[#This Row],[id_audit_process_item_reference]]&amp;TEXT(tb_audit_process_item[[#This Row],[vr_threshold_accrued]],"000000000000,0000000000")</f>
        <v>2778000000000000,0100010000</v>
      </c>
      <c r="B2485">
        <v>2778</v>
      </c>
      <c r="C2485">
        <v>2778</v>
      </c>
      <c r="D2485">
        <v>2014</v>
      </c>
      <c r="E2485" t="s">
        <v>6205</v>
      </c>
      <c r="F2485">
        <v>4</v>
      </c>
      <c r="G2485">
        <v>5</v>
      </c>
      <c r="H2485">
        <v>1.9905358527674863</v>
      </c>
      <c r="I2485">
        <v>0.03</v>
      </c>
      <c r="J2485">
        <v>1.0000999999999999E-2</v>
      </c>
      <c r="K2485" t="b">
        <v>1</v>
      </c>
      <c r="L2485" t="s">
        <v>724</v>
      </c>
      <c r="N2485" s="28">
        <v>42214.662835648145</v>
      </c>
    </row>
    <row r="2486" spans="1:14" x14ac:dyDescent="0.25">
      <c r="A2486" t="str">
        <f>tb_audit_process_item[[#This Row],[id_audit_process_item_reference]]&amp;TEXT(tb_audit_process_item[[#This Row],[vr_threshold_accrued]],"000000000000,0000000000")</f>
        <v>2779000000000000,0500010000</v>
      </c>
      <c r="B2486">
        <v>2779</v>
      </c>
      <c r="C2486">
        <v>2779</v>
      </c>
      <c r="D2486">
        <v>2014</v>
      </c>
      <c r="E2486" t="s">
        <v>6206</v>
      </c>
      <c r="F2486">
        <v>4</v>
      </c>
      <c r="G2486">
        <v>5</v>
      </c>
      <c r="H2486">
        <v>3.1547867224009671</v>
      </c>
      <c r="I2486">
        <v>0.1</v>
      </c>
      <c r="J2486">
        <v>5.0000999999999997E-2</v>
      </c>
      <c r="K2486" t="b">
        <v>1</v>
      </c>
      <c r="L2486" t="s">
        <v>725</v>
      </c>
      <c r="N2486" s="28">
        <v>42214.662835648145</v>
      </c>
    </row>
    <row r="2487" spans="1:14" x14ac:dyDescent="0.25">
      <c r="A2487" t="str">
        <f>tb_audit_process_item[[#This Row],[id_audit_process_item_reference]]&amp;TEXT(tb_audit_process_item[[#This Row],[vr_threshold_accrued]],"000000000000,0000000000")</f>
        <v>2780000000000000,1500010000</v>
      </c>
      <c r="B2487">
        <v>2780</v>
      </c>
      <c r="C2487">
        <v>2780</v>
      </c>
      <c r="D2487">
        <v>2014</v>
      </c>
      <c r="E2487" t="s">
        <v>6207</v>
      </c>
      <c r="F2487">
        <v>4</v>
      </c>
      <c r="G2487">
        <v>5</v>
      </c>
      <c r="H2487">
        <v>5</v>
      </c>
      <c r="I2487">
        <v>0.57499999999999996</v>
      </c>
      <c r="J2487">
        <v>0.150001</v>
      </c>
      <c r="K2487" t="b">
        <v>1</v>
      </c>
      <c r="L2487" t="s">
        <v>726</v>
      </c>
      <c r="N2487" s="28">
        <v>42214.662835648145</v>
      </c>
    </row>
    <row r="2488" spans="1:14" x14ac:dyDescent="0.25">
      <c r="A2488" t="str">
        <f>tb_audit_process_item[[#This Row],[id_audit_process_item_reference]]&amp;TEXT(tb_audit_process_item[[#This Row],[vr_threshold_accrued]],"000000000000,0000000000")</f>
        <v>2781000000000000,0000000000</v>
      </c>
      <c r="B2488">
        <v>2781</v>
      </c>
      <c r="C2488">
        <v>2781</v>
      </c>
      <c r="D2488">
        <v>2014</v>
      </c>
      <c r="E2488" t="s">
        <v>6208</v>
      </c>
      <c r="F2488">
        <v>4</v>
      </c>
      <c r="G2488">
        <v>5</v>
      </c>
      <c r="H2488">
        <v>0.5</v>
      </c>
      <c r="J2488"/>
      <c r="K2488" t="b">
        <v>1</v>
      </c>
      <c r="L2488" t="s">
        <v>727</v>
      </c>
      <c r="N2488" s="28">
        <v>42214.662835648145</v>
      </c>
    </row>
    <row r="2489" spans="1:14" x14ac:dyDescent="0.25">
      <c r="A2489" t="str">
        <f>tb_audit_process_item[[#This Row],[id_audit_process_item_reference]]&amp;TEXT(tb_audit_process_item[[#This Row],[vr_threshold_accrued]],"000000000000,0000000000")</f>
        <v>2782000000000000,0000000000</v>
      </c>
      <c r="B2489">
        <v>2782</v>
      </c>
      <c r="C2489">
        <v>2782</v>
      </c>
      <c r="D2489">
        <v>2014</v>
      </c>
      <c r="E2489" t="s">
        <v>6209</v>
      </c>
      <c r="F2489">
        <v>4</v>
      </c>
      <c r="G2489">
        <v>5</v>
      </c>
      <c r="H2489">
        <v>0.7924465962305568</v>
      </c>
      <c r="J2489"/>
      <c r="K2489" t="b">
        <v>1</v>
      </c>
      <c r="L2489" t="s">
        <v>728</v>
      </c>
      <c r="N2489" s="28">
        <v>42214.662835648145</v>
      </c>
    </row>
    <row r="2490" spans="1:14" x14ac:dyDescent="0.25">
      <c r="A2490" t="str">
        <f>tb_audit_process_item[[#This Row],[id_audit_process_item_reference]]&amp;TEXT(tb_audit_process_item[[#This Row],[vr_threshold_accrued]],"000000000000,0000000000")</f>
        <v>2783000000000000,0000000000</v>
      </c>
      <c r="B2490">
        <v>2783</v>
      </c>
      <c r="C2490">
        <v>2783</v>
      </c>
      <c r="D2490">
        <v>2014</v>
      </c>
      <c r="E2490" t="s">
        <v>6739</v>
      </c>
      <c r="F2490">
        <v>4</v>
      </c>
      <c r="G2490">
        <v>5</v>
      </c>
      <c r="H2490">
        <v>1.2559432157547903</v>
      </c>
      <c r="J2490"/>
      <c r="K2490" t="b">
        <v>1</v>
      </c>
      <c r="L2490" t="s">
        <v>729</v>
      </c>
      <c r="N2490" s="28">
        <v>42214.662835648145</v>
      </c>
    </row>
    <row r="2491" spans="1:14" x14ac:dyDescent="0.25">
      <c r="A2491" t="str">
        <f>tb_audit_process_item[[#This Row],[id_audit_process_item_reference]]&amp;TEXT(tb_audit_process_item[[#This Row],[vr_threshold_accrued]],"000000000000,0000000000")</f>
        <v>2784000000000000,0000000000</v>
      </c>
      <c r="B2491">
        <v>2784</v>
      </c>
      <c r="C2491">
        <v>2784</v>
      </c>
      <c r="D2491">
        <v>2014</v>
      </c>
      <c r="E2491" t="s">
        <v>6740</v>
      </c>
      <c r="F2491">
        <v>4</v>
      </c>
      <c r="G2491">
        <v>5</v>
      </c>
      <c r="H2491">
        <v>1.9905358527674863</v>
      </c>
      <c r="J2491"/>
      <c r="K2491" t="b">
        <v>1</v>
      </c>
      <c r="L2491" t="s">
        <v>731</v>
      </c>
      <c r="N2491" s="28">
        <v>42214.662835648145</v>
      </c>
    </row>
    <row r="2492" spans="1:14" x14ac:dyDescent="0.25">
      <c r="A2492" t="str">
        <f>tb_audit_process_item[[#This Row],[id_audit_process_item_reference]]&amp;TEXT(tb_audit_process_item[[#This Row],[vr_threshold_accrued]],"000000000000,0000000000")</f>
        <v>2785000000000000,0000000000</v>
      </c>
      <c r="B2492">
        <v>2785</v>
      </c>
      <c r="C2492">
        <v>2785</v>
      </c>
      <c r="D2492">
        <v>2014</v>
      </c>
      <c r="E2492" t="s">
        <v>6741</v>
      </c>
      <c r="F2492">
        <v>4</v>
      </c>
      <c r="G2492">
        <v>5</v>
      </c>
      <c r="H2492">
        <v>3.1547867224009671</v>
      </c>
      <c r="J2492"/>
      <c r="K2492" t="b">
        <v>1</v>
      </c>
      <c r="L2492" t="s">
        <v>732</v>
      </c>
      <c r="N2492" s="28">
        <v>42214.662835648145</v>
      </c>
    </row>
    <row r="2493" spans="1:14" x14ac:dyDescent="0.25">
      <c r="A2493" t="str">
        <f>tb_audit_process_item[[#This Row],[id_audit_process_item_reference]]&amp;TEXT(tb_audit_process_item[[#This Row],[vr_threshold_accrued]],"000000000000,0000000000")</f>
        <v>2786000000000000,0000000000</v>
      </c>
      <c r="B2493">
        <v>2786</v>
      </c>
      <c r="C2493">
        <v>2786</v>
      </c>
      <c r="D2493">
        <v>2014</v>
      </c>
      <c r="E2493" t="s">
        <v>6742</v>
      </c>
      <c r="F2493">
        <v>4</v>
      </c>
      <c r="G2493">
        <v>5</v>
      </c>
      <c r="H2493">
        <v>5</v>
      </c>
      <c r="J2493"/>
      <c r="K2493" t="b">
        <v>1</v>
      </c>
      <c r="L2493" t="s">
        <v>733</v>
      </c>
      <c r="N2493" s="28">
        <v>42214.662835648145</v>
      </c>
    </row>
    <row r="2494" spans="1:14" x14ac:dyDescent="0.25">
      <c r="A2494" t="str">
        <f>tb_audit_process_item[[#This Row],[id_audit_process_item_reference]]&amp;TEXT(tb_audit_process_item[[#This Row],[vr_threshold_accrued]],"000000000000,0000000000")</f>
        <v>2787000000000000,0000000000</v>
      </c>
      <c r="B2494">
        <v>2787</v>
      </c>
      <c r="C2494">
        <v>2787</v>
      </c>
      <c r="D2494">
        <v>2014</v>
      </c>
      <c r="E2494" t="s">
        <v>6743</v>
      </c>
      <c r="F2494">
        <v>4</v>
      </c>
      <c r="G2494">
        <v>5</v>
      </c>
      <c r="H2494">
        <v>5</v>
      </c>
      <c r="J2494"/>
      <c r="K2494" t="b">
        <v>1</v>
      </c>
      <c r="L2494" t="s">
        <v>734</v>
      </c>
      <c r="N2494" s="28">
        <v>42214.662835648145</v>
      </c>
    </row>
    <row r="2495" spans="1:14" x14ac:dyDescent="0.25">
      <c r="A2495" t="str">
        <f>tb_audit_process_item[[#This Row],[id_audit_process_item_reference]]&amp;TEXT(tb_audit_process_item[[#This Row],[vr_threshold_accrued]],"000000000000,0000000000")</f>
        <v>2788000000000000,0000010000</v>
      </c>
      <c r="B2495">
        <v>2788</v>
      </c>
      <c r="C2495">
        <v>2788</v>
      </c>
      <c r="D2495">
        <v>2014</v>
      </c>
      <c r="E2495" t="s">
        <v>6744</v>
      </c>
      <c r="F2495">
        <v>4</v>
      </c>
      <c r="G2495">
        <v>5</v>
      </c>
      <c r="H2495">
        <v>3</v>
      </c>
      <c r="I2495">
        <v>0.15</v>
      </c>
      <c r="J2495" s="29">
        <v>9.9999999999999995E-7</v>
      </c>
      <c r="K2495" t="b">
        <v>1</v>
      </c>
      <c r="L2495" t="s">
        <v>735</v>
      </c>
      <c r="N2495" s="28">
        <v>42214.662835648145</v>
      </c>
    </row>
    <row r="2496" spans="1:14" x14ac:dyDescent="0.25">
      <c r="A2496" t="str">
        <f>tb_audit_process_item[[#This Row],[id_audit_process_item_reference]]&amp;TEXT(tb_audit_process_item[[#This Row],[vr_threshold_accrued]],"000000000000,0000000000")</f>
        <v>2789000000000000,3000010000</v>
      </c>
      <c r="B2496">
        <v>2789</v>
      </c>
      <c r="C2496">
        <v>2789</v>
      </c>
      <c r="D2496">
        <v>2014</v>
      </c>
      <c r="E2496" t="s">
        <v>6745</v>
      </c>
      <c r="F2496">
        <v>4</v>
      </c>
      <c r="G2496">
        <v>5</v>
      </c>
      <c r="H2496">
        <v>4.2171633265087465</v>
      </c>
      <c r="I2496">
        <v>0.45</v>
      </c>
      <c r="J2496">
        <v>0.30000100000000002</v>
      </c>
      <c r="K2496" t="b">
        <v>1</v>
      </c>
      <c r="L2496" t="s">
        <v>736</v>
      </c>
      <c r="N2496" s="28">
        <v>42214.662835648145</v>
      </c>
    </row>
    <row r="2497" spans="1:14" x14ac:dyDescent="0.25">
      <c r="A2497" t="str">
        <f>tb_audit_process_item[[#This Row],[id_audit_process_item_reference]]&amp;TEXT(tb_audit_process_item[[#This Row],[vr_threshold_accrued]],"000000000000,0000000000")</f>
        <v>2790000000000000,6000010000</v>
      </c>
      <c r="B2497">
        <v>2790</v>
      </c>
      <c r="C2497">
        <v>2790</v>
      </c>
      <c r="D2497">
        <v>2014</v>
      </c>
      <c r="E2497" t="s">
        <v>7103</v>
      </c>
      <c r="F2497">
        <v>4</v>
      </c>
      <c r="G2497">
        <v>5</v>
      </c>
      <c r="H2497">
        <v>5</v>
      </c>
      <c r="I2497">
        <v>0.8</v>
      </c>
      <c r="J2497">
        <v>0.60000100000000001</v>
      </c>
      <c r="K2497" t="b">
        <v>1</v>
      </c>
      <c r="L2497" t="s">
        <v>737</v>
      </c>
      <c r="N2497" s="28">
        <v>42214.662835648145</v>
      </c>
    </row>
    <row r="2498" spans="1:14" x14ac:dyDescent="0.25">
      <c r="A2498" t="str">
        <f>tb_audit_process_item[[#This Row],[id_audit_process_item_reference]]&amp;TEXT(tb_audit_process_item[[#This Row],[vr_threshold_accrued]],"000000000000,0000000000")</f>
        <v>2791000000000000,0000000000</v>
      </c>
      <c r="B2498">
        <v>2791</v>
      </c>
      <c r="C2498">
        <v>2791</v>
      </c>
      <c r="D2498">
        <v>2014</v>
      </c>
      <c r="E2498" t="s">
        <v>7104</v>
      </c>
      <c r="F2498">
        <v>4</v>
      </c>
      <c r="G2498">
        <v>5</v>
      </c>
      <c r="H2498">
        <v>3.5</v>
      </c>
      <c r="J2498"/>
      <c r="K2498" t="b">
        <v>1</v>
      </c>
      <c r="L2498" t="s">
        <v>738</v>
      </c>
      <c r="N2498" s="28">
        <v>42214.662835648145</v>
      </c>
    </row>
    <row r="2499" spans="1:14" x14ac:dyDescent="0.25">
      <c r="A2499" t="str">
        <f>tb_audit_process_item[[#This Row],[id_audit_process_item_reference]]&amp;TEXT(tb_audit_process_item[[#This Row],[vr_threshold_accrued]],"000000000000,0000000000")</f>
        <v>2792000000000000,0000000000</v>
      </c>
      <c r="B2499">
        <v>2792</v>
      </c>
      <c r="C2499">
        <v>2792</v>
      </c>
      <c r="D2499">
        <v>2014</v>
      </c>
      <c r="E2499" t="s">
        <v>7105</v>
      </c>
      <c r="F2499">
        <v>4</v>
      </c>
      <c r="G2499">
        <v>5</v>
      </c>
      <c r="H2499">
        <v>5</v>
      </c>
      <c r="J2499"/>
      <c r="K2499" t="b">
        <v>1</v>
      </c>
      <c r="L2499" t="s">
        <v>46</v>
      </c>
      <c r="N2499" s="28">
        <v>42214.662835648145</v>
      </c>
    </row>
    <row r="2500" spans="1:14" x14ac:dyDescent="0.25">
      <c r="A2500" t="str">
        <f>tb_audit_process_item[[#This Row],[id_audit_process_item_reference]]&amp;TEXT(tb_audit_process_item[[#This Row],[vr_threshold_accrued]],"000000000000,0000000000")</f>
        <v>2793000000000000,0000010000</v>
      </c>
      <c r="B2500">
        <v>2793</v>
      </c>
      <c r="C2500">
        <v>2793</v>
      </c>
      <c r="D2500">
        <v>2014</v>
      </c>
      <c r="E2500" t="s">
        <v>7106</v>
      </c>
      <c r="F2500">
        <v>4</v>
      </c>
      <c r="G2500">
        <v>5</v>
      </c>
      <c r="H2500">
        <v>0.5</v>
      </c>
      <c r="I2500">
        <v>1.25E-3</v>
      </c>
      <c r="J2500" s="29">
        <v>9.9999999999999995E-7</v>
      </c>
      <c r="K2500" t="b">
        <v>1</v>
      </c>
      <c r="L2500" t="s">
        <v>739</v>
      </c>
      <c r="N2500" s="28">
        <v>42214.662835648145</v>
      </c>
    </row>
    <row r="2501" spans="1:14" x14ac:dyDescent="0.25">
      <c r="A2501" t="str">
        <f>tb_audit_process_item[[#This Row],[id_audit_process_item_reference]]&amp;TEXT(tb_audit_process_item[[#This Row],[vr_threshold_accrued]],"000000000000,0000000000")</f>
        <v>2794000000000000,0025010000</v>
      </c>
      <c r="B2501">
        <v>2794</v>
      </c>
      <c r="C2501">
        <v>2794</v>
      </c>
      <c r="D2501">
        <v>2014</v>
      </c>
      <c r="E2501" t="s">
        <v>7107</v>
      </c>
      <c r="F2501">
        <v>4</v>
      </c>
      <c r="G2501">
        <v>5</v>
      </c>
      <c r="H2501">
        <v>0.73788658079727598</v>
      </c>
      <c r="I2501">
        <v>3.7499999999999999E-3</v>
      </c>
      <c r="J2501">
        <v>2.5010000000000002E-3</v>
      </c>
      <c r="K2501" t="b">
        <v>1</v>
      </c>
      <c r="L2501" t="s">
        <v>740</v>
      </c>
      <c r="N2501" s="28">
        <v>42214.662835648145</v>
      </c>
    </row>
    <row r="2502" spans="1:14" x14ac:dyDescent="0.25">
      <c r="A2502" t="str">
        <f>tb_audit_process_item[[#This Row],[id_audit_process_item_reference]]&amp;TEXT(tb_audit_process_item[[#This Row],[vr_threshold_accrued]],"000000000000,0000000000")</f>
        <v>2795000000000000,0050010000</v>
      </c>
      <c r="B2502">
        <v>2795</v>
      </c>
      <c r="C2502">
        <v>2795</v>
      </c>
      <c r="D2502">
        <v>2014</v>
      </c>
      <c r="E2502" t="s">
        <v>7108</v>
      </c>
      <c r="F2502">
        <v>4</v>
      </c>
      <c r="G2502">
        <v>5</v>
      </c>
      <c r="H2502">
        <v>1.0889532122413899</v>
      </c>
      <c r="I2502">
        <v>7.4999999999999997E-3</v>
      </c>
      <c r="J2502">
        <v>5.0010000000000002E-3</v>
      </c>
      <c r="K2502" t="b">
        <v>1</v>
      </c>
      <c r="L2502" t="s">
        <v>741</v>
      </c>
      <c r="N2502" s="28">
        <v>42214.662835648145</v>
      </c>
    </row>
    <row r="2503" spans="1:14" x14ac:dyDescent="0.25">
      <c r="A2503" t="str">
        <f>tb_audit_process_item[[#This Row],[id_audit_process_item_reference]]&amp;TEXT(tb_audit_process_item[[#This Row],[vr_threshold_accrued]],"000000000000,0000000000")</f>
        <v>2796000000000000,0100010000</v>
      </c>
      <c r="B2503">
        <v>2796</v>
      </c>
      <c r="C2503">
        <v>2796</v>
      </c>
      <c r="D2503">
        <v>2014</v>
      </c>
      <c r="E2503" t="s">
        <v>7109</v>
      </c>
      <c r="F2503">
        <v>4</v>
      </c>
      <c r="G2503">
        <v>5</v>
      </c>
      <c r="H2503">
        <v>1.6070479248580192</v>
      </c>
      <c r="I2503">
        <v>1.4999999999999999E-2</v>
      </c>
      <c r="J2503">
        <v>1.0000999999999999E-2</v>
      </c>
      <c r="K2503" t="b">
        <v>1</v>
      </c>
      <c r="L2503" t="s">
        <v>742</v>
      </c>
      <c r="N2503" s="28">
        <v>42214.662835648145</v>
      </c>
    </row>
    <row r="2504" spans="1:14" x14ac:dyDescent="0.25">
      <c r="A2504" t="str">
        <f>tb_audit_process_item[[#This Row],[id_audit_process_item_reference]]&amp;TEXT(tb_audit_process_item[[#This Row],[vr_threshold_accrued]],"000000000000,0000000000")</f>
        <v>2797000000000000,0200010000</v>
      </c>
      <c r="B2504">
        <v>2797</v>
      </c>
      <c r="C2504">
        <v>2797</v>
      </c>
      <c r="D2504">
        <v>2014</v>
      </c>
      <c r="E2504" t="s">
        <v>7110</v>
      </c>
      <c r="F2504">
        <v>4</v>
      </c>
      <c r="G2504">
        <v>5</v>
      </c>
      <c r="H2504">
        <v>2.3716381969016833</v>
      </c>
      <c r="I2504">
        <v>2.5000000000000001E-2</v>
      </c>
      <c r="J2504">
        <v>2.0001000000000001E-2</v>
      </c>
      <c r="K2504" t="b">
        <v>1</v>
      </c>
      <c r="L2504" t="s">
        <v>743</v>
      </c>
      <c r="N2504" s="28">
        <v>42214.662835648145</v>
      </c>
    </row>
    <row r="2505" spans="1:14" x14ac:dyDescent="0.25">
      <c r="A2505" t="str">
        <f>tb_audit_process_item[[#This Row],[id_audit_process_item_reference]]&amp;TEXT(tb_audit_process_item[[#This Row],[vr_threshold_accrued]],"000000000000,0000000000")</f>
        <v>2798000000000000,0300010000</v>
      </c>
      <c r="B2505">
        <v>2798</v>
      </c>
      <c r="C2505">
        <v>2798</v>
      </c>
      <c r="D2505">
        <v>2014</v>
      </c>
      <c r="E2505" t="s">
        <v>7111</v>
      </c>
      <c r="F2505">
        <v>4</v>
      </c>
      <c r="G2505">
        <v>5</v>
      </c>
      <c r="H2505">
        <v>3.5</v>
      </c>
      <c r="I2505">
        <v>0.51500000000000001</v>
      </c>
      <c r="J2505">
        <v>3.0001E-2</v>
      </c>
      <c r="K2505" t="b">
        <v>1</v>
      </c>
      <c r="L2505" t="s">
        <v>744</v>
      </c>
      <c r="N2505" s="28">
        <v>42214.662835648145</v>
      </c>
    </row>
    <row r="2506" spans="1:14" x14ac:dyDescent="0.25">
      <c r="A2506" t="str">
        <f>tb_audit_process_item[[#This Row],[id_audit_process_item_reference]]&amp;TEXT(tb_audit_process_item[[#This Row],[vr_threshold_accrued]],"000000000000,0000000000")</f>
        <v>2799000000000000,0000000000</v>
      </c>
      <c r="B2506">
        <v>2799</v>
      </c>
      <c r="C2506">
        <v>2799</v>
      </c>
      <c r="D2506">
        <v>2014</v>
      </c>
      <c r="E2506" t="s">
        <v>7112</v>
      </c>
      <c r="F2506">
        <v>4</v>
      </c>
      <c r="G2506">
        <v>5</v>
      </c>
      <c r="H2506">
        <v>5</v>
      </c>
      <c r="J2506"/>
      <c r="K2506" t="b">
        <v>1</v>
      </c>
      <c r="L2506" t="s">
        <v>46</v>
      </c>
      <c r="N2506" s="28">
        <v>42214.662835648145</v>
      </c>
    </row>
    <row r="2507" spans="1:14" x14ac:dyDescent="0.25">
      <c r="A2507" t="str">
        <f>tb_audit_process_item[[#This Row],[id_audit_process_item_reference]]&amp;TEXT(tb_audit_process_item[[#This Row],[vr_threshold_accrued]],"000000000000,0000000000")</f>
        <v>2800000000000000,0000010000</v>
      </c>
      <c r="B2507">
        <v>2800</v>
      </c>
      <c r="C2507">
        <v>2800</v>
      </c>
      <c r="D2507">
        <v>2014</v>
      </c>
      <c r="E2507" t="s">
        <v>7113</v>
      </c>
      <c r="F2507">
        <v>4</v>
      </c>
      <c r="G2507">
        <v>5</v>
      </c>
      <c r="H2507">
        <v>3</v>
      </c>
      <c r="I2507">
        <v>5000</v>
      </c>
      <c r="J2507">
        <v>9.9999999999999995E-7</v>
      </c>
      <c r="K2507" t="b">
        <v>1</v>
      </c>
      <c r="L2507" t="s">
        <v>747</v>
      </c>
      <c r="N2507" s="28">
        <v>42214.662835648145</v>
      </c>
    </row>
    <row r="2508" spans="1:14" x14ac:dyDescent="0.25">
      <c r="A2508" t="str">
        <f>tb_audit_process_item[[#This Row],[id_audit_process_item_reference]]&amp;TEXT(tb_audit_process_item[[#This Row],[vr_threshold_accrued]],"000000000000,0000000000")</f>
        <v>2801000000010000,0000010000</v>
      </c>
      <c r="B2508">
        <v>2801</v>
      </c>
      <c r="C2508">
        <v>2801</v>
      </c>
      <c r="D2508">
        <v>2014</v>
      </c>
      <c r="E2508" t="s">
        <v>7114</v>
      </c>
      <c r="F2508">
        <v>4</v>
      </c>
      <c r="G2508">
        <v>5</v>
      </c>
      <c r="H2508">
        <v>3.872983346207417</v>
      </c>
      <c r="I2508">
        <v>55000</v>
      </c>
      <c r="J2508">
        <v>10000.000001</v>
      </c>
      <c r="K2508" t="b">
        <v>1</v>
      </c>
      <c r="L2508" t="s">
        <v>748</v>
      </c>
      <c r="N2508" s="28">
        <v>42214.662835648145</v>
      </c>
    </row>
    <row r="2509" spans="1:14" x14ac:dyDescent="0.25">
      <c r="A2509" t="str">
        <f>tb_audit_process_item[[#This Row],[id_audit_process_item_reference]]&amp;TEXT(tb_audit_process_item[[#This Row],[vr_threshold_accrued]],"000000000000,0000000000")</f>
        <v>2802000000100000,0000010000</v>
      </c>
      <c r="B2509">
        <v>2802</v>
      </c>
      <c r="C2509">
        <v>2802</v>
      </c>
      <c r="D2509">
        <v>2014</v>
      </c>
      <c r="E2509" t="s">
        <v>7115</v>
      </c>
      <c r="F2509">
        <v>4</v>
      </c>
      <c r="G2509">
        <v>5</v>
      </c>
      <c r="H2509">
        <v>5</v>
      </c>
      <c r="I2509">
        <v>110000</v>
      </c>
      <c r="J2509">
        <v>100000.00000099999</v>
      </c>
      <c r="K2509" t="b">
        <v>1</v>
      </c>
      <c r="L2509" t="s">
        <v>749</v>
      </c>
      <c r="N2509" s="28">
        <v>42214.662835648145</v>
      </c>
    </row>
    <row r="2510" spans="1:14" x14ac:dyDescent="0.25">
      <c r="A2510" t="str">
        <f>tb_audit_process_item[[#This Row],[id_audit_process_item_reference]]&amp;TEXT(tb_audit_process_item[[#This Row],[vr_threshold_accrued]],"000000000000,0000000000")</f>
        <v>2803000000000000,0000010000</v>
      </c>
      <c r="B2510">
        <v>2803</v>
      </c>
      <c r="C2510">
        <v>2803</v>
      </c>
      <c r="D2510">
        <v>2014</v>
      </c>
      <c r="E2510" t="s">
        <v>7116</v>
      </c>
      <c r="F2510">
        <v>4</v>
      </c>
      <c r="G2510">
        <v>5</v>
      </c>
      <c r="H2510">
        <v>3</v>
      </c>
      <c r="I2510">
        <v>5000</v>
      </c>
      <c r="J2510">
        <v>9.9999999999999995E-7</v>
      </c>
      <c r="K2510" t="b">
        <v>1</v>
      </c>
      <c r="L2510" t="s">
        <v>750</v>
      </c>
      <c r="N2510" s="28">
        <v>42214.662847222222</v>
      </c>
    </row>
    <row r="2511" spans="1:14" x14ac:dyDescent="0.25">
      <c r="A2511" t="str">
        <f>tb_audit_process_item[[#This Row],[id_audit_process_item_reference]]&amp;TEXT(tb_audit_process_item[[#This Row],[vr_threshold_accrued]],"000000000000,0000000000")</f>
        <v>2804000000010000,0000010000</v>
      </c>
      <c r="B2511">
        <v>2804</v>
      </c>
      <c r="C2511">
        <v>2804</v>
      </c>
      <c r="D2511">
        <v>2014</v>
      </c>
      <c r="E2511" t="s">
        <v>7117</v>
      </c>
      <c r="F2511">
        <v>4</v>
      </c>
      <c r="G2511">
        <v>5</v>
      </c>
      <c r="H2511">
        <v>3.4086580994024978</v>
      </c>
      <c r="I2511">
        <v>55000</v>
      </c>
      <c r="J2511">
        <v>10000.000001</v>
      </c>
      <c r="K2511" t="b">
        <v>1</v>
      </c>
      <c r="L2511" t="s">
        <v>751</v>
      </c>
      <c r="N2511" s="28">
        <v>42214.662847222222</v>
      </c>
    </row>
    <row r="2512" spans="1:14" x14ac:dyDescent="0.25">
      <c r="A2512" t="str">
        <f>tb_audit_process_item[[#This Row],[id_audit_process_item_reference]]&amp;TEXT(tb_audit_process_item[[#This Row],[vr_threshold_accrued]],"000000000000,0000000000")</f>
        <v>2805000000100000,0000010000</v>
      </c>
      <c r="B2512">
        <v>2805</v>
      </c>
      <c r="C2512">
        <v>2805</v>
      </c>
      <c r="D2512">
        <v>2014</v>
      </c>
      <c r="E2512" t="s">
        <v>7118</v>
      </c>
      <c r="F2512">
        <v>4</v>
      </c>
      <c r="G2512">
        <v>5</v>
      </c>
      <c r="H2512">
        <v>3.872983346207417</v>
      </c>
      <c r="I2512">
        <v>300000</v>
      </c>
      <c r="J2512">
        <v>100000.00000099999</v>
      </c>
      <c r="K2512" t="b">
        <v>1</v>
      </c>
      <c r="L2512" t="s">
        <v>752</v>
      </c>
      <c r="N2512" s="28">
        <v>42214.662847222222</v>
      </c>
    </row>
    <row r="2513" spans="1:14" x14ac:dyDescent="0.25">
      <c r="A2513" t="str">
        <f>tb_audit_process_item[[#This Row],[id_audit_process_item_reference]]&amp;TEXT(tb_audit_process_item[[#This Row],[vr_threshold_accrued]],"000000000000,0000000000")</f>
        <v>2806000000500000,0000010000</v>
      </c>
      <c r="B2513">
        <v>2806</v>
      </c>
      <c r="C2513">
        <v>2806</v>
      </c>
      <c r="D2513">
        <v>2014</v>
      </c>
      <c r="E2513" t="s">
        <v>7119</v>
      </c>
      <c r="F2513">
        <v>4</v>
      </c>
      <c r="G2513">
        <v>5</v>
      </c>
      <c r="H2513">
        <v>4.4005586839669668</v>
      </c>
      <c r="I2513">
        <v>750000</v>
      </c>
      <c r="J2513">
        <v>500000.00000100001</v>
      </c>
      <c r="K2513" t="b">
        <v>1</v>
      </c>
      <c r="L2513" t="s">
        <v>753</v>
      </c>
      <c r="N2513" s="28">
        <v>42214.662847222222</v>
      </c>
    </row>
    <row r="2514" spans="1:14" x14ac:dyDescent="0.25">
      <c r="A2514" t="str">
        <f>tb_audit_process_item[[#This Row],[id_audit_process_item_reference]]&amp;TEXT(tb_audit_process_item[[#This Row],[vr_threshold_accrued]],"000000000000,0000000000")</f>
        <v>2807000001000000,0000010000</v>
      </c>
      <c r="B2514">
        <v>2807</v>
      </c>
      <c r="C2514">
        <v>2807</v>
      </c>
      <c r="D2514">
        <v>2014</v>
      </c>
      <c r="E2514" t="s">
        <v>7120</v>
      </c>
      <c r="F2514">
        <v>4</v>
      </c>
      <c r="G2514">
        <v>5</v>
      </c>
      <c r="H2514">
        <v>5</v>
      </c>
      <c r="I2514">
        <v>1100000</v>
      </c>
      <c r="J2514">
        <v>1000000.000001</v>
      </c>
      <c r="K2514" t="b">
        <v>1</v>
      </c>
      <c r="L2514" t="s">
        <v>754</v>
      </c>
      <c r="N2514" s="28">
        <v>42214.662847222222</v>
      </c>
    </row>
    <row r="2515" spans="1:14" x14ac:dyDescent="0.25">
      <c r="A2515" t="str">
        <f>tb_audit_process_item[[#This Row],[id_audit_process_item_reference]]&amp;TEXT(tb_audit_process_item[[#This Row],[vr_threshold_accrued]],"000000000000,0000000000")</f>
        <v>2808000000000000,0000010000</v>
      </c>
      <c r="B2515">
        <v>2808</v>
      </c>
      <c r="C2515">
        <v>2808</v>
      </c>
      <c r="D2515">
        <v>2014</v>
      </c>
      <c r="E2515" t="s">
        <v>7121</v>
      </c>
      <c r="F2515">
        <v>4</v>
      </c>
      <c r="G2515">
        <v>5</v>
      </c>
      <c r="H2515">
        <v>3</v>
      </c>
      <c r="I2515">
        <v>5000</v>
      </c>
      <c r="J2515">
        <v>9.9999999999999995E-7</v>
      </c>
      <c r="K2515" t="b">
        <v>1</v>
      </c>
      <c r="L2515" t="s">
        <v>755</v>
      </c>
      <c r="N2515" s="28">
        <v>42214.662847222222</v>
      </c>
    </row>
    <row r="2516" spans="1:14" x14ac:dyDescent="0.25">
      <c r="A2516" t="str">
        <f>tb_audit_process_item[[#This Row],[id_audit_process_item_reference]]&amp;TEXT(tb_audit_process_item[[#This Row],[vr_threshold_accrued]],"000000000000,0000000000")</f>
        <v>2809000000010000,0000010000</v>
      </c>
      <c r="B2516">
        <v>2809</v>
      </c>
      <c r="C2516">
        <v>2809</v>
      </c>
      <c r="D2516">
        <v>2014</v>
      </c>
      <c r="E2516" t="s">
        <v>7122</v>
      </c>
      <c r="F2516">
        <v>4</v>
      </c>
      <c r="G2516">
        <v>5</v>
      </c>
      <c r="H2516">
        <v>3.872983346207417</v>
      </c>
      <c r="I2516">
        <v>55000</v>
      </c>
      <c r="J2516">
        <v>10000.000001</v>
      </c>
      <c r="K2516" t="b">
        <v>1</v>
      </c>
      <c r="L2516" t="s">
        <v>756</v>
      </c>
      <c r="N2516" s="28">
        <v>42214.662847222222</v>
      </c>
    </row>
    <row r="2517" spans="1:14" x14ac:dyDescent="0.25">
      <c r="A2517" t="str">
        <f>tb_audit_process_item[[#This Row],[id_audit_process_item_reference]]&amp;TEXT(tb_audit_process_item[[#This Row],[vr_threshold_accrued]],"000000000000,0000000000")</f>
        <v>2810000000100000,0000010000</v>
      </c>
      <c r="B2517">
        <v>2810</v>
      </c>
      <c r="C2517">
        <v>2810</v>
      </c>
      <c r="D2517">
        <v>2014</v>
      </c>
      <c r="E2517" t="s">
        <v>7123</v>
      </c>
      <c r="F2517">
        <v>4</v>
      </c>
      <c r="G2517">
        <v>5</v>
      </c>
      <c r="H2517">
        <v>5</v>
      </c>
      <c r="I2517">
        <v>110000</v>
      </c>
      <c r="J2517">
        <v>100000.00000099999</v>
      </c>
      <c r="K2517" t="b">
        <v>1</v>
      </c>
      <c r="L2517" t="s">
        <v>757</v>
      </c>
      <c r="N2517" s="28">
        <v>42214.662847222222</v>
      </c>
    </row>
    <row r="2518" spans="1:14" x14ac:dyDescent="0.25">
      <c r="A2518" t="str">
        <f>tb_audit_process_item[[#This Row],[id_audit_process_item_reference]]&amp;TEXT(tb_audit_process_item[[#This Row],[vr_threshold_accrued]],"000000000000,0000000000")</f>
        <v>2811000000000000,0000010000</v>
      </c>
      <c r="B2518">
        <v>2811</v>
      </c>
      <c r="C2518">
        <v>2811</v>
      </c>
      <c r="D2518">
        <v>2014</v>
      </c>
      <c r="E2518" t="s">
        <v>7124</v>
      </c>
      <c r="F2518">
        <v>4</v>
      </c>
      <c r="G2518">
        <v>5</v>
      </c>
      <c r="H2518">
        <v>1</v>
      </c>
      <c r="I2518">
        <v>5000</v>
      </c>
      <c r="J2518">
        <v>9.9999999999999995E-7</v>
      </c>
      <c r="K2518" t="b">
        <v>1</v>
      </c>
      <c r="L2518" t="s">
        <v>758</v>
      </c>
      <c r="N2518" s="28">
        <v>42214.662847222222</v>
      </c>
    </row>
    <row r="2519" spans="1:14" x14ac:dyDescent="0.25">
      <c r="A2519" t="str">
        <f>tb_audit_process_item[[#This Row],[id_audit_process_item_reference]]&amp;TEXT(tb_audit_process_item[[#This Row],[vr_threshold_accrued]],"000000000000,0000000000")</f>
        <v>2812000000010000,0000010000</v>
      </c>
      <c r="B2519">
        <v>2812</v>
      </c>
      <c r="C2519">
        <v>2812</v>
      </c>
      <c r="D2519">
        <v>2014</v>
      </c>
      <c r="E2519" t="s">
        <v>7125</v>
      </c>
      <c r="F2519">
        <v>4</v>
      </c>
      <c r="G2519">
        <v>5</v>
      </c>
      <c r="H2519">
        <v>1.4564753151219703</v>
      </c>
      <c r="I2519">
        <v>55000</v>
      </c>
      <c r="J2519">
        <v>10000.000001</v>
      </c>
      <c r="K2519" t="b">
        <v>1</v>
      </c>
      <c r="L2519" t="s">
        <v>759</v>
      </c>
      <c r="N2519" s="28">
        <v>42214.662847222222</v>
      </c>
    </row>
    <row r="2520" spans="1:14" x14ac:dyDescent="0.25">
      <c r="A2520" t="str">
        <f>tb_audit_process_item[[#This Row],[id_audit_process_item_reference]]&amp;TEXT(tb_audit_process_item[[#This Row],[vr_threshold_accrued]],"000000000000,0000000000")</f>
        <v>2813000000100000,0000010000</v>
      </c>
      <c r="B2520">
        <v>2813</v>
      </c>
      <c r="C2520">
        <v>2813</v>
      </c>
      <c r="D2520">
        <v>2014</v>
      </c>
      <c r="E2520" t="s">
        <v>7126</v>
      </c>
      <c r="F2520">
        <v>4</v>
      </c>
      <c r="G2520">
        <v>5</v>
      </c>
      <c r="H2520">
        <v>2.1213203435596424</v>
      </c>
      <c r="I2520">
        <v>300000</v>
      </c>
      <c r="J2520">
        <v>100000.00000099999</v>
      </c>
      <c r="K2520" t="b">
        <v>1</v>
      </c>
      <c r="L2520" t="s">
        <v>760</v>
      </c>
      <c r="N2520" s="28">
        <v>42214.662847222222</v>
      </c>
    </row>
    <row r="2521" spans="1:14" x14ac:dyDescent="0.25">
      <c r="A2521" t="str">
        <f>tb_audit_process_item[[#This Row],[id_audit_process_item_reference]]&amp;TEXT(tb_audit_process_item[[#This Row],[vr_threshold_accrued]],"000000000000,0000000000")</f>
        <v>2814000000500000,0000010000</v>
      </c>
      <c r="B2521">
        <v>2814</v>
      </c>
      <c r="C2521">
        <v>2814</v>
      </c>
      <c r="D2521">
        <v>2014</v>
      </c>
      <c r="E2521" t="s">
        <v>7127</v>
      </c>
      <c r="F2521">
        <v>4</v>
      </c>
      <c r="G2521">
        <v>5</v>
      </c>
      <c r="H2521">
        <v>3.0896507158606763</v>
      </c>
      <c r="I2521">
        <v>750000</v>
      </c>
      <c r="J2521">
        <v>500000.00000100001</v>
      </c>
      <c r="K2521" t="b">
        <v>1</v>
      </c>
      <c r="L2521" t="s">
        <v>761</v>
      </c>
      <c r="N2521" s="28">
        <v>42214.662847222222</v>
      </c>
    </row>
    <row r="2522" spans="1:14" x14ac:dyDescent="0.25">
      <c r="A2522" t="str">
        <f>tb_audit_process_item[[#This Row],[id_audit_process_item_reference]]&amp;TEXT(tb_audit_process_item[[#This Row],[vr_threshold_accrued]],"000000000000,0000000000")</f>
        <v>2815000001000000,0000010000</v>
      </c>
      <c r="B2522">
        <v>2815</v>
      </c>
      <c r="C2522">
        <v>2815</v>
      </c>
      <c r="D2522">
        <v>2014</v>
      </c>
      <c r="E2522" t="s">
        <v>7128</v>
      </c>
      <c r="F2522">
        <v>4</v>
      </c>
      <c r="G2522">
        <v>5</v>
      </c>
      <c r="H2522">
        <v>4.5</v>
      </c>
      <c r="I2522">
        <v>1100000</v>
      </c>
      <c r="J2522">
        <v>1000000.000001</v>
      </c>
      <c r="K2522" t="b">
        <v>1</v>
      </c>
      <c r="L2522" t="s">
        <v>762</v>
      </c>
      <c r="N2522" s="28">
        <v>42214.662847222222</v>
      </c>
    </row>
    <row r="2523" spans="1:14" x14ac:dyDescent="0.25">
      <c r="A2523" t="str">
        <f>tb_audit_process_item[[#This Row],[id_audit_process_item_reference]]&amp;TEXT(tb_audit_process_item[[#This Row],[vr_threshold_accrued]],"000000000000,0000000000")</f>
        <v>2816000000000000,0000010000</v>
      </c>
      <c r="B2523">
        <v>2816</v>
      </c>
      <c r="C2523">
        <v>2816</v>
      </c>
      <c r="D2523">
        <v>2014</v>
      </c>
      <c r="E2523" t="s">
        <v>7129</v>
      </c>
      <c r="F2523">
        <v>4</v>
      </c>
      <c r="G2523">
        <v>5</v>
      </c>
      <c r="H2523">
        <v>1</v>
      </c>
      <c r="I2523">
        <v>5000</v>
      </c>
      <c r="J2523">
        <v>9.9999999999999995E-7</v>
      </c>
      <c r="K2523" t="b">
        <v>1</v>
      </c>
      <c r="L2523" t="s">
        <v>764</v>
      </c>
      <c r="N2523" s="28">
        <v>42214.662847222222</v>
      </c>
    </row>
    <row r="2524" spans="1:14" x14ac:dyDescent="0.25">
      <c r="A2524" t="str">
        <f>tb_audit_process_item[[#This Row],[id_audit_process_item_reference]]&amp;TEXT(tb_audit_process_item[[#This Row],[vr_threshold_accrued]],"000000000000,0000000000")</f>
        <v>2817000000010000,0000010000</v>
      </c>
      <c r="B2524">
        <v>2817</v>
      </c>
      <c r="C2524">
        <v>2817</v>
      </c>
      <c r="D2524">
        <v>2014</v>
      </c>
      <c r="E2524" t="s">
        <v>7130</v>
      </c>
      <c r="F2524">
        <v>4</v>
      </c>
      <c r="G2524">
        <v>5</v>
      </c>
      <c r="H2524">
        <v>1.4953487812212205</v>
      </c>
      <c r="I2524">
        <v>55000</v>
      </c>
      <c r="J2524">
        <v>10000.000001</v>
      </c>
      <c r="K2524" t="b">
        <v>1</v>
      </c>
      <c r="L2524" t="s">
        <v>765</v>
      </c>
      <c r="N2524" s="28">
        <v>42214.662847222222</v>
      </c>
    </row>
    <row r="2525" spans="1:14" x14ac:dyDescent="0.25">
      <c r="A2525" t="str">
        <f>tb_audit_process_item[[#This Row],[id_audit_process_item_reference]]&amp;TEXT(tb_audit_process_item[[#This Row],[vr_threshold_accrued]],"000000000000,0000000000")</f>
        <v>2818000000100000,0000010000</v>
      </c>
      <c r="B2525">
        <v>2818</v>
      </c>
      <c r="C2525">
        <v>2818</v>
      </c>
      <c r="D2525">
        <v>2014</v>
      </c>
      <c r="E2525" t="s">
        <v>7131</v>
      </c>
      <c r="F2525">
        <v>4</v>
      </c>
      <c r="G2525">
        <v>5</v>
      </c>
      <c r="H2525">
        <v>2.2360679774997898</v>
      </c>
      <c r="I2525">
        <v>300000</v>
      </c>
      <c r="J2525">
        <v>100000.00000099999</v>
      </c>
      <c r="K2525" t="b">
        <v>1</v>
      </c>
      <c r="L2525" t="s">
        <v>766</v>
      </c>
      <c r="N2525" s="28">
        <v>42214.662847222222</v>
      </c>
    </row>
    <row r="2526" spans="1:14" x14ac:dyDescent="0.25">
      <c r="A2526" t="str">
        <f>tb_audit_process_item[[#This Row],[id_audit_process_item_reference]]&amp;TEXT(tb_audit_process_item[[#This Row],[vr_threshold_accrued]],"000000000000,0000000000")</f>
        <v>2819000000500000,0000010000</v>
      </c>
      <c r="B2526">
        <v>2819</v>
      </c>
      <c r="C2526">
        <v>2819</v>
      </c>
      <c r="D2526">
        <v>2014</v>
      </c>
      <c r="E2526" t="s">
        <v>7132</v>
      </c>
      <c r="F2526">
        <v>4</v>
      </c>
      <c r="G2526">
        <v>5</v>
      </c>
      <c r="H2526">
        <v>3.3437015248821096</v>
      </c>
      <c r="I2526">
        <v>750000</v>
      </c>
      <c r="J2526">
        <v>500000.00000100001</v>
      </c>
      <c r="K2526" t="b">
        <v>1</v>
      </c>
      <c r="L2526" t="s">
        <v>767</v>
      </c>
      <c r="N2526" s="28">
        <v>42214.662847222222</v>
      </c>
    </row>
    <row r="2527" spans="1:14" x14ac:dyDescent="0.25">
      <c r="A2527" t="str">
        <f>tb_audit_process_item[[#This Row],[id_audit_process_item_reference]]&amp;TEXT(tb_audit_process_item[[#This Row],[vr_threshold_accrued]],"000000000000,0000000000")</f>
        <v>2820000001000000,0000010000</v>
      </c>
      <c r="B2527">
        <v>2820</v>
      </c>
      <c r="C2527">
        <v>2820</v>
      </c>
      <c r="D2527">
        <v>2014</v>
      </c>
      <c r="E2527" t="s">
        <v>7133</v>
      </c>
      <c r="F2527">
        <v>4</v>
      </c>
      <c r="G2527">
        <v>5</v>
      </c>
      <c r="H2527">
        <v>5</v>
      </c>
      <c r="I2527">
        <v>1100000</v>
      </c>
      <c r="J2527">
        <v>1000000.000001</v>
      </c>
      <c r="K2527" t="b">
        <v>1</v>
      </c>
      <c r="L2527" t="s">
        <v>768</v>
      </c>
      <c r="N2527" s="28">
        <v>42214.662847222222</v>
      </c>
    </row>
    <row r="2528" spans="1:14" x14ac:dyDescent="0.25">
      <c r="A2528" t="str">
        <f>tb_audit_process_item[[#This Row],[id_audit_process_item_reference]]&amp;TEXT(tb_audit_process_item[[#This Row],[vr_threshold_accrued]],"000000000000,0000000000")</f>
        <v>2821000000000000,0000010000</v>
      </c>
      <c r="B2528">
        <v>2821</v>
      </c>
      <c r="C2528">
        <v>2821</v>
      </c>
      <c r="D2528">
        <v>2014</v>
      </c>
      <c r="E2528" t="s">
        <v>7134</v>
      </c>
      <c r="F2528">
        <v>4</v>
      </c>
      <c r="G2528">
        <v>5</v>
      </c>
      <c r="H2528">
        <v>3</v>
      </c>
      <c r="I2528">
        <v>0.15</v>
      </c>
      <c r="J2528">
        <v>9.9999999999999995E-7</v>
      </c>
      <c r="K2528" t="b">
        <v>1</v>
      </c>
      <c r="L2528" t="s">
        <v>769</v>
      </c>
      <c r="N2528" s="28">
        <v>42214.662847222222</v>
      </c>
    </row>
    <row r="2529" spans="1:14" x14ac:dyDescent="0.25">
      <c r="A2529" t="str">
        <f>tb_audit_process_item[[#This Row],[id_audit_process_item_reference]]&amp;TEXT(tb_audit_process_item[[#This Row],[vr_threshold_accrued]],"000000000000,0000000000")</f>
        <v>2822000000000000,3000010000</v>
      </c>
      <c r="B2529">
        <v>2822</v>
      </c>
      <c r="C2529">
        <v>2822</v>
      </c>
      <c r="D2529">
        <v>2014</v>
      </c>
      <c r="E2529" t="s">
        <v>7135</v>
      </c>
      <c r="F2529">
        <v>4</v>
      </c>
      <c r="G2529">
        <v>5</v>
      </c>
      <c r="H2529">
        <v>3.872983346207417</v>
      </c>
      <c r="I2529">
        <v>0.45</v>
      </c>
      <c r="J2529">
        <v>0.30000100000000002</v>
      </c>
      <c r="K2529" t="b">
        <v>1</v>
      </c>
      <c r="L2529" t="s">
        <v>770</v>
      </c>
      <c r="N2529" s="28">
        <v>42214.662847222222</v>
      </c>
    </row>
    <row r="2530" spans="1:14" x14ac:dyDescent="0.25">
      <c r="A2530" t="str">
        <f>tb_audit_process_item[[#This Row],[id_audit_process_item_reference]]&amp;TEXT(tb_audit_process_item[[#This Row],[vr_threshold_accrued]],"000000000000,0000000000")</f>
        <v>2823000000000000,6000010000</v>
      </c>
      <c r="B2530">
        <v>2823</v>
      </c>
      <c r="C2530">
        <v>2823</v>
      </c>
      <c r="D2530">
        <v>2014</v>
      </c>
      <c r="E2530" t="s">
        <v>7136</v>
      </c>
      <c r="F2530">
        <v>4</v>
      </c>
      <c r="G2530">
        <v>5</v>
      </c>
      <c r="H2530">
        <v>5</v>
      </c>
      <c r="I2530">
        <v>0.8</v>
      </c>
      <c r="J2530">
        <v>0.60000100000000001</v>
      </c>
      <c r="K2530" t="b">
        <v>1</v>
      </c>
      <c r="L2530" t="s">
        <v>771</v>
      </c>
      <c r="N2530" s="28">
        <v>42214.662847222222</v>
      </c>
    </row>
    <row r="2531" spans="1:14" x14ac:dyDescent="0.25">
      <c r="A2531" t="str">
        <f>tb_audit_process_item[[#This Row],[id_audit_process_item_reference]]&amp;TEXT(tb_audit_process_item[[#This Row],[vr_threshold_accrued]],"000000000000,0000000000")</f>
        <v>2824000000000000,0000000000</v>
      </c>
      <c r="B2531">
        <v>2824</v>
      </c>
      <c r="C2531">
        <v>2824</v>
      </c>
      <c r="D2531">
        <v>2014</v>
      </c>
      <c r="E2531" t="s">
        <v>7137</v>
      </c>
      <c r="F2531">
        <v>4</v>
      </c>
      <c r="G2531">
        <v>5</v>
      </c>
      <c r="H2531">
        <v>5</v>
      </c>
      <c r="J2531"/>
      <c r="K2531" t="b">
        <v>1</v>
      </c>
      <c r="L2531" t="s">
        <v>46</v>
      </c>
      <c r="N2531" s="28">
        <v>42214.662847222222</v>
      </c>
    </row>
    <row r="2532" spans="1:14" x14ac:dyDescent="0.25">
      <c r="A2532" t="str">
        <f>tb_audit_process_item[[#This Row],[id_audit_process_item_reference]]&amp;TEXT(tb_audit_process_item[[#This Row],[vr_threshold_accrued]],"000000000000,0000000000")</f>
        <v>2825000000000000,0000010000</v>
      </c>
      <c r="B2532">
        <v>2825</v>
      </c>
      <c r="C2532">
        <v>2825</v>
      </c>
      <c r="D2532">
        <v>2014</v>
      </c>
      <c r="E2532" t="s">
        <v>3843</v>
      </c>
      <c r="F2532">
        <v>4</v>
      </c>
      <c r="G2532">
        <v>5</v>
      </c>
      <c r="H2532">
        <v>1</v>
      </c>
      <c r="I2532">
        <v>5000</v>
      </c>
      <c r="J2532">
        <v>9.9999999999999995E-7</v>
      </c>
      <c r="K2532" t="b">
        <v>1</v>
      </c>
      <c r="L2532" t="s">
        <v>774</v>
      </c>
      <c r="N2532" s="28">
        <v>42214.662847222222</v>
      </c>
    </row>
    <row r="2533" spans="1:14" x14ac:dyDescent="0.25">
      <c r="A2533" t="str">
        <f>tb_audit_process_item[[#This Row],[id_audit_process_item_reference]]&amp;TEXT(tb_audit_process_item[[#This Row],[vr_threshold_accrued]],"000000000000,0000000000")</f>
        <v>2826000000010000,0000010000</v>
      </c>
      <c r="B2533">
        <v>2826</v>
      </c>
      <c r="C2533">
        <v>2826</v>
      </c>
      <c r="D2533">
        <v>2014</v>
      </c>
      <c r="E2533" t="s">
        <v>3844</v>
      </c>
      <c r="F2533">
        <v>4</v>
      </c>
      <c r="G2533">
        <v>5</v>
      </c>
      <c r="H2533">
        <v>1.6509636244473134</v>
      </c>
      <c r="I2533">
        <v>55000</v>
      </c>
      <c r="J2533">
        <v>10000.000001</v>
      </c>
      <c r="K2533" t="b">
        <v>1</v>
      </c>
      <c r="L2533" t="s">
        <v>775</v>
      </c>
      <c r="N2533" s="28">
        <v>42214.662847222222</v>
      </c>
    </row>
    <row r="2534" spans="1:14" x14ac:dyDescent="0.25">
      <c r="A2534" t="str">
        <f>tb_audit_process_item[[#This Row],[id_audit_process_item_reference]]&amp;TEXT(tb_audit_process_item[[#This Row],[vr_threshold_accrued]],"000000000000,0000000000")</f>
        <v>2827000000100000,0000010000</v>
      </c>
      <c r="B2534">
        <v>2827</v>
      </c>
      <c r="C2534">
        <v>2827</v>
      </c>
      <c r="D2534">
        <v>2014</v>
      </c>
      <c r="E2534" t="s">
        <v>3845</v>
      </c>
      <c r="F2534">
        <v>4</v>
      </c>
      <c r="G2534">
        <v>5</v>
      </c>
      <c r="H2534">
        <v>2.7256808892482098</v>
      </c>
      <c r="I2534">
        <v>300000</v>
      </c>
      <c r="J2534">
        <v>100000.00000099999</v>
      </c>
      <c r="K2534" t="b">
        <v>1</v>
      </c>
      <c r="L2534" t="s">
        <v>776</v>
      </c>
      <c r="N2534" s="28">
        <v>42214.662847222222</v>
      </c>
    </row>
    <row r="2535" spans="1:14" x14ac:dyDescent="0.25">
      <c r="A2535" t="str">
        <f>tb_audit_process_item[[#This Row],[id_audit_process_item_reference]]&amp;TEXT(tb_audit_process_item[[#This Row],[vr_threshold_accrued]],"000000000000,0000000000")</f>
        <v>2828000000500000,0000010000</v>
      </c>
      <c r="B2535">
        <v>2828</v>
      </c>
      <c r="C2535">
        <v>2828</v>
      </c>
      <c r="D2535">
        <v>2014</v>
      </c>
      <c r="E2535" t="s">
        <v>3846</v>
      </c>
      <c r="F2535">
        <v>4</v>
      </c>
      <c r="G2535">
        <v>5</v>
      </c>
      <c r="H2535">
        <v>4.5</v>
      </c>
      <c r="I2535">
        <v>750000</v>
      </c>
      <c r="J2535">
        <v>500000.00000100001</v>
      </c>
      <c r="K2535" t="b">
        <v>1</v>
      </c>
      <c r="L2535" t="s">
        <v>777</v>
      </c>
      <c r="N2535" s="28">
        <v>42214.662847222222</v>
      </c>
    </row>
    <row r="2536" spans="1:14" x14ac:dyDescent="0.25">
      <c r="A2536" t="str">
        <f>tb_audit_process_item[[#This Row],[id_audit_process_item_reference]]&amp;TEXT(tb_audit_process_item[[#This Row],[vr_threshold_accrued]],"000000000000,0000000000")</f>
        <v>2829000001000000,0000010000</v>
      </c>
      <c r="B2536">
        <v>2829</v>
      </c>
      <c r="C2536">
        <v>2829</v>
      </c>
      <c r="D2536">
        <v>2014</v>
      </c>
      <c r="E2536" t="s">
        <v>3847</v>
      </c>
      <c r="F2536">
        <v>4</v>
      </c>
      <c r="G2536">
        <v>5</v>
      </c>
      <c r="H2536">
        <v>4.95</v>
      </c>
      <c r="I2536">
        <v>1100000</v>
      </c>
      <c r="J2536">
        <v>1000000.000001</v>
      </c>
      <c r="K2536" t="b">
        <v>1</v>
      </c>
      <c r="L2536" t="s">
        <v>778</v>
      </c>
      <c r="N2536" s="28">
        <v>42214.662847222222</v>
      </c>
    </row>
    <row r="2537" spans="1:14" x14ac:dyDescent="0.25">
      <c r="A2537" t="str">
        <f>tb_audit_process_item[[#This Row],[id_audit_process_item_reference]]&amp;TEXT(tb_audit_process_item[[#This Row],[vr_threshold_accrued]],"000000000000,0000000000")</f>
        <v>2830000000000000,0000010000</v>
      </c>
      <c r="B2537">
        <v>2830</v>
      </c>
      <c r="C2537">
        <v>2830</v>
      </c>
      <c r="D2537">
        <v>2014</v>
      </c>
      <c r="E2537" t="s">
        <v>3848</v>
      </c>
      <c r="F2537">
        <v>4</v>
      </c>
      <c r="G2537">
        <v>5</v>
      </c>
      <c r="H2537">
        <v>1</v>
      </c>
      <c r="I2537">
        <v>5000</v>
      </c>
      <c r="J2537">
        <v>9.9999999999999995E-7</v>
      </c>
      <c r="K2537" t="b">
        <v>1</v>
      </c>
      <c r="L2537" t="s">
        <v>779</v>
      </c>
      <c r="N2537" s="28">
        <v>42214.662847222222</v>
      </c>
    </row>
    <row r="2538" spans="1:14" x14ac:dyDescent="0.25">
      <c r="A2538" t="str">
        <f>tb_audit_process_item[[#This Row],[id_audit_process_item_reference]]&amp;TEXT(tb_audit_process_item[[#This Row],[vr_threshold_accrued]],"000000000000,0000000000")</f>
        <v>2831000000010000,0000010000</v>
      </c>
      <c r="B2538">
        <v>2831</v>
      </c>
      <c r="C2538">
        <v>2831</v>
      </c>
      <c r="D2538">
        <v>2014</v>
      </c>
      <c r="E2538" t="s">
        <v>3849</v>
      </c>
      <c r="F2538">
        <v>4</v>
      </c>
      <c r="G2538">
        <v>5</v>
      </c>
      <c r="H2538">
        <v>1.4142135623730949</v>
      </c>
      <c r="I2538">
        <v>55000</v>
      </c>
      <c r="J2538">
        <v>10000.000001</v>
      </c>
      <c r="K2538" t="b">
        <v>1</v>
      </c>
      <c r="L2538" t="s">
        <v>780</v>
      </c>
      <c r="N2538" s="28">
        <v>42214.662847222222</v>
      </c>
    </row>
    <row r="2539" spans="1:14" x14ac:dyDescent="0.25">
      <c r="A2539" t="str">
        <f>tb_audit_process_item[[#This Row],[id_audit_process_item_reference]]&amp;TEXT(tb_audit_process_item[[#This Row],[vr_threshold_accrued]],"000000000000,0000000000")</f>
        <v>2832000000100000,0000010000</v>
      </c>
      <c r="B2539">
        <v>2832</v>
      </c>
      <c r="C2539">
        <v>2832</v>
      </c>
      <c r="D2539">
        <v>2014</v>
      </c>
      <c r="E2539" t="s">
        <v>3850</v>
      </c>
      <c r="F2539">
        <v>4</v>
      </c>
      <c r="G2539">
        <v>5</v>
      </c>
      <c r="H2539">
        <v>2</v>
      </c>
      <c r="I2539">
        <v>300000</v>
      </c>
      <c r="J2539">
        <v>100000.00000099999</v>
      </c>
      <c r="K2539" t="b">
        <v>1</v>
      </c>
      <c r="L2539" t="s">
        <v>781</v>
      </c>
      <c r="N2539" s="28">
        <v>42214.662847222222</v>
      </c>
    </row>
    <row r="2540" spans="1:14" x14ac:dyDescent="0.25">
      <c r="A2540" t="str">
        <f>tb_audit_process_item[[#This Row],[id_audit_process_item_reference]]&amp;TEXT(tb_audit_process_item[[#This Row],[vr_threshold_accrued]],"000000000000,0000000000")</f>
        <v>2833000000500000,0000010000</v>
      </c>
      <c r="B2540">
        <v>2833</v>
      </c>
      <c r="C2540">
        <v>2833</v>
      </c>
      <c r="D2540">
        <v>2014</v>
      </c>
      <c r="E2540" t="s">
        <v>3851</v>
      </c>
      <c r="F2540">
        <v>4</v>
      </c>
      <c r="G2540">
        <v>5</v>
      </c>
      <c r="H2540">
        <v>2.8284271247461898</v>
      </c>
      <c r="I2540">
        <v>750000</v>
      </c>
      <c r="J2540">
        <v>500000.00000100001</v>
      </c>
      <c r="K2540" t="b">
        <v>1</v>
      </c>
      <c r="L2540" t="s">
        <v>782</v>
      </c>
      <c r="N2540" s="28">
        <v>42214.662847222222</v>
      </c>
    </row>
    <row r="2541" spans="1:14" x14ac:dyDescent="0.25">
      <c r="A2541" t="str">
        <f>tb_audit_process_item[[#This Row],[id_audit_process_item_reference]]&amp;TEXT(tb_audit_process_item[[#This Row],[vr_threshold_accrued]],"000000000000,0000000000")</f>
        <v>2834000001000000,0000010000</v>
      </c>
      <c r="B2541">
        <v>2834</v>
      </c>
      <c r="C2541">
        <v>2834</v>
      </c>
      <c r="D2541">
        <v>2014</v>
      </c>
      <c r="E2541" t="s">
        <v>3852</v>
      </c>
      <c r="F2541">
        <v>4</v>
      </c>
      <c r="G2541">
        <v>5</v>
      </c>
      <c r="H2541">
        <v>4</v>
      </c>
      <c r="I2541">
        <v>1100000</v>
      </c>
      <c r="J2541">
        <v>1000000.000001</v>
      </c>
      <c r="K2541" t="b">
        <v>1</v>
      </c>
      <c r="L2541" t="s">
        <v>783</v>
      </c>
      <c r="N2541" s="28">
        <v>42214.662847222222</v>
      </c>
    </row>
    <row r="2542" spans="1:14" x14ac:dyDescent="0.25">
      <c r="A2542" t="str">
        <f>tb_audit_process_item[[#This Row],[id_audit_process_item_reference]]&amp;TEXT(tb_audit_process_item[[#This Row],[vr_threshold_accrued]],"000000000000,0000000000")</f>
        <v>2835000000000000,0000000000</v>
      </c>
      <c r="B2542">
        <v>2835</v>
      </c>
      <c r="C2542">
        <v>2835</v>
      </c>
      <c r="D2542">
        <v>2014</v>
      </c>
      <c r="E2542" t="s">
        <v>3853</v>
      </c>
      <c r="F2542">
        <v>4</v>
      </c>
      <c r="G2542">
        <v>5</v>
      </c>
      <c r="H2542">
        <v>5</v>
      </c>
      <c r="J2542"/>
      <c r="K2542" t="b">
        <v>1</v>
      </c>
      <c r="L2542" t="s">
        <v>46</v>
      </c>
      <c r="N2542" s="28">
        <v>42214.662847222222</v>
      </c>
    </row>
    <row r="2543" spans="1:14" x14ac:dyDescent="0.25">
      <c r="A2543" t="str">
        <f>tb_audit_process_item[[#This Row],[id_audit_process_item_reference]]&amp;TEXT(tb_audit_process_item[[#This Row],[vr_threshold_accrued]],"000000000000,0000000000")</f>
        <v>2836000000000000,0000010000</v>
      </c>
      <c r="B2543">
        <v>2836</v>
      </c>
      <c r="C2543">
        <v>2836</v>
      </c>
      <c r="D2543">
        <v>2014</v>
      </c>
      <c r="E2543" t="s">
        <v>3854</v>
      </c>
      <c r="F2543">
        <v>4</v>
      </c>
      <c r="G2543">
        <v>5</v>
      </c>
      <c r="H2543">
        <v>1</v>
      </c>
      <c r="I2543">
        <v>5000</v>
      </c>
      <c r="J2543">
        <v>9.9999999999999995E-7</v>
      </c>
      <c r="K2543" t="b">
        <v>1</v>
      </c>
      <c r="L2543" t="s">
        <v>786</v>
      </c>
      <c r="N2543" s="28">
        <v>42214.662847222222</v>
      </c>
    </row>
    <row r="2544" spans="1:14" x14ac:dyDescent="0.25">
      <c r="A2544" t="str">
        <f>tb_audit_process_item[[#This Row],[id_audit_process_item_reference]]&amp;TEXT(tb_audit_process_item[[#This Row],[vr_threshold_accrued]],"000000000000,0000000000")</f>
        <v>2837000000010000,0000010000</v>
      </c>
      <c r="B2544">
        <v>2837</v>
      </c>
      <c r="C2544">
        <v>2837</v>
      </c>
      <c r="D2544">
        <v>2014</v>
      </c>
      <c r="E2544" t="s">
        <v>3855</v>
      </c>
      <c r="F2544">
        <v>4</v>
      </c>
      <c r="G2544">
        <v>5</v>
      </c>
      <c r="H2544">
        <v>1.4953487812212205</v>
      </c>
      <c r="I2544">
        <v>55000</v>
      </c>
      <c r="J2544">
        <v>10000.000001</v>
      </c>
      <c r="K2544" t="b">
        <v>1</v>
      </c>
      <c r="L2544" t="s">
        <v>787</v>
      </c>
      <c r="N2544" s="28">
        <v>42214.662847222222</v>
      </c>
    </row>
    <row r="2545" spans="1:14" x14ac:dyDescent="0.25">
      <c r="A2545" t="str">
        <f>tb_audit_process_item[[#This Row],[id_audit_process_item_reference]]&amp;TEXT(tb_audit_process_item[[#This Row],[vr_threshold_accrued]],"000000000000,0000000000")</f>
        <v>2838000000100000,0000010000</v>
      </c>
      <c r="B2545">
        <v>2838</v>
      </c>
      <c r="C2545">
        <v>2838</v>
      </c>
      <c r="D2545">
        <v>2014</v>
      </c>
      <c r="E2545" t="s">
        <v>3856</v>
      </c>
      <c r="F2545">
        <v>4</v>
      </c>
      <c r="G2545">
        <v>5</v>
      </c>
      <c r="H2545">
        <v>2.2360679774997898</v>
      </c>
      <c r="I2545">
        <v>300000</v>
      </c>
      <c r="J2545">
        <v>100000.00000099999</v>
      </c>
      <c r="K2545" t="b">
        <v>1</v>
      </c>
      <c r="L2545" t="s">
        <v>788</v>
      </c>
      <c r="N2545" s="28">
        <v>42214.662847222222</v>
      </c>
    </row>
    <row r="2546" spans="1:14" x14ac:dyDescent="0.25">
      <c r="A2546" t="str">
        <f>tb_audit_process_item[[#This Row],[id_audit_process_item_reference]]&amp;TEXT(tb_audit_process_item[[#This Row],[vr_threshold_accrued]],"000000000000,0000000000")</f>
        <v>2839000000500000,0000010000</v>
      </c>
      <c r="B2546">
        <v>2839</v>
      </c>
      <c r="C2546">
        <v>2839</v>
      </c>
      <c r="D2546">
        <v>2014</v>
      </c>
      <c r="E2546" t="s">
        <v>3857</v>
      </c>
      <c r="F2546">
        <v>4</v>
      </c>
      <c r="G2546">
        <v>5</v>
      </c>
      <c r="H2546">
        <v>3.3437015248821096</v>
      </c>
      <c r="I2546">
        <v>750000</v>
      </c>
      <c r="J2546">
        <v>500000.00000100001</v>
      </c>
      <c r="K2546" t="b">
        <v>1</v>
      </c>
      <c r="L2546" t="s">
        <v>789</v>
      </c>
      <c r="N2546" s="28">
        <v>42214.662847222222</v>
      </c>
    </row>
    <row r="2547" spans="1:14" x14ac:dyDescent="0.25">
      <c r="A2547" t="str">
        <f>tb_audit_process_item[[#This Row],[id_audit_process_item_reference]]&amp;TEXT(tb_audit_process_item[[#This Row],[vr_threshold_accrued]],"000000000000,0000000000")</f>
        <v>2840000001000000,0000010000</v>
      </c>
      <c r="B2547">
        <v>2840</v>
      </c>
      <c r="C2547">
        <v>2840</v>
      </c>
      <c r="D2547">
        <v>2014</v>
      </c>
      <c r="E2547" t="s">
        <v>3858</v>
      </c>
      <c r="F2547">
        <v>4</v>
      </c>
      <c r="G2547">
        <v>5</v>
      </c>
      <c r="H2547">
        <v>5</v>
      </c>
      <c r="I2547">
        <v>1100000</v>
      </c>
      <c r="J2547">
        <v>1000000.000001</v>
      </c>
      <c r="K2547" t="b">
        <v>1</v>
      </c>
      <c r="L2547" t="s">
        <v>790</v>
      </c>
      <c r="N2547" s="28">
        <v>42214.662847222222</v>
      </c>
    </row>
    <row r="2548" spans="1:14" x14ac:dyDescent="0.25">
      <c r="A2548" t="str">
        <f>tb_audit_process_item[[#This Row],[id_audit_process_item_reference]]&amp;TEXT(tb_audit_process_item[[#This Row],[vr_threshold_accrued]],"000000000000,0000000000")</f>
        <v>2841000000000000,0000000000</v>
      </c>
      <c r="B2548">
        <v>2841</v>
      </c>
      <c r="C2548">
        <v>2841</v>
      </c>
      <c r="D2548">
        <v>2014</v>
      </c>
      <c r="E2548" t="s">
        <v>3859</v>
      </c>
      <c r="F2548">
        <v>4</v>
      </c>
      <c r="G2548">
        <v>5</v>
      </c>
      <c r="H2548">
        <v>5</v>
      </c>
      <c r="J2548"/>
      <c r="K2548" t="b">
        <v>1</v>
      </c>
      <c r="L2548" t="s">
        <v>46</v>
      </c>
      <c r="N2548" s="28">
        <v>42214.662847222222</v>
      </c>
    </row>
    <row r="2549" spans="1:14" x14ac:dyDescent="0.25">
      <c r="A2549" t="str">
        <f>tb_audit_process_item[[#This Row],[id_audit_process_item_reference]]&amp;TEXT(tb_audit_process_item[[#This Row],[vr_threshold_accrued]],"000000000000,0000000000")</f>
        <v>2842000000000000,0000010000</v>
      </c>
      <c r="B2549">
        <v>2842</v>
      </c>
      <c r="C2549">
        <v>2842</v>
      </c>
      <c r="D2549">
        <v>2014</v>
      </c>
      <c r="E2549" t="s">
        <v>3860</v>
      </c>
      <c r="F2549">
        <v>4</v>
      </c>
      <c r="G2549">
        <v>3.1</v>
      </c>
      <c r="H2549">
        <v>0.5</v>
      </c>
      <c r="I2549">
        <v>0.15</v>
      </c>
      <c r="J2549">
        <v>9.9999999999999995E-7</v>
      </c>
      <c r="K2549" t="b">
        <v>1</v>
      </c>
      <c r="L2549" t="s">
        <v>793</v>
      </c>
      <c r="N2549" s="28">
        <v>42214.662847222222</v>
      </c>
    </row>
    <row r="2550" spans="1:14" x14ac:dyDescent="0.25">
      <c r="A2550" t="str">
        <f>tb_audit_process_item[[#This Row],[id_audit_process_item_reference]]&amp;TEXT(tb_audit_process_item[[#This Row],[vr_threshold_accrued]],"000000000000,0000000000")</f>
        <v>2843000000000000,3000010000</v>
      </c>
      <c r="B2550">
        <v>2843</v>
      </c>
      <c r="C2550">
        <v>2843</v>
      </c>
      <c r="D2550">
        <v>2014</v>
      </c>
      <c r="E2550" t="s">
        <v>3861</v>
      </c>
      <c r="F2550">
        <v>4</v>
      </c>
      <c r="G2550">
        <v>3.1</v>
      </c>
      <c r="H2550">
        <v>1</v>
      </c>
      <c r="I2550">
        <v>0.45</v>
      </c>
      <c r="J2550">
        <v>0.30000100000000002</v>
      </c>
      <c r="K2550" t="b">
        <v>1</v>
      </c>
      <c r="L2550" t="s">
        <v>794</v>
      </c>
      <c r="N2550" s="28">
        <v>42214.662847222222</v>
      </c>
    </row>
    <row r="2551" spans="1:14" x14ac:dyDescent="0.25">
      <c r="A2551" t="str">
        <f>tb_audit_process_item[[#This Row],[id_audit_process_item_reference]]&amp;TEXT(tb_audit_process_item[[#This Row],[vr_threshold_accrued]],"000000000000,0000000000")</f>
        <v>2844000000000000,6000010000</v>
      </c>
      <c r="B2551">
        <v>2844</v>
      </c>
      <c r="C2551">
        <v>2844</v>
      </c>
      <c r="D2551">
        <v>2014</v>
      </c>
      <c r="E2551" t="s">
        <v>3862</v>
      </c>
      <c r="F2551">
        <v>4</v>
      </c>
      <c r="G2551">
        <v>3.1</v>
      </c>
      <c r="H2551">
        <v>2</v>
      </c>
      <c r="I2551">
        <v>0.8</v>
      </c>
      <c r="J2551">
        <v>0.60000100000000001</v>
      </c>
      <c r="K2551" t="b">
        <v>1</v>
      </c>
      <c r="L2551" t="s">
        <v>795</v>
      </c>
      <c r="N2551" s="28">
        <v>42214.662847222222</v>
      </c>
    </row>
    <row r="2552" spans="1:14" x14ac:dyDescent="0.25">
      <c r="A2552" t="str">
        <f>tb_audit_process_item[[#This Row],[id_audit_process_item_reference]]&amp;TEXT(tb_audit_process_item[[#This Row],[vr_threshold_accrued]],"000000000000,0000000000")</f>
        <v>2845000000000000,0000000000</v>
      </c>
      <c r="B2552">
        <v>2845</v>
      </c>
      <c r="C2552">
        <v>2845</v>
      </c>
      <c r="D2552">
        <v>2014</v>
      </c>
      <c r="E2552" t="s">
        <v>3863</v>
      </c>
      <c r="F2552">
        <v>4</v>
      </c>
      <c r="G2552">
        <v>3.1</v>
      </c>
      <c r="H2552">
        <v>5</v>
      </c>
      <c r="J2552"/>
      <c r="K2552" t="b">
        <v>1</v>
      </c>
      <c r="L2552" t="s">
        <v>46</v>
      </c>
      <c r="N2552" s="28">
        <v>42214.662847222222</v>
      </c>
    </row>
    <row r="2553" spans="1:14" x14ac:dyDescent="0.25">
      <c r="A2553" t="str">
        <f>tb_audit_process_item[[#This Row],[id_audit_process_item_reference]]&amp;TEXT(tb_audit_process_item[[#This Row],[vr_threshold_accrued]],"000000000000,0000000000")</f>
        <v>2846000000000000,0000000000</v>
      </c>
      <c r="B2553">
        <v>2846</v>
      </c>
      <c r="C2553">
        <v>2846</v>
      </c>
      <c r="D2553">
        <v>2014</v>
      </c>
      <c r="E2553" t="s">
        <v>3225</v>
      </c>
      <c r="F2553">
        <v>14</v>
      </c>
      <c r="G2553">
        <v>3</v>
      </c>
      <c r="H2553">
        <v>3.5</v>
      </c>
      <c r="J2553"/>
      <c r="K2553" t="b">
        <v>1</v>
      </c>
      <c r="L2553" t="s">
        <v>1996</v>
      </c>
      <c r="N2553" s="28">
        <v>42214.662847222222</v>
      </c>
    </row>
    <row r="2554" spans="1:14" x14ac:dyDescent="0.25">
      <c r="A2554" t="str">
        <f>tb_audit_process_item[[#This Row],[id_audit_process_item_reference]]&amp;TEXT(tb_audit_process_item[[#This Row],[vr_threshold_accrued]],"000000000000,0000000000")</f>
        <v>2847000000000000,0000010000</v>
      </c>
      <c r="B2554">
        <v>2847</v>
      </c>
      <c r="C2554">
        <v>2847</v>
      </c>
      <c r="D2554">
        <v>2014</v>
      </c>
      <c r="E2554" t="s">
        <v>3146</v>
      </c>
      <c r="F2554">
        <v>14</v>
      </c>
      <c r="G2554">
        <v>3</v>
      </c>
      <c r="H2554">
        <v>0.5</v>
      </c>
      <c r="I2554">
        <v>0.05</v>
      </c>
      <c r="J2554">
        <v>9.9999999999999995E-7</v>
      </c>
      <c r="K2554" t="b">
        <v>1</v>
      </c>
      <c r="L2554" t="s">
        <v>1997</v>
      </c>
      <c r="N2554" s="28">
        <v>42214.662847222222</v>
      </c>
    </row>
    <row r="2555" spans="1:14" x14ac:dyDescent="0.25">
      <c r="A2555" t="str">
        <f>tb_audit_process_item[[#This Row],[id_audit_process_item_reference]]&amp;TEXT(tb_audit_process_item[[#This Row],[vr_threshold_accrued]],"000000000000,0000000000")</f>
        <v>2848000000000000,1000010000</v>
      </c>
      <c r="B2555">
        <v>2848</v>
      </c>
      <c r="C2555">
        <v>2848</v>
      </c>
      <c r="D2555">
        <v>2014</v>
      </c>
      <c r="E2555" t="s">
        <v>3147</v>
      </c>
      <c r="F2555">
        <v>14</v>
      </c>
      <c r="G2555">
        <v>3</v>
      </c>
      <c r="H2555">
        <v>1</v>
      </c>
      <c r="I2555">
        <v>0.2</v>
      </c>
      <c r="J2555">
        <v>0.10000100000000001</v>
      </c>
      <c r="K2555" t="b">
        <v>1</v>
      </c>
      <c r="L2555" t="s">
        <v>1998</v>
      </c>
      <c r="N2555" s="28">
        <v>42214.662847222222</v>
      </c>
    </row>
    <row r="2556" spans="1:14" x14ac:dyDescent="0.25">
      <c r="A2556" t="str">
        <f>tb_audit_process_item[[#This Row],[id_audit_process_item_reference]]&amp;TEXT(tb_audit_process_item[[#This Row],[vr_threshold_accrued]],"000000000000,0000000000")</f>
        <v>2849000000000000,3000010000</v>
      </c>
      <c r="B2556">
        <v>2849</v>
      </c>
      <c r="C2556">
        <v>2849</v>
      </c>
      <c r="D2556">
        <v>2014</v>
      </c>
      <c r="E2556" t="s">
        <v>3148</v>
      </c>
      <c r="F2556">
        <v>14</v>
      </c>
      <c r="G2556">
        <v>3</v>
      </c>
      <c r="H2556">
        <v>2.5</v>
      </c>
      <c r="I2556">
        <v>0.4</v>
      </c>
      <c r="J2556">
        <v>0.30000100000000002</v>
      </c>
      <c r="K2556" t="b">
        <v>1</v>
      </c>
      <c r="L2556" t="s">
        <v>1999</v>
      </c>
      <c r="N2556" s="28">
        <v>42214.662847222222</v>
      </c>
    </row>
    <row r="2557" spans="1:14" x14ac:dyDescent="0.25">
      <c r="A2557" t="str">
        <f>tb_audit_process_item[[#This Row],[id_audit_process_item_reference]]&amp;TEXT(tb_audit_process_item[[#This Row],[vr_threshold_accrued]],"000000000000,0000000000")</f>
        <v>2850000000000000,5000010000</v>
      </c>
      <c r="B2557">
        <v>2850</v>
      </c>
      <c r="C2557">
        <v>2850</v>
      </c>
      <c r="D2557">
        <v>2014</v>
      </c>
      <c r="E2557" t="s">
        <v>3149</v>
      </c>
      <c r="F2557">
        <v>14</v>
      </c>
      <c r="G2557">
        <v>3</v>
      </c>
      <c r="H2557">
        <v>3.5</v>
      </c>
      <c r="I2557">
        <v>0.75</v>
      </c>
      <c r="J2557">
        <v>0.50000100000000003</v>
      </c>
      <c r="K2557" t="b">
        <v>1</v>
      </c>
      <c r="L2557" t="s">
        <v>2000</v>
      </c>
      <c r="N2557" s="28">
        <v>42214.662847222222</v>
      </c>
    </row>
    <row r="2558" spans="1:14" x14ac:dyDescent="0.25">
      <c r="A2558" t="str">
        <f>tb_audit_process_item[[#This Row],[id_audit_process_item_reference]]&amp;TEXT(tb_audit_process_item[[#This Row],[vr_threshold_accrued]],"000000000000,0000000000")</f>
        <v>2851000000000000,0000000000</v>
      </c>
      <c r="B2558">
        <v>2851</v>
      </c>
      <c r="C2558">
        <v>2851</v>
      </c>
      <c r="D2558">
        <v>2014</v>
      </c>
      <c r="E2558" t="s">
        <v>3150</v>
      </c>
      <c r="F2558">
        <v>14</v>
      </c>
      <c r="G2558">
        <v>3.5</v>
      </c>
      <c r="H2558">
        <v>4.5</v>
      </c>
      <c r="J2558"/>
      <c r="K2558" t="b">
        <v>1</v>
      </c>
      <c r="L2558" t="s">
        <v>2081</v>
      </c>
      <c r="N2558" s="28">
        <v>42214.662847222222</v>
      </c>
    </row>
    <row r="2559" spans="1:14" x14ac:dyDescent="0.25">
      <c r="A2559" t="str">
        <f>tb_audit_process_item[[#This Row],[id_audit_process_item_reference]]&amp;TEXT(tb_audit_process_item[[#This Row],[vr_threshold_accrued]],"000000000000,0000000000")</f>
        <v>2852000000000000,0000000000</v>
      </c>
      <c r="B2559">
        <v>2852</v>
      </c>
      <c r="C2559">
        <v>2852</v>
      </c>
      <c r="D2559">
        <v>2014</v>
      </c>
      <c r="E2559" t="s">
        <v>3151</v>
      </c>
      <c r="F2559">
        <v>14</v>
      </c>
      <c r="G2559">
        <v>3.5</v>
      </c>
      <c r="H2559">
        <v>4</v>
      </c>
      <c r="J2559"/>
      <c r="K2559" t="b">
        <v>1</v>
      </c>
      <c r="L2559" t="s">
        <v>2082</v>
      </c>
      <c r="N2559" s="28">
        <v>42214.662847222222</v>
      </c>
    </row>
    <row r="2560" spans="1:14" x14ac:dyDescent="0.25">
      <c r="A2560" t="str">
        <f>tb_audit_process_item[[#This Row],[id_audit_process_item_reference]]&amp;TEXT(tb_audit_process_item[[#This Row],[vr_threshold_accrued]],"000000000000,0000000000")</f>
        <v>2853000000000000,0000000000</v>
      </c>
      <c r="B2560">
        <v>2853</v>
      </c>
      <c r="C2560">
        <v>2853</v>
      </c>
      <c r="D2560">
        <v>2014</v>
      </c>
      <c r="E2560" t="s">
        <v>3152</v>
      </c>
      <c r="F2560">
        <v>14</v>
      </c>
      <c r="G2560">
        <v>3.5</v>
      </c>
      <c r="H2560">
        <v>3</v>
      </c>
      <c r="J2560"/>
      <c r="K2560" t="b">
        <v>1</v>
      </c>
      <c r="L2560" t="s">
        <v>2083</v>
      </c>
      <c r="N2560" s="28">
        <v>42214.662847222222</v>
      </c>
    </row>
    <row r="2561" spans="1:14" x14ac:dyDescent="0.25">
      <c r="A2561" t="str">
        <f>tb_audit_process_item[[#This Row],[id_audit_process_item_reference]]&amp;TEXT(tb_audit_process_item[[#This Row],[vr_threshold_accrued]],"000000000000,0000000000")</f>
        <v>2854000000000000,0000000000</v>
      </c>
      <c r="B2561">
        <v>2854</v>
      </c>
      <c r="C2561">
        <v>2854</v>
      </c>
      <c r="D2561">
        <v>2014</v>
      </c>
      <c r="E2561" t="s">
        <v>3153</v>
      </c>
      <c r="F2561">
        <v>14</v>
      </c>
      <c r="G2561">
        <v>3.5</v>
      </c>
      <c r="H2561">
        <v>2.5</v>
      </c>
      <c r="J2561"/>
      <c r="K2561" t="b">
        <v>1</v>
      </c>
      <c r="L2561" t="s">
        <v>2084</v>
      </c>
      <c r="N2561" s="28">
        <v>42214.662847222222</v>
      </c>
    </row>
    <row r="2562" spans="1:14" x14ac:dyDescent="0.25">
      <c r="A2562" t="str">
        <f>tb_audit_process_item[[#This Row],[id_audit_process_item_reference]]&amp;TEXT(tb_audit_process_item[[#This Row],[vr_threshold_accrued]],"000000000000,0000000000")</f>
        <v>2855000000000000,0000010000</v>
      </c>
      <c r="B2562">
        <v>2855</v>
      </c>
      <c r="C2562">
        <v>2855</v>
      </c>
      <c r="D2562">
        <v>2014</v>
      </c>
      <c r="E2562" t="s">
        <v>3154</v>
      </c>
      <c r="F2562">
        <v>14</v>
      </c>
      <c r="G2562">
        <v>3.5</v>
      </c>
      <c r="H2562">
        <v>1</v>
      </c>
      <c r="I2562">
        <v>0.05</v>
      </c>
      <c r="J2562">
        <v>9.9999999999999995E-7</v>
      </c>
      <c r="K2562" t="b">
        <v>1</v>
      </c>
      <c r="L2562" t="s">
        <v>2001</v>
      </c>
      <c r="N2562" s="28">
        <v>42214.662847222222</v>
      </c>
    </row>
    <row r="2563" spans="1:14" x14ac:dyDescent="0.25">
      <c r="A2563" t="str">
        <f>tb_audit_process_item[[#This Row],[id_audit_process_item_reference]]&amp;TEXT(tb_audit_process_item[[#This Row],[vr_threshold_accrued]],"000000000000,0000000000")</f>
        <v>2856000000000000,1000010000</v>
      </c>
      <c r="B2563">
        <v>2856</v>
      </c>
      <c r="C2563">
        <v>2856</v>
      </c>
      <c r="D2563">
        <v>2014</v>
      </c>
      <c r="E2563" t="s">
        <v>3155</v>
      </c>
      <c r="F2563">
        <v>14</v>
      </c>
      <c r="G2563">
        <v>3.5</v>
      </c>
      <c r="H2563">
        <v>1.5</v>
      </c>
      <c r="I2563">
        <v>0.15</v>
      </c>
      <c r="J2563">
        <v>0.10000100000000001</v>
      </c>
      <c r="K2563" t="b">
        <v>1</v>
      </c>
      <c r="L2563" t="s">
        <v>2002</v>
      </c>
      <c r="N2563" s="28">
        <v>42214.662847222222</v>
      </c>
    </row>
    <row r="2564" spans="1:14" x14ac:dyDescent="0.25">
      <c r="A2564" t="str">
        <f>tb_audit_process_item[[#This Row],[id_audit_process_item_reference]]&amp;TEXT(tb_audit_process_item[[#This Row],[vr_threshold_accrued]],"000000000000,0000000000")</f>
        <v>2857000000000000,3000010000</v>
      </c>
      <c r="B2564">
        <v>2857</v>
      </c>
      <c r="C2564">
        <v>2857</v>
      </c>
      <c r="D2564">
        <v>2014</v>
      </c>
      <c r="E2564" t="s">
        <v>3156</v>
      </c>
      <c r="F2564">
        <v>14</v>
      </c>
      <c r="G2564">
        <v>3.5</v>
      </c>
      <c r="H2564">
        <v>2.5</v>
      </c>
      <c r="I2564">
        <v>0.4</v>
      </c>
      <c r="J2564">
        <v>0.30000100000000002</v>
      </c>
      <c r="K2564" t="b">
        <v>1</v>
      </c>
      <c r="L2564" t="s">
        <v>2003</v>
      </c>
      <c r="N2564" s="28">
        <v>42214.662847222222</v>
      </c>
    </row>
    <row r="2565" spans="1:14" x14ac:dyDescent="0.25">
      <c r="A2565" t="str">
        <f>tb_audit_process_item[[#This Row],[id_audit_process_item_reference]]&amp;TEXT(tb_audit_process_item[[#This Row],[vr_threshold_accrued]],"000000000000,0000000000")</f>
        <v>2858000000000000,5000010000</v>
      </c>
      <c r="B2565">
        <v>2858</v>
      </c>
      <c r="C2565">
        <v>2858</v>
      </c>
      <c r="D2565">
        <v>2014</v>
      </c>
      <c r="E2565" t="s">
        <v>3157</v>
      </c>
      <c r="F2565">
        <v>14</v>
      </c>
      <c r="G2565">
        <v>3.5</v>
      </c>
      <c r="H2565">
        <v>3.5</v>
      </c>
      <c r="I2565">
        <v>0.75</v>
      </c>
      <c r="J2565">
        <v>0.50000100000000003</v>
      </c>
      <c r="K2565" t="b">
        <v>1</v>
      </c>
      <c r="L2565" t="s">
        <v>2004</v>
      </c>
      <c r="N2565" s="28">
        <v>42214.662847222222</v>
      </c>
    </row>
    <row r="2566" spans="1:14" x14ac:dyDescent="0.25">
      <c r="A2566" t="str">
        <f>tb_audit_process_item[[#This Row],[id_audit_process_item_reference]]&amp;TEXT(tb_audit_process_item[[#This Row],[vr_threshold_accrued]],"000000000000,0000000000")</f>
        <v>2859000000000000,0000010000</v>
      </c>
      <c r="B2566">
        <v>2859</v>
      </c>
      <c r="C2566">
        <v>2859</v>
      </c>
      <c r="D2566">
        <v>2014</v>
      </c>
      <c r="E2566" t="s">
        <v>3158</v>
      </c>
      <c r="F2566">
        <v>14</v>
      </c>
      <c r="G2566">
        <v>3.5</v>
      </c>
      <c r="H2566">
        <v>0.75</v>
      </c>
      <c r="I2566">
        <v>0.05</v>
      </c>
      <c r="J2566">
        <v>9.9999999999999995E-7</v>
      </c>
      <c r="K2566" t="b">
        <v>1</v>
      </c>
      <c r="L2566" t="s">
        <v>2005</v>
      </c>
      <c r="N2566" s="28">
        <v>42214.662847222222</v>
      </c>
    </row>
    <row r="2567" spans="1:14" x14ac:dyDescent="0.25">
      <c r="A2567" t="str">
        <f>tb_audit_process_item[[#This Row],[id_audit_process_item_reference]]&amp;TEXT(tb_audit_process_item[[#This Row],[vr_threshold_accrued]],"000000000000,0000000000")</f>
        <v>2860000000000000,1000010000</v>
      </c>
      <c r="B2567">
        <v>2860</v>
      </c>
      <c r="C2567">
        <v>2860</v>
      </c>
      <c r="D2567">
        <v>2014</v>
      </c>
      <c r="E2567" t="s">
        <v>3159</v>
      </c>
      <c r="F2567">
        <v>14</v>
      </c>
      <c r="G2567">
        <v>3.5</v>
      </c>
      <c r="H2567">
        <v>1.25</v>
      </c>
      <c r="I2567">
        <v>0.2</v>
      </c>
      <c r="J2567">
        <v>0.10000100000000001</v>
      </c>
      <c r="K2567" t="b">
        <v>1</v>
      </c>
      <c r="L2567" t="s">
        <v>2006</v>
      </c>
      <c r="N2567" s="28">
        <v>42214.662847222222</v>
      </c>
    </row>
    <row r="2568" spans="1:14" x14ac:dyDescent="0.25">
      <c r="A2568" t="str">
        <f>tb_audit_process_item[[#This Row],[id_audit_process_item_reference]]&amp;TEXT(tb_audit_process_item[[#This Row],[vr_threshold_accrued]],"000000000000,0000000000")</f>
        <v>2861000000000000,3000010000</v>
      </c>
      <c r="B2568">
        <v>2861</v>
      </c>
      <c r="C2568">
        <v>2861</v>
      </c>
      <c r="D2568">
        <v>2014</v>
      </c>
      <c r="E2568" t="s">
        <v>3160</v>
      </c>
      <c r="F2568">
        <v>14</v>
      </c>
      <c r="G2568">
        <v>3.5</v>
      </c>
      <c r="H2568">
        <v>2.25</v>
      </c>
      <c r="I2568">
        <v>0.4</v>
      </c>
      <c r="J2568">
        <v>0.30000100000000002</v>
      </c>
      <c r="K2568" t="b">
        <v>1</v>
      </c>
      <c r="L2568" t="s">
        <v>2007</v>
      </c>
      <c r="N2568" s="28">
        <v>42214.662847222222</v>
      </c>
    </row>
    <row r="2569" spans="1:14" x14ac:dyDescent="0.25">
      <c r="A2569" t="str">
        <f>tb_audit_process_item[[#This Row],[id_audit_process_item_reference]]&amp;TEXT(tb_audit_process_item[[#This Row],[vr_threshold_accrued]],"000000000000,0000000000")</f>
        <v>2862000000000000,5000010000</v>
      </c>
      <c r="B2569">
        <v>2862</v>
      </c>
      <c r="C2569">
        <v>2862</v>
      </c>
      <c r="D2569">
        <v>2014</v>
      </c>
      <c r="E2569" t="s">
        <v>3161</v>
      </c>
      <c r="F2569">
        <v>14</v>
      </c>
      <c r="G2569">
        <v>3.5</v>
      </c>
      <c r="H2569">
        <v>3.25</v>
      </c>
      <c r="I2569">
        <v>0.75</v>
      </c>
      <c r="J2569">
        <v>0.50000100000000003</v>
      </c>
      <c r="K2569" t="b">
        <v>1</v>
      </c>
      <c r="L2569" t="s">
        <v>2008</v>
      </c>
      <c r="N2569" s="28">
        <v>42214.662847222222</v>
      </c>
    </row>
    <row r="2570" spans="1:14" x14ac:dyDescent="0.25">
      <c r="A2570" t="str">
        <f>tb_audit_process_item[[#This Row],[id_audit_process_item_reference]]&amp;TEXT(tb_audit_process_item[[#This Row],[vr_threshold_accrued]],"000000000000,0000000000")</f>
        <v>2863000000000000,0000000000</v>
      </c>
      <c r="B2570">
        <v>2863</v>
      </c>
      <c r="C2570">
        <v>2863</v>
      </c>
      <c r="D2570">
        <v>2014</v>
      </c>
      <c r="E2570" t="s">
        <v>3162</v>
      </c>
      <c r="F2570">
        <v>14</v>
      </c>
      <c r="G2570">
        <v>3.5</v>
      </c>
      <c r="H2570">
        <v>3</v>
      </c>
      <c r="J2570"/>
      <c r="K2570" t="b">
        <v>1</v>
      </c>
      <c r="L2570" t="s">
        <v>2085</v>
      </c>
      <c r="N2570" s="28">
        <v>42214.662847222222</v>
      </c>
    </row>
    <row r="2571" spans="1:14" x14ac:dyDescent="0.25">
      <c r="A2571" t="str">
        <f>tb_audit_process_item[[#This Row],[id_audit_process_item_reference]]&amp;TEXT(tb_audit_process_item[[#This Row],[vr_threshold_accrued]],"000000000000,0000000000")</f>
        <v>2864000000000000,0000000000</v>
      </c>
      <c r="B2571">
        <v>2864</v>
      </c>
      <c r="C2571">
        <v>2864</v>
      </c>
      <c r="D2571">
        <v>2014</v>
      </c>
      <c r="E2571" t="s">
        <v>3163</v>
      </c>
      <c r="F2571">
        <v>14</v>
      </c>
      <c r="G2571">
        <v>3.5</v>
      </c>
      <c r="H2571">
        <v>2.75</v>
      </c>
      <c r="J2571"/>
      <c r="K2571" t="b">
        <v>1</v>
      </c>
      <c r="L2571" t="s">
        <v>2086</v>
      </c>
      <c r="N2571" s="28">
        <v>42214.662847222222</v>
      </c>
    </row>
    <row r="2572" spans="1:14" x14ac:dyDescent="0.25">
      <c r="A2572" t="str">
        <f>tb_audit_process_item[[#This Row],[id_audit_process_item_reference]]&amp;TEXT(tb_audit_process_item[[#This Row],[vr_threshold_accrued]],"000000000000,0000000000")</f>
        <v>2865000000000000,0000000000</v>
      </c>
      <c r="B2572">
        <v>2865</v>
      </c>
      <c r="C2572">
        <v>2865</v>
      </c>
      <c r="D2572">
        <v>2014</v>
      </c>
      <c r="E2572" t="s">
        <v>3164</v>
      </c>
      <c r="F2572">
        <v>14</v>
      </c>
      <c r="G2572">
        <v>3.5</v>
      </c>
      <c r="H2572">
        <v>0.75</v>
      </c>
      <c r="J2572"/>
      <c r="K2572" t="b">
        <v>1</v>
      </c>
      <c r="L2572" t="s">
        <v>2009</v>
      </c>
      <c r="N2572" s="28">
        <v>42214.662847222222</v>
      </c>
    </row>
    <row r="2573" spans="1:14" x14ac:dyDescent="0.25">
      <c r="A2573" t="str">
        <f>tb_audit_process_item[[#This Row],[id_audit_process_item_reference]]&amp;TEXT(tb_audit_process_item[[#This Row],[vr_threshold_accrued]],"000000000000,0000000000")</f>
        <v>2866000000000000,0000000000</v>
      </c>
      <c r="B2573">
        <v>2866</v>
      </c>
      <c r="C2573">
        <v>2866</v>
      </c>
      <c r="D2573">
        <v>2014</v>
      </c>
      <c r="E2573" t="s">
        <v>3165</v>
      </c>
      <c r="F2573">
        <v>14</v>
      </c>
      <c r="G2573">
        <v>3.5</v>
      </c>
      <c r="H2573">
        <v>0.25</v>
      </c>
      <c r="J2573"/>
      <c r="K2573" t="b">
        <v>1</v>
      </c>
      <c r="L2573" t="s">
        <v>2010</v>
      </c>
      <c r="N2573" s="28">
        <v>42214.662847222222</v>
      </c>
    </row>
    <row r="2574" spans="1:14" x14ac:dyDescent="0.25">
      <c r="A2574" t="str">
        <f>tb_audit_process_item[[#This Row],[id_audit_process_item_reference]]&amp;TEXT(tb_audit_process_item[[#This Row],[vr_threshold_accrued]],"000000000000,0000000000")</f>
        <v>2867000000000000,0000000000</v>
      </c>
      <c r="B2574">
        <v>2867</v>
      </c>
      <c r="C2574">
        <v>2867</v>
      </c>
      <c r="D2574">
        <v>2014</v>
      </c>
      <c r="E2574" t="s">
        <v>3166</v>
      </c>
      <c r="F2574">
        <v>14</v>
      </c>
      <c r="G2574">
        <v>3.5</v>
      </c>
      <c r="H2574">
        <v>2.5</v>
      </c>
      <c r="J2574"/>
      <c r="K2574" t="b">
        <v>1</v>
      </c>
      <c r="L2574" t="s">
        <v>2011</v>
      </c>
      <c r="N2574" s="28">
        <v>42214.662847222222</v>
      </c>
    </row>
    <row r="2575" spans="1:14" x14ac:dyDescent="0.25">
      <c r="A2575" t="str">
        <f>tb_audit_process_item[[#This Row],[id_audit_process_item_reference]]&amp;TEXT(tb_audit_process_item[[#This Row],[vr_threshold_accrued]],"000000000000,0000000000")</f>
        <v>2868000000000000,0000010000</v>
      </c>
      <c r="B2575">
        <v>2868</v>
      </c>
      <c r="C2575">
        <v>2868</v>
      </c>
      <c r="D2575">
        <v>2014</v>
      </c>
      <c r="E2575" t="s">
        <v>3167</v>
      </c>
      <c r="F2575">
        <v>14</v>
      </c>
      <c r="G2575">
        <v>3.5</v>
      </c>
      <c r="H2575">
        <v>0.5</v>
      </c>
      <c r="I2575">
        <v>0.05</v>
      </c>
      <c r="J2575">
        <v>9.9999999999999995E-7</v>
      </c>
      <c r="K2575" t="b">
        <v>1</v>
      </c>
      <c r="L2575" t="s">
        <v>2012</v>
      </c>
      <c r="N2575" s="28">
        <v>42214.662847222222</v>
      </c>
    </row>
    <row r="2576" spans="1:14" x14ac:dyDescent="0.25">
      <c r="A2576" t="str">
        <f>tb_audit_process_item[[#This Row],[id_audit_process_item_reference]]&amp;TEXT(tb_audit_process_item[[#This Row],[vr_threshold_accrued]],"000000000000,0000000000")</f>
        <v>2869000000000000,1000010000</v>
      </c>
      <c r="B2576">
        <v>2869</v>
      </c>
      <c r="C2576">
        <v>2869</v>
      </c>
      <c r="D2576">
        <v>2014</v>
      </c>
      <c r="E2576" t="s">
        <v>3168</v>
      </c>
      <c r="F2576">
        <v>14</v>
      </c>
      <c r="G2576">
        <v>3.5</v>
      </c>
      <c r="H2576">
        <v>0.75</v>
      </c>
      <c r="I2576">
        <v>0.2</v>
      </c>
      <c r="J2576">
        <v>0.10000100000000001</v>
      </c>
      <c r="K2576" t="b">
        <v>1</v>
      </c>
      <c r="L2576" t="s">
        <v>2013</v>
      </c>
      <c r="N2576" s="28">
        <v>42214.662847222222</v>
      </c>
    </row>
    <row r="2577" spans="1:14" x14ac:dyDescent="0.25">
      <c r="A2577" t="str">
        <f>tb_audit_process_item[[#This Row],[id_audit_process_item_reference]]&amp;TEXT(tb_audit_process_item[[#This Row],[vr_threshold_accrued]],"000000000000,0000000000")</f>
        <v>2870000000000000,3000010000</v>
      </c>
      <c r="B2577">
        <v>2870</v>
      </c>
      <c r="C2577">
        <v>2870</v>
      </c>
      <c r="D2577">
        <v>2014</v>
      </c>
      <c r="E2577" t="s">
        <v>3169</v>
      </c>
      <c r="F2577">
        <v>14</v>
      </c>
      <c r="G2577">
        <v>3.5</v>
      </c>
      <c r="H2577">
        <v>1.25</v>
      </c>
      <c r="I2577">
        <v>0.4</v>
      </c>
      <c r="J2577">
        <v>0.30000100000000002</v>
      </c>
      <c r="K2577" t="b">
        <v>1</v>
      </c>
      <c r="L2577" t="s">
        <v>2014</v>
      </c>
      <c r="N2577" s="28">
        <v>42214.662847222222</v>
      </c>
    </row>
    <row r="2578" spans="1:14" x14ac:dyDescent="0.25">
      <c r="A2578" t="str">
        <f>tb_audit_process_item[[#This Row],[id_audit_process_item_reference]]&amp;TEXT(tb_audit_process_item[[#This Row],[vr_threshold_accrued]],"000000000000,0000000000")</f>
        <v>2871000000000000,5000010000</v>
      </c>
      <c r="B2578">
        <v>2871</v>
      </c>
      <c r="C2578">
        <v>2871</v>
      </c>
      <c r="D2578">
        <v>2014</v>
      </c>
      <c r="E2578" t="s">
        <v>3170</v>
      </c>
      <c r="F2578">
        <v>14</v>
      </c>
      <c r="G2578">
        <v>3.5</v>
      </c>
      <c r="H2578">
        <v>2</v>
      </c>
      <c r="I2578">
        <v>0.75</v>
      </c>
      <c r="J2578">
        <v>0.50000100000000003</v>
      </c>
      <c r="K2578" t="b">
        <v>1</v>
      </c>
      <c r="L2578" t="s">
        <v>2015</v>
      </c>
      <c r="N2578" s="28">
        <v>42214.662847222222</v>
      </c>
    </row>
    <row r="2579" spans="1:14" x14ac:dyDescent="0.25">
      <c r="A2579" t="str">
        <f>tb_audit_process_item[[#This Row],[id_audit_process_item_reference]]&amp;TEXT(tb_audit_process_item[[#This Row],[vr_threshold_accrued]],"000000000000,0000000000")</f>
        <v>2872000000000000,0000000000</v>
      </c>
      <c r="B2579">
        <v>2872</v>
      </c>
      <c r="C2579">
        <v>2872</v>
      </c>
      <c r="D2579">
        <v>2014</v>
      </c>
      <c r="E2579" t="s">
        <v>3171</v>
      </c>
      <c r="F2579">
        <v>14</v>
      </c>
      <c r="G2579">
        <v>3.5</v>
      </c>
      <c r="H2579">
        <v>2.5</v>
      </c>
      <c r="J2579"/>
      <c r="K2579" t="b">
        <v>1</v>
      </c>
      <c r="L2579" t="s">
        <v>2016</v>
      </c>
      <c r="N2579" s="28">
        <v>42214.662847222222</v>
      </c>
    </row>
    <row r="2580" spans="1:14" x14ac:dyDescent="0.25">
      <c r="A2580" t="str">
        <f>tb_audit_process_item[[#This Row],[id_audit_process_item_reference]]&amp;TEXT(tb_audit_process_item[[#This Row],[vr_threshold_accrued]],"000000000000,0000000000")</f>
        <v>2873000000000000,0000000000</v>
      </c>
      <c r="B2580">
        <v>2873</v>
      </c>
      <c r="C2580">
        <v>2873</v>
      </c>
      <c r="D2580">
        <v>2014</v>
      </c>
      <c r="E2580" t="s">
        <v>3172</v>
      </c>
      <c r="F2580">
        <v>14</v>
      </c>
      <c r="G2580">
        <v>3.5</v>
      </c>
      <c r="H2580">
        <v>0.75</v>
      </c>
      <c r="J2580"/>
      <c r="K2580" t="b">
        <v>1</v>
      </c>
      <c r="L2580" t="s">
        <v>2017</v>
      </c>
      <c r="N2580" s="28">
        <v>42214.662847222222</v>
      </c>
    </row>
    <row r="2581" spans="1:14" x14ac:dyDescent="0.25">
      <c r="A2581" t="str">
        <f>tb_audit_process_item[[#This Row],[id_audit_process_item_reference]]&amp;TEXT(tb_audit_process_item[[#This Row],[vr_threshold_accrued]],"000000000000,0000000000")</f>
        <v>2874000000000000,0000000000</v>
      </c>
      <c r="B2581">
        <v>2874</v>
      </c>
      <c r="C2581">
        <v>2874</v>
      </c>
      <c r="D2581">
        <v>2014</v>
      </c>
      <c r="E2581" t="s">
        <v>3173</v>
      </c>
      <c r="F2581">
        <v>14</v>
      </c>
      <c r="G2581">
        <v>3.5</v>
      </c>
      <c r="H2581">
        <v>3</v>
      </c>
      <c r="J2581"/>
      <c r="K2581" t="b">
        <v>1</v>
      </c>
      <c r="L2581" t="s">
        <v>2018</v>
      </c>
      <c r="N2581" s="28">
        <v>42214.662847222222</v>
      </c>
    </row>
    <row r="2582" spans="1:14" x14ac:dyDescent="0.25">
      <c r="A2582" t="str">
        <f>tb_audit_process_item[[#This Row],[id_audit_process_item_reference]]&amp;TEXT(tb_audit_process_item[[#This Row],[vr_threshold_accrued]],"000000000000,0000000000")</f>
        <v>2875000000000000,0000000000</v>
      </c>
      <c r="B2582">
        <v>2875</v>
      </c>
      <c r="C2582">
        <v>2875</v>
      </c>
      <c r="D2582">
        <v>2014</v>
      </c>
      <c r="E2582" t="s">
        <v>3174</v>
      </c>
      <c r="F2582">
        <v>14</v>
      </c>
      <c r="G2582">
        <v>3.5</v>
      </c>
      <c r="H2582">
        <v>2.5</v>
      </c>
      <c r="J2582"/>
      <c r="K2582" t="b">
        <v>1</v>
      </c>
      <c r="L2582" t="s">
        <v>2019</v>
      </c>
      <c r="N2582" s="28">
        <v>42214.662847222222</v>
      </c>
    </row>
    <row r="2583" spans="1:14" x14ac:dyDescent="0.25">
      <c r="A2583" t="str">
        <f>tb_audit_process_item[[#This Row],[id_audit_process_item_reference]]&amp;TEXT(tb_audit_process_item[[#This Row],[vr_threshold_accrued]],"000000000000,0000000000")</f>
        <v>2876000000000000,0000000000</v>
      </c>
      <c r="B2583">
        <v>2876</v>
      </c>
      <c r="C2583">
        <v>2876</v>
      </c>
      <c r="D2583">
        <v>2014</v>
      </c>
      <c r="E2583" t="s">
        <v>3175</v>
      </c>
      <c r="F2583">
        <v>14</v>
      </c>
      <c r="G2583">
        <v>3.5</v>
      </c>
      <c r="H2583">
        <v>2.5</v>
      </c>
      <c r="J2583"/>
      <c r="K2583" t="b">
        <v>1</v>
      </c>
      <c r="L2583" t="s">
        <v>2087</v>
      </c>
      <c r="N2583" s="28">
        <v>42214.662847222222</v>
      </c>
    </row>
    <row r="2584" spans="1:14" x14ac:dyDescent="0.25">
      <c r="A2584" t="str">
        <f>tb_audit_process_item[[#This Row],[id_audit_process_item_reference]]&amp;TEXT(tb_audit_process_item[[#This Row],[vr_threshold_accrued]],"000000000000,0000000000")</f>
        <v>2877000000000000,0000000000</v>
      </c>
      <c r="B2584">
        <v>2877</v>
      </c>
      <c r="C2584">
        <v>2877</v>
      </c>
      <c r="D2584">
        <v>2014</v>
      </c>
      <c r="E2584" t="s">
        <v>3176</v>
      </c>
      <c r="F2584">
        <v>14</v>
      </c>
      <c r="G2584">
        <v>3.5</v>
      </c>
      <c r="H2584">
        <v>2</v>
      </c>
      <c r="J2584"/>
      <c r="K2584" t="b">
        <v>1</v>
      </c>
      <c r="L2584" t="s">
        <v>2088</v>
      </c>
      <c r="N2584" s="28">
        <v>42214.662847222222</v>
      </c>
    </row>
    <row r="2585" spans="1:14" x14ac:dyDescent="0.25">
      <c r="A2585" t="str">
        <f>tb_audit_process_item[[#This Row],[id_audit_process_item_reference]]&amp;TEXT(tb_audit_process_item[[#This Row],[vr_threshold_accrued]],"000000000000,0000000000")</f>
        <v>2878000000000000,0000010000</v>
      </c>
      <c r="B2585">
        <v>2878</v>
      </c>
      <c r="C2585">
        <v>2878</v>
      </c>
      <c r="D2585">
        <v>2014</v>
      </c>
      <c r="E2585" t="s">
        <v>3177</v>
      </c>
      <c r="F2585">
        <v>14</v>
      </c>
      <c r="G2585">
        <v>3.5</v>
      </c>
      <c r="H2585">
        <v>0.75</v>
      </c>
      <c r="I2585">
        <v>7.4999999999999997E-2</v>
      </c>
      <c r="J2585">
        <v>9.9999999999999995E-7</v>
      </c>
      <c r="K2585" t="b">
        <v>1</v>
      </c>
      <c r="L2585" t="s">
        <v>2020</v>
      </c>
      <c r="N2585" s="28">
        <v>42214.662847222222</v>
      </c>
    </row>
    <row r="2586" spans="1:14" x14ac:dyDescent="0.25">
      <c r="A2586" t="str">
        <f>tb_audit_process_item[[#This Row],[id_audit_process_item_reference]]&amp;TEXT(tb_audit_process_item[[#This Row],[vr_threshold_accrued]],"000000000000,0000000000")</f>
        <v>2879000000000000,1500010000</v>
      </c>
      <c r="B2586">
        <v>2879</v>
      </c>
      <c r="C2586">
        <v>2879</v>
      </c>
      <c r="D2586">
        <v>2014</v>
      </c>
      <c r="E2586" t="s">
        <v>3178</v>
      </c>
      <c r="F2586">
        <v>14</v>
      </c>
      <c r="G2586">
        <v>3.5</v>
      </c>
      <c r="H2586">
        <v>1</v>
      </c>
      <c r="I2586">
        <v>0.25</v>
      </c>
      <c r="J2586">
        <v>0.150001</v>
      </c>
      <c r="K2586" t="b">
        <v>1</v>
      </c>
      <c r="L2586" t="s">
        <v>2021</v>
      </c>
      <c r="N2586" s="28">
        <v>42214.662847222222</v>
      </c>
    </row>
    <row r="2587" spans="1:14" x14ac:dyDescent="0.25">
      <c r="A2587" t="str">
        <f>tb_audit_process_item[[#This Row],[id_audit_process_item_reference]]&amp;TEXT(tb_audit_process_item[[#This Row],[vr_threshold_accrued]],"000000000000,0000000000")</f>
        <v>2880000000000000,3500010000</v>
      </c>
      <c r="B2587">
        <v>2880</v>
      </c>
      <c r="C2587">
        <v>2880</v>
      </c>
      <c r="D2587">
        <v>2014</v>
      </c>
      <c r="E2587" t="s">
        <v>3179</v>
      </c>
      <c r="F2587">
        <v>14</v>
      </c>
      <c r="G2587">
        <v>3.5</v>
      </c>
      <c r="H2587">
        <v>1.75</v>
      </c>
      <c r="I2587">
        <v>0.42499999999999999</v>
      </c>
      <c r="J2587">
        <v>0.35000100000000001</v>
      </c>
      <c r="K2587" t="b">
        <v>1</v>
      </c>
      <c r="L2587" t="s">
        <v>2022</v>
      </c>
      <c r="N2587" s="28">
        <v>42214.662847222222</v>
      </c>
    </row>
    <row r="2588" spans="1:14" x14ac:dyDescent="0.25">
      <c r="A2588" t="str">
        <f>tb_audit_process_item[[#This Row],[id_audit_process_item_reference]]&amp;TEXT(tb_audit_process_item[[#This Row],[vr_threshold_accrued]],"000000000000,0000000000")</f>
        <v>2881000000000000,5000010000</v>
      </c>
      <c r="B2588">
        <v>2881</v>
      </c>
      <c r="C2588">
        <v>2881</v>
      </c>
      <c r="D2588">
        <v>2014</v>
      </c>
      <c r="E2588" t="s">
        <v>3180</v>
      </c>
      <c r="F2588">
        <v>14</v>
      </c>
      <c r="G2588">
        <v>3.5</v>
      </c>
      <c r="H2588">
        <v>2.5</v>
      </c>
      <c r="I2588">
        <v>0.75</v>
      </c>
      <c r="J2588">
        <v>0.50000100000000003</v>
      </c>
      <c r="K2588" t="b">
        <v>1</v>
      </c>
      <c r="L2588" t="s">
        <v>5573</v>
      </c>
      <c r="N2588" s="28">
        <v>42214.662847222222</v>
      </c>
    </row>
    <row r="2589" spans="1:14" x14ac:dyDescent="0.25">
      <c r="A2589" t="str">
        <f>tb_audit_process_item[[#This Row],[id_audit_process_item_reference]]&amp;TEXT(tb_audit_process_item[[#This Row],[vr_threshold_accrued]],"000000000000,0000000000")</f>
        <v>2882000000000000,0000000000</v>
      </c>
      <c r="B2589">
        <v>2882</v>
      </c>
      <c r="C2589">
        <v>2882</v>
      </c>
      <c r="D2589">
        <v>2014</v>
      </c>
      <c r="E2589" t="s">
        <v>3181</v>
      </c>
      <c r="F2589">
        <v>14</v>
      </c>
      <c r="G2589">
        <v>3.5</v>
      </c>
      <c r="H2589">
        <v>1.5</v>
      </c>
      <c r="J2589"/>
      <c r="K2589" t="b">
        <v>1</v>
      </c>
      <c r="L2589" t="s">
        <v>2023</v>
      </c>
      <c r="N2589" s="28">
        <v>42214.662847222222</v>
      </c>
    </row>
    <row r="2590" spans="1:14" x14ac:dyDescent="0.25">
      <c r="A2590" t="str">
        <f>tb_audit_process_item[[#This Row],[id_audit_process_item_reference]]&amp;TEXT(tb_audit_process_item[[#This Row],[vr_threshold_accrued]],"000000000000,0000000000")</f>
        <v>2883000000000000,0000000000</v>
      </c>
      <c r="B2590">
        <v>2883</v>
      </c>
      <c r="C2590">
        <v>2883</v>
      </c>
      <c r="D2590">
        <v>2014</v>
      </c>
      <c r="E2590" t="s">
        <v>3182</v>
      </c>
      <c r="F2590">
        <v>14</v>
      </c>
      <c r="G2590">
        <v>3.25</v>
      </c>
      <c r="H2590">
        <v>5</v>
      </c>
      <c r="J2590"/>
      <c r="K2590" t="b">
        <v>1</v>
      </c>
      <c r="L2590" t="s">
        <v>2024</v>
      </c>
      <c r="N2590" s="28">
        <v>42214.662847222222</v>
      </c>
    </row>
    <row r="2591" spans="1:14" x14ac:dyDescent="0.25">
      <c r="A2591" t="str">
        <f>tb_audit_process_item[[#This Row],[id_audit_process_item_reference]]&amp;TEXT(tb_audit_process_item[[#This Row],[vr_threshold_accrued]],"000000000000,0000000000")</f>
        <v>2884000000000000,0000000000</v>
      </c>
      <c r="B2591">
        <v>2884</v>
      </c>
      <c r="C2591">
        <v>2884</v>
      </c>
      <c r="D2591">
        <v>2014</v>
      </c>
      <c r="E2591" t="s">
        <v>3183</v>
      </c>
      <c r="F2591">
        <v>14</v>
      </c>
      <c r="G2591">
        <v>3.25</v>
      </c>
      <c r="H2591">
        <v>2.5</v>
      </c>
      <c r="J2591"/>
      <c r="K2591" t="b">
        <v>1</v>
      </c>
      <c r="L2591" t="s">
        <v>2025</v>
      </c>
      <c r="N2591" s="28">
        <v>42214.662847222222</v>
      </c>
    </row>
    <row r="2592" spans="1:14" x14ac:dyDescent="0.25">
      <c r="A2592" t="str">
        <f>tb_audit_process_item[[#This Row],[id_audit_process_item_reference]]&amp;TEXT(tb_audit_process_item[[#This Row],[vr_threshold_accrued]],"000000000000,0000000000")</f>
        <v>2885000000000000,0000000000</v>
      </c>
      <c r="B2592">
        <v>2885</v>
      </c>
      <c r="C2592">
        <v>2885</v>
      </c>
      <c r="D2592">
        <v>2014</v>
      </c>
      <c r="E2592" t="s">
        <v>3184</v>
      </c>
      <c r="F2592">
        <v>14</v>
      </c>
      <c r="G2592">
        <v>3.25</v>
      </c>
      <c r="H2592">
        <v>3</v>
      </c>
      <c r="J2592"/>
      <c r="K2592" t="b">
        <v>1</v>
      </c>
      <c r="L2592" t="s">
        <v>2026</v>
      </c>
      <c r="N2592" s="28">
        <v>42214.662847222222</v>
      </c>
    </row>
    <row r="2593" spans="1:14" x14ac:dyDescent="0.25">
      <c r="A2593" t="str">
        <f>tb_audit_process_item[[#This Row],[id_audit_process_item_reference]]&amp;TEXT(tb_audit_process_item[[#This Row],[vr_threshold_accrued]],"000000000000,0000000000")</f>
        <v>2886000000000000,0000000000</v>
      </c>
      <c r="B2593">
        <v>2886</v>
      </c>
      <c r="C2593">
        <v>2886</v>
      </c>
      <c r="D2593">
        <v>2014</v>
      </c>
      <c r="E2593" t="s">
        <v>3185</v>
      </c>
      <c r="F2593">
        <v>14</v>
      </c>
      <c r="G2593">
        <v>3.25</v>
      </c>
      <c r="H2593">
        <v>2.5</v>
      </c>
      <c r="J2593"/>
      <c r="K2593" t="b">
        <v>1</v>
      </c>
      <c r="L2593" t="s">
        <v>2027</v>
      </c>
      <c r="N2593" s="28">
        <v>42214.662847222222</v>
      </c>
    </row>
    <row r="2594" spans="1:14" x14ac:dyDescent="0.25">
      <c r="A2594" t="str">
        <f>tb_audit_process_item[[#This Row],[id_audit_process_item_reference]]&amp;TEXT(tb_audit_process_item[[#This Row],[vr_threshold_accrued]],"000000000000,0000000000")</f>
        <v>2887000000000000,0000000000</v>
      </c>
      <c r="B2594">
        <v>2887</v>
      </c>
      <c r="C2594">
        <v>2887</v>
      </c>
      <c r="D2594">
        <v>2014</v>
      </c>
      <c r="E2594" t="s">
        <v>3186</v>
      </c>
      <c r="F2594">
        <v>14</v>
      </c>
      <c r="G2594">
        <v>3.25</v>
      </c>
      <c r="H2594">
        <v>2.5</v>
      </c>
      <c r="J2594"/>
      <c r="K2594" t="b">
        <v>1</v>
      </c>
      <c r="L2594" t="s">
        <v>2028</v>
      </c>
      <c r="N2594" s="28">
        <v>42214.662847222222</v>
      </c>
    </row>
    <row r="2595" spans="1:14" x14ac:dyDescent="0.25">
      <c r="A2595" t="str">
        <f>tb_audit_process_item[[#This Row],[id_audit_process_item_reference]]&amp;TEXT(tb_audit_process_item[[#This Row],[vr_threshold_accrued]],"000000000000,0000000000")</f>
        <v>2888000000000000,0000000000</v>
      </c>
      <c r="B2595">
        <v>2888</v>
      </c>
      <c r="C2595">
        <v>2888</v>
      </c>
      <c r="D2595">
        <v>2014</v>
      </c>
      <c r="E2595" t="s">
        <v>3187</v>
      </c>
      <c r="F2595">
        <v>14</v>
      </c>
      <c r="G2595">
        <v>3.25</v>
      </c>
      <c r="H2595">
        <v>4</v>
      </c>
      <c r="J2595"/>
      <c r="K2595" t="b">
        <v>1</v>
      </c>
      <c r="L2595" t="s">
        <v>2029</v>
      </c>
      <c r="N2595" s="28">
        <v>42214.662847222222</v>
      </c>
    </row>
    <row r="2596" spans="1:14" x14ac:dyDescent="0.25">
      <c r="A2596" t="str">
        <f>tb_audit_process_item[[#This Row],[id_audit_process_item_reference]]&amp;TEXT(tb_audit_process_item[[#This Row],[vr_threshold_accrued]],"000000000000,0000000000")</f>
        <v>2889000000000000,0000000000</v>
      </c>
      <c r="B2596">
        <v>2889</v>
      </c>
      <c r="C2596">
        <v>2889</v>
      </c>
      <c r="D2596">
        <v>2014</v>
      </c>
      <c r="E2596" t="s">
        <v>3188</v>
      </c>
      <c r="F2596">
        <v>14</v>
      </c>
      <c r="G2596">
        <v>3.25</v>
      </c>
      <c r="H2596">
        <v>2</v>
      </c>
      <c r="J2596"/>
      <c r="K2596" t="b">
        <v>1</v>
      </c>
      <c r="L2596" t="s">
        <v>2089</v>
      </c>
      <c r="N2596" s="28">
        <v>42214.662847222222</v>
      </c>
    </row>
    <row r="2597" spans="1:14" x14ac:dyDescent="0.25">
      <c r="A2597" t="str">
        <f>tb_audit_process_item[[#This Row],[id_audit_process_item_reference]]&amp;TEXT(tb_audit_process_item[[#This Row],[vr_threshold_accrued]],"000000000000,0000000000")</f>
        <v>2890000000000000,0000000000</v>
      </c>
      <c r="B2597">
        <v>2890</v>
      </c>
      <c r="C2597">
        <v>2890</v>
      </c>
      <c r="D2597">
        <v>2014</v>
      </c>
      <c r="E2597" t="s">
        <v>3189</v>
      </c>
      <c r="F2597">
        <v>14</v>
      </c>
      <c r="G2597">
        <v>0.5</v>
      </c>
      <c r="H2597">
        <v>1</v>
      </c>
      <c r="J2597"/>
      <c r="K2597" t="b">
        <v>1</v>
      </c>
      <c r="L2597" t="s">
        <v>2030</v>
      </c>
      <c r="N2597" s="28">
        <v>42214.662847222222</v>
      </c>
    </row>
    <row r="2598" spans="1:14" x14ac:dyDescent="0.25">
      <c r="A2598" t="str">
        <f>tb_audit_process_item[[#This Row],[id_audit_process_item_reference]]&amp;TEXT(tb_audit_process_item[[#This Row],[vr_threshold_accrued]],"000000000000,0000000000")</f>
        <v>2891000000000000,0000010000</v>
      </c>
      <c r="B2598">
        <v>2891</v>
      </c>
      <c r="C2598">
        <v>2891</v>
      </c>
      <c r="D2598">
        <v>2014</v>
      </c>
      <c r="E2598" t="s">
        <v>6095</v>
      </c>
      <c r="F2598">
        <v>3</v>
      </c>
      <c r="G2598">
        <v>2.5</v>
      </c>
      <c r="H2598">
        <v>0.5</v>
      </c>
      <c r="I2598">
        <v>1.4999999999999999E-2</v>
      </c>
      <c r="J2598">
        <v>9.9999999999999995E-7</v>
      </c>
      <c r="K2598" t="b">
        <v>1</v>
      </c>
      <c r="L2598" t="s">
        <v>465</v>
      </c>
      <c r="N2598" s="28">
        <v>42214.662847222222</v>
      </c>
    </row>
    <row r="2599" spans="1:14" x14ac:dyDescent="0.25">
      <c r="A2599" t="str">
        <f>tb_audit_process_item[[#This Row],[id_audit_process_item_reference]]&amp;TEXT(tb_audit_process_item[[#This Row],[vr_threshold_accrued]],"000000000000,0000000000")</f>
        <v>2892000000000000,0300010000</v>
      </c>
      <c r="B2599">
        <v>2892</v>
      </c>
      <c r="C2599">
        <v>2892</v>
      </c>
      <c r="D2599">
        <v>2014</v>
      </c>
      <c r="E2599" t="s">
        <v>6096</v>
      </c>
      <c r="F2599">
        <v>3</v>
      </c>
      <c r="G2599">
        <v>2.5</v>
      </c>
      <c r="H2599">
        <v>0.67549260805629596</v>
      </c>
      <c r="I2599">
        <v>0.04</v>
      </c>
      <c r="J2599">
        <v>3.0001E-2</v>
      </c>
      <c r="K2599" t="b">
        <v>1</v>
      </c>
      <c r="L2599" t="s">
        <v>466</v>
      </c>
      <c r="N2599" s="28">
        <v>42214.662847222222</v>
      </c>
    </row>
    <row r="2600" spans="1:14" x14ac:dyDescent="0.25">
      <c r="A2600" t="str">
        <f>tb_audit_process_item[[#This Row],[id_audit_process_item_reference]]&amp;TEXT(tb_audit_process_item[[#This Row],[vr_threshold_accrued]],"000000000000,0000000000")</f>
        <v>2893000000000000,0500010000</v>
      </c>
      <c r="B2600">
        <v>2893</v>
      </c>
      <c r="C2600">
        <v>2893</v>
      </c>
      <c r="D2600">
        <v>2014</v>
      </c>
      <c r="E2600" t="s">
        <v>6097</v>
      </c>
      <c r="F2600">
        <v>3</v>
      </c>
      <c r="G2600">
        <v>2.5</v>
      </c>
      <c r="H2600">
        <v>0.91258052707739323</v>
      </c>
      <c r="I2600">
        <v>7.4999999999999997E-2</v>
      </c>
      <c r="J2600">
        <v>5.0000999999999997E-2</v>
      </c>
      <c r="K2600" t="b">
        <v>1</v>
      </c>
      <c r="L2600" t="s">
        <v>467</v>
      </c>
      <c r="N2600" s="28">
        <v>42214.662847222222</v>
      </c>
    </row>
    <row r="2601" spans="1:14" x14ac:dyDescent="0.25">
      <c r="A2601" t="str">
        <f>tb_audit_process_item[[#This Row],[id_audit_process_item_reference]]&amp;TEXT(tb_audit_process_item[[#This Row],[vr_threshold_accrued]],"000000000000,0000000000")</f>
        <v>2894000000000000,1500010000</v>
      </c>
      <c r="B2601">
        <v>2894</v>
      </c>
      <c r="C2601">
        <v>2894</v>
      </c>
      <c r="D2601">
        <v>2014</v>
      </c>
      <c r="E2601" t="s">
        <v>6098</v>
      </c>
      <c r="F2601">
        <v>3</v>
      </c>
      <c r="G2601">
        <v>2.5</v>
      </c>
      <c r="H2601">
        <v>1.2328828005937953</v>
      </c>
      <c r="I2601">
        <v>0.17499999999999999</v>
      </c>
      <c r="J2601">
        <v>0.150001</v>
      </c>
      <c r="K2601" t="b">
        <v>1</v>
      </c>
      <c r="L2601" t="s">
        <v>468</v>
      </c>
      <c r="N2601" s="28">
        <v>42214.662847222222</v>
      </c>
    </row>
    <row r="2602" spans="1:14" x14ac:dyDescent="0.25">
      <c r="A2602" t="str">
        <f>tb_audit_process_item[[#This Row],[id_audit_process_item_reference]]&amp;TEXT(tb_audit_process_item[[#This Row],[vr_threshold_accrued]],"000000000000,0000000000")</f>
        <v>2895000000000000,2000010000</v>
      </c>
      <c r="B2602">
        <v>2895</v>
      </c>
      <c r="C2602">
        <v>2895</v>
      </c>
      <c r="D2602">
        <v>2014</v>
      </c>
      <c r="E2602" t="s">
        <v>6099</v>
      </c>
      <c r="F2602">
        <v>3</v>
      </c>
      <c r="G2602">
        <v>2.5</v>
      </c>
      <c r="H2602">
        <v>1.6656064368017058</v>
      </c>
      <c r="I2602">
        <v>0.25</v>
      </c>
      <c r="J2602">
        <v>0.20000100000000001</v>
      </c>
      <c r="K2602" t="b">
        <v>1</v>
      </c>
      <c r="L2602" t="s">
        <v>469</v>
      </c>
      <c r="N2602" s="28">
        <v>42214.662847222222</v>
      </c>
    </row>
    <row r="2603" spans="1:14" x14ac:dyDescent="0.25">
      <c r="A2603" t="str">
        <f>tb_audit_process_item[[#This Row],[id_audit_process_item_reference]]&amp;TEXT(tb_audit_process_item[[#This Row],[vr_threshold_accrued]],"000000000000,0000000000")</f>
        <v>2896000000000000,3000010000</v>
      </c>
      <c r="B2603">
        <v>2896</v>
      </c>
      <c r="C2603">
        <v>2896</v>
      </c>
      <c r="D2603">
        <v>2014</v>
      </c>
      <c r="E2603" t="s">
        <v>6100</v>
      </c>
      <c r="F2603">
        <v>3</v>
      </c>
      <c r="G2603">
        <v>2.5</v>
      </c>
      <c r="H2603">
        <v>2.2502096719810774</v>
      </c>
      <c r="I2603">
        <v>0.4</v>
      </c>
      <c r="J2603">
        <v>0.30000100000000002</v>
      </c>
      <c r="K2603" t="b">
        <v>1</v>
      </c>
      <c r="L2603" t="s">
        <v>470</v>
      </c>
      <c r="N2603" s="28">
        <v>42214.662847222222</v>
      </c>
    </row>
    <row r="2604" spans="1:14" x14ac:dyDescent="0.25">
      <c r="A2604" t="str">
        <f>tb_audit_process_item[[#This Row],[id_audit_process_item_reference]]&amp;TEXT(tb_audit_process_item[[#This Row],[vr_threshold_accrued]],"000000000000,0000000000")</f>
        <v>2897000000000000,5000010000</v>
      </c>
      <c r="B2604">
        <v>2897</v>
      </c>
      <c r="C2604">
        <v>2897</v>
      </c>
      <c r="D2604">
        <v>2014</v>
      </c>
      <c r="E2604" t="s">
        <v>6101</v>
      </c>
      <c r="F2604">
        <v>3</v>
      </c>
      <c r="G2604">
        <v>2.5</v>
      </c>
      <c r="H2604">
        <v>3.04</v>
      </c>
      <c r="I2604">
        <v>0.75</v>
      </c>
      <c r="J2604">
        <v>0.50000100000000003</v>
      </c>
      <c r="K2604" t="b">
        <v>1</v>
      </c>
      <c r="L2604" t="s">
        <v>471</v>
      </c>
      <c r="N2604" s="28">
        <v>42214.662847222222</v>
      </c>
    </row>
    <row r="2605" spans="1:14" x14ac:dyDescent="0.25">
      <c r="A2605" t="str">
        <f>tb_audit_process_item[[#This Row],[id_audit_process_item_reference]]&amp;TEXT(tb_audit_process_item[[#This Row],[vr_threshold_accrued]],"000000000000,0000000000")</f>
        <v>2898000000000000,0000000000</v>
      </c>
      <c r="B2605">
        <v>2898</v>
      </c>
      <c r="C2605">
        <v>2898</v>
      </c>
      <c r="D2605">
        <v>2014</v>
      </c>
      <c r="E2605" t="s">
        <v>6102</v>
      </c>
      <c r="F2605">
        <v>3</v>
      </c>
      <c r="G2605">
        <v>2.5</v>
      </c>
      <c r="H2605">
        <v>5</v>
      </c>
      <c r="J2605"/>
      <c r="K2605" t="b">
        <v>1</v>
      </c>
      <c r="L2605" t="s">
        <v>46</v>
      </c>
      <c r="N2605" s="28">
        <v>42214.662847222222</v>
      </c>
    </row>
    <row r="2606" spans="1:14" x14ac:dyDescent="0.25">
      <c r="A2606" t="str">
        <f>tb_audit_process_item[[#This Row],[id_audit_process_item_reference]]&amp;TEXT(tb_audit_process_item[[#This Row],[vr_threshold_accrued]],"000000000000,0000000000")</f>
        <v>2899000000000000,0000010000</v>
      </c>
      <c r="B2606">
        <v>2899</v>
      </c>
      <c r="C2606">
        <v>2899</v>
      </c>
      <c r="D2606">
        <v>2014</v>
      </c>
      <c r="E2606" t="s">
        <v>6103</v>
      </c>
      <c r="F2606">
        <v>3</v>
      </c>
      <c r="G2606">
        <v>3.45</v>
      </c>
      <c r="H2606">
        <v>0.5</v>
      </c>
      <c r="I2606">
        <v>5.0000000000000001E-3</v>
      </c>
      <c r="J2606">
        <v>9.9999999999999995E-7</v>
      </c>
      <c r="K2606" t="b">
        <v>1</v>
      </c>
      <c r="L2606" t="s">
        <v>472</v>
      </c>
      <c r="N2606" s="28">
        <v>42214.662847222222</v>
      </c>
    </row>
    <row r="2607" spans="1:14" x14ac:dyDescent="0.25">
      <c r="A2607" t="str">
        <f>tb_audit_process_item[[#This Row],[id_audit_process_item_reference]]&amp;TEXT(tb_audit_process_item[[#This Row],[vr_threshold_accrued]],"000000000000,0000000000")</f>
        <v>2900000000000000,0100010000</v>
      </c>
      <c r="B2607">
        <v>2900</v>
      </c>
      <c r="C2607">
        <v>2900</v>
      </c>
      <c r="D2607">
        <v>2014</v>
      </c>
      <c r="E2607" t="s">
        <v>6104</v>
      </c>
      <c r="F2607">
        <v>3</v>
      </c>
      <c r="G2607">
        <v>3.45</v>
      </c>
      <c r="H2607">
        <v>0.66023462387806187</v>
      </c>
      <c r="I2607">
        <v>0.03</v>
      </c>
      <c r="J2607">
        <v>1.0000999999999999E-2</v>
      </c>
      <c r="K2607" t="b">
        <v>1</v>
      </c>
      <c r="L2607" t="s">
        <v>473</v>
      </c>
      <c r="N2607" s="28">
        <v>42214.662847222222</v>
      </c>
    </row>
    <row r="2608" spans="1:14" x14ac:dyDescent="0.25">
      <c r="A2608" t="str">
        <f>tb_audit_process_item[[#This Row],[id_audit_process_item_reference]]&amp;TEXT(tb_audit_process_item[[#This Row],[vr_threshold_accrued]],"000000000000,0000000000")</f>
        <v>2901000000000000,0300010000</v>
      </c>
      <c r="B2608">
        <v>2901</v>
      </c>
      <c r="C2608">
        <v>2901</v>
      </c>
      <c r="D2608">
        <v>2014</v>
      </c>
      <c r="E2608" t="s">
        <v>3652</v>
      </c>
      <c r="F2608">
        <v>3</v>
      </c>
      <c r="G2608">
        <v>4.25</v>
      </c>
      <c r="H2608">
        <v>4</v>
      </c>
      <c r="I2608">
        <v>0.51500000000000001</v>
      </c>
      <c r="J2608">
        <v>3.0001E-2</v>
      </c>
      <c r="K2608" t="b">
        <v>1</v>
      </c>
      <c r="L2608" t="s">
        <v>571</v>
      </c>
      <c r="N2608" s="28">
        <v>42214.662847222222</v>
      </c>
    </row>
    <row r="2609" spans="1:14" x14ac:dyDescent="0.25">
      <c r="A2609" t="str">
        <f>tb_audit_process_item[[#This Row],[id_audit_process_item_reference]]&amp;TEXT(tb_audit_process_item[[#This Row],[vr_threshold_accrued]],"000000000000,0000000000")</f>
        <v>2902000000000000,0000010000</v>
      </c>
      <c r="B2609">
        <v>2902</v>
      </c>
      <c r="C2609">
        <v>2902</v>
      </c>
      <c r="D2609">
        <v>2014</v>
      </c>
      <c r="E2609" t="s">
        <v>3653</v>
      </c>
      <c r="F2609">
        <v>3</v>
      </c>
      <c r="G2609">
        <v>4.5</v>
      </c>
      <c r="H2609">
        <v>0.5</v>
      </c>
      <c r="I2609">
        <v>1.4999999999999999E-2</v>
      </c>
      <c r="J2609">
        <v>9.9999999999999995E-7</v>
      </c>
      <c r="K2609" t="b">
        <v>1</v>
      </c>
      <c r="L2609" t="s">
        <v>572</v>
      </c>
      <c r="N2609" s="28">
        <v>42214.662847222222</v>
      </c>
    </row>
    <row r="2610" spans="1:14" x14ac:dyDescent="0.25">
      <c r="A2610" t="str">
        <f>tb_audit_process_item[[#This Row],[id_audit_process_item_reference]]&amp;TEXT(tb_audit_process_item[[#This Row],[vr_threshold_accrued]],"000000000000,0000000000")</f>
        <v>2903000000000000,0300010000</v>
      </c>
      <c r="B2610">
        <v>2903</v>
      </c>
      <c r="C2610">
        <v>2903</v>
      </c>
      <c r="D2610">
        <v>2014</v>
      </c>
      <c r="E2610" t="s">
        <v>3654</v>
      </c>
      <c r="F2610">
        <v>3</v>
      </c>
      <c r="G2610">
        <v>4.5</v>
      </c>
      <c r="H2610">
        <v>0.66549678890553199</v>
      </c>
      <c r="I2610">
        <v>0.04</v>
      </c>
      <c r="J2610">
        <v>3.0001E-2</v>
      </c>
      <c r="K2610" t="b">
        <v>1</v>
      </c>
      <c r="L2610" t="s">
        <v>573</v>
      </c>
      <c r="N2610" s="28">
        <v>42214.662847222222</v>
      </c>
    </row>
    <row r="2611" spans="1:14" x14ac:dyDescent="0.25">
      <c r="A2611" t="str">
        <f>tb_audit_process_item[[#This Row],[id_audit_process_item_reference]]&amp;TEXT(tb_audit_process_item[[#This Row],[vr_threshold_accrued]],"000000000000,0000000000")</f>
        <v>2904000000000000,0500010000</v>
      </c>
      <c r="B2611">
        <v>2904</v>
      </c>
      <c r="C2611">
        <v>2904</v>
      </c>
      <c r="D2611">
        <v>2014</v>
      </c>
      <c r="E2611" t="s">
        <v>3655</v>
      </c>
      <c r="F2611">
        <v>3</v>
      </c>
      <c r="G2611">
        <v>4.5</v>
      </c>
      <c r="H2611">
        <v>0.88577195208714854</v>
      </c>
      <c r="I2611">
        <v>7.4999999999999997E-2</v>
      </c>
      <c r="J2611">
        <v>5.0000999999999997E-2</v>
      </c>
      <c r="K2611" t="b">
        <v>1</v>
      </c>
      <c r="L2611" t="s">
        <v>574</v>
      </c>
      <c r="N2611" s="28">
        <v>42214.662847222222</v>
      </c>
    </row>
    <row r="2612" spans="1:14" x14ac:dyDescent="0.25">
      <c r="A2612" t="str">
        <f>tb_audit_process_item[[#This Row],[id_audit_process_item_reference]]&amp;TEXT(tb_audit_process_item[[#This Row],[vr_threshold_accrued]],"000000000000,0000000000")</f>
        <v>2905000000000000,1000010000</v>
      </c>
      <c r="B2612">
        <v>2905</v>
      </c>
      <c r="C2612">
        <v>2905</v>
      </c>
      <c r="D2612">
        <v>2014</v>
      </c>
      <c r="E2612" t="s">
        <v>3656</v>
      </c>
      <c r="F2612">
        <v>3</v>
      </c>
      <c r="G2612">
        <v>4.5</v>
      </c>
      <c r="H2612">
        <v>1.1789567796331641</v>
      </c>
      <c r="I2612">
        <v>0.125</v>
      </c>
      <c r="J2612">
        <v>0.10000100000000001</v>
      </c>
      <c r="K2612" t="b">
        <v>1</v>
      </c>
      <c r="L2612" t="s">
        <v>575</v>
      </c>
      <c r="N2612" s="28">
        <v>42214.662847222222</v>
      </c>
    </row>
    <row r="2613" spans="1:14" x14ac:dyDescent="0.25">
      <c r="A2613" t="str">
        <f>tb_audit_process_item[[#This Row],[id_audit_process_item_reference]]&amp;TEXT(tb_audit_process_item[[#This Row],[vr_threshold_accrued]],"000000000000,0000000000")</f>
        <v>2906000000000000,1500010000</v>
      </c>
      <c r="B2613">
        <v>2906</v>
      </c>
      <c r="C2613">
        <v>2906</v>
      </c>
      <c r="D2613">
        <v>2014</v>
      </c>
      <c r="E2613" t="s">
        <v>3657</v>
      </c>
      <c r="F2613">
        <v>3</v>
      </c>
      <c r="G2613">
        <v>4.5</v>
      </c>
      <c r="H2613">
        <v>1.5691839022085554</v>
      </c>
      <c r="I2613">
        <v>0.17499999999999999</v>
      </c>
      <c r="J2613">
        <v>0.150001</v>
      </c>
      <c r="K2613" t="b">
        <v>1</v>
      </c>
      <c r="L2613" t="s">
        <v>576</v>
      </c>
      <c r="N2613" s="28">
        <v>42214.662847222222</v>
      </c>
    </row>
    <row r="2614" spans="1:14" x14ac:dyDescent="0.25">
      <c r="A2614" t="str">
        <f>tb_audit_process_item[[#This Row],[id_audit_process_item_reference]]&amp;TEXT(tb_audit_process_item[[#This Row],[vr_threshold_accrued]],"000000000000,0000000000")</f>
        <v>2907000000000000,2000010000</v>
      </c>
      <c r="B2614">
        <v>2907</v>
      </c>
      <c r="C2614">
        <v>2907</v>
      </c>
      <c r="D2614">
        <v>2014</v>
      </c>
      <c r="E2614" t="s">
        <v>3658</v>
      </c>
      <c r="F2614">
        <v>3</v>
      </c>
      <c r="G2614">
        <v>4.5</v>
      </c>
      <c r="H2614">
        <v>2.0885736962440919</v>
      </c>
      <c r="I2614">
        <v>0.25</v>
      </c>
      <c r="J2614">
        <v>0.20000100000000001</v>
      </c>
      <c r="K2614" t="b">
        <v>1</v>
      </c>
      <c r="L2614" t="s">
        <v>577</v>
      </c>
      <c r="N2614" s="28">
        <v>42214.662847222222</v>
      </c>
    </row>
    <row r="2615" spans="1:14" x14ac:dyDescent="0.25">
      <c r="A2615" t="str">
        <f>tb_audit_process_item[[#This Row],[id_audit_process_item_reference]]&amp;TEXT(tb_audit_process_item[[#This Row],[vr_threshold_accrued]],"000000000000,0000000000")</f>
        <v>2908000000000000,3000010000</v>
      </c>
      <c r="B2615">
        <v>2908</v>
      </c>
      <c r="C2615">
        <v>2908</v>
      </c>
      <c r="D2615">
        <v>2014</v>
      </c>
      <c r="E2615" t="s">
        <v>3659</v>
      </c>
      <c r="F2615">
        <v>3</v>
      </c>
      <c r="G2615">
        <v>4.5</v>
      </c>
      <c r="H2615">
        <v>2.7798781764860023</v>
      </c>
      <c r="I2615">
        <v>0.4</v>
      </c>
      <c r="J2615">
        <v>0.30000100000000002</v>
      </c>
      <c r="K2615" t="b">
        <v>1</v>
      </c>
      <c r="L2615" t="s">
        <v>578</v>
      </c>
      <c r="N2615" s="28">
        <v>42214.662847222222</v>
      </c>
    </row>
    <row r="2616" spans="1:14" x14ac:dyDescent="0.25">
      <c r="A2616" t="str">
        <f>tb_audit_process_item[[#This Row],[id_audit_process_item_reference]]&amp;TEXT(tb_audit_process_item[[#This Row],[vr_threshold_accrued]],"000000000000,0000000000")</f>
        <v>2909000000000000,5000010000</v>
      </c>
      <c r="B2616">
        <v>2909</v>
      </c>
      <c r="C2616">
        <v>2909</v>
      </c>
      <c r="D2616">
        <v>2014</v>
      </c>
      <c r="E2616" t="s">
        <v>3660</v>
      </c>
      <c r="F2616">
        <v>3</v>
      </c>
      <c r="G2616">
        <v>4.5</v>
      </c>
      <c r="H2616">
        <v>3.7</v>
      </c>
      <c r="I2616">
        <v>0.75</v>
      </c>
      <c r="J2616">
        <v>0.50000100000000003</v>
      </c>
      <c r="K2616" t="b">
        <v>1</v>
      </c>
      <c r="L2616" t="s">
        <v>579</v>
      </c>
      <c r="N2616" s="28">
        <v>42214.662847222222</v>
      </c>
    </row>
    <row r="2617" spans="1:14" x14ac:dyDescent="0.25">
      <c r="A2617" t="str">
        <f>tb_audit_process_item[[#This Row],[id_audit_process_item_reference]]&amp;TEXT(tb_audit_process_item[[#This Row],[vr_threshold_accrued]],"000000000000,0000000000")</f>
        <v>2910000000000000,0000010000</v>
      </c>
      <c r="B2617">
        <v>2910</v>
      </c>
      <c r="C2617">
        <v>2910</v>
      </c>
      <c r="D2617">
        <v>2014</v>
      </c>
      <c r="E2617" t="s">
        <v>3661</v>
      </c>
      <c r="F2617">
        <v>3</v>
      </c>
      <c r="G2617">
        <v>3</v>
      </c>
      <c r="H2617">
        <v>0.5</v>
      </c>
      <c r="I2617">
        <v>1.4999999999999999E-2</v>
      </c>
      <c r="J2617">
        <v>9.9999999999999995E-7</v>
      </c>
      <c r="K2617" t="b">
        <v>1</v>
      </c>
      <c r="L2617" t="s">
        <v>580</v>
      </c>
      <c r="N2617" s="28">
        <v>42214.662847222222</v>
      </c>
    </row>
    <row r="2618" spans="1:14" x14ac:dyDescent="0.25">
      <c r="A2618" t="str">
        <f>tb_audit_process_item[[#This Row],[id_audit_process_item_reference]]&amp;TEXT(tb_audit_process_item[[#This Row],[vr_threshold_accrued]],"000000000000,0000000000")</f>
        <v>2911000000000000,0500010000</v>
      </c>
      <c r="B2618">
        <v>2911</v>
      </c>
      <c r="C2618">
        <v>2911</v>
      </c>
      <c r="D2618">
        <v>2014</v>
      </c>
      <c r="E2618" t="s">
        <v>6105</v>
      </c>
      <c r="F2618">
        <v>3</v>
      </c>
      <c r="G2618">
        <v>3.45</v>
      </c>
      <c r="H2618">
        <v>0.87181951713481165</v>
      </c>
      <c r="I2618">
        <v>7.4999999999999997E-2</v>
      </c>
      <c r="J2618">
        <v>5.0000999999999997E-2</v>
      </c>
      <c r="K2618" t="b">
        <v>1</v>
      </c>
      <c r="L2618" t="s">
        <v>474</v>
      </c>
      <c r="N2618" s="28">
        <v>42214.662847222222</v>
      </c>
    </row>
    <row r="2619" spans="1:14" x14ac:dyDescent="0.25">
      <c r="A2619" t="str">
        <f>tb_audit_process_item[[#This Row],[id_audit_process_item_reference]]&amp;TEXT(tb_audit_process_item[[#This Row],[vr_threshold_accrued]],"000000000000,0000000000")</f>
        <v>2912000000000000,0300010000</v>
      </c>
      <c r="B2619">
        <v>2912</v>
      </c>
      <c r="C2619">
        <v>2912</v>
      </c>
      <c r="D2619">
        <v>2014</v>
      </c>
      <c r="E2619" t="s">
        <v>3662</v>
      </c>
      <c r="F2619">
        <v>3</v>
      </c>
      <c r="G2619">
        <v>3</v>
      </c>
      <c r="H2619">
        <v>0.71548454055262778</v>
      </c>
      <c r="I2619">
        <v>0.04</v>
      </c>
      <c r="J2619">
        <v>3.0001E-2</v>
      </c>
      <c r="K2619" t="b">
        <v>1</v>
      </c>
      <c r="L2619" t="s">
        <v>581</v>
      </c>
      <c r="N2619" s="28">
        <v>42214.662847222222</v>
      </c>
    </row>
    <row r="2620" spans="1:14" x14ac:dyDescent="0.25">
      <c r="A2620" t="str">
        <f>tb_audit_process_item[[#This Row],[id_audit_process_item_reference]]&amp;TEXT(tb_audit_process_item[[#This Row],[vr_threshold_accrued]],"000000000000,0000000000")</f>
        <v>2913000000000000,0500010000</v>
      </c>
      <c r="B2620">
        <v>2913</v>
      </c>
      <c r="C2620">
        <v>2913</v>
      </c>
      <c r="D2620">
        <v>2014</v>
      </c>
      <c r="E2620" t="s">
        <v>3663</v>
      </c>
      <c r="F2620">
        <v>3</v>
      </c>
      <c r="G2620">
        <v>3</v>
      </c>
      <c r="H2620">
        <v>1.0238362555396097</v>
      </c>
      <c r="I2620">
        <v>7.4999999999999997E-2</v>
      </c>
      <c r="J2620">
        <v>5.0000999999999997E-2</v>
      </c>
      <c r="K2620" t="b">
        <v>1</v>
      </c>
      <c r="L2620" t="s">
        <v>582</v>
      </c>
      <c r="N2620" s="28">
        <v>42214.662847222222</v>
      </c>
    </row>
    <row r="2621" spans="1:14" x14ac:dyDescent="0.25">
      <c r="A2621" t="str">
        <f>tb_audit_process_item[[#This Row],[id_audit_process_item_reference]]&amp;TEXT(tb_audit_process_item[[#This Row],[vr_threshold_accrued]],"000000000000,0000000000")</f>
        <v>2914000000000000,1000010000</v>
      </c>
      <c r="B2621">
        <v>2914</v>
      </c>
      <c r="C2621">
        <v>2914</v>
      </c>
      <c r="D2621">
        <v>2014</v>
      </c>
      <c r="E2621" t="s">
        <v>3664</v>
      </c>
      <c r="F2621">
        <v>3</v>
      </c>
      <c r="G2621">
        <v>3</v>
      </c>
      <c r="H2621">
        <v>1.4650780257917606</v>
      </c>
      <c r="I2621">
        <v>0.15</v>
      </c>
      <c r="J2621">
        <v>0.10000100000000001</v>
      </c>
      <c r="K2621" t="b">
        <v>1</v>
      </c>
      <c r="L2621" t="s">
        <v>583</v>
      </c>
      <c r="N2621" s="28">
        <v>42214.662847222222</v>
      </c>
    </row>
    <row r="2622" spans="1:14" x14ac:dyDescent="0.25">
      <c r="A2622" t="str">
        <f>tb_audit_process_item[[#This Row],[id_audit_process_item_reference]]&amp;TEXT(tb_audit_process_item[[#This Row],[vr_threshold_accrued]],"000000000000,0000000000")</f>
        <v>2915000000000000,2000010000</v>
      </c>
      <c r="B2622">
        <v>2915</v>
      </c>
      <c r="C2622">
        <v>2915</v>
      </c>
      <c r="D2622">
        <v>2014</v>
      </c>
      <c r="E2622" t="s">
        <v>3665</v>
      </c>
      <c r="F2622">
        <v>3</v>
      </c>
      <c r="G2622">
        <v>3</v>
      </c>
      <c r="H2622">
        <v>2.096481356314738</v>
      </c>
      <c r="I2622">
        <v>0.25</v>
      </c>
      <c r="J2622">
        <v>0.20000100000000001</v>
      </c>
      <c r="K2622" t="b">
        <v>1</v>
      </c>
      <c r="L2622" t="s">
        <v>584</v>
      </c>
      <c r="N2622" s="28">
        <v>42214.662847222222</v>
      </c>
    </row>
    <row r="2623" spans="1:14" x14ac:dyDescent="0.25">
      <c r="A2623" t="str">
        <f>tb_audit_process_item[[#This Row],[id_audit_process_item_reference]]&amp;TEXT(tb_audit_process_item[[#This Row],[vr_threshold_accrued]],"000000000000,0000000000")</f>
        <v>2916000000000000,3000010000</v>
      </c>
      <c r="B2623">
        <v>2916</v>
      </c>
      <c r="C2623">
        <v>2916</v>
      </c>
      <c r="D2623">
        <v>2014</v>
      </c>
      <c r="E2623" t="s">
        <v>3666</v>
      </c>
      <c r="F2623">
        <v>3</v>
      </c>
      <c r="G2623">
        <v>3</v>
      </c>
      <c r="H2623">
        <v>3</v>
      </c>
      <c r="I2623">
        <v>0.65</v>
      </c>
      <c r="J2623">
        <v>0.30000100000000002</v>
      </c>
      <c r="K2623" t="b">
        <v>1</v>
      </c>
      <c r="L2623" t="s">
        <v>585</v>
      </c>
      <c r="N2623" s="28">
        <v>42214.662847222222</v>
      </c>
    </row>
    <row r="2624" spans="1:14" x14ac:dyDescent="0.25">
      <c r="A2624" t="str">
        <f>tb_audit_process_item[[#This Row],[id_audit_process_item_reference]]&amp;TEXT(tb_audit_process_item[[#This Row],[vr_threshold_accrued]],"000000000000,0000000000")</f>
        <v>2917000000000000,0000000000</v>
      </c>
      <c r="B2624">
        <v>2917</v>
      </c>
      <c r="C2624">
        <v>2917</v>
      </c>
      <c r="D2624">
        <v>2014</v>
      </c>
      <c r="E2624" t="s">
        <v>3667</v>
      </c>
      <c r="F2624">
        <v>3</v>
      </c>
      <c r="G2624">
        <v>3</v>
      </c>
      <c r="H2624">
        <v>5</v>
      </c>
      <c r="J2624"/>
      <c r="K2624" t="b">
        <v>1</v>
      </c>
      <c r="L2624" t="s">
        <v>46</v>
      </c>
      <c r="N2624" s="28">
        <v>42214.662847222222</v>
      </c>
    </row>
    <row r="2625" spans="1:14" x14ac:dyDescent="0.25">
      <c r="A2625" t="str">
        <f>tb_audit_process_item[[#This Row],[id_audit_process_item_reference]]&amp;TEXT(tb_audit_process_item[[#This Row],[vr_threshold_accrued]],"000000000000,0000000000")</f>
        <v>2918000000000000,0000000000</v>
      </c>
      <c r="B2625">
        <v>2918</v>
      </c>
      <c r="C2625">
        <v>2918</v>
      </c>
      <c r="D2625">
        <v>2014</v>
      </c>
      <c r="E2625" t="s">
        <v>3668</v>
      </c>
      <c r="F2625">
        <v>3</v>
      </c>
      <c r="G2625">
        <v>3.5</v>
      </c>
      <c r="H2625">
        <v>0.5</v>
      </c>
      <c r="J2625"/>
      <c r="K2625" t="b">
        <v>1</v>
      </c>
      <c r="L2625" t="s">
        <v>586</v>
      </c>
      <c r="N2625" s="28">
        <v>42214.662847222222</v>
      </c>
    </row>
    <row r="2626" spans="1:14" x14ac:dyDescent="0.25">
      <c r="A2626" t="str">
        <f>tb_audit_process_item[[#This Row],[id_audit_process_item_reference]]&amp;TEXT(tb_audit_process_item[[#This Row],[vr_threshold_accrued]],"000000000000,0000000000")</f>
        <v>2919000000000000,0000000000</v>
      </c>
      <c r="B2626">
        <v>2919</v>
      </c>
      <c r="C2626">
        <v>2919</v>
      </c>
      <c r="D2626">
        <v>2014</v>
      </c>
      <c r="E2626" t="s">
        <v>3669</v>
      </c>
      <c r="F2626">
        <v>3</v>
      </c>
      <c r="G2626">
        <v>3.5</v>
      </c>
      <c r="H2626">
        <v>0.73788658079727598</v>
      </c>
      <c r="J2626"/>
      <c r="K2626" t="b">
        <v>1</v>
      </c>
      <c r="L2626" t="s">
        <v>587</v>
      </c>
      <c r="N2626" s="28">
        <v>42214.662847222222</v>
      </c>
    </row>
    <row r="2627" spans="1:14" x14ac:dyDescent="0.25">
      <c r="A2627" t="str">
        <f>tb_audit_process_item[[#This Row],[id_audit_process_item_reference]]&amp;TEXT(tb_audit_process_item[[#This Row],[vr_threshold_accrued]],"000000000000,0000000000")</f>
        <v>2920000000000000,0000000000</v>
      </c>
      <c r="B2627">
        <v>2920</v>
      </c>
      <c r="C2627">
        <v>2920</v>
      </c>
      <c r="D2627">
        <v>2014</v>
      </c>
      <c r="E2627" t="s">
        <v>3670</v>
      </c>
      <c r="F2627">
        <v>3</v>
      </c>
      <c r="G2627">
        <v>3.5</v>
      </c>
      <c r="H2627">
        <v>1.0889532122413899</v>
      </c>
      <c r="J2627"/>
      <c r="K2627" t="b">
        <v>1</v>
      </c>
      <c r="L2627" t="s">
        <v>588</v>
      </c>
      <c r="N2627" s="28">
        <v>42214.662847222222</v>
      </c>
    </row>
    <row r="2628" spans="1:14" x14ac:dyDescent="0.25">
      <c r="A2628" t="str">
        <f>tb_audit_process_item[[#This Row],[id_audit_process_item_reference]]&amp;TEXT(tb_audit_process_item[[#This Row],[vr_threshold_accrued]],"000000000000,0000000000")</f>
        <v>2921000000000000,0000000000</v>
      </c>
      <c r="B2628">
        <v>2921</v>
      </c>
      <c r="C2628">
        <v>2921</v>
      </c>
      <c r="D2628">
        <v>2014</v>
      </c>
      <c r="E2628" t="s">
        <v>3671</v>
      </c>
      <c r="F2628">
        <v>3</v>
      </c>
      <c r="G2628">
        <v>3.5</v>
      </c>
      <c r="H2628">
        <v>1.6070479248580192</v>
      </c>
      <c r="J2628"/>
      <c r="K2628" t="b">
        <v>1</v>
      </c>
      <c r="L2628" t="s">
        <v>589</v>
      </c>
      <c r="N2628" s="28">
        <v>42214.662847222222</v>
      </c>
    </row>
    <row r="2629" spans="1:14" x14ac:dyDescent="0.25">
      <c r="A2629" t="str">
        <f>tb_audit_process_item[[#This Row],[id_audit_process_item_reference]]&amp;TEXT(tb_audit_process_item[[#This Row],[vr_threshold_accrued]],"000000000000,0000000000")</f>
        <v>2922000000000000,1000010000</v>
      </c>
      <c r="B2629">
        <v>2922</v>
      </c>
      <c r="C2629">
        <v>2922</v>
      </c>
      <c r="D2629">
        <v>2014</v>
      </c>
      <c r="E2629" t="s">
        <v>6106</v>
      </c>
      <c r="F2629">
        <v>3</v>
      </c>
      <c r="G2629">
        <v>3.45</v>
      </c>
      <c r="H2629">
        <v>1.1512108619701118</v>
      </c>
      <c r="I2629">
        <v>0.125</v>
      </c>
      <c r="J2629">
        <v>0.10000100000000001</v>
      </c>
      <c r="K2629" t="b">
        <v>1</v>
      </c>
      <c r="L2629" t="s">
        <v>475</v>
      </c>
      <c r="N2629" s="28">
        <v>42214.662847222222</v>
      </c>
    </row>
    <row r="2630" spans="1:14" x14ac:dyDescent="0.25">
      <c r="A2630" t="str">
        <f>tb_audit_process_item[[#This Row],[id_audit_process_item_reference]]&amp;TEXT(tb_audit_process_item[[#This Row],[vr_threshold_accrued]],"000000000000,0000000000")</f>
        <v>2923000000000000,0000000000</v>
      </c>
      <c r="B2630">
        <v>2923</v>
      </c>
      <c r="C2630">
        <v>2923</v>
      </c>
      <c r="D2630">
        <v>2014</v>
      </c>
      <c r="E2630" t="s">
        <v>3672</v>
      </c>
      <c r="F2630">
        <v>3</v>
      </c>
      <c r="G2630">
        <v>3.5</v>
      </c>
      <c r="H2630">
        <v>2.3716381969016833</v>
      </c>
      <c r="J2630"/>
      <c r="K2630" t="b">
        <v>1</v>
      </c>
      <c r="L2630" t="s">
        <v>590</v>
      </c>
      <c r="N2630" s="28">
        <v>42214.662847222222</v>
      </c>
    </row>
    <row r="2631" spans="1:14" x14ac:dyDescent="0.25">
      <c r="A2631" t="str">
        <f>tb_audit_process_item[[#This Row],[id_audit_process_item_reference]]&amp;TEXT(tb_audit_process_item[[#This Row],[vr_threshold_accrued]],"000000000000,0000000000")</f>
        <v>2924000000000000,0000000000</v>
      </c>
      <c r="B2631">
        <v>2924</v>
      </c>
      <c r="C2631">
        <v>2924</v>
      </c>
      <c r="D2631">
        <v>2014</v>
      </c>
      <c r="E2631" t="s">
        <v>3673</v>
      </c>
      <c r="F2631">
        <v>3</v>
      </c>
      <c r="G2631">
        <v>3.5</v>
      </c>
      <c r="H2631">
        <v>3.5</v>
      </c>
      <c r="J2631"/>
      <c r="K2631" t="b">
        <v>1</v>
      </c>
      <c r="L2631" t="s">
        <v>591</v>
      </c>
      <c r="N2631" s="28">
        <v>42214.662847222222</v>
      </c>
    </row>
    <row r="2632" spans="1:14" x14ac:dyDescent="0.25">
      <c r="A2632" t="str">
        <f>tb_audit_process_item[[#This Row],[id_audit_process_item_reference]]&amp;TEXT(tb_audit_process_item[[#This Row],[vr_threshold_accrued]],"000000000000,0000000000")</f>
        <v>2925000000000000,0000000000</v>
      </c>
      <c r="B2632">
        <v>2925</v>
      </c>
      <c r="C2632">
        <v>2925</v>
      </c>
      <c r="D2632">
        <v>2014</v>
      </c>
      <c r="E2632" t="s">
        <v>3674</v>
      </c>
      <c r="F2632">
        <v>3</v>
      </c>
      <c r="G2632">
        <v>3.5</v>
      </c>
      <c r="H2632">
        <v>5</v>
      </c>
      <c r="J2632"/>
      <c r="K2632" t="b">
        <v>1</v>
      </c>
      <c r="L2632" t="s">
        <v>46</v>
      </c>
      <c r="N2632" s="28">
        <v>42214.662847222222</v>
      </c>
    </row>
    <row r="2633" spans="1:14" x14ac:dyDescent="0.25">
      <c r="A2633" t="str">
        <f>tb_audit_process_item[[#This Row],[id_audit_process_item_reference]]&amp;TEXT(tb_audit_process_item[[#This Row],[vr_threshold_accrued]],"000000000000,0000000000")</f>
        <v>2926000000000000,0000010000</v>
      </c>
      <c r="B2633">
        <v>2926</v>
      </c>
      <c r="C2633">
        <v>2926</v>
      </c>
      <c r="D2633">
        <v>2014</v>
      </c>
      <c r="E2633" t="s">
        <v>3675</v>
      </c>
      <c r="F2633">
        <v>3</v>
      </c>
      <c r="G2633">
        <v>2</v>
      </c>
      <c r="H2633">
        <v>0.5</v>
      </c>
      <c r="I2633">
        <v>5.0000000000000001E-3</v>
      </c>
      <c r="J2633">
        <v>9.9999999999999995E-7</v>
      </c>
      <c r="K2633" t="b">
        <v>1</v>
      </c>
      <c r="L2633" t="s">
        <v>592</v>
      </c>
      <c r="N2633" s="28">
        <v>42214.662847222222</v>
      </c>
    </row>
    <row r="2634" spans="1:14" x14ac:dyDescent="0.25">
      <c r="A2634" t="str">
        <f>tb_audit_process_item[[#This Row],[id_audit_process_item_reference]]&amp;TEXT(tb_audit_process_item[[#This Row],[vr_threshold_accrued]],"000000000000,0000000000")</f>
        <v>2927000000000000,0100010000</v>
      </c>
      <c r="B2634">
        <v>2927</v>
      </c>
      <c r="C2634">
        <v>2927</v>
      </c>
      <c r="D2634">
        <v>2014</v>
      </c>
      <c r="E2634" t="s">
        <v>3676</v>
      </c>
      <c r="F2634">
        <v>3</v>
      </c>
      <c r="G2634">
        <v>2</v>
      </c>
      <c r="H2634">
        <v>0.65750619487902384</v>
      </c>
      <c r="I2634">
        <v>0.03</v>
      </c>
      <c r="J2634">
        <v>1.0000999999999999E-2</v>
      </c>
      <c r="K2634" t="b">
        <v>1</v>
      </c>
      <c r="L2634" t="s">
        <v>593</v>
      </c>
      <c r="N2634" s="28">
        <v>42214.662847222222</v>
      </c>
    </row>
    <row r="2635" spans="1:14" x14ac:dyDescent="0.25">
      <c r="A2635" t="str">
        <f>tb_audit_process_item[[#This Row],[id_audit_process_item_reference]]&amp;TEXT(tb_audit_process_item[[#This Row],[vr_threshold_accrued]],"000000000000,0000000000")</f>
        <v>2928000000000000,0500010000</v>
      </c>
      <c r="B2635">
        <v>2928</v>
      </c>
      <c r="C2635">
        <v>2928</v>
      </c>
      <c r="D2635">
        <v>2014</v>
      </c>
      <c r="E2635" t="s">
        <v>3677</v>
      </c>
      <c r="F2635">
        <v>3</v>
      </c>
      <c r="G2635">
        <v>2</v>
      </c>
      <c r="H2635">
        <v>0.86462879260858572</v>
      </c>
      <c r="I2635">
        <v>7.4999999999999997E-2</v>
      </c>
      <c r="J2635">
        <v>5.0000999999999997E-2</v>
      </c>
      <c r="K2635" t="b">
        <v>1</v>
      </c>
      <c r="L2635" t="s">
        <v>594</v>
      </c>
      <c r="N2635" s="28">
        <v>42214.662847222222</v>
      </c>
    </row>
    <row r="2636" spans="1:14" x14ac:dyDescent="0.25">
      <c r="A2636" t="str">
        <f>tb_audit_process_item[[#This Row],[id_audit_process_item_reference]]&amp;TEXT(tb_audit_process_item[[#This Row],[vr_threshold_accrued]],"000000000000,0000000000")</f>
        <v>2929000000000000,1000010000</v>
      </c>
      <c r="B2636">
        <v>2929</v>
      </c>
      <c r="C2636">
        <v>2929</v>
      </c>
      <c r="D2636">
        <v>2014</v>
      </c>
      <c r="E2636" t="s">
        <v>3678</v>
      </c>
      <c r="F2636">
        <v>3</v>
      </c>
      <c r="G2636">
        <v>2</v>
      </c>
      <c r="H2636">
        <v>1.1369975748218317</v>
      </c>
      <c r="I2636">
        <v>0.125</v>
      </c>
      <c r="J2636">
        <v>0.10000100000000001</v>
      </c>
      <c r="K2636" t="b">
        <v>1</v>
      </c>
      <c r="L2636" t="s">
        <v>595</v>
      </c>
      <c r="N2636" s="28">
        <v>42214.662847222222</v>
      </c>
    </row>
    <row r="2637" spans="1:14" x14ac:dyDescent="0.25">
      <c r="A2637" t="str">
        <f>tb_audit_process_item[[#This Row],[id_audit_process_item_reference]]&amp;TEXT(tb_audit_process_item[[#This Row],[vr_threshold_accrued]],"000000000000,0000000000")</f>
        <v>2930000000000000,1500010000</v>
      </c>
      <c r="B2637">
        <v>2930</v>
      </c>
      <c r="C2637">
        <v>2930</v>
      </c>
      <c r="D2637">
        <v>2014</v>
      </c>
      <c r="E2637" t="s">
        <v>3679</v>
      </c>
      <c r="F2637">
        <v>3</v>
      </c>
      <c r="G2637">
        <v>2</v>
      </c>
      <c r="H2637">
        <v>1.4951658980155615</v>
      </c>
      <c r="I2637">
        <v>0.17499999999999999</v>
      </c>
      <c r="J2637">
        <v>0.150001</v>
      </c>
      <c r="K2637" t="b">
        <v>1</v>
      </c>
      <c r="L2637" t="s">
        <v>596</v>
      </c>
      <c r="N2637" s="28">
        <v>42214.662847222222</v>
      </c>
    </row>
    <row r="2638" spans="1:14" x14ac:dyDescent="0.25">
      <c r="A2638" t="str">
        <f>tb_audit_process_item[[#This Row],[id_audit_process_item_reference]]&amp;TEXT(tb_audit_process_item[[#This Row],[vr_threshold_accrued]],"000000000000,0000000000")</f>
        <v>2931000000000000,2000010000</v>
      </c>
      <c r="B2638">
        <v>2931</v>
      </c>
      <c r="C2638">
        <v>2931</v>
      </c>
      <c r="D2638">
        <v>2014</v>
      </c>
      <c r="E2638" t="s">
        <v>3680</v>
      </c>
      <c r="F2638">
        <v>3</v>
      </c>
      <c r="G2638">
        <v>2</v>
      </c>
      <c r="H2638">
        <v>1.9661616806341813</v>
      </c>
      <c r="I2638">
        <v>0.25</v>
      </c>
      <c r="J2638">
        <v>0.20000100000000001</v>
      </c>
      <c r="K2638" t="b">
        <v>1</v>
      </c>
      <c r="L2638" t="s">
        <v>597</v>
      </c>
      <c r="N2638" s="28">
        <v>42214.662847222222</v>
      </c>
    </row>
    <row r="2639" spans="1:14" x14ac:dyDescent="0.25">
      <c r="A2639" t="str">
        <f>tb_audit_process_item[[#This Row],[id_audit_process_item_reference]]&amp;TEXT(tb_audit_process_item[[#This Row],[vr_threshold_accrued]],"000000000000,0000000000")</f>
        <v>2932000000000000,3000010000</v>
      </c>
      <c r="B2639">
        <v>2932</v>
      </c>
      <c r="C2639">
        <v>2932</v>
      </c>
      <c r="D2639">
        <v>2014</v>
      </c>
      <c r="E2639" t="s">
        <v>3681</v>
      </c>
      <c r="F2639">
        <v>3</v>
      </c>
      <c r="G2639">
        <v>2</v>
      </c>
      <c r="H2639">
        <v>2.5855269703014541</v>
      </c>
      <c r="I2639">
        <v>0.4</v>
      </c>
      <c r="J2639">
        <v>0.30000100000000002</v>
      </c>
      <c r="K2639" t="b">
        <v>1</v>
      </c>
      <c r="L2639" t="s">
        <v>598</v>
      </c>
      <c r="N2639" s="28">
        <v>42214.662847222222</v>
      </c>
    </row>
    <row r="2640" spans="1:14" x14ac:dyDescent="0.25">
      <c r="A2640" t="str">
        <f>tb_audit_process_item[[#This Row],[id_audit_process_item_reference]]&amp;TEXT(tb_audit_process_item[[#This Row],[vr_threshold_accrued]],"000000000000,0000000000")</f>
        <v>2933000000000000,1500010000</v>
      </c>
      <c r="B2640">
        <v>2933</v>
      </c>
      <c r="C2640">
        <v>2933</v>
      </c>
      <c r="D2640">
        <v>2014</v>
      </c>
      <c r="E2640" t="s">
        <v>6107</v>
      </c>
      <c r="F2640">
        <v>3</v>
      </c>
      <c r="G2640">
        <v>3.45</v>
      </c>
      <c r="H2640">
        <v>1.5201385409143524</v>
      </c>
      <c r="I2640">
        <v>0.17499999999999999</v>
      </c>
      <c r="J2640">
        <v>0.150001</v>
      </c>
      <c r="K2640" t="b">
        <v>1</v>
      </c>
      <c r="L2640" t="s">
        <v>476</v>
      </c>
      <c r="N2640" s="28">
        <v>42214.662847222222</v>
      </c>
    </row>
    <row r="2641" spans="1:14" x14ac:dyDescent="0.25">
      <c r="A2641" t="str">
        <f>tb_audit_process_item[[#This Row],[id_audit_process_item_reference]]&amp;TEXT(tb_audit_process_item[[#This Row],[vr_threshold_accrued]],"000000000000,0000000000")</f>
        <v>2934000000000000,5000010000</v>
      </c>
      <c r="B2641">
        <v>2934</v>
      </c>
      <c r="C2641">
        <v>2934</v>
      </c>
      <c r="D2641">
        <v>2014</v>
      </c>
      <c r="E2641" t="s">
        <v>3682</v>
      </c>
      <c r="F2641">
        <v>3</v>
      </c>
      <c r="G2641">
        <v>2</v>
      </c>
      <c r="H2641">
        <v>3.4</v>
      </c>
      <c r="I2641">
        <v>0.75</v>
      </c>
      <c r="J2641">
        <v>0.50000100000000003</v>
      </c>
      <c r="K2641" t="b">
        <v>1</v>
      </c>
      <c r="L2641" t="s">
        <v>599</v>
      </c>
      <c r="N2641" s="28">
        <v>42214.662847222222</v>
      </c>
    </row>
    <row r="2642" spans="1:14" x14ac:dyDescent="0.25">
      <c r="A2642" t="str">
        <f>tb_audit_process_item[[#This Row],[id_audit_process_item_reference]]&amp;TEXT(tb_audit_process_item[[#This Row],[vr_threshold_accrued]],"000000000000,0000000000")</f>
        <v>2935000000000000,0000010000</v>
      </c>
      <c r="B2642">
        <v>2935</v>
      </c>
      <c r="C2642">
        <v>2935</v>
      </c>
      <c r="D2642">
        <v>2014</v>
      </c>
      <c r="E2642" t="s">
        <v>3683</v>
      </c>
      <c r="F2642">
        <v>3</v>
      </c>
      <c r="G2642">
        <v>2</v>
      </c>
      <c r="H2642">
        <v>0.5</v>
      </c>
      <c r="I2642">
        <v>5.0000000000000001E-3</v>
      </c>
      <c r="J2642">
        <v>9.9999999999999995E-7</v>
      </c>
      <c r="K2642" t="b">
        <v>1</v>
      </c>
      <c r="L2642" t="s">
        <v>600</v>
      </c>
      <c r="N2642" s="28">
        <v>42214.662847222222</v>
      </c>
    </row>
    <row r="2643" spans="1:14" x14ac:dyDescent="0.25">
      <c r="A2643" t="str">
        <f>tb_audit_process_item[[#This Row],[id_audit_process_item_reference]]&amp;TEXT(tb_audit_process_item[[#This Row],[vr_threshold_accrued]],"000000000000,0000000000")</f>
        <v>2936000000000000,0100010000</v>
      </c>
      <c r="B2643">
        <v>2936</v>
      </c>
      <c r="C2643">
        <v>2936</v>
      </c>
      <c r="D2643">
        <v>2014</v>
      </c>
      <c r="E2643" t="s">
        <v>3684</v>
      </c>
      <c r="F2643">
        <v>3</v>
      </c>
      <c r="G2643">
        <v>2</v>
      </c>
      <c r="H2643">
        <v>0.66023462387806187</v>
      </c>
      <c r="I2643">
        <v>0.03</v>
      </c>
      <c r="J2643">
        <v>1.0000999999999999E-2</v>
      </c>
      <c r="K2643" t="b">
        <v>1</v>
      </c>
      <c r="L2643" t="s">
        <v>601</v>
      </c>
      <c r="N2643" s="28">
        <v>42214.662847222222</v>
      </c>
    </row>
    <row r="2644" spans="1:14" x14ac:dyDescent="0.25">
      <c r="A2644" t="str">
        <f>tb_audit_process_item[[#This Row],[id_audit_process_item_reference]]&amp;TEXT(tb_audit_process_item[[#This Row],[vr_threshold_accrued]],"000000000000,0000000000")</f>
        <v>2937000000000000,0500010000</v>
      </c>
      <c r="B2644">
        <v>2937</v>
      </c>
      <c r="C2644">
        <v>2937</v>
      </c>
      <c r="D2644">
        <v>2014</v>
      </c>
      <c r="E2644" t="s">
        <v>3685</v>
      </c>
      <c r="F2644">
        <v>3</v>
      </c>
      <c r="G2644">
        <v>2</v>
      </c>
      <c r="H2644">
        <v>0.87181951713481165</v>
      </c>
      <c r="I2644">
        <v>7.4999999999999997E-2</v>
      </c>
      <c r="J2644">
        <v>5.0000999999999997E-2</v>
      </c>
      <c r="K2644" t="b">
        <v>1</v>
      </c>
      <c r="L2644" t="s">
        <v>602</v>
      </c>
      <c r="N2644" s="28">
        <v>42214.662847222222</v>
      </c>
    </row>
    <row r="2645" spans="1:14" x14ac:dyDescent="0.25">
      <c r="A2645" t="str">
        <f>tb_audit_process_item[[#This Row],[id_audit_process_item_reference]]&amp;TEXT(tb_audit_process_item[[#This Row],[vr_threshold_accrued]],"000000000000,0000000000")</f>
        <v>2938000000000000,1000010000</v>
      </c>
      <c r="B2645">
        <v>2938</v>
      </c>
      <c r="C2645">
        <v>2938</v>
      </c>
      <c r="D2645">
        <v>2014</v>
      </c>
      <c r="E2645" t="s">
        <v>3686</v>
      </c>
      <c r="F2645">
        <v>3</v>
      </c>
      <c r="G2645">
        <v>2</v>
      </c>
      <c r="H2645">
        <v>1.1512108619701118</v>
      </c>
      <c r="I2645">
        <v>0.125</v>
      </c>
      <c r="J2645">
        <v>0.10000100000000001</v>
      </c>
      <c r="K2645" t="b">
        <v>1</v>
      </c>
      <c r="L2645" t="s">
        <v>603</v>
      </c>
      <c r="N2645" s="28">
        <v>42214.662847222222</v>
      </c>
    </row>
    <row r="2646" spans="1:14" x14ac:dyDescent="0.25">
      <c r="A2646" t="str">
        <f>tb_audit_process_item[[#This Row],[id_audit_process_item_reference]]&amp;TEXT(tb_audit_process_item[[#This Row],[vr_threshold_accrued]],"000000000000,0000000000")</f>
        <v>2939000000000000,1500010000</v>
      </c>
      <c r="B2646">
        <v>2939</v>
      </c>
      <c r="C2646">
        <v>2939</v>
      </c>
      <c r="D2646">
        <v>2014</v>
      </c>
      <c r="E2646" t="s">
        <v>3687</v>
      </c>
      <c r="F2646">
        <v>3</v>
      </c>
      <c r="G2646">
        <v>2</v>
      </c>
      <c r="H2646">
        <v>1.5201385409143524</v>
      </c>
      <c r="I2646">
        <v>0.17499999999999999</v>
      </c>
      <c r="J2646">
        <v>0.150001</v>
      </c>
      <c r="K2646" t="b">
        <v>1</v>
      </c>
      <c r="L2646" t="s">
        <v>604</v>
      </c>
      <c r="N2646" s="28">
        <v>42214.662847222222</v>
      </c>
    </row>
    <row r="2647" spans="1:14" x14ac:dyDescent="0.25">
      <c r="A2647" t="str">
        <f>tb_audit_process_item[[#This Row],[id_audit_process_item_reference]]&amp;TEXT(tb_audit_process_item[[#This Row],[vr_threshold_accrued]],"000000000000,0000000000")</f>
        <v>2940000000000000,2000010000</v>
      </c>
      <c r="B2647">
        <v>2940</v>
      </c>
      <c r="C2647">
        <v>2940</v>
      </c>
      <c r="D2647">
        <v>2014</v>
      </c>
      <c r="E2647" t="s">
        <v>3688</v>
      </c>
      <c r="F2647">
        <v>3</v>
      </c>
      <c r="G2647">
        <v>2</v>
      </c>
      <c r="H2647">
        <v>2.0072961956062669</v>
      </c>
      <c r="I2647">
        <v>0.25</v>
      </c>
      <c r="J2647">
        <v>0.20000100000000001</v>
      </c>
      <c r="K2647" t="b">
        <v>1</v>
      </c>
      <c r="L2647" t="s">
        <v>605</v>
      </c>
      <c r="N2647" s="28">
        <v>42214.662847222222</v>
      </c>
    </row>
    <row r="2648" spans="1:14" x14ac:dyDescent="0.25">
      <c r="A2648" t="str">
        <f>tb_audit_process_item[[#This Row],[id_audit_process_item_reference]]&amp;TEXT(tb_audit_process_item[[#This Row],[vr_threshold_accrued]],"000000000000,0000000000")</f>
        <v>2941000000000000,3000010000</v>
      </c>
      <c r="B2648">
        <v>2941</v>
      </c>
      <c r="C2648">
        <v>2941</v>
      </c>
      <c r="D2648">
        <v>2014</v>
      </c>
      <c r="E2648" t="s">
        <v>3689</v>
      </c>
      <c r="F2648">
        <v>3</v>
      </c>
      <c r="G2648">
        <v>2</v>
      </c>
      <c r="H2648">
        <v>2.6505728974359357</v>
      </c>
      <c r="I2648">
        <v>0.4</v>
      </c>
      <c r="J2648">
        <v>0.30000100000000002</v>
      </c>
      <c r="K2648" t="b">
        <v>1</v>
      </c>
      <c r="L2648" t="s">
        <v>606</v>
      </c>
      <c r="N2648" s="28">
        <v>42214.662847222222</v>
      </c>
    </row>
    <row r="2649" spans="1:14" x14ac:dyDescent="0.25">
      <c r="A2649" t="str">
        <f>tb_audit_process_item[[#This Row],[id_audit_process_item_reference]]&amp;TEXT(tb_audit_process_item[[#This Row],[vr_threshold_accrued]],"000000000000,0000000000")</f>
        <v>2942000000000000,5000010000</v>
      </c>
      <c r="B2649">
        <v>2942</v>
      </c>
      <c r="C2649">
        <v>2942</v>
      </c>
      <c r="D2649">
        <v>2014</v>
      </c>
      <c r="E2649" t="s">
        <v>3690</v>
      </c>
      <c r="F2649">
        <v>3</v>
      </c>
      <c r="G2649">
        <v>2</v>
      </c>
      <c r="H2649">
        <v>3.5</v>
      </c>
      <c r="I2649">
        <v>0.75</v>
      </c>
      <c r="J2649">
        <v>0.50000100000000003</v>
      </c>
      <c r="K2649" t="b">
        <v>1</v>
      </c>
      <c r="L2649" t="s">
        <v>607</v>
      </c>
      <c r="N2649" s="28">
        <v>42214.662847222222</v>
      </c>
    </row>
    <row r="2650" spans="1:14" x14ac:dyDescent="0.25">
      <c r="A2650" t="str">
        <f>tb_audit_process_item[[#This Row],[id_audit_process_item_reference]]&amp;TEXT(tb_audit_process_item[[#This Row],[vr_threshold_accrued]],"000000000000,0000000000")</f>
        <v>2943000000000000,0000010000</v>
      </c>
      <c r="B2650">
        <v>2943</v>
      </c>
      <c r="C2650">
        <v>2943</v>
      </c>
      <c r="D2650">
        <v>2014</v>
      </c>
      <c r="E2650" t="s">
        <v>3691</v>
      </c>
      <c r="F2650">
        <v>3</v>
      </c>
      <c r="G2650">
        <v>2</v>
      </c>
      <c r="H2650">
        <v>0.5</v>
      </c>
      <c r="I2650">
        <v>1.4999999999999999E-2</v>
      </c>
      <c r="J2650">
        <v>9.9999999999999995E-7</v>
      </c>
      <c r="K2650" t="b">
        <v>1</v>
      </c>
      <c r="L2650" t="s">
        <v>608</v>
      </c>
      <c r="N2650" s="28">
        <v>42214.662847222222</v>
      </c>
    </row>
    <row r="2651" spans="1:14" x14ac:dyDescent="0.25">
      <c r="A2651" t="str">
        <f>tb_audit_process_item[[#This Row],[id_audit_process_item_reference]]&amp;TEXT(tb_audit_process_item[[#This Row],[vr_threshold_accrued]],"000000000000,0000000000")</f>
        <v>2944000000000000,2000010000</v>
      </c>
      <c r="B2651">
        <v>2944</v>
      </c>
      <c r="C2651">
        <v>2944</v>
      </c>
      <c r="D2651">
        <v>2014</v>
      </c>
      <c r="E2651" t="s">
        <v>6108</v>
      </c>
      <c r="F2651">
        <v>3</v>
      </c>
      <c r="G2651">
        <v>3.45</v>
      </c>
      <c r="H2651">
        <v>2.0072961956062669</v>
      </c>
      <c r="I2651">
        <v>0.25</v>
      </c>
      <c r="J2651">
        <v>0.20000100000000001</v>
      </c>
      <c r="K2651" t="b">
        <v>1</v>
      </c>
      <c r="L2651" t="s">
        <v>477</v>
      </c>
      <c r="N2651" s="28">
        <v>42214.662847222222</v>
      </c>
    </row>
    <row r="2652" spans="1:14" x14ac:dyDescent="0.25">
      <c r="A2652" t="str">
        <f>tb_audit_process_item[[#This Row],[id_audit_process_item_reference]]&amp;TEXT(tb_audit_process_item[[#This Row],[vr_threshold_accrued]],"000000000000,0000000000")</f>
        <v>2945000000000000,0300010000</v>
      </c>
      <c r="B2652">
        <v>2945</v>
      </c>
      <c r="C2652">
        <v>2945</v>
      </c>
      <c r="D2652">
        <v>2014</v>
      </c>
      <c r="E2652" t="s">
        <v>3692</v>
      </c>
      <c r="F2652">
        <v>3</v>
      </c>
      <c r="G2652">
        <v>2</v>
      </c>
      <c r="H2652">
        <v>0.63278502987999929</v>
      </c>
      <c r="I2652">
        <v>0.04</v>
      </c>
      <c r="J2652">
        <v>3.0001E-2</v>
      </c>
      <c r="K2652" t="b">
        <v>1</v>
      </c>
      <c r="L2652" t="s">
        <v>609</v>
      </c>
      <c r="N2652" s="28">
        <v>42214.662847222222</v>
      </c>
    </row>
    <row r="2653" spans="1:14" x14ac:dyDescent="0.25">
      <c r="A2653" t="str">
        <f>tb_audit_process_item[[#This Row],[id_audit_process_item_reference]]&amp;TEXT(tb_audit_process_item[[#This Row],[vr_threshold_accrued]],"000000000000,0000000000")</f>
        <v>2946000000000000,0500010000</v>
      </c>
      <c r="B2653">
        <v>2946</v>
      </c>
      <c r="C2653">
        <v>2946</v>
      </c>
      <c r="D2653">
        <v>2014</v>
      </c>
      <c r="E2653" t="s">
        <v>3693</v>
      </c>
      <c r="F2653">
        <v>3</v>
      </c>
      <c r="G2653">
        <v>2</v>
      </c>
      <c r="H2653">
        <v>0.80083378808046324</v>
      </c>
      <c r="I2653">
        <v>7.4999999999999997E-2</v>
      </c>
      <c r="J2653">
        <v>5.0000999999999997E-2</v>
      </c>
      <c r="K2653" t="b">
        <v>1</v>
      </c>
      <c r="L2653" t="s">
        <v>610</v>
      </c>
      <c r="N2653" s="28">
        <v>42214.662847222222</v>
      </c>
    </row>
    <row r="2654" spans="1:14" x14ac:dyDescent="0.25">
      <c r="A2654" t="str">
        <f>tb_audit_process_item[[#This Row],[id_audit_process_item_reference]]&amp;TEXT(tb_audit_process_item[[#This Row],[vr_threshold_accrued]],"000000000000,0000000000")</f>
        <v>2947000000000000,1000010000</v>
      </c>
      <c r="B2654">
        <v>2947</v>
      </c>
      <c r="C2654">
        <v>2947</v>
      </c>
      <c r="D2654">
        <v>2014</v>
      </c>
      <c r="E2654" t="s">
        <v>3694</v>
      </c>
      <c r="F2654">
        <v>3</v>
      </c>
      <c r="G2654">
        <v>2</v>
      </c>
      <c r="H2654">
        <v>1.0135112650388178</v>
      </c>
      <c r="I2654">
        <v>0.125</v>
      </c>
      <c r="J2654">
        <v>0.10000100000000001</v>
      </c>
      <c r="K2654" t="b">
        <v>1</v>
      </c>
      <c r="L2654" t="s">
        <v>611</v>
      </c>
      <c r="N2654" s="28">
        <v>42214.662847222222</v>
      </c>
    </row>
    <row r="2655" spans="1:14" x14ac:dyDescent="0.25">
      <c r="A2655" t="str">
        <f>tb_audit_process_item[[#This Row],[id_audit_process_item_reference]]&amp;TEXT(tb_audit_process_item[[#This Row],[vr_threshold_accrued]],"000000000000,0000000000")</f>
        <v>2948000000000000,1500010000</v>
      </c>
      <c r="B2655">
        <v>2948</v>
      </c>
      <c r="C2655">
        <v>2948</v>
      </c>
      <c r="D2655">
        <v>2014</v>
      </c>
      <c r="E2655" t="s">
        <v>3695</v>
      </c>
      <c r="F2655">
        <v>3</v>
      </c>
      <c r="G2655">
        <v>2</v>
      </c>
      <c r="H2655">
        <v>1.2826695122626084</v>
      </c>
      <c r="I2655">
        <v>0.17499999999999999</v>
      </c>
      <c r="J2655">
        <v>0.150001</v>
      </c>
      <c r="K2655" t="b">
        <v>1</v>
      </c>
      <c r="L2655" t="s">
        <v>612</v>
      </c>
      <c r="N2655" s="28">
        <v>42214.662847222222</v>
      </c>
    </row>
    <row r="2656" spans="1:14" x14ac:dyDescent="0.25">
      <c r="A2656" t="str">
        <f>tb_audit_process_item[[#This Row],[id_audit_process_item_reference]]&amp;TEXT(tb_audit_process_item[[#This Row],[vr_threshold_accrued]],"000000000000,0000000000")</f>
        <v>2949000000000000,2000010000</v>
      </c>
      <c r="B2656">
        <v>2949</v>
      </c>
      <c r="C2656">
        <v>2949</v>
      </c>
      <c r="D2656">
        <v>2014</v>
      </c>
      <c r="E2656" t="s">
        <v>3696</v>
      </c>
      <c r="F2656">
        <v>3</v>
      </c>
      <c r="G2656">
        <v>2</v>
      </c>
      <c r="H2656">
        <v>1.6233081312865176</v>
      </c>
      <c r="I2656">
        <v>0.25</v>
      </c>
      <c r="J2656">
        <v>0.20000100000000001</v>
      </c>
      <c r="K2656" t="b">
        <v>1</v>
      </c>
      <c r="L2656" t="s">
        <v>613</v>
      </c>
      <c r="N2656" s="28">
        <v>42214.662847222222</v>
      </c>
    </row>
    <row r="2657" spans="1:14" x14ac:dyDescent="0.25">
      <c r="A2657" t="str">
        <f>tb_audit_process_item[[#This Row],[id_audit_process_item_reference]]&amp;TEXT(tb_audit_process_item[[#This Row],[vr_threshold_accrued]],"000000000000,0000000000")</f>
        <v>2950000000000000,3000010000</v>
      </c>
      <c r="B2657">
        <v>2950</v>
      </c>
      <c r="C2657">
        <v>2950</v>
      </c>
      <c r="D2657">
        <v>2014</v>
      </c>
      <c r="E2657" t="s">
        <v>3697</v>
      </c>
      <c r="F2657">
        <v>3</v>
      </c>
      <c r="G2657">
        <v>2</v>
      </c>
      <c r="H2657">
        <v>2.0544101687211698</v>
      </c>
      <c r="I2657">
        <v>0.4</v>
      </c>
      <c r="J2657">
        <v>0.30000100000000002</v>
      </c>
      <c r="K2657" t="b">
        <v>1</v>
      </c>
      <c r="L2657" t="s">
        <v>614</v>
      </c>
      <c r="N2657" s="28">
        <v>42214.662847222222</v>
      </c>
    </row>
    <row r="2658" spans="1:14" x14ac:dyDescent="0.25">
      <c r="A2658" t="str">
        <f>tb_audit_process_item[[#This Row],[id_audit_process_item_reference]]&amp;TEXT(tb_audit_process_item[[#This Row],[vr_threshold_accrued]],"000000000000,0000000000")</f>
        <v>2951000000000000,5000010000</v>
      </c>
      <c r="B2658">
        <v>2951</v>
      </c>
      <c r="C2658">
        <v>2951</v>
      </c>
      <c r="D2658">
        <v>2014</v>
      </c>
      <c r="E2658" t="s">
        <v>3698</v>
      </c>
      <c r="F2658">
        <v>3</v>
      </c>
      <c r="G2658">
        <v>2</v>
      </c>
      <c r="H2658">
        <v>2.6</v>
      </c>
      <c r="I2658">
        <v>0.75</v>
      </c>
      <c r="J2658">
        <v>0.50000100000000003</v>
      </c>
      <c r="K2658" t="b">
        <v>1</v>
      </c>
      <c r="L2658" t="s">
        <v>615</v>
      </c>
      <c r="N2658" s="28">
        <v>42214.662847222222</v>
      </c>
    </row>
    <row r="2659" spans="1:14" x14ac:dyDescent="0.25">
      <c r="A2659" t="str">
        <f>tb_audit_process_item[[#This Row],[id_audit_process_item_reference]]&amp;TEXT(tb_audit_process_item[[#This Row],[vr_threshold_accrued]],"000000000000,0000000000")</f>
        <v>2952000000000000,0000000000</v>
      </c>
      <c r="B2659">
        <v>2952</v>
      </c>
      <c r="C2659">
        <v>2952</v>
      </c>
      <c r="D2659">
        <v>2014</v>
      </c>
      <c r="E2659" t="s">
        <v>3699</v>
      </c>
      <c r="F2659">
        <v>3</v>
      </c>
      <c r="G2659">
        <v>2</v>
      </c>
      <c r="H2659">
        <v>5</v>
      </c>
      <c r="J2659"/>
      <c r="K2659" t="b">
        <v>1</v>
      </c>
      <c r="L2659" t="s">
        <v>46</v>
      </c>
      <c r="N2659" s="28">
        <v>42214.662847222222</v>
      </c>
    </row>
    <row r="2660" spans="1:14" x14ac:dyDescent="0.25">
      <c r="A2660" t="str">
        <f>tb_audit_process_item[[#This Row],[id_audit_process_item_reference]]&amp;TEXT(tb_audit_process_item[[#This Row],[vr_threshold_accrued]],"000000000000,0000000000")</f>
        <v>2953000000000000,0000000000</v>
      </c>
      <c r="B2660">
        <v>2953</v>
      </c>
      <c r="C2660">
        <v>2953</v>
      </c>
      <c r="D2660">
        <v>2014</v>
      </c>
      <c r="E2660" t="s">
        <v>3700</v>
      </c>
      <c r="F2660">
        <v>3</v>
      </c>
      <c r="G2660">
        <v>5</v>
      </c>
      <c r="H2660">
        <v>5</v>
      </c>
      <c r="J2660"/>
      <c r="K2660" t="b">
        <v>1</v>
      </c>
      <c r="L2660" t="s">
        <v>617</v>
      </c>
      <c r="N2660" s="28">
        <v>42214.662847222222</v>
      </c>
    </row>
    <row r="2661" spans="1:14" x14ac:dyDescent="0.25">
      <c r="A2661" t="str">
        <f>tb_audit_process_item[[#This Row],[id_audit_process_item_reference]]&amp;TEXT(tb_audit_process_item[[#This Row],[vr_threshold_accrued]],"000000000000,0000000000")</f>
        <v>2954000000000000,0000000000</v>
      </c>
      <c r="B2661">
        <v>2954</v>
      </c>
      <c r="C2661">
        <v>2954</v>
      </c>
      <c r="D2661">
        <v>2014</v>
      </c>
      <c r="E2661" t="s">
        <v>3701</v>
      </c>
      <c r="F2661">
        <v>3</v>
      </c>
      <c r="G2661">
        <v>5</v>
      </c>
      <c r="H2661">
        <v>3.95</v>
      </c>
      <c r="J2661"/>
      <c r="K2661" t="b">
        <v>1</v>
      </c>
      <c r="L2661" t="s">
        <v>618</v>
      </c>
      <c r="N2661" s="28">
        <v>42214.662847222222</v>
      </c>
    </row>
    <row r="2662" spans="1:14" x14ac:dyDescent="0.25">
      <c r="A2662" t="str">
        <f>tb_audit_process_item[[#This Row],[id_audit_process_item_reference]]&amp;TEXT(tb_audit_process_item[[#This Row],[vr_threshold_accrued]],"000000000000,0000000000")</f>
        <v>2955000000000000,3000010000</v>
      </c>
      <c r="B2662">
        <v>2955</v>
      </c>
      <c r="C2662">
        <v>2955</v>
      </c>
      <c r="D2662">
        <v>2014</v>
      </c>
      <c r="E2662" t="s">
        <v>6109</v>
      </c>
      <c r="F2662">
        <v>3</v>
      </c>
      <c r="G2662">
        <v>3.45</v>
      </c>
      <c r="H2662">
        <v>2.6505728974359357</v>
      </c>
      <c r="I2662">
        <v>0.4</v>
      </c>
      <c r="J2662">
        <v>0.30000100000000002</v>
      </c>
      <c r="K2662" t="b">
        <v>1</v>
      </c>
      <c r="L2662" t="s">
        <v>478</v>
      </c>
      <c r="N2662" s="28">
        <v>42214.662847222222</v>
      </c>
    </row>
    <row r="2663" spans="1:14" x14ac:dyDescent="0.25">
      <c r="A2663" t="str">
        <f>tb_audit_process_item[[#This Row],[id_audit_process_item_reference]]&amp;TEXT(tb_audit_process_item[[#This Row],[vr_threshold_accrued]],"000000000000,0000000000")</f>
        <v>2956000000000000,0000000000</v>
      </c>
      <c r="B2663">
        <v>2956</v>
      </c>
      <c r="C2663">
        <v>2956</v>
      </c>
      <c r="D2663">
        <v>2014</v>
      </c>
      <c r="E2663" t="s">
        <v>3702</v>
      </c>
      <c r="F2663">
        <v>3</v>
      </c>
      <c r="G2663">
        <v>5</v>
      </c>
      <c r="H2663">
        <v>5</v>
      </c>
      <c r="J2663"/>
      <c r="K2663" t="b">
        <v>1</v>
      </c>
      <c r="L2663" t="s">
        <v>619</v>
      </c>
      <c r="N2663" s="28">
        <v>42214.662847222222</v>
      </c>
    </row>
    <row r="2664" spans="1:14" x14ac:dyDescent="0.25">
      <c r="A2664" t="str">
        <f>tb_audit_process_item[[#This Row],[id_audit_process_item_reference]]&amp;TEXT(tb_audit_process_item[[#This Row],[vr_threshold_accrued]],"000000000000,0000000000")</f>
        <v>2957000000000000,0000000000</v>
      </c>
      <c r="B2664">
        <v>2957</v>
      </c>
      <c r="C2664">
        <v>2957</v>
      </c>
      <c r="D2664">
        <v>2014</v>
      </c>
      <c r="E2664" t="s">
        <v>3703</v>
      </c>
      <c r="F2664">
        <v>3</v>
      </c>
      <c r="G2664">
        <v>5</v>
      </c>
      <c r="H2664">
        <v>5</v>
      </c>
      <c r="J2664"/>
      <c r="K2664" t="b">
        <v>1</v>
      </c>
      <c r="L2664" t="s">
        <v>620</v>
      </c>
      <c r="N2664" s="28">
        <v>42214.662847222222</v>
      </c>
    </row>
    <row r="2665" spans="1:14" x14ac:dyDescent="0.25">
      <c r="A2665" t="str">
        <f>tb_audit_process_item[[#This Row],[id_audit_process_item_reference]]&amp;TEXT(tb_audit_process_item[[#This Row],[vr_threshold_accrued]],"000000000000,0000000000")</f>
        <v>2958000000000000,0000000000</v>
      </c>
      <c r="B2665">
        <v>2958</v>
      </c>
      <c r="C2665">
        <v>2958</v>
      </c>
      <c r="D2665">
        <v>2014</v>
      </c>
      <c r="E2665" t="s">
        <v>3704</v>
      </c>
      <c r="F2665">
        <v>3</v>
      </c>
      <c r="G2665">
        <v>5</v>
      </c>
      <c r="H2665">
        <v>5</v>
      </c>
      <c r="J2665"/>
      <c r="K2665" t="b">
        <v>1</v>
      </c>
      <c r="L2665" t="s">
        <v>621</v>
      </c>
      <c r="N2665" s="28">
        <v>42214.662847222222</v>
      </c>
    </row>
    <row r="2666" spans="1:14" x14ac:dyDescent="0.25">
      <c r="A2666" t="str">
        <f>tb_audit_process_item[[#This Row],[id_audit_process_item_reference]]&amp;TEXT(tb_audit_process_item[[#This Row],[vr_threshold_accrued]],"000000000000,0000000000")</f>
        <v>2959000000000000,0000000000</v>
      </c>
      <c r="B2666">
        <v>2959</v>
      </c>
      <c r="C2666">
        <v>2959</v>
      </c>
      <c r="D2666">
        <v>2014</v>
      </c>
      <c r="E2666" t="s">
        <v>3705</v>
      </c>
      <c r="F2666">
        <v>3</v>
      </c>
      <c r="G2666">
        <v>5</v>
      </c>
      <c r="H2666">
        <v>5</v>
      </c>
      <c r="J2666"/>
      <c r="K2666" t="b">
        <v>1</v>
      </c>
      <c r="L2666" t="s">
        <v>622</v>
      </c>
      <c r="N2666" s="28">
        <v>42214.662847222222</v>
      </c>
    </row>
    <row r="2667" spans="1:14" x14ac:dyDescent="0.25">
      <c r="A2667" t="str">
        <f>tb_audit_process_item[[#This Row],[id_audit_process_item_reference]]&amp;TEXT(tb_audit_process_item[[#This Row],[vr_threshold_accrued]],"000000000000,0000000000")</f>
        <v>2960000000000000,0000010000</v>
      </c>
      <c r="B2667">
        <v>2960</v>
      </c>
      <c r="C2667">
        <v>2960</v>
      </c>
      <c r="D2667">
        <v>2014</v>
      </c>
      <c r="E2667" t="s">
        <v>3706</v>
      </c>
      <c r="F2667">
        <v>3</v>
      </c>
      <c r="G2667">
        <v>5</v>
      </c>
      <c r="H2667">
        <v>0.5</v>
      </c>
      <c r="I2667">
        <v>1.4999999999999999E-2</v>
      </c>
      <c r="J2667">
        <v>9.9999999999999995E-7</v>
      </c>
      <c r="K2667" t="b">
        <v>1</v>
      </c>
      <c r="L2667" t="s">
        <v>623</v>
      </c>
      <c r="N2667" s="28">
        <v>42214.662847222222</v>
      </c>
    </row>
    <row r="2668" spans="1:14" x14ac:dyDescent="0.25">
      <c r="A2668" t="str">
        <f>tb_audit_process_item[[#This Row],[id_audit_process_item_reference]]&amp;TEXT(tb_audit_process_item[[#This Row],[vr_threshold_accrued]],"000000000000,0000000000")</f>
        <v>2961000000000000,0300010000</v>
      </c>
      <c r="B2668">
        <v>2961</v>
      </c>
      <c r="C2668">
        <v>2961</v>
      </c>
      <c r="D2668">
        <v>2014</v>
      </c>
      <c r="E2668" t="s">
        <v>3707</v>
      </c>
      <c r="F2668">
        <v>3</v>
      </c>
      <c r="G2668">
        <v>5</v>
      </c>
      <c r="H2668">
        <v>0.73389963381103485</v>
      </c>
      <c r="I2668">
        <v>0.04</v>
      </c>
      <c r="J2668">
        <v>3.0001E-2</v>
      </c>
      <c r="K2668" t="b">
        <v>1</v>
      </c>
      <c r="L2668" t="s">
        <v>625</v>
      </c>
      <c r="N2668" s="28">
        <v>42214.662847222222</v>
      </c>
    </row>
    <row r="2669" spans="1:14" x14ac:dyDescent="0.25">
      <c r="A2669" t="str">
        <f>tb_audit_process_item[[#This Row],[id_audit_process_item_reference]]&amp;TEXT(tb_audit_process_item[[#This Row],[vr_threshold_accrued]],"000000000000,0000000000")</f>
        <v>2962000000000000,0500010000</v>
      </c>
      <c r="B2669">
        <v>2962</v>
      </c>
      <c r="C2669">
        <v>2962</v>
      </c>
      <c r="D2669">
        <v>2014</v>
      </c>
      <c r="E2669" t="s">
        <v>3708</v>
      </c>
      <c r="F2669">
        <v>3</v>
      </c>
      <c r="G2669">
        <v>5</v>
      </c>
      <c r="H2669">
        <v>1.0772173450159419</v>
      </c>
      <c r="I2669">
        <v>7.4999999999999997E-2</v>
      </c>
      <c r="J2669">
        <v>5.0000999999999997E-2</v>
      </c>
      <c r="K2669" t="b">
        <v>1</v>
      </c>
      <c r="L2669" t="s">
        <v>626</v>
      </c>
      <c r="N2669" s="28">
        <v>42214.662847222222</v>
      </c>
    </row>
    <row r="2670" spans="1:14" x14ac:dyDescent="0.25">
      <c r="A2670" t="str">
        <f>tb_audit_process_item[[#This Row],[id_audit_process_item_reference]]&amp;TEXT(tb_audit_process_item[[#This Row],[vr_threshold_accrued]],"000000000000,0000000000")</f>
        <v>2963000000000000,1000010000</v>
      </c>
      <c r="B2670">
        <v>2963</v>
      </c>
      <c r="C2670">
        <v>2963</v>
      </c>
      <c r="D2670">
        <v>2014</v>
      </c>
      <c r="E2670" t="s">
        <v>3709</v>
      </c>
      <c r="F2670">
        <v>3</v>
      </c>
      <c r="G2670">
        <v>5</v>
      </c>
      <c r="H2670">
        <v>1.5811388300841898</v>
      </c>
      <c r="I2670">
        <v>0.15</v>
      </c>
      <c r="J2670">
        <v>0.10000100000000001</v>
      </c>
      <c r="K2670" t="b">
        <v>1</v>
      </c>
      <c r="L2670" t="s">
        <v>627</v>
      </c>
      <c r="N2670" s="28">
        <v>42214.662847222222</v>
      </c>
    </row>
    <row r="2671" spans="1:14" x14ac:dyDescent="0.25">
      <c r="A2671" t="str">
        <f>tb_audit_process_item[[#This Row],[id_audit_process_item_reference]]&amp;TEXT(tb_audit_process_item[[#This Row],[vr_threshold_accrued]],"000000000000,0000000000")</f>
        <v>2964000000000000,2000010000</v>
      </c>
      <c r="B2671">
        <v>2964</v>
      </c>
      <c r="C2671">
        <v>2964</v>
      </c>
      <c r="D2671">
        <v>2014</v>
      </c>
      <c r="E2671" t="s">
        <v>3710</v>
      </c>
      <c r="F2671">
        <v>3</v>
      </c>
      <c r="G2671">
        <v>5</v>
      </c>
      <c r="H2671">
        <v>2.3207944168063896</v>
      </c>
      <c r="I2671">
        <v>0.25</v>
      </c>
      <c r="J2671">
        <v>0.20000100000000001</v>
      </c>
      <c r="K2671" t="b">
        <v>1</v>
      </c>
      <c r="L2671" t="s">
        <v>630</v>
      </c>
      <c r="N2671" s="28">
        <v>42214.662847222222</v>
      </c>
    </row>
    <row r="2672" spans="1:14" x14ac:dyDescent="0.25">
      <c r="A2672" t="str">
        <f>tb_audit_process_item[[#This Row],[id_audit_process_item_reference]]&amp;TEXT(tb_audit_process_item[[#This Row],[vr_threshold_accrued]],"000000000000,0000000000")</f>
        <v>2965000000000000,3000010000</v>
      </c>
      <c r="B2672">
        <v>2965</v>
      </c>
      <c r="C2672">
        <v>2965</v>
      </c>
      <c r="D2672">
        <v>2014</v>
      </c>
      <c r="E2672" t="s">
        <v>3711</v>
      </c>
      <c r="F2672">
        <v>3</v>
      </c>
      <c r="G2672">
        <v>5</v>
      </c>
      <c r="H2672">
        <v>3.406460345289807</v>
      </c>
      <c r="I2672">
        <v>0.4</v>
      </c>
      <c r="J2672">
        <v>0.30000100000000002</v>
      </c>
      <c r="K2672" t="b">
        <v>1</v>
      </c>
      <c r="L2672" t="s">
        <v>631</v>
      </c>
      <c r="N2672" s="28">
        <v>42214.662847222222</v>
      </c>
    </row>
    <row r="2673" spans="1:14" x14ac:dyDescent="0.25">
      <c r="A2673" t="str">
        <f>tb_audit_process_item[[#This Row],[id_audit_process_item_reference]]&amp;TEXT(tb_audit_process_item[[#This Row],[vr_threshold_accrued]],"000000000000,0000000000")</f>
        <v>2966000000000000,5000010000</v>
      </c>
      <c r="B2673">
        <v>2966</v>
      </c>
      <c r="C2673">
        <v>2966</v>
      </c>
      <c r="D2673">
        <v>2014</v>
      </c>
      <c r="E2673" t="s">
        <v>6110</v>
      </c>
      <c r="F2673">
        <v>3</v>
      </c>
      <c r="G2673">
        <v>3.45</v>
      </c>
      <c r="H2673">
        <v>3.5</v>
      </c>
      <c r="I2673">
        <v>0.75</v>
      </c>
      <c r="J2673">
        <v>0.50000100000000003</v>
      </c>
      <c r="K2673" t="b">
        <v>1</v>
      </c>
      <c r="L2673" t="s">
        <v>479</v>
      </c>
      <c r="N2673" s="28">
        <v>42214.662847222222</v>
      </c>
    </row>
    <row r="2674" spans="1:14" x14ac:dyDescent="0.25">
      <c r="A2674" t="str">
        <f>tb_audit_process_item[[#This Row],[id_audit_process_item_reference]]&amp;TEXT(tb_audit_process_item[[#This Row],[vr_threshold_accrued]],"000000000000,0000000000")</f>
        <v>2967000000000000,5000010000</v>
      </c>
      <c r="B2674">
        <v>2967</v>
      </c>
      <c r="C2674">
        <v>2967</v>
      </c>
      <c r="D2674">
        <v>2014</v>
      </c>
      <c r="E2674" t="s">
        <v>3712</v>
      </c>
      <c r="F2674">
        <v>3</v>
      </c>
      <c r="G2674">
        <v>5</v>
      </c>
      <c r="H2674">
        <v>5</v>
      </c>
      <c r="I2674">
        <v>0.75</v>
      </c>
      <c r="J2674">
        <v>0.50000100000000003</v>
      </c>
      <c r="K2674" t="b">
        <v>1</v>
      </c>
      <c r="L2674" t="s">
        <v>634</v>
      </c>
      <c r="N2674" s="28">
        <v>42214.662847222222</v>
      </c>
    </row>
    <row r="2675" spans="1:14" x14ac:dyDescent="0.25">
      <c r="A2675" t="str">
        <f>tb_audit_process_item[[#This Row],[id_audit_process_item_reference]]&amp;TEXT(tb_audit_process_item[[#This Row],[vr_threshold_accrued]],"000000000000,0000000000")</f>
        <v>2968000000000000,0000010000</v>
      </c>
      <c r="B2675">
        <v>2968</v>
      </c>
      <c r="C2675">
        <v>2968</v>
      </c>
      <c r="D2675">
        <v>2014</v>
      </c>
      <c r="E2675" t="s">
        <v>3713</v>
      </c>
      <c r="F2675">
        <v>3</v>
      </c>
      <c r="G2675">
        <v>5</v>
      </c>
      <c r="H2675">
        <v>0.5</v>
      </c>
      <c r="I2675">
        <v>1.4999999999999999E-2</v>
      </c>
      <c r="J2675">
        <v>9.9999999999999995E-7</v>
      </c>
      <c r="K2675" t="b">
        <v>1</v>
      </c>
      <c r="L2675" t="s">
        <v>637</v>
      </c>
      <c r="N2675" s="28">
        <v>42214.662847222222</v>
      </c>
    </row>
    <row r="2676" spans="1:14" x14ac:dyDescent="0.25">
      <c r="A2676" t="str">
        <f>tb_audit_process_item[[#This Row],[id_audit_process_item_reference]]&amp;TEXT(tb_audit_process_item[[#This Row],[vr_threshold_accrued]],"000000000000,0000000000")</f>
        <v>2969000000000000,0300010000</v>
      </c>
      <c r="B2676">
        <v>2969</v>
      </c>
      <c r="C2676">
        <v>2969</v>
      </c>
      <c r="D2676">
        <v>2014</v>
      </c>
      <c r="E2676" t="s">
        <v>3714</v>
      </c>
      <c r="F2676">
        <v>3</v>
      </c>
      <c r="G2676">
        <v>5</v>
      </c>
      <c r="H2676">
        <v>0.67400307729863884</v>
      </c>
      <c r="I2676">
        <v>0.04</v>
      </c>
      <c r="J2676">
        <v>3.0001E-2</v>
      </c>
      <c r="K2676" t="b">
        <v>1</v>
      </c>
      <c r="L2676" t="s">
        <v>638</v>
      </c>
      <c r="N2676" s="28">
        <v>42214.662847222222</v>
      </c>
    </row>
    <row r="2677" spans="1:14" x14ac:dyDescent="0.25">
      <c r="A2677" t="str">
        <f>tb_audit_process_item[[#This Row],[id_audit_process_item_reference]]&amp;TEXT(tb_audit_process_item[[#This Row],[vr_threshold_accrued]],"000000000000,0000000000")</f>
        <v>2970000000000000,0500010000</v>
      </c>
      <c r="B2677">
        <v>2970</v>
      </c>
      <c r="C2677">
        <v>2970</v>
      </c>
      <c r="D2677">
        <v>2014</v>
      </c>
      <c r="E2677" t="s">
        <v>3715</v>
      </c>
      <c r="F2677">
        <v>3</v>
      </c>
      <c r="G2677">
        <v>5</v>
      </c>
      <c r="H2677">
        <v>0.90856029641606983</v>
      </c>
      <c r="I2677">
        <v>7.4999999999999997E-2</v>
      </c>
      <c r="J2677">
        <v>5.0000999999999997E-2</v>
      </c>
      <c r="K2677" t="b">
        <v>1</v>
      </c>
      <c r="L2677" t="s">
        <v>639</v>
      </c>
      <c r="N2677" s="28">
        <v>42214.662847222222</v>
      </c>
    </row>
    <row r="2678" spans="1:14" x14ac:dyDescent="0.25">
      <c r="A2678" t="str">
        <f>tb_audit_process_item[[#This Row],[id_audit_process_item_reference]]&amp;TEXT(tb_audit_process_item[[#This Row],[vr_threshold_accrued]],"000000000000,0000000000")</f>
        <v>2971000000000000,1000010000</v>
      </c>
      <c r="B2678">
        <v>2971</v>
      </c>
      <c r="C2678">
        <v>2971</v>
      </c>
      <c r="D2678">
        <v>2014</v>
      </c>
      <c r="E2678" t="s">
        <v>3716</v>
      </c>
      <c r="F2678">
        <v>3</v>
      </c>
      <c r="G2678">
        <v>5</v>
      </c>
      <c r="H2678">
        <v>1.2247448713915889</v>
      </c>
      <c r="I2678">
        <v>0.15</v>
      </c>
      <c r="J2678">
        <v>0.10000100000000001</v>
      </c>
      <c r="K2678" t="b">
        <v>1</v>
      </c>
      <c r="L2678" t="s">
        <v>640</v>
      </c>
      <c r="N2678" s="28">
        <v>42214.662847222222</v>
      </c>
    </row>
    <row r="2679" spans="1:14" x14ac:dyDescent="0.25">
      <c r="A2679" t="str">
        <f>tb_audit_process_item[[#This Row],[id_audit_process_item_reference]]&amp;TEXT(tb_audit_process_item[[#This Row],[vr_threshold_accrued]],"000000000000,0000000000")</f>
        <v>2972000000000000,2000010000</v>
      </c>
      <c r="B2679">
        <v>2972</v>
      </c>
      <c r="C2679">
        <v>2972</v>
      </c>
      <c r="D2679">
        <v>2014</v>
      </c>
      <c r="E2679" t="s">
        <v>3717</v>
      </c>
      <c r="F2679">
        <v>3</v>
      </c>
      <c r="G2679">
        <v>5</v>
      </c>
      <c r="H2679">
        <v>1.6509636244473131</v>
      </c>
      <c r="I2679">
        <v>0.25</v>
      </c>
      <c r="J2679">
        <v>0.20000100000000001</v>
      </c>
      <c r="K2679" t="b">
        <v>1</v>
      </c>
      <c r="L2679" t="s">
        <v>641</v>
      </c>
      <c r="N2679" s="28">
        <v>42214.662847222222</v>
      </c>
    </row>
    <row r="2680" spans="1:14" x14ac:dyDescent="0.25">
      <c r="A2680" t="str">
        <f>tb_audit_process_item[[#This Row],[id_audit_process_item_reference]]&amp;TEXT(tb_audit_process_item[[#This Row],[vr_threshold_accrued]],"000000000000,0000000000")</f>
        <v>2973000000000000,3000010000</v>
      </c>
      <c r="B2680">
        <v>2973</v>
      </c>
      <c r="C2680">
        <v>2973</v>
      </c>
      <c r="D2680">
        <v>2014</v>
      </c>
      <c r="E2680" t="s">
        <v>3718</v>
      </c>
      <c r="F2680">
        <v>3</v>
      </c>
      <c r="G2680">
        <v>5</v>
      </c>
      <c r="H2680">
        <v>2.225509126771207</v>
      </c>
      <c r="I2680">
        <v>0.4</v>
      </c>
      <c r="J2680">
        <v>0.30000100000000002</v>
      </c>
      <c r="K2680" t="b">
        <v>1</v>
      </c>
      <c r="L2680" t="s">
        <v>642</v>
      </c>
      <c r="N2680" s="28">
        <v>42214.662847222222</v>
      </c>
    </row>
    <row r="2681" spans="1:14" x14ac:dyDescent="0.25">
      <c r="A2681" t="str">
        <f>tb_audit_process_item[[#This Row],[id_audit_process_item_reference]]&amp;TEXT(tb_audit_process_item[[#This Row],[vr_threshold_accrued]],"000000000000,0000000000")</f>
        <v>2974000000000000,5000010000</v>
      </c>
      <c r="B2681">
        <v>2974</v>
      </c>
      <c r="C2681">
        <v>2974</v>
      </c>
      <c r="D2681">
        <v>2014</v>
      </c>
      <c r="E2681" t="s">
        <v>3719</v>
      </c>
      <c r="F2681">
        <v>3</v>
      </c>
      <c r="G2681">
        <v>5</v>
      </c>
      <c r="H2681">
        <v>3</v>
      </c>
      <c r="I2681">
        <v>0.75</v>
      </c>
      <c r="J2681">
        <v>0.50000100000000003</v>
      </c>
      <c r="K2681" t="b">
        <v>1</v>
      </c>
      <c r="L2681" t="s">
        <v>643</v>
      </c>
      <c r="N2681" s="28">
        <v>42214.662847222222</v>
      </c>
    </row>
    <row r="2682" spans="1:14" x14ac:dyDescent="0.25">
      <c r="A2682" t="str">
        <f>tb_audit_process_item[[#This Row],[id_audit_process_item_reference]]&amp;TEXT(tb_audit_process_item[[#This Row],[vr_threshold_accrued]],"000000000000,0000000000")</f>
        <v>2975000000000000,0000000000</v>
      </c>
      <c r="B2682">
        <v>2975</v>
      </c>
      <c r="C2682">
        <v>2975</v>
      </c>
      <c r="D2682">
        <v>2014</v>
      </c>
      <c r="E2682" t="s">
        <v>3720</v>
      </c>
      <c r="F2682">
        <v>3</v>
      </c>
      <c r="G2682">
        <v>5</v>
      </c>
      <c r="H2682">
        <v>5</v>
      </c>
      <c r="J2682"/>
      <c r="K2682" t="b">
        <v>1</v>
      </c>
      <c r="L2682" t="s">
        <v>46</v>
      </c>
      <c r="N2682" s="28">
        <v>42214.662847222222</v>
      </c>
    </row>
    <row r="2683" spans="1:14" x14ac:dyDescent="0.25">
      <c r="A2683" t="str">
        <f>tb_audit_process_item[[#This Row],[id_audit_process_item_reference]]&amp;TEXT(tb_audit_process_item[[#This Row],[vr_threshold_accrued]],"000000000000,0000000000")</f>
        <v>2976000000000000,0000000000</v>
      </c>
      <c r="B2683">
        <v>2976</v>
      </c>
      <c r="C2683">
        <v>2976</v>
      </c>
      <c r="D2683">
        <v>2014</v>
      </c>
      <c r="E2683" t="s">
        <v>3721</v>
      </c>
      <c r="F2683">
        <v>3</v>
      </c>
      <c r="G2683">
        <v>5</v>
      </c>
      <c r="H2683">
        <v>5</v>
      </c>
      <c r="J2683"/>
      <c r="K2683" t="b">
        <v>1</v>
      </c>
      <c r="L2683" t="s">
        <v>646</v>
      </c>
      <c r="N2683" s="28">
        <v>42214.662847222222</v>
      </c>
    </row>
    <row r="2684" spans="1:14" x14ac:dyDescent="0.25">
      <c r="A2684" t="str">
        <f>tb_audit_process_item[[#This Row],[id_audit_process_item_reference]]&amp;TEXT(tb_audit_process_item[[#This Row],[vr_threshold_accrued]],"000000000000,0000000000")</f>
        <v>2977000000000000,0000000000</v>
      </c>
      <c r="B2684">
        <v>2977</v>
      </c>
      <c r="C2684">
        <v>2977</v>
      </c>
      <c r="D2684">
        <v>2014</v>
      </c>
      <c r="E2684" t="s">
        <v>6111</v>
      </c>
      <c r="F2684">
        <v>3</v>
      </c>
      <c r="G2684">
        <v>3.45</v>
      </c>
      <c r="H2684">
        <v>3.5</v>
      </c>
      <c r="J2684"/>
      <c r="K2684" t="b">
        <v>1</v>
      </c>
      <c r="L2684" t="s">
        <v>480</v>
      </c>
      <c r="N2684" s="28">
        <v>42214.662847222222</v>
      </c>
    </row>
    <row r="2685" spans="1:14" x14ac:dyDescent="0.25">
      <c r="A2685" t="str">
        <f>tb_audit_process_item[[#This Row],[id_audit_process_item_reference]]&amp;TEXT(tb_audit_process_item[[#This Row],[vr_threshold_accrued]],"000000000000,0000000000")</f>
        <v>2978000000000000,0000000000</v>
      </c>
      <c r="B2685">
        <v>2978</v>
      </c>
      <c r="C2685">
        <v>2978</v>
      </c>
      <c r="D2685">
        <v>2014</v>
      </c>
      <c r="E2685" t="s">
        <v>3722</v>
      </c>
      <c r="F2685">
        <v>3</v>
      </c>
      <c r="G2685">
        <v>5</v>
      </c>
      <c r="H2685">
        <v>5</v>
      </c>
      <c r="J2685"/>
      <c r="K2685" t="b">
        <v>1</v>
      </c>
      <c r="L2685" t="s">
        <v>647</v>
      </c>
      <c r="N2685" s="28">
        <v>42214.662847222222</v>
      </c>
    </row>
    <row r="2686" spans="1:14" x14ac:dyDescent="0.25">
      <c r="A2686" t="str">
        <f>tb_audit_process_item[[#This Row],[id_audit_process_item_reference]]&amp;TEXT(tb_audit_process_item[[#This Row],[vr_threshold_accrued]],"000000000000,0000000000")</f>
        <v>2979000000000000,0000000000</v>
      </c>
      <c r="B2686">
        <v>2979</v>
      </c>
      <c r="C2686">
        <v>2979</v>
      </c>
      <c r="D2686">
        <v>2014</v>
      </c>
      <c r="E2686" t="s">
        <v>3723</v>
      </c>
      <c r="F2686">
        <v>3</v>
      </c>
      <c r="G2686">
        <v>5</v>
      </c>
      <c r="H2686">
        <v>5</v>
      </c>
      <c r="J2686"/>
      <c r="K2686" t="b">
        <v>1</v>
      </c>
      <c r="L2686" t="s">
        <v>648</v>
      </c>
      <c r="N2686" s="28">
        <v>42214.662847222222</v>
      </c>
    </row>
    <row r="2687" spans="1:14" x14ac:dyDescent="0.25">
      <c r="A2687" t="str">
        <f>tb_audit_process_item[[#This Row],[id_audit_process_item_reference]]&amp;TEXT(tb_audit_process_item[[#This Row],[vr_threshold_accrued]],"000000000000,0000000000")</f>
        <v>2980000000000000,0000000000</v>
      </c>
      <c r="B2687">
        <v>2980</v>
      </c>
      <c r="C2687">
        <v>2980</v>
      </c>
      <c r="D2687">
        <v>2014</v>
      </c>
      <c r="E2687" t="s">
        <v>3724</v>
      </c>
      <c r="F2687">
        <v>3</v>
      </c>
      <c r="G2687">
        <v>5</v>
      </c>
      <c r="H2687">
        <v>5</v>
      </c>
      <c r="J2687"/>
      <c r="K2687" t="b">
        <v>1</v>
      </c>
      <c r="L2687" t="s">
        <v>649</v>
      </c>
      <c r="N2687" s="28">
        <v>42214.662847222222</v>
      </c>
    </row>
    <row r="2688" spans="1:14" x14ac:dyDescent="0.25">
      <c r="A2688" t="str">
        <f>tb_audit_process_item[[#This Row],[id_audit_process_item_reference]]&amp;TEXT(tb_audit_process_item[[#This Row],[vr_threshold_accrued]],"000000000000,0000000000")</f>
        <v>2981000000000000,0000000000</v>
      </c>
      <c r="B2688">
        <v>2981</v>
      </c>
      <c r="C2688">
        <v>2981</v>
      </c>
      <c r="D2688">
        <v>2014</v>
      </c>
      <c r="E2688" t="s">
        <v>3725</v>
      </c>
      <c r="F2688">
        <v>3</v>
      </c>
      <c r="G2688">
        <v>5</v>
      </c>
      <c r="H2688">
        <v>5</v>
      </c>
      <c r="J2688"/>
      <c r="K2688" t="b">
        <v>1</v>
      </c>
      <c r="L2688" t="s">
        <v>650</v>
      </c>
      <c r="N2688" s="28">
        <v>42214.662847222222</v>
      </c>
    </row>
    <row r="2689" spans="1:14" x14ac:dyDescent="0.25">
      <c r="A2689" t="str">
        <f>tb_audit_process_item[[#This Row],[id_audit_process_item_reference]]&amp;TEXT(tb_audit_process_item[[#This Row],[vr_threshold_accrued]],"000000000000,0000000000")</f>
        <v>2982000000000000,0000010000</v>
      </c>
      <c r="B2689">
        <v>2982</v>
      </c>
      <c r="C2689">
        <v>2982</v>
      </c>
      <c r="D2689">
        <v>2014</v>
      </c>
      <c r="E2689" t="s">
        <v>3726</v>
      </c>
      <c r="F2689">
        <v>3</v>
      </c>
      <c r="G2689">
        <v>3.5</v>
      </c>
      <c r="H2689">
        <v>0.5</v>
      </c>
      <c r="I2689">
        <v>5.0000000000000001E-3</v>
      </c>
      <c r="J2689">
        <v>9.9999999999999995E-7</v>
      </c>
      <c r="K2689" t="b">
        <v>1</v>
      </c>
      <c r="L2689" t="s">
        <v>651</v>
      </c>
      <c r="N2689" s="28">
        <v>42214.662847222222</v>
      </c>
    </row>
    <row r="2690" spans="1:14" x14ac:dyDescent="0.25">
      <c r="A2690" t="str">
        <f>tb_audit_process_item[[#This Row],[id_audit_process_item_reference]]&amp;TEXT(tb_audit_process_item[[#This Row],[vr_threshold_accrued]],"000000000000,0000000000")</f>
        <v>2983000000000000,0100010000</v>
      </c>
      <c r="B2690">
        <v>2983</v>
      </c>
      <c r="C2690">
        <v>2983</v>
      </c>
      <c r="D2690">
        <v>2014</v>
      </c>
      <c r="E2690" t="s">
        <v>3727</v>
      </c>
      <c r="F2690">
        <v>3</v>
      </c>
      <c r="G2690">
        <v>3.5</v>
      </c>
      <c r="H2690">
        <v>0.66803700073271188</v>
      </c>
      <c r="I2690">
        <v>0.03</v>
      </c>
      <c r="J2690">
        <v>1.0000999999999999E-2</v>
      </c>
      <c r="K2690" t="b">
        <v>1</v>
      </c>
      <c r="L2690" t="s">
        <v>652</v>
      </c>
      <c r="N2690" s="28">
        <v>42214.662847222222</v>
      </c>
    </row>
    <row r="2691" spans="1:14" x14ac:dyDescent="0.25">
      <c r="A2691" t="str">
        <f>tb_audit_process_item[[#This Row],[id_audit_process_item_reference]]&amp;TEXT(tb_audit_process_item[[#This Row],[vr_threshold_accrued]],"000000000000,0000000000")</f>
        <v>2984000000000000,0500010000</v>
      </c>
      <c r="B2691">
        <v>2984</v>
      </c>
      <c r="C2691">
        <v>2984</v>
      </c>
      <c r="D2691">
        <v>2014</v>
      </c>
      <c r="E2691" t="s">
        <v>3728</v>
      </c>
      <c r="F2691">
        <v>3</v>
      </c>
      <c r="G2691">
        <v>3.5</v>
      </c>
      <c r="H2691">
        <v>0.89254686869591449</v>
      </c>
      <c r="I2691">
        <v>7.4999999999999997E-2</v>
      </c>
      <c r="J2691">
        <v>5.0000999999999997E-2</v>
      </c>
      <c r="K2691" t="b">
        <v>1</v>
      </c>
      <c r="L2691" t="s">
        <v>653</v>
      </c>
      <c r="N2691" s="28">
        <v>42214.662847222222</v>
      </c>
    </row>
    <row r="2692" spans="1:14" x14ac:dyDescent="0.25">
      <c r="A2692" t="str">
        <f>tb_audit_process_item[[#This Row],[id_audit_process_item_reference]]&amp;TEXT(tb_audit_process_item[[#This Row],[vr_threshold_accrued]],"000000000000,0000000000")</f>
        <v>2985000000000000,1000010000</v>
      </c>
      <c r="B2692">
        <v>2985</v>
      </c>
      <c r="C2692">
        <v>2985</v>
      </c>
      <c r="D2692">
        <v>2014</v>
      </c>
      <c r="E2692" t="s">
        <v>3729</v>
      </c>
      <c r="F2692">
        <v>3</v>
      </c>
      <c r="G2692">
        <v>3.5</v>
      </c>
      <c r="H2692">
        <v>1.1925086663539846</v>
      </c>
      <c r="I2692">
        <v>0.125</v>
      </c>
      <c r="J2692">
        <v>0.10000100000000001</v>
      </c>
      <c r="K2692" t="b">
        <v>1</v>
      </c>
      <c r="L2692" t="s">
        <v>654</v>
      </c>
      <c r="N2692" s="28">
        <v>42214.662847222222</v>
      </c>
    </row>
    <row r="2693" spans="1:14" x14ac:dyDescent="0.25">
      <c r="A2693" t="str">
        <f>tb_audit_process_item[[#This Row],[id_audit_process_item_reference]]&amp;TEXT(tb_audit_process_item[[#This Row],[vr_threshold_accrued]],"000000000000,0000000000")</f>
        <v>2986000000000000,1500010000</v>
      </c>
      <c r="B2693">
        <v>2986</v>
      </c>
      <c r="C2693">
        <v>2986</v>
      </c>
      <c r="D2693">
        <v>2014</v>
      </c>
      <c r="E2693" t="s">
        <v>3730</v>
      </c>
      <c r="F2693">
        <v>3</v>
      </c>
      <c r="G2693">
        <v>3.5</v>
      </c>
      <c r="H2693">
        <v>1.5932798256377643</v>
      </c>
      <c r="I2693">
        <v>0.17499999999999999</v>
      </c>
      <c r="J2693">
        <v>0.150001</v>
      </c>
      <c r="K2693" t="b">
        <v>1</v>
      </c>
      <c r="L2693" t="s">
        <v>655</v>
      </c>
      <c r="N2693" s="28">
        <v>42214.662847222222</v>
      </c>
    </row>
    <row r="2694" spans="1:14" x14ac:dyDescent="0.25">
      <c r="A2694" t="str">
        <f>tb_audit_process_item[[#This Row],[id_audit_process_item_reference]]&amp;TEXT(tb_audit_process_item[[#This Row],[vr_threshold_accrued]],"000000000000,0000000000")</f>
        <v>2987000000000000,2000010000</v>
      </c>
      <c r="B2694">
        <v>2987</v>
      </c>
      <c r="C2694">
        <v>2987</v>
      </c>
      <c r="D2694">
        <v>2014</v>
      </c>
      <c r="E2694" t="s">
        <v>3731</v>
      </c>
      <c r="F2694">
        <v>3</v>
      </c>
      <c r="G2694">
        <v>3.5</v>
      </c>
      <c r="H2694">
        <v>2.1287397520939808</v>
      </c>
      <c r="I2694">
        <v>0.25</v>
      </c>
      <c r="J2694">
        <v>0.20000100000000001</v>
      </c>
      <c r="K2694" t="b">
        <v>1</v>
      </c>
      <c r="L2694" t="s">
        <v>656</v>
      </c>
      <c r="N2694" s="28">
        <v>42214.662847222222</v>
      </c>
    </row>
    <row r="2695" spans="1:14" x14ac:dyDescent="0.25">
      <c r="A2695" t="str">
        <f>tb_audit_process_item[[#This Row],[id_audit_process_item_reference]]&amp;TEXT(tb_audit_process_item[[#This Row],[vr_threshold_accrued]],"000000000000,0000000000")</f>
        <v>2988000000000000,0000000000</v>
      </c>
      <c r="B2695">
        <v>2988</v>
      </c>
      <c r="C2695">
        <v>2988</v>
      </c>
      <c r="D2695">
        <v>2014</v>
      </c>
      <c r="E2695" t="s">
        <v>6112</v>
      </c>
      <c r="F2695">
        <v>3</v>
      </c>
      <c r="G2695">
        <v>3.45</v>
      </c>
      <c r="H2695">
        <v>5</v>
      </c>
      <c r="J2695"/>
      <c r="K2695" t="b">
        <v>1</v>
      </c>
      <c r="L2695" t="s">
        <v>46</v>
      </c>
      <c r="N2695" s="28">
        <v>42214.662847222222</v>
      </c>
    </row>
    <row r="2696" spans="1:14" x14ac:dyDescent="0.25">
      <c r="A2696" t="str">
        <f>tb_audit_process_item[[#This Row],[id_audit_process_item_reference]]&amp;TEXT(tb_audit_process_item[[#This Row],[vr_threshold_accrued]],"000000000000,0000000000")</f>
        <v>2989000000000000,3000010000</v>
      </c>
      <c r="B2696">
        <v>2989</v>
      </c>
      <c r="C2696">
        <v>2989</v>
      </c>
      <c r="D2696">
        <v>2014</v>
      </c>
      <c r="E2696" t="s">
        <v>3732</v>
      </c>
      <c r="F2696">
        <v>3</v>
      </c>
      <c r="G2696">
        <v>3.5</v>
      </c>
      <c r="H2696">
        <v>2.844153838658718</v>
      </c>
      <c r="I2696">
        <v>0.4</v>
      </c>
      <c r="J2696">
        <v>0.30000100000000002</v>
      </c>
      <c r="K2696" t="b">
        <v>1</v>
      </c>
      <c r="L2696" t="s">
        <v>657</v>
      </c>
      <c r="N2696" s="28">
        <v>42214.662847222222</v>
      </c>
    </row>
    <row r="2697" spans="1:14" x14ac:dyDescent="0.25">
      <c r="A2697" t="str">
        <f>tb_audit_process_item[[#This Row],[id_audit_process_item_reference]]&amp;TEXT(tb_audit_process_item[[#This Row],[vr_threshold_accrued]],"000000000000,0000000000")</f>
        <v>2990000000000000,5000010000</v>
      </c>
      <c r="B2697">
        <v>2990</v>
      </c>
      <c r="C2697">
        <v>2990</v>
      </c>
      <c r="D2697">
        <v>2014</v>
      </c>
      <c r="E2697" t="s">
        <v>3733</v>
      </c>
      <c r="F2697">
        <v>3</v>
      </c>
      <c r="G2697">
        <v>3.5</v>
      </c>
      <c r="H2697">
        <v>3.8</v>
      </c>
      <c r="I2697">
        <v>0.75</v>
      </c>
      <c r="J2697">
        <v>0.50000100000000003</v>
      </c>
      <c r="K2697" t="b">
        <v>1</v>
      </c>
      <c r="L2697" t="s">
        <v>658</v>
      </c>
      <c r="N2697" s="28">
        <v>42214.662847222222</v>
      </c>
    </row>
    <row r="2698" spans="1:14" x14ac:dyDescent="0.25">
      <c r="A2698" t="str">
        <f>tb_audit_process_item[[#This Row],[id_audit_process_item_reference]]&amp;TEXT(tb_audit_process_item[[#This Row],[vr_threshold_accrued]],"000000000000,0000000000")</f>
        <v>2991000000000000,0000010000</v>
      </c>
      <c r="B2698">
        <v>2991</v>
      </c>
      <c r="C2698">
        <v>2991</v>
      </c>
      <c r="D2698">
        <v>2014</v>
      </c>
      <c r="E2698" t="s">
        <v>3734</v>
      </c>
      <c r="F2698">
        <v>3</v>
      </c>
      <c r="G2698">
        <v>3.5</v>
      </c>
      <c r="H2698">
        <v>0.5</v>
      </c>
      <c r="I2698">
        <v>5.0000000000000001E-3</v>
      </c>
      <c r="J2698">
        <v>9.9999999999999995E-7</v>
      </c>
      <c r="K2698" t="b">
        <v>1</v>
      </c>
      <c r="L2698" t="s">
        <v>659</v>
      </c>
      <c r="N2698" s="28">
        <v>42214.662847222222</v>
      </c>
    </row>
    <row r="2699" spans="1:14" x14ac:dyDescent="0.25">
      <c r="A2699" t="str">
        <f>tb_audit_process_item[[#This Row],[id_audit_process_item_reference]]&amp;TEXT(tb_audit_process_item[[#This Row],[vr_threshold_accrued]],"000000000000,0000000000")</f>
        <v>2992000000000000,0100010000</v>
      </c>
      <c r="B2699">
        <v>2992</v>
      </c>
      <c r="C2699">
        <v>2992</v>
      </c>
      <c r="D2699">
        <v>2014</v>
      </c>
      <c r="E2699" t="s">
        <v>3735</v>
      </c>
      <c r="F2699">
        <v>3</v>
      </c>
      <c r="G2699">
        <v>3.5</v>
      </c>
      <c r="H2699">
        <v>0.66803700073271188</v>
      </c>
      <c r="I2699">
        <v>0.03</v>
      </c>
      <c r="J2699">
        <v>1.0000999999999999E-2</v>
      </c>
      <c r="K2699" t="b">
        <v>1</v>
      </c>
      <c r="L2699" t="s">
        <v>660</v>
      </c>
      <c r="N2699" s="28">
        <v>42214.662847222222</v>
      </c>
    </row>
    <row r="2700" spans="1:14" x14ac:dyDescent="0.25">
      <c r="A2700" t="str">
        <f>tb_audit_process_item[[#This Row],[id_audit_process_item_reference]]&amp;TEXT(tb_audit_process_item[[#This Row],[vr_threshold_accrued]],"000000000000,0000000000")</f>
        <v>2993000000000000,0500010000</v>
      </c>
      <c r="B2700">
        <v>2993</v>
      </c>
      <c r="C2700">
        <v>2993</v>
      </c>
      <c r="D2700">
        <v>2014</v>
      </c>
      <c r="E2700" t="s">
        <v>3736</v>
      </c>
      <c r="F2700">
        <v>3</v>
      </c>
      <c r="G2700">
        <v>3.5</v>
      </c>
      <c r="H2700">
        <v>0.89254686869591449</v>
      </c>
      <c r="I2700">
        <v>7.4999999999999997E-2</v>
      </c>
      <c r="J2700">
        <v>5.0000999999999997E-2</v>
      </c>
      <c r="K2700" t="b">
        <v>1</v>
      </c>
      <c r="L2700" t="s">
        <v>661</v>
      </c>
      <c r="N2700" s="28">
        <v>42214.662847222222</v>
      </c>
    </row>
    <row r="2701" spans="1:14" x14ac:dyDescent="0.25">
      <c r="A2701" t="str">
        <f>tb_audit_process_item[[#This Row],[id_audit_process_item_reference]]&amp;TEXT(tb_audit_process_item[[#This Row],[vr_threshold_accrued]],"000000000000,0000000000")</f>
        <v>2994000000000000,1000010000</v>
      </c>
      <c r="B2701">
        <v>2994</v>
      </c>
      <c r="C2701">
        <v>2994</v>
      </c>
      <c r="D2701">
        <v>2014</v>
      </c>
      <c r="E2701" t="s">
        <v>3737</v>
      </c>
      <c r="F2701">
        <v>3</v>
      </c>
      <c r="G2701">
        <v>3.5</v>
      </c>
      <c r="H2701">
        <v>1.1925086663539846</v>
      </c>
      <c r="I2701">
        <v>0.125</v>
      </c>
      <c r="J2701">
        <v>0.10000100000000001</v>
      </c>
      <c r="K2701" t="b">
        <v>1</v>
      </c>
      <c r="L2701" t="s">
        <v>662</v>
      </c>
      <c r="N2701" s="28">
        <v>42214.662847222222</v>
      </c>
    </row>
    <row r="2702" spans="1:14" x14ac:dyDescent="0.25">
      <c r="A2702" t="str">
        <f>tb_audit_process_item[[#This Row],[id_audit_process_item_reference]]&amp;TEXT(tb_audit_process_item[[#This Row],[vr_threshold_accrued]],"000000000000,0000000000")</f>
        <v>2995000000000000,1500010000</v>
      </c>
      <c r="B2702">
        <v>2995</v>
      </c>
      <c r="C2702">
        <v>2995</v>
      </c>
      <c r="D2702">
        <v>2014</v>
      </c>
      <c r="E2702" t="s">
        <v>3738</v>
      </c>
      <c r="F2702">
        <v>3</v>
      </c>
      <c r="G2702">
        <v>3.5</v>
      </c>
      <c r="H2702">
        <v>1.5932798256377643</v>
      </c>
      <c r="I2702">
        <v>0.17499999999999999</v>
      </c>
      <c r="J2702">
        <v>0.150001</v>
      </c>
      <c r="K2702" t="b">
        <v>1</v>
      </c>
      <c r="L2702" t="s">
        <v>663</v>
      </c>
      <c r="N2702" s="28">
        <v>42214.662847222222</v>
      </c>
    </row>
    <row r="2703" spans="1:14" x14ac:dyDescent="0.25">
      <c r="A2703" t="str">
        <f>tb_audit_process_item[[#This Row],[id_audit_process_item_reference]]&amp;TEXT(tb_audit_process_item[[#This Row],[vr_threshold_accrued]],"000000000000,0000000000")</f>
        <v>2996000000000000,2000010000</v>
      </c>
      <c r="B2703">
        <v>2996</v>
      </c>
      <c r="C2703">
        <v>2996</v>
      </c>
      <c r="D2703">
        <v>2014</v>
      </c>
      <c r="E2703" t="s">
        <v>3739</v>
      </c>
      <c r="F2703">
        <v>3</v>
      </c>
      <c r="G2703">
        <v>3.5</v>
      </c>
      <c r="H2703">
        <v>2.1287397520939808</v>
      </c>
      <c r="I2703">
        <v>0.25</v>
      </c>
      <c r="J2703">
        <v>0.20000100000000001</v>
      </c>
      <c r="K2703" t="b">
        <v>1</v>
      </c>
      <c r="L2703" t="s">
        <v>664</v>
      </c>
      <c r="N2703" s="28">
        <v>42214.662847222222</v>
      </c>
    </row>
    <row r="2704" spans="1:14" x14ac:dyDescent="0.25">
      <c r="A2704" t="str">
        <f>tb_audit_process_item[[#This Row],[id_audit_process_item_reference]]&amp;TEXT(tb_audit_process_item[[#This Row],[vr_threshold_accrued]],"000000000000,0000000000")</f>
        <v>2997000000000000,3000010000</v>
      </c>
      <c r="B2704">
        <v>2997</v>
      </c>
      <c r="C2704">
        <v>2997</v>
      </c>
      <c r="D2704">
        <v>2014</v>
      </c>
      <c r="E2704" t="s">
        <v>3740</v>
      </c>
      <c r="F2704">
        <v>3</v>
      </c>
      <c r="G2704">
        <v>3.5</v>
      </c>
      <c r="H2704">
        <v>2.844153838658718</v>
      </c>
      <c r="I2704">
        <v>0.4</v>
      </c>
      <c r="J2704">
        <v>0.30000100000000002</v>
      </c>
      <c r="K2704" t="b">
        <v>1</v>
      </c>
      <c r="L2704" t="s">
        <v>665</v>
      </c>
      <c r="N2704" s="28">
        <v>42214.662847222222</v>
      </c>
    </row>
    <row r="2705" spans="1:14" x14ac:dyDescent="0.25">
      <c r="A2705" t="str">
        <f>tb_audit_process_item[[#This Row],[id_audit_process_item_reference]]&amp;TEXT(tb_audit_process_item[[#This Row],[vr_threshold_accrued]],"000000000000,0000000000")</f>
        <v>2998000000000000,5000010000</v>
      </c>
      <c r="B2705">
        <v>2998</v>
      </c>
      <c r="C2705">
        <v>2998</v>
      </c>
      <c r="D2705">
        <v>2014</v>
      </c>
      <c r="E2705" t="s">
        <v>3741</v>
      </c>
      <c r="F2705">
        <v>3</v>
      </c>
      <c r="G2705">
        <v>3.5</v>
      </c>
      <c r="H2705">
        <v>3.8</v>
      </c>
      <c r="I2705">
        <v>0.75</v>
      </c>
      <c r="J2705">
        <v>0.50000100000000003</v>
      </c>
      <c r="K2705" t="b">
        <v>1</v>
      </c>
      <c r="L2705" t="s">
        <v>666</v>
      </c>
      <c r="N2705" s="28">
        <v>42214.662847222222</v>
      </c>
    </row>
    <row r="2706" spans="1:14" x14ac:dyDescent="0.25">
      <c r="A2706" t="str">
        <f>tb_audit_process_item[[#This Row],[id_audit_process_item_reference]]&amp;TEXT(tb_audit_process_item[[#This Row],[vr_threshold_accrued]],"000000000000,0000000000")</f>
        <v>2999000000000000,0000010000</v>
      </c>
      <c r="B2706">
        <v>2999</v>
      </c>
      <c r="C2706">
        <v>2999</v>
      </c>
      <c r="D2706">
        <v>2014</v>
      </c>
      <c r="E2706" t="s">
        <v>6113</v>
      </c>
      <c r="F2706">
        <v>3</v>
      </c>
      <c r="G2706">
        <v>5</v>
      </c>
      <c r="H2706">
        <v>2.5</v>
      </c>
      <c r="I2706">
        <v>1.4999999999999999E-2</v>
      </c>
      <c r="J2706">
        <v>9.9999999999999995E-7</v>
      </c>
      <c r="K2706" t="b">
        <v>1</v>
      </c>
      <c r="L2706" t="s">
        <v>483</v>
      </c>
      <c r="N2706" s="28">
        <v>42214.662847222222</v>
      </c>
    </row>
    <row r="2707" spans="1:14" x14ac:dyDescent="0.25">
      <c r="A2707" t="str">
        <f>tb_audit_process_item[[#This Row],[id_audit_process_item_reference]]&amp;TEXT(tb_audit_process_item[[#This Row],[vr_threshold_accrued]],"000000000000,0000000000")</f>
        <v>3000000000000000,0000010000</v>
      </c>
      <c r="B2707">
        <v>3000</v>
      </c>
      <c r="C2707">
        <v>3000</v>
      </c>
      <c r="D2707">
        <v>2014</v>
      </c>
      <c r="E2707" t="s">
        <v>3742</v>
      </c>
      <c r="F2707">
        <v>3</v>
      </c>
      <c r="G2707">
        <v>2.5</v>
      </c>
      <c r="H2707">
        <v>0.5</v>
      </c>
      <c r="I2707">
        <v>1.4999999999999999E-2</v>
      </c>
      <c r="J2707">
        <v>9.9999999999999995E-7</v>
      </c>
      <c r="K2707" t="b">
        <v>1</v>
      </c>
      <c r="L2707" t="s">
        <v>667</v>
      </c>
      <c r="N2707" s="28">
        <v>42214.662847222222</v>
      </c>
    </row>
    <row r="2708" spans="1:14" x14ac:dyDescent="0.25">
      <c r="A2708" t="str">
        <f>tb_audit_process_item[[#This Row],[id_audit_process_item_reference]]&amp;TEXT(tb_audit_process_item[[#This Row],[vr_threshold_accrued]],"000000000000,0000000000")</f>
        <v>3001000000000000,0300010000</v>
      </c>
      <c r="B2708">
        <v>3001</v>
      </c>
      <c r="C2708">
        <v>3001</v>
      </c>
      <c r="D2708">
        <v>2014</v>
      </c>
      <c r="E2708" t="s">
        <v>3743</v>
      </c>
      <c r="F2708">
        <v>3</v>
      </c>
      <c r="G2708">
        <v>2.5</v>
      </c>
      <c r="H2708">
        <v>0.66023462387806187</v>
      </c>
      <c r="I2708">
        <v>0.04</v>
      </c>
      <c r="J2708">
        <v>3.0001E-2</v>
      </c>
      <c r="K2708" t="b">
        <v>1</v>
      </c>
      <c r="L2708" t="s">
        <v>668</v>
      </c>
      <c r="N2708" s="28">
        <v>42214.662847222222</v>
      </c>
    </row>
    <row r="2709" spans="1:14" x14ac:dyDescent="0.25">
      <c r="A2709" t="str">
        <f>tb_audit_process_item[[#This Row],[id_audit_process_item_reference]]&amp;TEXT(tb_audit_process_item[[#This Row],[vr_threshold_accrued]],"000000000000,0000000000")</f>
        <v>3002000000000000,0500010000</v>
      </c>
      <c r="B2709">
        <v>3002</v>
      </c>
      <c r="C2709">
        <v>3002</v>
      </c>
      <c r="D2709">
        <v>2014</v>
      </c>
      <c r="E2709" t="s">
        <v>3744</v>
      </c>
      <c r="F2709">
        <v>3</v>
      </c>
      <c r="G2709">
        <v>2.5</v>
      </c>
      <c r="H2709">
        <v>0.87181951713481165</v>
      </c>
      <c r="I2709">
        <v>7.4999999999999997E-2</v>
      </c>
      <c r="J2709">
        <v>5.0000999999999997E-2</v>
      </c>
      <c r="K2709" t="b">
        <v>1</v>
      </c>
      <c r="L2709" t="s">
        <v>669</v>
      </c>
      <c r="N2709" s="28">
        <v>42214.662847222222</v>
      </c>
    </row>
    <row r="2710" spans="1:14" x14ac:dyDescent="0.25">
      <c r="A2710" t="str">
        <f>tb_audit_process_item[[#This Row],[id_audit_process_item_reference]]&amp;TEXT(tb_audit_process_item[[#This Row],[vr_threshold_accrued]],"000000000000,0000000000")</f>
        <v>3003000000000000,1000010000</v>
      </c>
      <c r="B2710">
        <v>3003</v>
      </c>
      <c r="C2710">
        <v>3003</v>
      </c>
      <c r="D2710">
        <v>2014</v>
      </c>
      <c r="E2710" t="s">
        <v>3745</v>
      </c>
      <c r="F2710">
        <v>3</v>
      </c>
      <c r="G2710">
        <v>2.5</v>
      </c>
      <c r="H2710">
        <v>1.1512108619701118</v>
      </c>
      <c r="I2710">
        <v>0.125</v>
      </c>
      <c r="J2710">
        <v>0.10000100000000001</v>
      </c>
      <c r="K2710" t="b">
        <v>1</v>
      </c>
      <c r="L2710" t="s">
        <v>670</v>
      </c>
      <c r="N2710" s="28">
        <v>42214.662847222222</v>
      </c>
    </row>
    <row r="2711" spans="1:14" x14ac:dyDescent="0.25">
      <c r="A2711" t="str">
        <f>tb_audit_process_item[[#This Row],[id_audit_process_item_reference]]&amp;TEXT(tb_audit_process_item[[#This Row],[vr_threshold_accrued]],"000000000000,0000000000")</f>
        <v>3004000000000000,1500010000</v>
      </c>
      <c r="B2711">
        <v>3004</v>
      </c>
      <c r="C2711">
        <v>3004</v>
      </c>
      <c r="D2711">
        <v>2014</v>
      </c>
      <c r="E2711" t="s">
        <v>3746</v>
      </c>
      <c r="F2711">
        <v>3</v>
      </c>
      <c r="G2711">
        <v>2.5</v>
      </c>
      <c r="H2711">
        <v>1.5201385409143524</v>
      </c>
      <c r="I2711">
        <v>0.17499999999999999</v>
      </c>
      <c r="J2711">
        <v>0.150001</v>
      </c>
      <c r="K2711" t="b">
        <v>1</v>
      </c>
      <c r="L2711" t="s">
        <v>671</v>
      </c>
      <c r="N2711" s="28">
        <v>42214.662847222222</v>
      </c>
    </row>
    <row r="2712" spans="1:14" x14ac:dyDescent="0.25">
      <c r="A2712" t="str">
        <f>tb_audit_process_item[[#This Row],[id_audit_process_item_reference]]&amp;TEXT(tb_audit_process_item[[#This Row],[vr_threshold_accrued]],"000000000000,0000000000")</f>
        <v>3005000000000000,2000010000</v>
      </c>
      <c r="B2712">
        <v>3005</v>
      </c>
      <c r="C2712">
        <v>3005</v>
      </c>
      <c r="D2712">
        <v>2014</v>
      </c>
      <c r="E2712" t="s">
        <v>3747</v>
      </c>
      <c r="F2712">
        <v>3</v>
      </c>
      <c r="G2712">
        <v>2.5</v>
      </c>
      <c r="H2712">
        <v>2.0072961956062669</v>
      </c>
      <c r="I2712">
        <v>0.25</v>
      </c>
      <c r="J2712">
        <v>0.20000100000000001</v>
      </c>
      <c r="K2712" t="b">
        <v>1</v>
      </c>
      <c r="L2712" t="s">
        <v>672</v>
      </c>
      <c r="N2712" s="28">
        <v>42214.662847222222</v>
      </c>
    </row>
    <row r="2713" spans="1:14" x14ac:dyDescent="0.25">
      <c r="A2713" t="str">
        <f>tb_audit_process_item[[#This Row],[id_audit_process_item_reference]]&amp;TEXT(tb_audit_process_item[[#This Row],[vr_threshold_accrued]],"000000000000,0000000000")</f>
        <v>3006000000000000,3000010000</v>
      </c>
      <c r="B2713">
        <v>3006</v>
      </c>
      <c r="C2713">
        <v>3006</v>
      </c>
      <c r="D2713">
        <v>2014</v>
      </c>
      <c r="E2713" t="s">
        <v>3748</v>
      </c>
      <c r="F2713">
        <v>3</v>
      </c>
      <c r="G2713">
        <v>2.5</v>
      </c>
      <c r="H2713">
        <v>2.6505728974359357</v>
      </c>
      <c r="I2713">
        <v>0.4</v>
      </c>
      <c r="J2713">
        <v>0.30000100000000002</v>
      </c>
      <c r="K2713" t="b">
        <v>1</v>
      </c>
      <c r="L2713" t="s">
        <v>673</v>
      </c>
      <c r="N2713" s="28">
        <v>42214.662847222222</v>
      </c>
    </row>
    <row r="2714" spans="1:14" x14ac:dyDescent="0.25">
      <c r="A2714" t="str">
        <f>tb_audit_process_item[[#This Row],[id_audit_process_item_reference]]&amp;TEXT(tb_audit_process_item[[#This Row],[vr_threshold_accrued]],"000000000000,0000000000")</f>
        <v>3007000000000000,5000010000</v>
      </c>
      <c r="B2714">
        <v>3007</v>
      </c>
      <c r="C2714">
        <v>3007</v>
      </c>
      <c r="D2714">
        <v>2014</v>
      </c>
      <c r="E2714" t="s">
        <v>3749</v>
      </c>
      <c r="F2714">
        <v>3</v>
      </c>
      <c r="G2714">
        <v>2.5</v>
      </c>
      <c r="H2714">
        <v>3.5</v>
      </c>
      <c r="I2714">
        <v>0.75</v>
      </c>
      <c r="J2714">
        <v>0.50000100000000003</v>
      </c>
      <c r="K2714" t="b">
        <v>1</v>
      </c>
      <c r="L2714" t="s">
        <v>674</v>
      </c>
      <c r="N2714" s="28">
        <v>42214.662847222222</v>
      </c>
    </row>
    <row r="2715" spans="1:14" x14ac:dyDescent="0.25">
      <c r="A2715" t="str">
        <f>tb_audit_process_item[[#This Row],[id_audit_process_item_reference]]&amp;TEXT(tb_audit_process_item[[#This Row],[vr_threshold_accrued]],"000000000000,0000000000")</f>
        <v>3008000000000000,0000000000</v>
      </c>
      <c r="B2715">
        <v>3008</v>
      </c>
      <c r="C2715">
        <v>3008</v>
      </c>
      <c r="D2715">
        <v>2014</v>
      </c>
      <c r="E2715" t="s">
        <v>3750</v>
      </c>
      <c r="F2715">
        <v>3</v>
      </c>
      <c r="G2715">
        <v>2.5</v>
      </c>
      <c r="H2715">
        <v>5</v>
      </c>
      <c r="J2715"/>
      <c r="K2715" t="b">
        <v>1</v>
      </c>
      <c r="L2715" t="s">
        <v>46</v>
      </c>
      <c r="N2715" s="28">
        <v>42214.662847222222</v>
      </c>
    </row>
    <row r="2716" spans="1:14" x14ac:dyDescent="0.25">
      <c r="A2716" t="str">
        <f>tb_audit_process_item[[#This Row],[id_audit_process_item_reference]]&amp;TEXT(tb_audit_process_item[[#This Row],[vr_threshold_accrued]],"000000000000,0000000000")</f>
        <v>3009000000000000,0000000000</v>
      </c>
      <c r="B2716">
        <v>3009</v>
      </c>
      <c r="C2716">
        <v>3009</v>
      </c>
      <c r="D2716">
        <v>2014</v>
      </c>
      <c r="E2716" t="s">
        <v>3751</v>
      </c>
      <c r="F2716">
        <v>3</v>
      </c>
      <c r="G2716">
        <v>3.5</v>
      </c>
      <c r="H2716">
        <v>0</v>
      </c>
      <c r="I2716">
        <v>0</v>
      </c>
      <c r="J2716">
        <v>0</v>
      </c>
      <c r="K2716" t="b">
        <v>1</v>
      </c>
      <c r="L2716" t="s">
        <v>675</v>
      </c>
      <c r="N2716" s="28">
        <v>42214.662847222222</v>
      </c>
    </row>
    <row r="2717" spans="1:14" x14ac:dyDescent="0.25">
      <c r="A2717" t="str">
        <f>tb_audit_process_item[[#This Row],[id_audit_process_item_reference]]&amp;TEXT(tb_audit_process_item[[#This Row],[vr_threshold_accrued]],"000000000000,0000000000")</f>
        <v>3010000000000000,0300010000</v>
      </c>
      <c r="B2717">
        <v>3010</v>
      </c>
      <c r="C2717">
        <v>3010</v>
      </c>
      <c r="D2717">
        <v>2014</v>
      </c>
      <c r="E2717" t="s">
        <v>6114</v>
      </c>
      <c r="F2717">
        <v>3</v>
      </c>
      <c r="G2717">
        <v>5</v>
      </c>
      <c r="H2717">
        <v>2.7602237841845305</v>
      </c>
      <c r="I2717">
        <v>0.04</v>
      </c>
      <c r="J2717">
        <v>3.0001E-2</v>
      </c>
      <c r="K2717" t="b">
        <v>1</v>
      </c>
      <c r="L2717" t="s">
        <v>484</v>
      </c>
      <c r="N2717" s="28">
        <v>42214.662847222222</v>
      </c>
    </row>
    <row r="2718" spans="1:14" x14ac:dyDescent="0.25">
      <c r="A2718" t="str">
        <f>tb_audit_process_item[[#This Row],[id_audit_process_item_reference]]&amp;TEXT(tb_audit_process_item[[#This Row],[vr_threshold_accrued]],"000000000000,0000000000")</f>
        <v>3011000000000000,0000010000</v>
      </c>
      <c r="B2718">
        <v>3011</v>
      </c>
      <c r="C2718">
        <v>3011</v>
      </c>
      <c r="D2718">
        <v>2014</v>
      </c>
      <c r="E2718" t="s">
        <v>3752</v>
      </c>
      <c r="F2718">
        <v>3</v>
      </c>
      <c r="G2718">
        <v>4</v>
      </c>
      <c r="H2718">
        <v>0.5</v>
      </c>
      <c r="I2718">
        <v>0.01</v>
      </c>
      <c r="J2718">
        <v>9.9999999999999995E-7</v>
      </c>
      <c r="K2718" t="b">
        <v>1</v>
      </c>
      <c r="L2718" t="s">
        <v>2091</v>
      </c>
      <c r="N2718" s="28">
        <v>42214.662847222222</v>
      </c>
    </row>
    <row r="2719" spans="1:14" x14ac:dyDescent="0.25">
      <c r="A2719" t="str">
        <f>tb_audit_process_item[[#This Row],[id_audit_process_item_reference]]&amp;TEXT(tb_audit_process_item[[#This Row],[vr_threshold_accrued]],"000000000000,0000000000")</f>
        <v>3012000000000000,0200010000</v>
      </c>
      <c r="B2719">
        <v>3012</v>
      </c>
      <c r="C2719">
        <v>3012</v>
      </c>
      <c r="D2719">
        <v>2014</v>
      </c>
      <c r="E2719" t="s">
        <v>3753</v>
      </c>
      <c r="F2719">
        <v>3</v>
      </c>
      <c r="G2719">
        <v>4</v>
      </c>
      <c r="H2719">
        <v>0.99999999999999989</v>
      </c>
      <c r="I2719">
        <v>3.5000000000000003E-2</v>
      </c>
      <c r="J2719">
        <v>2.0001000000000001E-2</v>
      </c>
      <c r="K2719" t="b">
        <v>1</v>
      </c>
      <c r="L2719" t="s">
        <v>2092</v>
      </c>
      <c r="N2719" s="28">
        <v>42214.662847222222</v>
      </c>
    </row>
    <row r="2720" spans="1:14" x14ac:dyDescent="0.25">
      <c r="A2720" t="str">
        <f>tb_audit_process_item[[#This Row],[id_audit_process_item_reference]]&amp;TEXT(tb_audit_process_item[[#This Row],[vr_threshold_accrued]],"000000000000,0000000000")</f>
        <v>3013000000000000,0500010000</v>
      </c>
      <c r="B2720">
        <v>3013</v>
      </c>
      <c r="C2720">
        <v>3013</v>
      </c>
      <c r="D2720">
        <v>2014</v>
      </c>
      <c r="E2720" t="s">
        <v>3754</v>
      </c>
      <c r="F2720">
        <v>3</v>
      </c>
      <c r="G2720">
        <v>4</v>
      </c>
      <c r="H2720">
        <v>1.9999999999999996</v>
      </c>
      <c r="I2720">
        <v>0.17499999999999999</v>
      </c>
      <c r="J2720">
        <v>5.0000999999999997E-2</v>
      </c>
      <c r="K2720" t="b">
        <v>1</v>
      </c>
      <c r="L2720" t="s">
        <v>2093</v>
      </c>
      <c r="N2720" s="28">
        <v>42214.662847222222</v>
      </c>
    </row>
    <row r="2721" spans="1:14" x14ac:dyDescent="0.25">
      <c r="A2721" t="str">
        <f>tb_audit_process_item[[#This Row],[id_audit_process_item_reference]]&amp;TEXT(tb_audit_process_item[[#This Row],[vr_threshold_accrued]],"000000000000,0000000000")</f>
        <v>3014000000000000,3000010000</v>
      </c>
      <c r="B2721">
        <v>3014</v>
      </c>
      <c r="C2721">
        <v>3014</v>
      </c>
      <c r="D2721">
        <v>2014</v>
      </c>
      <c r="E2721" t="s">
        <v>3755</v>
      </c>
      <c r="F2721">
        <v>3</v>
      </c>
      <c r="G2721">
        <v>4</v>
      </c>
      <c r="H2721">
        <v>4</v>
      </c>
      <c r="I2721">
        <v>0.65</v>
      </c>
      <c r="J2721">
        <v>0.30000100000000002</v>
      </c>
      <c r="K2721" t="b">
        <v>1</v>
      </c>
      <c r="L2721" t="s">
        <v>2094</v>
      </c>
      <c r="N2721" s="28">
        <v>42214.662847222222</v>
      </c>
    </row>
    <row r="2722" spans="1:14" x14ac:dyDescent="0.25">
      <c r="A2722" t="str">
        <f>tb_audit_process_item[[#This Row],[id_audit_process_item_reference]]&amp;TEXT(tb_audit_process_item[[#This Row],[vr_threshold_accrued]],"000000000000,0000000000")</f>
        <v>3015000000000000,0000000000</v>
      </c>
      <c r="B2722">
        <v>3015</v>
      </c>
      <c r="C2722">
        <v>3015</v>
      </c>
      <c r="D2722">
        <v>2014</v>
      </c>
      <c r="E2722" t="s">
        <v>3756</v>
      </c>
      <c r="F2722">
        <v>3</v>
      </c>
      <c r="G2722">
        <v>4</v>
      </c>
      <c r="H2722">
        <v>1.5</v>
      </c>
      <c r="J2722"/>
      <c r="K2722" t="b">
        <v>1</v>
      </c>
      <c r="L2722" t="s">
        <v>2095</v>
      </c>
      <c r="N2722" s="28">
        <v>42214.662847222222</v>
      </c>
    </row>
    <row r="2723" spans="1:14" x14ac:dyDescent="0.25">
      <c r="A2723" t="str">
        <f>tb_audit_process_item[[#This Row],[id_audit_process_item_reference]]&amp;TEXT(tb_audit_process_item[[#This Row],[vr_threshold_accrued]],"000000000000,0000000000")</f>
        <v>3016000000000000,0000000000</v>
      </c>
      <c r="B2723">
        <v>3016</v>
      </c>
      <c r="C2723">
        <v>3016</v>
      </c>
      <c r="D2723">
        <v>2014</v>
      </c>
      <c r="E2723" t="s">
        <v>3757</v>
      </c>
      <c r="F2723">
        <v>3</v>
      </c>
      <c r="G2723">
        <v>4</v>
      </c>
      <c r="H2723">
        <v>3</v>
      </c>
      <c r="J2723"/>
      <c r="K2723" t="b">
        <v>1</v>
      </c>
      <c r="L2723" t="s">
        <v>678</v>
      </c>
      <c r="N2723" s="28">
        <v>42214.662847222222</v>
      </c>
    </row>
    <row r="2724" spans="1:14" x14ac:dyDescent="0.25">
      <c r="A2724" t="str">
        <f>tb_audit_process_item[[#This Row],[id_audit_process_item_reference]]&amp;TEXT(tb_audit_process_item[[#This Row],[vr_threshold_accrued]],"000000000000,0000000000")</f>
        <v>3017000000000000,0000000000</v>
      </c>
      <c r="B2724">
        <v>3017</v>
      </c>
      <c r="C2724">
        <v>3017</v>
      </c>
      <c r="D2724">
        <v>2014</v>
      </c>
      <c r="E2724" t="s">
        <v>3758</v>
      </c>
      <c r="F2724">
        <v>3</v>
      </c>
      <c r="G2724">
        <v>4</v>
      </c>
      <c r="H2724">
        <v>4</v>
      </c>
      <c r="J2724"/>
      <c r="K2724" t="b">
        <v>1</v>
      </c>
      <c r="L2724" t="s">
        <v>679</v>
      </c>
      <c r="N2724" s="28">
        <v>42214.662847222222</v>
      </c>
    </row>
    <row r="2725" spans="1:14" x14ac:dyDescent="0.25">
      <c r="A2725" t="str">
        <f>tb_audit_process_item[[#This Row],[id_audit_process_item_reference]]&amp;TEXT(tb_audit_process_item[[#This Row],[vr_threshold_accrued]],"000000000000,0000000000")</f>
        <v>3018000000000000,0000010000</v>
      </c>
      <c r="B2725">
        <v>3018</v>
      </c>
      <c r="C2725">
        <v>3018</v>
      </c>
      <c r="D2725">
        <v>2014</v>
      </c>
      <c r="E2725" t="s">
        <v>3759</v>
      </c>
      <c r="F2725">
        <v>3</v>
      </c>
      <c r="G2725">
        <v>4</v>
      </c>
      <c r="H2725">
        <v>0.5</v>
      </c>
      <c r="I2725">
        <v>7.4999999999999997E-2</v>
      </c>
      <c r="J2725">
        <v>9.9999999999999995E-7</v>
      </c>
      <c r="K2725" t="b">
        <v>1</v>
      </c>
      <c r="L2725" t="s">
        <v>680</v>
      </c>
      <c r="N2725" s="28">
        <v>42214.662847222222</v>
      </c>
    </row>
    <row r="2726" spans="1:14" x14ac:dyDescent="0.25">
      <c r="A2726" t="str">
        <f>tb_audit_process_item[[#This Row],[id_audit_process_item_reference]]&amp;TEXT(tb_audit_process_item[[#This Row],[vr_threshold_accrued]],"000000000000,0000000000")</f>
        <v>3019000000000000,1500010000</v>
      </c>
      <c r="B2726">
        <v>3019</v>
      </c>
      <c r="C2726">
        <v>3019</v>
      </c>
      <c r="D2726">
        <v>2014</v>
      </c>
      <c r="E2726" t="s">
        <v>3760</v>
      </c>
      <c r="F2726">
        <v>3</v>
      </c>
      <c r="G2726">
        <v>4</v>
      </c>
      <c r="H2726">
        <v>1.0772173450159419</v>
      </c>
      <c r="I2726">
        <v>0.25</v>
      </c>
      <c r="J2726">
        <v>0.150001</v>
      </c>
      <c r="K2726" t="b">
        <v>1</v>
      </c>
      <c r="L2726" t="s">
        <v>681</v>
      </c>
      <c r="N2726" s="28">
        <v>42214.662847222222</v>
      </c>
    </row>
    <row r="2727" spans="1:14" x14ac:dyDescent="0.25">
      <c r="A2727" t="str">
        <f>tb_audit_process_item[[#This Row],[id_audit_process_item_reference]]&amp;TEXT(tb_audit_process_item[[#This Row],[vr_threshold_accrued]],"000000000000,0000000000")</f>
        <v>3020000000000000,3500010000</v>
      </c>
      <c r="B2727">
        <v>3020</v>
      </c>
      <c r="C2727">
        <v>3020</v>
      </c>
      <c r="D2727">
        <v>2014</v>
      </c>
      <c r="E2727" t="s">
        <v>3761</v>
      </c>
      <c r="F2727">
        <v>3</v>
      </c>
      <c r="G2727">
        <v>4</v>
      </c>
      <c r="H2727">
        <v>2.3207944168063896</v>
      </c>
      <c r="I2727">
        <v>0.4</v>
      </c>
      <c r="J2727">
        <v>0.35000100000000001</v>
      </c>
      <c r="K2727" t="b">
        <v>1</v>
      </c>
      <c r="L2727" t="s">
        <v>682</v>
      </c>
      <c r="N2727" s="28">
        <v>42214.662847222222</v>
      </c>
    </row>
    <row r="2728" spans="1:14" x14ac:dyDescent="0.25">
      <c r="A2728" t="str">
        <f>tb_audit_process_item[[#This Row],[id_audit_process_item_reference]]&amp;TEXT(tb_audit_process_item[[#This Row],[vr_threshold_accrued]],"000000000000,0000000000")</f>
        <v>3021000000000000,0500010000</v>
      </c>
      <c r="B2728">
        <v>3021</v>
      </c>
      <c r="C2728">
        <v>3021</v>
      </c>
      <c r="D2728">
        <v>2014</v>
      </c>
      <c r="E2728" t="s">
        <v>6115</v>
      </c>
      <c r="F2728">
        <v>3</v>
      </c>
      <c r="G2728">
        <v>5</v>
      </c>
      <c r="H2728">
        <v>3.0475341355111887</v>
      </c>
      <c r="I2728">
        <v>7.4999999999999997E-2</v>
      </c>
      <c r="J2728">
        <v>5.0000999999999997E-2</v>
      </c>
      <c r="K2728" t="b">
        <v>1</v>
      </c>
      <c r="L2728" t="s">
        <v>485</v>
      </c>
      <c r="N2728" s="28">
        <v>42214.662847222222</v>
      </c>
    </row>
    <row r="2729" spans="1:14" x14ac:dyDescent="0.25">
      <c r="A2729" t="str">
        <f>tb_audit_process_item[[#This Row],[id_audit_process_item_reference]]&amp;TEXT(tb_audit_process_item[[#This Row],[vr_threshold_accrued]],"000000000000,0000000000")</f>
        <v>3022000000000000,4500010000</v>
      </c>
      <c r="B2729">
        <v>3022</v>
      </c>
      <c r="C2729">
        <v>3022</v>
      </c>
      <c r="D2729">
        <v>2014</v>
      </c>
      <c r="E2729" t="s">
        <v>3762</v>
      </c>
      <c r="F2729">
        <v>3</v>
      </c>
      <c r="G2729">
        <v>4</v>
      </c>
      <c r="H2729">
        <v>5</v>
      </c>
      <c r="I2729">
        <v>0.72499999999999998</v>
      </c>
      <c r="J2729">
        <v>0.45000099999999998</v>
      </c>
      <c r="K2729" t="b">
        <v>1</v>
      </c>
      <c r="L2729" t="s">
        <v>683</v>
      </c>
      <c r="N2729" s="28">
        <v>42214.662847222222</v>
      </c>
    </row>
    <row r="2730" spans="1:14" x14ac:dyDescent="0.25">
      <c r="A2730" t="str">
        <f>tb_audit_process_item[[#This Row],[id_audit_process_item_reference]]&amp;TEXT(tb_audit_process_item[[#This Row],[vr_threshold_accrued]],"000000000000,0000000000")</f>
        <v>3023000000000000,0000000000</v>
      </c>
      <c r="B2730">
        <v>3023</v>
      </c>
      <c r="C2730">
        <v>3023</v>
      </c>
      <c r="D2730">
        <v>2014</v>
      </c>
      <c r="E2730" t="s">
        <v>3763</v>
      </c>
      <c r="F2730">
        <v>3</v>
      </c>
      <c r="G2730">
        <v>4</v>
      </c>
      <c r="H2730">
        <v>3.6</v>
      </c>
      <c r="J2730"/>
      <c r="K2730" t="b">
        <v>1</v>
      </c>
      <c r="L2730" t="s">
        <v>684</v>
      </c>
      <c r="N2730" s="28">
        <v>42214.662847222222</v>
      </c>
    </row>
    <row r="2731" spans="1:14" x14ac:dyDescent="0.25">
      <c r="A2731" t="str">
        <f>tb_audit_process_item[[#This Row],[id_audit_process_item_reference]]&amp;TEXT(tb_audit_process_item[[#This Row],[vr_threshold_accrued]],"000000000000,0000000000")</f>
        <v>3024000000000000,0000000000</v>
      </c>
      <c r="B2731">
        <v>3024</v>
      </c>
      <c r="C2731">
        <v>3024</v>
      </c>
      <c r="D2731">
        <v>2014</v>
      </c>
      <c r="E2731" t="s">
        <v>3764</v>
      </c>
      <c r="F2731">
        <v>3</v>
      </c>
      <c r="G2731">
        <v>4</v>
      </c>
      <c r="H2731">
        <v>4</v>
      </c>
      <c r="J2731"/>
      <c r="K2731" t="b">
        <v>1</v>
      </c>
      <c r="L2731" t="s">
        <v>686</v>
      </c>
      <c r="N2731" s="28">
        <v>42214.662847222222</v>
      </c>
    </row>
    <row r="2732" spans="1:14" x14ac:dyDescent="0.25">
      <c r="A2732" t="str">
        <f>tb_audit_process_item[[#This Row],[id_audit_process_item_reference]]&amp;TEXT(tb_audit_process_item[[#This Row],[vr_threshold_accrued]],"000000000000,0000000000")</f>
        <v>3025000000000000,0000000000</v>
      </c>
      <c r="B2732">
        <v>3025</v>
      </c>
      <c r="C2732">
        <v>3025</v>
      </c>
      <c r="D2732">
        <v>2014</v>
      </c>
      <c r="E2732" t="s">
        <v>7101</v>
      </c>
      <c r="F2732">
        <v>3</v>
      </c>
      <c r="G2732">
        <v>3</v>
      </c>
      <c r="H2732">
        <v>2.5</v>
      </c>
      <c r="J2732"/>
      <c r="K2732" t="b">
        <v>1</v>
      </c>
      <c r="L2732" t="s">
        <v>688</v>
      </c>
      <c r="N2732" s="28">
        <v>42214.662847222222</v>
      </c>
    </row>
    <row r="2733" spans="1:14" x14ac:dyDescent="0.25">
      <c r="A2733" t="str">
        <f>tb_audit_process_item[[#This Row],[id_audit_process_item_reference]]&amp;TEXT(tb_audit_process_item[[#This Row],[vr_threshold_accrued]],"000000000000,0000000000")</f>
        <v>3026000000000000,0000000000</v>
      </c>
      <c r="B2733">
        <v>3026</v>
      </c>
      <c r="C2733">
        <v>3026</v>
      </c>
      <c r="D2733">
        <v>2014</v>
      </c>
      <c r="E2733" t="s">
        <v>7102</v>
      </c>
      <c r="F2733">
        <v>3</v>
      </c>
      <c r="G2733">
        <v>3</v>
      </c>
      <c r="H2733">
        <v>2</v>
      </c>
      <c r="J2733"/>
      <c r="K2733" t="b">
        <v>1</v>
      </c>
      <c r="L2733" t="s">
        <v>690</v>
      </c>
      <c r="N2733" s="28">
        <v>42214.662847222222</v>
      </c>
    </row>
    <row r="2734" spans="1:14" x14ac:dyDescent="0.25">
      <c r="A2734" t="str">
        <f>tb_audit_process_item[[#This Row],[id_audit_process_item_reference]]&amp;TEXT(tb_audit_process_item[[#This Row],[vr_threshold_accrued]],"000000000000,0000000000")</f>
        <v>3027000000000000,1000010000</v>
      </c>
      <c r="B2734">
        <v>3027</v>
      </c>
      <c r="C2734">
        <v>3027</v>
      </c>
      <c r="D2734">
        <v>2014</v>
      </c>
      <c r="E2734" t="s">
        <v>6116</v>
      </c>
      <c r="F2734">
        <v>3</v>
      </c>
      <c r="G2734">
        <v>5</v>
      </c>
      <c r="H2734">
        <v>3.3647504815808906</v>
      </c>
      <c r="I2734">
        <v>0.125</v>
      </c>
      <c r="J2734">
        <v>0.10000100000000001</v>
      </c>
      <c r="K2734" t="b">
        <v>1</v>
      </c>
      <c r="L2734" t="s">
        <v>486</v>
      </c>
      <c r="N2734" s="28">
        <v>42214.662847222222</v>
      </c>
    </row>
    <row r="2735" spans="1:14" x14ac:dyDescent="0.25">
      <c r="A2735" t="str">
        <f>tb_audit_process_item[[#This Row],[id_audit_process_item_reference]]&amp;TEXT(tb_audit_process_item[[#This Row],[vr_threshold_accrued]],"000000000000,0000000000")</f>
        <v>3028000000000000,1500010000</v>
      </c>
      <c r="B2735">
        <v>3028</v>
      </c>
      <c r="C2735">
        <v>3028</v>
      </c>
      <c r="D2735">
        <v>2014</v>
      </c>
      <c r="E2735" t="s">
        <v>6117</v>
      </c>
      <c r="F2735">
        <v>3</v>
      </c>
      <c r="G2735">
        <v>5</v>
      </c>
      <c r="H2735">
        <v>3.7149857228423713</v>
      </c>
      <c r="I2735">
        <v>0.17499999999999999</v>
      </c>
      <c r="J2735">
        <v>0.150001</v>
      </c>
      <c r="K2735" t="b">
        <v>1</v>
      </c>
      <c r="L2735" t="s">
        <v>487</v>
      </c>
      <c r="N2735" s="28">
        <v>42214.662847222222</v>
      </c>
    </row>
    <row r="2736" spans="1:14" x14ac:dyDescent="0.25">
      <c r="A2736" t="str">
        <f>tb_audit_process_item[[#This Row],[id_audit_process_item_reference]]&amp;TEXT(tb_audit_process_item[[#This Row],[vr_threshold_accrued]],"000000000000,0000000000")</f>
        <v>3029000000000000,2000010000</v>
      </c>
      <c r="B2736">
        <v>3029</v>
      </c>
      <c r="C2736">
        <v>3029</v>
      </c>
      <c r="D2736">
        <v>2014</v>
      </c>
      <c r="E2736" t="s">
        <v>6118</v>
      </c>
      <c r="F2736">
        <v>3</v>
      </c>
      <c r="G2736">
        <v>5</v>
      </c>
      <c r="H2736">
        <v>4.101676780038189</v>
      </c>
      <c r="I2736">
        <v>0.25</v>
      </c>
      <c r="J2736">
        <v>0.20000100000000001</v>
      </c>
      <c r="K2736" t="b">
        <v>1</v>
      </c>
      <c r="L2736" t="s">
        <v>488</v>
      </c>
      <c r="N2736" s="28">
        <v>42214.662847222222</v>
      </c>
    </row>
    <row r="2737" spans="1:14" x14ac:dyDescent="0.25">
      <c r="A2737" t="str">
        <f>tb_audit_process_item[[#This Row],[id_audit_process_item_reference]]&amp;TEXT(tb_audit_process_item[[#This Row],[vr_threshold_accrued]],"000000000000,0000000000")</f>
        <v>3030000000000000,3000010000</v>
      </c>
      <c r="B2737">
        <v>3030</v>
      </c>
      <c r="C2737">
        <v>3030</v>
      </c>
      <c r="D2737">
        <v>2014</v>
      </c>
      <c r="E2737" t="s">
        <v>6119</v>
      </c>
      <c r="F2737">
        <v>3</v>
      </c>
      <c r="G2737">
        <v>5</v>
      </c>
      <c r="H2737">
        <v>4.5286183213195326</v>
      </c>
      <c r="I2737">
        <v>0.4</v>
      </c>
      <c r="J2737">
        <v>0.30000100000000002</v>
      </c>
      <c r="K2737" t="b">
        <v>1</v>
      </c>
      <c r="L2737" t="s">
        <v>489</v>
      </c>
      <c r="N2737" s="28">
        <v>42214.662847222222</v>
      </c>
    </row>
    <row r="2738" spans="1:14" x14ac:dyDescent="0.25">
      <c r="A2738" t="str">
        <f>tb_audit_process_item[[#This Row],[id_audit_process_item_reference]]&amp;TEXT(tb_audit_process_item[[#This Row],[vr_threshold_accrued]],"000000000000,0000000000")</f>
        <v>3031000000000000,5000010000</v>
      </c>
      <c r="B2738">
        <v>3031</v>
      </c>
      <c r="C2738">
        <v>3031</v>
      </c>
      <c r="D2738">
        <v>2014</v>
      </c>
      <c r="E2738" t="s">
        <v>6120</v>
      </c>
      <c r="F2738">
        <v>3</v>
      </c>
      <c r="G2738">
        <v>5</v>
      </c>
      <c r="H2738">
        <v>5</v>
      </c>
      <c r="I2738">
        <v>0.75</v>
      </c>
      <c r="J2738">
        <v>0.50000100000000003</v>
      </c>
      <c r="K2738" t="b">
        <v>1</v>
      </c>
      <c r="L2738" t="s">
        <v>490</v>
      </c>
      <c r="N2738" s="28">
        <v>42214.662847222222</v>
      </c>
    </row>
    <row r="2739" spans="1:14" x14ac:dyDescent="0.25">
      <c r="A2739" t="str">
        <f>tb_audit_process_item[[#This Row],[id_audit_process_item_reference]]&amp;TEXT(tb_audit_process_item[[#This Row],[vr_threshold_accrued]],"000000000000,0000000000")</f>
        <v>3032000000000000,0000000000</v>
      </c>
      <c r="B2739">
        <v>3032</v>
      </c>
      <c r="C2739">
        <v>3032</v>
      </c>
      <c r="D2739">
        <v>2014</v>
      </c>
      <c r="E2739" t="s">
        <v>6121</v>
      </c>
      <c r="F2739">
        <v>3</v>
      </c>
      <c r="G2739">
        <v>5</v>
      </c>
      <c r="H2739">
        <v>5</v>
      </c>
      <c r="J2739"/>
      <c r="K2739" t="b">
        <v>1</v>
      </c>
      <c r="L2739" t="s">
        <v>46</v>
      </c>
      <c r="N2739" s="28">
        <v>42214.662847222222</v>
      </c>
    </row>
    <row r="2740" spans="1:14" x14ac:dyDescent="0.25">
      <c r="A2740" t="str">
        <f>tb_audit_process_item[[#This Row],[id_audit_process_item_reference]]&amp;TEXT(tb_audit_process_item[[#This Row],[vr_threshold_accrued]],"000000000000,0000000000")</f>
        <v>3033000000000000,0000000000</v>
      </c>
      <c r="B2740">
        <v>3033</v>
      </c>
      <c r="C2740">
        <v>3033</v>
      </c>
      <c r="D2740">
        <v>2014</v>
      </c>
      <c r="E2740" t="s">
        <v>6122</v>
      </c>
      <c r="F2740">
        <v>3</v>
      </c>
      <c r="G2740">
        <v>5</v>
      </c>
      <c r="H2740">
        <v>5</v>
      </c>
      <c r="J2740"/>
      <c r="K2740" t="b">
        <v>1</v>
      </c>
      <c r="L2740" t="s">
        <v>492</v>
      </c>
      <c r="N2740" s="28">
        <v>42214.662847222222</v>
      </c>
    </row>
    <row r="2741" spans="1:14" x14ac:dyDescent="0.25">
      <c r="A2741" t="str">
        <f>tb_audit_process_item[[#This Row],[id_audit_process_item_reference]]&amp;TEXT(tb_audit_process_item[[#This Row],[vr_threshold_accrued]],"000000000000,0000000000")</f>
        <v>3034000000000000,0000000000</v>
      </c>
      <c r="B2741">
        <v>3034</v>
      </c>
      <c r="C2741">
        <v>3034</v>
      </c>
      <c r="D2741">
        <v>2014</v>
      </c>
      <c r="E2741" t="s">
        <v>6123</v>
      </c>
      <c r="F2741">
        <v>3</v>
      </c>
      <c r="G2741">
        <v>5</v>
      </c>
      <c r="H2741">
        <v>5</v>
      </c>
      <c r="J2741"/>
      <c r="K2741" t="b">
        <v>1</v>
      </c>
      <c r="L2741" t="s">
        <v>493</v>
      </c>
      <c r="N2741" s="28">
        <v>42214.662847222222</v>
      </c>
    </row>
    <row r="2742" spans="1:14" x14ac:dyDescent="0.25">
      <c r="A2742" t="str">
        <f>tb_audit_process_item[[#This Row],[id_audit_process_item_reference]]&amp;TEXT(tb_audit_process_item[[#This Row],[vr_threshold_accrued]],"000000000000,0000000000")</f>
        <v>3035000000000000,0000000000</v>
      </c>
      <c r="B2742">
        <v>3035</v>
      </c>
      <c r="C2742">
        <v>3035</v>
      </c>
      <c r="D2742">
        <v>2014</v>
      </c>
      <c r="E2742" t="s">
        <v>6124</v>
      </c>
      <c r="F2742">
        <v>3</v>
      </c>
      <c r="G2742">
        <v>5</v>
      </c>
      <c r="H2742">
        <v>4.5</v>
      </c>
      <c r="J2742"/>
      <c r="K2742" t="b">
        <v>1</v>
      </c>
      <c r="L2742" t="s">
        <v>494</v>
      </c>
      <c r="N2742" s="28">
        <v>42214.662847222222</v>
      </c>
    </row>
    <row r="2743" spans="1:14" x14ac:dyDescent="0.25">
      <c r="A2743" t="str">
        <f>tb_audit_process_item[[#This Row],[id_audit_process_item_reference]]&amp;TEXT(tb_audit_process_item[[#This Row],[vr_threshold_accrued]],"000000000000,0000000000")</f>
        <v>3036000000000000,0000000000</v>
      </c>
      <c r="B2743">
        <v>3036</v>
      </c>
      <c r="C2743">
        <v>3036</v>
      </c>
      <c r="D2743">
        <v>2014</v>
      </c>
      <c r="E2743" t="s">
        <v>6125</v>
      </c>
      <c r="F2743">
        <v>3</v>
      </c>
      <c r="G2743">
        <v>5</v>
      </c>
      <c r="H2743">
        <v>4.5</v>
      </c>
      <c r="J2743"/>
      <c r="K2743" t="b">
        <v>1</v>
      </c>
      <c r="L2743" t="s">
        <v>495</v>
      </c>
      <c r="N2743" s="28">
        <v>42214.662847222222</v>
      </c>
    </row>
    <row r="2744" spans="1:14" x14ac:dyDescent="0.25">
      <c r="A2744" t="str">
        <f>tb_audit_process_item[[#This Row],[id_audit_process_item_reference]]&amp;TEXT(tb_audit_process_item[[#This Row],[vr_threshold_accrued]],"000000000000,0000000000")</f>
        <v>3037000000000000,0000000000</v>
      </c>
      <c r="B2744">
        <v>3037</v>
      </c>
      <c r="C2744">
        <v>3037</v>
      </c>
      <c r="D2744">
        <v>2014</v>
      </c>
      <c r="E2744" t="s">
        <v>6126</v>
      </c>
      <c r="F2744">
        <v>3</v>
      </c>
      <c r="G2744">
        <v>5</v>
      </c>
      <c r="H2744">
        <v>5</v>
      </c>
      <c r="J2744"/>
      <c r="K2744" t="b">
        <v>1</v>
      </c>
      <c r="L2744" t="s">
        <v>496</v>
      </c>
      <c r="N2744" s="28">
        <v>42214.662847222222</v>
      </c>
    </row>
    <row r="2745" spans="1:14" x14ac:dyDescent="0.25">
      <c r="A2745" t="str">
        <f>tb_audit_process_item[[#This Row],[id_audit_process_item_reference]]&amp;TEXT(tb_audit_process_item[[#This Row],[vr_threshold_accrued]],"000000000000,0000000000")</f>
        <v>3038000000000000,0000000000</v>
      </c>
      <c r="B2745">
        <v>3038</v>
      </c>
      <c r="C2745">
        <v>3038</v>
      </c>
      <c r="D2745">
        <v>2014</v>
      </c>
      <c r="E2745" t="s">
        <v>6127</v>
      </c>
      <c r="F2745">
        <v>3</v>
      </c>
      <c r="G2745">
        <v>5</v>
      </c>
      <c r="H2745">
        <v>5</v>
      </c>
      <c r="J2745"/>
      <c r="K2745" t="b">
        <v>1</v>
      </c>
      <c r="L2745" t="s">
        <v>46</v>
      </c>
      <c r="N2745" s="28">
        <v>42214.662847222222</v>
      </c>
    </row>
    <row r="2746" spans="1:14" x14ac:dyDescent="0.25">
      <c r="A2746" t="str">
        <f>tb_audit_process_item[[#This Row],[id_audit_process_item_reference]]&amp;TEXT(tb_audit_process_item[[#This Row],[vr_threshold_accrued]],"000000000000,0000000000")</f>
        <v>3039000000000000,0000010000</v>
      </c>
      <c r="B2746">
        <v>3039</v>
      </c>
      <c r="C2746">
        <v>3039</v>
      </c>
      <c r="D2746">
        <v>2014</v>
      </c>
      <c r="E2746" t="s">
        <v>6128</v>
      </c>
      <c r="F2746">
        <v>3</v>
      </c>
      <c r="G2746">
        <v>5</v>
      </c>
      <c r="H2746">
        <v>1.5</v>
      </c>
      <c r="I2746">
        <v>1.4999999999999999E-2</v>
      </c>
      <c r="J2746">
        <v>9.9999999999999995E-7</v>
      </c>
      <c r="K2746" t="b">
        <v>1</v>
      </c>
      <c r="L2746" t="s">
        <v>499</v>
      </c>
      <c r="N2746" s="28">
        <v>42214.662847222222</v>
      </c>
    </row>
    <row r="2747" spans="1:14" x14ac:dyDescent="0.25">
      <c r="A2747" t="str">
        <f>tb_audit_process_item[[#This Row],[id_audit_process_item_reference]]&amp;TEXT(tb_audit_process_item[[#This Row],[vr_threshold_accrued]],"000000000000,0000000000")</f>
        <v>3040000000000000,0300010000</v>
      </c>
      <c r="B2747">
        <v>3040</v>
      </c>
      <c r="C2747">
        <v>3040</v>
      </c>
      <c r="D2747">
        <v>2014</v>
      </c>
      <c r="E2747" t="s">
        <v>6129</v>
      </c>
      <c r="F2747">
        <v>3</v>
      </c>
      <c r="G2747">
        <v>5</v>
      </c>
      <c r="H2747">
        <v>1.78150982847018</v>
      </c>
      <c r="I2747">
        <v>0.04</v>
      </c>
      <c r="J2747">
        <v>3.0001E-2</v>
      </c>
      <c r="K2747" t="b">
        <v>1</v>
      </c>
      <c r="L2747" t="s">
        <v>500</v>
      </c>
      <c r="N2747" s="28">
        <v>42214.662847222222</v>
      </c>
    </row>
    <row r="2748" spans="1:14" x14ac:dyDescent="0.25">
      <c r="A2748" t="str">
        <f>tb_audit_process_item[[#This Row],[id_audit_process_item_reference]]&amp;TEXT(tb_audit_process_item[[#This Row],[vr_threshold_accrued]],"000000000000,0000000000")</f>
        <v>3041000000000000,0500010000</v>
      </c>
      <c r="B2748">
        <v>3041</v>
      </c>
      <c r="C2748">
        <v>3041</v>
      </c>
      <c r="D2748">
        <v>2014</v>
      </c>
      <c r="E2748" t="s">
        <v>6130</v>
      </c>
      <c r="F2748">
        <v>3</v>
      </c>
      <c r="G2748">
        <v>5</v>
      </c>
      <c r="H2748">
        <v>2.1158515126238999</v>
      </c>
      <c r="I2748">
        <v>7.4999999999999997E-2</v>
      </c>
      <c r="J2748">
        <v>5.0000999999999997E-2</v>
      </c>
      <c r="K2748" t="b">
        <v>1</v>
      </c>
      <c r="L2748" t="s">
        <v>501</v>
      </c>
      <c r="N2748" s="28">
        <v>42214.662847222222</v>
      </c>
    </row>
    <row r="2749" spans="1:14" x14ac:dyDescent="0.25">
      <c r="A2749" t="str">
        <f>tb_audit_process_item[[#This Row],[id_audit_process_item_reference]]&amp;TEXT(tb_audit_process_item[[#This Row],[vr_threshold_accrued]],"000000000000,0000000000")</f>
        <v>3042000000000000,1000010000</v>
      </c>
      <c r="B2749">
        <v>3042</v>
      </c>
      <c r="C2749">
        <v>3042</v>
      </c>
      <c r="D2749">
        <v>2014</v>
      </c>
      <c r="E2749" t="s">
        <v>6131</v>
      </c>
      <c r="F2749">
        <v>3</v>
      </c>
      <c r="G2749">
        <v>5</v>
      </c>
      <c r="H2749">
        <v>2.5129401768819832</v>
      </c>
      <c r="I2749">
        <v>0.125</v>
      </c>
      <c r="J2749">
        <v>0.10000100000000001</v>
      </c>
      <c r="K2749" t="b">
        <v>1</v>
      </c>
      <c r="L2749" t="s">
        <v>502</v>
      </c>
      <c r="N2749" s="28">
        <v>42214.662847222222</v>
      </c>
    </row>
    <row r="2750" spans="1:14" x14ac:dyDescent="0.25">
      <c r="A2750" t="str">
        <f>tb_audit_process_item[[#This Row],[id_audit_process_item_reference]]&amp;TEXT(tb_audit_process_item[[#This Row],[vr_threshold_accrued]],"000000000000,0000000000")</f>
        <v>3043000000000000,1500010000</v>
      </c>
      <c r="B2750">
        <v>3043</v>
      </c>
      <c r="C2750">
        <v>3043</v>
      </c>
      <c r="D2750">
        <v>2014</v>
      </c>
      <c r="E2750" t="s">
        <v>6132</v>
      </c>
      <c r="F2750">
        <v>3</v>
      </c>
      <c r="G2750">
        <v>5</v>
      </c>
      <c r="H2750">
        <v>2.9845517489818971</v>
      </c>
      <c r="I2750">
        <v>0.17499999999999999</v>
      </c>
      <c r="J2750">
        <v>0.150001</v>
      </c>
      <c r="K2750" t="b">
        <v>1</v>
      </c>
      <c r="L2750" t="s">
        <v>503</v>
      </c>
      <c r="N2750" s="28">
        <v>42214.662847222222</v>
      </c>
    </row>
    <row r="2751" spans="1:14" x14ac:dyDescent="0.25">
      <c r="A2751" t="str">
        <f>tb_audit_process_item[[#This Row],[id_audit_process_item_reference]]&amp;TEXT(tb_audit_process_item[[#This Row],[vr_threshold_accrued]],"000000000000,0000000000")</f>
        <v>3044000000000000,2000010000</v>
      </c>
      <c r="B2751">
        <v>3044</v>
      </c>
      <c r="C2751">
        <v>3044</v>
      </c>
      <c r="D2751">
        <v>2014</v>
      </c>
      <c r="E2751" t="s">
        <v>6133</v>
      </c>
      <c r="F2751">
        <v>3</v>
      </c>
      <c r="G2751">
        <v>5</v>
      </c>
      <c r="H2751">
        <v>3.5446721829260772</v>
      </c>
      <c r="I2751">
        <v>0.25</v>
      </c>
      <c r="J2751">
        <v>0.20000100000000001</v>
      </c>
      <c r="K2751" t="b">
        <v>1</v>
      </c>
      <c r="L2751" t="s">
        <v>504</v>
      </c>
      <c r="N2751" s="28">
        <v>42214.662847222222</v>
      </c>
    </row>
    <row r="2752" spans="1:14" x14ac:dyDescent="0.25">
      <c r="A2752" t="str">
        <f>tb_audit_process_item[[#This Row],[id_audit_process_item_reference]]&amp;TEXT(tb_audit_process_item[[#This Row],[vr_threshold_accrued]],"000000000000,0000000000")</f>
        <v>3045000000000000,3000010000</v>
      </c>
      <c r="B2752">
        <v>3045</v>
      </c>
      <c r="C2752">
        <v>3045</v>
      </c>
      <c r="D2752">
        <v>2014</v>
      </c>
      <c r="E2752" t="s">
        <v>6134</v>
      </c>
      <c r="F2752">
        <v>3</v>
      </c>
      <c r="G2752">
        <v>5</v>
      </c>
      <c r="H2752">
        <v>4.2099122217251015</v>
      </c>
      <c r="I2752">
        <v>0.4</v>
      </c>
      <c r="J2752">
        <v>0.30000100000000002</v>
      </c>
      <c r="K2752" t="b">
        <v>1</v>
      </c>
      <c r="L2752" t="s">
        <v>505</v>
      </c>
      <c r="N2752" s="28">
        <v>42214.662847222222</v>
      </c>
    </row>
    <row r="2753" spans="1:14" x14ac:dyDescent="0.25">
      <c r="A2753" t="str">
        <f>tb_audit_process_item[[#This Row],[id_audit_process_item_reference]]&amp;TEXT(tb_audit_process_item[[#This Row],[vr_threshold_accrued]],"000000000000,0000000000")</f>
        <v>3046000000000000,5000010000</v>
      </c>
      <c r="B2753">
        <v>3046</v>
      </c>
      <c r="C2753">
        <v>3046</v>
      </c>
      <c r="D2753">
        <v>2014</v>
      </c>
      <c r="E2753" t="s">
        <v>6135</v>
      </c>
      <c r="F2753">
        <v>3</v>
      </c>
      <c r="G2753">
        <v>5</v>
      </c>
      <c r="H2753">
        <v>5</v>
      </c>
      <c r="I2753">
        <v>0.75</v>
      </c>
      <c r="J2753">
        <v>0.50000100000000003</v>
      </c>
      <c r="K2753" t="b">
        <v>1</v>
      </c>
      <c r="L2753" t="s">
        <v>506</v>
      </c>
      <c r="N2753" s="28">
        <v>42214.662847222222</v>
      </c>
    </row>
    <row r="2754" spans="1:14" x14ac:dyDescent="0.25">
      <c r="A2754" t="str">
        <f>tb_audit_process_item[[#This Row],[id_audit_process_item_reference]]&amp;TEXT(tb_audit_process_item[[#This Row],[vr_threshold_accrued]],"000000000000,0000000000")</f>
        <v>3047000000000000,0000010000</v>
      </c>
      <c r="B2754">
        <v>3047</v>
      </c>
      <c r="C2754">
        <v>3047</v>
      </c>
      <c r="D2754">
        <v>2014</v>
      </c>
      <c r="E2754" t="s">
        <v>6136</v>
      </c>
      <c r="F2754">
        <v>3</v>
      </c>
      <c r="G2754">
        <v>5</v>
      </c>
      <c r="H2754">
        <v>0.5</v>
      </c>
      <c r="I2754">
        <v>1.4999999999999999E-2</v>
      </c>
      <c r="J2754">
        <v>9.9999999999999995E-7</v>
      </c>
      <c r="K2754" t="b">
        <v>1</v>
      </c>
      <c r="L2754" t="s">
        <v>507</v>
      </c>
      <c r="N2754" s="28">
        <v>42214.662847222222</v>
      </c>
    </row>
    <row r="2755" spans="1:14" x14ac:dyDescent="0.25">
      <c r="A2755" t="str">
        <f>tb_audit_process_item[[#This Row],[id_audit_process_item_reference]]&amp;TEXT(tb_audit_process_item[[#This Row],[vr_threshold_accrued]],"000000000000,0000000000")</f>
        <v>3048000000000000,0300010000</v>
      </c>
      <c r="B2755">
        <v>3048</v>
      </c>
      <c r="C2755">
        <v>3048</v>
      </c>
      <c r="D2755">
        <v>2014</v>
      </c>
      <c r="E2755" t="s">
        <v>6137</v>
      </c>
      <c r="F2755">
        <v>3</v>
      </c>
      <c r="G2755">
        <v>5</v>
      </c>
      <c r="H2755">
        <v>0.69474774718656884</v>
      </c>
      <c r="I2755">
        <v>0.04</v>
      </c>
      <c r="J2755">
        <v>3.0001E-2</v>
      </c>
      <c r="K2755" t="b">
        <v>1</v>
      </c>
      <c r="L2755" t="s">
        <v>508</v>
      </c>
      <c r="N2755" s="28">
        <v>42214.662847222222</v>
      </c>
    </row>
    <row r="2756" spans="1:14" x14ac:dyDescent="0.25">
      <c r="A2756" t="str">
        <f>tb_audit_process_item[[#This Row],[id_audit_process_item_reference]]&amp;TEXT(tb_audit_process_item[[#This Row],[vr_threshold_accrued]],"000000000000,0000000000")</f>
        <v>3049000000000000,0500010000</v>
      </c>
      <c r="B2756">
        <v>3049</v>
      </c>
      <c r="C2756">
        <v>3049</v>
      </c>
      <c r="D2756">
        <v>2014</v>
      </c>
      <c r="E2756" t="s">
        <v>6138</v>
      </c>
      <c r="F2756">
        <v>3</v>
      </c>
      <c r="G2756">
        <v>5</v>
      </c>
      <c r="H2756">
        <v>0.96534886444162504</v>
      </c>
      <c r="I2756">
        <v>7.4999999999999997E-2</v>
      </c>
      <c r="J2756">
        <v>5.0000999999999997E-2</v>
      </c>
      <c r="K2756" t="b">
        <v>1</v>
      </c>
      <c r="L2756" t="s">
        <v>509</v>
      </c>
      <c r="N2756" s="28">
        <v>42214.662847222222</v>
      </c>
    </row>
    <row r="2757" spans="1:14" x14ac:dyDescent="0.25">
      <c r="A2757" t="str">
        <f>tb_audit_process_item[[#This Row],[id_audit_process_item_reference]]&amp;TEXT(tb_audit_process_item[[#This Row],[vr_threshold_accrued]],"000000000000,0000000000")</f>
        <v>3050000000000000,1000010000</v>
      </c>
      <c r="B2757">
        <v>3050</v>
      </c>
      <c r="C2757">
        <v>3050</v>
      </c>
      <c r="D2757">
        <v>2014</v>
      </c>
      <c r="E2757" t="s">
        <v>6139</v>
      </c>
      <c r="F2757">
        <v>3</v>
      </c>
      <c r="G2757">
        <v>5</v>
      </c>
      <c r="H2757">
        <v>1.341347897639863</v>
      </c>
      <c r="I2757">
        <v>0.125</v>
      </c>
      <c r="J2757">
        <v>0.10000100000000001</v>
      </c>
      <c r="K2757" t="b">
        <v>1</v>
      </c>
      <c r="L2757" t="s">
        <v>510</v>
      </c>
      <c r="N2757" s="28">
        <v>42214.662847222222</v>
      </c>
    </row>
    <row r="2758" spans="1:14" x14ac:dyDescent="0.25">
      <c r="A2758" t="str">
        <f>tb_audit_process_item[[#This Row],[id_audit_process_item_reference]]&amp;TEXT(tb_audit_process_item[[#This Row],[vr_threshold_accrued]],"000000000000,0000000000")</f>
        <v>3051000000000000,1500010000</v>
      </c>
      <c r="B2758">
        <v>3051</v>
      </c>
      <c r="C2758">
        <v>3051</v>
      </c>
      <c r="D2758">
        <v>2014</v>
      </c>
      <c r="E2758" t="s">
        <v>6140</v>
      </c>
      <c r="F2758">
        <v>3</v>
      </c>
      <c r="G2758">
        <v>5</v>
      </c>
      <c r="H2758">
        <v>1.8637968601574701</v>
      </c>
      <c r="I2758">
        <v>0.17499999999999999</v>
      </c>
      <c r="J2758">
        <v>0.150001</v>
      </c>
      <c r="K2758" t="b">
        <v>1</v>
      </c>
      <c r="L2758" t="s">
        <v>511</v>
      </c>
      <c r="N2758" s="28">
        <v>42214.662847222222</v>
      </c>
    </row>
    <row r="2759" spans="1:14" x14ac:dyDescent="0.25">
      <c r="A2759" t="str">
        <f>tb_audit_process_item[[#This Row],[id_audit_process_item_reference]]&amp;TEXT(tb_audit_process_item[[#This Row],[vr_threshold_accrued]],"000000000000,0000000000")</f>
        <v>3052000000000000,2000010000</v>
      </c>
      <c r="B2759">
        <v>3052</v>
      </c>
      <c r="C2759">
        <v>3052</v>
      </c>
      <c r="D2759">
        <v>2014</v>
      </c>
      <c r="E2759" t="s">
        <v>6141</v>
      </c>
      <c r="F2759">
        <v>3</v>
      </c>
      <c r="G2759">
        <v>5</v>
      </c>
      <c r="H2759">
        <v>2.5897373396156058</v>
      </c>
      <c r="I2759">
        <v>0.25</v>
      </c>
      <c r="J2759">
        <v>0.20000100000000001</v>
      </c>
      <c r="K2759" t="b">
        <v>1</v>
      </c>
      <c r="L2759" t="s">
        <v>512</v>
      </c>
      <c r="N2759" s="28">
        <v>42214.662847222222</v>
      </c>
    </row>
    <row r="2760" spans="1:14" x14ac:dyDescent="0.25">
      <c r="A2760" t="str">
        <f>tb_audit_process_item[[#This Row],[id_audit_process_item_reference]]&amp;TEXT(tb_audit_process_item[[#This Row],[vr_threshold_accrued]],"000000000000,0000000000")</f>
        <v>3053000000000000,3000010000</v>
      </c>
      <c r="B2760">
        <v>3053</v>
      </c>
      <c r="C2760">
        <v>3053</v>
      </c>
      <c r="D2760">
        <v>2014</v>
      </c>
      <c r="E2760" t="s">
        <v>6142</v>
      </c>
      <c r="F2760">
        <v>3</v>
      </c>
      <c r="G2760">
        <v>5</v>
      </c>
      <c r="H2760">
        <v>3.5984283650057605</v>
      </c>
      <c r="I2760">
        <v>0.4</v>
      </c>
      <c r="J2760">
        <v>0.30000100000000002</v>
      </c>
      <c r="K2760" t="b">
        <v>1</v>
      </c>
      <c r="L2760" t="s">
        <v>513</v>
      </c>
      <c r="N2760" s="28">
        <v>42214.662847222222</v>
      </c>
    </row>
    <row r="2761" spans="1:14" x14ac:dyDescent="0.25">
      <c r="A2761" t="str">
        <f>tb_audit_process_item[[#This Row],[id_audit_process_item_reference]]&amp;TEXT(tb_audit_process_item[[#This Row],[vr_threshold_accrued]],"000000000000,0000000000")</f>
        <v>3054000000000000,5000010000</v>
      </c>
      <c r="B2761">
        <v>3054</v>
      </c>
      <c r="C2761">
        <v>3054</v>
      </c>
      <c r="D2761">
        <v>2014</v>
      </c>
      <c r="E2761" t="s">
        <v>6143</v>
      </c>
      <c r="F2761">
        <v>3</v>
      </c>
      <c r="G2761">
        <v>5</v>
      </c>
      <c r="H2761">
        <v>5</v>
      </c>
      <c r="I2761">
        <v>0.75</v>
      </c>
      <c r="J2761">
        <v>0.50000100000000003</v>
      </c>
      <c r="K2761" t="b">
        <v>1</v>
      </c>
      <c r="L2761" t="s">
        <v>514</v>
      </c>
      <c r="N2761" s="28">
        <v>42214.662847222222</v>
      </c>
    </row>
    <row r="2762" spans="1:14" x14ac:dyDescent="0.25">
      <c r="A2762" t="str">
        <f>tb_audit_process_item[[#This Row],[id_audit_process_item_reference]]&amp;TEXT(tb_audit_process_item[[#This Row],[vr_threshold_accrued]],"000000000000,0000000000")</f>
        <v>3055000000000000,0000000000</v>
      </c>
      <c r="B2762">
        <v>3055</v>
      </c>
      <c r="C2762">
        <v>3055</v>
      </c>
      <c r="D2762">
        <v>2014</v>
      </c>
      <c r="E2762" t="s">
        <v>6144</v>
      </c>
      <c r="F2762">
        <v>3</v>
      </c>
      <c r="G2762">
        <v>5</v>
      </c>
      <c r="H2762">
        <v>5</v>
      </c>
      <c r="J2762"/>
      <c r="K2762" t="b">
        <v>1</v>
      </c>
      <c r="L2762" t="s">
        <v>46</v>
      </c>
      <c r="N2762" s="28">
        <v>42214.662847222222</v>
      </c>
    </row>
    <row r="2763" spans="1:14" x14ac:dyDescent="0.25">
      <c r="A2763" t="str">
        <f>tb_audit_process_item[[#This Row],[id_audit_process_item_reference]]&amp;TEXT(tb_audit_process_item[[#This Row],[vr_threshold_accrued]],"000000000000,0000000000")</f>
        <v>3056000000000000,0000000000</v>
      </c>
      <c r="B2763">
        <v>3056</v>
      </c>
      <c r="C2763">
        <v>3056</v>
      </c>
      <c r="D2763">
        <v>2014</v>
      </c>
      <c r="E2763" t="s">
        <v>6145</v>
      </c>
      <c r="F2763">
        <v>3</v>
      </c>
      <c r="G2763">
        <v>4</v>
      </c>
      <c r="H2763">
        <v>4</v>
      </c>
      <c r="J2763"/>
      <c r="K2763" t="b">
        <v>1</v>
      </c>
      <c r="L2763" t="s">
        <v>515</v>
      </c>
      <c r="N2763" s="28">
        <v>42214.662847222222</v>
      </c>
    </row>
    <row r="2764" spans="1:14" x14ac:dyDescent="0.25">
      <c r="A2764" t="str">
        <f>tb_audit_process_item[[#This Row],[id_audit_process_item_reference]]&amp;TEXT(tb_audit_process_item[[#This Row],[vr_threshold_accrued]],"000000000000,0000000000")</f>
        <v>3057000000000000,0000000000</v>
      </c>
      <c r="B2764">
        <v>3057</v>
      </c>
      <c r="C2764">
        <v>3057</v>
      </c>
      <c r="D2764">
        <v>2014</v>
      </c>
      <c r="E2764" t="s">
        <v>6146</v>
      </c>
      <c r="F2764">
        <v>3</v>
      </c>
      <c r="G2764">
        <v>4.5</v>
      </c>
      <c r="H2764">
        <v>4</v>
      </c>
      <c r="J2764"/>
      <c r="K2764" t="b">
        <v>1</v>
      </c>
      <c r="L2764" t="s">
        <v>516</v>
      </c>
      <c r="N2764" s="28">
        <v>42214.662847222222</v>
      </c>
    </row>
    <row r="2765" spans="1:14" x14ac:dyDescent="0.25">
      <c r="A2765" t="str">
        <f>tb_audit_process_item[[#This Row],[id_audit_process_item_reference]]&amp;TEXT(tb_audit_process_item[[#This Row],[vr_threshold_accrued]],"000000000000,0000000000")</f>
        <v>3058000000000000,0000000000</v>
      </c>
      <c r="B2765">
        <v>3058</v>
      </c>
      <c r="C2765">
        <v>3058</v>
      </c>
      <c r="D2765">
        <v>2014</v>
      </c>
      <c r="E2765" t="s">
        <v>6147</v>
      </c>
      <c r="F2765">
        <v>3</v>
      </c>
      <c r="G2765">
        <v>4.5</v>
      </c>
      <c r="H2765">
        <v>4.5</v>
      </c>
      <c r="J2765"/>
      <c r="K2765" t="b">
        <v>1</v>
      </c>
      <c r="L2765" t="s">
        <v>518</v>
      </c>
      <c r="N2765" s="28">
        <v>42214.662847222222</v>
      </c>
    </row>
    <row r="2766" spans="1:14" x14ac:dyDescent="0.25">
      <c r="A2766" t="str">
        <f>tb_audit_process_item[[#This Row],[id_audit_process_item_reference]]&amp;TEXT(tb_audit_process_item[[#This Row],[vr_threshold_accrued]],"000000000000,0000000000")</f>
        <v>3059000000000000,0000000000</v>
      </c>
      <c r="B2766">
        <v>3059</v>
      </c>
      <c r="C2766">
        <v>3059</v>
      </c>
      <c r="D2766">
        <v>2014</v>
      </c>
      <c r="E2766" t="s">
        <v>6148</v>
      </c>
      <c r="F2766">
        <v>3</v>
      </c>
      <c r="G2766">
        <v>2</v>
      </c>
      <c r="H2766">
        <v>2.79</v>
      </c>
      <c r="J2766"/>
      <c r="K2766" t="b">
        <v>1</v>
      </c>
      <c r="L2766" t="s">
        <v>519</v>
      </c>
      <c r="N2766" s="28">
        <v>42214.662847222222</v>
      </c>
    </row>
    <row r="2767" spans="1:14" x14ac:dyDescent="0.25">
      <c r="A2767" t="str">
        <f>tb_audit_process_item[[#This Row],[id_audit_process_item_reference]]&amp;TEXT(tb_audit_process_item[[#This Row],[vr_threshold_accrued]],"000000000000,0000000000")</f>
        <v>3060000000000000,0000010000</v>
      </c>
      <c r="B2767">
        <v>3060</v>
      </c>
      <c r="C2767">
        <v>3060</v>
      </c>
      <c r="D2767">
        <v>2014</v>
      </c>
      <c r="E2767" t="s">
        <v>6149</v>
      </c>
      <c r="F2767">
        <v>3</v>
      </c>
      <c r="G2767">
        <v>2</v>
      </c>
      <c r="H2767">
        <v>0.5</v>
      </c>
      <c r="I2767">
        <v>5.0000000000000001E-3</v>
      </c>
      <c r="J2767">
        <v>9.9999999999999995E-7</v>
      </c>
      <c r="K2767" t="b">
        <v>1</v>
      </c>
      <c r="L2767" t="s">
        <v>520</v>
      </c>
      <c r="N2767" s="28">
        <v>42214.662847222222</v>
      </c>
    </row>
    <row r="2768" spans="1:14" x14ac:dyDescent="0.25">
      <c r="A2768" t="str">
        <f>tb_audit_process_item[[#This Row],[id_audit_process_item_reference]]&amp;TEXT(tb_audit_process_item[[#This Row],[vr_threshold_accrued]],"000000000000,0000000000")</f>
        <v>3061000000000000,0100010000</v>
      </c>
      <c r="B2768">
        <v>3061</v>
      </c>
      <c r="C2768">
        <v>3061</v>
      </c>
      <c r="D2768">
        <v>2014</v>
      </c>
      <c r="E2768" t="s">
        <v>6150</v>
      </c>
      <c r="F2768">
        <v>3</v>
      </c>
      <c r="G2768">
        <v>2</v>
      </c>
      <c r="H2768">
        <v>0.69474774718656884</v>
      </c>
      <c r="I2768">
        <v>0.03</v>
      </c>
      <c r="J2768">
        <v>1.0000999999999999E-2</v>
      </c>
      <c r="K2768" t="b">
        <v>1</v>
      </c>
      <c r="L2768" t="s">
        <v>521</v>
      </c>
      <c r="N2768" s="28">
        <v>42214.662847222222</v>
      </c>
    </row>
    <row r="2769" spans="1:14" x14ac:dyDescent="0.25">
      <c r="A2769" t="str">
        <f>tb_audit_process_item[[#This Row],[id_audit_process_item_reference]]&amp;TEXT(tb_audit_process_item[[#This Row],[vr_threshold_accrued]],"000000000000,0000000000")</f>
        <v>3062000000000000,0500010000</v>
      </c>
      <c r="B2769">
        <v>3062</v>
      </c>
      <c r="C2769">
        <v>3062</v>
      </c>
      <c r="D2769">
        <v>2014</v>
      </c>
      <c r="E2769" t="s">
        <v>6151</v>
      </c>
      <c r="F2769">
        <v>3</v>
      </c>
      <c r="G2769">
        <v>2</v>
      </c>
      <c r="H2769">
        <v>0.96534886444162504</v>
      </c>
      <c r="I2769">
        <v>7.4999999999999997E-2</v>
      </c>
      <c r="J2769">
        <v>5.0000999999999997E-2</v>
      </c>
      <c r="K2769" t="b">
        <v>1</v>
      </c>
      <c r="L2769" t="s">
        <v>522</v>
      </c>
      <c r="N2769" s="28">
        <v>42214.662847222222</v>
      </c>
    </row>
    <row r="2770" spans="1:14" x14ac:dyDescent="0.25">
      <c r="A2770" t="str">
        <f>tb_audit_process_item[[#This Row],[id_audit_process_item_reference]]&amp;TEXT(tb_audit_process_item[[#This Row],[vr_threshold_accrued]],"000000000000,0000000000")</f>
        <v>3063000000000000,1000010000</v>
      </c>
      <c r="B2770">
        <v>3063</v>
      </c>
      <c r="C2770">
        <v>3063</v>
      </c>
      <c r="D2770">
        <v>2014</v>
      </c>
      <c r="E2770" t="s">
        <v>6152</v>
      </c>
      <c r="F2770">
        <v>3</v>
      </c>
      <c r="G2770">
        <v>2</v>
      </c>
      <c r="H2770">
        <v>1.341347897639863</v>
      </c>
      <c r="I2770">
        <v>0.125</v>
      </c>
      <c r="J2770">
        <v>0.10000100000000001</v>
      </c>
      <c r="K2770" t="b">
        <v>1</v>
      </c>
      <c r="L2770" t="s">
        <v>523</v>
      </c>
      <c r="N2770" s="28">
        <v>42214.662847222222</v>
      </c>
    </row>
    <row r="2771" spans="1:14" x14ac:dyDescent="0.25">
      <c r="A2771" t="str">
        <f>tb_audit_process_item[[#This Row],[id_audit_process_item_reference]]&amp;TEXT(tb_audit_process_item[[#This Row],[vr_threshold_accrued]],"000000000000,0000000000")</f>
        <v>3064000000000000,1500010000</v>
      </c>
      <c r="B2771">
        <v>3064</v>
      </c>
      <c r="C2771">
        <v>3064</v>
      </c>
      <c r="D2771">
        <v>2014</v>
      </c>
      <c r="E2771" t="s">
        <v>6153</v>
      </c>
      <c r="F2771">
        <v>3</v>
      </c>
      <c r="G2771">
        <v>2</v>
      </c>
      <c r="H2771">
        <v>1.8637968601574701</v>
      </c>
      <c r="I2771">
        <v>0.17499999999999999</v>
      </c>
      <c r="J2771">
        <v>0.150001</v>
      </c>
      <c r="K2771" t="b">
        <v>1</v>
      </c>
      <c r="L2771" t="s">
        <v>524</v>
      </c>
      <c r="N2771" s="28">
        <v>42214.662847222222</v>
      </c>
    </row>
    <row r="2772" spans="1:14" x14ac:dyDescent="0.25">
      <c r="A2772" t="str">
        <f>tb_audit_process_item[[#This Row],[id_audit_process_item_reference]]&amp;TEXT(tb_audit_process_item[[#This Row],[vr_threshold_accrued]],"000000000000,0000000000")</f>
        <v>3065000000000000,2000010000</v>
      </c>
      <c r="B2772">
        <v>3065</v>
      </c>
      <c r="C2772">
        <v>3065</v>
      </c>
      <c r="D2772">
        <v>2014</v>
      </c>
      <c r="E2772" t="s">
        <v>6154</v>
      </c>
      <c r="F2772">
        <v>3</v>
      </c>
      <c r="G2772">
        <v>2</v>
      </c>
      <c r="H2772">
        <v>2.5897373396156058</v>
      </c>
      <c r="I2772">
        <v>0.25</v>
      </c>
      <c r="J2772">
        <v>0.20000100000000001</v>
      </c>
      <c r="K2772" t="b">
        <v>1</v>
      </c>
      <c r="L2772" t="s">
        <v>525</v>
      </c>
      <c r="N2772" s="28">
        <v>42214.662847222222</v>
      </c>
    </row>
    <row r="2773" spans="1:14" x14ac:dyDescent="0.25">
      <c r="A2773" t="str">
        <f>tb_audit_process_item[[#This Row],[id_audit_process_item_reference]]&amp;TEXT(tb_audit_process_item[[#This Row],[vr_threshold_accrued]],"000000000000,0000000000")</f>
        <v>3066000000000000,3000010000</v>
      </c>
      <c r="B2773">
        <v>3066</v>
      </c>
      <c r="C2773">
        <v>3066</v>
      </c>
      <c r="D2773">
        <v>2014</v>
      </c>
      <c r="E2773" t="s">
        <v>6155</v>
      </c>
      <c r="F2773">
        <v>3</v>
      </c>
      <c r="G2773">
        <v>2</v>
      </c>
      <c r="H2773">
        <v>3.5984283650057605</v>
      </c>
      <c r="I2773">
        <v>0.4</v>
      </c>
      <c r="J2773">
        <v>0.30000100000000002</v>
      </c>
      <c r="K2773" t="b">
        <v>1</v>
      </c>
      <c r="L2773" t="s">
        <v>526</v>
      </c>
      <c r="N2773" s="28">
        <v>42214.662847222222</v>
      </c>
    </row>
    <row r="2774" spans="1:14" x14ac:dyDescent="0.25">
      <c r="A2774" t="str">
        <f>tb_audit_process_item[[#This Row],[id_audit_process_item_reference]]&amp;TEXT(tb_audit_process_item[[#This Row],[vr_threshold_accrued]],"000000000000,0000000000")</f>
        <v>3067000000000000,5000010000</v>
      </c>
      <c r="B2774">
        <v>3067</v>
      </c>
      <c r="C2774">
        <v>3067</v>
      </c>
      <c r="D2774">
        <v>2014</v>
      </c>
      <c r="E2774" t="s">
        <v>6156</v>
      </c>
      <c r="F2774">
        <v>3</v>
      </c>
      <c r="G2774">
        <v>2</v>
      </c>
      <c r="H2774">
        <v>5</v>
      </c>
      <c r="I2774">
        <v>0.75</v>
      </c>
      <c r="J2774">
        <v>0.50000100000000003</v>
      </c>
      <c r="K2774" t="b">
        <v>1</v>
      </c>
      <c r="L2774" t="s">
        <v>527</v>
      </c>
      <c r="N2774" s="28">
        <v>42214.662847222222</v>
      </c>
    </row>
    <row r="2775" spans="1:14" x14ac:dyDescent="0.25">
      <c r="A2775" t="str">
        <f>tb_audit_process_item[[#This Row],[id_audit_process_item_reference]]&amp;TEXT(tb_audit_process_item[[#This Row],[vr_threshold_accrued]],"000000000000,0000000000")</f>
        <v>3068000000000000,0000000000</v>
      </c>
      <c r="B2775">
        <v>3068</v>
      </c>
      <c r="C2775">
        <v>3068</v>
      </c>
      <c r="D2775">
        <v>2014</v>
      </c>
      <c r="E2775" t="s">
        <v>6157</v>
      </c>
      <c r="F2775">
        <v>3</v>
      </c>
      <c r="G2775">
        <v>2</v>
      </c>
      <c r="H2775">
        <v>5</v>
      </c>
      <c r="J2775"/>
      <c r="K2775" t="b">
        <v>1</v>
      </c>
      <c r="L2775" t="s">
        <v>46</v>
      </c>
      <c r="N2775" s="28">
        <v>42214.662847222222</v>
      </c>
    </row>
    <row r="2776" spans="1:14" x14ac:dyDescent="0.25">
      <c r="A2776" t="str">
        <f>tb_audit_process_item[[#This Row],[id_audit_process_item_reference]]&amp;TEXT(tb_audit_process_item[[#This Row],[vr_threshold_accrued]],"000000000000,0000000000")</f>
        <v>3069000000000000,0000000000</v>
      </c>
      <c r="B2776">
        <v>3069</v>
      </c>
      <c r="C2776">
        <v>3069</v>
      </c>
      <c r="D2776">
        <v>2014</v>
      </c>
      <c r="E2776" t="s">
        <v>6158</v>
      </c>
      <c r="F2776">
        <v>3</v>
      </c>
      <c r="G2776">
        <v>1.5</v>
      </c>
      <c r="H2776">
        <v>2.5</v>
      </c>
      <c r="J2776"/>
      <c r="K2776" t="b">
        <v>1</v>
      </c>
      <c r="L2776" t="s">
        <v>528</v>
      </c>
      <c r="N2776" s="28">
        <v>42214.662847222222</v>
      </c>
    </row>
    <row r="2777" spans="1:14" x14ac:dyDescent="0.25">
      <c r="A2777" t="str">
        <f>tb_audit_process_item[[#This Row],[id_audit_process_item_reference]]&amp;TEXT(tb_audit_process_item[[#This Row],[vr_threshold_accrued]],"000000000000,0000000000")</f>
        <v>3070000000000000,0000000000</v>
      </c>
      <c r="B2777">
        <v>3070</v>
      </c>
      <c r="C2777">
        <v>3070</v>
      </c>
      <c r="D2777">
        <v>2014</v>
      </c>
      <c r="E2777" t="s">
        <v>6159</v>
      </c>
      <c r="F2777">
        <v>3</v>
      </c>
      <c r="G2777">
        <v>1.5</v>
      </c>
      <c r="H2777">
        <v>1.5</v>
      </c>
      <c r="J2777"/>
      <c r="K2777" t="b">
        <v>1</v>
      </c>
      <c r="L2777" t="s">
        <v>529</v>
      </c>
      <c r="N2777" s="28">
        <v>42214.662847222222</v>
      </c>
    </row>
    <row r="2778" spans="1:14" x14ac:dyDescent="0.25">
      <c r="A2778" t="str">
        <f>tb_audit_process_item[[#This Row],[id_audit_process_item_reference]]&amp;TEXT(tb_audit_process_item[[#This Row],[vr_threshold_accrued]],"000000000000,0000000000")</f>
        <v>3071000000000000,0000000000</v>
      </c>
      <c r="B2778">
        <v>3071</v>
      </c>
      <c r="C2778">
        <v>3071</v>
      </c>
      <c r="D2778">
        <v>2014</v>
      </c>
      <c r="E2778" t="s">
        <v>6160</v>
      </c>
      <c r="F2778">
        <v>3</v>
      </c>
      <c r="G2778">
        <v>1.5</v>
      </c>
      <c r="H2778">
        <v>0.5</v>
      </c>
      <c r="J2778"/>
      <c r="K2778" t="b">
        <v>1</v>
      </c>
      <c r="L2778" t="s">
        <v>530</v>
      </c>
      <c r="N2778" s="28">
        <v>42214.662847222222</v>
      </c>
    </row>
    <row r="2779" spans="1:14" x14ac:dyDescent="0.25">
      <c r="A2779" t="str">
        <f>tb_audit_process_item[[#This Row],[id_audit_process_item_reference]]&amp;TEXT(tb_audit_process_item[[#This Row],[vr_threshold_accrued]],"000000000000,0000000000")</f>
        <v>3072000000000000,0000000000</v>
      </c>
      <c r="B2779">
        <v>3072</v>
      </c>
      <c r="C2779">
        <v>3072</v>
      </c>
      <c r="D2779">
        <v>2014</v>
      </c>
      <c r="E2779" t="s">
        <v>6161</v>
      </c>
      <c r="F2779">
        <v>3</v>
      </c>
      <c r="G2779">
        <v>5</v>
      </c>
      <c r="H2779">
        <v>4</v>
      </c>
      <c r="J2779"/>
      <c r="K2779" t="b">
        <v>1</v>
      </c>
      <c r="L2779" t="s">
        <v>532</v>
      </c>
      <c r="N2779" s="28">
        <v>42214.662847222222</v>
      </c>
    </row>
    <row r="2780" spans="1:14" x14ac:dyDescent="0.25">
      <c r="A2780" t="str">
        <f>tb_audit_process_item[[#This Row],[id_audit_process_item_reference]]&amp;TEXT(tb_audit_process_item[[#This Row],[vr_threshold_accrued]],"000000000000,0000000000")</f>
        <v>3073000000000000,0000000000</v>
      </c>
      <c r="B2780">
        <v>3073</v>
      </c>
      <c r="C2780">
        <v>3073</v>
      </c>
      <c r="D2780">
        <v>2014</v>
      </c>
      <c r="E2780" t="s">
        <v>6162</v>
      </c>
      <c r="F2780">
        <v>3</v>
      </c>
      <c r="G2780">
        <v>5</v>
      </c>
      <c r="H2780">
        <v>4</v>
      </c>
      <c r="J2780"/>
      <c r="K2780" t="b">
        <v>1</v>
      </c>
      <c r="L2780" t="s">
        <v>535</v>
      </c>
      <c r="N2780" s="28">
        <v>42214.662847222222</v>
      </c>
    </row>
    <row r="2781" spans="1:14" x14ac:dyDescent="0.25">
      <c r="A2781" t="str">
        <f>tb_audit_process_item[[#This Row],[id_audit_process_item_reference]]&amp;TEXT(tb_audit_process_item[[#This Row],[vr_threshold_accrued]],"000000000000,0000000000")</f>
        <v>3074000000000000,0000000000</v>
      </c>
      <c r="B2781">
        <v>3074</v>
      </c>
      <c r="C2781">
        <v>3074</v>
      </c>
      <c r="D2781">
        <v>2014</v>
      </c>
      <c r="E2781" t="s">
        <v>6163</v>
      </c>
      <c r="F2781">
        <v>3</v>
      </c>
      <c r="G2781">
        <v>5</v>
      </c>
      <c r="H2781">
        <v>4</v>
      </c>
      <c r="J2781"/>
      <c r="K2781" t="b">
        <v>1</v>
      </c>
      <c r="L2781" t="s">
        <v>46</v>
      </c>
      <c r="N2781" s="28">
        <v>42214.662847222222</v>
      </c>
    </row>
    <row r="2782" spans="1:14" x14ac:dyDescent="0.25">
      <c r="A2782" t="str">
        <f>tb_audit_process_item[[#This Row],[id_audit_process_item_reference]]&amp;TEXT(tb_audit_process_item[[#This Row],[vr_threshold_accrued]],"000000000000,0000000000")</f>
        <v>3075000000000000,0000000000</v>
      </c>
      <c r="B2782">
        <v>3075</v>
      </c>
      <c r="C2782">
        <v>3075</v>
      </c>
      <c r="D2782">
        <v>2014</v>
      </c>
      <c r="E2782" t="s">
        <v>6164</v>
      </c>
      <c r="F2782">
        <v>3</v>
      </c>
      <c r="G2782">
        <v>5</v>
      </c>
      <c r="H2782">
        <v>5</v>
      </c>
      <c r="J2782"/>
      <c r="K2782" t="b">
        <v>1</v>
      </c>
      <c r="L2782" t="s">
        <v>536</v>
      </c>
      <c r="N2782" s="28">
        <v>42214.662847222222</v>
      </c>
    </row>
    <row r="2783" spans="1:14" x14ac:dyDescent="0.25">
      <c r="A2783" t="str">
        <f>tb_audit_process_item[[#This Row],[id_audit_process_item_reference]]&amp;TEXT(tb_audit_process_item[[#This Row],[vr_threshold_accrued]],"000000000000,0000000000")</f>
        <v>3076000000000000,0000000000</v>
      </c>
      <c r="B2783">
        <v>3076</v>
      </c>
      <c r="C2783">
        <v>3076</v>
      </c>
      <c r="D2783">
        <v>2014</v>
      </c>
      <c r="E2783" t="s">
        <v>6165</v>
      </c>
      <c r="F2783">
        <v>3</v>
      </c>
      <c r="G2783">
        <v>3.25</v>
      </c>
      <c r="H2783">
        <v>3.25</v>
      </c>
      <c r="J2783"/>
      <c r="K2783" t="b">
        <v>1</v>
      </c>
      <c r="L2783" t="s">
        <v>537</v>
      </c>
      <c r="N2783" s="28">
        <v>42214.662847222222</v>
      </c>
    </row>
    <row r="2784" spans="1:14" x14ac:dyDescent="0.25">
      <c r="A2784" t="str">
        <f>tb_audit_process_item[[#This Row],[id_audit_process_item_reference]]&amp;TEXT(tb_audit_process_item[[#This Row],[vr_threshold_accrued]],"000000000000,0000000000")</f>
        <v>3077000000000000,0000000000</v>
      </c>
      <c r="B2784">
        <v>3077</v>
      </c>
      <c r="C2784">
        <v>3077</v>
      </c>
      <c r="D2784">
        <v>2014</v>
      </c>
      <c r="E2784" t="s">
        <v>6166</v>
      </c>
      <c r="F2784">
        <v>3</v>
      </c>
      <c r="G2784">
        <v>3.25</v>
      </c>
      <c r="H2784">
        <v>2.75</v>
      </c>
      <c r="J2784"/>
      <c r="K2784" t="b">
        <v>1</v>
      </c>
      <c r="L2784" t="s">
        <v>538</v>
      </c>
      <c r="N2784" s="28">
        <v>42214.662847222222</v>
      </c>
    </row>
    <row r="2785" spans="1:14" x14ac:dyDescent="0.25">
      <c r="A2785" t="str">
        <f>tb_audit_process_item[[#This Row],[id_audit_process_item_reference]]&amp;TEXT(tb_audit_process_item[[#This Row],[vr_threshold_accrued]],"000000000000,0000000000")</f>
        <v>3078000000000000,0000010000</v>
      </c>
      <c r="B2785">
        <v>3078</v>
      </c>
      <c r="C2785">
        <v>3078</v>
      </c>
      <c r="D2785">
        <v>2014</v>
      </c>
      <c r="E2785" t="s">
        <v>6167</v>
      </c>
      <c r="F2785">
        <v>3</v>
      </c>
      <c r="G2785">
        <v>3.25</v>
      </c>
      <c r="H2785">
        <v>0.5</v>
      </c>
      <c r="I2785">
        <v>1.4999999999999999E-2</v>
      </c>
      <c r="J2785">
        <v>9.9999999999999995E-7</v>
      </c>
      <c r="K2785" t="b">
        <v>1</v>
      </c>
      <c r="L2785" t="s">
        <v>539</v>
      </c>
      <c r="N2785" s="28">
        <v>42214.662847222222</v>
      </c>
    </row>
    <row r="2786" spans="1:14" x14ac:dyDescent="0.25">
      <c r="A2786" t="str">
        <f>tb_audit_process_item[[#This Row],[id_audit_process_item_reference]]&amp;TEXT(tb_audit_process_item[[#This Row],[vr_threshold_accrued]],"000000000000,0000000000")</f>
        <v>3079000000000000,0300010000</v>
      </c>
      <c r="B2786">
        <v>3079</v>
      </c>
      <c r="C2786">
        <v>3079</v>
      </c>
      <c r="D2786">
        <v>2014</v>
      </c>
      <c r="E2786" t="s">
        <v>6168</v>
      </c>
      <c r="F2786">
        <v>3</v>
      </c>
      <c r="G2786">
        <v>3.25</v>
      </c>
      <c r="H2786">
        <v>0.62924947532091335</v>
      </c>
      <c r="I2786">
        <v>0.04</v>
      </c>
      <c r="J2786">
        <v>3.0001E-2</v>
      </c>
      <c r="K2786" t="b">
        <v>1</v>
      </c>
      <c r="L2786" t="s">
        <v>540</v>
      </c>
      <c r="N2786" s="28">
        <v>42214.662847222222</v>
      </c>
    </row>
    <row r="2787" spans="1:14" x14ac:dyDescent="0.25">
      <c r="A2787" t="str">
        <f>tb_audit_process_item[[#This Row],[id_audit_process_item_reference]]&amp;TEXT(tb_audit_process_item[[#This Row],[vr_threshold_accrued]],"000000000000,0000000000")</f>
        <v>3080000000000000,0500010000</v>
      </c>
      <c r="B2787">
        <v>3080</v>
      </c>
      <c r="C2787">
        <v>3080</v>
      </c>
      <c r="D2787">
        <v>2014</v>
      </c>
      <c r="E2787" t="s">
        <v>6169</v>
      </c>
      <c r="F2787">
        <v>3</v>
      </c>
      <c r="G2787">
        <v>3.25</v>
      </c>
      <c r="H2787">
        <v>0.79190980438328951</v>
      </c>
      <c r="I2787">
        <v>7.4999999999999997E-2</v>
      </c>
      <c r="J2787">
        <v>5.0000999999999997E-2</v>
      </c>
      <c r="K2787" t="b">
        <v>1</v>
      </c>
      <c r="L2787" t="s">
        <v>541</v>
      </c>
      <c r="N2787" s="28">
        <v>42214.662847222222</v>
      </c>
    </row>
    <row r="2788" spans="1:14" x14ac:dyDescent="0.25">
      <c r="A2788" t="str">
        <f>tb_audit_process_item[[#This Row],[id_audit_process_item_reference]]&amp;TEXT(tb_audit_process_item[[#This Row],[vr_threshold_accrued]],"000000000000,0000000000")</f>
        <v>3081000000000000,1000010000</v>
      </c>
      <c r="B2788">
        <v>3081</v>
      </c>
      <c r="C2788">
        <v>3081</v>
      </c>
      <c r="D2788">
        <v>2014</v>
      </c>
      <c r="E2788" t="s">
        <v>6170</v>
      </c>
      <c r="F2788">
        <v>3</v>
      </c>
      <c r="G2788">
        <v>3.25</v>
      </c>
      <c r="H2788">
        <v>0.99661765781934408</v>
      </c>
      <c r="I2788">
        <v>0.125</v>
      </c>
      <c r="J2788">
        <v>0.10000100000000001</v>
      </c>
      <c r="K2788" t="b">
        <v>1</v>
      </c>
      <c r="L2788" t="s">
        <v>542</v>
      </c>
      <c r="N2788" s="28">
        <v>42214.662847222222</v>
      </c>
    </row>
    <row r="2789" spans="1:14" x14ac:dyDescent="0.25">
      <c r="A2789" t="str">
        <f>tb_audit_process_item[[#This Row],[id_audit_process_item_reference]]&amp;TEXT(tb_audit_process_item[[#This Row],[vr_threshold_accrued]],"000000000000,0000000000")</f>
        <v>3082000000000000,1500010000</v>
      </c>
      <c r="B2789">
        <v>3082</v>
      </c>
      <c r="C2789">
        <v>3082</v>
      </c>
      <c r="D2789">
        <v>2014</v>
      </c>
      <c r="E2789" t="s">
        <v>6171</v>
      </c>
      <c r="F2789">
        <v>3</v>
      </c>
      <c r="G2789">
        <v>3.25</v>
      </c>
      <c r="H2789">
        <v>1.2542422765567596</v>
      </c>
      <c r="I2789">
        <v>0.17499999999999999</v>
      </c>
      <c r="J2789">
        <v>0.150001</v>
      </c>
      <c r="K2789" t="b">
        <v>1</v>
      </c>
      <c r="L2789" t="s">
        <v>543</v>
      </c>
      <c r="N2789" s="28">
        <v>42214.662847222222</v>
      </c>
    </row>
    <row r="2790" spans="1:14" x14ac:dyDescent="0.25">
      <c r="A2790" t="str">
        <f>tb_audit_process_item[[#This Row],[id_audit_process_item_reference]]&amp;TEXT(tb_audit_process_item[[#This Row],[vr_threshold_accrued]],"000000000000,0000000000")</f>
        <v>3083000000000000,2000010000</v>
      </c>
      <c r="B2790">
        <v>3083</v>
      </c>
      <c r="C2790">
        <v>3083</v>
      </c>
      <c r="D2790">
        <v>2014</v>
      </c>
      <c r="E2790" t="s">
        <v>6172</v>
      </c>
      <c r="F2790">
        <v>3</v>
      </c>
      <c r="G2790">
        <v>3.25</v>
      </c>
      <c r="H2790">
        <v>1.5784625888972978</v>
      </c>
      <c r="I2790">
        <v>0.25</v>
      </c>
      <c r="J2790">
        <v>0.20000100000000001</v>
      </c>
      <c r="K2790" t="b">
        <v>1</v>
      </c>
      <c r="L2790" t="s">
        <v>544</v>
      </c>
      <c r="N2790" s="28">
        <v>42214.662847222222</v>
      </c>
    </row>
    <row r="2791" spans="1:14" x14ac:dyDescent="0.25">
      <c r="A2791" t="str">
        <f>tb_audit_process_item[[#This Row],[id_audit_process_item_reference]]&amp;TEXT(tb_audit_process_item[[#This Row],[vr_threshold_accrued]],"000000000000,0000000000")</f>
        <v>3084000000000000,3000010000</v>
      </c>
      <c r="B2791">
        <v>3084</v>
      </c>
      <c r="C2791">
        <v>3084</v>
      </c>
      <c r="D2791">
        <v>2014</v>
      </c>
      <c r="E2791" t="s">
        <v>6173</v>
      </c>
      <c r="F2791">
        <v>3</v>
      </c>
      <c r="G2791">
        <v>3.25</v>
      </c>
      <c r="H2791">
        <v>1.9864935117546303</v>
      </c>
      <c r="I2791">
        <v>0.4</v>
      </c>
      <c r="J2791">
        <v>0.30000100000000002</v>
      </c>
      <c r="K2791" t="b">
        <v>1</v>
      </c>
      <c r="L2791" t="s">
        <v>545</v>
      </c>
      <c r="N2791" s="28">
        <v>42214.662847222222</v>
      </c>
    </row>
    <row r="2792" spans="1:14" x14ac:dyDescent="0.25">
      <c r="A2792" t="str">
        <f>tb_audit_process_item[[#This Row],[id_audit_process_item_reference]]&amp;TEXT(tb_audit_process_item[[#This Row],[vr_threshold_accrued]],"000000000000,0000000000")</f>
        <v>3085000000000000,5000010000</v>
      </c>
      <c r="B2792">
        <v>3085</v>
      </c>
      <c r="C2792">
        <v>3085</v>
      </c>
      <c r="D2792">
        <v>2014</v>
      </c>
      <c r="E2792" t="s">
        <v>6765</v>
      </c>
      <c r="F2792">
        <v>3</v>
      </c>
      <c r="G2792">
        <v>3.25</v>
      </c>
      <c r="H2792">
        <v>2.5</v>
      </c>
      <c r="I2792">
        <v>0.75</v>
      </c>
      <c r="J2792">
        <v>0.50000100000000003</v>
      </c>
      <c r="K2792" t="b">
        <v>1</v>
      </c>
      <c r="L2792" t="s">
        <v>546</v>
      </c>
      <c r="N2792" s="28">
        <v>42214.662847222222</v>
      </c>
    </row>
    <row r="2793" spans="1:14" x14ac:dyDescent="0.25">
      <c r="A2793" t="str">
        <f>tb_audit_process_item[[#This Row],[id_audit_process_item_reference]]&amp;TEXT(tb_audit_process_item[[#This Row],[vr_threshold_accrued]],"000000000000,0000000000")</f>
        <v>3086000000000000,0000010000</v>
      </c>
      <c r="B2793">
        <v>3086</v>
      </c>
      <c r="C2793">
        <v>3086</v>
      </c>
      <c r="D2793">
        <v>2014</v>
      </c>
      <c r="E2793" t="s">
        <v>6782</v>
      </c>
      <c r="F2793">
        <v>3</v>
      </c>
      <c r="G2793">
        <v>3.25</v>
      </c>
      <c r="H2793">
        <v>0.5</v>
      </c>
      <c r="I2793">
        <v>1.4999999999999999E-2</v>
      </c>
      <c r="J2793">
        <v>9.9999999999999995E-7</v>
      </c>
      <c r="K2793" t="b">
        <v>1</v>
      </c>
      <c r="L2793" t="s">
        <v>547</v>
      </c>
      <c r="N2793" s="28">
        <v>42214.662847222222</v>
      </c>
    </row>
    <row r="2794" spans="1:14" x14ac:dyDescent="0.25">
      <c r="A2794" t="str">
        <f>tb_audit_process_item[[#This Row],[id_audit_process_item_reference]]&amp;TEXT(tb_audit_process_item[[#This Row],[vr_threshold_accrued]],"000000000000,0000000000")</f>
        <v>3087000000000000,0300010000</v>
      </c>
      <c r="B2794">
        <v>3087</v>
      </c>
      <c r="C2794">
        <v>3087</v>
      </c>
      <c r="D2794">
        <v>2014</v>
      </c>
      <c r="E2794" t="s">
        <v>6872</v>
      </c>
      <c r="F2794">
        <v>3</v>
      </c>
      <c r="G2794">
        <v>3.25</v>
      </c>
      <c r="H2794">
        <v>0.68436905332110087</v>
      </c>
      <c r="I2794">
        <v>0.04</v>
      </c>
      <c r="J2794">
        <v>3.0001E-2</v>
      </c>
      <c r="K2794" t="b">
        <v>1</v>
      </c>
      <c r="L2794" t="s">
        <v>548</v>
      </c>
      <c r="N2794" s="28">
        <v>42214.662847222222</v>
      </c>
    </row>
    <row r="2795" spans="1:14" x14ac:dyDescent="0.25">
      <c r="A2795" t="str">
        <f>tb_audit_process_item[[#This Row],[id_audit_process_item_reference]]&amp;TEXT(tb_audit_process_item[[#This Row],[vr_threshold_accrued]],"000000000000,0000000000")</f>
        <v>3088000000000000,0500010000</v>
      </c>
      <c r="B2795">
        <v>3088</v>
      </c>
      <c r="C2795">
        <v>3088</v>
      </c>
      <c r="D2795">
        <v>2014</v>
      </c>
      <c r="E2795" t="s">
        <v>7084</v>
      </c>
      <c r="F2795">
        <v>3</v>
      </c>
      <c r="G2795">
        <v>3.25</v>
      </c>
      <c r="H2795">
        <v>0.93672200228723956</v>
      </c>
      <c r="I2795">
        <v>7.4999999999999997E-2</v>
      </c>
      <c r="J2795">
        <v>5.0000999999999997E-2</v>
      </c>
      <c r="K2795" t="b">
        <v>1</v>
      </c>
      <c r="L2795" t="s">
        <v>549</v>
      </c>
      <c r="N2795" s="28">
        <v>42214.662847222222</v>
      </c>
    </row>
    <row r="2796" spans="1:14" x14ac:dyDescent="0.25">
      <c r="A2796" t="str">
        <f>tb_audit_process_item[[#This Row],[id_audit_process_item_reference]]&amp;TEXT(tb_audit_process_item[[#This Row],[vr_threshold_accrued]],"000000000000,0000000000")</f>
        <v>3089000000000000,1000010000</v>
      </c>
      <c r="B2796">
        <v>3089</v>
      </c>
      <c r="C2796">
        <v>3089</v>
      </c>
      <c r="D2796">
        <v>2014</v>
      </c>
      <c r="E2796" t="s">
        <v>7085</v>
      </c>
      <c r="F2796">
        <v>3</v>
      </c>
      <c r="G2796">
        <v>3.25</v>
      </c>
      <c r="H2796">
        <v>1.2821270998607284</v>
      </c>
      <c r="I2796">
        <v>0.125</v>
      </c>
      <c r="J2796">
        <v>0.10000100000000001</v>
      </c>
      <c r="K2796" t="b">
        <v>1</v>
      </c>
      <c r="L2796" t="s">
        <v>550</v>
      </c>
      <c r="N2796" s="28">
        <v>42214.662847222222</v>
      </c>
    </row>
    <row r="2797" spans="1:14" x14ac:dyDescent="0.25">
      <c r="A2797" t="str">
        <f>tb_audit_process_item[[#This Row],[id_audit_process_item_reference]]&amp;TEXT(tb_audit_process_item[[#This Row],[vr_threshold_accrued]],"000000000000,0000000000")</f>
        <v>3090000000000000,1500010000</v>
      </c>
      <c r="B2797">
        <v>3090</v>
      </c>
      <c r="C2797">
        <v>3090</v>
      </c>
      <c r="D2797">
        <v>2014</v>
      </c>
      <c r="E2797" t="s">
        <v>7086</v>
      </c>
      <c r="F2797">
        <v>3</v>
      </c>
      <c r="G2797">
        <v>3.25</v>
      </c>
      <c r="H2797">
        <v>1.7548962191380304</v>
      </c>
      <c r="I2797">
        <v>0.17499999999999999</v>
      </c>
      <c r="J2797">
        <v>0.150001</v>
      </c>
      <c r="K2797" t="b">
        <v>1</v>
      </c>
      <c r="L2797" t="s">
        <v>551</v>
      </c>
      <c r="N2797" s="28">
        <v>42214.662847222222</v>
      </c>
    </row>
    <row r="2798" spans="1:14" x14ac:dyDescent="0.25">
      <c r="A2798" t="str">
        <f>tb_audit_process_item[[#This Row],[id_audit_process_item_reference]]&amp;TEXT(tb_audit_process_item[[#This Row],[vr_threshold_accrued]],"000000000000,0000000000")</f>
        <v>3091000000000000,2000010000</v>
      </c>
      <c r="B2798">
        <v>3091</v>
      </c>
      <c r="C2798">
        <v>3091</v>
      </c>
      <c r="D2798">
        <v>2014</v>
      </c>
      <c r="E2798" t="s">
        <v>7087</v>
      </c>
      <c r="F2798">
        <v>3</v>
      </c>
      <c r="G2798">
        <v>3.25</v>
      </c>
      <c r="H2798">
        <v>2.4019933283365464</v>
      </c>
      <c r="I2798">
        <v>0.25</v>
      </c>
      <c r="J2798">
        <v>0.20000100000000001</v>
      </c>
      <c r="K2798" t="b">
        <v>1</v>
      </c>
      <c r="L2798" t="s">
        <v>552</v>
      </c>
      <c r="N2798" s="28">
        <v>42214.662847222222</v>
      </c>
    </row>
    <row r="2799" spans="1:14" x14ac:dyDescent="0.25">
      <c r="A2799" t="str">
        <f>tb_audit_process_item[[#This Row],[id_audit_process_item_reference]]&amp;TEXT(tb_audit_process_item[[#This Row],[vr_threshold_accrued]],"000000000000,0000000000")</f>
        <v>3092000000000000,3000010000</v>
      </c>
      <c r="B2799">
        <v>3092</v>
      </c>
      <c r="C2799">
        <v>3092</v>
      </c>
      <c r="D2799">
        <v>2014</v>
      </c>
      <c r="E2799" t="s">
        <v>7088</v>
      </c>
      <c r="F2799">
        <v>3</v>
      </c>
      <c r="G2799">
        <v>3.25</v>
      </c>
      <c r="H2799">
        <v>3.2876998003945643</v>
      </c>
      <c r="I2799">
        <v>0.4</v>
      </c>
      <c r="J2799">
        <v>0.30000100000000002</v>
      </c>
      <c r="K2799" t="b">
        <v>1</v>
      </c>
      <c r="L2799" t="s">
        <v>553</v>
      </c>
      <c r="N2799" s="28">
        <v>42214.662847222222</v>
      </c>
    </row>
    <row r="2800" spans="1:14" x14ac:dyDescent="0.25">
      <c r="A2800" t="str">
        <f>tb_audit_process_item[[#This Row],[id_audit_process_item_reference]]&amp;TEXT(tb_audit_process_item[[#This Row],[vr_threshold_accrued]],"000000000000,0000000000")</f>
        <v>3093000000000000,5000010000</v>
      </c>
      <c r="B2800">
        <v>3093</v>
      </c>
      <c r="C2800">
        <v>3093</v>
      </c>
      <c r="D2800">
        <v>2014</v>
      </c>
      <c r="E2800" t="s">
        <v>7089</v>
      </c>
      <c r="F2800">
        <v>3</v>
      </c>
      <c r="G2800">
        <v>3.25</v>
      </c>
      <c r="H2800">
        <v>4.5</v>
      </c>
      <c r="I2800">
        <v>0.75</v>
      </c>
      <c r="J2800">
        <v>0.50000100000000003</v>
      </c>
      <c r="K2800" t="b">
        <v>1</v>
      </c>
      <c r="L2800" t="s">
        <v>554</v>
      </c>
      <c r="N2800" s="28">
        <v>42214.662847222222</v>
      </c>
    </row>
    <row r="2801" spans="1:14" x14ac:dyDescent="0.25">
      <c r="A2801" t="str">
        <f>tb_audit_process_item[[#This Row],[id_audit_process_item_reference]]&amp;TEXT(tb_audit_process_item[[#This Row],[vr_threshold_accrued]],"000000000000,0000000000")</f>
        <v>3094000000000000,0000010000</v>
      </c>
      <c r="B2801">
        <v>3094</v>
      </c>
      <c r="C2801">
        <v>3094</v>
      </c>
      <c r="D2801">
        <v>2014</v>
      </c>
      <c r="E2801" t="s">
        <v>7090</v>
      </c>
      <c r="F2801">
        <v>3</v>
      </c>
      <c r="G2801">
        <v>3.5</v>
      </c>
      <c r="H2801">
        <v>0.5</v>
      </c>
      <c r="I2801">
        <v>1.4999999999999999E-2</v>
      </c>
      <c r="J2801">
        <v>9.9999999999999995E-7</v>
      </c>
      <c r="K2801" t="b">
        <v>1</v>
      </c>
      <c r="L2801" t="s">
        <v>556</v>
      </c>
      <c r="N2801" s="28">
        <v>42214.662847222222</v>
      </c>
    </row>
    <row r="2802" spans="1:14" x14ac:dyDescent="0.25">
      <c r="A2802" t="str">
        <f>tb_audit_process_item[[#This Row],[id_audit_process_item_reference]]&amp;TEXT(tb_audit_process_item[[#This Row],[vr_threshold_accrued]],"000000000000,0000000000")</f>
        <v>3095000000000000,0300010000</v>
      </c>
      <c r="B2802">
        <v>3095</v>
      </c>
      <c r="C2802">
        <v>3095</v>
      </c>
      <c r="D2802">
        <v>2014</v>
      </c>
      <c r="E2802" t="s">
        <v>7091</v>
      </c>
      <c r="F2802">
        <v>3</v>
      </c>
      <c r="G2802">
        <v>3.5</v>
      </c>
      <c r="H2802">
        <v>3.7</v>
      </c>
      <c r="I2802">
        <v>0.51500000000000001</v>
      </c>
      <c r="J2802">
        <v>3.0001E-2</v>
      </c>
      <c r="K2802" t="b">
        <v>1</v>
      </c>
      <c r="L2802" t="s">
        <v>559</v>
      </c>
      <c r="N2802" s="28">
        <v>42214.662847222222</v>
      </c>
    </row>
    <row r="2803" spans="1:14" x14ac:dyDescent="0.25">
      <c r="A2803" t="str">
        <f>tb_audit_process_item[[#This Row],[id_audit_process_item_reference]]&amp;TEXT(tb_audit_process_item[[#This Row],[vr_threshold_accrued]],"000000000000,0000000000")</f>
        <v>3096000000000000,0050010000</v>
      </c>
      <c r="B2803">
        <v>3096</v>
      </c>
      <c r="C2803">
        <v>3096</v>
      </c>
      <c r="D2803">
        <v>2014</v>
      </c>
      <c r="E2803" t="s">
        <v>7093</v>
      </c>
      <c r="F2803">
        <v>3</v>
      </c>
      <c r="G2803">
        <v>4.25</v>
      </c>
      <c r="H2803">
        <v>0.99999999999999989</v>
      </c>
      <c r="I2803">
        <v>1.7500000000000002E-2</v>
      </c>
      <c r="J2803">
        <v>5.0010000000000002E-3</v>
      </c>
      <c r="K2803" t="b">
        <v>1</v>
      </c>
      <c r="L2803" t="s">
        <v>561</v>
      </c>
      <c r="N2803" s="28">
        <v>42214.662847222222</v>
      </c>
    </row>
    <row r="2804" spans="1:14" x14ac:dyDescent="0.25">
      <c r="A2804" t="str">
        <f>tb_audit_process_item[[#This Row],[id_audit_process_item_reference]]&amp;TEXT(tb_audit_process_item[[#This Row],[vr_threshold_accrued]],"000000000000,0000000000")</f>
        <v>3097000000000000,0000010000</v>
      </c>
      <c r="B2804">
        <v>3097</v>
      </c>
      <c r="C2804">
        <v>3097</v>
      </c>
      <c r="D2804">
        <v>2014</v>
      </c>
      <c r="E2804" t="s">
        <v>7092</v>
      </c>
      <c r="F2804">
        <v>3</v>
      </c>
      <c r="G2804">
        <v>4.25</v>
      </c>
      <c r="H2804">
        <v>0.5</v>
      </c>
      <c r="I2804">
        <v>2.5000000000000001E-3</v>
      </c>
      <c r="J2804">
        <v>9.9999999999999995E-7</v>
      </c>
      <c r="K2804" t="b">
        <v>1</v>
      </c>
      <c r="L2804" t="s">
        <v>560</v>
      </c>
      <c r="N2804" s="28">
        <v>42214.662847222222</v>
      </c>
    </row>
    <row r="2805" spans="1:14" x14ac:dyDescent="0.25">
      <c r="A2805" t="str">
        <f>tb_audit_process_item[[#This Row],[id_audit_process_item_reference]]&amp;TEXT(tb_audit_process_item[[#This Row],[vr_threshold_accrued]],"000000000000,0000000000")</f>
        <v>3098000000000000,0300010000</v>
      </c>
      <c r="B2805">
        <v>3098</v>
      </c>
      <c r="C2805">
        <v>3098</v>
      </c>
      <c r="D2805">
        <v>2014</v>
      </c>
      <c r="E2805" t="s">
        <v>7094</v>
      </c>
      <c r="F2805">
        <v>3</v>
      </c>
      <c r="G2805">
        <v>4.25</v>
      </c>
      <c r="H2805">
        <v>1.9999999999999996</v>
      </c>
      <c r="I2805">
        <v>4.4999999999999998E-2</v>
      </c>
      <c r="J2805">
        <v>3.0001E-2</v>
      </c>
      <c r="K2805" t="b">
        <v>1</v>
      </c>
      <c r="L2805" t="s">
        <v>562</v>
      </c>
      <c r="N2805" s="28">
        <v>42214.662847222222</v>
      </c>
    </row>
    <row r="2806" spans="1:14" x14ac:dyDescent="0.25">
      <c r="A2806" t="str">
        <f>tb_audit_process_item[[#This Row],[id_audit_process_item_reference]]&amp;TEXT(tb_audit_process_item[[#This Row],[vr_threshold_accrued]],"000000000000,0000000000")</f>
        <v>3099000000000000,0600010000</v>
      </c>
      <c r="B2806">
        <v>3099</v>
      </c>
      <c r="C2806">
        <v>3099</v>
      </c>
      <c r="D2806">
        <v>2014</v>
      </c>
      <c r="E2806" t="s">
        <v>7095</v>
      </c>
      <c r="F2806">
        <v>3</v>
      </c>
      <c r="G2806">
        <v>4.25</v>
      </c>
      <c r="H2806">
        <v>4</v>
      </c>
      <c r="I2806">
        <v>0.53</v>
      </c>
      <c r="J2806">
        <v>6.0000999999999999E-2</v>
      </c>
      <c r="K2806" t="b">
        <v>1</v>
      </c>
      <c r="L2806" t="s">
        <v>563</v>
      </c>
      <c r="N2806" s="28">
        <v>42214.662847222222</v>
      </c>
    </row>
    <row r="2807" spans="1:14" x14ac:dyDescent="0.25">
      <c r="A2807" t="str">
        <f>tb_audit_process_item[[#This Row],[id_audit_process_item_reference]]&amp;TEXT(tb_audit_process_item[[#This Row],[vr_threshold_accrued]],"000000000000,0000000000")</f>
        <v>3100000000000000,0000010000</v>
      </c>
      <c r="B2807">
        <v>3100</v>
      </c>
      <c r="C2807">
        <v>3100</v>
      </c>
      <c r="D2807">
        <v>2014</v>
      </c>
      <c r="E2807" t="s">
        <v>7096</v>
      </c>
      <c r="F2807">
        <v>3</v>
      </c>
      <c r="G2807">
        <v>4.25</v>
      </c>
      <c r="H2807">
        <v>0.5</v>
      </c>
      <c r="I2807">
        <v>2.5000000000000001E-3</v>
      </c>
      <c r="J2807">
        <v>9.9999999999999995E-7</v>
      </c>
      <c r="K2807" t="b">
        <v>1</v>
      </c>
      <c r="L2807" t="s">
        <v>564</v>
      </c>
      <c r="N2807" s="28">
        <v>42214.662847222222</v>
      </c>
    </row>
    <row r="2808" spans="1:14" x14ac:dyDescent="0.25">
      <c r="A2808" t="str">
        <f>tb_audit_process_item[[#This Row],[id_audit_process_item_reference]]&amp;TEXT(tb_audit_process_item[[#This Row],[vr_threshold_accrued]],"000000000000,0000000000")</f>
        <v>3101000000000000,0050010000</v>
      </c>
      <c r="B2808">
        <v>3101</v>
      </c>
      <c r="C2808">
        <v>3101</v>
      </c>
      <c r="D2808">
        <v>2014</v>
      </c>
      <c r="E2808" t="s">
        <v>7097</v>
      </c>
      <c r="F2808">
        <v>3</v>
      </c>
      <c r="G2808">
        <v>4.25</v>
      </c>
      <c r="H2808">
        <v>0.99999999999999989</v>
      </c>
      <c r="I2808">
        <v>0.01</v>
      </c>
      <c r="J2808">
        <v>5.0010000000000002E-3</v>
      </c>
      <c r="K2808" t="b">
        <v>1</v>
      </c>
      <c r="L2808" t="s">
        <v>565</v>
      </c>
      <c r="N2808" s="28">
        <v>42214.662847222222</v>
      </c>
    </row>
    <row r="2809" spans="1:14" x14ac:dyDescent="0.25">
      <c r="A2809" t="str">
        <f>tb_audit_process_item[[#This Row],[id_audit_process_item_reference]]&amp;TEXT(tb_audit_process_item[[#This Row],[vr_threshold_accrued]],"000000000000,0000000000")</f>
        <v>3102000000000000,0150010000</v>
      </c>
      <c r="B2809">
        <v>3102</v>
      </c>
      <c r="C2809">
        <v>3102</v>
      </c>
      <c r="D2809">
        <v>2014</v>
      </c>
      <c r="E2809" t="s">
        <v>7098</v>
      </c>
      <c r="F2809">
        <v>3</v>
      </c>
      <c r="G2809">
        <v>4.25</v>
      </c>
      <c r="H2809">
        <v>1.9999999999999996</v>
      </c>
      <c r="I2809">
        <v>2.2499999999999999E-2</v>
      </c>
      <c r="J2809">
        <v>1.5001E-2</v>
      </c>
      <c r="K2809" t="b">
        <v>1</v>
      </c>
      <c r="L2809" t="s">
        <v>566</v>
      </c>
      <c r="N2809" s="28">
        <v>42214.662847222222</v>
      </c>
    </row>
    <row r="2810" spans="1:14" x14ac:dyDescent="0.25">
      <c r="A2810" t="str">
        <f>tb_audit_process_item[[#This Row],[id_audit_process_item_reference]]&amp;TEXT(tb_audit_process_item[[#This Row],[vr_threshold_accrued]],"000000000000,0000000000")</f>
        <v>3103000000000000,0300010000</v>
      </c>
      <c r="B2810">
        <v>3103</v>
      </c>
      <c r="C2810">
        <v>3103</v>
      </c>
      <c r="D2810">
        <v>2014</v>
      </c>
      <c r="E2810" t="s">
        <v>7099</v>
      </c>
      <c r="F2810">
        <v>3</v>
      </c>
      <c r="G2810">
        <v>4.25</v>
      </c>
      <c r="H2810">
        <v>4</v>
      </c>
      <c r="I2810">
        <v>0.51500000000000001</v>
      </c>
      <c r="J2810">
        <v>3.0001E-2</v>
      </c>
      <c r="K2810" t="b">
        <v>1</v>
      </c>
      <c r="L2810" t="s">
        <v>567</v>
      </c>
      <c r="N2810" s="28">
        <v>42214.662847222222</v>
      </c>
    </row>
    <row r="2811" spans="1:14" x14ac:dyDescent="0.25">
      <c r="A2811" t="str">
        <f>tb_audit_process_item[[#This Row],[id_audit_process_item_reference]]&amp;TEXT(tb_audit_process_item[[#This Row],[vr_threshold_accrued]],"000000000000,0000000000")</f>
        <v>3104000000000000,0000010000</v>
      </c>
      <c r="B2811">
        <v>3104</v>
      </c>
      <c r="C2811">
        <v>3104</v>
      </c>
      <c r="D2811">
        <v>2014</v>
      </c>
      <c r="E2811" t="s">
        <v>7100</v>
      </c>
      <c r="F2811">
        <v>3</v>
      </c>
      <c r="G2811">
        <v>4.25</v>
      </c>
      <c r="H2811">
        <v>0.5</v>
      </c>
      <c r="I2811">
        <v>2.5000000000000001E-3</v>
      </c>
      <c r="J2811">
        <v>9.9999999999999995E-7</v>
      </c>
      <c r="K2811" t="b">
        <v>1</v>
      </c>
      <c r="L2811" t="s">
        <v>568</v>
      </c>
      <c r="N2811" s="28">
        <v>42214.662847222222</v>
      </c>
    </row>
    <row r="2812" spans="1:14" x14ac:dyDescent="0.25">
      <c r="A2812" t="str">
        <f>tb_audit_process_item[[#This Row],[id_audit_process_item_reference]]&amp;TEXT(tb_audit_process_item[[#This Row],[vr_threshold_accrued]],"000000000000,0000000000")</f>
        <v>3105000000000000,0050010000</v>
      </c>
      <c r="B2812">
        <v>3105</v>
      </c>
      <c r="C2812">
        <v>3105</v>
      </c>
      <c r="D2812">
        <v>2014</v>
      </c>
      <c r="E2812" t="s">
        <v>3650</v>
      </c>
      <c r="F2812">
        <v>3</v>
      </c>
      <c r="G2812">
        <v>4.25</v>
      </c>
      <c r="H2812">
        <v>0.99999999999999989</v>
      </c>
      <c r="I2812">
        <v>0.01</v>
      </c>
      <c r="J2812">
        <v>5.0010000000000002E-3</v>
      </c>
      <c r="K2812" t="b">
        <v>1</v>
      </c>
      <c r="L2812" t="s">
        <v>569</v>
      </c>
      <c r="N2812" s="28">
        <v>42214.662847222222</v>
      </c>
    </row>
    <row r="2813" spans="1:14" x14ac:dyDescent="0.25">
      <c r="A2813" t="str">
        <f>tb_audit_process_item[[#This Row],[id_audit_process_item_reference]]&amp;TEXT(tb_audit_process_item[[#This Row],[vr_threshold_accrued]],"000000000000,0000000000")</f>
        <v>3106000000000000,0150010000</v>
      </c>
      <c r="B2813">
        <v>3106</v>
      </c>
      <c r="C2813">
        <v>3106</v>
      </c>
      <c r="D2813">
        <v>2014</v>
      </c>
      <c r="E2813" t="s">
        <v>3651</v>
      </c>
      <c r="F2813">
        <v>3</v>
      </c>
      <c r="G2813">
        <v>4.25</v>
      </c>
      <c r="H2813">
        <v>1.9999999999999996</v>
      </c>
      <c r="I2813">
        <v>2.2499999999999999E-2</v>
      </c>
      <c r="J2813">
        <v>1.5001E-2</v>
      </c>
      <c r="K2813" t="b">
        <v>1</v>
      </c>
      <c r="L2813" t="s">
        <v>570</v>
      </c>
      <c r="N2813" s="28">
        <v>42214.662847222222</v>
      </c>
    </row>
    <row r="2814" spans="1:14" x14ac:dyDescent="0.25">
      <c r="A2814" t="str">
        <f>tb_audit_process_item[[#This Row],[id_audit_process_item_reference]]&amp;TEXT(tb_audit_process_item[[#This Row],[vr_threshold_accrued]],"000000000000,0000000000")</f>
        <v>3107000000000000,0000000000</v>
      </c>
      <c r="B2814">
        <v>3107</v>
      </c>
      <c r="C2814">
        <v>3107</v>
      </c>
      <c r="D2814">
        <v>2014</v>
      </c>
      <c r="E2814" t="s">
        <v>4143</v>
      </c>
      <c r="F2814">
        <v>9</v>
      </c>
      <c r="G2814">
        <v>5</v>
      </c>
      <c r="H2814">
        <v>4.5</v>
      </c>
      <c r="J2814"/>
      <c r="K2814" t="b">
        <v>1</v>
      </c>
      <c r="L2814" t="s">
        <v>1076</v>
      </c>
      <c r="N2814" s="28">
        <v>42214.662847222222</v>
      </c>
    </row>
    <row r="2815" spans="1:14" x14ac:dyDescent="0.25">
      <c r="A2815" t="str">
        <f>tb_audit_process_item[[#This Row],[id_audit_process_item_reference]]&amp;TEXT(tb_audit_process_item[[#This Row],[vr_threshold_accrued]],"000000000000,0000000000")</f>
        <v>3108000000000000,0000010000</v>
      </c>
      <c r="B2815">
        <v>3108</v>
      </c>
      <c r="C2815">
        <v>3108</v>
      </c>
      <c r="D2815">
        <v>2014</v>
      </c>
      <c r="E2815" t="s">
        <v>4144</v>
      </c>
      <c r="F2815">
        <v>9</v>
      </c>
      <c r="G2815">
        <v>5</v>
      </c>
      <c r="H2815">
        <v>0.5</v>
      </c>
      <c r="I2815">
        <v>5.0000000000000001E-3</v>
      </c>
      <c r="J2815">
        <v>9.9999999999999995E-7</v>
      </c>
      <c r="K2815" t="b">
        <v>1</v>
      </c>
      <c r="L2815" t="s">
        <v>1077</v>
      </c>
      <c r="N2815" s="28">
        <v>42214.662847222222</v>
      </c>
    </row>
    <row r="2816" spans="1:14" x14ac:dyDescent="0.25">
      <c r="A2816" t="str">
        <f>tb_audit_process_item[[#This Row],[id_audit_process_item_reference]]&amp;TEXT(tb_audit_process_item[[#This Row],[vr_threshold_accrued]],"000000000000,0000000000")</f>
        <v>3109000000000000,0100010000</v>
      </c>
      <c r="B2816">
        <v>3109</v>
      </c>
      <c r="C2816">
        <v>3109</v>
      </c>
      <c r="D2816">
        <v>2014</v>
      </c>
      <c r="E2816" t="s">
        <v>4145</v>
      </c>
      <c r="F2816">
        <v>9</v>
      </c>
      <c r="G2816">
        <v>5</v>
      </c>
      <c r="H2816">
        <v>0.67295009631617808</v>
      </c>
      <c r="I2816">
        <v>0.03</v>
      </c>
      <c r="J2816" s="29">
        <v>1.0000999999999999E-2</v>
      </c>
      <c r="K2816" t="b">
        <v>1</v>
      </c>
      <c r="L2816" t="s">
        <v>1078</v>
      </c>
      <c r="N2816" s="28">
        <v>42214.662847222222</v>
      </c>
    </row>
    <row r="2817" spans="1:14" x14ac:dyDescent="0.25">
      <c r="A2817" t="str">
        <f>tb_audit_process_item[[#This Row],[id_audit_process_item_reference]]&amp;TEXT(tb_audit_process_item[[#This Row],[vr_threshold_accrued]],"000000000000,0000000000")</f>
        <v>3110000000000000,0500010000</v>
      </c>
      <c r="B2817">
        <v>3110</v>
      </c>
      <c r="C2817">
        <v>3110</v>
      </c>
      <c r="D2817">
        <v>2014</v>
      </c>
      <c r="E2817" t="s">
        <v>4146</v>
      </c>
      <c r="F2817">
        <v>9</v>
      </c>
      <c r="G2817">
        <v>5</v>
      </c>
      <c r="H2817">
        <v>0.9057236642639066</v>
      </c>
      <c r="I2817">
        <v>7.4999999999999997E-2</v>
      </c>
      <c r="J2817" s="29">
        <v>5.0000999999999997E-2</v>
      </c>
      <c r="K2817" t="b">
        <v>1</v>
      </c>
      <c r="L2817" t="s">
        <v>1079</v>
      </c>
      <c r="N2817" s="28">
        <v>42214.662847222222</v>
      </c>
    </row>
    <row r="2818" spans="1:14" x14ac:dyDescent="0.25">
      <c r="A2818" t="str">
        <f>tb_audit_process_item[[#This Row],[id_audit_process_item_reference]]&amp;TEXT(tb_audit_process_item[[#This Row],[vr_threshold_accrued]],"000000000000,0000000000")</f>
        <v>3111000000000000,1000010000</v>
      </c>
      <c r="B2818">
        <v>3111</v>
      </c>
      <c r="C2818">
        <v>3111</v>
      </c>
      <c r="D2818">
        <v>2014</v>
      </c>
      <c r="E2818" t="s">
        <v>4147</v>
      </c>
      <c r="F2818">
        <v>9</v>
      </c>
      <c r="G2818">
        <v>5</v>
      </c>
      <c r="H2818">
        <v>1.2190136542044754</v>
      </c>
      <c r="I2818">
        <v>0.125</v>
      </c>
      <c r="J2818" s="29">
        <v>0.10000100000000001</v>
      </c>
      <c r="K2818" t="b">
        <v>1</v>
      </c>
      <c r="L2818" t="s">
        <v>1080</v>
      </c>
      <c r="N2818" s="28">
        <v>42214.662847222222</v>
      </c>
    </row>
    <row r="2819" spans="1:14" x14ac:dyDescent="0.25">
      <c r="A2819" t="str">
        <f>tb_audit_process_item[[#This Row],[id_audit_process_item_reference]]&amp;TEXT(tb_audit_process_item[[#This Row],[vr_threshold_accrued]],"000000000000,0000000000")</f>
        <v>3112000000000000,1500010000</v>
      </c>
      <c r="B2819">
        <v>3112</v>
      </c>
      <c r="C2819">
        <v>3112</v>
      </c>
      <c r="D2819">
        <v>2014</v>
      </c>
      <c r="E2819" t="s">
        <v>4148</v>
      </c>
      <c r="F2819">
        <v>9</v>
      </c>
      <c r="G2819">
        <v>5</v>
      </c>
      <c r="H2819">
        <v>1.6406707120152755</v>
      </c>
      <c r="I2819">
        <v>0.17499999999999999</v>
      </c>
      <c r="J2819" s="29">
        <v>0.150001</v>
      </c>
      <c r="K2819" t="b">
        <v>1</v>
      </c>
      <c r="L2819" t="s">
        <v>1081</v>
      </c>
      <c r="N2819" s="28">
        <v>42214.662847222222</v>
      </c>
    </row>
    <row r="2820" spans="1:14" x14ac:dyDescent="0.25">
      <c r="A2820" t="str">
        <f>tb_audit_process_item[[#This Row],[id_audit_process_item_reference]]&amp;TEXT(tb_audit_process_item[[#This Row],[vr_threshold_accrued]],"000000000000,0000000000")</f>
        <v>3113000000000000,2000010000</v>
      </c>
      <c r="B2820">
        <v>3113</v>
      </c>
      <c r="C2820">
        <v>3113</v>
      </c>
      <c r="D2820">
        <v>2014</v>
      </c>
      <c r="E2820" t="s">
        <v>4149</v>
      </c>
      <c r="F2820">
        <v>9</v>
      </c>
      <c r="G2820">
        <v>5</v>
      </c>
      <c r="H2820">
        <v>2.2081790273476245</v>
      </c>
      <c r="I2820">
        <v>0.25</v>
      </c>
      <c r="J2820" s="29">
        <v>0.20000100000000001</v>
      </c>
      <c r="K2820" t="b">
        <v>1</v>
      </c>
      <c r="L2820" t="s">
        <v>1082</v>
      </c>
      <c r="N2820" s="28">
        <v>42214.662847222222</v>
      </c>
    </row>
    <row r="2821" spans="1:14" x14ac:dyDescent="0.25">
      <c r="A2821" t="str">
        <f>tb_audit_process_item[[#This Row],[id_audit_process_item_reference]]&amp;TEXT(tb_audit_process_item[[#This Row],[vr_threshold_accrued]],"000000000000,0000000000")</f>
        <v>3114000000000000,3000010000</v>
      </c>
      <c r="B2821">
        <v>3114</v>
      </c>
      <c r="C2821">
        <v>3114</v>
      </c>
      <c r="D2821">
        <v>2014</v>
      </c>
      <c r="E2821" t="s">
        <v>4150</v>
      </c>
      <c r="F2821">
        <v>9</v>
      </c>
      <c r="G2821">
        <v>5</v>
      </c>
      <c r="H2821">
        <v>2.971988578273896</v>
      </c>
      <c r="I2821">
        <v>0.4</v>
      </c>
      <c r="J2821" s="29">
        <v>0.30000100000000002</v>
      </c>
      <c r="K2821" t="b">
        <v>1</v>
      </c>
      <c r="L2821" t="s">
        <v>1083</v>
      </c>
      <c r="N2821" s="28">
        <v>42214.662847222222</v>
      </c>
    </row>
    <row r="2822" spans="1:14" x14ac:dyDescent="0.25">
      <c r="A2822" t="str">
        <f>tb_audit_process_item[[#This Row],[id_audit_process_item_reference]]&amp;TEXT(tb_audit_process_item[[#This Row],[vr_threshold_accrued]],"000000000000,0000000000")</f>
        <v>3115000000000000,5000010000</v>
      </c>
      <c r="B2822">
        <v>3115</v>
      </c>
      <c r="C2822">
        <v>3115</v>
      </c>
      <c r="D2822">
        <v>2014</v>
      </c>
      <c r="E2822" t="s">
        <v>4151</v>
      </c>
      <c r="F2822">
        <v>9</v>
      </c>
      <c r="G2822">
        <v>5</v>
      </c>
      <c r="H2822">
        <v>4</v>
      </c>
      <c r="I2822">
        <v>0.75</v>
      </c>
      <c r="J2822" s="29">
        <v>0.50000100000000003</v>
      </c>
      <c r="K2822" t="b">
        <v>1</v>
      </c>
      <c r="L2822" t="s">
        <v>1084</v>
      </c>
      <c r="N2822" s="28">
        <v>42214.662847222222</v>
      </c>
    </row>
    <row r="2823" spans="1:14" x14ac:dyDescent="0.25">
      <c r="A2823" t="str">
        <f>tb_audit_process_item[[#This Row],[id_audit_process_item_reference]]&amp;TEXT(tb_audit_process_item[[#This Row],[vr_threshold_accrued]],"000000000000,0000000000")</f>
        <v>3116000000000000,0000000000</v>
      </c>
      <c r="B2823">
        <v>3116</v>
      </c>
      <c r="C2823">
        <v>3116</v>
      </c>
      <c r="D2823">
        <v>2014</v>
      </c>
      <c r="E2823" t="s">
        <v>4152</v>
      </c>
      <c r="F2823">
        <v>9</v>
      </c>
      <c r="G2823">
        <v>5</v>
      </c>
      <c r="H2823">
        <v>5</v>
      </c>
      <c r="K2823" t="b">
        <v>1</v>
      </c>
      <c r="L2823" t="s">
        <v>1085</v>
      </c>
      <c r="N2823" s="28">
        <v>42214.662847222222</v>
      </c>
    </row>
    <row r="2824" spans="1:14" x14ac:dyDescent="0.25">
      <c r="A2824" t="str">
        <f>tb_audit_process_item[[#This Row],[id_audit_process_item_reference]]&amp;TEXT(tb_audit_process_item[[#This Row],[vr_threshold_accrued]],"000000000000,0000000000")</f>
        <v>3117000000000000,3000010000</v>
      </c>
      <c r="B2824">
        <v>3117</v>
      </c>
      <c r="C2824">
        <v>3117</v>
      </c>
      <c r="D2824">
        <v>2014</v>
      </c>
      <c r="E2824" t="s">
        <v>4242</v>
      </c>
      <c r="F2824">
        <v>9</v>
      </c>
      <c r="G2824">
        <v>5</v>
      </c>
      <c r="H2824">
        <v>3.2876998003945643</v>
      </c>
      <c r="I2824">
        <v>0.4</v>
      </c>
      <c r="J2824" s="29">
        <v>0.30000100000000002</v>
      </c>
      <c r="K2824" t="b">
        <v>1</v>
      </c>
      <c r="L2824" t="s">
        <v>1173</v>
      </c>
      <c r="N2824" s="28">
        <v>42214.662847222222</v>
      </c>
    </row>
    <row r="2825" spans="1:14" x14ac:dyDescent="0.25">
      <c r="A2825" t="str">
        <f>tb_audit_process_item[[#This Row],[id_audit_process_item_reference]]&amp;TEXT(tb_audit_process_item[[#This Row],[vr_threshold_accrued]],"000000000000,0000000000")</f>
        <v>3118000000000000,5000010000</v>
      </c>
      <c r="B2825">
        <v>3118</v>
      </c>
      <c r="C2825">
        <v>3118</v>
      </c>
      <c r="D2825">
        <v>2014</v>
      </c>
      <c r="E2825" t="s">
        <v>4243</v>
      </c>
      <c r="F2825">
        <v>9</v>
      </c>
      <c r="G2825">
        <v>5</v>
      </c>
      <c r="H2825">
        <v>4.5</v>
      </c>
      <c r="I2825">
        <v>0.75</v>
      </c>
      <c r="J2825" s="29">
        <v>0.50000100000000003</v>
      </c>
      <c r="K2825" t="b">
        <v>1</v>
      </c>
      <c r="L2825" t="s">
        <v>1174</v>
      </c>
      <c r="N2825" s="28">
        <v>42214.662847222222</v>
      </c>
    </row>
    <row r="2826" spans="1:14" x14ac:dyDescent="0.25">
      <c r="A2826" t="str">
        <f>tb_audit_process_item[[#This Row],[id_audit_process_item_reference]]&amp;TEXT(tb_audit_process_item[[#This Row],[vr_threshold_accrued]],"000000000000,0000000000")</f>
        <v>3119000000000000,0000000000</v>
      </c>
      <c r="B2826">
        <v>3119</v>
      </c>
      <c r="C2826">
        <v>3119</v>
      </c>
      <c r="D2826">
        <v>2014</v>
      </c>
      <c r="E2826" t="s">
        <v>4244</v>
      </c>
      <c r="F2826">
        <v>9</v>
      </c>
      <c r="G2826">
        <v>5</v>
      </c>
      <c r="H2826">
        <v>4.5</v>
      </c>
      <c r="K2826" t="b">
        <v>1</v>
      </c>
      <c r="L2826" t="s">
        <v>1175</v>
      </c>
      <c r="N2826" s="28">
        <v>42214.662847222222</v>
      </c>
    </row>
    <row r="2827" spans="1:14" x14ac:dyDescent="0.25">
      <c r="A2827" t="str">
        <f>tb_audit_process_item[[#This Row],[id_audit_process_item_reference]]&amp;TEXT(tb_audit_process_item[[#This Row],[vr_threshold_accrued]],"000000000000,0000000000")</f>
        <v>3120000000000000,0000000000</v>
      </c>
      <c r="B2827">
        <v>3120</v>
      </c>
      <c r="C2827">
        <v>3120</v>
      </c>
      <c r="D2827">
        <v>2014</v>
      </c>
      <c r="E2827" t="s">
        <v>4245</v>
      </c>
      <c r="F2827">
        <v>9</v>
      </c>
      <c r="G2827">
        <v>5</v>
      </c>
      <c r="H2827">
        <v>2.25</v>
      </c>
      <c r="K2827" t="b">
        <v>1</v>
      </c>
      <c r="L2827" t="s">
        <v>1176</v>
      </c>
      <c r="N2827" s="28">
        <v>42214.662847222222</v>
      </c>
    </row>
    <row r="2828" spans="1:14" x14ac:dyDescent="0.25">
      <c r="A2828" t="str">
        <f>tb_audit_process_item[[#This Row],[id_audit_process_item_reference]]&amp;TEXT(tb_audit_process_item[[#This Row],[vr_threshold_accrued]],"000000000000,0000000000")</f>
        <v>3121000000000000,0000010000</v>
      </c>
      <c r="B2828">
        <v>3121</v>
      </c>
      <c r="C2828">
        <v>3121</v>
      </c>
      <c r="D2828">
        <v>2014</v>
      </c>
      <c r="E2828" t="s">
        <v>4246</v>
      </c>
      <c r="F2828">
        <v>9</v>
      </c>
      <c r="G2828">
        <v>5</v>
      </c>
      <c r="H2828">
        <v>0.5</v>
      </c>
      <c r="I2828">
        <v>2.5000000000000001E-3</v>
      </c>
      <c r="J2828" s="29">
        <v>9.9999999999999995E-7</v>
      </c>
      <c r="K2828" t="b">
        <v>1</v>
      </c>
      <c r="L2828" t="s">
        <v>1177</v>
      </c>
      <c r="N2828" s="28">
        <v>42214.662847222222</v>
      </c>
    </row>
    <row r="2829" spans="1:14" x14ac:dyDescent="0.25">
      <c r="A2829" t="str">
        <f>tb_audit_process_item[[#This Row],[id_audit_process_item_reference]]&amp;TEXT(tb_audit_process_item[[#This Row],[vr_threshold_accrued]],"000000000000,0000000000")</f>
        <v>3122000000000000,0050010000</v>
      </c>
      <c r="B2829">
        <v>3122</v>
      </c>
      <c r="C2829">
        <v>3122</v>
      </c>
      <c r="D2829">
        <v>2014</v>
      </c>
      <c r="E2829" t="s">
        <v>4247</v>
      </c>
      <c r="F2829">
        <v>9</v>
      </c>
      <c r="G2829">
        <v>5</v>
      </c>
      <c r="H2829">
        <v>0.61984924668280839</v>
      </c>
      <c r="I2829">
        <v>2.75E-2</v>
      </c>
      <c r="J2829" s="29">
        <v>5.0010000000000002E-3</v>
      </c>
      <c r="K2829" t="b">
        <v>1</v>
      </c>
      <c r="L2829" t="s">
        <v>1178</v>
      </c>
      <c r="N2829" s="28">
        <v>42214.662847222222</v>
      </c>
    </row>
    <row r="2830" spans="1:14" x14ac:dyDescent="0.25">
      <c r="A2830" t="str">
        <f>tb_audit_process_item[[#This Row],[id_audit_process_item_reference]]&amp;TEXT(tb_audit_process_item[[#This Row],[vr_threshold_accrued]],"000000000000,0000000000")</f>
        <v>3123000000000000,0500010000</v>
      </c>
      <c r="B2830">
        <v>3123</v>
      </c>
      <c r="C2830">
        <v>3123</v>
      </c>
      <c r="D2830">
        <v>2014</v>
      </c>
      <c r="E2830" t="s">
        <v>4248</v>
      </c>
      <c r="F2830">
        <v>9</v>
      </c>
      <c r="G2830">
        <v>5</v>
      </c>
      <c r="H2830">
        <v>0.76842617722649009</v>
      </c>
      <c r="I2830">
        <v>7.4999999999999997E-2</v>
      </c>
      <c r="J2830" s="29">
        <v>5.0000999999999997E-2</v>
      </c>
      <c r="K2830" t="b">
        <v>1</v>
      </c>
      <c r="L2830" t="s">
        <v>1179</v>
      </c>
      <c r="N2830" s="28">
        <v>42214.662847222222</v>
      </c>
    </row>
    <row r="2831" spans="1:14" x14ac:dyDescent="0.25">
      <c r="A2831" t="str">
        <f>tb_audit_process_item[[#This Row],[id_audit_process_item_reference]]&amp;TEXT(tb_audit_process_item[[#This Row],[vr_threshold_accrued]],"000000000000,0000000000")</f>
        <v>3124000000000000,1000010000</v>
      </c>
      <c r="B2831">
        <v>3124</v>
      </c>
      <c r="C2831">
        <v>3124</v>
      </c>
      <c r="D2831">
        <v>2014</v>
      </c>
      <c r="E2831" t="s">
        <v>4249</v>
      </c>
      <c r="F2831">
        <v>9</v>
      </c>
      <c r="G2831">
        <v>5</v>
      </c>
      <c r="H2831">
        <v>0.95261677417038015</v>
      </c>
      <c r="I2831">
        <v>0.125</v>
      </c>
      <c r="J2831" s="29">
        <v>0.10000100000000001</v>
      </c>
      <c r="K2831" t="b">
        <v>1</v>
      </c>
      <c r="L2831" t="s">
        <v>1180</v>
      </c>
      <c r="N2831" s="28">
        <v>42214.662847222222</v>
      </c>
    </row>
    <row r="2832" spans="1:14" x14ac:dyDescent="0.25">
      <c r="A2832" t="str">
        <f>tb_audit_process_item[[#This Row],[id_audit_process_item_reference]]&amp;TEXT(tb_audit_process_item[[#This Row],[vr_threshold_accrued]],"000000000000,0000000000")</f>
        <v>3125000000000000,1500010000</v>
      </c>
      <c r="B2832">
        <v>3125</v>
      </c>
      <c r="C2832">
        <v>3125</v>
      </c>
      <c r="D2832">
        <v>2014</v>
      </c>
      <c r="E2832" t="s">
        <v>4250</v>
      </c>
      <c r="F2832">
        <v>9</v>
      </c>
      <c r="G2832">
        <v>5</v>
      </c>
      <c r="H2832">
        <v>1.1809575796938343</v>
      </c>
      <c r="I2832">
        <v>0.17499999999999999</v>
      </c>
      <c r="J2832" s="29">
        <v>0.150001</v>
      </c>
      <c r="K2832" t="b">
        <v>1</v>
      </c>
      <c r="L2832" t="s">
        <v>1181</v>
      </c>
      <c r="N2832" s="28">
        <v>42214.662847222222</v>
      </c>
    </row>
    <row r="2833" spans="1:14" x14ac:dyDescent="0.25">
      <c r="A2833" t="str">
        <f>tb_audit_process_item[[#This Row],[id_audit_process_item_reference]]&amp;TEXT(tb_audit_process_item[[#This Row],[vr_threshold_accrued]],"000000000000,0000000000")</f>
        <v>3126000000000000,2000010000</v>
      </c>
      <c r="B2833">
        <v>3126</v>
      </c>
      <c r="C2833">
        <v>3126</v>
      </c>
      <c r="D2833">
        <v>2014</v>
      </c>
      <c r="E2833" t="s">
        <v>4251</v>
      </c>
      <c r="F2833">
        <v>9</v>
      </c>
      <c r="G2833">
        <v>5</v>
      </c>
      <c r="H2833">
        <v>1.4640313322751519</v>
      </c>
      <c r="I2833">
        <v>0.25</v>
      </c>
      <c r="J2833" s="29">
        <v>0.20000100000000001</v>
      </c>
      <c r="K2833" t="b">
        <v>1</v>
      </c>
      <c r="L2833" t="s">
        <v>1182</v>
      </c>
      <c r="N2833" s="28">
        <v>42214.662847222222</v>
      </c>
    </row>
    <row r="2834" spans="1:14" x14ac:dyDescent="0.25">
      <c r="A2834" t="str">
        <f>tb_audit_process_item[[#This Row],[id_audit_process_item_reference]]&amp;TEXT(tb_audit_process_item[[#This Row],[vr_threshold_accrued]],"000000000000,0000000000")</f>
        <v>3127000000000000,0000010000</v>
      </c>
      <c r="B2834">
        <v>3127</v>
      </c>
      <c r="C2834">
        <v>3127</v>
      </c>
      <c r="D2834">
        <v>2014</v>
      </c>
      <c r="E2834" t="s">
        <v>4153</v>
      </c>
      <c r="F2834">
        <v>9</v>
      </c>
      <c r="G2834">
        <v>5</v>
      </c>
      <c r="H2834">
        <v>0.5</v>
      </c>
      <c r="I2834">
        <v>5.0000000000000001E-3</v>
      </c>
      <c r="J2834" s="29">
        <v>9.9999999999999995E-7</v>
      </c>
      <c r="K2834" t="b">
        <v>1</v>
      </c>
      <c r="L2834" t="s">
        <v>1086</v>
      </c>
      <c r="N2834" s="28">
        <v>42214.662847222222</v>
      </c>
    </row>
    <row r="2835" spans="1:14" x14ac:dyDescent="0.25">
      <c r="A2835" t="str">
        <f>tb_audit_process_item[[#This Row],[id_audit_process_item_reference]]&amp;TEXT(tb_audit_process_item[[#This Row],[vr_threshold_accrued]],"000000000000,0000000000")</f>
        <v>3128000000000000,3000010000</v>
      </c>
      <c r="B2835">
        <v>3128</v>
      </c>
      <c r="C2835">
        <v>3128</v>
      </c>
      <c r="D2835">
        <v>2014</v>
      </c>
      <c r="E2835" t="s">
        <v>4252</v>
      </c>
      <c r="F2835">
        <v>9</v>
      </c>
      <c r="G2835">
        <v>5</v>
      </c>
      <c r="H2835">
        <v>1.814957436861562</v>
      </c>
      <c r="I2835">
        <v>0.4</v>
      </c>
      <c r="J2835" s="29">
        <v>0.30000100000000002</v>
      </c>
      <c r="K2835" t="b">
        <v>1</v>
      </c>
      <c r="L2835" t="s">
        <v>1183</v>
      </c>
      <c r="N2835" s="28">
        <v>42214.662847222222</v>
      </c>
    </row>
    <row r="2836" spans="1:14" x14ac:dyDescent="0.25">
      <c r="A2836" t="str">
        <f>tb_audit_process_item[[#This Row],[id_audit_process_item_reference]]&amp;TEXT(tb_audit_process_item[[#This Row],[vr_threshold_accrued]],"000000000000,0000000000")</f>
        <v>3129000000000000,5000010000</v>
      </c>
      <c r="B2836">
        <v>3129</v>
      </c>
      <c r="C2836">
        <v>3129</v>
      </c>
      <c r="D2836">
        <v>2014</v>
      </c>
      <c r="E2836" t="s">
        <v>4253</v>
      </c>
      <c r="F2836">
        <v>9</v>
      </c>
      <c r="G2836">
        <v>5</v>
      </c>
      <c r="H2836">
        <v>2.25</v>
      </c>
      <c r="I2836">
        <v>0.75</v>
      </c>
      <c r="J2836" s="29">
        <v>0.50000100000000003</v>
      </c>
      <c r="K2836" t="b">
        <v>1</v>
      </c>
      <c r="L2836" t="s">
        <v>1184</v>
      </c>
      <c r="N2836" s="28">
        <v>42214.662847222222</v>
      </c>
    </row>
    <row r="2837" spans="1:14" x14ac:dyDescent="0.25">
      <c r="A2837" t="str">
        <f>tb_audit_process_item[[#This Row],[id_audit_process_item_reference]]&amp;TEXT(tb_audit_process_item[[#This Row],[vr_threshold_accrued]],"000000000000,0000000000")</f>
        <v>3130000000000000,0000000000</v>
      </c>
      <c r="B2837">
        <v>3130</v>
      </c>
      <c r="C2837">
        <v>3130</v>
      </c>
      <c r="D2837">
        <v>2014</v>
      </c>
      <c r="E2837" t="s">
        <v>4254</v>
      </c>
      <c r="F2837">
        <v>9</v>
      </c>
      <c r="G2837">
        <v>5</v>
      </c>
      <c r="H2837">
        <v>5</v>
      </c>
      <c r="K2837" t="b">
        <v>1</v>
      </c>
      <c r="L2837" t="s">
        <v>1185</v>
      </c>
      <c r="N2837" s="28">
        <v>42214.662847222222</v>
      </c>
    </row>
    <row r="2838" spans="1:14" x14ac:dyDescent="0.25">
      <c r="A2838" t="str">
        <f>tb_audit_process_item[[#This Row],[id_audit_process_item_reference]]&amp;TEXT(tb_audit_process_item[[#This Row],[vr_threshold_accrued]],"000000000000,0000000000")</f>
        <v>3131000000000000,0000000000</v>
      </c>
      <c r="B2838">
        <v>3131</v>
      </c>
      <c r="C2838">
        <v>3131</v>
      </c>
      <c r="D2838">
        <v>2014</v>
      </c>
      <c r="E2838" t="s">
        <v>4255</v>
      </c>
      <c r="F2838">
        <v>9</v>
      </c>
      <c r="G2838">
        <v>5</v>
      </c>
      <c r="H2838">
        <v>3.5</v>
      </c>
      <c r="K2838" t="b">
        <v>1</v>
      </c>
      <c r="L2838" t="s">
        <v>1186</v>
      </c>
      <c r="N2838" s="28">
        <v>42214.662847222222</v>
      </c>
    </row>
    <row r="2839" spans="1:14" x14ac:dyDescent="0.25">
      <c r="A2839" t="str">
        <f>tb_audit_process_item[[#This Row],[id_audit_process_item_reference]]&amp;TEXT(tb_audit_process_item[[#This Row],[vr_threshold_accrued]],"000000000000,0000000000")</f>
        <v>3132000000000000,0000000000</v>
      </c>
      <c r="B2839">
        <v>3132</v>
      </c>
      <c r="C2839">
        <v>3132</v>
      </c>
      <c r="D2839">
        <v>2014</v>
      </c>
      <c r="E2839" t="s">
        <v>4256</v>
      </c>
      <c r="F2839">
        <v>9</v>
      </c>
      <c r="G2839">
        <v>5</v>
      </c>
      <c r="H2839">
        <v>2.25</v>
      </c>
      <c r="K2839" t="b">
        <v>1</v>
      </c>
      <c r="L2839" t="s">
        <v>1187</v>
      </c>
      <c r="N2839" s="28">
        <v>42214.662847222222</v>
      </c>
    </row>
    <row r="2840" spans="1:14" x14ac:dyDescent="0.25">
      <c r="A2840" t="str">
        <f>tb_audit_process_item[[#This Row],[id_audit_process_item_reference]]&amp;TEXT(tb_audit_process_item[[#This Row],[vr_threshold_accrued]],"000000000000,0000000000")</f>
        <v>3133000000000000,0000000000</v>
      </c>
      <c r="B2840">
        <v>3133</v>
      </c>
      <c r="C2840">
        <v>3133</v>
      </c>
      <c r="D2840">
        <v>2014</v>
      </c>
      <c r="E2840" t="s">
        <v>4257</v>
      </c>
      <c r="F2840">
        <v>9</v>
      </c>
      <c r="G2840">
        <v>5</v>
      </c>
      <c r="H2840">
        <v>3.5</v>
      </c>
      <c r="K2840" t="b">
        <v>1</v>
      </c>
      <c r="L2840" t="s">
        <v>1100</v>
      </c>
      <c r="N2840" s="28">
        <v>42214.662847222222</v>
      </c>
    </row>
    <row r="2841" spans="1:14" x14ac:dyDescent="0.25">
      <c r="A2841" t="str">
        <f>tb_audit_process_item[[#This Row],[id_audit_process_item_reference]]&amp;TEXT(tb_audit_process_item[[#This Row],[vr_threshold_accrued]],"000000000000,0000000000")</f>
        <v>3134000000000000,0000010000</v>
      </c>
      <c r="B2841">
        <v>3134</v>
      </c>
      <c r="C2841">
        <v>3134</v>
      </c>
      <c r="D2841">
        <v>2014</v>
      </c>
      <c r="E2841" t="s">
        <v>4258</v>
      </c>
      <c r="F2841">
        <v>9</v>
      </c>
      <c r="G2841">
        <v>5</v>
      </c>
      <c r="H2841">
        <v>0.5</v>
      </c>
      <c r="I2841">
        <v>2.5000000000000001E-3</v>
      </c>
      <c r="J2841" s="29">
        <v>9.9999999999999995E-7</v>
      </c>
      <c r="K2841" t="b">
        <v>1</v>
      </c>
      <c r="L2841" t="s">
        <v>1188</v>
      </c>
      <c r="N2841" s="28">
        <v>42214.662847222222</v>
      </c>
    </row>
    <row r="2842" spans="1:14" x14ac:dyDescent="0.25">
      <c r="A2842" t="str">
        <f>tb_audit_process_item[[#This Row],[id_audit_process_item_reference]]&amp;TEXT(tb_audit_process_item[[#This Row],[vr_threshold_accrued]],"000000000000,0000000000")</f>
        <v>3135000000000000,0050010000</v>
      </c>
      <c r="B2842">
        <v>3135</v>
      </c>
      <c r="C2842">
        <v>3135</v>
      </c>
      <c r="D2842">
        <v>2014</v>
      </c>
      <c r="E2842" t="s">
        <v>4259</v>
      </c>
      <c r="F2842">
        <v>9</v>
      </c>
      <c r="G2842">
        <v>5</v>
      </c>
      <c r="H2842">
        <v>0.68436905332110087</v>
      </c>
      <c r="I2842">
        <v>2.75E-2</v>
      </c>
      <c r="J2842" s="29">
        <v>5.0010000000000002E-3</v>
      </c>
      <c r="K2842" t="b">
        <v>1</v>
      </c>
      <c r="L2842" t="s">
        <v>1189</v>
      </c>
      <c r="N2842" s="28">
        <v>42214.662847222222</v>
      </c>
    </row>
    <row r="2843" spans="1:14" x14ac:dyDescent="0.25">
      <c r="A2843" t="str">
        <f>tb_audit_process_item[[#This Row],[id_audit_process_item_reference]]&amp;TEXT(tb_audit_process_item[[#This Row],[vr_threshold_accrued]],"000000000000,0000000000")</f>
        <v>3136000000000000,0500010000</v>
      </c>
      <c r="B2843">
        <v>3136</v>
      </c>
      <c r="C2843">
        <v>3136</v>
      </c>
      <c r="D2843">
        <v>2014</v>
      </c>
      <c r="E2843" t="s">
        <v>4260</v>
      </c>
      <c r="F2843">
        <v>9</v>
      </c>
      <c r="G2843">
        <v>5</v>
      </c>
      <c r="H2843">
        <v>0.93672200228723956</v>
      </c>
      <c r="I2843">
        <v>7.4999999999999997E-2</v>
      </c>
      <c r="J2843" s="29">
        <v>5.0000999999999997E-2</v>
      </c>
      <c r="K2843" t="b">
        <v>1</v>
      </c>
      <c r="L2843" t="s">
        <v>1190</v>
      </c>
      <c r="N2843" s="28">
        <v>42214.662847222222</v>
      </c>
    </row>
    <row r="2844" spans="1:14" x14ac:dyDescent="0.25">
      <c r="A2844" t="str">
        <f>tb_audit_process_item[[#This Row],[id_audit_process_item_reference]]&amp;TEXT(tb_audit_process_item[[#This Row],[vr_threshold_accrued]],"000000000000,0000000000")</f>
        <v>3137000000000000,1000010000</v>
      </c>
      <c r="B2844">
        <v>3137</v>
      </c>
      <c r="C2844">
        <v>3137</v>
      </c>
      <c r="D2844">
        <v>2014</v>
      </c>
      <c r="E2844" t="s">
        <v>4261</v>
      </c>
      <c r="F2844">
        <v>9</v>
      </c>
      <c r="G2844">
        <v>5</v>
      </c>
      <c r="H2844">
        <v>1.2821270998607284</v>
      </c>
      <c r="I2844">
        <v>0.125</v>
      </c>
      <c r="J2844" s="29">
        <v>0.10000100000000001</v>
      </c>
      <c r="K2844" t="b">
        <v>1</v>
      </c>
      <c r="L2844" t="s">
        <v>1191</v>
      </c>
      <c r="N2844" s="28">
        <v>42214.662847222222</v>
      </c>
    </row>
    <row r="2845" spans="1:14" x14ac:dyDescent="0.25">
      <c r="A2845" t="str">
        <f>tb_audit_process_item[[#This Row],[id_audit_process_item_reference]]&amp;TEXT(tb_audit_process_item[[#This Row],[vr_threshold_accrued]],"000000000000,0000000000")</f>
        <v>3138000000000000,0100010000</v>
      </c>
      <c r="B2845">
        <v>3138</v>
      </c>
      <c r="C2845">
        <v>3138</v>
      </c>
      <c r="D2845">
        <v>2014</v>
      </c>
      <c r="E2845" t="s">
        <v>4154</v>
      </c>
      <c r="F2845">
        <v>9</v>
      </c>
      <c r="G2845">
        <v>5</v>
      </c>
      <c r="H2845">
        <v>0.68436905332110087</v>
      </c>
      <c r="I2845">
        <v>0.03</v>
      </c>
      <c r="J2845" s="29">
        <v>1.0000999999999999E-2</v>
      </c>
      <c r="K2845" t="b">
        <v>1</v>
      </c>
      <c r="L2845" t="s">
        <v>1087</v>
      </c>
      <c r="N2845" s="28">
        <v>42214.662847222222</v>
      </c>
    </row>
    <row r="2846" spans="1:14" x14ac:dyDescent="0.25">
      <c r="A2846" t="str">
        <f>tb_audit_process_item[[#This Row],[id_audit_process_item_reference]]&amp;TEXT(tb_audit_process_item[[#This Row],[vr_threshold_accrued]],"000000000000,0000000000")</f>
        <v>3139000000000000,1500010000</v>
      </c>
      <c r="B2846">
        <v>3139</v>
      </c>
      <c r="C2846">
        <v>3139</v>
      </c>
      <c r="D2846">
        <v>2014</v>
      </c>
      <c r="E2846" t="s">
        <v>4262</v>
      </c>
      <c r="F2846">
        <v>9</v>
      </c>
      <c r="G2846">
        <v>5</v>
      </c>
      <c r="H2846">
        <v>1.7548962191380304</v>
      </c>
      <c r="I2846">
        <v>0.17499999999999999</v>
      </c>
      <c r="J2846" s="29">
        <v>0.150001</v>
      </c>
      <c r="K2846" t="b">
        <v>1</v>
      </c>
      <c r="L2846" t="s">
        <v>1192</v>
      </c>
      <c r="N2846" s="28">
        <v>42214.662847222222</v>
      </c>
    </row>
    <row r="2847" spans="1:14" x14ac:dyDescent="0.25">
      <c r="A2847" t="str">
        <f>tb_audit_process_item[[#This Row],[id_audit_process_item_reference]]&amp;TEXT(tb_audit_process_item[[#This Row],[vr_threshold_accrued]],"000000000000,0000000000")</f>
        <v>3140000000000000,2000010000</v>
      </c>
      <c r="B2847">
        <v>3140</v>
      </c>
      <c r="C2847">
        <v>3140</v>
      </c>
      <c r="D2847">
        <v>2014</v>
      </c>
      <c r="E2847" t="s">
        <v>4263</v>
      </c>
      <c r="F2847">
        <v>9</v>
      </c>
      <c r="G2847">
        <v>5</v>
      </c>
      <c r="H2847">
        <v>2.4019933283365464</v>
      </c>
      <c r="I2847">
        <v>0.25</v>
      </c>
      <c r="J2847" s="29">
        <v>0.20000100000000001</v>
      </c>
      <c r="K2847" t="b">
        <v>1</v>
      </c>
      <c r="L2847" t="s">
        <v>1193</v>
      </c>
      <c r="N2847" s="28">
        <v>42214.662847222222</v>
      </c>
    </row>
    <row r="2848" spans="1:14" x14ac:dyDescent="0.25">
      <c r="A2848" t="str">
        <f>tb_audit_process_item[[#This Row],[id_audit_process_item_reference]]&amp;TEXT(tb_audit_process_item[[#This Row],[vr_threshold_accrued]],"000000000000,0000000000")</f>
        <v>3141000000000000,3000010000</v>
      </c>
      <c r="B2848">
        <v>3141</v>
      </c>
      <c r="C2848">
        <v>3141</v>
      </c>
      <c r="D2848">
        <v>2014</v>
      </c>
      <c r="E2848" t="s">
        <v>4264</v>
      </c>
      <c r="F2848">
        <v>9</v>
      </c>
      <c r="G2848">
        <v>5</v>
      </c>
      <c r="H2848">
        <v>3.2876998003945643</v>
      </c>
      <c r="I2848">
        <v>0.4</v>
      </c>
      <c r="J2848" s="29">
        <v>0.30000100000000002</v>
      </c>
      <c r="K2848" t="b">
        <v>1</v>
      </c>
      <c r="L2848" t="s">
        <v>1194</v>
      </c>
      <c r="N2848" s="28">
        <v>42214.662847222222</v>
      </c>
    </row>
    <row r="2849" spans="1:14" x14ac:dyDescent="0.25">
      <c r="A2849" t="str">
        <f>tb_audit_process_item[[#This Row],[id_audit_process_item_reference]]&amp;TEXT(tb_audit_process_item[[#This Row],[vr_threshold_accrued]],"000000000000,0000000000")</f>
        <v>3142000000000000,5000010000</v>
      </c>
      <c r="B2849">
        <v>3142</v>
      </c>
      <c r="C2849">
        <v>3142</v>
      </c>
      <c r="D2849">
        <v>2014</v>
      </c>
      <c r="E2849" t="s">
        <v>4265</v>
      </c>
      <c r="F2849">
        <v>9</v>
      </c>
      <c r="G2849">
        <v>5</v>
      </c>
      <c r="H2849">
        <v>4.5</v>
      </c>
      <c r="I2849">
        <v>0.75</v>
      </c>
      <c r="J2849" s="29">
        <v>0.50000100000000003</v>
      </c>
      <c r="K2849" t="b">
        <v>1</v>
      </c>
      <c r="L2849" t="s">
        <v>1195</v>
      </c>
      <c r="N2849" s="28">
        <v>42214.662847222222</v>
      </c>
    </row>
    <row r="2850" spans="1:14" x14ac:dyDescent="0.25">
      <c r="A2850" t="str">
        <f>tb_audit_process_item[[#This Row],[id_audit_process_item_reference]]&amp;TEXT(tb_audit_process_item[[#This Row],[vr_threshold_accrued]],"000000000000,0000000000")</f>
        <v>3143000000000000,0000010000</v>
      </c>
      <c r="B2850">
        <v>3143</v>
      </c>
      <c r="C2850">
        <v>3143</v>
      </c>
      <c r="D2850">
        <v>2014</v>
      </c>
      <c r="E2850" t="s">
        <v>4266</v>
      </c>
      <c r="F2850">
        <v>9</v>
      </c>
      <c r="G2850">
        <v>5</v>
      </c>
      <c r="H2850">
        <v>0.5</v>
      </c>
      <c r="I2850">
        <v>5.0000000000000001E-3</v>
      </c>
      <c r="J2850" s="29">
        <v>9.9999999999999995E-7</v>
      </c>
      <c r="K2850" t="b">
        <v>1</v>
      </c>
      <c r="L2850" t="s">
        <v>1196</v>
      </c>
      <c r="N2850" s="28">
        <v>42214.662847222222</v>
      </c>
    </row>
    <row r="2851" spans="1:14" x14ac:dyDescent="0.25">
      <c r="A2851" t="str">
        <f>tb_audit_process_item[[#This Row],[id_audit_process_item_reference]]&amp;TEXT(tb_audit_process_item[[#This Row],[vr_threshold_accrued]],"000000000000,0000000000")</f>
        <v>3144000000000000,0100010000</v>
      </c>
      <c r="B2851">
        <v>3144</v>
      </c>
      <c r="C2851">
        <v>3144</v>
      </c>
      <c r="D2851">
        <v>2014</v>
      </c>
      <c r="E2851" t="s">
        <v>4267</v>
      </c>
      <c r="F2851">
        <v>9</v>
      </c>
      <c r="G2851">
        <v>5</v>
      </c>
      <c r="H2851">
        <v>0.68436905332110087</v>
      </c>
      <c r="I2851">
        <v>0.03</v>
      </c>
      <c r="J2851" s="29">
        <v>1.0000999999999999E-2</v>
      </c>
      <c r="K2851" t="b">
        <v>1</v>
      </c>
      <c r="L2851" t="s">
        <v>1197</v>
      </c>
      <c r="N2851" s="28">
        <v>42214.662847222222</v>
      </c>
    </row>
    <row r="2852" spans="1:14" x14ac:dyDescent="0.25">
      <c r="A2852" t="str">
        <f>tb_audit_process_item[[#This Row],[id_audit_process_item_reference]]&amp;TEXT(tb_audit_process_item[[#This Row],[vr_threshold_accrued]],"000000000000,0000000000")</f>
        <v>3145000000000000,0500010000</v>
      </c>
      <c r="B2852">
        <v>3145</v>
      </c>
      <c r="C2852">
        <v>3145</v>
      </c>
      <c r="D2852">
        <v>2014</v>
      </c>
      <c r="E2852" t="s">
        <v>4268</v>
      </c>
      <c r="F2852">
        <v>9</v>
      </c>
      <c r="G2852">
        <v>5</v>
      </c>
      <c r="H2852">
        <v>0.93672200228723956</v>
      </c>
      <c r="I2852">
        <v>7.4999999999999997E-2</v>
      </c>
      <c r="J2852" s="29">
        <v>5.0000999999999997E-2</v>
      </c>
      <c r="K2852" t="b">
        <v>1</v>
      </c>
      <c r="L2852" t="s">
        <v>1198</v>
      </c>
      <c r="N2852" s="28">
        <v>42214.662847222222</v>
      </c>
    </row>
    <row r="2853" spans="1:14" x14ac:dyDescent="0.25">
      <c r="A2853" t="str">
        <f>tb_audit_process_item[[#This Row],[id_audit_process_item_reference]]&amp;TEXT(tb_audit_process_item[[#This Row],[vr_threshold_accrued]],"000000000000,0000000000")</f>
        <v>3146000000000000,1000010000</v>
      </c>
      <c r="B2853">
        <v>3146</v>
      </c>
      <c r="C2853">
        <v>3146</v>
      </c>
      <c r="D2853">
        <v>2014</v>
      </c>
      <c r="E2853" t="s">
        <v>4269</v>
      </c>
      <c r="F2853">
        <v>9</v>
      </c>
      <c r="G2853">
        <v>5</v>
      </c>
      <c r="H2853">
        <v>1.2821270998607284</v>
      </c>
      <c r="I2853">
        <v>0.125</v>
      </c>
      <c r="J2853" s="29">
        <v>0.10000100000000001</v>
      </c>
      <c r="K2853" t="b">
        <v>1</v>
      </c>
      <c r="L2853" t="s">
        <v>1199</v>
      </c>
      <c r="N2853" s="28">
        <v>42214.662847222222</v>
      </c>
    </row>
    <row r="2854" spans="1:14" x14ac:dyDescent="0.25">
      <c r="A2854" t="str">
        <f>tb_audit_process_item[[#This Row],[id_audit_process_item_reference]]&amp;TEXT(tb_audit_process_item[[#This Row],[vr_threshold_accrued]],"000000000000,0000000000")</f>
        <v>3147000000000000,1500010000</v>
      </c>
      <c r="B2854">
        <v>3147</v>
      </c>
      <c r="C2854">
        <v>3147</v>
      </c>
      <c r="D2854">
        <v>2014</v>
      </c>
      <c r="E2854" t="s">
        <v>4270</v>
      </c>
      <c r="F2854">
        <v>9</v>
      </c>
      <c r="G2854">
        <v>5</v>
      </c>
      <c r="H2854">
        <v>1.7548962191380304</v>
      </c>
      <c r="I2854">
        <v>0.17499999999999999</v>
      </c>
      <c r="J2854" s="29">
        <v>0.150001</v>
      </c>
      <c r="K2854" t="b">
        <v>1</v>
      </c>
      <c r="L2854" t="s">
        <v>1200</v>
      </c>
      <c r="N2854" s="28">
        <v>42214.662847222222</v>
      </c>
    </row>
    <row r="2855" spans="1:14" x14ac:dyDescent="0.25">
      <c r="A2855" t="str">
        <f>tb_audit_process_item[[#This Row],[id_audit_process_item_reference]]&amp;TEXT(tb_audit_process_item[[#This Row],[vr_threshold_accrued]],"000000000000,0000000000")</f>
        <v>3148000000000000,2000010000</v>
      </c>
      <c r="B2855">
        <v>3148</v>
      </c>
      <c r="C2855">
        <v>3148</v>
      </c>
      <c r="D2855">
        <v>2014</v>
      </c>
      <c r="E2855" t="s">
        <v>4271</v>
      </c>
      <c r="F2855">
        <v>9</v>
      </c>
      <c r="G2855">
        <v>5</v>
      </c>
      <c r="H2855">
        <v>2.4019933283365464</v>
      </c>
      <c r="I2855">
        <v>0.25</v>
      </c>
      <c r="J2855" s="29">
        <v>0.20000100000000001</v>
      </c>
      <c r="K2855" t="b">
        <v>1</v>
      </c>
      <c r="L2855" t="s">
        <v>1201</v>
      </c>
      <c r="N2855" s="28">
        <v>42214.662847222222</v>
      </c>
    </row>
    <row r="2856" spans="1:14" x14ac:dyDescent="0.25">
      <c r="A2856" t="str">
        <f>tb_audit_process_item[[#This Row],[id_audit_process_item_reference]]&amp;TEXT(tb_audit_process_item[[#This Row],[vr_threshold_accrued]],"000000000000,0000000000")</f>
        <v>3149000000000000,0500010000</v>
      </c>
      <c r="B2856">
        <v>3149</v>
      </c>
      <c r="C2856">
        <v>3149</v>
      </c>
      <c r="D2856">
        <v>2014</v>
      </c>
      <c r="E2856" t="s">
        <v>4155</v>
      </c>
      <c r="F2856">
        <v>9</v>
      </c>
      <c r="G2856">
        <v>5</v>
      </c>
      <c r="H2856">
        <v>0.93672200228723956</v>
      </c>
      <c r="I2856">
        <v>7.4999999999999997E-2</v>
      </c>
      <c r="J2856" s="29">
        <v>5.0000999999999997E-2</v>
      </c>
      <c r="K2856" t="b">
        <v>1</v>
      </c>
      <c r="L2856" t="s">
        <v>1088</v>
      </c>
      <c r="N2856" s="28">
        <v>42214.662847222222</v>
      </c>
    </row>
    <row r="2857" spans="1:14" x14ac:dyDescent="0.25">
      <c r="A2857" t="str">
        <f>tb_audit_process_item[[#This Row],[id_audit_process_item_reference]]&amp;TEXT(tb_audit_process_item[[#This Row],[vr_threshold_accrued]],"000000000000,0000000000")</f>
        <v>3150000000000000,3000010000</v>
      </c>
      <c r="B2857">
        <v>3150</v>
      </c>
      <c r="C2857">
        <v>3150</v>
      </c>
      <c r="D2857">
        <v>2014</v>
      </c>
      <c r="E2857" t="s">
        <v>4272</v>
      </c>
      <c r="F2857">
        <v>9</v>
      </c>
      <c r="G2857">
        <v>5</v>
      </c>
      <c r="H2857">
        <v>3.2876998003945643</v>
      </c>
      <c r="I2857">
        <v>0.4</v>
      </c>
      <c r="J2857" s="29">
        <v>0.30000100000000002</v>
      </c>
      <c r="K2857" t="b">
        <v>1</v>
      </c>
      <c r="L2857" t="s">
        <v>1202</v>
      </c>
      <c r="N2857" s="28">
        <v>42214.662847222222</v>
      </c>
    </row>
    <row r="2858" spans="1:14" x14ac:dyDescent="0.25">
      <c r="A2858" t="str">
        <f>tb_audit_process_item[[#This Row],[id_audit_process_item_reference]]&amp;TEXT(tb_audit_process_item[[#This Row],[vr_threshold_accrued]],"000000000000,0000000000")</f>
        <v>3151000000000000,5000010000</v>
      </c>
      <c r="B2858">
        <v>3151</v>
      </c>
      <c r="C2858">
        <v>3151</v>
      </c>
      <c r="D2858">
        <v>2014</v>
      </c>
      <c r="E2858" t="s">
        <v>4273</v>
      </c>
      <c r="F2858">
        <v>9</v>
      </c>
      <c r="G2858">
        <v>5</v>
      </c>
      <c r="H2858">
        <v>4.5</v>
      </c>
      <c r="I2858">
        <v>0.75</v>
      </c>
      <c r="J2858">
        <v>0.50000100000000003</v>
      </c>
      <c r="K2858" t="b">
        <v>1</v>
      </c>
      <c r="L2858" t="s">
        <v>1203</v>
      </c>
      <c r="N2858" s="28">
        <v>42214.662847222222</v>
      </c>
    </row>
    <row r="2859" spans="1:14" x14ac:dyDescent="0.25">
      <c r="A2859" t="str">
        <f>tb_audit_process_item[[#This Row],[id_audit_process_item_reference]]&amp;TEXT(tb_audit_process_item[[#This Row],[vr_threshold_accrued]],"000000000000,0000000000")</f>
        <v>3152000000000000,0000000000</v>
      </c>
      <c r="B2859">
        <v>3152</v>
      </c>
      <c r="C2859">
        <v>3152</v>
      </c>
      <c r="D2859">
        <v>2014</v>
      </c>
      <c r="E2859" t="s">
        <v>4274</v>
      </c>
      <c r="F2859">
        <v>9</v>
      </c>
      <c r="G2859">
        <v>5</v>
      </c>
      <c r="H2859">
        <v>4.5</v>
      </c>
      <c r="J2859"/>
      <c r="K2859" t="b">
        <v>1</v>
      </c>
      <c r="L2859" t="s">
        <v>1204</v>
      </c>
      <c r="N2859" s="28">
        <v>42214.662847222222</v>
      </c>
    </row>
    <row r="2860" spans="1:14" x14ac:dyDescent="0.25">
      <c r="A2860" t="str">
        <f>tb_audit_process_item[[#This Row],[id_audit_process_item_reference]]&amp;TEXT(tb_audit_process_item[[#This Row],[vr_threshold_accrued]],"000000000000,0000000000")</f>
        <v>3153000000000000,0000000000</v>
      </c>
      <c r="B2860">
        <v>3153</v>
      </c>
      <c r="C2860">
        <v>3153</v>
      </c>
      <c r="D2860">
        <v>2014</v>
      </c>
      <c r="E2860" t="s">
        <v>4275</v>
      </c>
      <c r="F2860">
        <v>9</v>
      </c>
      <c r="G2860">
        <v>5</v>
      </c>
      <c r="H2860">
        <v>2.25</v>
      </c>
      <c r="J2860"/>
      <c r="K2860" t="b">
        <v>1</v>
      </c>
      <c r="L2860" t="s">
        <v>1205</v>
      </c>
      <c r="N2860" s="28">
        <v>42214.662847222222</v>
      </c>
    </row>
    <row r="2861" spans="1:14" x14ac:dyDescent="0.25">
      <c r="A2861" t="str">
        <f>tb_audit_process_item[[#This Row],[id_audit_process_item_reference]]&amp;TEXT(tb_audit_process_item[[#This Row],[vr_threshold_accrued]],"000000000000,0000000000")</f>
        <v>3154000000000000,0000010000</v>
      </c>
      <c r="B2861">
        <v>3154</v>
      </c>
      <c r="C2861">
        <v>3154</v>
      </c>
      <c r="D2861">
        <v>2014</v>
      </c>
      <c r="E2861" t="s">
        <v>4276</v>
      </c>
      <c r="F2861">
        <v>9</v>
      </c>
      <c r="G2861">
        <v>5</v>
      </c>
      <c r="H2861">
        <v>0.5</v>
      </c>
      <c r="I2861">
        <v>2.5000000000000001E-3</v>
      </c>
      <c r="J2861">
        <v>9.9999999999999995E-7</v>
      </c>
      <c r="K2861" t="b">
        <v>1</v>
      </c>
      <c r="L2861" t="s">
        <v>1206</v>
      </c>
      <c r="N2861" s="28">
        <v>42214.662847222222</v>
      </c>
    </row>
    <row r="2862" spans="1:14" x14ac:dyDescent="0.25">
      <c r="A2862" t="str">
        <f>tb_audit_process_item[[#This Row],[id_audit_process_item_reference]]&amp;TEXT(tb_audit_process_item[[#This Row],[vr_threshold_accrued]],"000000000000,0000000000")</f>
        <v>3155000000000000,0050010000</v>
      </c>
      <c r="B2862">
        <v>3155</v>
      </c>
      <c r="C2862">
        <v>3155</v>
      </c>
      <c r="D2862">
        <v>2014</v>
      </c>
      <c r="E2862" t="s">
        <v>4277</v>
      </c>
      <c r="F2862">
        <v>9</v>
      </c>
      <c r="G2862">
        <v>5</v>
      </c>
      <c r="H2862">
        <v>0.61984924668280839</v>
      </c>
      <c r="I2862">
        <v>2.75E-2</v>
      </c>
      <c r="J2862">
        <v>5.0010000000000002E-3</v>
      </c>
      <c r="K2862" t="b">
        <v>1</v>
      </c>
      <c r="L2862" t="s">
        <v>1207</v>
      </c>
      <c r="N2862" s="28">
        <v>42214.662847222222</v>
      </c>
    </row>
    <row r="2863" spans="1:14" x14ac:dyDescent="0.25">
      <c r="A2863" t="str">
        <f>tb_audit_process_item[[#This Row],[id_audit_process_item_reference]]&amp;TEXT(tb_audit_process_item[[#This Row],[vr_threshold_accrued]],"000000000000,0000000000")</f>
        <v>3156000000000000,0500010000</v>
      </c>
      <c r="B2863">
        <v>3156</v>
      </c>
      <c r="C2863">
        <v>3156</v>
      </c>
      <c r="D2863">
        <v>2014</v>
      </c>
      <c r="E2863" t="s">
        <v>4278</v>
      </c>
      <c r="F2863">
        <v>9</v>
      </c>
      <c r="G2863">
        <v>5</v>
      </c>
      <c r="H2863">
        <v>0.76842617722649009</v>
      </c>
      <c r="I2863">
        <v>7.4999999999999997E-2</v>
      </c>
      <c r="J2863">
        <v>5.0000999999999997E-2</v>
      </c>
      <c r="K2863" t="b">
        <v>1</v>
      </c>
      <c r="L2863" t="s">
        <v>1208</v>
      </c>
      <c r="N2863" s="28">
        <v>42214.662847222222</v>
      </c>
    </row>
    <row r="2864" spans="1:14" x14ac:dyDescent="0.25">
      <c r="A2864" t="str">
        <f>tb_audit_process_item[[#This Row],[id_audit_process_item_reference]]&amp;TEXT(tb_audit_process_item[[#This Row],[vr_threshold_accrued]],"000000000000,0000000000")</f>
        <v>3157000000000000,1000010000</v>
      </c>
      <c r="B2864">
        <v>3157</v>
      </c>
      <c r="C2864">
        <v>3157</v>
      </c>
      <c r="D2864">
        <v>2014</v>
      </c>
      <c r="E2864" t="s">
        <v>4279</v>
      </c>
      <c r="F2864">
        <v>9</v>
      </c>
      <c r="G2864">
        <v>5</v>
      </c>
      <c r="H2864">
        <v>0.95261677417038015</v>
      </c>
      <c r="I2864">
        <v>0.125</v>
      </c>
      <c r="J2864">
        <v>0.10000100000000001</v>
      </c>
      <c r="K2864" t="b">
        <v>1</v>
      </c>
      <c r="L2864" t="s">
        <v>1209</v>
      </c>
      <c r="N2864" s="28">
        <v>42214.662847222222</v>
      </c>
    </row>
    <row r="2865" spans="1:14" x14ac:dyDescent="0.25">
      <c r="A2865" t="str">
        <f>tb_audit_process_item[[#This Row],[id_audit_process_item_reference]]&amp;TEXT(tb_audit_process_item[[#This Row],[vr_threshold_accrued]],"000000000000,0000000000")</f>
        <v>3158000000000000,1500010000</v>
      </c>
      <c r="B2865">
        <v>3158</v>
      </c>
      <c r="C2865">
        <v>3158</v>
      </c>
      <c r="D2865">
        <v>2014</v>
      </c>
      <c r="E2865" t="s">
        <v>4280</v>
      </c>
      <c r="F2865">
        <v>9</v>
      </c>
      <c r="G2865">
        <v>5</v>
      </c>
      <c r="H2865">
        <v>1.1809575796938343</v>
      </c>
      <c r="I2865">
        <v>0.17499999999999999</v>
      </c>
      <c r="J2865">
        <v>0.150001</v>
      </c>
      <c r="K2865" t="b">
        <v>1</v>
      </c>
      <c r="L2865" t="s">
        <v>1210</v>
      </c>
      <c r="N2865" s="28">
        <v>42214.662847222222</v>
      </c>
    </row>
    <row r="2866" spans="1:14" x14ac:dyDescent="0.25">
      <c r="A2866" t="str">
        <f>tb_audit_process_item[[#This Row],[id_audit_process_item_reference]]&amp;TEXT(tb_audit_process_item[[#This Row],[vr_threshold_accrued]],"000000000000,0000000000")</f>
        <v>3159000000000000,2000010000</v>
      </c>
      <c r="B2866">
        <v>3159</v>
      </c>
      <c r="C2866">
        <v>3159</v>
      </c>
      <c r="D2866">
        <v>2014</v>
      </c>
      <c r="E2866" t="s">
        <v>4281</v>
      </c>
      <c r="F2866">
        <v>9</v>
      </c>
      <c r="G2866">
        <v>5</v>
      </c>
      <c r="H2866">
        <v>1.4640313322751519</v>
      </c>
      <c r="I2866">
        <v>0.25</v>
      </c>
      <c r="J2866">
        <v>0.20000100000000001</v>
      </c>
      <c r="K2866" t="b">
        <v>1</v>
      </c>
      <c r="L2866" t="s">
        <v>1211</v>
      </c>
      <c r="N2866" s="28">
        <v>42214.662847222222</v>
      </c>
    </row>
    <row r="2867" spans="1:14" x14ac:dyDescent="0.25">
      <c r="A2867" t="str">
        <f>tb_audit_process_item[[#This Row],[id_audit_process_item_reference]]&amp;TEXT(tb_audit_process_item[[#This Row],[vr_threshold_accrued]],"000000000000,0000000000")</f>
        <v>3160000000000000,1000010000</v>
      </c>
      <c r="B2867">
        <v>3160</v>
      </c>
      <c r="C2867">
        <v>3160</v>
      </c>
      <c r="D2867">
        <v>2014</v>
      </c>
      <c r="E2867" t="s">
        <v>4156</v>
      </c>
      <c r="F2867">
        <v>9</v>
      </c>
      <c r="G2867">
        <v>5</v>
      </c>
      <c r="H2867">
        <v>1.2821270998607284</v>
      </c>
      <c r="I2867">
        <v>0.125</v>
      </c>
      <c r="J2867">
        <v>0.10000100000000001</v>
      </c>
      <c r="K2867" t="b">
        <v>1</v>
      </c>
      <c r="L2867" t="s">
        <v>1089</v>
      </c>
      <c r="N2867" s="28">
        <v>42214.662847222222</v>
      </c>
    </row>
    <row r="2868" spans="1:14" x14ac:dyDescent="0.25">
      <c r="A2868" t="str">
        <f>tb_audit_process_item[[#This Row],[id_audit_process_item_reference]]&amp;TEXT(tb_audit_process_item[[#This Row],[vr_threshold_accrued]],"000000000000,0000000000")</f>
        <v>3161000000000000,3000010000</v>
      </c>
      <c r="B2868">
        <v>3161</v>
      </c>
      <c r="C2868">
        <v>3161</v>
      </c>
      <c r="D2868">
        <v>2014</v>
      </c>
      <c r="E2868" t="s">
        <v>4282</v>
      </c>
      <c r="F2868">
        <v>9</v>
      </c>
      <c r="G2868">
        <v>5</v>
      </c>
      <c r="H2868">
        <v>1.814957436861562</v>
      </c>
      <c r="I2868">
        <v>0.4</v>
      </c>
      <c r="J2868">
        <v>0.30000100000000002</v>
      </c>
      <c r="K2868" t="b">
        <v>1</v>
      </c>
      <c r="L2868" t="s">
        <v>1212</v>
      </c>
      <c r="N2868" s="28">
        <v>42214.662847222222</v>
      </c>
    </row>
    <row r="2869" spans="1:14" x14ac:dyDescent="0.25">
      <c r="A2869" t="str">
        <f>tb_audit_process_item[[#This Row],[id_audit_process_item_reference]]&amp;TEXT(tb_audit_process_item[[#This Row],[vr_threshold_accrued]],"000000000000,0000000000")</f>
        <v>3162000000000000,5000010000</v>
      </c>
      <c r="B2869">
        <v>3162</v>
      </c>
      <c r="C2869">
        <v>3162</v>
      </c>
      <c r="D2869">
        <v>2014</v>
      </c>
      <c r="E2869" t="s">
        <v>4283</v>
      </c>
      <c r="F2869">
        <v>9</v>
      </c>
      <c r="G2869">
        <v>5</v>
      </c>
      <c r="H2869">
        <v>2.25</v>
      </c>
      <c r="I2869">
        <v>0.75</v>
      </c>
      <c r="J2869">
        <v>0.50000100000000003</v>
      </c>
      <c r="K2869" t="b">
        <v>1</v>
      </c>
      <c r="L2869" t="s">
        <v>1213</v>
      </c>
      <c r="N2869" s="28">
        <v>42214.662858796299</v>
      </c>
    </row>
    <row r="2870" spans="1:14" x14ac:dyDescent="0.25">
      <c r="A2870" t="str">
        <f>tb_audit_process_item[[#This Row],[id_audit_process_item_reference]]&amp;TEXT(tb_audit_process_item[[#This Row],[vr_threshold_accrued]],"000000000000,0000000000")</f>
        <v>3163000000000000,0000000000</v>
      </c>
      <c r="B2870">
        <v>3163</v>
      </c>
      <c r="C2870">
        <v>3163</v>
      </c>
      <c r="D2870">
        <v>2014</v>
      </c>
      <c r="E2870" t="s">
        <v>4284</v>
      </c>
      <c r="F2870">
        <v>9</v>
      </c>
      <c r="G2870">
        <v>5</v>
      </c>
      <c r="H2870">
        <v>5</v>
      </c>
      <c r="J2870"/>
      <c r="K2870" t="b">
        <v>1</v>
      </c>
      <c r="L2870" t="s">
        <v>1214</v>
      </c>
      <c r="N2870" s="28">
        <v>42214.662858796299</v>
      </c>
    </row>
    <row r="2871" spans="1:14" x14ac:dyDescent="0.25">
      <c r="A2871" t="str">
        <f>tb_audit_process_item[[#This Row],[id_audit_process_item_reference]]&amp;TEXT(tb_audit_process_item[[#This Row],[vr_threshold_accrued]],"000000000000,0000000000")</f>
        <v>3164000000000000,0000000000</v>
      </c>
      <c r="B2871">
        <v>3164</v>
      </c>
      <c r="C2871">
        <v>3164</v>
      </c>
      <c r="D2871">
        <v>2014</v>
      </c>
      <c r="E2871" t="s">
        <v>4285</v>
      </c>
      <c r="F2871">
        <v>9</v>
      </c>
      <c r="G2871">
        <v>5</v>
      </c>
      <c r="H2871">
        <v>3.5</v>
      </c>
      <c r="J2871"/>
      <c r="K2871" t="b">
        <v>1</v>
      </c>
      <c r="L2871" t="s">
        <v>1215</v>
      </c>
      <c r="N2871" s="28">
        <v>42214.662858796299</v>
      </c>
    </row>
    <row r="2872" spans="1:14" x14ac:dyDescent="0.25">
      <c r="A2872" t="str">
        <f>tb_audit_process_item[[#This Row],[id_audit_process_item_reference]]&amp;TEXT(tb_audit_process_item[[#This Row],[vr_threshold_accrued]],"000000000000,0000000000")</f>
        <v>3165000000000000,0000000000</v>
      </c>
      <c r="B2872">
        <v>3165</v>
      </c>
      <c r="C2872">
        <v>3165</v>
      </c>
      <c r="D2872">
        <v>2014</v>
      </c>
      <c r="E2872" t="s">
        <v>4286</v>
      </c>
      <c r="F2872">
        <v>9</v>
      </c>
      <c r="G2872">
        <v>5</v>
      </c>
      <c r="H2872">
        <v>2.25</v>
      </c>
      <c r="J2872"/>
      <c r="K2872" t="b">
        <v>1</v>
      </c>
      <c r="L2872" t="s">
        <v>1216</v>
      </c>
      <c r="N2872" s="28">
        <v>42214.662858796299</v>
      </c>
    </row>
    <row r="2873" spans="1:14" x14ac:dyDescent="0.25">
      <c r="A2873" t="str">
        <f>tb_audit_process_item[[#This Row],[id_audit_process_item_reference]]&amp;TEXT(tb_audit_process_item[[#This Row],[vr_threshold_accrued]],"000000000000,0000000000")</f>
        <v>3166000000000000,0000000000</v>
      </c>
      <c r="B2873">
        <v>3166</v>
      </c>
      <c r="C2873">
        <v>3166</v>
      </c>
      <c r="D2873">
        <v>2014</v>
      </c>
      <c r="E2873" t="s">
        <v>4287</v>
      </c>
      <c r="F2873">
        <v>9</v>
      </c>
      <c r="G2873">
        <v>5</v>
      </c>
      <c r="H2873">
        <v>3.5</v>
      </c>
      <c r="J2873"/>
      <c r="K2873" t="b">
        <v>1</v>
      </c>
      <c r="L2873" t="s">
        <v>1100</v>
      </c>
      <c r="N2873" s="28">
        <v>42214.662858796299</v>
      </c>
    </row>
    <row r="2874" spans="1:14" x14ac:dyDescent="0.25">
      <c r="A2874" t="str">
        <f>tb_audit_process_item[[#This Row],[id_audit_process_item_reference]]&amp;TEXT(tb_audit_process_item[[#This Row],[vr_threshold_accrued]],"000000000000,0000000000")</f>
        <v>3167000000000000,0000010000</v>
      </c>
      <c r="B2874">
        <v>3167</v>
      </c>
      <c r="C2874">
        <v>3167</v>
      </c>
      <c r="D2874">
        <v>2014</v>
      </c>
      <c r="E2874" t="s">
        <v>4288</v>
      </c>
      <c r="F2874">
        <v>9</v>
      </c>
      <c r="G2874">
        <v>5</v>
      </c>
      <c r="H2874">
        <v>0.5</v>
      </c>
      <c r="I2874">
        <v>2.5000000000000001E-3</v>
      </c>
      <c r="J2874">
        <v>9.9999999999999995E-7</v>
      </c>
      <c r="K2874" t="b">
        <v>1</v>
      </c>
      <c r="L2874" t="s">
        <v>1217</v>
      </c>
      <c r="N2874" s="28">
        <v>42214.662858796299</v>
      </c>
    </row>
    <row r="2875" spans="1:14" x14ac:dyDescent="0.25">
      <c r="A2875" t="str">
        <f>tb_audit_process_item[[#This Row],[id_audit_process_item_reference]]&amp;TEXT(tb_audit_process_item[[#This Row],[vr_threshold_accrued]],"000000000000,0000000000")</f>
        <v>3168000000000000,0050010000</v>
      </c>
      <c r="B2875">
        <v>3168</v>
      </c>
      <c r="C2875">
        <v>3168</v>
      </c>
      <c r="D2875">
        <v>2014</v>
      </c>
      <c r="E2875" t="s">
        <v>4289</v>
      </c>
      <c r="F2875">
        <v>9</v>
      </c>
      <c r="G2875">
        <v>5</v>
      </c>
      <c r="H2875">
        <v>0.68436905332110087</v>
      </c>
      <c r="I2875">
        <v>2.75E-2</v>
      </c>
      <c r="J2875">
        <v>5.0010000000000002E-3</v>
      </c>
      <c r="K2875" t="b">
        <v>1</v>
      </c>
      <c r="L2875" t="s">
        <v>1218</v>
      </c>
      <c r="N2875" s="28">
        <v>42214.662858796299</v>
      </c>
    </row>
    <row r="2876" spans="1:14" x14ac:dyDescent="0.25">
      <c r="A2876" t="str">
        <f>tb_audit_process_item[[#This Row],[id_audit_process_item_reference]]&amp;TEXT(tb_audit_process_item[[#This Row],[vr_threshold_accrued]],"000000000000,0000000000")</f>
        <v>3169000000000000,0500010000</v>
      </c>
      <c r="B2876">
        <v>3169</v>
      </c>
      <c r="C2876">
        <v>3169</v>
      </c>
      <c r="D2876">
        <v>2014</v>
      </c>
      <c r="E2876" t="s">
        <v>4290</v>
      </c>
      <c r="F2876">
        <v>9</v>
      </c>
      <c r="G2876">
        <v>5</v>
      </c>
      <c r="H2876">
        <v>0.93672200228723956</v>
      </c>
      <c r="I2876">
        <v>7.4999999999999997E-2</v>
      </c>
      <c r="J2876">
        <v>5.0000999999999997E-2</v>
      </c>
      <c r="K2876" t="b">
        <v>1</v>
      </c>
      <c r="L2876" t="s">
        <v>1219</v>
      </c>
      <c r="N2876" s="28">
        <v>42214.662858796299</v>
      </c>
    </row>
    <row r="2877" spans="1:14" x14ac:dyDescent="0.25">
      <c r="A2877" t="str">
        <f>tb_audit_process_item[[#This Row],[id_audit_process_item_reference]]&amp;TEXT(tb_audit_process_item[[#This Row],[vr_threshold_accrued]],"000000000000,0000000000")</f>
        <v>3170000000000000,1000010000</v>
      </c>
      <c r="B2877">
        <v>3170</v>
      </c>
      <c r="C2877">
        <v>3170</v>
      </c>
      <c r="D2877">
        <v>2014</v>
      </c>
      <c r="E2877" t="s">
        <v>4291</v>
      </c>
      <c r="F2877">
        <v>9</v>
      </c>
      <c r="G2877">
        <v>5</v>
      </c>
      <c r="H2877">
        <v>1.2821270998607284</v>
      </c>
      <c r="I2877">
        <v>0.125</v>
      </c>
      <c r="J2877">
        <v>0.10000100000000001</v>
      </c>
      <c r="K2877" t="b">
        <v>1</v>
      </c>
      <c r="L2877" t="s">
        <v>1220</v>
      </c>
      <c r="N2877" s="28">
        <v>42214.662858796299</v>
      </c>
    </row>
    <row r="2878" spans="1:14" x14ac:dyDescent="0.25">
      <c r="A2878" t="str">
        <f>tb_audit_process_item[[#This Row],[id_audit_process_item_reference]]&amp;TEXT(tb_audit_process_item[[#This Row],[vr_threshold_accrued]],"000000000000,0000000000")</f>
        <v>3171000000000000,1500010000</v>
      </c>
      <c r="B2878">
        <v>3171</v>
      </c>
      <c r="C2878">
        <v>3171</v>
      </c>
      <c r="D2878">
        <v>2014</v>
      </c>
      <c r="E2878" t="s">
        <v>4157</v>
      </c>
      <c r="F2878">
        <v>9</v>
      </c>
      <c r="G2878">
        <v>5</v>
      </c>
      <c r="H2878">
        <v>1.7548962191380304</v>
      </c>
      <c r="I2878">
        <v>0.17499999999999999</v>
      </c>
      <c r="J2878">
        <v>0.150001</v>
      </c>
      <c r="K2878" t="b">
        <v>1</v>
      </c>
      <c r="L2878" t="s">
        <v>1090</v>
      </c>
      <c r="N2878" s="28">
        <v>42214.662858796299</v>
      </c>
    </row>
    <row r="2879" spans="1:14" x14ac:dyDescent="0.25">
      <c r="A2879" t="str">
        <f>tb_audit_process_item[[#This Row],[id_audit_process_item_reference]]&amp;TEXT(tb_audit_process_item[[#This Row],[vr_threshold_accrued]],"000000000000,0000000000")</f>
        <v>3172000000000000,1500010000</v>
      </c>
      <c r="B2879">
        <v>3172</v>
      </c>
      <c r="C2879">
        <v>3172</v>
      </c>
      <c r="D2879">
        <v>2014</v>
      </c>
      <c r="E2879" t="s">
        <v>4292</v>
      </c>
      <c r="F2879">
        <v>9</v>
      </c>
      <c r="G2879">
        <v>5</v>
      </c>
      <c r="H2879">
        <v>1.7548962191380304</v>
      </c>
      <c r="I2879">
        <v>0.17499999999999999</v>
      </c>
      <c r="J2879">
        <v>0.150001</v>
      </c>
      <c r="K2879" t="b">
        <v>1</v>
      </c>
      <c r="L2879" t="s">
        <v>1221</v>
      </c>
      <c r="N2879" s="28">
        <v>42214.662858796299</v>
      </c>
    </row>
    <row r="2880" spans="1:14" x14ac:dyDescent="0.25">
      <c r="A2880" t="str">
        <f>tb_audit_process_item[[#This Row],[id_audit_process_item_reference]]&amp;TEXT(tb_audit_process_item[[#This Row],[vr_threshold_accrued]],"000000000000,0000000000")</f>
        <v>3173000000000000,2000010000</v>
      </c>
      <c r="B2880">
        <v>3173</v>
      </c>
      <c r="C2880">
        <v>3173</v>
      </c>
      <c r="D2880">
        <v>2014</v>
      </c>
      <c r="E2880" t="s">
        <v>4293</v>
      </c>
      <c r="F2880">
        <v>9</v>
      </c>
      <c r="G2880">
        <v>5</v>
      </c>
      <c r="H2880">
        <v>2.4019933283365464</v>
      </c>
      <c r="I2880">
        <v>0.25</v>
      </c>
      <c r="J2880">
        <v>0.20000100000000001</v>
      </c>
      <c r="K2880" t="b">
        <v>1</v>
      </c>
      <c r="L2880" t="s">
        <v>1222</v>
      </c>
      <c r="N2880" s="28">
        <v>42214.662858796299</v>
      </c>
    </row>
    <row r="2881" spans="1:14" x14ac:dyDescent="0.25">
      <c r="A2881" t="str">
        <f>tb_audit_process_item[[#This Row],[id_audit_process_item_reference]]&amp;TEXT(tb_audit_process_item[[#This Row],[vr_threshold_accrued]],"000000000000,0000000000")</f>
        <v>3174000000000000,3000010000</v>
      </c>
      <c r="B2881">
        <v>3174</v>
      </c>
      <c r="C2881">
        <v>3174</v>
      </c>
      <c r="D2881">
        <v>2014</v>
      </c>
      <c r="E2881" t="s">
        <v>4294</v>
      </c>
      <c r="F2881">
        <v>9</v>
      </c>
      <c r="G2881">
        <v>5</v>
      </c>
      <c r="H2881">
        <v>3.2876998003945643</v>
      </c>
      <c r="I2881">
        <v>0.4</v>
      </c>
      <c r="J2881">
        <v>0.30000100000000002</v>
      </c>
      <c r="K2881" t="b">
        <v>1</v>
      </c>
      <c r="L2881" t="s">
        <v>1223</v>
      </c>
      <c r="N2881" s="28">
        <v>42214.662858796299</v>
      </c>
    </row>
    <row r="2882" spans="1:14" x14ac:dyDescent="0.25">
      <c r="A2882" t="str">
        <f>tb_audit_process_item[[#This Row],[id_audit_process_item_reference]]&amp;TEXT(tb_audit_process_item[[#This Row],[vr_threshold_accrued]],"000000000000,0000000000")</f>
        <v>3175000000000000,5000010000</v>
      </c>
      <c r="B2882">
        <v>3175</v>
      </c>
      <c r="C2882">
        <v>3175</v>
      </c>
      <c r="D2882">
        <v>2014</v>
      </c>
      <c r="E2882" t="s">
        <v>4295</v>
      </c>
      <c r="F2882">
        <v>9</v>
      </c>
      <c r="G2882">
        <v>5</v>
      </c>
      <c r="H2882">
        <v>4.5</v>
      </c>
      <c r="I2882">
        <v>0.75</v>
      </c>
      <c r="J2882">
        <v>0.50000100000000003</v>
      </c>
      <c r="K2882" t="b">
        <v>1</v>
      </c>
      <c r="L2882" t="s">
        <v>1224</v>
      </c>
      <c r="N2882" s="28">
        <v>42214.662858796299</v>
      </c>
    </row>
    <row r="2883" spans="1:14" x14ac:dyDescent="0.25">
      <c r="A2883" t="str">
        <f>tb_audit_process_item[[#This Row],[id_audit_process_item_reference]]&amp;TEXT(tb_audit_process_item[[#This Row],[vr_threshold_accrued]],"000000000000,0000000000")</f>
        <v>3176000000000000,0000010000</v>
      </c>
      <c r="B2883">
        <v>3176</v>
      </c>
      <c r="C2883">
        <v>3176</v>
      </c>
      <c r="D2883">
        <v>2014</v>
      </c>
      <c r="E2883" t="s">
        <v>4296</v>
      </c>
      <c r="F2883">
        <v>9</v>
      </c>
      <c r="G2883">
        <v>5</v>
      </c>
      <c r="H2883">
        <v>0.5</v>
      </c>
      <c r="I2883">
        <v>5.0000000000000001E-3</v>
      </c>
      <c r="J2883">
        <v>9.9999999999999995E-7</v>
      </c>
      <c r="K2883" t="b">
        <v>1</v>
      </c>
      <c r="L2883" t="s">
        <v>1225</v>
      </c>
      <c r="N2883" s="28">
        <v>42214.662858796299</v>
      </c>
    </row>
    <row r="2884" spans="1:14" x14ac:dyDescent="0.25">
      <c r="A2884" t="str">
        <f>tb_audit_process_item[[#This Row],[id_audit_process_item_reference]]&amp;TEXT(tb_audit_process_item[[#This Row],[vr_threshold_accrued]],"000000000000,0000000000")</f>
        <v>3177000000000000,0100010000</v>
      </c>
      <c r="B2884">
        <v>3177</v>
      </c>
      <c r="C2884">
        <v>3177</v>
      </c>
      <c r="D2884">
        <v>2014</v>
      </c>
      <c r="E2884" t="s">
        <v>4297</v>
      </c>
      <c r="F2884">
        <v>9</v>
      </c>
      <c r="G2884">
        <v>5</v>
      </c>
      <c r="H2884">
        <v>0.68436905332110087</v>
      </c>
      <c r="I2884">
        <v>0.03</v>
      </c>
      <c r="J2884">
        <v>1.0000999999999999E-2</v>
      </c>
      <c r="K2884" t="b">
        <v>1</v>
      </c>
      <c r="L2884" t="s">
        <v>1226</v>
      </c>
      <c r="N2884" s="28">
        <v>42214.662858796299</v>
      </c>
    </row>
    <row r="2885" spans="1:14" x14ac:dyDescent="0.25">
      <c r="A2885" t="str">
        <f>tb_audit_process_item[[#This Row],[id_audit_process_item_reference]]&amp;TEXT(tb_audit_process_item[[#This Row],[vr_threshold_accrued]],"000000000000,0000000000")</f>
        <v>3178000000000000,0500010000</v>
      </c>
      <c r="B2885">
        <v>3178</v>
      </c>
      <c r="C2885">
        <v>3178</v>
      </c>
      <c r="D2885">
        <v>2014</v>
      </c>
      <c r="E2885" t="s">
        <v>4298</v>
      </c>
      <c r="F2885">
        <v>9</v>
      </c>
      <c r="G2885">
        <v>5</v>
      </c>
      <c r="H2885">
        <v>0.93672200228723956</v>
      </c>
      <c r="I2885">
        <v>7.4999999999999997E-2</v>
      </c>
      <c r="J2885">
        <v>5.0000999999999997E-2</v>
      </c>
      <c r="K2885" t="b">
        <v>1</v>
      </c>
      <c r="L2885" t="s">
        <v>1227</v>
      </c>
      <c r="N2885" s="28">
        <v>42214.662858796299</v>
      </c>
    </row>
    <row r="2886" spans="1:14" x14ac:dyDescent="0.25">
      <c r="A2886" t="str">
        <f>tb_audit_process_item[[#This Row],[id_audit_process_item_reference]]&amp;TEXT(tb_audit_process_item[[#This Row],[vr_threshold_accrued]],"000000000000,0000000000")</f>
        <v>3179000000000000,1000010000</v>
      </c>
      <c r="B2886">
        <v>3179</v>
      </c>
      <c r="C2886">
        <v>3179</v>
      </c>
      <c r="D2886">
        <v>2014</v>
      </c>
      <c r="E2886" t="s">
        <v>4299</v>
      </c>
      <c r="F2886">
        <v>9</v>
      </c>
      <c r="G2886">
        <v>5</v>
      </c>
      <c r="H2886">
        <v>1.2821270998607284</v>
      </c>
      <c r="I2886">
        <v>0.125</v>
      </c>
      <c r="J2886">
        <v>0.10000100000000001</v>
      </c>
      <c r="K2886" t="b">
        <v>1</v>
      </c>
      <c r="L2886" t="s">
        <v>1228</v>
      </c>
      <c r="N2886" s="28">
        <v>42214.662858796299</v>
      </c>
    </row>
    <row r="2887" spans="1:14" x14ac:dyDescent="0.25">
      <c r="A2887" t="str">
        <f>tb_audit_process_item[[#This Row],[id_audit_process_item_reference]]&amp;TEXT(tb_audit_process_item[[#This Row],[vr_threshold_accrued]],"000000000000,0000000000")</f>
        <v>3180000000000000,1500010000</v>
      </c>
      <c r="B2887">
        <v>3180</v>
      </c>
      <c r="C2887">
        <v>3180</v>
      </c>
      <c r="D2887">
        <v>2014</v>
      </c>
      <c r="E2887" t="s">
        <v>4300</v>
      </c>
      <c r="F2887">
        <v>9</v>
      </c>
      <c r="G2887">
        <v>5</v>
      </c>
      <c r="H2887">
        <v>1.7548962191380304</v>
      </c>
      <c r="I2887">
        <v>0.17499999999999999</v>
      </c>
      <c r="J2887">
        <v>0.150001</v>
      </c>
      <c r="K2887" t="b">
        <v>1</v>
      </c>
      <c r="L2887" t="s">
        <v>1229</v>
      </c>
      <c r="N2887" s="28">
        <v>42214.662858796299</v>
      </c>
    </row>
    <row r="2888" spans="1:14" x14ac:dyDescent="0.25">
      <c r="A2888" t="str">
        <f>tb_audit_process_item[[#This Row],[id_audit_process_item_reference]]&amp;TEXT(tb_audit_process_item[[#This Row],[vr_threshold_accrued]],"000000000000,0000000000")</f>
        <v>3181000000000000,2000010000</v>
      </c>
      <c r="B2888">
        <v>3181</v>
      </c>
      <c r="C2888">
        <v>3181</v>
      </c>
      <c r="D2888">
        <v>2014</v>
      </c>
      <c r="E2888" t="s">
        <v>4301</v>
      </c>
      <c r="F2888">
        <v>9</v>
      </c>
      <c r="G2888">
        <v>5</v>
      </c>
      <c r="H2888">
        <v>2.4019933283365464</v>
      </c>
      <c r="I2888">
        <v>0.25</v>
      </c>
      <c r="J2888">
        <v>0.20000100000000001</v>
      </c>
      <c r="K2888" t="b">
        <v>1</v>
      </c>
      <c r="L2888" t="s">
        <v>1230</v>
      </c>
      <c r="N2888" s="28">
        <v>42214.662858796299</v>
      </c>
    </row>
    <row r="2889" spans="1:14" x14ac:dyDescent="0.25">
      <c r="A2889" t="str">
        <f>tb_audit_process_item[[#This Row],[id_audit_process_item_reference]]&amp;TEXT(tb_audit_process_item[[#This Row],[vr_threshold_accrued]],"000000000000,0000000000")</f>
        <v>3182000000000000,2000010000</v>
      </c>
      <c r="B2889">
        <v>3182</v>
      </c>
      <c r="C2889">
        <v>3182</v>
      </c>
      <c r="D2889">
        <v>2014</v>
      </c>
      <c r="E2889" t="s">
        <v>4158</v>
      </c>
      <c r="F2889">
        <v>9</v>
      </c>
      <c r="G2889">
        <v>5</v>
      </c>
      <c r="H2889">
        <v>2.4019933283365464</v>
      </c>
      <c r="I2889">
        <v>0.25</v>
      </c>
      <c r="J2889">
        <v>0.20000100000000001</v>
      </c>
      <c r="K2889" t="b">
        <v>1</v>
      </c>
      <c r="L2889" t="s">
        <v>1091</v>
      </c>
      <c r="N2889" s="28">
        <v>42214.662858796299</v>
      </c>
    </row>
    <row r="2890" spans="1:14" x14ac:dyDescent="0.25">
      <c r="A2890" t="str">
        <f>tb_audit_process_item[[#This Row],[id_audit_process_item_reference]]&amp;TEXT(tb_audit_process_item[[#This Row],[vr_threshold_accrued]],"000000000000,0000000000")</f>
        <v>3183000000000000,3000010000</v>
      </c>
      <c r="B2890">
        <v>3183</v>
      </c>
      <c r="C2890">
        <v>3183</v>
      </c>
      <c r="D2890">
        <v>2014</v>
      </c>
      <c r="E2890" t="s">
        <v>4302</v>
      </c>
      <c r="F2890">
        <v>9</v>
      </c>
      <c r="G2890">
        <v>5</v>
      </c>
      <c r="H2890">
        <v>3.2876998003945643</v>
      </c>
      <c r="I2890">
        <v>0.4</v>
      </c>
      <c r="J2890">
        <v>0.30000100000000002</v>
      </c>
      <c r="K2890" t="b">
        <v>1</v>
      </c>
      <c r="L2890" t="s">
        <v>1231</v>
      </c>
      <c r="N2890" s="28">
        <v>42214.662858796299</v>
      </c>
    </row>
    <row r="2891" spans="1:14" x14ac:dyDescent="0.25">
      <c r="A2891" t="str">
        <f>tb_audit_process_item[[#This Row],[id_audit_process_item_reference]]&amp;TEXT(tb_audit_process_item[[#This Row],[vr_threshold_accrued]],"000000000000,0000000000")</f>
        <v>3184000000000000,5000010000</v>
      </c>
      <c r="B2891">
        <v>3184</v>
      </c>
      <c r="C2891">
        <v>3184</v>
      </c>
      <c r="D2891">
        <v>2014</v>
      </c>
      <c r="E2891" t="s">
        <v>4303</v>
      </c>
      <c r="F2891">
        <v>9</v>
      </c>
      <c r="G2891">
        <v>5</v>
      </c>
      <c r="H2891">
        <v>4.5</v>
      </c>
      <c r="I2891">
        <v>0.75</v>
      </c>
      <c r="J2891">
        <v>0.50000100000000003</v>
      </c>
      <c r="K2891" t="b">
        <v>1</v>
      </c>
      <c r="L2891" t="s">
        <v>1232</v>
      </c>
      <c r="N2891" s="28">
        <v>42214.662858796299</v>
      </c>
    </row>
    <row r="2892" spans="1:14" x14ac:dyDescent="0.25">
      <c r="A2892" t="str">
        <f>tb_audit_process_item[[#This Row],[id_audit_process_item_reference]]&amp;TEXT(tb_audit_process_item[[#This Row],[vr_threshold_accrued]],"000000000000,0000000000")</f>
        <v>3185000000000000,0000000000</v>
      </c>
      <c r="B2892">
        <v>3185</v>
      </c>
      <c r="C2892">
        <v>3185</v>
      </c>
      <c r="D2892">
        <v>2014</v>
      </c>
      <c r="E2892" t="s">
        <v>4304</v>
      </c>
      <c r="F2892">
        <v>9</v>
      </c>
      <c r="G2892">
        <v>5</v>
      </c>
      <c r="H2892">
        <v>4.5</v>
      </c>
      <c r="J2892"/>
      <c r="K2892" t="b">
        <v>1</v>
      </c>
      <c r="L2892" t="s">
        <v>1233</v>
      </c>
      <c r="N2892" s="28">
        <v>42214.662858796299</v>
      </c>
    </row>
    <row r="2893" spans="1:14" x14ac:dyDescent="0.25">
      <c r="A2893" t="str">
        <f>tb_audit_process_item[[#This Row],[id_audit_process_item_reference]]&amp;TEXT(tb_audit_process_item[[#This Row],[vr_threshold_accrued]],"000000000000,0000000000")</f>
        <v>3186000000000000,0000000000</v>
      </c>
      <c r="B2893">
        <v>3186</v>
      </c>
      <c r="C2893">
        <v>3186</v>
      </c>
      <c r="D2893">
        <v>2014</v>
      </c>
      <c r="E2893" t="s">
        <v>4305</v>
      </c>
      <c r="F2893">
        <v>9</v>
      </c>
      <c r="G2893">
        <v>5</v>
      </c>
      <c r="H2893">
        <v>2.25</v>
      </c>
      <c r="J2893"/>
      <c r="K2893" t="b">
        <v>1</v>
      </c>
      <c r="L2893" t="s">
        <v>1234</v>
      </c>
      <c r="N2893" s="28">
        <v>42214.662858796299</v>
      </c>
    </row>
    <row r="2894" spans="1:14" x14ac:dyDescent="0.25">
      <c r="A2894" t="str">
        <f>tb_audit_process_item[[#This Row],[id_audit_process_item_reference]]&amp;TEXT(tb_audit_process_item[[#This Row],[vr_threshold_accrued]],"000000000000,0000000000")</f>
        <v>3187000000000000,0000010000</v>
      </c>
      <c r="B2894">
        <v>3187</v>
      </c>
      <c r="C2894">
        <v>3187</v>
      </c>
      <c r="D2894">
        <v>2014</v>
      </c>
      <c r="E2894" t="s">
        <v>4306</v>
      </c>
      <c r="F2894">
        <v>9</v>
      </c>
      <c r="G2894">
        <v>5</v>
      </c>
      <c r="H2894">
        <v>0.5</v>
      </c>
      <c r="I2894">
        <v>2.5000000000000001E-3</v>
      </c>
      <c r="J2894">
        <v>9.9999999999999995E-7</v>
      </c>
      <c r="K2894" t="b">
        <v>1</v>
      </c>
      <c r="L2894" t="s">
        <v>1235</v>
      </c>
      <c r="N2894" s="28">
        <v>42214.662858796299</v>
      </c>
    </row>
    <row r="2895" spans="1:14" x14ac:dyDescent="0.25">
      <c r="A2895" t="str">
        <f>tb_audit_process_item[[#This Row],[id_audit_process_item_reference]]&amp;TEXT(tb_audit_process_item[[#This Row],[vr_threshold_accrued]],"000000000000,0000000000")</f>
        <v>3188000000000000,0050010000</v>
      </c>
      <c r="B2895">
        <v>3188</v>
      </c>
      <c r="C2895">
        <v>3188</v>
      </c>
      <c r="D2895">
        <v>2014</v>
      </c>
      <c r="E2895" t="s">
        <v>4307</v>
      </c>
      <c r="F2895">
        <v>9</v>
      </c>
      <c r="G2895">
        <v>5</v>
      </c>
      <c r="H2895">
        <v>0.61984924668280839</v>
      </c>
      <c r="I2895">
        <v>2.75E-2</v>
      </c>
      <c r="J2895">
        <v>5.0010000000000002E-3</v>
      </c>
      <c r="K2895" t="b">
        <v>1</v>
      </c>
      <c r="L2895" t="s">
        <v>1236</v>
      </c>
      <c r="N2895" s="28">
        <v>42214.662858796299</v>
      </c>
    </row>
    <row r="2896" spans="1:14" x14ac:dyDescent="0.25">
      <c r="A2896" t="str">
        <f>tb_audit_process_item[[#This Row],[id_audit_process_item_reference]]&amp;TEXT(tb_audit_process_item[[#This Row],[vr_threshold_accrued]],"000000000000,0000000000")</f>
        <v>3189000000000000,0500010000</v>
      </c>
      <c r="B2896">
        <v>3189</v>
      </c>
      <c r="C2896">
        <v>3189</v>
      </c>
      <c r="D2896">
        <v>2014</v>
      </c>
      <c r="E2896" t="s">
        <v>4308</v>
      </c>
      <c r="F2896">
        <v>9</v>
      </c>
      <c r="G2896">
        <v>5</v>
      </c>
      <c r="H2896">
        <v>0.76842617722649009</v>
      </c>
      <c r="I2896">
        <v>7.4999999999999997E-2</v>
      </c>
      <c r="J2896">
        <v>5.0000999999999997E-2</v>
      </c>
      <c r="K2896" t="b">
        <v>1</v>
      </c>
      <c r="L2896" t="s">
        <v>1237</v>
      </c>
      <c r="N2896" s="28">
        <v>42214.662858796299</v>
      </c>
    </row>
    <row r="2897" spans="1:14" x14ac:dyDescent="0.25">
      <c r="A2897" t="str">
        <f>tb_audit_process_item[[#This Row],[id_audit_process_item_reference]]&amp;TEXT(tb_audit_process_item[[#This Row],[vr_threshold_accrued]],"000000000000,0000000000")</f>
        <v>3190000000000000,1000010000</v>
      </c>
      <c r="B2897">
        <v>3190</v>
      </c>
      <c r="C2897">
        <v>3190</v>
      </c>
      <c r="D2897">
        <v>2014</v>
      </c>
      <c r="E2897" t="s">
        <v>4309</v>
      </c>
      <c r="F2897">
        <v>9</v>
      </c>
      <c r="G2897">
        <v>5</v>
      </c>
      <c r="H2897">
        <v>0.95261677417038015</v>
      </c>
      <c r="I2897">
        <v>0.125</v>
      </c>
      <c r="J2897">
        <v>0.10000100000000001</v>
      </c>
      <c r="K2897" t="b">
        <v>1</v>
      </c>
      <c r="L2897" t="s">
        <v>1238</v>
      </c>
      <c r="N2897" s="28">
        <v>42214.662858796299</v>
      </c>
    </row>
    <row r="2898" spans="1:14" x14ac:dyDescent="0.25">
      <c r="A2898" t="str">
        <f>tb_audit_process_item[[#This Row],[id_audit_process_item_reference]]&amp;TEXT(tb_audit_process_item[[#This Row],[vr_threshold_accrued]],"000000000000,0000000000")</f>
        <v>3191000000000000,1500010000</v>
      </c>
      <c r="B2898">
        <v>3191</v>
      </c>
      <c r="C2898">
        <v>3191</v>
      </c>
      <c r="D2898">
        <v>2014</v>
      </c>
      <c r="E2898" t="s">
        <v>4310</v>
      </c>
      <c r="F2898">
        <v>9</v>
      </c>
      <c r="G2898">
        <v>5</v>
      </c>
      <c r="H2898">
        <v>1.1809575796938343</v>
      </c>
      <c r="I2898">
        <v>0.17499999999999999</v>
      </c>
      <c r="J2898">
        <v>0.150001</v>
      </c>
      <c r="K2898" t="b">
        <v>1</v>
      </c>
      <c r="L2898" t="s">
        <v>1239</v>
      </c>
      <c r="N2898" s="28">
        <v>42214.662858796299</v>
      </c>
    </row>
    <row r="2899" spans="1:14" x14ac:dyDescent="0.25">
      <c r="A2899" t="str">
        <f>tb_audit_process_item[[#This Row],[id_audit_process_item_reference]]&amp;TEXT(tb_audit_process_item[[#This Row],[vr_threshold_accrued]],"000000000000,0000000000")</f>
        <v>3192000000000000,2000010000</v>
      </c>
      <c r="B2899">
        <v>3192</v>
      </c>
      <c r="C2899">
        <v>3192</v>
      </c>
      <c r="D2899">
        <v>2014</v>
      </c>
      <c r="E2899" t="s">
        <v>4311</v>
      </c>
      <c r="F2899">
        <v>9</v>
      </c>
      <c r="G2899">
        <v>5</v>
      </c>
      <c r="H2899">
        <v>1.4640313322751519</v>
      </c>
      <c r="I2899">
        <v>0.25</v>
      </c>
      <c r="J2899">
        <v>0.20000100000000001</v>
      </c>
      <c r="K2899" t="b">
        <v>1</v>
      </c>
      <c r="L2899" t="s">
        <v>1240</v>
      </c>
      <c r="N2899" s="28">
        <v>42214.662858796299</v>
      </c>
    </row>
    <row r="2900" spans="1:14" x14ac:dyDescent="0.25">
      <c r="A2900" t="str">
        <f>tb_audit_process_item[[#This Row],[id_audit_process_item_reference]]&amp;TEXT(tb_audit_process_item[[#This Row],[vr_threshold_accrued]],"000000000000,0000000000")</f>
        <v>3193000000000000,3000010000</v>
      </c>
      <c r="B2900">
        <v>3193</v>
      </c>
      <c r="C2900">
        <v>3193</v>
      </c>
      <c r="D2900">
        <v>2014</v>
      </c>
      <c r="E2900" t="s">
        <v>4159</v>
      </c>
      <c r="F2900">
        <v>9</v>
      </c>
      <c r="G2900">
        <v>5</v>
      </c>
      <c r="H2900">
        <v>3.2876998003945643</v>
      </c>
      <c r="I2900">
        <v>0.4</v>
      </c>
      <c r="J2900">
        <v>0.30000100000000002</v>
      </c>
      <c r="K2900" t="b">
        <v>1</v>
      </c>
      <c r="L2900" t="s">
        <v>1092</v>
      </c>
      <c r="N2900" s="28">
        <v>42214.662858796299</v>
      </c>
    </row>
    <row r="2901" spans="1:14" x14ac:dyDescent="0.25">
      <c r="A2901" t="str">
        <f>tb_audit_process_item[[#This Row],[id_audit_process_item_reference]]&amp;TEXT(tb_audit_process_item[[#This Row],[vr_threshold_accrued]],"000000000000,0000000000")</f>
        <v>3194000000000000,3000010000</v>
      </c>
      <c r="B2901">
        <v>3194</v>
      </c>
      <c r="C2901">
        <v>3194</v>
      </c>
      <c r="D2901">
        <v>2014</v>
      </c>
      <c r="E2901" t="s">
        <v>4312</v>
      </c>
      <c r="F2901">
        <v>9</v>
      </c>
      <c r="G2901">
        <v>5</v>
      </c>
      <c r="H2901">
        <v>1.814957436861562</v>
      </c>
      <c r="I2901">
        <v>0.4</v>
      </c>
      <c r="J2901">
        <v>0.30000100000000002</v>
      </c>
      <c r="K2901" t="b">
        <v>1</v>
      </c>
      <c r="L2901" t="s">
        <v>1241</v>
      </c>
      <c r="N2901" s="28">
        <v>42214.662858796299</v>
      </c>
    </row>
    <row r="2902" spans="1:14" x14ac:dyDescent="0.25">
      <c r="A2902" t="str">
        <f>tb_audit_process_item[[#This Row],[id_audit_process_item_reference]]&amp;TEXT(tb_audit_process_item[[#This Row],[vr_threshold_accrued]],"000000000000,0000000000")</f>
        <v>3195000000000000,5000010000</v>
      </c>
      <c r="B2902">
        <v>3195</v>
      </c>
      <c r="C2902">
        <v>3195</v>
      </c>
      <c r="D2902">
        <v>2014</v>
      </c>
      <c r="E2902" t="s">
        <v>4313</v>
      </c>
      <c r="F2902">
        <v>9</v>
      </c>
      <c r="G2902">
        <v>5</v>
      </c>
      <c r="H2902">
        <v>2.25</v>
      </c>
      <c r="I2902">
        <v>0.75</v>
      </c>
      <c r="J2902">
        <v>0.50000100000000003</v>
      </c>
      <c r="K2902" t="b">
        <v>1</v>
      </c>
      <c r="L2902" t="s">
        <v>1242</v>
      </c>
      <c r="N2902" s="28">
        <v>42214.662858796299</v>
      </c>
    </row>
    <row r="2903" spans="1:14" x14ac:dyDescent="0.25">
      <c r="A2903" t="str">
        <f>tb_audit_process_item[[#This Row],[id_audit_process_item_reference]]&amp;TEXT(tb_audit_process_item[[#This Row],[vr_threshold_accrued]],"000000000000,0000000000")</f>
        <v>3196000000000000,0000000000</v>
      </c>
      <c r="B2903">
        <v>3196</v>
      </c>
      <c r="C2903">
        <v>3196</v>
      </c>
      <c r="D2903">
        <v>2014</v>
      </c>
      <c r="E2903" t="s">
        <v>4314</v>
      </c>
      <c r="F2903">
        <v>9</v>
      </c>
      <c r="G2903">
        <v>5</v>
      </c>
      <c r="H2903">
        <v>5</v>
      </c>
      <c r="J2903"/>
      <c r="K2903" t="b">
        <v>1</v>
      </c>
      <c r="L2903" t="s">
        <v>1243</v>
      </c>
      <c r="N2903" s="28">
        <v>42214.662858796299</v>
      </c>
    </row>
    <row r="2904" spans="1:14" x14ac:dyDescent="0.25">
      <c r="A2904" t="str">
        <f>tb_audit_process_item[[#This Row],[id_audit_process_item_reference]]&amp;TEXT(tb_audit_process_item[[#This Row],[vr_threshold_accrued]],"000000000000,0000000000")</f>
        <v>3197000000000000,0000000000</v>
      </c>
      <c r="B2904">
        <v>3197</v>
      </c>
      <c r="C2904">
        <v>3197</v>
      </c>
      <c r="D2904">
        <v>2014</v>
      </c>
      <c r="E2904" t="s">
        <v>4315</v>
      </c>
      <c r="F2904">
        <v>9</v>
      </c>
      <c r="G2904">
        <v>5</v>
      </c>
      <c r="H2904">
        <v>3.5</v>
      </c>
      <c r="J2904"/>
      <c r="K2904" t="b">
        <v>1</v>
      </c>
      <c r="L2904" t="s">
        <v>1244</v>
      </c>
      <c r="N2904" s="28">
        <v>42214.662858796299</v>
      </c>
    </row>
    <row r="2905" spans="1:14" x14ac:dyDescent="0.25">
      <c r="A2905" t="str">
        <f>tb_audit_process_item[[#This Row],[id_audit_process_item_reference]]&amp;TEXT(tb_audit_process_item[[#This Row],[vr_threshold_accrued]],"000000000000,0000000000")</f>
        <v>3198000000000000,0000000000</v>
      </c>
      <c r="B2905">
        <v>3198</v>
      </c>
      <c r="C2905">
        <v>3198</v>
      </c>
      <c r="D2905">
        <v>2014</v>
      </c>
      <c r="E2905" t="s">
        <v>4316</v>
      </c>
      <c r="F2905">
        <v>9</v>
      </c>
      <c r="G2905">
        <v>5</v>
      </c>
      <c r="H2905">
        <v>2.25</v>
      </c>
      <c r="J2905"/>
      <c r="K2905" t="b">
        <v>1</v>
      </c>
      <c r="L2905" t="s">
        <v>1245</v>
      </c>
      <c r="N2905" s="28">
        <v>42214.662858796299</v>
      </c>
    </row>
    <row r="2906" spans="1:14" x14ac:dyDescent="0.25">
      <c r="A2906" t="str">
        <f>tb_audit_process_item[[#This Row],[id_audit_process_item_reference]]&amp;TEXT(tb_audit_process_item[[#This Row],[vr_threshold_accrued]],"000000000000,0000000000")</f>
        <v>3199000000000000,0000000000</v>
      </c>
      <c r="B2906">
        <v>3199</v>
      </c>
      <c r="C2906">
        <v>3199</v>
      </c>
      <c r="D2906">
        <v>2014</v>
      </c>
      <c r="E2906" t="s">
        <v>4317</v>
      </c>
      <c r="F2906">
        <v>9</v>
      </c>
      <c r="G2906">
        <v>5</v>
      </c>
      <c r="H2906">
        <v>3.5</v>
      </c>
      <c r="J2906"/>
      <c r="K2906" t="b">
        <v>1</v>
      </c>
      <c r="L2906" t="s">
        <v>1100</v>
      </c>
      <c r="N2906" s="28">
        <v>42214.662858796299</v>
      </c>
    </row>
    <row r="2907" spans="1:14" x14ac:dyDescent="0.25">
      <c r="A2907" t="str">
        <f>tb_audit_process_item[[#This Row],[id_audit_process_item_reference]]&amp;TEXT(tb_audit_process_item[[#This Row],[vr_threshold_accrued]],"000000000000,0000000000")</f>
        <v>3200000000000000,0000010000</v>
      </c>
      <c r="B2907">
        <v>3200</v>
      </c>
      <c r="C2907">
        <v>3200</v>
      </c>
      <c r="D2907">
        <v>2014</v>
      </c>
      <c r="E2907" t="s">
        <v>4318</v>
      </c>
      <c r="F2907">
        <v>9</v>
      </c>
      <c r="G2907">
        <v>5</v>
      </c>
      <c r="H2907">
        <v>0.5</v>
      </c>
      <c r="I2907">
        <v>2.5000000000000001E-3</v>
      </c>
      <c r="J2907">
        <v>9.9999999999999995E-7</v>
      </c>
      <c r="K2907" t="b">
        <v>1</v>
      </c>
      <c r="L2907" t="s">
        <v>1246</v>
      </c>
      <c r="N2907" s="28">
        <v>42214.662858796299</v>
      </c>
    </row>
    <row r="2908" spans="1:14" x14ac:dyDescent="0.25">
      <c r="A2908" t="str">
        <f>tb_audit_process_item[[#This Row],[id_audit_process_item_reference]]&amp;TEXT(tb_audit_process_item[[#This Row],[vr_threshold_accrued]],"000000000000,0000000000")</f>
        <v>3201000000000000,0050010000</v>
      </c>
      <c r="B2908">
        <v>3201</v>
      </c>
      <c r="C2908">
        <v>3201</v>
      </c>
      <c r="D2908">
        <v>2014</v>
      </c>
      <c r="E2908" t="s">
        <v>4319</v>
      </c>
      <c r="F2908">
        <v>9</v>
      </c>
      <c r="G2908">
        <v>5</v>
      </c>
      <c r="H2908">
        <v>0.68436905332110087</v>
      </c>
      <c r="I2908">
        <v>2.75E-2</v>
      </c>
      <c r="J2908">
        <v>5.0010000000000002E-3</v>
      </c>
      <c r="K2908" t="b">
        <v>1</v>
      </c>
      <c r="L2908" t="s">
        <v>1247</v>
      </c>
      <c r="N2908" s="28">
        <v>42214.662858796299</v>
      </c>
    </row>
    <row r="2909" spans="1:14" x14ac:dyDescent="0.25">
      <c r="A2909" t="str">
        <f>tb_audit_process_item[[#This Row],[id_audit_process_item_reference]]&amp;TEXT(tb_audit_process_item[[#This Row],[vr_threshold_accrued]],"000000000000,0000000000")</f>
        <v>3202000000000000,0500010000</v>
      </c>
      <c r="B2909">
        <v>3202</v>
      </c>
      <c r="C2909">
        <v>3202</v>
      </c>
      <c r="D2909">
        <v>2014</v>
      </c>
      <c r="E2909" t="s">
        <v>4320</v>
      </c>
      <c r="F2909">
        <v>9</v>
      </c>
      <c r="G2909">
        <v>5</v>
      </c>
      <c r="H2909">
        <v>0.93672200228723956</v>
      </c>
      <c r="I2909">
        <v>7.4999999999999997E-2</v>
      </c>
      <c r="J2909">
        <v>5.0000999999999997E-2</v>
      </c>
      <c r="K2909" t="b">
        <v>1</v>
      </c>
      <c r="L2909" t="s">
        <v>1248</v>
      </c>
      <c r="N2909" s="28">
        <v>42214.662858796299</v>
      </c>
    </row>
    <row r="2910" spans="1:14" x14ac:dyDescent="0.25">
      <c r="A2910" t="str">
        <f>tb_audit_process_item[[#This Row],[id_audit_process_item_reference]]&amp;TEXT(tb_audit_process_item[[#This Row],[vr_threshold_accrued]],"000000000000,0000000000")</f>
        <v>3203000000000000,1000010000</v>
      </c>
      <c r="B2910">
        <v>3203</v>
      </c>
      <c r="C2910">
        <v>3203</v>
      </c>
      <c r="D2910">
        <v>2014</v>
      </c>
      <c r="E2910" t="s">
        <v>4321</v>
      </c>
      <c r="F2910">
        <v>9</v>
      </c>
      <c r="G2910">
        <v>5</v>
      </c>
      <c r="H2910">
        <v>1.2821270998607284</v>
      </c>
      <c r="I2910">
        <v>0.125</v>
      </c>
      <c r="J2910">
        <v>0.10000100000000001</v>
      </c>
      <c r="K2910" t="b">
        <v>1</v>
      </c>
      <c r="L2910" t="s">
        <v>1249</v>
      </c>
      <c r="N2910" s="28">
        <v>42214.662858796299</v>
      </c>
    </row>
    <row r="2911" spans="1:14" x14ac:dyDescent="0.25">
      <c r="A2911" t="str">
        <f>tb_audit_process_item[[#This Row],[id_audit_process_item_reference]]&amp;TEXT(tb_audit_process_item[[#This Row],[vr_threshold_accrued]],"000000000000,0000000000")</f>
        <v>3204000000000000,5000010000</v>
      </c>
      <c r="B2911">
        <v>3204</v>
      </c>
      <c r="C2911">
        <v>3204</v>
      </c>
      <c r="D2911">
        <v>2014</v>
      </c>
      <c r="E2911" t="s">
        <v>4160</v>
      </c>
      <c r="F2911">
        <v>9</v>
      </c>
      <c r="G2911">
        <v>5</v>
      </c>
      <c r="H2911">
        <v>4.5</v>
      </c>
      <c r="I2911">
        <v>0.75</v>
      </c>
      <c r="J2911">
        <v>0.50000100000000003</v>
      </c>
      <c r="K2911" t="b">
        <v>1</v>
      </c>
      <c r="L2911" t="s">
        <v>1093</v>
      </c>
      <c r="N2911" s="28">
        <v>42214.662858796299</v>
      </c>
    </row>
    <row r="2912" spans="1:14" x14ac:dyDescent="0.25">
      <c r="A2912" t="str">
        <f>tb_audit_process_item[[#This Row],[id_audit_process_item_reference]]&amp;TEXT(tb_audit_process_item[[#This Row],[vr_threshold_accrued]],"000000000000,0000000000")</f>
        <v>3205000000000000,1500010000</v>
      </c>
      <c r="B2912">
        <v>3205</v>
      </c>
      <c r="C2912">
        <v>3205</v>
      </c>
      <c r="D2912">
        <v>2014</v>
      </c>
      <c r="E2912" t="s">
        <v>4322</v>
      </c>
      <c r="F2912">
        <v>9</v>
      </c>
      <c r="G2912">
        <v>5</v>
      </c>
      <c r="H2912">
        <v>1.7548962191380304</v>
      </c>
      <c r="I2912">
        <v>0.17499999999999999</v>
      </c>
      <c r="J2912">
        <v>0.150001</v>
      </c>
      <c r="K2912" t="b">
        <v>1</v>
      </c>
      <c r="L2912" t="s">
        <v>1250</v>
      </c>
      <c r="N2912" s="28">
        <v>42214.662858796299</v>
      </c>
    </row>
    <row r="2913" spans="1:14" x14ac:dyDescent="0.25">
      <c r="A2913" t="str">
        <f>tb_audit_process_item[[#This Row],[id_audit_process_item_reference]]&amp;TEXT(tb_audit_process_item[[#This Row],[vr_threshold_accrued]],"000000000000,0000000000")</f>
        <v>3206000000000000,2000010000</v>
      </c>
      <c r="B2913">
        <v>3206</v>
      </c>
      <c r="C2913">
        <v>3206</v>
      </c>
      <c r="D2913">
        <v>2014</v>
      </c>
      <c r="E2913" t="s">
        <v>4323</v>
      </c>
      <c r="F2913">
        <v>9</v>
      </c>
      <c r="G2913">
        <v>5</v>
      </c>
      <c r="H2913">
        <v>2.4019933283365464</v>
      </c>
      <c r="I2913">
        <v>0.25</v>
      </c>
      <c r="J2913">
        <v>0.20000100000000001</v>
      </c>
      <c r="K2913" t="b">
        <v>1</v>
      </c>
      <c r="L2913" t="s">
        <v>1251</v>
      </c>
      <c r="N2913" s="28">
        <v>42214.662858796299</v>
      </c>
    </row>
    <row r="2914" spans="1:14" x14ac:dyDescent="0.25">
      <c r="A2914" t="str">
        <f>tb_audit_process_item[[#This Row],[id_audit_process_item_reference]]&amp;TEXT(tb_audit_process_item[[#This Row],[vr_threshold_accrued]],"000000000000,0000000000")</f>
        <v>3207000000000000,3000010000</v>
      </c>
      <c r="B2914">
        <v>3207</v>
      </c>
      <c r="C2914">
        <v>3207</v>
      </c>
      <c r="D2914">
        <v>2014</v>
      </c>
      <c r="E2914" t="s">
        <v>4324</v>
      </c>
      <c r="F2914">
        <v>9</v>
      </c>
      <c r="G2914">
        <v>5</v>
      </c>
      <c r="H2914">
        <v>3.2876998003945643</v>
      </c>
      <c r="I2914">
        <v>0.4</v>
      </c>
      <c r="J2914">
        <v>0.30000100000000002</v>
      </c>
      <c r="K2914" t="b">
        <v>1</v>
      </c>
      <c r="L2914" t="s">
        <v>1252</v>
      </c>
      <c r="N2914" s="28">
        <v>42214.662858796299</v>
      </c>
    </row>
    <row r="2915" spans="1:14" x14ac:dyDescent="0.25">
      <c r="A2915" t="str">
        <f>tb_audit_process_item[[#This Row],[id_audit_process_item_reference]]&amp;TEXT(tb_audit_process_item[[#This Row],[vr_threshold_accrued]],"000000000000,0000000000")</f>
        <v>3208000000000000,5000010000</v>
      </c>
      <c r="B2915">
        <v>3208</v>
      </c>
      <c r="C2915">
        <v>3208</v>
      </c>
      <c r="D2915">
        <v>2014</v>
      </c>
      <c r="E2915" t="s">
        <v>4325</v>
      </c>
      <c r="F2915">
        <v>9</v>
      </c>
      <c r="G2915">
        <v>5</v>
      </c>
      <c r="H2915">
        <v>4.5</v>
      </c>
      <c r="I2915">
        <v>0.75</v>
      </c>
      <c r="J2915">
        <v>0.50000100000000003</v>
      </c>
      <c r="K2915" t="b">
        <v>1</v>
      </c>
      <c r="L2915" t="s">
        <v>1253</v>
      </c>
      <c r="N2915" s="28">
        <v>42214.662858796299</v>
      </c>
    </row>
    <row r="2916" spans="1:14" x14ac:dyDescent="0.25">
      <c r="A2916" t="str">
        <f>tb_audit_process_item[[#This Row],[id_audit_process_item_reference]]&amp;TEXT(tb_audit_process_item[[#This Row],[vr_threshold_accrued]],"000000000000,0000000000")</f>
        <v>3209000000000000,0000010000</v>
      </c>
      <c r="B2916">
        <v>3209</v>
      </c>
      <c r="C2916">
        <v>3209</v>
      </c>
      <c r="D2916">
        <v>2014</v>
      </c>
      <c r="E2916" t="s">
        <v>4326</v>
      </c>
      <c r="F2916">
        <v>9</v>
      </c>
      <c r="G2916">
        <v>5</v>
      </c>
      <c r="H2916">
        <v>0.5</v>
      </c>
      <c r="I2916">
        <v>5.0000000000000001E-3</v>
      </c>
      <c r="J2916">
        <v>9.9999999999999995E-7</v>
      </c>
      <c r="K2916" t="b">
        <v>1</v>
      </c>
      <c r="L2916" t="s">
        <v>1254</v>
      </c>
      <c r="N2916" s="28">
        <v>42214.662858796299</v>
      </c>
    </row>
    <row r="2917" spans="1:14" x14ac:dyDescent="0.25">
      <c r="A2917" t="str">
        <f>tb_audit_process_item[[#This Row],[id_audit_process_item_reference]]&amp;TEXT(tb_audit_process_item[[#This Row],[vr_threshold_accrued]],"000000000000,0000000000")</f>
        <v>3210000000000000,0100010000</v>
      </c>
      <c r="B2917">
        <v>3210</v>
      </c>
      <c r="C2917">
        <v>3210</v>
      </c>
      <c r="D2917">
        <v>2014</v>
      </c>
      <c r="E2917" t="s">
        <v>4327</v>
      </c>
      <c r="F2917">
        <v>9</v>
      </c>
      <c r="G2917">
        <v>5</v>
      </c>
      <c r="H2917">
        <v>0.68436905332110087</v>
      </c>
      <c r="I2917">
        <v>0.03</v>
      </c>
      <c r="J2917">
        <v>1.0000999999999999E-2</v>
      </c>
      <c r="K2917" t="b">
        <v>1</v>
      </c>
      <c r="L2917" t="s">
        <v>1255</v>
      </c>
      <c r="N2917" s="28">
        <v>42214.662858796299</v>
      </c>
    </row>
    <row r="2918" spans="1:14" x14ac:dyDescent="0.25">
      <c r="A2918" t="str">
        <f>tb_audit_process_item[[#This Row],[id_audit_process_item_reference]]&amp;TEXT(tb_audit_process_item[[#This Row],[vr_threshold_accrued]],"000000000000,0000000000")</f>
        <v>3211000000000000,0500010000</v>
      </c>
      <c r="B2918">
        <v>3211</v>
      </c>
      <c r="C2918">
        <v>3211</v>
      </c>
      <c r="D2918">
        <v>2014</v>
      </c>
      <c r="E2918" t="s">
        <v>4328</v>
      </c>
      <c r="F2918">
        <v>9</v>
      </c>
      <c r="G2918">
        <v>5</v>
      </c>
      <c r="H2918">
        <v>0.93672200228723956</v>
      </c>
      <c r="I2918">
        <v>7.4999999999999997E-2</v>
      </c>
      <c r="J2918">
        <v>5.0000999999999997E-2</v>
      </c>
      <c r="K2918" t="b">
        <v>1</v>
      </c>
      <c r="L2918" t="s">
        <v>1256</v>
      </c>
      <c r="N2918" s="28">
        <v>42214.662858796299</v>
      </c>
    </row>
    <row r="2919" spans="1:14" x14ac:dyDescent="0.25">
      <c r="A2919" t="str">
        <f>tb_audit_process_item[[#This Row],[id_audit_process_item_reference]]&amp;TEXT(tb_audit_process_item[[#This Row],[vr_threshold_accrued]],"000000000000,0000000000")</f>
        <v>3212000000000000,1000010000</v>
      </c>
      <c r="B2919">
        <v>3212</v>
      </c>
      <c r="C2919">
        <v>3212</v>
      </c>
      <c r="D2919">
        <v>2014</v>
      </c>
      <c r="E2919" t="s">
        <v>4329</v>
      </c>
      <c r="F2919">
        <v>9</v>
      </c>
      <c r="G2919">
        <v>5</v>
      </c>
      <c r="H2919">
        <v>1.2821270998607284</v>
      </c>
      <c r="I2919">
        <v>0.125</v>
      </c>
      <c r="J2919">
        <v>0.10000100000000001</v>
      </c>
      <c r="K2919" t="b">
        <v>1</v>
      </c>
      <c r="L2919" t="s">
        <v>1257</v>
      </c>
      <c r="N2919" s="28">
        <v>42214.662858796299</v>
      </c>
    </row>
    <row r="2920" spans="1:14" x14ac:dyDescent="0.25">
      <c r="A2920" t="str">
        <f>tb_audit_process_item[[#This Row],[id_audit_process_item_reference]]&amp;TEXT(tb_audit_process_item[[#This Row],[vr_threshold_accrued]],"000000000000,0000000000")</f>
        <v>3213000000000000,1500010000</v>
      </c>
      <c r="B2920">
        <v>3213</v>
      </c>
      <c r="C2920">
        <v>3213</v>
      </c>
      <c r="D2920">
        <v>2014</v>
      </c>
      <c r="E2920" t="s">
        <v>4330</v>
      </c>
      <c r="F2920">
        <v>9</v>
      </c>
      <c r="G2920">
        <v>5</v>
      </c>
      <c r="H2920">
        <v>1.7548962191380304</v>
      </c>
      <c r="I2920">
        <v>0.17499999999999999</v>
      </c>
      <c r="J2920">
        <v>0.150001</v>
      </c>
      <c r="K2920" t="b">
        <v>1</v>
      </c>
      <c r="L2920" t="s">
        <v>1258</v>
      </c>
      <c r="N2920" s="28">
        <v>42214.662858796299</v>
      </c>
    </row>
    <row r="2921" spans="1:14" x14ac:dyDescent="0.25">
      <c r="A2921" t="str">
        <f>tb_audit_process_item[[#This Row],[id_audit_process_item_reference]]&amp;TEXT(tb_audit_process_item[[#This Row],[vr_threshold_accrued]],"000000000000,0000000000")</f>
        <v>3214000000000000,2000010000</v>
      </c>
      <c r="B2921">
        <v>3214</v>
      </c>
      <c r="C2921">
        <v>3214</v>
      </c>
      <c r="D2921">
        <v>2014</v>
      </c>
      <c r="E2921" t="s">
        <v>4331</v>
      </c>
      <c r="F2921">
        <v>9</v>
      </c>
      <c r="G2921">
        <v>5</v>
      </c>
      <c r="H2921">
        <v>2.4019933283365464</v>
      </c>
      <c r="I2921">
        <v>0.25</v>
      </c>
      <c r="J2921">
        <v>0.20000100000000001</v>
      </c>
      <c r="K2921" t="b">
        <v>1</v>
      </c>
      <c r="L2921" t="s">
        <v>1259</v>
      </c>
      <c r="N2921" s="28">
        <v>42214.662858796299</v>
      </c>
    </row>
    <row r="2922" spans="1:14" x14ac:dyDescent="0.25">
      <c r="A2922" t="str">
        <f>tb_audit_process_item[[#This Row],[id_audit_process_item_reference]]&amp;TEXT(tb_audit_process_item[[#This Row],[vr_threshold_accrued]],"000000000000,0000000000")</f>
        <v>3215000000000000,0000000000</v>
      </c>
      <c r="B2922">
        <v>3215</v>
      </c>
      <c r="C2922">
        <v>3215</v>
      </c>
      <c r="D2922">
        <v>2014</v>
      </c>
      <c r="E2922" t="s">
        <v>4161</v>
      </c>
      <c r="F2922">
        <v>9</v>
      </c>
      <c r="G2922">
        <v>5</v>
      </c>
      <c r="H2922">
        <v>5</v>
      </c>
      <c r="J2922"/>
      <c r="K2922" t="b">
        <v>1</v>
      </c>
      <c r="L2922" t="s">
        <v>46</v>
      </c>
      <c r="N2922" s="28">
        <v>42214.662858796299</v>
      </c>
    </row>
    <row r="2923" spans="1:14" x14ac:dyDescent="0.25">
      <c r="A2923" t="str">
        <f>tb_audit_process_item[[#This Row],[id_audit_process_item_reference]]&amp;TEXT(tb_audit_process_item[[#This Row],[vr_threshold_accrued]],"000000000000,0000000000")</f>
        <v>3216000000000000,3000010000</v>
      </c>
      <c r="B2923">
        <v>3216</v>
      </c>
      <c r="C2923">
        <v>3216</v>
      </c>
      <c r="D2923">
        <v>2014</v>
      </c>
      <c r="E2923" t="s">
        <v>4332</v>
      </c>
      <c r="F2923">
        <v>9</v>
      </c>
      <c r="G2923">
        <v>5</v>
      </c>
      <c r="H2923">
        <v>3.2876998003945643</v>
      </c>
      <c r="I2923">
        <v>0.4</v>
      </c>
      <c r="J2923">
        <v>0.30000100000000002</v>
      </c>
      <c r="K2923" t="b">
        <v>1</v>
      </c>
      <c r="L2923" t="s">
        <v>1260</v>
      </c>
      <c r="N2923" s="28">
        <v>42214.662858796299</v>
      </c>
    </row>
    <row r="2924" spans="1:14" x14ac:dyDescent="0.25">
      <c r="A2924" t="str">
        <f>tb_audit_process_item[[#This Row],[id_audit_process_item_reference]]&amp;TEXT(tb_audit_process_item[[#This Row],[vr_threshold_accrued]],"000000000000,0000000000")</f>
        <v>3217000000000000,5000010000</v>
      </c>
      <c r="B2924">
        <v>3217</v>
      </c>
      <c r="C2924">
        <v>3217</v>
      </c>
      <c r="D2924">
        <v>2014</v>
      </c>
      <c r="E2924" t="s">
        <v>4333</v>
      </c>
      <c r="F2924">
        <v>9</v>
      </c>
      <c r="G2924">
        <v>5</v>
      </c>
      <c r="H2924">
        <v>4.5</v>
      </c>
      <c r="I2924">
        <v>0.75</v>
      </c>
      <c r="J2924">
        <v>0.50000100000000003</v>
      </c>
      <c r="K2924" t="b">
        <v>1</v>
      </c>
      <c r="L2924" t="s">
        <v>1261</v>
      </c>
      <c r="N2924" s="28">
        <v>42214.662858796299</v>
      </c>
    </row>
    <row r="2925" spans="1:14" x14ac:dyDescent="0.25">
      <c r="A2925" t="str">
        <f>tb_audit_process_item[[#This Row],[id_audit_process_item_reference]]&amp;TEXT(tb_audit_process_item[[#This Row],[vr_threshold_accrued]],"000000000000,0000000000")</f>
        <v>3218000000000000,0000000000</v>
      </c>
      <c r="B2925">
        <v>3218</v>
      </c>
      <c r="C2925">
        <v>3218</v>
      </c>
      <c r="D2925">
        <v>2014</v>
      </c>
      <c r="E2925" t="s">
        <v>4334</v>
      </c>
      <c r="F2925">
        <v>9</v>
      </c>
      <c r="G2925">
        <v>5</v>
      </c>
      <c r="H2925">
        <v>4.5</v>
      </c>
      <c r="J2925"/>
      <c r="K2925" t="b">
        <v>1</v>
      </c>
      <c r="L2925" t="s">
        <v>1262</v>
      </c>
      <c r="N2925" s="28">
        <v>42214.662858796299</v>
      </c>
    </row>
    <row r="2926" spans="1:14" x14ac:dyDescent="0.25">
      <c r="A2926" t="str">
        <f>tb_audit_process_item[[#This Row],[id_audit_process_item_reference]]&amp;TEXT(tb_audit_process_item[[#This Row],[vr_threshold_accrued]],"000000000000,0000000000")</f>
        <v>3219000000000000,0000000000</v>
      </c>
      <c r="B2926">
        <v>3219</v>
      </c>
      <c r="C2926">
        <v>3219</v>
      </c>
      <c r="D2926">
        <v>2014</v>
      </c>
      <c r="E2926" t="s">
        <v>4335</v>
      </c>
      <c r="F2926">
        <v>9</v>
      </c>
      <c r="G2926">
        <v>5</v>
      </c>
      <c r="H2926">
        <v>2.25</v>
      </c>
      <c r="J2926"/>
      <c r="K2926" t="b">
        <v>1</v>
      </c>
      <c r="L2926" t="s">
        <v>1263</v>
      </c>
      <c r="N2926" s="28">
        <v>42214.662858796299</v>
      </c>
    </row>
    <row r="2927" spans="1:14" x14ac:dyDescent="0.25">
      <c r="A2927" t="str">
        <f>tb_audit_process_item[[#This Row],[id_audit_process_item_reference]]&amp;TEXT(tb_audit_process_item[[#This Row],[vr_threshold_accrued]],"000000000000,0000000000")</f>
        <v>3220000000000000,0000010000</v>
      </c>
      <c r="B2927">
        <v>3220</v>
      </c>
      <c r="C2927">
        <v>3220</v>
      </c>
      <c r="D2927">
        <v>2014</v>
      </c>
      <c r="E2927" t="s">
        <v>4336</v>
      </c>
      <c r="F2927">
        <v>9</v>
      </c>
      <c r="G2927">
        <v>5</v>
      </c>
      <c r="H2927">
        <v>0.5</v>
      </c>
      <c r="I2927">
        <v>2.5000000000000001E-3</v>
      </c>
      <c r="J2927">
        <v>9.9999999999999995E-7</v>
      </c>
      <c r="K2927" t="b">
        <v>1</v>
      </c>
      <c r="L2927" t="s">
        <v>1264</v>
      </c>
      <c r="N2927" s="28">
        <v>42214.662858796299</v>
      </c>
    </row>
    <row r="2928" spans="1:14" x14ac:dyDescent="0.25">
      <c r="A2928" t="str">
        <f>tb_audit_process_item[[#This Row],[id_audit_process_item_reference]]&amp;TEXT(tb_audit_process_item[[#This Row],[vr_threshold_accrued]],"000000000000,0000000000")</f>
        <v>3221000000000000,0050010000</v>
      </c>
      <c r="B2928">
        <v>3221</v>
      </c>
      <c r="C2928">
        <v>3221</v>
      </c>
      <c r="D2928">
        <v>2014</v>
      </c>
      <c r="E2928" t="s">
        <v>4337</v>
      </c>
      <c r="F2928">
        <v>9</v>
      </c>
      <c r="G2928">
        <v>5</v>
      </c>
      <c r="H2928">
        <v>0.61984924668280839</v>
      </c>
      <c r="I2928">
        <v>2.75E-2</v>
      </c>
      <c r="J2928">
        <v>5.0010000000000002E-3</v>
      </c>
      <c r="K2928" t="b">
        <v>1</v>
      </c>
      <c r="L2928" t="s">
        <v>1265</v>
      </c>
      <c r="N2928" s="28">
        <v>42214.662858796299</v>
      </c>
    </row>
    <row r="2929" spans="1:14" x14ac:dyDescent="0.25">
      <c r="A2929" t="str">
        <f>tb_audit_process_item[[#This Row],[id_audit_process_item_reference]]&amp;TEXT(tb_audit_process_item[[#This Row],[vr_threshold_accrued]],"000000000000,0000000000")</f>
        <v>3222000000000000,0500010000</v>
      </c>
      <c r="B2929">
        <v>3222</v>
      </c>
      <c r="C2929">
        <v>3222</v>
      </c>
      <c r="D2929">
        <v>2014</v>
      </c>
      <c r="E2929" t="s">
        <v>4338</v>
      </c>
      <c r="F2929">
        <v>9</v>
      </c>
      <c r="G2929">
        <v>5</v>
      </c>
      <c r="H2929">
        <v>0.76842617722649009</v>
      </c>
      <c r="I2929">
        <v>7.4999999999999997E-2</v>
      </c>
      <c r="J2929">
        <v>5.0000999999999997E-2</v>
      </c>
      <c r="K2929" t="b">
        <v>1</v>
      </c>
      <c r="L2929" t="s">
        <v>1266</v>
      </c>
      <c r="N2929" s="28">
        <v>42214.662858796299</v>
      </c>
    </row>
    <row r="2930" spans="1:14" x14ac:dyDescent="0.25">
      <c r="A2930" t="str">
        <f>tb_audit_process_item[[#This Row],[id_audit_process_item_reference]]&amp;TEXT(tb_audit_process_item[[#This Row],[vr_threshold_accrued]],"000000000000,0000000000")</f>
        <v>3223000000000000,1000010000</v>
      </c>
      <c r="B2930">
        <v>3223</v>
      </c>
      <c r="C2930">
        <v>3223</v>
      </c>
      <c r="D2930">
        <v>2014</v>
      </c>
      <c r="E2930" t="s">
        <v>4339</v>
      </c>
      <c r="F2930">
        <v>9</v>
      </c>
      <c r="G2930">
        <v>5</v>
      </c>
      <c r="H2930">
        <v>0.95261677417038015</v>
      </c>
      <c r="I2930">
        <v>0.125</v>
      </c>
      <c r="J2930">
        <v>0.10000100000000001</v>
      </c>
      <c r="K2930" t="b">
        <v>1</v>
      </c>
      <c r="L2930" t="s">
        <v>1267</v>
      </c>
      <c r="N2930" s="28">
        <v>42214.662858796299</v>
      </c>
    </row>
    <row r="2931" spans="1:14" x14ac:dyDescent="0.25">
      <c r="A2931" t="str">
        <f>tb_audit_process_item[[#This Row],[id_audit_process_item_reference]]&amp;TEXT(tb_audit_process_item[[#This Row],[vr_threshold_accrued]],"000000000000,0000000000")</f>
        <v>3224000000000000,1500010000</v>
      </c>
      <c r="B2931">
        <v>3224</v>
      </c>
      <c r="C2931">
        <v>3224</v>
      </c>
      <c r="D2931">
        <v>2014</v>
      </c>
      <c r="E2931" t="s">
        <v>4340</v>
      </c>
      <c r="F2931">
        <v>9</v>
      </c>
      <c r="G2931">
        <v>5</v>
      </c>
      <c r="H2931">
        <v>1.1809575796938343</v>
      </c>
      <c r="I2931">
        <v>0.17499999999999999</v>
      </c>
      <c r="J2931">
        <v>0.150001</v>
      </c>
      <c r="K2931" t="b">
        <v>1</v>
      </c>
      <c r="L2931" t="s">
        <v>1268</v>
      </c>
      <c r="N2931" s="28">
        <v>42214.662858796299</v>
      </c>
    </row>
    <row r="2932" spans="1:14" x14ac:dyDescent="0.25">
      <c r="A2932" t="str">
        <f>tb_audit_process_item[[#This Row],[id_audit_process_item_reference]]&amp;TEXT(tb_audit_process_item[[#This Row],[vr_threshold_accrued]],"000000000000,0000000000")</f>
        <v>3225000000000000,2000010000</v>
      </c>
      <c r="B2932">
        <v>3225</v>
      </c>
      <c r="C2932">
        <v>3225</v>
      </c>
      <c r="D2932">
        <v>2014</v>
      </c>
      <c r="E2932" t="s">
        <v>4341</v>
      </c>
      <c r="F2932">
        <v>9</v>
      </c>
      <c r="G2932">
        <v>5</v>
      </c>
      <c r="H2932">
        <v>1.4640313322751519</v>
      </c>
      <c r="I2932">
        <v>0.25</v>
      </c>
      <c r="J2932">
        <v>0.20000100000000001</v>
      </c>
      <c r="K2932" t="b">
        <v>1</v>
      </c>
      <c r="L2932" t="s">
        <v>1269</v>
      </c>
      <c r="N2932" s="28">
        <v>42214.662858796299</v>
      </c>
    </row>
    <row r="2933" spans="1:14" x14ac:dyDescent="0.25">
      <c r="A2933" t="str">
        <f>tb_audit_process_item[[#This Row],[id_audit_process_item_reference]]&amp;TEXT(tb_audit_process_item[[#This Row],[vr_threshold_accrued]],"000000000000,0000000000")</f>
        <v>3226000000000000,0000000000</v>
      </c>
      <c r="B2933">
        <v>3226</v>
      </c>
      <c r="C2933">
        <v>3226</v>
      </c>
      <c r="D2933">
        <v>2014</v>
      </c>
      <c r="E2933" t="s">
        <v>4162</v>
      </c>
      <c r="F2933">
        <v>9</v>
      </c>
      <c r="G2933">
        <v>5</v>
      </c>
      <c r="H2933">
        <v>5</v>
      </c>
      <c r="J2933"/>
      <c r="K2933" t="b">
        <v>1</v>
      </c>
      <c r="L2933" t="s">
        <v>1095</v>
      </c>
      <c r="N2933" s="28">
        <v>42214.662858796299</v>
      </c>
    </row>
    <row r="2934" spans="1:14" x14ac:dyDescent="0.25">
      <c r="A2934" t="str">
        <f>tb_audit_process_item[[#This Row],[id_audit_process_item_reference]]&amp;TEXT(tb_audit_process_item[[#This Row],[vr_threshold_accrued]],"000000000000,0000000000")</f>
        <v>3227000000000000,3000010000</v>
      </c>
      <c r="B2934">
        <v>3227</v>
      </c>
      <c r="C2934">
        <v>3227</v>
      </c>
      <c r="D2934">
        <v>2014</v>
      </c>
      <c r="E2934" t="s">
        <v>4342</v>
      </c>
      <c r="F2934">
        <v>9</v>
      </c>
      <c r="G2934">
        <v>5</v>
      </c>
      <c r="H2934">
        <v>1.814957436861562</v>
      </c>
      <c r="I2934">
        <v>0.4</v>
      </c>
      <c r="J2934">
        <v>0.30000100000000002</v>
      </c>
      <c r="K2934" t="b">
        <v>1</v>
      </c>
      <c r="L2934" t="s">
        <v>1270</v>
      </c>
      <c r="N2934" s="28">
        <v>42214.662858796299</v>
      </c>
    </row>
    <row r="2935" spans="1:14" x14ac:dyDescent="0.25">
      <c r="A2935" t="str">
        <f>tb_audit_process_item[[#This Row],[id_audit_process_item_reference]]&amp;TEXT(tb_audit_process_item[[#This Row],[vr_threshold_accrued]],"000000000000,0000000000")</f>
        <v>3228000000000000,5000010000</v>
      </c>
      <c r="B2935">
        <v>3228</v>
      </c>
      <c r="C2935">
        <v>3228</v>
      </c>
      <c r="D2935">
        <v>2014</v>
      </c>
      <c r="E2935" t="s">
        <v>4343</v>
      </c>
      <c r="F2935">
        <v>9</v>
      </c>
      <c r="G2935">
        <v>5</v>
      </c>
      <c r="H2935">
        <v>2.25</v>
      </c>
      <c r="I2935">
        <v>0.75</v>
      </c>
      <c r="J2935">
        <v>0.50000100000000003</v>
      </c>
      <c r="K2935" t="b">
        <v>1</v>
      </c>
      <c r="L2935" t="s">
        <v>1271</v>
      </c>
      <c r="N2935" s="28">
        <v>42214.662858796299</v>
      </c>
    </row>
    <row r="2936" spans="1:14" x14ac:dyDescent="0.25">
      <c r="A2936" t="str">
        <f>tb_audit_process_item[[#This Row],[id_audit_process_item_reference]]&amp;TEXT(tb_audit_process_item[[#This Row],[vr_threshold_accrued]],"000000000000,0000000000")</f>
        <v>3229000000000000,0000000000</v>
      </c>
      <c r="B2936">
        <v>3229</v>
      </c>
      <c r="C2936">
        <v>3229</v>
      </c>
      <c r="D2936">
        <v>2014</v>
      </c>
      <c r="E2936" t="s">
        <v>4344</v>
      </c>
      <c r="F2936">
        <v>9</v>
      </c>
      <c r="G2936">
        <v>5</v>
      </c>
      <c r="H2936">
        <v>5</v>
      </c>
      <c r="J2936"/>
      <c r="K2936" t="b">
        <v>1</v>
      </c>
      <c r="L2936" t="s">
        <v>1272</v>
      </c>
      <c r="N2936" s="28">
        <v>42214.662858796299</v>
      </c>
    </row>
    <row r="2937" spans="1:14" x14ac:dyDescent="0.25">
      <c r="A2937" t="str">
        <f>tb_audit_process_item[[#This Row],[id_audit_process_item_reference]]&amp;TEXT(tb_audit_process_item[[#This Row],[vr_threshold_accrued]],"000000000000,0000000000")</f>
        <v>3230000000000000,0000000000</v>
      </c>
      <c r="B2937">
        <v>3230</v>
      </c>
      <c r="C2937">
        <v>3230</v>
      </c>
      <c r="D2937">
        <v>2014</v>
      </c>
      <c r="E2937" t="s">
        <v>4345</v>
      </c>
      <c r="F2937">
        <v>9</v>
      </c>
      <c r="G2937">
        <v>5</v>
      </c>
      <c r="H2937">
        <v>3.5</v>
      </c>
      <c r="J2937"/>
      <c r="K2937" t="b">
        <v>1</v>
      </c>
      <c r="L2937" t="s">
        <v>1273</v>
      </c>
      <c r="N2937" s="28">
        <v>42214.662858796299</v>
      </c>
    </row>
    <row r="2938" spans="1:14" x14ac:dyDescent="0.25">
      <c r="A2938" t="str">
        <f>tb_audit_process_item[[#This Row],[id_audit_process_item_reference]]&amp;TEXT(tb_audit_process_item[[#This Row],[vr_threshold_accrued]],"000000000000,0000000000")</f>
        <v>3231000000000000,0000000000</v>
      </c>
      <c r="B2938">
        <v>3231</v>
      </c>
      <c r="C2938">
        <v>3231</v>
      </c>
      <c r="D2938">
        <v>2014</v>
      </c>
      <c r="E2938" t="s">
        <v>4346</v>
      </c>
      <c r="F2938">
        <v>9</v>
      </c>
      <c r="G2938">
        <v>5</v>
      </c>
      <c r="H2938">
        <v>2.25</v>
      </c>
      <c r="J2938"/>
      <c r="K2938" t="b">
        <v>1</v>
      </c>
      <c r="L2938" t="s">
        <v>1274</v>
      </c>
      <c r="N2938" s="28">
        <v>42214.662858796299</v>
      </c>
    </row>
    <row r="2939" spans="1:14" x14ac:dyDescent="0.25">
      <c r="A2939" t="str">
        <f>tb_audit_process_item[[#This Row],[id_audit_process_item_reference]]&amp;TEXT(tb_audit_process_item[[#This Row],[vr_threshold_accrued]],"000000000000,0000000000")</f>
        <v>3232000000000000,0000000000</v>
      </c>
      <c r="B2939">
        <v>3232</v>
      </c>
      <c r="C2939">
        <v>3232</v>
      </c>
      <c r="D2939">
        <v>2014</v>
      </c>
      <c r="E2939" t="s">
        <v>4347</v>
      </c>
      <c r="F2939">
        <v>9</v>
      </c>
      <c r="G2939">
        <v>5</v>
      </c>
      <c r="H2939">
        <v>3.5</v>
      </c>
      <c r="J2939"/>
      <c r="K2939" t="b">
        <v>1</v>
      </c>
      <c r="L2939" t="s">
        <v>1100</v>
      </c>
      <c r="N2939" s="28">
        <v>42214.662858796299</v>
      </c>
    </row>
    <row r="2940" spans="1:14" x14ac:dyDescent="0.25">
      <c r="A2940" t="str">
        <f>tb_audit_process_item[[#This Row],[id_audit_process_item_reference]]&amp;TEXT(tb_audit_process_item[[#This Row],[vr_threshold_accrued]],"000000000000,0000000000")</f>
        <v>3233000000000000,0000010000</v>
      </c>
      <c r="B2940">
        <v>3233</v>
      </c>
      <c r="C2940">
        <v>3233</v>
      </c>
      <c r="D2940">
        <v>2014</v>
      </c>
      <c r="E2940" t="s">
        <v>4348</v>
      </c>
      <c r="F2940">
        <v>9</v>
      </c>
      <c r="G2940">
        <v>5</v>
      </c>
      <c r="H2940">
        <v>0.5</v>
      </c>
      <c r="I2940">
        <v>2.5000000000000001E-3</v>
      </c>
      <c r="J2940">
        <v>9.9999999999999995E-7</v>
      </c>
      <c r="K2940" t="b">
        <v>1</v>
      </c>
      <c r="L2940" t="s">
        <v>1275</v>
      </c>
      <c r="N2940" s="28">
        <v>42214.662858796299</v>
      </c>
    </row>
    <row r="2941" spans="1:14" x14ac:dyDescent="0.25">
      <c r="A2941" t="str">
        <f>tb_audit_process_item[[#This Row],[id_audit_process_item_reference]]&amp;TEXT(tb_audit_process_item[[#This Row],[vr_threshold_accrued]],"000000000000,0000000000")</f>
        <v>3234000000000000,0050010000</v>
      </c>
      <c r="B2941">
        <v>3234</v>
      </c>
      <c r="C2941">
        <v>3234</v>
      </c>
      <c r="D2941">
        <v>2014</v>
      </c>
      <c r="E2941" t="s">
        <v>4349</v>
      </c>
      <c r="F2941">
        <v>9</v>
      </c>
      <c r="G2941">
        <v>5</v>
      </c>
      <c r="H2941">
        <v>0.68436905332110087</v>
      </c>
      <c r="I2941">
        <v>2.75E-2</v>
      </c>
      <c r="J2941">
        <v>5.0010000000000002E-3</v>
      </c>
      <c r="K2941" t="b">
        <v>1</v>
      </c>
      <c r="L2941" t="s">
        <v>1276</v>
      </c>
      <c r="N2941" s="28">
        <v>42214.662858796299</v>
      </c>
    </row>
    <row r="2942" spans="1:14" x14ac:dyDescent="0.25">
      <c r="A2942" t="str">
        <f>tb_audit_process_item[[#This Row],[id_audit_process_item_reference]]&amp;TEXT(tb_audit_process_item[[#This Row],[vr_threshold_accrued]],"000000000000,0000000000")</f>
        <v>3235000000000000,0500010000</v>
      </c>
      <c r="B2942">
        <v>3235</v>
      </c>
      <c r="C2942">
        <v>3235</v>
      </c>
      <c r="D2942">
        <v>2014</v>
      </c>
      <c r="E2942" t="s">
        <v>4350</v>
      </c>
      <c r="F2942">
        <v>9</v>
      </c>
      <c r="G2942">
        <v>5</v>
      </c>
      <c r="H2942">
        <v>0.93672200228723956</v>
      </c>
      <c r="I2942">
        <v>7.4999999999999997E-2</v>
      </c>
      <c r="J2942">
        <v>5.0000999999999997E-2</v>
      </c>
      <c r="K2942" t="b">
        <v>1</v>
      </c>
      <c r="L2942" t="s">
        <v>1277</v>
      </c>
      <c r="N2942" s="28">
        <v>42214.662858796299</v>
      </c>
    </row>
    <row r="2943" spans="1:14" x14ac:dyDescent="0.25">
      <c r="A2943" t="str">
        <f>tb_audit_process_item[[#This Row],[id_audit_process_item_reference]]&amp;TEXT(tb_audit_process_item[[#This Row],[vr_threshold_accrued]],"000000000000,0000000000")</f>
        <v>3236000000000000,1000010000</v>
      </c>
      <c r="B2943">
        <v>3236</v>
      </c>
      <c r="C2943">
        <v>3236</v>
      </c>
      <c r="D2943">
        <v>2014</v>
      </c>
      <c r="E2943" t="s">
        <v>4351</v>
      </c>
      <c r="F2943">
        <v>9</v>
      </c>
      <c r="G2943">
        <v>5</v>
      </c>
      <c r="H2943">
        <v>1.2821270998607284</v>
      </c>
      <c r="I2943">
        <v>0.125</v>
      </c>
      <c r="J2943">
        <v>0.10000100000000001</v>
      </c>
      <c r="K2943" t="b">
        <v>1</v>
      </c>
      <c r="L2943" t="s">
        <v>1278</v>
      </c>
      <c r="N2943" s="28">
        <v>42214.662858796299</v>
      </c>
    </row>
    <row r="2944" spans="1:14" x14ac:dyDescent="0.25">
      <c r="A2944" t="str">
        <f>tb_audit_process_item[[#This Row],[id_audit_process_item_reference]]&amp;TEXT(tb_audit_process_item[[#This Row],[vr_threshold_accrued]],"000000000000,0000000000")</f>
        <v>3237000000000000,0000000000</v>
      </c>
      <c r="B2944">
        <v>3237</v>
      </c>
      <c r="C2944">
        <v>3237</v>
      </c>
      <c r="D2944">
        <v>2014</v>
      </c>
      <c r="E2944" t="s">
        <v>4163</v>
      </c>
      <c r="F2944">
        <v>9</v>
      </c>
      <c r="G2944">
        <v>5</v>
      </c>
      <c r="H2944">
        <v>4</v>
      </c>
      <c r="J2944"/>
      <c r="K2944" t="b">
        <v>1</v>
      </c>
      <c r="L2944" t="s">
        <v>1096</v>
      </c>
      <c r="N2944" s="28">
        <v>42214.662858796299</v>
      </c>
    </row>
    <row r="2945" spans="1:14" x14ac:dyDescent="0.25">
      <c r="A2945" t="str">
        <f>tb_audit_process_item[[#This Row],[id_audit_process_item_reference]]&amp;TEXT(tb_audit_process_item[[#This Row],[vr_threshold_accrued]],"000000000000,0000000000")</f>
        <v>3238000000000000,1500010000</v>
      </c>
      <c r="B2945">
        <v>3238</v>
      </c>
      <c r="C2945">
        <v>3238</v>
      </c>
      <c r="D2945">
        <v>2014</v>
      </c>
      <c r="E2945" t="s">
        <v>4352</v>
      </c>
      <c r="F2945">
        <v>9</v>
      </c>
      <c r="G2945">
        <v>5</v>
      </c>
      <c r="H2945">
        <v>1.7548962191380304</v>
      </c>
      <c r="I2945">
        <v>0.17499999999999999</v>
      </c>
      <c r="J2945">
        <v>0.150001</v>
      </c>
      <c r="K2945" t="b">
        <v>1</v>
      </c>
      <c r="L2945" t="s">
        <v>1279</v>
      </c>
      <c r="N2945" s="28">
        <v>42214.662858796299</v>
      </c>
    </row>
    <row r="2946" spans="1:14" x14ac:dyDescent="0.25">
      <c r="A2946" t="str">
        <f>tb_audit_process_item[[#This Row],[id_audit_process_item_reference]]&amp;TEXT(tb_audit_process_item[[#This Row],[vr_threshold_accrued]],"000000000000,0000000000")</f>
        <v>3239000000000000,2000010000</v>
      </c>
      <c r="B2946">
        <v>3239</v>
      </c>
      <c r="C2946">
        <v>3239</v>
      </c>
      <c r="D2946">
        <v>2014</v>
      </c>
      <c r="E2946" t="s">
        <v>4353</v>
      </c>
      <c r="F2946">
        <v>9</v>
      </c>
      <c r="G2946">
        <v>5</v>
      </c>
      <c r="H2946">
        <v>2.4019933283365464</v>
      </c>
      <c r="I2946">
        <v>0.25</v>
      </c>
      <c r="J2946">
        <v>0.20000100000000001</v>
      </c>
      <c r="K2946" t="b">
        <v>1</v>
      </c>
      <c r="L2946" t="s">
        <v>1280</v>
      </c>
      <c r="N2946" s="28">
        <v>42214.662858796299</v>
      </c>
    </row>
    <row r="2947" spans="1:14" x14ac:dyDescent="0.25">
      <c r="A2947" t="str">
        <f>tb_audit_process_item[[#This Row],[id_audit_process_item_reference]]&amp;TEXT(tb_audit_process_item[[#This Row],[vr_threshold_accrued]],"000000000000,0000000000")</f>
        <v>3240000000000000,3000010000</v>
      </c>
      <c r="B2947">
        <v>3240</v>
      </c>
      <c r="C2947">
        <v>3240</v>
      </c>
      <c r="D2947">
        <v>2014</v>
      </c>
      <c r="E2947" t="s">
        <v>4354</v>
      </c>
      <c r="F2947">
        <v>9</v>
      </c>
      <c r="G2947">
        <v>5</v>
      </c>
      <c r="H2947">
        <v>3.2876998003945643</v>
      </c>
      <c r="I2947">
        <v>0.4</v>
      </c>
      <c r="J2947">
        <v>0.30000100000000002</v>
      </c>
      <c r="K2947" t="b">
        <v>1</v>
      </c>
      <c r="L2947" t="s">
        <v>1281</v>
      </c>
      <c r="N2947" s="28">
        <v>42214.662858796299</v>
      </c>
    </row>
    <row r="2948" spans="1:14" x14ac:dyDescent="0.25">
      <c r="A2948" t="str">
        <f>tb_audit_process_item[[#This Row],[id_audit_process_item_reference]]&amp;TEXT(tb_audit_process_item[[#This Row],[vr_threshold_accrued]],"000000000000,0000000000")</f>
        <v>3241000000000000,5000010000</v>
      </c>
      <c r="B2948">
        <v>3241</v>
      </c>
      <c r="C2948">
        <v>3241</v>
      </c>
      <c r="D2948">
        <v>2014</v>
      </c>
      <c r="E2948" t="s">
        <v>4355</v>
      </c>
      <c r="F2948">
        <v>9</v>
      </c>
      <c r="G2948">
        <v>5</v>
      </c>
      <c r="H2948">
        <v>4.5</v>
      </c>
      <c r="I2948">
        <v>0.75</v>
      </c>
      <c r="J2948">
        <v>0.50000100000000003</v>
      </c>
      <c r="K2948" t="b">
        <v>1</v>
      </c>
      <c r="L2948" t="s">
        <v>1282</v>
      </c>
      <c r="N2948" s="28">
        <v>42214.662858796299</v>
      </c>
    </row>
    <row r="2949" spans="1:14" x14ac:dyDescent="0.25">
      <c r="A2949" t="str">
        <f>tb_audit_process_item[[#This Row],[id_audit_process_item_reference]]&amp;TEXT(tb_audit_process_item[[#This Row],[vr_threshold_accrued]],"000000000000,0000000000")</f>
        <v>3242000000000000,0000010000</v>
      </c>
      <c r="B2949">
        <v>3242</v>
      </c>
      <c r="C2949">
        <v>3242</v>
      </c>
      <c r="D2949">
        <v>2014</v>
      </c>
      <c r="E2949" t="s">
        <v>4356</v>
      </c>
      <c r="F2949">
        <v>9</v>
      </c>
      <c r="G2949">
        <v>5</v>
      </c>
      <c r="H2949">
        <v>0.5</v>
      </c>
      <c r="I2949">
        <v>5.0000000000000001E-3</v>
      </c>
      <c r="J2949">
        <v>9.9999999999999995E-7</v>
      </c>
      <c r="K2949" t="b">
        <v>1</v>
      </c>
      <c r="L2949" t="s">
        <v>1283</v>
      </c>
      <c r="N2949" s="28">
        <v>42214.662858796299</v>
      </c>
    </row>
    <row r="2950" spans="1:14" x14ac:dyDescent="0.25">
      <c r="A2950" t="str">
        <f>tb_audit_process_item[[#This Row],[id_audit_process_item_reference]]&amp;TEXT(tb_audit_process_item[[#This Row],[vr_threshold_accrued]],"000000000000,0000000000")</f>
        <v>3243000000000000,0100010000</v>
      </c>
      <c r="B2950">
        <v>3243</v>
      </c>
      <c r="C2950">
        <v>3243</v>
      </c>
      <c r="D2950">
        <v>2014</v>
      </c>
      <c r="E2950" t="s">
        <v>4357</v>
      </c>
      <c r="F2950">
        <v>9</v>
      </c>
      <c r="G2950">
        <v>5</v>
      </c>
      <c r="H2950">
        <v>0.68436905332110087</v>
      </c>
      <c r="I2950">
        <v>0.03</v>
      </c>
      <c r="J2950">
        <v>1.0000999999999999E-2</v>
      </c>
      <c r="K2950" t="b">
        <v>1</v>
      </c>
      <c r="L2950" t="s">
        <v>1284</v>
      </c>
      <c r="N2950" s="28">
        <v>42214.662858796299</v>
      </c>
    </row>
    <row r="2951" spans="1:14" x14ac:dyDescent="0.25">
      <c r="A2951" t="str">
        <f>tb_audit_process_item[[#This Row],[id_audit_process_item_reference]]&amp;TEXT(tb_audit_process_item[[#This Row],[vr_threshold_accrued]],"000000000000,0000000000")</f>
        <v>3244000000000000,0500010000</v>
      </c>
      <c r="B2951">
        <v>3244</v>
      </c>
      <c r="C2951">
        <v>3244</v>
      </c>
      <c r="D2951">
        <v>2014</v>
      </c>
      <c r="E2951" t="s">
        <v>4358</v>
      </c>
      <c r="F2951">
        <v>9</v>
      </c>
      <c r="G2951">
        <v>5</v>
      </c>
      <c r="H2951">
        <v>0.93672200228723956</v>
      </c>
      <c r="I2951">
        <v>7.4999999999999997E-2</v>
      </c>
      <c r="J2951">
        <v>5.0000999999999997E-2</v>
      </c>
      <c r="K2951" t="b">
        <v>1</v>
      </c>
      <c r="L2951" t="s">
        <v>1285</v>
      </c>
      <c r="N2951" s="28">
        <v>42214.662858796299</v>
      </c>
    </row>
    <row r="2952" spans="1:14" x14ac:dyDescent="0.25">
      <c r="A2952" t="str">
        <f>tb_audit_process_item[[#This Row],[id_audit_process_item_reference]]&amp;TEXT(tb_audit_process_item[[#This Row],[vr_threshold_accrued]],"000000000000,0000000000")</f>
        <v>3245000000000000,1000010000</v>
      </c>
      <c r="B2952">
        <v>3245</v>
      </c>
      <c r="C2952">
        <v>3245</v>
      </c>
      <c r="D2952">
        <v>2014</v>
      </c>
      <c r="E2952" t="s">
        <v>4359</v>
      </c>
      <c r="F2952">
        <v>9</v>
      </c>
      <c r="G2952">
        <v>5</v>
      </c>
      <c r="H2952">
        <v>1.2821270998607284</v>
      </c>
      <c r="I2952">
        <v>0.125</v>
      </c>
      <c r="J2952">
        <v>0.10000100000000001</v>
      </c>
      <c r="K2952" t="b">
        <v>1</v>
      </c>
      <c r="L2952" t="s">
        <v>1286</v>
      </c>
      <c r="N2952" s="28">
        <v>42214.662858796299</v>
      </c>
    </row>
    <row r="2953" spans="1:14" x14ac:dyDescent="0.25">
      <c r="A2953" t="str">
        <f>tb_audit_process_item[[#This Row],[id_audit_process_item_reference]]&amp;TEXT(tb_audit_process_item[[#This Row],[vr_threshold_accrued]],"000000000000,0000000000")</f>
        <v>3246000000000000,1500010000</v>
      </c>
      <c r="B2953">
        <v>3246</v>
      </c>
      <c r="C2953">
        <v>3246</v>
      </c>
      <c r="D2953">
        <v>2014</v>
      </c>
      <c r="E2953" t="s">
        <v>4360</v>
      </c>
      <c r="F2953">
        <v>9</v>
      </c>
      <c r="G2953">
        <v>5</v>
      </c>
      <c r="H2953">
        <v>1.7548962191380304</v>
      </c>
      <c r="I2953">
        <v>0.17499999999999999</v>
      </c>
      <c r="J2953">
        <v>0.150001</v>
      </c>
      <c r="K2953" t="b">
        <v>1</v>
      </c>
      <c r="L2953" t="s">
        <v>1287</v>
      </c>
      <c r="N2953" s="28">
        <v>42214.662858796299</v>
      </c>
    </row>
    <row r="2954" spans="1:14" x14ac:dyDescent="0.25">
      <c r="A2954" t="str">
        <f>tb_audit_process_item[[#This Row],[id_audit_process_item_reference]]&amp;TEXT(tb_audit_process_item[[#This Row],[vr_threshold_accrued]],"000000000000,0000000000")</f>
        <v>3247000000000000,2000010000</v>
      </c>
      <c r="B2954">
        <v>3247</v>
      </c>
      <c r="C2954">
        <v>3247</v>
      </c>
      <c r="D2954">
        <v>2014</v>
      </c>
      <c r="E2954" t="s">
        <v>4361</v>
      </c>
      <c r="F2954">
        <v>9</v>
      </c>
      <c r="G2954">
        <v>5</v>
      </c>
      <c r="H2954">
        <v>2.4019933283365464</v>
      </c>
      <c r="I2954">
        <v>0.25</v>
      </c>
      <c r="J2954">
        <v>0.20000100000000001</v>
      </c>
      <c r="K2954" t="b">
        <v>1</v>
      </c>
      <c r="L2954" t="s">
        <v>1288</v>
      </c>
      <c r="N2954" s="28">
        <v>42214.662858796299</v>
      </c>
    </row>
    <row r="2955" spans="1:14" x14ac:dyDescent="0.25">
      <c r="A2955" t="str">
        <f>tb_audit_process_item[[#This Row],[id_audit_process_item_reference]]&amp;TEXT(tb_audit_process_item[[#This Row],[vr_threshold_accrued]],"000000000000,0000000000")</f>
        <v>3248000000000000,0000000000</v>
      </c>
      <c r="B2955">
        <v>3248</v>
      </c>
      <c r="C2955">
        <v>3248</v>
      </c>
      <c r="D2955">
        <v>2014</v>
      </c>
      <c r="E2955" t="s">
        <v>4164</v>
      </c>
      <c r="F2955">
        <v>9</v>
      </c>
      <c r="G2955">
        <v>5</v>
      </c>
      <c r="H2955">
        <v>5</v>
      </c>
      <c r="J2955"/>
      <c r="K2955" t="b">
        <v>1</v>
      </c>
      <c r="L2955" t="s">
        <v>1097</v>
      </c>
      <c r="N2955" s="28">
        <v>42214.662858796299</v>
      </c>
    </row>
    <row r="2956" spans="1:14" x14ac:dyDescent="0.25">
      <c r="A2956" t="str">
        <f>tb_audit_process_item[[#This Row],[id_audit_process_item_reference]]&amp;TEXT(tb_audit_process_item[[#This Row],[vr_threshold_accrued]],"000000000000,0000000000")</f>
        <v>3249000000000000,3000010000</v>
      </c>
      <c r="B2956">
        <v>3249</v>
      </c>
      <c r="C2956">
        <v>3249</v>
      </c>
      <c r="D2956">
        <v>2014</v>
      </c>
      <c r="E2956" t="s">
        <v>4362</v>
      </c>
      <c r="F2956">
        <v>9</v>
      </c>
      <c r="G2956">
        <v>5</v>
      </c>
      <c r="H2956">
        <v>3.2876998003945643</v>
      </c>
      <c r="I2956">
        <v>0.4</v>
      </c>
      <c r="J2956">
        <v>0.30000100000000002</v>
      </c>
      <c r="K2956" t="b">
        <v>1</v>
      </c>
      <c r="L2956" t="s">
        <v>1289</v>
      </c>
      <c r="N2956" s="28">
        <v>42214.662858796299</v>
      </c>
    </row>
    <row r="2957" spans="1:14" x14ac:dyDescent="0.25">
      <c r="A2957" t="str">
        <f>tb_audit_process_item[[#This Row],[id_audit_process_item_reference]]&amp;TEXT(tb_audit_process_item[[#This Row],[vr_threshold_accrued]],"000000000000,0000000000")</f>
        <v>3250000000000000,5000010000</v>
      </c>
      <c r="B2957">
        <v>3250</v>
      </c>
      <c r="C2957">
        <v>3250</v>
      </c>
      <c r="D2957">
        <v>2014</v>
      </c>
      <c r="E2957" t="s">
        <v>4363</v>
      </c>
      <c r="F2957">
        <v>9</v>
      </c>
      <c r="G2957">
        <v>5</v>
      </c>
      <c r="H2957">
        <v>4.5</v>
      </c>
      <c r="I2957">
        <v>0.75</v>
      </c>
      <c r="J2957">
        <v>0.50000100000000003</v>
      </c>
      <c r="K2957" t="b">
        <v>1</v>
      </c>
      <c r="L2957" t="s">
        <v>1290</v>
      </c>
      <c r="N2957" s="28">
        <v>42214.662858796299</v>
      </c>
    </row>
    <row r="2958" spans="1:14" x14ac:dyDescent="0.25">
      <c r="A2958" t="str">
        <f>tb_audit_process_item[[#This Row],[id_audit_process_item_reference]]&amp;TEXT(tb_audit_process_item[[#This Row],[vr_threshold_accrued]],"000000000000,0000000000")</f>
        <v>3251000000000000,0000000000</v>
      </c>
      <c r="B2958">
        <v>3251</v>
      </c>
      <c r="C2958">
        <v>3251</v>
      </c>
      <c r="D2958">
        <v>2014</v>
      </c>
      <c r="E2958" t="s">
        <v>4364</v>
      </c>
      <c r="F2958">
        <v>9</v>
      </c>
      <c r="G2958">
        <v>5</v>
      </c>
      <c r="H2958">
        <v>4.5</v>
      </c>
      <c r="J2958"/>
      <c r="K2958" t="b">
        <v>1</v>
      </c>
      <c r="L2958" t="s">
        <v>1291</v>
      </c>
      <c r="N2958" s="28">
        <v>42214.662858796299</v>
      </c>
    </row>
    <row r="2959" spans="1:14" x14ac:dyDescent="0.25">
      <c r="A2959" t="str">
        <f>tb_audit_process_item[[#This Row],[id_audit_process_item_reference]]&amp;TEXT(tb_audit_process_item[[#This Row],[vr_threshold_accrued]],"000000000000,0000000000")</f>
        <v>3252000000000000,0000000000</v>
      </c>
      <c r="B2959">
        <v>3252</v>
      </c>
      <c r="C2959">
        <v>3252</v>
      </c>
      <c r="D2959">
        <v>2014</v>
      </c>
      <c r="E2959" t="s">
        <v>4365</v>
      </c>
      <c r="F2959">
        <v>9</v>
      </c>
      <c r="G2959">
        <v>5</v>
      </c>
      <c r="H2959">
        <v>2.25</v>
      </c>
      <c r="J2959"/>
      <c r="K2959" t="b">
        <v>1</v>
      </c>
      <c r="L2959" t="s">
        <v>1292</v>
      </c>
      <c r="N2959" s="28">
        <v>42214.662858796299</v>
      </c>
    </row>
    <row r="2960" spans="1:14" x14ac:dyDescent="0.25">
      <c r="A2960" t="str">
        <f>tb_audit_process_item[[#This Row],[id_audit_process_item_reference]]&amp;TEXT(tb_audit_process_item[[#This Row],[vr_threshold_accrued]],"000000000000,0000000000")</f>
        <v>3253000000000000,0000010000</v>
      </c>
      <c r="B2960">
        <v>3253</v>
      </c>
      <c r="C2960">
        <v>3253</v>
      </c>
      <c r="D2960">
        <v>2014</v>
      </c>
      <c r="E2960" t="s">
        <v>4366</v>
      </c>
      <c r="F2960">
        <v>9</v>
      </c>
      <c r="G2960">
        <v>5</v>
      </c>
      <c r="H2960">
        <v>0.5</v>
      </c>
      <c r="I2960">
        <v>2.5000000000000001E-3</v>
      </c>
      <c r="J2960">
        <v>9.9999999999999995E-7</v>
      </c>
      <c r="K2960" t="b">
        <v>1</v>
      </c>
      <c r="L2960" t="s">
        <v>1293</v>
      </c>
      <c r="N2960" s="28">
        <v>42214.662858796299</v>
      </c>
    </row>
    <row r="2961" spans="1:14" x14ac:dyDescent="0.25">
      <c r="A2961" t="str">
        <f>tb_audit_process_item[[#This Row],[id_audit_process_item_reference]]&amp;TEXT(tb_audit_process_item[[#This Row],[vr_threshold_accrued]],"000000000000,0000000000")</f>
        <v>3254000000000000,0050010000</v>
      </c>
      <c r="B2961">
        <v>3254</v>
      </c>
      <c r="C2961">
        <v>3254</v>
      </c>
      <c r="D2961">
        <v>2014</v>
      </c>
      <c r="E2961" t="s">
        <v>4367</v>
      </c>
      <c r="F2961">
        <v>9</v>
      </c>
      <c r="G2961">
        <v>5</v>
      </c>
      <c r="H2961">
        <v>0.61984924668280839</v>
      </c>
      <c r="I2961">
        <v>2.75E-2</v>
      </c>
      <c r="J2961">
        <v>5.0010000000000002E-3</v>
      </c>
      <c r="K2961" t="b">
        <v>1</v>
      </c>
      <c r="L2961" t="s">
        <v>1294</v>
      </c>
      <c r="N2961" s="28">
        <v>42214.662858796299</v>
      </c>
    </row>
    <row r="2962" spans="1:14" x14ac:dyDescent="0.25">
      <c r="A2962" t="str">
        <f>tb_audit_process_item[[#This Row],[id_audit_process_item_reference]]&amp;TEXT(tb_audit_process_item[[#This Row],[vr_threshold_accrued]],"000000000000,0000000000")</f>
        <v>3255000000000000,0500010000</v>
      </c>
      <c r="B2962">
        <v>3255</v>
      </c>
      <c r="C2962">
        <v>3255</v>
      </c>
      <c r="D2962">
        <v>2014</v>
      </c>
      <c r="E2962" t="s">
        <v>4368</v>
      </c>
      <c r="F2962">
        <v>9</v>
      </c>
      <c r="G2962">
        <v>5</v>
      </c>
      <c r="H2962">
        <v>0.76842617722649009</v>
      </c>
      <c r="I2962">
        <v>7.4999999999999997E-2</v>
      </c>
      <c r="J2962">
        <v>5.0000999999999997E-2</v>
      </c>
      <c r="K2962" t="b">
        <v>1</v>
      </c>
      <c r="L2962" t="s">
        <v>1295</v>
      </c>
      <c r="N2962" s="28">
        <v>42214.662858796299</v>
      </c>
    </row>
    <row r="2963" spans="1:14" x14ac:dyDescent="0.25">
      <c r="A2963" t="str">
        <f>tb_audit_process_item[[#This Row],[id_audit_process_item_reference]]&amp;TEXT(tb_audit_process_item[[#This Row],[vr_threshold_accrued]],"000000000000,0000000000")</f>
        <v>3256000000000000,1000010000</v>
      </c>
      <c r="B2963">
        <v>3256</v>
      </c>
      <c r="C2963">
        <v>3256</v>
      </c>
      <c r="D2963">
        <v>2014</v>
      </c>
      <c r="E2963" t="s">
        <v>4369</v>
      </c>
      <c r="F2963">
        <v>9</v>
      </c>
      <c r="G2963">
        <v>5</v>
      </c>
      <c r="H2963">
        <v>0.95261677417038015</v>
      </c>
      <c r="I2963">
        <v>0.125</v>
      </c>
      <c r="J2963">
        <v>0.10000100000000001</v>
      </c>
      <c r="K2963" t="b">
        <v>1</v>
      </c>
      <c r="L2963" t="s">
        <v>1296</v>
      </c>
      <c r="N2963" s="28">
        <v>42214.662858796299</v>
      </c>
    </row>
    <row r="2964" spans="1:14" x14ac:dyDescent="0.25">
      <c r="A2964" t="str">
        <f>tb_audit_process_item[[#This Row],[id_audit_process_item_reference]]&amp;TEXT(tb_audit_process_item[[#This Row],[vr_threshold_accrued]],"000000000000,0000000000")</f>
        <v>3257000000000000,1500010000</v>
      </c>
      <c r="B2964">
        <v>3257</v>
      </c>
      <c r="C2964">
        <v>3257</v>
      </c>
      <c r="D2964">
        <v>2014</v>
      </c>
      <c r="E2964" t="s">
        <v>4370</v>
      </c>
      <c r="F2964">
        <v>9</v>
      </c>
      <c r="G2964">
        <v>5</v>
      </c>
      <c r="H2964">
        <v>1.1809575796938343</v>
      </c>
      <c r="I2964">
        <v>0.17499999999999999</v>
      </c>
      <c r="J2964">
        <v>0.150001</v>
      </c>
      <c r="K2964" t="b">
        <v>1</v>
      </c>
      <c r="L2964" t="s">
        <v>1297</v>
      </c>
      <c r="N2964" s="28">
        <v>42214.662858796299</v>
      </c>
    </row>
    <row r="2965" spans="1:14" x14ac:dyDescent="0.25">
      <c r="A2965" t="str">
        <f>tb_audit_process_item[[#This Row],[id_audit_process_item_reference]]&amp;TEXT(tb_audit_process_item[[#This Row],[vr_threshold_accrued]],"000000000000,0000000000")</f>
        <v>3258000000000000,2000010000</v>
      </c>
      <c r="B2965">
        <v>3258</v>
      </c>
      <c r="C2965">
        <v>3258</v>
      </c>
      <c r="D2965">
        <v>2014</v>
      </c>
      <c r="E2965" t="s">
        <v>4371</v>
      </c>
      <c r="F2965">
        <v>9</v>
      </c>
      <c r="G2965">
        <v>5</v>
      </c>
      <c r="H2965">
        <v>1.4640313322751519</v>
      </c>
      <c r="I2965">
        <v>0.25</v>
      </c>
      <c r="J2965">
        <v>0.20000100000000001</v>
      </c>
      <c r="K2965" t="b">
        <v>1</v>
      </c>
      <c r="L2965" t="s">
        <v>1298</v>
      </c>
      <c r="N2965" s="28">
        <v>42214.662858796299</v>
      </c>
    </row>
    <row r="2966" spans="1:14" x14ac:dyDescent="0.25">
      <c r="A2966" t="str">
        <f>tb_audit_process_item[[#This Row],[id_audit_process_item_reference]]&amp;TEXT(tb_audit_process_item[[#This Row],[vr_threshold_accrued]],"000000000000,0000000000")</f>
        <v>3259000000000000,0000000000</v>
      </c>
      <c r="B2966">
        <v>3259</v>
      </c>
      <c r="C2966">
        <v>3259</v>
      </c>
      <c r="D2966">
        <v>2014</v>
      </c>
      <c r="E2966" t="s">
        <v>4165</v>
      </c>
      <c r="F2966">
        <v>9</v>
      </c>
      <c r="G2966">
        <v>5</v>
      </c>
      <c r="H2966">
        <v>3.5</v>
      </c>
      <c r="J2966"/>
      <c r="K2966" t="b">
        <v>1</v>
      </c>
      <c r="L2966" t="s">
        <v>1098</v>
      </c>
      <c r="N2966" s="28">
        <v>42214.662858796299</v>
      </c>
    </row>
    <row r="2967" spans="1:14" x14ac:dyDescent="0.25">
      <c r="A2967" t="str">
        <f>tb_audit_process_item[[#This Row],[id_audit_process_item_reference]]&amp;TEXT(tb_audit_process_item[[#This Row],[vr_threshold_accrued]],"000000000000,0000000000")</f>
        <v>3260000000000000,3000010000</v>
      </c>
      <c r="B2967">
        <v>3260</v>
      </c>
      <c r="C2967">
        <v>3260</v>
      </c>
      <c r="D2967">
        <v>2014</v>
      </c>
      <c r="E2967" t="s">
        <v>4372</v>
      </c>
      <c r="F2967">
        <v>9</v>
      </c>
      <c r="G2967">
        <v>5</v>
      </c>
      <c r="H2967">
        <v>1.814957436861562</v>
      </c>
      <c r="I2967">
        <v>0.4</v>
      </c>
      <c r="J2967">
        <v>0.30000100000000002</v>
      </c>
      <c r="K2967" t="b">
        <v>1</v>
      </c>
      <c r="L2967" t="s">
        <v>1299</v>
      </c>
      <c r="N2967" s="28">
        <v>42214.662858796299</v>
      </c>
    </row>
    <row r="2968" spans="1:14" x14ac:dyDescent="0.25">
      <c r="A2968" t="str">
        <f>tb_audit_process_item[[#This Row],[id_audit_process_item_reference]]&amp;TEXT(tb_audit_process_item[[#This Row],[vr_threshold_accrued]],"000000000000,0000000000")</f>
        <v>3261000000000000,5000010000</v>
      </c>
      <c r="B2968">
        <v>3261</v>
      </c>
      <c r="C2968">
        <v>3261</v>
      </c>
      <c r="D2968">
        <v>2014</v>
      </c>
      <c r="E2968" t="s">
        <v>4373</v>
      </c>
      <c r="F2968">
        <v>9</v>
      </c>
      <c r="G2968">
        <v>5</v>
      </c>
      <c r="H2968">
        <v>2.25</v>
      </c>
      <c r="I2968">
        <v>0.75</v>
      </c>
      <c r="J2968">
        <v>0.50000100000000003</v>
      </c>
      <c r="K2968" t="b">
        <v>1</v>
      </c>
      <c r="L2968" t="s">
        <v>1300</v>
      </c>
      <c r="N2968" s="28">
        <v>42214.662858796299</v>
      </c>
    </row>
    <row r="2969" spans="1:14" x14ac:dyDescent="0.25">
      <c r="A2969" t="str">
        <f>tb_audit_process_item[[#This Row],[id_audit_process_item_reference]]&amp;TEXT(tb_audit_process_item[[#This Row],[vr_threshold_accrued]],"000000000000,0000000000")</f>
        <v>3262000000000000,0000000000</v>
      </c>
      <c r="B2969">
        <v>3262</v>
      </c>
      <c r="C2969">
        <v>3262</v>
      </c>
      <c r="D2969">
        <v>2014</v>
      </c>
      <c r="E2969" t="s">
        <v>4374</v>
      </c>
      <c r="F2969">
        <v>9</v>
      </c>
      <c r="G2969">
        <v>5</v>
      </c>
      <c r="H2969">
        <v>2.5</v>
      </c>
      <c r="J2969"/>
      <c r="K2969" t="b">
        <v>1</v>
      </c>
      <c r="L2969" t="s">
        <v>5567</v>
      </c>
      <c r="N2969" s="28">
        <v>42214.662858796299</v>
      </c>
    </row>
    <row r="2970" spans="1:14" x14ac:dyDescent="0.25">
      <c r="A2970" t="str">
        <f>tb_audit_process_item[[#This Row],[id_audit_process_item_reference]]&amp;TEXT(tb_audit_process_item[[#This Row],[vr_threshold_accrued]],"000000000000,0000000000")</f>
        <v>3263000000000000,0000000000</v>
      </c>
      <c r="B2970">
        <v>3263</v>
      </c>
      <c r="C2970">
        <v>3263</v>
      </c>
      <c r="D2970">
        <v>2014</v>
      </c>
      <c r="E2970" t="s">
        <v>4375</v>
      </c>
      <c r="F2970">
        <v>9</v>
      </c>
      <c r="G2970">
        <v>5</v>
      </c>
      <c r="H2970">
        <v>1.75</v>
      </c>
      <c r="J2970"/>
      <c r="K2970" t="b">
        <v>1</v>
      </c>
      <c r="L2970" t="s">
        <v>5568</v>
      </c>
      <c r="N2970" s="28">
        <v>42214.662858796299</v>
      </c>
    </row>
    <row r="2971" spans="1:14" x14ac:dyDescent="0.25">
      <c r="A2971" t="str">
        <f>tb_audit_process_item[[#This Row],[id_audit_process_item_reference]]&amp;TEXT(tb_audit_process_item[[#This Row],[vr_threshold_accrued]],"000000000000,0000000000")</f>
        <v>3264000000000000,0000000000</v>
      </c>
      <c r="B2971">
        <v>3264</v>
      </c>
      <c r="C2971">
        <v>3264</v>
      </c>
      <c r="D2971">
        <v>2014</v>
      </c>
      <c r="E2971" t="s">
        <v>4376</v>
      </c>
      <c r="F2971">
        <v>9</v>
      </c>
      <c r="G2971">
        <v>5</v>
      </c>
      <c r="H2971">
        <v>1.1200000000000001</v>
      </c>
      <c r="J2971"/>
      <c r="K2971" t="b">
        <v>1</v>
      </c>
      <c r="L2971" t="s">
        <v>1303</v>
      </c>
      <c r="N2971" s="28">
        <v>42214.662858796299</v>
      </c>
    </row>
    <row r="2972" spans="1:14" x14ac:dyDescent="0.25">
      <c r="A2972" t="str">
        <f>tb_audit_process_item[[#This Row],[id_audit_process_item_reference]]&amp;TEXT(tb_audit_process_item[[#This Row],[vr_threshold_accrued]],"000000000000,0000000000")</f>
        <v>3265000000000000,0000000000</v>
      </c>
      <c r="B2972">
        <v>3265</v>
      </c>
      <c r="C2972">
        <v>3265</v>
      </c>
      <c r="D2972">
        <v>2014</v>
      </c>
      <c r="E2972" t="s">
        <v>4377</v>
      </c>
      <c r="F2972">
        <v>9</v>
      </c>
      <c r="G2972">
        <v>5</v>
      </c>
      <c r="H2972">
        <v>1.75</v>
      </c>
      <c r="J2972"/>
      <c r="K2972" t="b">
        <v>1</v>
      </c>
      <c r="L2972" t="s">
        <v>1100</v>
      </c>
      <c r="N2972" s="28">
        <v>42214.662858796299</v>
      </c>
    </row>
    <row r="2973" spans="1:14" x14ac:dyDescent="0.25">
      <c r="A2973" t="str">
        <f>tb_audit_process_item[[#This Row],[id_audit_process_item_reference]]&amp;TEXT(tb_audit_process_item[[#This Row],[vr_threshold_accrued]],"000000000000,0000000000")</f>
        <v>3266000000000000,0000010000</v>
      </c>
      <c r="B2973">
        <v>3266</v>
      </c>
      <c r="C2973">
        <v>3266</v>
      </c>
      <c r="D2973">
        <v>2014</v>
      </c>
      <c r="E2973" t="s">
        <v>4378</v>
      </c>
      <c r="F2973">
        <v>9</v>
      </c>
      <c r="G2973">
        <v>5</v>
      </c>
      <c r="H2973">
        <v>0.5</v>
      </c>
      <c r="I2973">
        <v>2.5000000000000001E-3</v>
      </c>
      <c r="J2973">
        <v>9.9999999999999995E-7</v>
      </c>
      <c r="K2973" t="b">
        <v>1</v>
      </c>
      <c r="L2973" t="s">
        <v>1304</v>
      </c>
      <c r="N2973" s="28">
        <v>42214.662858796299</v>
      </c>
    </row>
    <row r="2974" spans="1:14" x14ac:dyDescent="0.25">
      <c r="A2974" t="str">
        <f>tb_audit_process_item[[#This Row],[id_audit_process_item_reference]]&amp;TEXT(tb_audit_process_item[[#This Row],[vr_threshold_accrued]],"000000000000,0000000000")</f>
        <v>3267000000000000,0050010000</v>
      </c>
      <c r="B2974">
        <v>3267</v>
      </c>
      <c r="C2974">
        <v>3267</v>
      </c>
      <c r="D2974">
        <v>2014</v>
      </c>
      <c r="E2974" t="s">
        <v>4379</v>
      </c>
      <c r="F2974">
        <v>9</v>
      </c>
      <c r="G2974">
        <v>5</v>
      </c>
      <c r="H2974">
        <v>0.61984924668280839</v>
      </c>
      <c r="I2974">
        <v>2.75E-2</v>
      </c>
      <c r="J2974">
        <v>5.0010000000000002E-3</v>
      </c>
      <c r="K2974" t="b">
        <v>1</v>
      </c>
      <c r="L2974" t="s">
        <v>1305</v>
      </c>
      <c r="N2974" s="28">
        <v>42214.662858796299</v>
      </c>
    </row>
    <row r="2975" spans="1:14" x14ac:dyDescent="0.25">
      <c r="A2975" t="str">
        <f>tb_audit_process_item[[#This Row],[id_audit_process_item_reference]]&amp;TEXT(tb_audit_process_item[[#This Row],[vr_threshold_accrued]],"000000000000,0000000000")</f>
        <v>3268000000000000,0500010000</v>
      </c>
      <c r="B2975">
        <v>3268</v>
      </c>
      <c r="C2975">
        <v>3268</v>
      </c>
      <c r="D2975">
        <v>2014</v>
      </c>
      <c r="E2975" t="s">
        <v>4380</v>
      </c>
      <c r="F2975">
        <v>9</v>
      </c>
      <c r="G2975">
        <v>5</v>
      </c>
      <c r="H2975">
        <v>0.76842617722649009</v>
      </c>
      <c r="I2975">
        <v>7.4999999999999997E-2</v>
      </c>
      <c r="J2975">
        <v>5.0000999999999997E-2</v>
      </c>
      <c r="K2975" t="b">
        <v>1</v>
      </c>
      <c r="L2975" t="s">
        <v>1306</v>
      </c>
      <c r="N2975" s="28">
        <v>42214.662858796299</v>
      </c>
    </row>
    <row r="2976" spans="1:14" x14ac:dyDescent="0.25">
      <c r="A2976" t="str">
        <f>tb_audit_process_item[[#This Row],[id_audit_process_item_reference]]&amp;TEXT(tb_audit_process_item[[#This Row],[vr_threshold_accrued]],"000000000000,0000000000")</f>
        <v>3269000000000000,1000010000</v>
      </c>
      <c r="B2976">
        <v>3269</v>
      </c>
      <c r="C2976">
        <v>3269</v>
      </c>
      <c r="D2976">
        <v>2014</v>
      </c>
      <c r="E2976" t="s">
        <v>4381</v>
      </c>
      <c r="F2976">
        <v>9</v>
      </c>
      <c r="G2976">
        <v>5</v>
      </c>
      <c r="H2976">
        <v>0.95261677417038015</v>
      </c>
      <c r="I2976">
        <v>0.125</v>
      </c>
      <c r="J2976">
        <v>0.10000100000000001</v>
      </c>
      <c r="K2976" t="b">
        <v>1</v>
      </c>
      <c r="L2976" t="s">
        <v>1307</v>
      </c>
      <c r="N2976" s="28">
        <v>42214.662858796299</v>
      </c>
    </row>
    <row r="2977" spans="1:14" x14ac:dyDescent="0.25">
      <c r="A2977" t="str">
        <f>tb_audit_process_item[[#This Row],[id_audit_process_item_reference]]&amp;TEXT(tb_audit_process_item[[#This Row],[vr_threshold_accrued]],"000000000000,0000000000")</f>
        <v>3270000000000000,0000000000</v>
      </c>
      <c r="B2977">
        <v>3270</v>
      </c>
      <c r="C2977">
        <v>3270</v>
      </c>
      <c r="D2977">
        <v>2014</v>
      </c>
      <c r="E2977" t="s">
        <v>4166</v>
      </c>
      <c r="F2977">
        <v>9</v>
      </c>
      <c r="G2977">
        <v>5</v>
      </c>
      <c r="H2977">
        <v>2.25</v>
      </c>
      <c r="J2977"/>
      <c r="K2977" t="b">
        <v>1</v>
      </c>
      <c r="L2977" t="s">
        <v>1099</v>
      </c>
      <c r="N2977" s="28">
        <v>42214.662858796299</v>
      </c>
    </row>
    <row r="2978" spans="1:14" x14ac:dyDescent="0.25">
      <c r="A2978" t="str">
        <f>tb_audit_process_item[[#This Row],[id_audit_process_item_reference]]&amp;TEXT(tb_audit_process_item[[#This Row],[vr_threshold_accrued]],"000000000000,0000000000")</f>
        <v>3271000000000000,1500010000</v>
      </c>
      <c r="B2978">
        <v>3271</v>
      </c>
      <c r="C2978">
        <v>3271</v>
      </c>
      <c r="D2978">
        <v>2014</v>
      </c>
      <c r="E2978" t="s">
        <v>4382</v>
      </c>
      <c r="F2978">
        <v>9</v>
      </c>
      <c r="G2978">
        <v>5</v>
      </c>
      <c r="H2978">
        <v>1.1809575796938343</v>
      </c>
      <c r="I2978">
        <v>0.17499999999999999</v>
      </c>
      <c r="J2978">
        <v>0.150001</v>
      </c>
      <c r="K2978" t="b">
        <v>1</v>
      </c>
      <c r="L2978" t="s">
        <v>1308</v>
      </c>
      <c r="N2978" s="28">
        <v>42214.662858796299</v>
      </c>
    </row>
    <row r="2979" spans="1:14" x14ac:dyDescent="0.25">
      <c r="A2979" t="str">
        <f>tb_audit_process_item[[#This Row],[id_audit_process_item_reference]]&amp;TEXT(tb_audit_process_item[[#This Row],[vr_threshold_accrued]],"000000000000,0000000000")</f>
        <v>3272000000000000,2000010000</v>
      </c>
      <c r="B2979">
        <v>3272</v>
      </c>
      <c r="C2979">
        <v>3272</v>
      </c>
      <c r="D2979">
        <v>2014</v>
      </c>
      <c r="E2979" t="s">
        <v>4383</v>
      </c>
      <c r="F2979">
        <v>9</v>
      </c>
      <c r="G2979">
        <v>5</v>
      </c>
      <c r="H2979">
        <v>1.4640313322751519</v>
      </c>
      <c r="I2979">
        <v>0.25</v>
      </c>
      <c r="J2979">
        <v>0.20000100000000001</v>
      </c>
      <c r="K2979" t="b">
        <v>1</v>
      </c>
      <c r="L2979" t="s">
        <v>1309</v>
      </c>
      <c r="N2979" s="28">
        <v>42214.662858796299</v>
      </c>
    </row>
    <row r="2980" spans="1:14" x14ac:dyDescent="0.25">
      <c r="A2980" t="str">
        <f>tb_audit_process_item[[#This Row],[id_audit_process_item_reference]]&amp;TEXT(tb_audit_process_item[[#This Row],[vr_threshold_accrued]],"000000000000,0000000000")</f>
        <v>3273000000000000,3000010000</v>
      </c>
      <c r="B2980">
        <v>3273</v>
      </c>
      <c r="C2980">
        <v>3273</v>
      </c>
      <c r="D2980">
        <v>2014</v>
      </c>
      <c r="E2980" t="s">
        <v>4384</v>
      </c>
      <c r="F2980">
        <v>9</v>
      </c>
      <c r="G2980">
        <v>5</v>
      </c>
      <c r="H2980">
        <v>1.814957436861562</v>
      </c>
      <c r="I2980">
        <v>0.4</v>
      </c>
      <c r="J2980">
        <v>0.30000100000000002</v>
      </c>
      <c r="K2980" t="b">
        <v>1</v>
      </c>
      <c r="L2980" t="s">
        <v>1310</v>
      </c>
      <c r="N2980" s="28">
        <v>42214.662858796299</v>
      </c>
    </row>
    <row r="2981" spans="1:14" x14ac:dyDescent="0.25">
      <c r="A2981" t="str">
        <f>tb_audit_process_item[[#This Row],[id_audit_process_item_reference]]&amp;TEXT(tb_audit_process_item[[#This Row],[vr_threshold_accrued]],"000000000000,0000000000")</f>
        <v>3274000000000000,5000010000</v>
      </c>
      <c r="B2981">
        <v>3274</v>
      </c>
      <c r="C2981">
        <v>3274</v>
      </c>
      <c r="D2981">
        <v>2014</v>
      </c>
      <c r="E2981" t="s">
        <v>4385</v>
      </c>
      <c r="F2981">
        <v>9</v>
      </c>
      <c r="G2981">
        <v>5</v>
      </c>
      <c r="H2981">
        <v>2.25</v>
      </c>
      <c r="I2981">
        <v>0.75</v>
      </c>
      <c r="J2981">
        <v>0.50000100000000003</v>
      </c>
      <c r="K2981" t="b">
        <v>1</v>
      </c>
      <c r="L2981" t="s">
        <v>1311</v>
      </c>
      <c r="N2981" s="28">
        <v>42214.662858796299</v>
      </c>
    </row>
    <row r="2982" spans="1:14" x14ac:dyDescent="0.25">
      <c r="A2982" t="str">
        <f>tb_audit_process_item[[#This Row],[id_audit_process_item_reference]]&amp;TEXT(tb_audit_process_item[[#This Row],[vr_threshold_accrued]],"000000000000,0000000000")</f>
        <v>3275000000000000,0000010000</v>
      </c>
      <c r="B2982">
        <v>3275</v>
      </c>
      <c r="C2982">
        <v>3275</v>
      </c>
      <c r="D2982">
        <v>2014</v>
      </c>
      <c r="E2982" t="s">
        <v>4386</v>
      </c>
      <c r="F2982">
        <v>9</v>
      </c>
      <c r="G2982">
        <v>5</v>
      </c>
      <c r="H2982">
        <v>0.5</v>
      </c>
      <c r="I2982">
        <v>5.0000000000000001E-3</v>
      </c>
      <c r="J2982">
        <v>9.9999999999999995E-7</v>
      </c>
      <c r="K2982" t="b">
        <v>1</v>
      </c>
      <c r="L2982" t="s">
        <v>1312</v>
      </c>
      <c r="N2982" s="28">
        <v>42214.662858796299</v>
      </c>
    </row>
    <row r="2983" spans="1:14" x14ac:dyDescent="0.25">
      <c r="A2983" t="str">
        <f>tb_audit_process_item[[#This Row],[id_audit_process_item_reference]]&amp;TEXT(tb_audit_process_item[[#This Row],[vr_threshold_accrued]],"000000000000,0000000000")</f>
        <v>3276000000000000,0100010000</v>
      </c>
      <c r="B2983">
        <v>3276</v>
      </c>
      <c r="C2983">
        <v>3276</v>
      </c>
      <c r="D2983">
        <v>2014</v>
      </c>
      <c r="E2983" t="s">
        <v>4387</v>
      </c>
      <c r="F2983">
        <v>9</v>
      </c>
      <c r="G2983">
        <v>5</v>
      </c>
      <c r="H2983">
        <v>0.61984924668280839</v>
      </c>
      <c r="I2983">
        <v>0.03</v>
      </c>
      <c r="J2983">
        <v>1.0000999999999999E-2</v>
      </c>
      <c r="K2983" t="b">
        <v>1</v>
      </c>
      <c r="L2983" t="s">
        <v>1313</v>
      </c>
      <c r="N2983" s="28">
        <v>42214.662858796299</v>
      </c>
    </row>
    <row r="2984" spans="1:14" x14ac:dyDescent="0.25">
      <c r="A2984" t="str">
        <f>tb_audit_process_item[[#This Row],[id_audit_process_item_reference]]&amp;TEXT(tb_audit_process_item[[#This Row],[vr_threshold_accrued]],"000000000000,0000000000")</f>
        <v>3277000000000000,0500010000</v>
      </c>
      <c r="B2984">
        <v>3277</v>
      </c>
      <c r="C2984">
        <v>3277</v>
      </c>
      <c r="D2984">
        <v>2014</v>
      </c>
      <c r="E2984" t="s">
        <v>4388</v>
      </c>
      <c r="F2984">
        <v>9</v>
      </c>
      <c r="G2984">
        <v>5</v>
      </c>
      <c r="H2984">
        <v>0.76842617722649009</v>
      </c>
      <c r="I2984">
        <v>7.4999999999999997E-2</v>
      </c>
      <c r="J2984">
        <v>5.0000999999999997E-2</v>
      </c>
      <c r="K2984" t="b">
        <v>1</v>
      </c>
      <c r="L2984" t="s">
        <v>1314</v>
      </c>
      <c r="N2984" s="28">
        <v>42214.662858796299</v>
      </c>
    </row>
    <row r="2985" spans="1:14" x14ac:dyDescent="0.25">
      <c r="A2985" t="str">
        <f>tb_audit_process_item[[#This Row],[id_audit_process_item_reference]]&amp;TEXT(tb_audit_process_item[[#This Row],[vr_threshold_accrued]],"000000000000,0000000000")</f>
        <v>3278000000000000,1000010000</v>
      </c>
      <c r="B2985">
        <v>3278</v>
      </c>
      <c r="C2985">
        <v>3278</v>
      </c>
      <c r="D2985">
        <v>2014</v>
      </c>
      <c r="E2985" t="s">
        <v>4389</v>
      </c>
      <c r="F2985">
        <v>9</v>
      </c>
      <c r="G2985">
        <v>5</v>
      </c>
      <c r="H2985">
        <v>0.95261677417038015</v>
      </c>
      <c r="I2985">
        <v>0.125</v>
      </c>
      <c r="J2985">
        <v>0.10000100000000001</v>
      </c>
      <c r="K2985" t="b">
        <v>1</v>
      </c>
      <c r="L2985" t="s">
        <v>1315</v>
      </c>
      <c r="N2985" s="28">
        <v>42214.662858796299</v>
      </c>
    </row>
    <row r="2986" spans="1:14" x14ac:dyDescent="0.25">
      <c r="A2986" t="str">
        <f>tb_audit_process_item[[#This Row],[id_audit_process_item_reference]]&amp;TEXT(tb_audit_process_item[[#This Row],[vr_threshold_accrued]],"000000000000,0000000000")</f>
        <v>3279000000000000,1500010000</v>
      </c>
      <c r="B2986">
        <v>3279</v>
      </c>
      <c r="C2986">
        <v>3279</v>
      </c>
      <c r="D2986">
        <v>2014</v>
      </c>
      <c r="E2986" t="s">
        <v>4390</v>
      </c>
      <c r="F2986">
        <v>9</v>
      </c>
      <c r="G2986">
        <v>5</v>
      </c>
      <c r="H2986">
        <v>1.1809575796938343</v>
      </c>
      <c r="I2986">
        <v>0.17499999999999999</v>
      </c>
      <c r="J2986">
        <v>0.150001</v>
      </c>
      <c r="K2986" t="b">
        <v>1</v>
      </c>
      <c r="L2986" t="s">
        <v>1316</v>
      </c>
      <c r="N2986" s="28">
        <v>42214.662858796299</v>
      </c>
    </row>
    <row r="2987" spans="1:14" x14ac:dyDescent="0.25">
      <c r="A2987" t="str">
        <f>tb_audit_process_item[[#This Row],[id_audit_process_item_reference]]&amp;TEXT(tb_audit_process_item[[#This Row],[vr_threshold_accrued]],"000000000000,0000000000")</f>
        <v>3280000000000000,2000010000</v>
      </c>
      <c r="B2987">
        <v>3280</v>
      </c>
      <c r="C2987">
        <v>3280</v>
      </c>
      <c r="D2987">
        <v>2014</v>
      </c>
      <c r="E2987" t="s">
        <v>4391</v>
      </c>
      <c r="F2987">
        <v>9</v>
      </c>
      <c r="G2987">
        <v>5</v>
      </c>
      <c r="H2987">
        <v>1.4640313322751519</v>
      </c>
      <c r="I2987">
        <v>0.25</v>
      </c>
      <c r="J2987">
        <v>0.20000100000000001</v>
      </c>
      <c r="K2987" t="b">
        <v>1</v>
      </c>
      <c r="L2987" t="s">
        <v>1317</v>
      </c>
      <c r="N2987" s="28">
        <v>42214.662858796299</v>
      </c>
    </row>
    <row r="2988" spans="1:14" x14ac:dyDescent="0.25">
      <c r="A2988" t="str">
        <f>tb_audit_process_item[[#This Row],[id_audit_process_item_reference]]&amp;TEXT(tb_audit_process_item[[#This Row],[vr_threshold_accrued]],"000000000000,0000000000")</f>
        <v>3281000000000000,0000000000</v>
      </c>
      <c r="B2988">
        <v>3281</v>
      </c>
      <c r="C2988">
        <v>3281</v>
      </c>
      <c r="D2988">
        <v>2014</v>
      </c>
      <c r="E2988" t="s">
        <v>4167</v>
      </c>
      <c r="F2988">
        <v>9</v>
      </c>
      <c r="G2988">
        <v>5</v>
      </c>
      <c r="H2988">
        <v>3.5</v>
      </c>
      <c r="J2988"/>
      <c r="K2988" t="b">
        <v>1</v>
      </c>
      <c r="L2988" t="s">
        <v>1100</v>
      </c>
      <c r="N2988" s="28">
        <v>42214.662858796299</v>
      </c>
    </row>
    <row r="2989" spans="1:14" x14ac:dyDescent="0.25">
      <c r="A2989" t="str">
        <f>tb_audit_process_item[[#This Row],[id_audit_process_item_reference]]&amp;TEXT(tb_audit_process_item[[#This Row],[vr_threshold_accrued]],"000000000000,0000000000")</f>
        <v>3282000000000000,3000010000</v>
      </c>
      <c r="B2989">
        <v>3282</v>
      </c>
      <c r="C2989">
        <v>3282</v>
      </c>
      <c r="D2989">
        <v>2014</v>
      </c>
      <c r="E2989" t="s">
        <v>4392</v>
      </c>
      <c r="F2989">
        <v>9</v>
      </c>
      <c r="G2989">
        <v>5</v>
      </c>
      <c r="H2989">
        <v>1.814957436861562</v>
      </c>
      <c r="I2989">
        <v>0.4</v>
      </c>
      <c r="J2989">
        <v>0.30000100000000002</v>
      </c>
      <c r="K2989" t="b">
        <v>1</v>
      </c>
      <c r="L2989" t="s">
        <v>1318</v>
      </c>
      <c r="N2989" s="28">
        <v>42214.662858796299</v>
      </c>
    </row>
    <row r="2990" spans="1:14" x14ac:dyDescent="0.25">
      <c r="A2990" t="str">
        <f>tb_audit_process_item[[#This Row],[id_audit_process_item_reference]]&amp;TEXT(tb_audit_process_item[[#This Row],[vr_threshold_accrued]],"000000000000,0000000000")</f>
        <v>3283000000000000,5000010000</v>
      </c>
      <c r="B2990">
        <v>3283</v>
      </c>
      <c r="C2990">
        <v>3283</v>
      </c>
      <c r="D2990">
        <v>2014</v>
      </c>
      <c r="E2990" t="s">
        <v>4393</v>
      </c>
      <c r="F2990">
        <v>9</v>
      </c>
      <c r="G2990">
        <v>5</v>
      </c>
      <c r="H2990">
        <v>2.25</v>
      </c>
      <c r="I2990">
        <v>0.75</v>
      </c>
      <c r="J2990">
        <v>0.50000100000000003</v>
      </c>
      <c r="K2990" t="b">
        <v>1</v>
      </c>
      <c r="L2990" t="s">
        <v>1319</v>
      </c>
      <c r="N2990" s="28">
        <v>42214.662858796299</v>
      </c>
    </row>
    <row r="2991" spans="1:14" x14ac:dyDescent="0.25">
      <c r="A2991" t="str">
        <f>tb_audit_process_item[[#This Row],[id_audit_process_item_reference]]&amp;TEXT(tb_audit_process_item[[#This Row],[vr_threshold_accrued]],"000000000000,0000000000")</f>
        <v>3284000000000000,0000000000</v>
      </c>
      <c r="B2991">
        <v>3284</v>
      </c>
      <c r="C2991">
        <v>3284</v>
      </c>
      <c r="D2991">
        <v>2014</v>
      </c>
      <c r="E2991" t="s">
        <v>4394</v>
      </c>
      <c r="F2991">
        <v>9</v>
      </c>
      <c r="G2991">
        <v>5</v>
      </c>
      <c r="H2991">
        <v>2.25</v>
      </c>
      <c r="J2991"/>
      <c r="K2991" t="b">
        <v>1</v>
      </c>
      <c r="L2991" t="s">
        <v>5574</v>
      </c>
      <c r="N2991" s="28">
        <v>42214.662858796299</v>
      </c>
    </row>
    <row r="2992" spans="1:14" x14ac:dyDescent="0.25">
      <c r="A2992" t="str">
        <f>tb_audit_process_item[[#This Row],[id_audit_process_item_reference]]&amp;TEXT(tb_audit_process_item[[#This Row],[vr_threshold_accrued]],"000000000000,0000000000")</f>
        <v>3285000000000000,0000000000</v>
      </c>
      <c r="B2992">
        <v>3285</v>
      </c>
      <c r="C2992">
        <v>3285</v>
      </c>
      <c r="D2992">
        <v>2014</v>
      </c>
      <c r="E2992" t="s">
        <v>4395</v>
      </c>
      <c r="F2992">
        <v>9</v>
      </c>
      <c r="G2992">
        <v>5</v>
      </c>
      <c r="H2992">
        <v>1.1200000000000001</v>
      </c>
      <c r="J2992"/>
      <c r="K2992" t="b">
        <v>1</v>
      </c>
      <c r="L2992" t="s">
        <v>5575</v>
      </c>
      <c r="N2992" s="28">
        <v>42214.662858796299</v>
      </c>
    </row>
    <row r="2993" spans="1:14" x14ac:dyDescent="0.25">
      <c r="A2993" t="str">
        <f>tb_audit_process_item[[#This Row],[id_audit_process_item_reference]]&amp;TEXT(tb_audit_process_item[[#This Row],[vr_threshold_accrued]],"000000000000,0000000000")</f>
        <v>3286000000000000,0000010000</v>
      </c>
      <c r="B2993">
        <v>3286</v>
      </c>
      <c r="C2993">
        <v>3286</v>
      </c>
      <c r="D2993">
        <v>2014</v>
      </c>
      <c r="E2993" t="s">
        <v>4396</v>
      </c>
      <c r="F2993">
        <v>9</v>
      </c>
      <c r="G2993">
        <v>5</v>
      </c>
      <c r="H2993">
        <v>0.5</v>
      </c>
      <c r="I2993">
        <v>2.5000000000000001E-3</v>
      </c>
      <c r="J2993">
        <v>9.9999999999999995E-7</v>
      </c>
      <c r="K2993" t="b">
        <v>1</v>
      </c>
      <c r="L2993" t="s">
        <v>1321</v>
      </c>
      <c r="N2993" s="28">
        <v>42214.662858796299</v>
      </c>
    </row>
    <row r="2994" spans="1:14" x14ac:dyDescent="0.25">
      <c r="A2994" t="str">
        <f>tb_audit_process_item[[#This Row],[id_audit_process_item_reference]]&amp;TEXT(tb_audit_process_item[[#This Row],[vr_threshold_accrued]],"000000000000,0000000000")</f>
        <v>3287000000000000,0050010000</v>
      </c>
      <c r="B2994">
        <v>3287</v>
      </c>
      <c r="C2994">
        <v>3287</v>
      </c>
      <c r="D2994">
        <v>2014</v>
      </c>
      <c r="E2994" t="s">
        <v>4397</v>
      </c>
      <c r="F2994">
        <v>9</v>
      </c>
      <c r="G2994">
        <v>5</v>
      </c>
      <c r="H2994">
        <v>0.56105499801966185</v>
      </c>
      <c r="I2994">
        <v>2.75E-2</v>
      </c>
      <c r="J2994">
        <v>5.0010000000000002E-3</v>
      </c>
      <c r="K2994" t="b">
        <v>1</v>
      </c>
      <c r="L2994" t="s">
        <v>1322</v>
      </c>
      <c r="N2994" s="28">
        <v>42214.662858796299</v>
      </c>
    </row>
    <row r="2995" spans="1:14" x14ac:dyDescent="0.25">
      <c r="A2995" t="str">
        <f>tb_audit_process_item[[#This Row],[id_audit_process_item_reference]]&amp;TEXT(tb_audit_process_item[[#This Row],[vr_threshold_accrued]],"000000000000,0000000000")</f>
        <v>3288000000000000,0500010000</v>
      </c>
      <c r="B2995">
        <v>3288</v>
      </c>
      <c r="C2995">
        <v>3288</v>
      </c>
      <c r="D2995">
        <v>2014</v>
      </c>
      <c r="E2995" t="s">
        <v>4398</v>
      </c>
      <c r="F2995">
        <v>9</v>
      </c>
      <c r="G2995">
        <v>5</v>
      </c>
      <c r="H2995">
        <v>0.62956542160568563</v>
      </c>
      <c r="I2995">
        <v>7.4999999999999997E-2</v>
      </c>
      <c r="J2995">
        <v>5.0000999999999997E-2</v>
      </c>
      <c r="K2995" t="b">
        <v>1</v>
      </c>
      <c r="L2995" t="s">
        <v>1323</v>
      </c>
      <c r="N2995" s="28">
        <v>42214.662858796299</v>
      </c>
    </row>
    <row r="2996" spans="1:14" x14ac:dyDescent="0.25">
      <c r="A2996" t="str">
        <f>tb_audit_process_item[[#This Row],[id_audit_process_item_reference]]&amp;TEXT(tb_audit_process_item[[#This Row],[vr_threshold_accrued]],"000000000000,0000000000")</f>
        <v>3289000000000000,1000010000</v>
      </c>
      <c r="B2996">
        <v>3289</v>
      </c>
      <c r="C2996">
        <v>3289</v>
      </c>
      <c r="D2996">
        <v>2014</v>
      </c>
      <c r="E2996" t="s">
        <v>4399</v>
      </c>
      <c r="F2996">
        <v>9</v>
      </c>
      <c r="G2996">
        <v>5</v>
      </c>
      <c r="H2996">
        <v>0.70644165274445114</v>
      </c>
      <c r="I2996">
        <v>0.125</v>
      </c>
      <c r="J2996">
        <v>0.10000100000000001</v>
      </c>
      <c r="K2996" t="b">
        <v>1</v>
      </c>
      <c r="L2996" t="s">
        <v>1324</v>
      </c>
      <c r="N2996" s="28">
        <v>42214.662858796299</v>
      </c>
    </row>
    <row r="2997" spans="1:14" x14ac:dyDescent="0.25">
      <c r="A2997" t="str">
        <f>tb_audit_process_item[[#This Row],[id_audit_process_item_reference]]&amp;TEXT(tb_audit_process_item[[#This Row],[vr_threshold_accrued]],"000000000000,0000000000")</f>
        <v>3290000000000000,1500010000</v>
      </c>
      <c r="B2997">
        <v>3290</v>
      </c>
      <c r="C2997">
        <v>3290</v>
      </c>
      <c r="D2997">
        <v>2014</v>
      </c>
      <c r="E2997" t="s">
        <v>4400</v>
      </c>
      <c r="F2997">
        <v>9</v>
      </c>
      <c r="G2997">
        <v>5</v>
      </c>
      <c r="H2997">
        <v>0.79270524016308952</v>
      </c>
      <c r="I2997">
        <v>0.17499999999999999</v>
      </c>
      <c r="J2997">
        <v>0.150001</v>
      </c>
      <c r="K2997" t="b">
        <v>1</v>
      </c>
      <c r="L2997" t="s">
        <v>1325</v>
      </c>
      <c r="N2997" s="28">
        <v>42214.662858796299</v>
      </c>
    </row>
    <row r="2998" spans="1:14" x14ac:dyDescent="0.25">
      <c r="A2998" t="str">
        <f>tb_audit_process_item[[#This Row],[id_audit_process_item_reference]]&amp;TEXT(tb_audit_process_item[[#This Row],[vr_threshold_accrued]],"000000000000,0000000000")</f>
        <v>3291000000000000,2000010000</v>
      </c>
      <c r="B2998">
        <v>3291</v>
      </c>
      <c r="C2998">
        <v>3291</v>
      </c>
      <c r="D2998">
        <v>2014</v>
      </c>
      <c r="E2998" t="s">
        <v>4401</v>
      </c>
      <c r="F2998">
        <v>9</v>
      </c>
      <c r="G2998">
        <v>5</v>
      </c>
      <c r="H2998">
        <v>0.88950247389975556</v>
      </c>
      <c r="I2998">
        <v>0.25</v>
      </c>
      <c r="J2998">
        <v>0.20000100000000001</v>
      </c>
      <c r="K2998" t="b">
        <v>1</v>
      </c>
      <c r="L2998" t="s">
        <v>1326</v>
      </c>
      <c r="N2998" s="28">
        <v>42214.662858796299</v>
      </c>
    </row>
    <row r="2999" spans="1:14" x14ac:dyDescent="0.25">
      <c r="A2999" t="str">
        <f>tb_audit_process_item[[#This Row],[id_audit_process_item_reference]]&amp;TEXT(tb_audit_process_item[[#This Row],[vr_threshold_accrued]],"000000000000,0000000000")</f>
        <v>3292000000000000,0000010000</v>
      </c>
      <c r="B2999">
        <v>3292</v>
      </c>
      <c r="C2999">
        <v>3292</v>
      </c>
      <c r="D2999">
        <v>2014</v>
      </c>
      <c r="E2999" t="s">
        <v>4168</v>
      </c>
      <c r="F2999">
        <v>9</v>
      </c>
      <c r="G2999">
        <v>5</v>
      </c>
      <c r="H2999">
        <v>0.5</v>
      </c>
      <c r="I2999">
        <v>2.5000000000000001E-3</v>
      </c>
      <c r="J2999">
        <v>9.9999999999999995E-7</v>
      </c>
      <c r="K2999" t="b">
        <v>1</v>
      </c>
      <c r="L2999" t="s">
        <v>1101</v>
      </c>
      <c r="N2999" s="28">
        <v>42214.662858796299</v>
      </c>
    </row>
    <row r="3000" spans="1:14" x14ac:dyDescent="0.25">
      <c r="A3000" t="str">
        <f>tb_audit_process_item[[#This Row],[id_audit_process_item_reference]]&amp;TEXT(tb_audit_process_item[[#This Row],[vr_threshold_accrued]],"000000000000,0000000000")</f>
        <v>3293000000000000,3000010000</v>
      </c>
      <c r="B3000">
        <v>3293</v>
      </c>
      <c r="C3000">
        <v>3293</v>
      </c>
      <c r="D3000">
        <v>2014</v>
      </c>
      <c r="E3000" t="s">
        <v>4402</v>
      </c>
      <c r="F3000">
        <v>9</v>
      </c>
      <c r="G3000">
        <v>5</v>
      </c>
      <c r="H3000">
        <v>0.99811961746462352</v>
      </c>
      <c r="I3000">
        <v>0.4</v>
      </c>
      <c r="J3000">
        <v>0.30000100000000002</v>
      </c>
      <c r="K3000" t="b">
        <v>1</v>
      </c>
      <c r="L3000" t="s">
        <v>1327</v>
      </c>
      <c r="N3000" s="28">
        <v>42214.662858796299</v>
      </c>
    </row>
    <row r="3001" spans="1:14" x14ac:dyDescent="0.25">
      <c r="A3001" t="str">
        <f>tb_audit_process_item[[#This Row],[id_audit_process_item_reference]]&amp;TEXT(tb_audit_process_item[[#This Row],[vr_threshold_accrued]],"000000000000,0000000000")</f>
        <v>3294000000000000,5000010000</v>
      </c>
      <c r="B3001">
        <v>3294</v>
      </c>
      <c r="C3001">
        <v>3294</v>
      </c>
      <c r="D3001">
        <v>2014</v>
      </c>
      <c r="E3001" t="s">
        <v>4403</v>
      </c>
      <c r="F3001">
        <v>9</v>
      </c>
      <c r="G3001">
        <v>5</v>
      </c>
      <c r="H3001">
        <v>1.1200000000000001</v>
      </c>
      <c r="I3001">
        <v>0.75</v>
      </c>
      <c r="J3001">
        <v>0.50000100000000003</v>
      </c>
      <c r="K3001" t="b">
        <v>1</v>
      </c>
      <c r="L3001" t="s">
        <v>1328</v>
      </c>
      <c r="N3001" s="28">
        <v>42214.662858796299</v>
      </c>
    </row>
    <row r="3002" spans="1:14" x14ac:dyDescent="0.25">
      <c r="A3002" t="str">
        <f>tb_audit_process_item[[#This Row],[id_audit_process_item_reference]]&amp;TEXT(tb_audit_process_item[[#This Row],[vr_threshold_accrued]],"000000000000,0000000000")</f>
        <v>3295000000000000,0000000000</v>
      </c>
      <c r="B3002">
        <v>3295</v>
      </c>
      <c r="C3002">
        <v>3295</v>
      </c>
      <c r="D3002">
        <v>2014</v>
      </c>
      <c r="E3002" t="s">
        <v>4404</v>
      </c>
      <c r="F3002">
        <v>9</v>
      </c>
      <c r="G3002">
        <v>5</v>
      </c>
      <c r="H3002">
        <v>5</v>
      </c>
      <c r="J3002"/>
      <c r="K3002" t="b">
        <v>1</v>
      </c>
      <c r="L3002" t="s">
        <v>1329</v>
      </c>
      <c r="N3002" s="28">
        <v>42214.662858796299</v>
      </c>
    </row>
    <row r="3003" spans="1:14" x14ac:dyDescent="0.25">
      <c r="A3003" t="str">
        <f>tb_audit_process_item[[#This Row],[id_audit_process_item_reference]]&amp;TEXT(tb_audit_process_item[[#This Row],[vr_threshold_accrued]],"000000000000,0000000000")</f>
        <v>3296000000000000,0000000000</v>
      </c>
      <c r="B3003">
        <v>3296</v>
      </c>
      <c r="C3003">
        <v>3296</v>
      </c>
      <c r="D3003">
        <v>2014</v>
      </c>
      <c r="E3003" t="s">
        <v>4405</v>
      </c>
      <c r="F3003">
        <v>9</v>
      </c>
      <c r="G3003">
        <v>5</v>
      </c>
      <c r="H3003">
        <v>3.5</v>
      </c>
      <c r="J3003"/>
      <c r="K3003" t="b">
        <v>1</v>
      </c>
      <c r="L3003" t="s">
        <v>1330</v>
      </c>
      <c r="N3003" s="28">
        <v>42214.662858796299</v>
      </c>
    </row>
    <row r="3004" spans="1:14" x14ac:dyDescent="0.25">
      <c r="A3004" t="str">
        <f>tb_audit_process_item[[#This Row],[id_audit_process_item_reference]]&amp;TEXT(tb_audit_process_item[[#This Row],[vr_threshold_accrued]],"000000000000,0000000000")</f>
        <v>3297000000000000,0000000000</v>
      </c>
      <c r="B3004">
        <v>3297</v>
      </c>
      <c r="C3004">
        <v>3297</v>
      </c>
      <c r="D3004">
        <v>2014</v>
      </c>
      <c r="E3004" t="s">
        <v>4406</v>
      </c>
      <c r="F3004">
        <v>9</v>
      </c>
      <c r="G3004">
        <v>5</v>
      </c>
      <c r="H3004">
        <v>2.25</v>
      </c>
      <c r="J3004"/>
      <c r="K3004" t="b">
        <v>1</v>
      </c>
      <c r="L3004" t="s">
        <v>1331</v>
      </c>
      <c r="N3004" s="28">
        <v>42214.662858796299</v>
      </c>
    </row>
    <row r="3005" spans="1:14" x14ac:dyDescent="0.25">
      <c r="A3005" t="str">
        <f>tb_audit_process_item[[#This Row],[id_audit_process_item_reference]]&amp;TEXT(tb_audit_process_item[[#This Row],[vr_threshold_accrued]],"000000000000,0000000000")</f>
        <v>3298000000000000,0000000000</v>
      </c>
      <c r="B3005">
        <v>3298</v>
      </c>
      <c r="C3005">
        <v>3298</v>
      </c>
      <c r="D3005">
        <v>2014</v>
      </c>
      <c r="E3005" t="s">
        <v>4407</v>
      </c>
      <c r="F3005">
        <v>9</v>
      </c>
      <c r="G3005">
        <v>5</v>
      </c>
      <c r="H3005">
        <v>3.5</v>
      </c>
      <c r="J3005"/>
      <c r="K3005" t="b">
        <v>1</v>
      </c>
      <c r="L3005" t="s">
        <v>1100</v>
      </c>
      <c r="N3005" s="28">
        <v>42214.662858796299</v>
      </c>
    </row>
    <row r="3006" spans="1:14" x14ac:dyDescent="0.25">
      <c r="A3006" t="str">
        <f>tb_audit_process_item[[#This Row],[id_audit_process_item_reference]]&amp;TEXT(tb_audit_process_item[[#This Row],[vr_threshold_accrued]],"000000000000,0000000000")</f>
        <v>3299000000000000,0000010000</v>
      </c>
      <c r="B3006">
        <v>3299</v>
      </c>
      <c r="C3006">
        <v>3299</v>
      </c>
      <c r="D3006">
        <v>2014</v>
      </c>
      <c r="E3006" t="s">
        <v>4408</v>
      </c>
      <c r="F3006">
        <v>9</v>
      </c>
      <c r="G3006">
        <v>5</v>
      </c>
      <c r="H3006">
        <v>0.5</v>
      </c>
      <c r="I3006">
        <v>2.5000000000000001E-3</v>
      </c>
      <c r="J3006">
        <v>9.9999999999999995E-7</v>
      </c>
      <c r="K3006" t="b">
        <v>1</v>
      </c>
      <c r="L3006" t="s">
        <v>1332</v>
      </c>
      <c r="N3006" s="28">
        <v>42214.662858796299</v>
      </c>
    </row>
    <row r="3007" spans="1:14" x14ac:dyDescent="0.25">
      <c r="A3007" t="str">
        <f>tb_audit_process_item[[#This Row],[id_audit_process_item_reference]]&amp;TEXT(tb_audit_process_item[[#This Row],[vr_threshold_accrued]],"000000000000,0000000000")</f>
        <v>3300000000000000,0050010000</v>
      </c>
      <c r="B3007">
        <v>3300</v>
      </c>
      <c r="C3007">
        <v>3300</v>
      </c>
      <c r="D3007">
        <v>2014</v>
      </c>
      <c r="E3007" t="s">
        <v>4409</v>
      </c>
      <c r="F3007">
        <v>9</v>
      </c>
      <c r="G3007">
        <v>5</v>
      </c>
      <c r="H3007">
        <v>0.68436905332110087</v>
      </c>
      <c r="I3007">
        <v>2.75E-2</v>
      </c>
      <c r="J3007">
        <v>5.0010000000000002E-3</v>
      </c>
      <c r="K3007" t="b">
        <v>1</v>
      </c>
      <c r="L3007" t="s">
        <v>1333</v>
      </c>
      <c r="N3007" s="28">
        <v>42214.662858796299</v>
      </c>
    </row>
    <row r="3008" spans="1:14" x14ac:dyDescent="0.25">
      <c r="A3008" t="str">
        <f>tb_audit_process_item[[#This Row],[id_audit_process_item_reference]]&amp;TEXT(tb_audit_process_item[[#This Row],[vr_threshold_accrued]],"000000000000,0000000000")</f>
        <v>3301000000000000,0500010000</v>
      </c>
      <c r="B3008">
        <v>3301</v>
      </c>
      <c r="C3008">
        <v>3301</v>
      </c>
      <c r="D3008">
        <v>2014</v>
      </c>
      <c r="E3008" t="s">
        <v>4410</v>
      </c>
      <c r="F3008">
        <v>9</v>
      </c>
      <c r="G3008">
        <v>5</v>
      </c>
      <c r="H3008">
        <v>0.93672200228723956</v>
      </c>
      <c r="I3008">
        <v>7.4999999999999997E-2</v>
      </c>
      <c r="J3008">
        <v>5.0000999999999997E-2</v>
      </c>
      <c r="K3008" t="b">
        <v>1</v>
      </c>
      <c r="L3008" t="s">
        <v>1334</v>
      </c>
      <c r="N3008" s="28">
        <v>42214.662858796299</v>
      </c>
    </row>
    <row r="3009" spans="1:14" x14ac:dyDescent="0.25">
      <c r="A3009" t="str">
        <f>tb_audit_process_item[[#This Row],[id_audit_process_item_reference]]&amp;TEXT(tb_audit_process_item[[#This Row],[vr_threshold_accrued]],"000000000000,0000000000")</f>
        <v>3302000000000000,1000010000</v>
      </c>
      <c r="B3009">
        <v>3302</v>
      </c>
      <c r="C3009">
        <v>3302</v>
      </c>
      <c r="D3009">
        <v>2014</v>
      </c>
      <c r="E3009" t="s">
        <v>4411</v>
      </c>
      <c r="F3009">
        <v>9</v>
      </c>
      <c r="G3009">
        <v>5</v>
      </c>
      <c r="H3009">
        <v>1.2821270998607284</v>
      </c>
      <c r="I3009">
        <v>0.125</v>
      </c>
      <c r="J3009">
        <v>0.10000100000000001</v>
      </c>
      <c r="K3009" t="b">
        <v>1</v>
      </c>
      <c r="L3009" t="s">
        <v>1335</v>
      </c>
      <c r="N3009" s="28">
        <v>42214.662858796299</v>
      </c>
    </row>
    <row r="3010" spans="1:14" x14ac:dyDescent="0.25">
      <c r="A3010" t="str">
        <f>tb_audit_process_item[[#This Row],[id_audit_process_item_reference]]&amp;TEXT(tb_audit_process_item[[#This Row],[vr_threshold_accrued]],"000000000000,0000000000")</f>
        <v>3303000000000000,0050010000</v>
      </c>
      <c r="B3010">
        <v>3303</v>
      </c>
      <c r="C3010">
        <v>3303</v>
      </c>
      <c r="D3010">
        <v>2014</v>
      </c>
      <c r="E3010" t="s">
        <v>4169</v>
      </c>
      <c r="F3010">
        <v>9</v>
      </c>
      <c r="G3010">
        <v>5</v>
      </c>
      <c r="H3010">
        <v>0.68436905332110087</v>
      </c>
      <c r="I3010">
        <v>2.75E-2</v>
      </c>
      <c r="J3010">
        <v>5.0010000000000002E-3</v>
      </c>
      <c r="K3010" t="b">
        <v>1</v>
      </c>
      <c r="L3010" t="s">
        <v>1102</v>
      </c>
      <c r="N3010" s="28">
        <v>42214.662858796299</v>
      </c>
    </row>
    <row r="3011" spans="1:14" x14ac:dyDescent="0.25">
      <c r="A3011" t="str">
        <f>tb_audit_process_item[[#This Row],[id_audit_process_item_reference]]&amp;TEXT(tb_audit_process_item[[#This Row],[vr_threshold_accrued]],"000000000000,0000000000")</f>
        <v>3304000000000000,1500010000</v>
      </c>
      <c r="B3011">
        <v>3304</v>
      </c>
      <c r="C3011">
        <v>3304</v>
      </c>
      <c r="D3011">
        <v>2014</v>
      </c>
      <c r="E3011" t="s">
        <v>4412</v>
      </c>
      <c r="F3011">
        <v>9</v>
      </c>
      <c r="G3011">
        <v>5</v>
      </c>
      <c r="H3011">
        <v>1.7548962191380304</v>
      </c>
      <c r="I3011">
        <v>0.17499999999999999</v>
      </c>
      <c r="J3011">
        <v>0.150001</v>
      </c>
      <c r="K3011" t="b">
        <v>1</v>
      </c>
      <c r="L3011" t="s">
        <v>1336</v>
      </c>
      <c r="N3011" s="28">
        <v>42214.662858796299</v>
      </c>
    </row>
    <row r="3012" spans="1:14" x14ac:dyDescent="0.25">
      <c r="A3012" t="str">
        <f>tb_audit_process_item[[#This Row],[id_audit_process_item_reference]]&amp;TEXT(tb_audit_process_item[[#This Row],[vr_threshold_accrued]],"000000000000,0000000000")</f>
        <v>3305000000000000,2000010000</v>
      </c>
      <c r="B3012">
        <v>3305</v>
      </c>
      <c r="C3012">
        <v>3305</v>
      </c>
      <c r="D3012">
        <v>2014</v>
      </c>
      <c r="E3012" t="s">
        <v>4413</v>
      </c>
      <c r="F3012">
        <v>9</v>
      </c>
      <c r="G3012">
        <v>5</v>
      </c>
      <c r="H3012">
        <v>2.4019933283365464</v>
      </c>
      <c r="I3012">
        <v>0.25</v>
      </c>
      <c r="J3012">
        <v>0.20000100000000001</v>
      </c>
      <c r="K3012" t="b">
        <v>1</v>
      </c>
      <c r="L3012" t="s">
        <v>1337</v>
      </c>
      <c r="N3012" s="28">
        <v>42214.662858796299</v>
      </c>
    </row>
    <row r="3013" spans="1:14" x14ac:dyDescent="0.25">
      <c r="A3013" t="str">
        <f>tb_audit_process_item[[#This Row],[id_audit_process_item_reference]]&amp;TEXT(tb_audit_process_item[[#This Row],[vr_threshold_accrued]],"000000000000,0000000000")</f>
        <v>3306000000000000,3000010000</v>
      </c>
      <c r="B3013">
        <v>3306</v>
      </c>
      <c r="C3013">
        <v>3306</v>
      </c>
      <c r="D3013">
        <v>2014</v>
      </c>
      <c r="E3013" t="s">
        <v>4414</v>
      </c>
      <c r="F3013">
        <v>9</v>
      </c>
      <c r="G3013">
        <v>5</v>
      </c>
      <c r="H3013">
        <v>3.2876998003945643</v>
      </c>
      <c r="I3013">
        <v>0.4</v>
      </c>
      <c r="J3013">
        <v>0.30000100000000002</v>
      </c>
      <c r="K3013" t="b">
        <v>1</v>
      </c>
      <c r="L3013" t="s">
        <v>1338</v>
      </c>
      <c r="N3013" s="28">
        <v>42214.662858796299</v>
      </c>
    </row>
    <row r="3014" spans="1:14" x14ac:dyDescent="0.25">
      <c r="A3014" t="str">
        <f>tb_audit_process_item[[#This Row],[id_audit_process_item_reference]]&amp;TEXT(tb_audit_process_item[[#This Row],[vr_threshold_accrued]],"000000000000,0000000000")</f>
        <v>3307000000000000,5000010000</v>
      </c>
      <c r="B3014">
        <v>3307</v>
      </c>
      <c r="C3014">
        <v>3307</v>
      </c>
      <c r="D3014">
        <v>2014</v>
      </c>
      <c r="E3014" t="s">
        <v>4415</v>
      </c>
      <c r="F3014">
        <v>9</v>
      </c>
      <c r="G3014">
        <v>5</v>
      </c>
      <c r="H3014">
        <v>4.5</v>
      </c>
      <c r="I3014">
        <v>0.75</v>
      </c>
      <c r="J3014">
        <v>0.50000100000000003</v>
      </c>
      <c r="K3014" t="b">
        <v>1</v>
      </c>
      <c r="L3014" t="s">
        <v>1339</v>
      </c>
      <c r="N3014" s="28">
        <v>42214.662858796299</v>
      </c>
    </row>
    <row r="3015" spans="1:14" x14ac:dyDescent="0.25">
      <c r="A3015" t="str">
        <f>tb_audit_process_item[[#This Row],[id_audit_process_item_reference]]&amp;TEXT(tb_audit_process_item[[#This Row],[vr_threshold_accrued]],"000000000000,0000000000")</f>
        <v>3308000000000000,0000010000</v>
      </c>
      <c r="B3015">
        <v>3308</v>
      </c>
      <c r="C3015">
        <v>3308</v>
      </c>
      <c r="D3015">
        <v>2014</v>
      </c>
      <c r="E3015" t="s">
        <v>4416</v>
      </c>
      <c r="F3015">
        <v>9</v>
      </c>
      <c r="G3015">
        <v>5</v>
      </c>
      <c r="H3015">
        <v>0.5</v>
      </c>
      <c r="I3015">
        <v>5.0000000000000001E-3</v>
      </c>
      <c r="J3015">
        <v>9.9999999999999995E-7</v>
      </c>
      <c r="K3015" t="b">
        <v>1</v>
      </c>
      <c r="L3015" t="s">
        <v>1340</v>
      </c>
      <c r="N3015" s="28">
        <v>42214.662858796299</v>
      </c>
    </row>
    <row r="3016" spans="1:14" x14ac:dyDescent="0.25">
      <c r="A3016" t="str">
        <f>tb_audit_process_item[[#This Row],[id_audit_process_item_reference]]&amp;TEXT(tb_audit_process_item[[#This Row],[vr_threshold_accrued]],"000000000000,0000000000")</f>
        <v>3309000000000000,0100010000</v>
      </c>
      <c r="B3016">
        <v>3309</v>
      </c>
      <c r="C3016">
        <v>3309</v>
      </c>
      <c r="D3016">
        <v>2014</v>
      </c>
      <c r="E3016" t="s">
        <v>4417</v>
      </c>
      <c r="F3016">
        <v>9</v>
      </c>
      <c r="G3016">
        <v>5</v>
      </c>
      <c r="H3016">
        <v>0.68436905332110087</v>
      </c>
      <c r="I3016">
        <v>0.03</v>
      </c>
      <c r="J3016">
        <v>1.0000999999999999E-2</v>
      </c>
      <c r="K3016" t="b">
        <v>1</v>
      </c>
      <c r="L3016" t="s">
        <v>1341</v>
      </c>
      <c r="N3016" s="28">
        <v>42214.662858796299</v>
      </c>
    </row>
    <row r="3017" spans="1:14" x14ac:dyDescent="0.25">
      <c r="A3017" t="str">
        <f>tb_audit_process_item[[#This Row],[id_audit_process_item_reference]]&amp;TEXT(tb_audit_process_item[[#This Row],[vr_threshold_accrued]],"000000000000,0000000000")</f>
        <v>3310000000000000,0500010000</v>
      </c>
      <c r="B3017">
        <v>3310</v>
      </c>
      <c r="C3017">
        <v>3310</v>
      </c>
      <c r="D3017">
        <v>2014</v>
      </c>
      <c r="E3017" t="s">
        <v>4418</v>
      </c>
      <c r="F3017">
        <v>9</v>
      </c>
      <c r="G3017">
        <v>5</v>
      </c>
      <c r="H3017">
        <v>0.93672200228723956</v>
      </c>
      <c r="I3017">
        <v>7.4999999999999997E-2</v>
      </c>
      <c r="J3017">
        <v>5.0000999999999997E-2</v>
      </c>
      <c r="K3017" t="b">
        <v>1</v>
      </c>
      <c r="L3017" t="s">
        <v>1342</v>
      </c>
      <c r="N3017" s="28">
        <v>42214.662858796299</v>
      </c>
    </row>
    <row r="3018" spans="1:14" x14ac:dyDescent="0.25">
      <c r="A3018" t="str">
        <f>tb_audit_process_item[[#This Row],[id_audit_process_item_reference]]&amp;TEXT(tb_audit_process_item[[#This Row],[vr_threshold_accrued]],"000000000000,0000000000")</f>
        <v>3311000000000000,1000010000</v>
      </c>
      <c r="B3018">
        <v>3311</v>
      </c>
      <c r="C3018">
        <v>3311</v>
      </c>
      <c r="D3018">
        <v>2014</v>
      </c>
      <c r="E3018" t="s">
        <v>4419</v>
      </c>
      <c r="F3018">
        <v>9</v>
      </c>
      <c r="G3018">
        <v>5</v>
      </c>
      <c r="H3018">
        <v>1.2821270998607284</v>
      </c>
      <c r="I3018">
        <v>0.125</v>
      </c>
      <c r="J3018">
        <v>0.10000100000000001</v>
      </c>
      <c r="K3018" t="b">
        <v>1</v>
      </c>
      <c r="L3018" t="s">
        <v>1343</v>
      </c>
      <c r="N3018" s="28">
        <v>42214.662858796299</v>
      </c>
    </row>
    <row r="3019" spans="1:14" x14ac:dyDescent="0.25">
      <c r="A3019" t="str">
        <f>tb_audit_process_item[[#This Row],[id_audit_process_item_reference]]&amp;TEXT(tb_audit_process_item[[#This Row],[vr_threshold_accrued]],"000000000000,0000000000")</f>
        <v>3312000000000000,1500010000</v>
      </c>
      <c r="B3019">
        <v>3312</v>
      </c>
      <c r="C3019">
        <v>3312</v>
      </c>
      <c r="D3019">
        <v>2014</v>
      </c>
      <c r="E3019" t="s">
        <v>4420</v>
      </c>
      <c r="F3019">
        <v>9</v>
      </c>
      <c r="G3019">
        <v>5</v>
      </c>
      <c r="H3019">
        <v>1.7548962191380304</v>
      </c>
      <c r="I3019">
        <v>0.17499999999999999</v>
      </c>
      <c r="J3019">
        <v>0.150001</v>
      </c>
      <c r="K3019" t="b">
        <v>1</v>
      </c>
      <c r="L3019" t="s">
        <v>1344</v>
      </c>
      <c r="N3019" s="28">
        <v>42214.662858796299</v>
      </c>
    </row>
    <row r="3020" spans="1:14" x14ac:dyDescent="0.25">
      <c r="A3020" t="str">
        <f>tb_audit_process_item[[#This Row],[id_audit_process_item_reference]]&amp;TEXT(tb_audit_process_item[[#This Row],[vr_threshold_accrued]],"000000000000,0000000000")</f>
        <v>3313000000000000,2000010000</v>
      </c>
      <c r="B3020">
        <v>3313</v>
      </c>
      <c r="C3020">
        <v>3313</v>
      </c>
      <c r="D3020">
        <v>2014</v>
      </c>
      <c r="E3020" t="s">
        <v>4421</v>
      </c>
      <c r="F3020">
        <v>9</v>
      </c>
      <c r="G3020">
        <v>5</v>
      </c>
      <c r="H3020">
        <v>2.4019933283365464</v>
      </c>
      <c r="I3020">
        <v>0.25</v>
      </c>
      <c r="J3020">
        <v>0.20000100000000001</v>
      </c>
      <c r="K3020" t="b">
        <v>1</v>
      </c>
      <c r="L3020" t="s">
        <v>1345</v>
      </c>
      <c r="N3020" s="28">
        <v>42214.662858796299</v>
      </c>
    </row>
    <row r="3021" spans="1:14" x14ac:dyDescent="0.25">
      <c r="A3021" t="str">
        <f>tb_audit_process_item[[#This Row],[id_audit_process_item_reference]]&amp;TEXT(tb_audit_process_item[[#This Row],[vr_threshold_accrued]],"000000000000,0000000000")</f>
        <v>3314000000000000,0500010000</v>
      </c>
      <c r="B3021">
        <v>3314</v>
      </c>
      <c r="C3021">
        <v>3314</v>
      </c>
      <c r="D3021">
        <v>2014</v>
      </c>
      <c r="E3021" t="s">
        <v>4170</v>
      </c>
      <c r="F3021">
        <v>9</v>
      </c>
      <c r="G3021">
        <v>5</v>
      </c>
      <c r="H3021">
        <v>0.93672200228723956</v>
      </c>
      <c r="I3021">
        <v>7.4999999999999997E-2</v>
      </c>
      <c r="J3021">
        <v>5.0000999999999997E-2</v>
      </c>
      <c r="K3021" t="b">
        <v>1</v>
      </c>
      <c r="L3021" t="s">
        <v>1103</v>
      </c>
      <c r="N3021" s="28">
        <v>42214.662858796299</v>
      </c>
    </row>
    <row r="3022" spans="1:14" x14ac:dyDescent="0.25">
      <c r="A3022" t="str">
        <f>tb_audit_process_item[[#This Row],[id_audit_process_item_reference]]&amp;TEXT(tb_audit_process_item[[#This Row],[vr_threshold_accrued]],"000000000000,0000000000")</f>
        <v>3315000000000000,3000010000</v>
      </c>
      <c r="B3022">
        <v>3315</v>
      </c>
      <c r="C3022">
        <v>3315</v>
      </c>
      <c r="D3022">
        <v>2014</v>
      </c>
      <c r="E3022" t="s">
        <v>4422</v>
      </c>
      <c r="F3022">
        <v>9</v>
      </c>
      <c r="G3022">
        <v>5</v>
      </c>
      <c r="H3022">
        <v>3.2876998003945643</v>
      </c>
      <c r="I3022">
        <v>0.4</v>
      </c>
      <c r="J3022">
        <v>0.30000100000000002</v>
      </c>
      <c r="K3022" t="b">
        <v>1</v>
      </c>
      <c r="L3022" t="s">
        <v>1346</v>
      </c>
      <c r="N3022" s="28">
        <v>42214.662858796299</v>
      </c>
    </row>
    <row r="3023" spans="1:14" x14ac:dyDescent="0.25">
      <c r="A3023" t="str">
        <f>tb_audit_process_item[[#This Row],[id_audit_process_item_reference]]&amp;TEXT(tb_audit_process_item[[#This Row],[vr_threshold_accrued]],"000000000000,0000000000")</f>
        <v>3316000000000000,5000010000</v>
      </c>
      <c r="B3023">
        <v>3316</v>
      </c>
      <c r="C3023">
        <v>3316</v>
      </c>
      <c r="D3023">
        <v>2014</v>
      </c>
      <c r="E3023" t="s">
        <v>4423</v>
      </c>
      <c r="F3023">
        <v>9</v>
      </c>
      <c r="G3023">
        <v>5</v>
      </c>
      <c r="H3023">
        <v>4.5</v>
      </c>
      <c r="I3023">
        <v>0.75</v>
      </c>
      <c r="J3023">
        <v>0.50000100000000003</v>
      </c>
      <c r="K3023" t="b">
        <v>1</v>
      </c>
      <c r="L3023" t="s">
        <v>1347</v>
      </c>
      <c r="N3023" s="28">
        <v>42214.662858796299</v>
      </c>
    </row>
    <row r="3024" spans="1:14" x14ac:dyDescent="0.25">
      <c r="A3024" t="str">
        <f>tb_audit_process_item[[#This Row],[id_audit_process_item_reference]]&amp;TEXT(tb_audit_process_item[[#This Row],[vr_threshold_accrued]],"000000000000,0000000000")</f>
        <v>3317000000000000,0000000000</v>
      </c>
      <c r="B3024">
        <v>3317</v>
      </c>
      <c r="C3024">
        <v>3317</v>
      </c>
      <c r="D3024">
        <v>2014</v>
      </c>
      <c r="E3024" t="s">
        <v>4424</v>
      </c>
      <c r="F3024">
        <v>9</v>
      </c>
      <c r="G3024">
        <v>5</v>
      </c>
      <c r="H3024">
        <v>4.5</v>
      </c>
      <c r="J3024"/>
      <c r="K3024" t="b">
        <v>1</v>
      </c>
      <c r="L3024" t="s">
        <v>1348</v>
      </c>
      <c r="N3024" s="28">
        <v>42214.662858796299</v>
      </c>
    </row>
    <row r="3025" spans="1:14" x14ac:dyDescent="0.25">
      <c r="A3025" t="str">
        <f>tb_audit_process_item[[#This Row],[id_audit_process_item_reference]]&amp;TEXT(tb_audit_process_item[[#This Row],[vr_threshold_accrued]],"000000000000,0000000000")</f>
        <v>3318000000000000,0000000000</v>
      </c>
      <c r="B3025">
        <v>3318</v>
      </c>
      <c r="C3025">
        <v>3318</v>
      </c>
      <c r="D3025">
        <v>2014</v>
      </c>
      <c r="E3025" t="s">
        <v>4425</v>
      </c>
      <c r="F3025">
        <v>9</v>
      </c>
      <c r="G3025">
        <v>5</v>
      </c>
      <c r="H3025">
        <v>2.25</v>
      </c>
      <c r="J3025"/>
      <c r="K3025" t="b">
        <v>1</v>
      </c>
      <c r="L3025" t="s">
        <v>1349</v>
      </c>
      <c r="N3025" s="28">
        <v>42214.662858796299</v>
      </c>
    </row>
    <row r="3026" spans="1:14" x14ac:dyDescent="0.25">
      <c r="A3026" t="str">
        <f>tb_audit_process_item[[#This Row],[id_audit_process_item_reference]]&amp;TEXT(tb_audit_process_item[[#This Row],[vr_threshold_accrued]],"000000000000,0000000000")</f>
        <v>3319000000000000,0000010000</v>
      </c>
      <c r="B3026">
        <v>3319</v>
      </c>
      <c r="C3026">
        <v>3319</v>
      </c>
      <c r="D3026">
        <v>2014</v>
      </c>
      <c r="E3026" t="s">
        <v>4426</v>
      </c>
      <c r="F3026">
        <v>9</v>
      </c>
      <c r="G3026">
        <v>5</v>
      </c>
      <c r="H3026">
        <v>0.5</v>
      </c>
      <c r="I3026">
        <v>2.5000000000000001E-3</v>
      </c>
      <c r="J3026">
        <v>9.9999999999999995E-7</v>
      </c>
      <c r="K3026" t="b">
        <v>1</v>
      </c>
      <c r="L3026" t="s">
        <v>1350</v>
      </c>
      <c r="N3026" s="28">
        <v>42214.662858796299</v>
      </c>
    </row>
    <row r="3027" spans="1:14" x14ac:dyDescent="0.25">
      <c r="A3027" t="str">
        <f>tb_audit_process_item[[#This Row],[id_audit_process_item_reference]]&amp;TEXT(tb_audit_process_item[[#This Row],[vr_threshold_accrued]],"000000000000,0000000000")</f>
        <v>3320000000000000,0050010000</v>
      </c>
      <c r="B3027">
        <v>3320</v>
      </c>
      <c r="C3027">
        <v>3320</v>
      </c>
      <c r="D3027">
        <v>2014</v>
      </c>
      <c r="E3027" t="s">
        <v>4427</v>
      </c>
      <c r="F3027">
        <v>9</v>
      </c>
      <c r="G3027">
        <v>5</v>
      </c>
      <c r="H3027">
        <v>0.61984924668280839</v>
      </c>
      <c r="I3027">
        <v>2.75E-2</v>
      </c>
      <c r="J3027">
        <v>5.0010000000000002E-3</v>
      </c>
      <c r="K3027" t="b">
        <v>1</v>
      </c>
      <c r="L3027" t="s">
        <v>1351</v>
      </c>
      <c r="N3027" s="28">
        <v>42214.662858796299</v>
      </c>
    </row>
    <row r="3028" spans="1:14" x14ac:dyDescent="0.25">
      <c r="A3028" t="str">
        <f>tb_audit_process_item[[#This Row],[id_audit_process_item_reference]]&amp;TEXT(tb_audit_process_item[[#This Row],[vr_threshold_accrued]],"000000000000,0000000000")</f>
        <v>3321000000000000,0500010000</v>
      </c>
      <c r="B3028">
        <v>3321</v>
      </c>
      <c r="C3028">
        <v>3321</v>
      </c>
      <c r="D3028">
        <v>2014</v>
      </c>
      <c r="E3028" t="s">
        <v>4428</v>
      </c>
      <c r="F3028">
        <v>9</v>
      </c>
      <c r="G3028">
        <v>5</v>
      </c>
      <c r="H3028">
        <v>0.76842617722649009</v>
      </c>
      <c r="I3028">
        <v>7.4999999999999997E-2</v>
      </c>
      <c r="J3028">
        <v>5.0000999999999997E-2</v>
      </c>
      <c r="K3028" t="b">
        <v>1</v>
      </c>
      <c r="L3028" t="s">
        <v>1352</v>
      </c>
      <c r="N3028" s="28">
        <v>42214.662858796299</v>
      </c>
    </row>
    <row r="3029" spans="1:14" x14ac:dyDescent="0.25">
      <c r="A3029" t="str">
        <f>tb_audit_process_item[[#This Row],[id_audit_process_item_reference]]&amp;TEXT(tb_audit_process_item[[#This Row],[vr_threshold_accrued]],"000000000000,0000000000")</f>
        <v>3322000000000000,1000010000</v>
      </c>
      <c r="B3029">
        <v>3322</v>
      </c>
      <c r="C3029">
        <v>3322</v>
      </c>
      <c r="D3029">
        <v>2014</v>
      </c>
      <c r="E3029" t="s">
        <v>4429</v>
      </c>
      <c r="F3029">
        <v>9</v>
      </c>
      <c r="G3029">
        <v>5</v>
      </c>
      <c r="H3029">
        <v>0.95261677417038015</v>
      </c>
      <c r="I3029">
        <v>0.125</v>
      </c>
      <c r="J3029">
        <v>0.10000100000000001</v>
      </c>
      <c r="K3029" t="b">
        <v>1</v>
      </c>
      <c r="L3029" t="s">
        <v>1353</v>
      </c>
      <c r="N3029" s="28">
        <v>42214.662858796299</v>
      </c>
    </row>
    <row r="3030" spans="1:14" x14ac:dyDescent="0.25">
      <c r="A3030" t="str">
        <f>tb_audit_process_item[[#This Row],[id_audit_process_item_reference]]&amp;TEXT(tb_audit_process_item[[#This Row],[vr_threshold_accrued]],"000000000000,0000000000")</f>
        <v>3323000000000000,1500010000</v>
      </c>
      <c r="B3030">
        <v>3323</v>
      </c>
      <c r="C3030">
        <v>3323</v>
      </c>
      <c r="D3030">
        <v>2014</v>
      </c>
      <c r="E3030" t="s">
        <v>4430</v>
      </c>
      <c r="F3030">
        <v>9</v>
      </c>
      <c r="G3030">
        <v>5</v>
      </c>
      <c r="H3030">
        <v>1.1809575796938343</v>
      </c>
      <c r="I3030">
        <v>0.17499999999999999</v>
      </c>
      <c r="J3030">
        <v>0.150001</v>
      </c>
      <c r="K3030" t="b">
        <v>1</v>
      </c>
      <c r="L3030" t="s">
        <v>1354</v>
      </c>
      <c r="N3030" s="28">
        <v>42214.662858796299</v>
      </c>
    </row>
    <row r="3031" spans="1:14" x14ac:dyDescent="0.25">
      <c r="A3031" t="str">
        <f>tb_audit_process_item[[#This Row],[id_audit_process_item_reference]]&amp;TEXT(tb_audit_process_item[[#This Row],[vr_threshold_accrued]],"000000000000,0000000000")</f>
        <v>3324000000000000,2000010000</v>
      </c>
      <c r="B3031">
        <v>3324</v>
      </c>
      <c r="C3031">
        <v>3324</v>
      </c>
      <c r="D3031">
        <v>2014</v>
      </c>
      <c r="E3031" t="s">
        <v>4431</v>
      </c>
      <c r="F3031">
        <v>9</v>
      </c>
      <c r="G3031">
        <v>5</v>
      </c>
      <c r="H3031">
        <v>1.4640313322751519</v>
      </c>
      <c r="I3031">
        <v>0.25</v>
      </c>
      <c r="J3031">
        <v>0.20000100000000001</v>
      </c>
      <c r="K3031" t="b">
        <v>1</v>
      </c>
      <c r="L3031" t="s">
        <v>1355</v>
      </c>
      <c r="N3031" s="28">
        <v>42214.662858796299</v>
      </c>
    </row>
    <row r="3032" spans="1:14" x14ac:dyDescent="0.25">
      <c r="A3032" t="str">
        <f>tb_audit_process_item[[#This Row],[id_audit_process_item_reference]]&amp;TEXT(tb_audit_process_item[[#This Row],[vr_threshold_accrued]],"000000000000,0000000000")</f>
        <v>3325000000000000,1000010000</v>
      </c>
      <c r="B3032">
        <v>3325</v>
      </c>
      <c r="C3032">
        <v>3325</v>
      </c>
      <c r="D3032">
        <v>2014</v>
      </c>
      <c r="E3032" t="s">
        <v>4171</v>
      </c>
      <c r="F3032">
        <v>9</v>
      </c>
      <c r="G3032">
        <v>5</v>
      </c>
      <c r="H3032">
        <v>1.2821270998607284</v>
      </c>
      <c r="I3032">
        <v>0.125</v>
      </c>
      <c r="J3032">
        <v>0.10000100000000001</v>
      </c>
      <c r="K3032" t="b">
        <v>1</v>
      </c>
      <c r="L3032" t="s">
        <v>1104</v>
      </c>
      <c r="N3032" s="28">
        <v>42214.662858796299</v>
      </c>
    </row>
    <row r="3033" spans="1:14" x14ac:dyDescent="0.25">
      <c r="A3033" t="str">
        <f>tb_audit_process_item[[#This Row],[id_audit_process_item_reference]]&amp;TEXT(tb_audit_process_item[[#This Row],[vr_threshold_accrued]],"000000000000,0000000000")</f>
        <v>3326000000000000,3000010000</v>
      </c>
      <c r="B3033">
        <v>3326</v>
      </c>
      <c r="C3033">
        <v>3326</v>
      </c>
      <c r="D3033">
        <v>2014</v>
      </c>
      <c r="E3033" t="s">
        <v>4432</v>
      </c>
      <c r="F3033">
        <v>9</v>
      </c>
      <c r="G3033">
        <v>5</v>
      </c>
      <c r="H3033">
        <v>1.814957436861562</v>
      </c>
      <c r="I3033">
        <v>0.4</v>
      </c>
      <c r="J3033">
        <v>0.30000100000000002</v>
      </c>
      <c r="K3033" t="b">
        <v>1</v>
      </c>
      <c r="L3033" t="s">
        <v>1356</v>
      </c>
      <c r="N3033" s="28">
        <v>42214.662858796299</v>
      </c>
    </row>
    <row r="3034" spans="1:14" x14ac:dyDescent="0.25">
      <c r="A3034" t="str">
        <f>tb_audit_process_item[[#This Row],[id_audit_process_item_reference]]&amp;TEXT(tb_audit_process_item[[#This Row],[vr_threshold_accrued]],"000000000000,0000000000")</f>
        <v>3327000000000000,5000010000</v>
      </c>
      <c r="B3034">
        <v>3327</v>
      </c>
      <c r="C3034">
        <v>3327</v>
      </c>
      <c r="D3034">
        <v>2014</v>
      </c>
      <c r="E3034" t="s">
        <v>4433</v>
      </c>
      <c r="F3034">
        <v>9</v>
      </c>
      <c r="G3034">
        <v>5</v>
      </c>
      <c r="H3034">
        <v>2.25</v>
      </c>
      <c r="I3034">
        <v>0.75</v>
      </c>
      <c r="J3034">
        <v>0.50000100000000003</v>
      </c>
      <c r="K3034" t="b">
        <v>1</v>
      </c>
      <c r="L3034" t="s">
        <v>1357</v>
      </c>
      <c r="N3034" s="28">
        <v>42214.662858796299</v>
      </c>
    </row>
    <row r="3035" spans="1:14" x14ac:dyDescent="0.25">
      <c r="A3035" t="str">
        <f>tb_audit_process_item[[#This Row],[id_audit_process_item_reference]]&amp;TEXT(tb_audit_process_item[[#This Row],[vr_threshold_accrued]],"000000000000,0000000000")</f>
        <v>3328000000000000,0000000000</v>
      </c>
      <c r="B3035">
        <v>3328</v>
      </c>
      <c r="C3035">
        <v>3328</v>
      </c>
      <c r="D3035">
        <v>2014</v>
      </c>
      <c r="E3035" t="s">
        <v>4434</v>
      </c>
      <c r="F3035">
        <v>9</v>
      </c>
      <c r="G3035">
        <v>5</v>
      </c>
      <c r="H3035">
        <v>5</v>
      </c>
      <c r="J3035"/>
      <c r="K3035" t="b">
        <v>1</v>
      </c>
      <c r="L3035" t="s">
        <v>1358</v>
      </c>
      <c r="N3035" s="28">
        <v>42214.662858796299</v>
      </c>
    </row>
    <row r="3036" spans="1:14" x14ac:dyDescent="0.25">
      <c r="A3036" t="str">
        <f>tb_audit_process_item[[#This Row],[id_audit_process_item_reference]]&amp;TEXT(tb_audit_process_item[[#This Row],[vr_threshold_accrued]],"000000000000,0000000000")</f>
        <v>3329000000000000,0000000000</v>
      </c>
      <c r="B3036">
        <v>3329</v>
      </c>
      <c r="C3036">
        <v>3329</v>
      </c>
      <c r="D3036">
        <v>2014</v>
      </c>
      <c r="E3036" t="s">
        <v>4435</v>
      </c>
      <c r="F3036">
        <v>9</v>
      </c>
      <c r="G3036">
        <v>5</v>
      </c>
      <c r="H3036">
        <v>3.5</v>
      </c>
      <c r="J3036"/>
      <c r="K3036" t="b">
        <v>1</v>
      </c>
      <c r="L3036" t="s">
        <v>1359</v>
      </c>
      <c r="N3036" s="28">
        <v>42214.662858796299</v>
      </c>
    </row>
    <row r="3037" spans="1:14" x14ac:dyDescent="0.25">
      <c r="A3037" t="str">
        <f>tb_audit_process_item[[#This Row],[id_audit_process_item_reference]]&amp;TEXT(tb_audit_process_item[[#This Row],[vr_threshold_accrued]],"000000000000,0000000000")</f>
        <v>3330000000000000,0000000000</v>
      </c>
      <c r="B3037">
        <v>3330</v>
      </c>
      <c r="C3037">
        <v>3330</v>
      </c>
      <c r="D3037">
        <v>2014</v>
      </c>
      <c r="E3037" t="s">
        <v>4436</v>
      </c>
      <c r="F3037">
        <v>9</v>
      </c>
      <c r="G3037">
        <v>5</v>
      </c>
      <c r="H3037">
        <v>2.25</v>
      </c>
      <c r="J3037"/>
      <c r="K3037" t="b">
        <v>1</v>
      </c>
      <c r="L3037" t="s">
        <v>1360</v>
      </c>
      <c r="N3037" s="28">
        <v>42214.662858796299</v>
      </c>
    </row>
    <row r="3038" spans="1:14" x14ac:dyDescent="0.25">
      <c r="A3038" t="str">
        <f>tb_audit_process_item[[#This Row],[id_audit_process_item_reference]]&amp;TEXT(tb_audit_process_item[[#This Row],[vr_threshold_accrued]],"000000000000,0000000000")</f>
        <v>3331000000000000,0000000000</v>
      </c>
      <c r="B3038">
        <v>3331</v>
      </c>
      <c r="C3038">
        <v>3331</v>
      </c>
      <c r="D3038">
        <v>2014</v>
      </c>
      <c r="E3038" t="s">
        <v>4437</v>
      </c>
      <c r="F3038">
        <v>9</v>
      </c>
      <c r="G3038">
        <v>5</v>
      </c>
      <c r="H3038">
        <v>3.5</v>
      </c>
      <c r="J3038"/>
      <c r="K3038" t="b">
        <v>1</v>
      </c>
      <c r="L3038" t="s">
        <v>1100</v>
      </c>
      <c r="N3038" s="28">
        <v>42214.662858796299</v>
      </c>
    </row>
    <row r="3039" spans="1:14" x14ac:dyDescent="0.25">
      <c r="A3039" t="str">
        <f>tb_audit_process_item[[#This Row],[id_audit_process_item_reference]]&amp;TEXT(tb_audit_process_item[[#This Row],[vr_threshold_accrued]],"000000000000,0000000000")</f>
        <v>3332000000000000,0000010000</v>
      </c>
      <c r="B3039">
        <v>3332</v>
      </c>
      <c r="C3039">
        <v>3332</v>
      </c>
      <c r="D3039">
        <v>2014</v>
      </c>
      <c r="E3039" t="s">
        <v>4438</v>
      </c>
      <c r="F3039">
        <v>9</v>
      </c>
      <c r="G3039">
        <v>5</v>
      </c>
      <c r="H3039">
        <v>0.5</v>
      </c>
      <c r="I3039">
        <v>2.5000000000000001E-3</v>
      </c>
      <c r="J3039">
        <v>9.9999999999999995E-7</v>
      </c>
      <c r="K3039" t="b">
        <v>1</v>
      </c>
      <c r="L3039" t="s">
        <v>1361</v>
      </c>
      <c r="N3039" s="28">
        <v>42214.662858796299</v>
      </c>
    </row>
    <row r="3040" spans="1:14" x14ac:dyDescent="0.25">
      <c r="A3040" t="str">
        <f>tb_audit_process_item[[#This Row],[id_audit_process_item_reference]]&amp;TEXT(tb_audit_process_item[[#This Row],[vr_threshold_accrued]],"000000000000,0000000000")</f>
        <v>3333000000000000,0050010000</v>
      </c>
      <c r="B3040">
        <v>3333</v>
      </c>
      <c r="C3040">
        <v>3333</v>
      </c>
      <c r="D3040">
        <v>2014</v>
      </c>
      <c r="E3040" t="s">
        <v>4439</v>
      </c>
      <c r="F3040">
        <v>9</v>
      </c>
      <c r="G3040">
        <v>5</v>
      </c>
      <c r="H3040">
        <v>0.68436905332110087</v>
      </c>
      <c r="I3040">
        <v>2.75E-2</v>
      </c>
      <c r="J3040">
        <v>5.0010000000000002E-3</v>
      </c>
      <c r="K3040" t="b">
        <v>1</v>
      </c>
      <c r="L3040" t="s">
        <v>1362</v>
      </c>
      <c r="N3040" s="28">
        <v>42214.662858796299</v>
      </c>
    </row>
    <row r="3041" spans="1:14" x14ac:dyDescent="0.25">
      <c r="A3041" t="str">
        <f>tb_audit_process_item[[#This Row],[id_audit_process_item_reference]]&amp;TEXT(tb_audit_process_item[[#This Row],[vr_threshold_accrued]],"000000000000,0000000000")</f>
        <v>3334000000000000,0500010000</v>
      </c>
      <c r="B3041">
        <v>3334</v>
      </c>
      <c r="C3041">
        <v>3334</v>
      </c>
      <c r="D3041">
        <v>2014</v>
      </c>
      <c r="E3041" t="s">
        <v>4440</v>
      </c>
      <c r="F3041">
        <v>9</v>
      </c>
      <c r="G3041">
        <v>5</v>
      </c>
      <c r="H3041">
        <v>0.93672200228723956</v>
      </c>
      <c r="I3041">
        <v>7.4999999999999997E-2</v>
      </c>
      <c r="J3041">
        <v>5.0000999999999997E-2</v>
      </c>
      <c r="K3041" t="b">
        <v>1</v>
      </c>
      <c r="L3041" t="s">
        <v>1363</v>
      </c>
      <c r="N3041" s="28">
        <v>42214.662858796299</v>
      </c>
    </row>
    <row r="3042" spans="1:14" x14ac:dyDescent="0.25">
      <c r="A3042" t="str">
        <f>tb_audit_process_item[[#This Row],[id_audit_process_item_reference]]&amp;TEXT(tb_audit_process_item[[#This Row],[vr_threshold_accrued]],"000000000000,0000000000")</f>
        <v>3335000000000000,1000010000</v>
      </c>
      <c r="B3042">
        <v>3335</v>
      </c>
      <c r="C3042">
        <v>3335</v>
      </c>
      <c r="D3042">
        <v>2014</v>
      </c>
      <c r="E3042" t="s">
        <v>4441</v>
      </c>
      <c r="F3042">
        <v>9</v>
      </c>
      <c r="G3042">
        <v>5</v>
      </c>
      <c r="H3042">
        <v>1.2821270998607284</v>
      </c>
      <c r="I3042">
        <v>0.125</v>
      </c>
      <c r="J3042">
        <v>0.10000100000000001</v>
      </c>
      <c r="K3042" t="b">
        <v>1</v>
      </c>
      <c r="L3042" t="s">
        <v>1364</v>
      </c>
      <c r="N3042" s="28">
        <v>42214.662858796299</v>
      </c>
    </row>
    <row r="3043" spans="1:14" x14ac:dyDescent="0.25">
      <c r="A3043" t="str">
        <f>tb_audit_process_item[[#This Row],[id_audit_process_item_reference]]&amp;TEXT(tb_audit_process_item[[#This Row],[vr_threshold_accrued]],"000000000000,0000000000")</f>
        <v>3336000000000000,1500010000</v>
      </c>
      <c r="B3043">
        <v>3336</v>
      </c>
      <c r="C3043">
        <v>3336</v>
      </c>
      <c r="D3043">
        <v>2014</v>
      </c>
      <c r="E3043" t="s">
        <v>4172</v>
      </c>
      <c r="F3043">
        <v>9</v>
      </c>
      <c r="G3043">
        <v>5</v>
      </c>
      <c r="H3043">
        <v>1.7548962191380304</v>
      </c>
      <c r="I3043">
        <v>0.17499999999999999</v>
      </c>
      <c r="J3043">
        <v>0.150001</v>
      </c>
      <c r="K3043" t="b">
        <v>1</v>
      </c>
      <c r="L3043" t="s">
        <v>1105</v>
      </c>
      <c r="N3043" s="28">
        <v>42214.662858796299</v>
      </c>
    </row>
    <row r="3044" spans="1:14" x14ac:dyDescent="0.25">
      <c r="A3044" t="str">
        <f>tb_audit_process_item[[#This Row],[id_audit_process_item_reference]]&amp;TEXT(tb_audit_process_item[[#This Row],[vr_threshold_accrued]],"000000000000,0000000000")</f>
        <v>3337000000000000,1500010000</v>
      </c>
      <c r="B3044">
        <v>3337</v>
      </c>
      <c r="C3044">
        <v>3337</v>
      </c>
      <c r="D3044">
        <v>2014</v>
      </c>
      <c r="E3044" t="s">
        <v>4442</v>
      </c>
      <c r="F3044">
        <v>9</v>
      </c>
      <c r="G3044">
        <v>5</v>
      </c>
      <c r="H3044">
        <v>1.7548962191380304</v>
      </c>
      <c r="I3044">
        <v>0.17499999999999999</v>
      </c>
      <c r="J3044">
        <v>0.150001</v>
      </c>
      <c r="K3044" t="b">
        <v>1</v>
      </c>
      <c r="L3044" t="s">
        <v>1365</v>
      </c>
      <c r="N3044" s="28">
        <v>42214.662858796299</v>
      </c>
    </row>
    <row r="3045" spans="1:14" x14ac:dyDescent="0.25">
      <c r="A3045" t="str">
        <f>tb_audit_process_item[[#This Row],[id_audit_process_item_reference]]&amp;TEXT(tb_audit_process_item[[#This Row],[vr_threshold_accrued]],"000000000000,0000000000")</f>
        <v>3338000000000000,2000010000</v>
      </c>
      <c r="B3045">
        <v>3338</v>
      </c>
      <c r="C3045">
        <v>3338</v>
      </c>
      <c r="D3045">
        <v>2014</v>
      </c>
      <c r="E3045" t="s">
        <v>4443</v>
      </c>
      <c r="F3045">
        <v>9</v>
      </c>
      <c r="G3045">
        <v>5</v>
      </c>
      <c r="H3045">
        <v>2.4019933283365464</v>
      </c>
      <c r="I3045">
        <v>0.25</v>
      </c>
      <c r="J3045">
        <v>0.20000100000000001</v>
      </c>
      <c r="K3045" t="b">
        <v>1</v>
      </c>
      <c r="L3045" t="s">
        <v>1366</v>
      </c>
      <c r="N3045" s="28">
        <v>42214.662858796299</v>
      </c>
    </row>
    <row r="3046" spans="1:14" x14ac:dyDescent="0.25">
      <c r="A3046" t="str">
        <f>tb_audit_process_item[[#This Row],[id_audit_process_item_reference]]&amp;TEXT(tb_audit_process_item[[#This Row],[vr_threshold_accrued]],"000000000000,0000000000")</f>
        <v>3339000000000000,3000010000</v>
      </c>
      <c r="B3046">
        <v>3339</v>
      </c>
      <c r="C3046">
        <v>3339</v>
      </c>
      <c r="D3046">
        <v>2014</v>
      </c>
      <c r="E3046" t="s">
        <v>4444</v>
      </c>
      <c r="F3046">
        <v>9</v>
      </c>
      <c r="G3046">
        <v>5</v>
      </c>
      <c r="H3046">
        <v>3.2876998003945643</v>
      </c>
      <c r="I3046">
        <v>0.4</v>
      </c>
      <c r="J3046">
        <v>0.30000100000000002</v>
      </c>
      <c r="K3046" t="b">
        <v>1</v>
      </c>
      <c r="L3046" t="s">
        <v>1367</v>
      </c>
      <c r="N3046" s="28">
        <v>42214.662858796299</v>
      </c>
    </row>
    <row r="3047" spans="1:14" x14ac:dyDescent="0.25">
      <c r="A3047" t="str">
        <f>tb_audit_process_item[[#This Row],[id_audit_process_item_reference]]&amp;TEXT(tb_audit_process_item[[#This Row],[vr_threshold_accrued]],"000000000000,0000000000")</f>
        <v>3340000000000000,5000010000</v>
      </c>
      <c r="B3047">
        <v>3340</v>
      </c>
      <c r="C3047">
        <v>3340</v>
      </c>
      <c r="D3047">
        <v>2014</v>
      </c>
      <c r="E3047" t="s">
        <v>4445</v>
      </c>
      <c r="F3047">
        <v>9</v>
      </c>
      <c r="G3047">
        <v>5</v>
      </c>
      <c r="H3047">
        <v>4.5</v>
      </c>
      <c r="I3047">
        <v>0.75</v>
      </c>
      <c r="J3047">
        <v>0.50000100000000003</v>
      </c>
      <c r="K3047" t="b">
        <v>1</v>
      </c>
      <c r="L3047" t="s">
        <v>1368</v>
      </c>
      <c r="N3047" s="28">
        <v>42214.662858796299</v>
      </c>
    </row>
    <row r="3048" spans="1:14" x14ac:dyDescent="0.25">
      <c r="A3048" t="str">
        <f>tb_audit_process_item[[#This Row],[id_audit_process_item_reference]]&amp;TEXT(tb_audit_process_item[[#This Row],[vr_threshold_accrued]],"000000000000,0000000000")</f>
        <v>3341000000000000,0000010000</v>
      </c>
      <c r="B3048">
        <v>3341</v>
      </c>
      <c r="C3048">
        <v>3341</v>
      </c>
      <c r="D3048">
        <v>2014</v>
      </c>
      <c r="E3048" t="s">
        <v>4446</v>
      </c>
      <c r="F3048">
        <v>9</v>
      </c>
      <c r="G3048">
        <v>5</v>
      </c>
      <c r="H3048">
        <v>0.5</v>
      </c>
      <c r="I3048">
        <v>5.0000000000000001E-3</v>
      </c>
      <c r="J3048">
        <v>9.9999999999999995E-7</v>
      </c>
      <c r="K3048" t="b">
        <v>1</v>
      </c>
      <c r="L3048" t="s">
        <v>1369</v>
      </c>
      <c r="N3048" s="28">
        <v>42214.662858796299</v>
      </c>
    </row>
    <row r="3049" spans="1:14" x14ac:dyDescent="0.25">
      <c r="A3049" t="str">
        <f>tb_audit_process_item[[#This Row],[id_audit_process_item_reference]]&amp;TEXT(tb_audit_process_item[[#This Row],[vr_threshold_accrued]],"000000000000,0000000000")</f>
        <v>3342000000000000,0100010000</v>
      </c>
      <c r="B3049">
        <v>3342</v>
      </c>
      <c r="C3049">
        <v>3342</v>
      </c>
      <c r="D3049">
        <v>2014</v>
      </c>
      <c r="E3049" t="s">
        <v>4447</v>
      </c>
      <c r="F3049">
        <v>9</v>
      </c>
      <c r="G3049">
        <v>5</v>
      </c>
      <c r="H3049">
        <v>0.68436905332110087</v>
      </c>
      <c r="I3049">
        <v>0.03</v>
      </c>
      <c r="J3049">
        <v>1.0000999999999999E-2</v>
      </c>
      <c r="K3049" t="b">
        <v>1</v>
      </c>
      <c r="L3049" t="s">
        <v>1370</v>
      </c>
      <c r="N3049" s="28">
        <v>42214.662858796299</v>
      </c>
    </row>
    <row r="3050" spans="1:14" x14ac:dyDescent="0.25">
      <c r="A3050" t="str">
        <f>tb_audit_process_item[[#This Row],[id_audit_process_item_reference]]&amp;TEXT(tb_audit_process_item[[#This Row],[vr_threshold_accrued]],"000000000000,0000000000")</f>
        <v>3343000000000000,0500010000</v>
      </c>
      <c r="B3050">
        <v>3343</v>
      </c>
      <c r="C3050">
        <v>3343</v>
      </c>
      <c r="D3050">
        <v>2014</v>
      </c>
      <c r="E3050" t="s">
        <v>4448</v>
      </c>
      <c r="F3050">
        <v>9</v>
      </c>
      <c r="G3050">
        <v>5</v>
      </c>
      <c r="H3050">
        <v>0.93672200228723956</v>
      </c>
      <c r="I3050">
        <v>7.4999999999999997E-2</v>
      </c>
      <c r="J3050">
        <v>5.0000999999999997E-2</v>
      </c>
      <c r="K3050" t="b">
        <v>1</v>
      </c>
      <c r="L3050" t="s">
        <v>1371</v>
      </c>
      <c r="N3050" s="28">
        <v>42214.662858796299</v>
      </c>
    </row>
    <row r="3051" spans="1:14" x14ac:dyDescent="0.25">
      <c r="A3051" t="str">
        <f>tb_audit_process_item[[#This Row],[id_audit_process_item_reference]]&amp;TEXT(tb_audit_process_item[[#This Row],[vr_threshold_accrued]],"000000000000,0000000000")</f>
        <v>3344000000000000,1000010000</v>
      </c>
      <c r="B3051">
        <v>3344</v>
      </c>
      <c r="C3051">
        <v>3344</v>
      </c>
      <c r="D3051">
        <v>2014</v>
      </c>
      <c r="E3051" t="s">
        <v>4449</v>
      </c>
      <c r="F3051">
        <v>9</v>
      </c>
      <c r="G3051">
        <v>5</v>
      </c>
      <c r="H3051">
        <v>1.2821270998607284</v>
      </c>
      <c r="I3051">
        <v>0.125</v>
      </c>
      <c r="J3051">
        <v>0.10000100000000001</v>
      </c>
      <c r="K3051" t="b">
        <v>1</v>
      </c>
      <c r="L3051" t="s">
        <v>1372</v>
      </c>
      <c r="N3051" s="28">
        <v>42214.662858796299</v>
      </c>
    </row>
    <row r="3052" spans="1:14" x14ac:dyDescent="0.25">
      <c r="A3052" t="str">
        <f>tb_audit_process_item[[#This Row],[id_audit_process_item_reference]]&amp;TEXT(tb_audit_process_item[[#This Row],[vr_threshold_accrued]],"000000000000,0000000000")</f>
        <v>3345000000000000,1500010000</v>
      </c>
      <c r="B3052">
        <v>3345</v>
      </c>
      <c r="C3052">
        <v>3345</v>
      </c>
      <c r="D3052">
        <v>2014</v>
      </c>
      <c r="E3052" t="s">
        <v>4450</v>
      </c>
      <c r="F3052">
        <v>9</v>
      </c>
      <c r="G3052">
        <v>5</v>
      </c>
      <c r="H3052">
        <v>1.7548962191380304</v>
      </c>
      <c r="I3052">
        <v>0.17499999999999999</v>
      </c>
      <c r="J3052">
        <v>0.150001</v>
      </c>
      <c r="K3052" t="b">
        <v>1</v>
      </c>
      <c r="L3052" t="s">
        <v>1373</v>
      </c>
      <c r="N3052" s="28">
        <v>42214.662858796299</v>
      </c>
    </row>
    <row r="3053" spans="1:14" x14ac:dyDescent="0.25">
      <c r="A3053" t="str">
        <f>tb_audit_process_item[[#This Row],[id_audit_process_item_reference]]&amp;TEXT(tb_audit_process_item[[#This Row],[vr_threshold_accrued]],"000000000000,0000000000")</f>
        <v>3346000000000000,2000010000</v>
      </c>
      <c r="B3053">
        <v>3346</v>
      </c>
      <c r="C3053">
        <v>3346</v>
      </c>
      <c r="D3053">
        <v>2014</v>
      </c>
      <c r="E3053" t="s">
        <v>4451</v>
      </c>
      <c r="F3053">
        <v>9</v>
      </c>
      <c r="G3053">
        <v>5</v>
      </c>
      <c r="H3053">
        <v>2.4019933283365464</v>
      </c>
      <c r="I3053">
        <v>0.25</v>
      </c>
      <c r="J3053">
        <v>0.20000100000000001</v>
      </c>
      <c r="K3053" t="b">
        <v>1</v>
      </c>
      <c r="L3053" t="s">
        <v>1374</v>
      </c>
      <c r="N3053" s="28">
        <v>42214.662858796299</v>
      </c>
    </row>
    <row r="3054" spans="1:14" x14ac:dyDescent="0.25">
      <c r="A3054" t="str">
        <f>tb_audit_process_item[[#This Row],[id_audit_process_item_reference]]&amp;TEXT(tb_audit_process_item[[#This Row],[vr_threshold_accrued]],"000000000000,0000000000")</f>
        <v>3347000000000000,2000010000</v>
      </c>
      <c r="B3054">
        <v>3347</v>
      </c>
      <c r="C3054">
        <v>3347</v>
      </c>
      <c r="D3054">
        <v>2014</v>
      </c>
      <c r="E3054" t="s">
        <v>4173</v>
      </c>
      <c r="F3054">
        <v>9</v>
      </c>
      <c r="G3054">
        <v>5</v>
      </c>
      <c r="H3054">
        <v>2.4019933283365464</v>
      </c>
      <c r="I3054">
        <v>0.25</v>
      </c>
      <c r="J3054">
        <v>0.20000100000000001</v>
      </c>
      <c r="K3054" t="b">
        <v>1</v>
      </c>
      <c r="L3054" t="s">
        <v>1106</v>
      </c>
      <c r="N3054" s="28">
        <v>42214.662858796299</v>
      </c>
    </row>
    <row r="3055" spans="1:14" x14ac:dyDescent="0.25">
      <c r="A3055" t="str">
        <f>tb_audit_process_item[[#This Row],[id_audit_process_item_reference]]&amp;TEXT(tb_audit_process_item[[#This Row],[vr_threshold_accrued]],"000000000000,0000000000")</f>
        <v>3348000000000000,3000010000</v>
      </c>
      <c r="B3055">
        <v>3348</v>
      </c>
      <c r="C3055">
        <v>3348</v>
      </c>
      <c r="D3055">
        <v>2014</v>
      </c>
      <c r="E3055" t="s">
        <v>4452</v>
      </c>
      <c r="F3055">
        <v>9</v>
      </c>
      <c r="G3055">
        <v>5</v>
      </c>
      <c r="H3055">
        <v>3.2876998003945643</v>
      </c>
      <c r="I3055">
        <v>0.4</v>
      </c>
      <c r="J3055">
        <v>0.30000100000000002</v>
      </c>
      <c r="K3055" t="b">
        <v>1</v>
      </c>
      <c r="L3055" t="s">
        <v>1375</v>
      </c>
      <c r="N3055" s="28">
        <v>42214.662858796299</v>
      </c>
    </row>
    <row r="3056" spans="1:14" x14ac:dyDescent="0.25">
      <c r="A3056" t="str">
        <f>tb_audit_process_item[[#This Row],[id_audit_process_item_reference]]&amp;TEXT(tb_audit_process_item[[#This Row],[vr_threshold_accrued]],"000000000000,0000000000")</f>
        <v>3349000000000000,5000010000</v>
      </c>
      <c r="B3056">
        <v>3349</v>
      </c>
      <c r="C3056">
        <v>3349</v>
      </c>
      <c r="D3056">
        <v>2014</v>
      </c>
      <c r="E3056" t="s">
        <v>4453</v>
      </c>
      <c r="F3056">
        <v>9</v>
      </c>
      <c r="G3056">
        <v>5</v>
      </c>
      <c r="H3056">
        <v>4.5</v>
      </c>
      <c r="I3056">
        <v>0.75</v>
      </c>
      <c r="J3056">
        <v>0.50000100000000003</v>
      </c>
      <c r="K3056" t="b">
        <v>1</v>
      </c>
      <c r="L3056" t="s">
        <v>1376</v>
      </c>
      <c r="N3056" s="28">
        <v>42214.662858796299</v>
      </c>
    </row>
    <row r="3057" spans="1:14" x14ac:dyDescent="0.25">
      <c r="A3057" t="str">
        <f>tb_audit_process_item[[#This Row],[id_audit_process_item_reference]]&amp;TEXT(tb_audit_process_item[[#This Row],[vr_threshold_accrued]],"000000000000,0000000000")</f>
        <v>3350000000000000,0000000000</v>
      </c>
      <c r="B3057">
        <v>3350</v>
      </c>
      <c r="C3057">
        <v>3350</v>
      </c>
      <c r="D3057">
        <v>2014</v>
      </c>
      <c r="E3057" t="s">
        <v>4454</v>
      </c>
      <c r="F3057">
        <v>9</v>
      </c>
      <c r="G3057">
        <v>5</v>
      </c>
      <c r="H3057">
        <v>4.5</v>
      </c>
      <c r="J3057"/>
      <c r="K3057" t="b">
        <v>1</v>
      </c>
      <c r="L3057" t="s">
        <v>1377</v>
      </c>
      <c r="N3057" s="28">
        <v>42214.662858796299</v>
      </c>
    </row>
    <row r="3058" spans="1:14" x14ac:dyDescent="0.25">
      <c r="A3058" t="str">
        <f>tb_audit_process_item[[#This Row],[id_audit_process_item_reference]]&amp;TEXT(tb_audit_process_item[[#This Row],[vr_threshold_accrued]],"000000000000,0000000000")</f>
        <v>3351000000000000,0000000000</v>
      </c>
      <c r="B3058">
        <v>3351</v>
      </c>
      <c r="C3058">
        <v>3351</v>
      </c>
      <c r="D3058">
        <v>2014</v>
      </c>
      <c r="E3058" t="s">
        <v>4455</v>
      </c>
      <c r="F3058">
        <v>9</v>
      </c>
      <c r="G3058">
        <v>5</v>
      </c>
      <c r="H3058">
        <v>2.25</v>
      </c>
      <c r="J3058"/>
      <c r="K3058" t="b">
        <v>1</v>
      </c>
      <c r="L3058" t="s">
        <v>1378</v>
      </c>
      <c r="N3058" s="28">
        <v>42214.662858796299</v>
      </c>
    </row>
    <row r="3059" spans="1:14" x14ac:dyDescent="0.25">
      <c r="A3059" t="str">
        <f>tb_audit_process_item[[#This Row],[id_audit_process_item_reference]]&amp;TEXT(tb_audit_process_item[[#This Row],[vr_threshold_accrued]],"000000000000,0000000000")</f>
        <v>3352000000000000,0000010000</v>
      </c>
      <c r="B3059">
        <v>3352</v>
      </c>
      <c r="C3059">
        <v>3352</v>
      </c>
      <c r="D3059">
        <v>2014</v>
      </c>
      <c r="E3059" t="s">
        <v>4456</v>
      </c>
      <c r="F3059">
        <v>9</v>
      </c>
      <c r="G3059">
        <v>5</v>
      </c>
      <c r="H3059">
        <v>0.5</v>
      </c>
      <c r="I3059">
        <v>2.5000000000000001E-3</v>
      </c>
      <c r="J3059">
        <v>9.9999999999999995E-7</v>
      </c>
      <c r="K3059" t="b">
        <v>1</v>
      </c>
      <c r="L3059" t="s">
        <v>1379</v>
      </c>
      <c r="N3059" s="28">
        <v>42214.662858796299</v>
      </c>
    </row>
    <row r="3060" spans="1:14" x14ac:dyDescent="0.25">
      <c r="A3060" t="str">
        <f>tb_audit_process_item[[#This Row],[id_audit_process_item_reference]]&amp;TEXT(tb_audit_process_item[[#This Row],[vr_threshold_accrued]],"000000000000,0000000000")</f>
        <v>3353000000000000,0050010000</v>
      </c>
      <c r="B3060">
        <v>3353</v>
      </c>
      <c r="C3060">
        <v>3353</v>
      </c>
      <c r="D3060">
        <v>2014</v>
      </c>
      <c r="E3060" t="s">
        <v>4457</v>
      </c>
      <c r="F3060">
        <v>9</v>
      </c>
      <c r="G3060">
        <v>5</v>
      </c>
      <c r="H3060">
        <v>0.61984924668280839</v>
      </c>
      <c r="I3060">
        <v>2.75E-2</v>
      </c>
      <c r="J3060">
        <v>5.0010000000000002E-3</v>
      </c>
      <c r="K3060" t="b">
        <v>1</v>
      </c>
      <c r="L3060" t="s">
        <v>1380</v>
      </c>
      <c r="N3060" s="28">
        <v>42214.662858796299</v>
      </c>
    </row>
    <row r="3061" spans="1:14" x14ac:dyDescent="0.25">
      <c r="A3061" t="str">
        <f>tb_audit_process_item[[#This Row],[id_audit_process_item_reference]]&amp;TEXT(tb_audit_process_item[[#This Row],[vr_threshold_accrued]],"000000000000,0000000000")</f>
        <v>3354000000000000,0500010000</v>
      </c>
      <c r="B3061">
        <v>3354</v>
      </c>
      <c r="C3061">
        <v>3354</v>
      </c>
      <c r="D3061">
        <v>2014</v>
      </c>
      <c r="E3061" t="s">
        <v>4458</v>
      </c>
      <c r="F3061">
        <v>9</v>
      </c>
      <c r="G3061">
        <v>5</v>
      </c>
      <c r="H3061">
        <v>0.76842617722649009</v>
      </c>
      <c r="I3061">
        <v>7.4999999999999997E-2</v>
      </c>
      <c r="J3061">
        <v>5.0000999999999997E-2</v>
      </c>
      <c r="K3061" t="b">
        <v>1</v>
      </c>
      <c r="L3061" t="s">
        <v>1381</v>
      </c>
      <c r="N3061" s="28">
        <v>42214.662858796299</v>
      </c>
    </row>
    <row r="3062" spans="1:14" x14ac:dyDescent="0.25">
      <c r="A3062" t="str">
        <f>tb_audit_process_item[[#This Row],[id_audit_process_item_reference]]&amp;TEXT(tb_audit_process_item[[#This Row],[vr_threshold_accrued]],"000000000000,0000000000")</f>
        <v>3355000000000000,1000010000</v>
      </c>
      <c r="B3062">
        <v>3355</v>
      </c>
      <c r="C3062">
        <v>3355</v>
      </c>
      <c r="D3062">
        <v>2014</v>
      </c>
      <c r="E3062" t="s">
        <v>4459</v>
      </c>
      <c r="F3062">
        <v>9</v>
      </c>
      <c r="G3062">
        <v>5</v>
      </c>
      <c r="H3062">
        <v>0.95261677417038015</v>
      </c>
      <c r="I3062">
        <v>0.125</v>
      </c>
      <c r="J3062">
        <v>0.10000100000000001</v>
      </c>
      <c r="K3062" t="b">
        <v>1</v>
      </c>
      <c r="L3062" t="s">
        <v>1382</v>
      </c>
      <c r="N3062" s="28">
        <v>42214.662858796299</v>
      </c>
    </row>
    <row r="3063" spans="1:14" x14ac:dyDescent="0.25">
      <c r="A3063" t="str">
        <f>tb_audit_process_item[[#This Row],[id_audit_process_item_reference]]&amp;TEXT(tb_audit_process_item[[#This Row],[vr_threshold_accrued]],"000000000000,0000000000")</f>
        <v>3356000000000000,1500010000</v>
      </c>
      <c r="B3063">
        <v>3356</v>
      </c>
      <c r="C3063">
        <v>3356</v>
      </c>
      <c r="D3063">
        <v>2014</v>
      </c>
      <c r="E3063" t="s">
        <v>4460</v>
      </c>
      <c r="F3063">
        <v>9</v>
      </c>
      <c r="G3063">
        <v>5</v>
      </c>
      <c r="H3063">
        <v>1.1809575796938343</v>
      </c>
      <c r="I3063">
        <v>0.17499999999999999</v>
      </c>
      <c r="J3063">
        <v>0.150001</v>
      </c>
      <c r="K3063" t="b">
        <v>1</v>
      </c>
      <c r="L3063" t="s">
        <v>1383</v>
      </c>
      <c r="N3063" s="28">
        <v>42214.662858796299</v>
      </c>
    </row>
    <row r="3064" spans="1:14" x14ac:dyDescent="0.25">
      <c r="A3064" t="str">
        <f>tb_audit_process_item[[#This Row],[id_audit_process_item_reference]]&amp;TEXT(tb_audit_process_item[[#This Row],[vr_threshold_accrued]],"000000000000,0000000000")</f>
        <v>3357000000000000,2000010000</v>
      </c>
      <c r="B3064">
        <v>3357</v>
      </c>
      <c r="C3064">
        <v>3357</v>
      </c>
      <c r="D3064">
        <v>2014</v>
      </c>
      <c r="E3064" t="s">
        <v>4461</v>
      </c>
      <c r="F3064">
        <v>9</v>
      </c>
      <c r="G3064">
        <v>5</v>
      </c>
      <c r="H3064">
        <v>1.4640313322751519</v>
      </c>
      <c r="I3064">
        <v>0.25</v>
      </c>
      <c r="J3064">
        <v>0.20000100000000001</v>
      </c>
      <c r="K3064" t="b">
        <v>1</v>
      </c>
      <c r="L3064" t="s">
        <v>1384</v>
      </c>
      <c r="N3064" s="28">
        <v>42214.662858796299</v>
      </c>
    </row>
    <row r="3065" spans="1:14" x14ac:dyDescent="0.25">
      <c r="A3065" t="str">
        <f>tb_audit_process_item[[#This Row],[id_audit_process_item_reference]]&amp;TEXT(tb_audit_process_item[[#This Row],[vr_threshold_accrued]],"000000000000,0000000000")</f>
        <v>3358000000000000,3000010000</v>
      </c>
      <c r="B3065">
        <v>3358</v>
      </c>
      <c r="C3065">
        <v>3358</v>
      </c>
      <c r="D3065">
        <v>2014</v>
      </c>
      <c r="E3065" t="s">
        <v>4174</v>
      </c>
      <c r="F3065">
        <v>9</v>
      </c>
      <c r="G3065">
        <v>5</v>
      </c>
      <c r="H3065">
        <v>3.2876998003945643</v>
      </c>
      <c r="I3065">
        <v>0.4</v>
      </c>
      <c r="J3065">
        <v>0.30000100000000002</v>
      </c>
      <c r="K3065" t="b">
        <v>1</v>
      </c>
      <c r="L3065" t="s">
        <v>1107</v>
      </c>
      <c r="N3065" s="28">
        <v>42214.662858796299</v>
      </c>
    </row>
    <row r="3066" spans="1:14" x14ac:dyDescent="0.25">
      <c r="A3066" t="str">
        <f>tb_audit_process_item[[#This Row],[id_audit_process_item_reference]]&amp;TEXT(tb_audit_process_item[[#This Row],[vr_threshold_accrued]],"000000000000,0000000000")</f>
        <v>3359000000000000,3000010000</v>
      </c>
      <c r="B3066">
        <v>3359</v>
      </c>
      <c r="C3066">
        <v>3359</v>
      </c>
      <c r="D3066">
        <v>2014</v>
      </c>
      <c r="E3066" t="s">
        <v>4462</v>
      </c>
      <c r="F3066">
        <v>9</v>
      </c>
      <c r="G3066">
        <v>5</v>
      </c>
      <c r="H3066">
        <v>1.814957436861562</v>
      </c>
      <c r="I3066">
        <v>0.4</v>
      </c>
      <c r="J3066">
        <v>0.30000100000000002</v>
      </c>
      <c r="K3066" t="b">
        <v>1</v>
      </c>
      <c r="L3066" t="s">
        <v>1385</v>
      </c>
      <c r="N3066" s="28">
        <v>42214.662858796299</v>
      </c>
    </row>
    <row r="3067" spans="1:14" x14ac:dyDescent="0.25">
      <c r="A3067" t="str">
        <f>tb_audit_process_item[[#This Row],[id_audit_process_item_reference]]&amp;TEXT(tb_audit_process_item[[#This Row],[vr_threshold_accrued]],"000000000000,0000000000")</f>
        <v>3360000000000000,5000010000</v>
      </c>
      <c r="B3067">
        <v>3360</v>
      </c>
      <c r="C3067">
        <v>3360</v>
      </c>
      <c r="D3067">
        <v>2014</v>
      </c>
      <c r="E3067" t="s">
        <v>4463</v>
      </c>
      <c r="F3067">
        <v>9</v>
      </c>
      <c r="G3067">
        <v>5</v>
      </c>
      <c r="H3067">
        <v>2.25</v>
      </c>
      <c r="I3067">
        <v>0.75</v>
      </c>
      <c r="J3067">
        <v>0.50000100000000003</v>
      </c>
      <c r="K3067" t="b">
        <v>1</v>
      </c>
      <c r="L3067" t="s">
        <v>1386</v>
      </c>
      <c r="N3067" s="28">
        <v>42214.662858796299</v>
      </c>
    </row>
    <row r="3068" spans="1:14" x14ac:dyDescent="0.25">
      <c r="A3068" t="str">
        <f>tb_audit_process_item[[#This Row],[id_audit_process_item_reference]]&amp;TEXT(tb_audit_process_item[[#This Row],[vr_threshold_accrued]],"000000000000,0000000000")</f>
        <v>3361000000000000,0000000000</v>
      </c>
      <c r="B3068">
        <v>3361</v>
      </c>
      <c r="C3068">
        <v>3361</v>
      </c>
      <c r="D3068">
        <v>2014</v>
      </c>
      <c r="E3068" t="s">
        <v>4464</v>
      </c>
      <c r="F3068">
        <v>9</v>
      </c>
      <c r="G3068">
        <v>5</v>
      </c>
      <c r="H3068">
        <v>5</v>
      </c>
      <c r="J3068"/>
      <c r="K3068" t="b">
        <v>1</v>
      </c>
      <c r="L3068" t="s">
        <v>1387</v>
      </c>
      <c r="N3068" s="28">
        <v>42214.662858796299</v>
      </c>
    </row>
    <row r="3069" spans="1:14" x14ac:dyDescent="0.25">
      <c r="A3069" t="str">
        <f>tb_audit_process_item[[#This Row],[id_audit_process_item_reference]]&amp;TEXT(tb_audit_process_item[[#This Row],[vr_threshold_accrued]],"000000000000,0000000000")</f>
        <v>3362000000000000,0000000000</v>
      </c>
      <c r="B3069">
        <v>3362</v>
      </c>
      <c r="C3069">
        <v>3362</v>
      </c>
      <c r="D3069">
        <v>2014</v>
      </c>
      <c r="E3069" t="s">
        <v>4465</v>
      </c>
      <c r="F3069">
        <v>9</v>
      </c>
      <c r="G3069">
        <v>5</v>
      </c>
      <c r="H3069">
        <v>3.5</v>
      </c>
      <c r="J3069"/>
      <c r="K3069" t="b">
        <v>1</v>
      </c>
      <c r="L3069" t="s">
        <v>1388</v>
      </c>
      <c r="N3069" s="28">
        <v>42214.662858796299</v>
      </c>
    </row>
    <row r="3070" spans="1:14" x14ac:dyDescent="0.25">
      <c r="A3070" t="str">
        <f>tb_audit_process_item[[#This Row],[id_audit_process_item_reference]]&amp;TEXT(tb_audit_process_item[[#This Row],[vr_threshold_accrued]],"000000000000,0000000000")</f>
        <v>3363000000000000,0000000000</v>
      </c>
      <c r="B3070">
        <v>3363</v>
      </c>
      <c r="C3070">
        <v>3363</v>
      </c>
      <c r="D3070">
        <v>2014</v>
      </c>
      <c r="E3070" t="s">
        <v>4466</v>
      </c>
      <c r="F3070">
        <v>9</v>
      </c>
      <c r="G3070">
        <v>5</v>
      </c>
      <c r="H3070">
        <v>2.25</v>
      </c>
      <c r="J3070"/>
      <c r="K3070" t="b">
        <v>1</v>
      </c>
      <c r="L3070" t="s">
        <v>1389</v>
      </c>
      <c r="N3070" s="28">
        <v>42214.662858796299</v>
      </c>
    </row>
    <row r="3071" spans="1:14" x14ac:dyDescent="0.25">
      <c r="A3071" t="str">
        <f>tb_audit_process_item[[#This Row],[id_audit_process_item_reference]]&amp;TEXT(tb_audit_process_item[[#This Row],[vr_threshold_accrued]],"000000000000,0000000000")</f>
        <v>3364000000000000,0000000000</v>
      </c>
      <c r="B3071">
        <v>3364</v>
      </c>
      <c r="C3071">
        <v>3364</v>
      </c>
      <c r="D3071">
        <v>2014</v>
      </c>
      <c r="E3071" t="s">
        <v>4467</v>
      </c>
      <c r="F3071">
        <v>9</v>
      </c>
      <c r="G3071">
        <v>5</v>
      </c>
      <c r="H3071">
        <v>3.5</v>
      </c>
      <c r="J3071"/>
      <c r="K3071" t="b">
        <v>1</v>
      </c>
      <c r="L3071" t="s">
        <v>1100</v>
      </c>
      <c r="N3071" s="28">
        <v>42214.662858796299</v>
      </c>
    </row>
    <row r="3072" spans="1:14" x14ac:dyDescent="0.25">
      <c r="A3072" t="str">
        <f>tb_audit_process_item[[#This Row],[id_audit_process_item_reference]]&amp;TEXT(tb_audit_process_item[[#This Row],[vr_threshold_accrued]],"000000000000,0000000000")</f>
        <v>3365000000000000,0000010000</v>
      </c>
      <c r="B3072">
        <v>3365</v>
      </c>
      <c r="C3072">
        <v>3365</v>
      </c>
      <c r="D3072">
        <v>2014</v>
      </c>
      <c r="E3072" t="s">
        <v>4468</v>
      </c>
      <c r="F3072">
        <v>9</v>
      </c>
      <c r="G3072">
        <v>5</v>
      </c>
      <c r="H3072">
        <v>0.5</v>
      </c>
      <c r="I3072">
        <v>2.5000000000000001E-3</v>
      </c>
      <c r="J3072">
        <v>9.9999999999999995E-7</v>
      </c>
      <c r="K3072" t="b">
        <v>1</v>
      </c>
      <c r="L3072" t="s">
        <v>1390</v>
      </c>
      <c r="N3072" s="28">
        <v>42214.662858796299</v>
      </c>
    </row>
    <row r="3073" spans="1:14" x14ac:dyDescent="0.25">
      <c r="A3073" t="str">
        <f>tb_audit_process_item[[#This Row],[id_audit_process_item_reference]]&amp;TEXT(tb_audit_process_item[[#This Row],[vr_threshold_accrued]],"000000000000,0000000000")</f>
        <v>3366000000000000,0050010000</v>
      </c>
      <c r="B3073">
        <v>3366</v>
      </c>
      <c r="C3073">
        <v>3366</v>
      </c>
      <c r="D3073">
        <v>2014</v>
      </c>
      <c r="E3073" t="s">
        <v>4469</v>
      </c>
      <c r="F3073">
        <v>9</v>
      </c>
      <c r="G3073">
        <v>5</v>
      </c>
      <c r="H3073">
        <v>0.68436905332110087</v>
      </c>
      <c r="I3073">
        <v>2.75E-2</v>
      </c>
      <c r="J3073">
        <v>5.0010000000000002E-3</v>
      </c>
      <c r="K3073" t="b">
        <v>1</v>
      </c>
      <c r="L3073" t="s">
        <v>1391</v>
      </c>
      <c r="N3073" s="28">
        <v>42214.662858796299</v>
      </c>
    </row>
    <row r="3074" spans="1:14" x14ac:dyDescent="0.25">
      <c r="A3074" t="str">
        <f>tb_audit_process_item[[#This Row],[id_audit_process_item_reference]]&amp;TEXT(tb_audit_process_item[[#This Row],[vr_threshold_accrued]],"000000000000,0000000000")</f>
        <v>3367000000000000,0500010000</v>
      </c>
      <c r="B3074">
        <v>3367</v>
      </c>
      <c r="C3074">
        <v>3367</v>
      </c>
      <c r="D3074">
        <v>2014</v>
      </c>
      <c r="E3074" t="s">
        <v>4470</v>
      </c>
      <c r="F3074">
        <v>9</v>
      </c>
      <c r="G3074">
        <v>5</v>
      </c>
      <c r="H3074">
        <v>0.93672200228723956</v>
      </c>
      <c r="I3074">
        <v>7.4999999999999997E-2</v>
      </c>
      <c r="J3074">
        <v>5.0000999999999997E-2</v>
      </c>
      <c r="K3074" t="b">
        <v>1</v>
      </c>
      <c r="L3074" t="s">
        <v>1392</v>
      </c>
      <c r="N3074" s="28">
        <v>42214.662858796299</v>
      </c>
    </row>
    <row r="3075" spans="1:14" x14ac:dyDescent="0.25">
      <c r="A3075" t="str">
        <f>tb_audit_process_item[[#This Row],[id_audit_process_item_reference]]&amp;TEXT(tb_audit_process_item[[#This Row],[vr_threshold_accrued]],"000000000000,0000000000")</f>
        <v>3368000000000000,1000010000</v>
      </c>
      <c r="B3075">
        <v>3368</v>
      </c>
      <c r="C3075">
        <v>3368</v>
      </c>
      <c r="D3075">
        <v>2014</v>
      </c>
      <c r="E3075" t="s">
        <v>4471</v>
      </c>
      <c r="F3075">
        <v>9</v>
      </c>
      <c r="G3075">
        <v>5</v>
      </c>
      <c r="H3075">
        <v>1.2821270998607284</v>
      </c>
      <c r="I3075">
        <v>0.125</v>
      </c>
      <c r="J3075">
        <v>0.10000100000000001</v>
      </c>
      <c r="K3075" t="b">
        <v>1</v>
      </c>
      <c r="L3075" t="s">
        <v>1393</v>
      </c>
      <c r="N3075" s="28">
        <v>42214.662858796299</v>
      </c>
    </row>
    <row r="3076" spans="1:14" x14ac:dyDescent="0.25">
      <c r="A3076" t="str">
        <f>tb_audit_process_item[[#This Row],[id_audit_process_item_reference]]&amp;TEXT(tb_audit_process_item[[#This Row],[vr_threshold_accrued]],"000000000000,0000000000")</f>
        <v>3369000000000000,5000010000</v>
      </c>
      <c r="B3076">
        <v>3369</v>
      </c>
      <c r="C3076">
        <v>3369</v>
      </c>
      <c r="D3076">
        <v>2014</v>
      </c>
      <c r="E3076" t="s">
        <v>4175</v>
      </c>
      <c r="F3076">
        <v>9</v>
      </c>
      <c r="G3076">
        <v>5</v>
      </c>
      <c r="H3076">
        <v>4.5</v>
      </c>
      <c r="I3076">
        <v>0.75</v>
      </c>
      <c r="J3076">
        <v>0.50000100000000003</v>
      </c>
      <c r="K3076" t="b">
        <v>1</v>
      </c>
      <c r="L3076" t="s">
        <v>1108</v>
      </c>
      <c r="N3076" s="28">
        <v>42214.662858796299</v>
      </c>
    </row>
    <row r="3077" spans="1:14" x14ac:dyDescent="0.25">
      <c r="A3077" t="str">
        <f>tb_audit_process_item[[#This Row],[id_audit_process_item_reference]]&amp;TEXT(tb_audit_process_item[[#This Row],[vr_threshold_accrued]],"000000000000,0000000000")</f>
        <v>3370000000000000,1500010000</v>
      </c>
      <c r="B3077">
        <v>3370</v>
      </c>
      <c r="C3077">
        <v>3370</v>
      </c>
      <c r="D3077">
        <v>2014</v>
      </c>
      <c r="E3077" t="s">
        <v>4472</v>
      </c>
      <c r="F3077">
        <v>9</v>
      </c>
      <c r="G3077">
        <v>5</v>
      </c>
      <c r="H3077">
        <v>1.7548962191380304</v>
      </c>
      <c r="I3077">
        <v>0.17499999999999999</v>
      </c>
      <c r="J3077">
        <v>0.150001</v>
      </c>
      <c r="K3077" t="b">
        <v>1</v>
      </c>
      <c r="L3077" t="s">
        <v>1394</v>
      </c>
      <c r="N3077" s="28">
        <v>42214.662858796299</v>
      </c>
    </row>
    <row r="3078" spans="1:14" x14ac:dyDescent="0.25">
      <c r="A3078" t="str">
        <f>tb_audit_process_item[[#This Row],[id_audit_process_item_reference]]&amp;TEXT(tb_audit_process_item[[#This Row],[vr_threshold_accrued]],"000000000000,0000000000")</f>
        <v>3371000000000000,2000010000</v>
      </c>
      <c r="B3078">
        <v>3371</v>
      </c>
      <c r="C3078">
        <v>3371</v>
      </c>
      <c r="D3078">
        <v>2014</v>
      </c>
      <c r="E3078" t="s">
        <v>4473</v>
      </c>
      <c r="F3078">
        <v>9</v>
      </c>
      <c r="G3078">
        <v>5</v>
      </c>
      <c r="H3078">
        <v>2.4019933283365464</v>
      </c>
      <c r="I3078">
        <v>0.25</v>
      </c>
      <c r="J3078">
        <v>0.20000100000000001</v>
      </c>
      <c r="K3078" t="b">
        <v>1</v>
      </c>
      <c r="L3078" t="s">
        <v>1395</v>
      </c>
      <c r="N3078" s="28">
        <v>42214.662858796299</v>
      </c>
    </row>
    <row r="3079" spans="1:14" x14ac:dyDescent="0.25">
      <c r="A3079" t="str">
        <f>tb_audit_process_item[[#This Row],[id_audit_process_item_reference]]&amp;TEXT(tb_audit_process_item[[#This Row],[vr_threshold_accrued]],"000000000000,0000000000")</f>
        <v>3372000000000000,3000010000</v>
      </c>
      <c r="B3079">
        <v>3372</v>
      </c>
      <c r="C3079">
        <v>3372</v>
      </c>
      <c r="D3079">
        <v>2014</v>
      </c>
      <c r="E3079" t="s">
        <v>4474</v>
      </c>
      <c r="F3079">
        <v>9</v>
      </c>
      <c r="G3079">
        <v>5</v>
      </c>
      <c r="H3079">
        <v>3.2876998003945643</v>
      </c>
      <c r="I3079">
        <v>0.4</v>
      </c>
      <c r="J3079">
        <v>0.30000100000000002</v>
      </c>
      <c r="K3079" t="b">
        <v>1</v>
      </c>
      <c r="L3079" t="s">
        <v>1396</v>
      </c>
      <c r="N3079" s="28">
        <v>42214.662858796299</v>
      </c>
    </row>
    <row r="3080" spans="1:14" x14ac:dyDescent="0.25">
      <c r="A3080" t="str">
        <f>tb_audit_process_item[[#This Row],[id_audit_process_item_reference]]&amp;TEXT(tb_audit_process_item[[#This Row],[vr_threshold_accrued]],"000000000000,0000000000")</f>
        <v>3373000000000000,5000010000</v>
      </c>
      <c r="B3080">
        <v>3373</v>
      </c>
      <c r="C3080">
        <v>3373</v>
      </c>
      <c r="D3080">
        <v>2014</v>
      </c>
      <c r="E3080" t="s">
        <v>4475</v>
      </c>
      <c r="F3080">
        <v>9</v>
      </c>
      <c r="G3080">
        <v>5</v>
      </c>
      <c r="H3080">
        <v>4.5</v>
      </c>
      <c r="I3080">
        <v>0.75</v>
      </c>
      <c r="J3080">
        <v>0.50000100000000003</v>
      </c>
      <c r="K3080" t="b">
        <v>1</v>
      </c>
      <c r="L3080" t="s">
        <v>1397</v>
      </c>
      <c r="N3080" s="28">
        <v>42214.662858796299</v>
      </c>
    </row>
    <row r="3081" spans="1:14" x14ac:dyDescent="0.25">
      <c r="A3081" t="str">
        <f>tb_audit_process_item[[#This Row],[id_audit_process_item_reference]]&amp;TEXT(tb_audit_process_item[[#This Row],[vr_threshold_accrued]],"000000000000,0000000000")</f>
        <v>3374000000000000,0000010000</v>
      </c>
      <c r="B3081">
        <v>3374</v>
      </c>
      <c r="C3081">
        <v>3374</v>
      </c>
      <c r="D3081">
        <v>2014</v>
      </c>
      <c r="E3081" t="s">
        <v>4476</v>
      </c>
      <c r="F3081">
        <v>9</v>
      </c>
      <c r="G3081">
        <v>5</v>
      </c>
      <c r="H3081">
        <v>0.5</v>
      </c>
      <c r="I3081">
        <v>5.0000000000000001E-3</v>
      </c>
      <c r="J3081">
        <v>9.9999999999999995E-7</v>
      </c>
      <c r="K3081" t="b">
        <v>1</v>
      </c>
      <c r="L3081" t="s">
        <v>1398</v>
      </c>
      <c r="N3081" s="28">
        <v>42214.662858796299</v>
      </c>
    </row>
    <row r="3082" spans="1:14" x14ac:dyDescent="0.25">
      <c r="A3082" t="str">
        <f>tb_audit_process_item[[#This Row],[id_audit_process_item_reference]]&amp;TEXT(tb_audit_process_item[[#This Row],[vr_threshold_accrued]],"000000000000,0000000000")</f>
        <v>3375000000000000,0100010000</v>
      </c>
      <c r="B3082">
        <v>3375</v>
      </c>
      <c r="C3082">
        <v>3375</v>
      </c>
      <c r="D3082">
        <v>2014</v>
      </c>
      <c r="E3082" t="s">
        <v>4477</v>
      </c>
      <c r="F3082">
        <v>9</v>
      </c>
      <c r="G3082">
        <v>5</v>
      </c>
      <c r="H3082">
        <v>0.68436905332110087</v>
      </c>
      <c r="I3082">
        <v>0.03</v>
      </c>
      <c r="J3082">
        <v>1.0000999999999999E-2</v>
      </c>
      <c r="K3082" t="b">
        <v>1</v>
      </c>
      <c r="L3082" t="s">
        <v>1399</v>
      </c>
      <c r="N3082" s="28">
        <v>42214.662858796299</v>
      </c>
    </row>
    <row r="3083" spans="1:14" x14ac:dyDescent="0.25">
      <c r="A3083" t="str">
        <f>tb_audit_process_item[[#This Row],[id_audit_process_item_reference]]&amp;TEXT(tb_audit_process_item[[#This Row],[vr_threshold_accrued]],"000000000000,0000000000")</f>
        <v>3376000000000000,0500010000</v>
      </c>
      <c r="B3083">
        <v>3376</v>
      </c>
      <c r="C3083">
        <v>3376</v>
      </c>
      <c r="D3083">
        <v>2014</v>
      </c>
      <c r="E3083" t="s">
        <v>4478</v>
      </c>
      <c r="F3083">
        <v>9</v>
      </c>
      <c r="G3083">
        <v>5</v>
      </c>
      <c r="H3083">
        <v>0.93672200228723956</v>
      </c>
      <c r="I3083">
        <v>7.4999999999999997E-2</v>
      </c>
      <c r="J3083">
        <v>5.0000999999999997E-2</v>
      </c>
      <c r="K3083" t="b">
        <v>1</v>
      </c>
      <c r="L3083" t="s">
        <v>1400</v>
      </c>
      <c r="N3083" s="28">
        <v>42214.662858796299</v>
      </c>
    </row>
    <row r="3084" spans="1:14" x14ac:dyDescent="0.25">
      <c r="A3084" t="str">
        <f>tb_audit_process_item[[#This Row],[id_audit_process_item_reference]]&amp;TEXT(tb_audit_process_item[[#This Row],[vr_threshold_accrued]],"000000000000,0000000000")</f>
        <v>3377000000000000,1000010000</v>
      </c>
      <c r="B3084">
        <v>3377</v>
      </c>
      <c r="C3084">
        <v>3377</v>
      </c>
      <c r="D3084">
        <v>2014</v>
      </c>
      <c r="E3084" t="s">
        <v>4479</v>
      </c>
      <c r="F3084">
        <v>9</v>
      </c>
      <c r="G3084">
        <v>5</v>
      </c>
      <c r="H3084">
        <v>1.2821270998607284</v>
      </c>
      <c r="I3084">
        <v>0.125</v>
      </c>
      <c r="J3084">
        <v>0.10000100000000001</v>
      </c>
      <c r="K3084" t="b">
        <v>1</v>
      </c>
      <c r="L3084" t="s">
        <v>1401</v>
      </c>
      <c r="N3084" s="28">
        <v>42214.662858796299</v>
      </c>
    </row>
    <row r="3085" spans="1:14" x14ac:dyDescent="0.25">
      <c r="A3085" t="str">
        <f>tb_audit_process_item[[#This Row],[id_audit_process_item_reference]]&amp;TEXT(tb_audit_process_item[[#This Row],[vr_threshold_accrued]],"000000000000,0000000000")</f>
        <v>3378000000000000,1500010000</v>
      </c>
      <c r="B3085">
        <v>3378</v>
      </c>
      <c r="C3085">
        <v>3378</v>
      </c>
      <c r="D3085">
        <v>2014</v>
      </c>
      <c r="E3085" t="s">
        <v>4480</v>
      </c>
      <c r="F3085">
        <v>9</v>
      </c>
      <c r="G3085">
        <v>5</v>
      </c>
      <c r="H3085">
        <v>1.7548962191380304</v>
      </c>
      <c r="I3085">
        <v>0.17499999999999999</v>
      </c>
      <c r="J3085">
        <v>0.150001</v>
      </c>
      <c r="K3085" t="b">
        <v>1</v>
      </c>
      <c r="L3085" t="s">
        <v>1402</v>
      </c>
      <c r="N3085" s="28">
        <v>42214.662858796299</v>
      </c>
    </row>
    <row r="3086" spans="1:14" x14ac:dyDescent="0.25">
      <c r="A3086" t="str">
        <f>tb_audit_process_item[[#This Row],[id_audit_process_item_reference]]&amp;TEXT(tb_audit_process_item[[#This Row],[vr_threshold_accrued]],"000000000000,0000000000")</f>
        <v>3379000000000000,2000010000</v>
      </c>
      <c r="B3086">
        <v>3379</v>
      </c>
      <c r="C3086">
        <v>3379</v>
      </c>
      <c r="D3086">
        <v>2014</v>
      </c>
      <c r="E3086" t="s">
        <v>4481</v>
      </c>
      <c r="F3086">
        <v>9</v>
      </c>
      <c r="G3086">
        <v>5</v>
      </c>
      <c r="H3086">
        <v>2.4019933283365464</v>
      </c>
      <c r="I3086">
        <v>0.25</v>
      </c>
      <c r="J3086">
        <v>0.20000100000000001</v>
      </c>
      <c r="K3086" t="b">
        <v>1</v>
      </c>
      <c r="L3086" t="s">
        <v>1403</v>
      </c>
      <c r="N3086" s="28">
        <v>42214.662858796299</v>
      </c>
    </row>
    <row r="3087" spans="1:14" x14ac:dyDescent="0.25">
      <c r="A3087" t="str">
        <f>tb_audit_process_item[[#This Row],[id_audit_process_item_reference]]&amp;TEXT(tb_audit_process_item[[#This Row],[vr_threshold_accrued]],"000000000000,0000000000")</f>
        <v>3380000000000000,0000010000</v>
      </c>
      <c r="B3087">
        <v>3380</v>
      </c>
      <c r="C3087">
        <v>3380</v>
      </c>
      <c r="D3087">
        <v>2014</v>
      </c>
      <c r="E3087" t="s">
        <v>4176</v>
      </c>
      <c r="F3087">
        <v>9</v>
      </c>
      <c r="G3087">
        <v>5</v>
      </c>
      <c r="H3087">
        <v>0.5</v>
      </c>
      <c r="I3087">
        <v>5.0000000000000001E-3</v>
      </c>
      <c r="J3087">
        <v>9.9999999999999995E-7</v>
      </c>
      <c r="K3087" t="b">
        <v>1</v>
      </c>
      <c r="L3087" t="s">
        <v>1109</v>
      </c>
      <c r="N3087" s="28">
        <v>42214.662858796299</v>
      </c>
    </row>
    <row r="3088" spans="1:14" x14ac:dyDescent="0.25">
      <c r="A3088" t="str">
        <f>tb_audit_process_item[[#This Row],[id_audit_process_item_reference]]&amp;TEXT(tb_audit_process_item[[#This Row],[vr_threshold_accrued]],"000000000000,0000000000")</f>
        <v>3381000000000000,3000010000</v>
      </c>
      <c r="B3088">
        <v>3381</v>
      </c>
      <c r="C3088">
        <v>3381</v>
      </c>
      <c r="D3088">
        <v>2014</v>
      </c>
      <c r="E3088" t="s">
        <v>4482</v>
      </c>
      <c r="F3088">
        <v>9</v>
      </c>
      <c r="G3088">
        <v>5</v>
      </c>
      <c r="H3088">
        <v>3.2876998003945643</v>
      </c>
      <c r="I3088">
        <v>0.4</v>
      </c>
      <c r="J3088">
        <v>0.30000100000000002</v>
      </c>
      <c r="K3088" t="b">
        <v>1</v>
      </c>
      <c r="L3088" t="s">
        <v>1404</v>
      </c>
      <c r="N3088" s="28">
        <v>42214.662858796299</v>
      </c>
    </row>
    <row r="3089" spans="1:14" x14ac:dyDescent="0.25">
      <c r="A3089" t="str">
        <f>tb_audit_process_item[[#This Row],[id_audit_process_item_reference]]&amp;TEXT(tb_audit_process_item[[#This Row],[vr_threshold_accrued]],"000000000000,0000000000")</f>
        <v>3382000000000000,5000010000</v>
      </c>
      <c r="B3089">
        <v>3382</v>
      </c>
      <c r="C3089">
        <v>3382</v>
      </c>
      <c r="D3089">
        <v>2014</v>
      </c>
      <c r="E3089" t="s">
        <v>4483</v>
      </c>
      <c r="F3089">
        <v>9</v>
      </c>
      <c r="G3089">
        <v>5</v>
      </c>
      <c r="H3089">
        <v>4.5</v>
      </c>
      <c r="I3089">
        <v>0.75</v>
      </c>
      <c r="J3089">
        <v>0.50000100000000003</v>
      </c>
      <c r="K3089" t="b">
        <v>1</v>
      </c>
      <c r="L3089" t="s">
        <v>1405</v>
      </c>
      <c r="N3089" s="28">
        <v>42214.662858796299</v>
      </c>
    </row>
    <row r="3090" spans="1:14" x14ac:dyDescent="0.25">
      <c r="A3090" t="str">
        <f>tb_audit_process_item[[#This Row],[id_audit_process_item_reference]]&amp;TEXT(tb_audit_process_item[[#This Row],[vr_threshold_accrued]],"000000000000,0000000000")</f>
        <v>3383000000000000,0000000000</v>
      </c>
      <c r="B3090">
        <v>3383</v>
      </c>
      <c r="C3090">
        <v>3383</v>
      </c>
      <c r="D3090">
        <v>2014</v>
      </c>
      <c r="E3090" t="s">
        <v>4484</v>
      </c>
      <c r="F3090">
        <v>9</v>
      </c>
      <c r="G3090">
        <v>5</v>
      </c>
      <c r="H3090">
        <v>4.5</v>
      </c>
      <c r="J3090"/>
      <c r="K3090" t="b">
        <v>1</v>
      </c>
      <c r="L3090" t="s">
        <v>1406</v>
      </c>
      <c r="N3090" s="28">
        <v>42214.662858796299</v>
      </c>
    </row>
    <row r="3091" spans="1:14" x14ac:dyDescent="0.25">
      <c r="A3091" t="str">
        <f>tb_audit_process_item[[#This Row],[id_audit_process_item_reference]]&amp;TEXT(tb_audit_process_item[[#This Row],[vr_threshold_accrued]],"000000000000,0000000000")</f>
        <v>3384000000000000,0000000000</v>
      </c>
      <c r="B3091">
        <v>3384</v>
      </c>
      <c r="C3091">
        <v>3384</v>
      </c>
      <c r="D3091">
        <v>2014</v>
      </c>
      <c r="E3091" t="s">
        <v>4485</v>
      </c>
      <c r="F3091">
        <v>9</v>
      </c>
      <c r="G3091">
        <v>5</v>
      </c>
      <c r="H3091">
        <v>2.25</v>
      </c>
      <c r="K3091" t="b">
        <v>1</v>
      </c>
      <c r="L3091" t="s">
        <v>1407</v>
      </c>
      <c r="N3091" s="28">
        <v>42214.662858796299</v>
      </c>
    </row>
    <row r="3092" spans="1:14" x14ac:dyDescent="0.25">
      <c r="A3092" t="str">
        <f>tb_audit_process_item[[#This Row],[id_audit_process_item_reference]]&amp;TEXT(tb_audit_process_item[[#This Row],[vr_threshold_accrued]],"000000000000,0000000000")</f>
        <v>3385000000000000,0000010000</v>
      </c>
      <c r="B3092">
        <v>3385</v>
      </c>
      <c r="C3092">
        <v>3385</v>
      </c>
      <c r="D3092">
        <v>2014</v>
      </c>
      <c r="E3092" t="s">
        <v>4486</v>
      </c>
      <c r="F3092">
        <v>9</v>
      </c>
      <c r="G3092">
        <v>5</v>
      </c>
      <c r="H3092">
        <v>0.5</v>
      </c>
      <c r="I3092">
        <v>2.5000000000000001E-3</v>
      </c>
      <c r="J3092">
        <v>9.9999999999999995E-7</v>
      </c>
      <c r="K3092" t="b">
        <v>1</v>
      </c>
      <c r="L3092" t="s">
        <v>1408</v>
      </c>
      <c r="N3092" s="28">
        <v>42214.662858796299</v>
      </c>
    </row>
    <row r="3093" spans="1:14" x14ac:dyDescent="0.25">
      <c r="A3093" t="str">
        <f>tb_audit_process_item[[#This Row],[id_audit_process_item_reference]]&amp;TEXT(tb_audit_process_item[[#This Row],[vr_threshold_accrued]],"000000000000,0000000000")</f>
        <v>3386000000000000,0050010000</v>
      </c>
      <c r="B3093">
        <v>3386</v>
      </c>
      <c r="C3093">
        <v>3386</v>
      </c>
      <c r="D3093">
        <v>2014</v>
      </c>
      <c r="E3093" t="s">
        <v>4487</v>
      </c>
      <c r="F3093">
        <v>9</v>
      </c>
      <c r="G3093">
        <v>5</v>
      </c>
      <c r="H3093">
        <v>0.61984924668280839</v>
      </c>
      <c r="I3093">
        <v>2.75E-2</v>
      </c>
      <c r="J3093">
        <v>5.0010000000000002E-3</v>
      </c>
      <c r="K3093" t="b">
        <v>1</v>
      </c>
      <c r="L3093" t="s">
        <v>1409</v>
      </c>
      <c r="N3093" s="28">
        <v>42214.662858796299</v>
      </c>
    </row>
    <row r="3094" spans="1:14" x14ac:dyDescent="0.25">
      <c r="A3094" t="str">
        <f>tb_audit_process_item[[#This Row],[id_audit_process_item_reference]]&amp;TEXT(tb_audit_process_item[[#This Row],[vr_threshold_accrued]],"000000000000,0000000000")</f>
        <v>3387000000000000,0500010000</v>
      </c>
      <c r="B3094">
        <v>3387</v>
      </c>
      <c r="C3094">
        <v>3387</v>
      </c>
      <c r="D3094">
        <v>2014</v>
      </c>
      <c r="E3094" t="s">
        <v>4488</v>
      </c>
      <c r="F3094">
        <v>9</v>
      </c>
      <c r="G3094">
        <v>5</v>
      </c>
      <c r="H3094">
        <v>0.76842617722649009</v>
      </c>
      <c r="I3094">
        <v>7.4999999999999997E-2</v>
      </c>
      <c r="J3094">
        <v>5.0000999999999997E-2</v>
      </c>
      <c r="K3094" t="b">
        <v>1</v>
      </c>
      <c r="L3094" t="s">
        <v>1410</v>
      </c>
      <c r="N3094" s="28">
        <v>42214.662858796299</v>
      </c>
    </row>
    <row r="3095" spans="1:14" x14ac:dyDescent="0.25">
      <c r="A3095" t="str">
        <f>tb_audit_process_item[[#This Row],[id_audit_process_item_reference]]&amp;TEXT(tb_audit_process_item[[#This Row],[vr_threshold_accrued]],"000000000000,0000000000")</f>
        <v>3388000000000000,1000010000</v>
      </c>
      <c r="B3095">
        <v>3388</v>
      </c>
      <c r="C3095">
        <v>3388</v>
      </c>
      <c r="D3095">
        <v>2014</v>
      </c>
      <c r="E3095" t="s">
        <v>4489</v>
      </c>
      <c r="F3095">
        <v>9</v>
      </c>
      <c r="G3095">
        <v>5</v>
      </c>
      <c r="H3095">
        <v>0.95261677417038015</v>
      </c>
      <c r="I3095">
        <v>0.125</v>
      </c>
      <c r="J3095">
        <v>0.10000100000000001</v>
      </c>
      <c r="K3095" t="b">
        <v>1</v>
      </c>
      <c r="L3095" t="s">
        <v>1411</v>
      </c>
      <c r="N3095" s="28">
        <v>42214.662858796299</v>
      </c>
    </row>
    <row r="3096" spans="1:14" x14ac:dyDescent="0.25">
      <c r="A3096" t="str">
        <f>tb_audit_process_item[[#This Row],[id_audit_process_item_reference]]&amp;TEXT(tb_audit_process_item[[#This Row],[vr_threshold_accrued]],"000000000000,0000000000")</f>
        <v>3389000000000000,1500010000</v>
      </c>
      <c r="B3096">
        <v>3389</v>
      </c>
      <c r="C3096">
        <v>3389</v>
      </c>
      <c r="D3096">
        <v>2014</v>
      </c>
      <c r="E3096" t="s">
        <v>4490</v>
      </c>
      <c r="F3096">
        <v>9</v>
      </c>
      <c r="G3096">
        <v>5</v>
      </c>
      <c r="H3096">
        <v>1.1809575796938343</v>
      </c>
      <c r="I3096">
        <v>0.17499999999999999</v>
      </c>
      <c r="J3096">
        <v>0.150001</v>
      </c>
      <c r="K3096" t="b">
        <v>1</v>
      </c>
      <c r="L3096" t="s">
        <v>1412</v>
      </c>
      <c r="N3096" s="28">
        <v>42214.662858796299</v>
      </c>
    </row>
    <row r="3097" spans="1:14" x14ac:dyDescent="0.25">
      <c r="A3097" t="str">
        <f>tb_audit_process_item[[#This Row],[id_audit_process_item_reference]]&amp;TEXT(tb_audit_process_item[[#This Row],[vr_threshold_accrued]],"000000000000,0000000000")</f>
        <v>3390000000000000,2000010000</v>
      </c>
      <c r="B3097">
        <v>3390</v>
      </c>
      <c r="C3097">
        <v>3390</v>
      </c>
      <c r="D3097">
        <v>2014</v>
      </c>
      <c r="E3097" t="s">
        <v>4491</v>
      </c>
      <c r="F3097">
        <v>9</v>
      </c>
      <c r="G3097">
        <v>5</v>
      </c>
      <c r="H3097">
        <v>1.4640313322751519</v>
      </c>
      <c r="I3097">
        <v>0.25</v>
      </c>
      <c r="J3097">
        <v>0.20000100000000001</v>
      </c>
      <c r="K3097" t="b">
        <v>1</v>
      </c>
      <c r="L3097" t="s">
        <v>1413</v>
      </c>
      <c r="N3097" s="28">
        <v>42214.662858796299</v>
      </c>
    </row>
    <row r="3098" spans="1:14" x14ac:dyDescent="0.25">
      <c r="A3098" t="str">
        <f>tb_audit_process_item[[#This Row],[id_audit_process_item_reference]]&amp;TEXT(tb_audit_process_item[[#This Row],[vr_threshold_accrued]],"000000000000,0000000000")</f>
        <v>3391000000000000,0100010000</v>
      </c>
      <c r="B3098">
        <v>3391</v>
      </c>
      <c r="C3098">
        <v>3391</v>
      </c>
      <c r="D3098">
        <v>2014</v>
      </c>
      <c r="E3098" t="s">
        <v>4177</v>
      </c>
      <c r="F3098">
        <v>9</v>
      </c>
      <c r="G3098">
        <v>5</v>
      </c>
      <c r="H3098">
        <v>0.68436905332110087</v>
      </c>
      <c r="I3098">
        <v>0.03</v>
      </c>
      <c r="J3098">
        <v>1.0000999999999999E-2</v>
      </c>
      <c r="K3098" t="b">
        <v>1</v>
      </c>
      <c r="L3098" t="s">
        <v>1110</v>
      </c>
      <c r="N3098" s="28">
        <v>42214.662858796299</v>
      </c>
    </row>
    <row r="3099" spans="1:14" x14ac:dyDescent="0.25">
      <c r="A3099" t="str">
        <f>tb_audit_process_item[[#This Row],[id_audit_process_item_reference]]&amp;TEXT(tb_audit_process_item[[#This Row],[vr_threshold_accrued]],"000000000000,0000000000")</f>
        <v>3392000000000000,3000010000</v>
      </c>
      <c r="B3099">
        <v>3392</v>
      </c>
      <c r="C3099">
        <v>3392</v>
      </c>
      <c r="D3099">
        <v>2014</v>
      </c>
      <c r="E3099" t="s">
        <v>4492</v>
      </c>
      <c r="F3099">
        <v>9</v>
      </c>
      <c r="G3099">
        <v>5</v>
      </c>
      <c r="H3099">
        <v>1.814957436861562</v>
      </c>
      <c r="I3099">
        <v>0.4</v>
      </c>
      <c r="J3099">
        <v>0.30000100000000002</v>
      </c>
      <c r="K3099" t="b">
        <v>1</v>
      </c>
      <c r="L3099" t="s">
        <v>1414</v>
      </c>
      <c r="N3099" s="28">
        <v>42214.662858796299</v>
      </c>
    </row>
    <row r="3100" spans="1:14" x14ac:dyDescent="0.25">
      <c r="A3100" t="str">
        <f>tb_audit_process_item[[#This Row],[id_audit_process_item_reference]]&amp;TEXT(tb_audit_process_item[[#This Row],[vr_threshold_accrued]],"000000000000,0000000000")</f>
        <v>3393000000000000,5000010000</v>
      </c>
      <c r="B3100">
        <v>3393</v>
      </c>
      <c r="C3100">
        <v>3393</v>
      </c>
      <c r="D3100">
        <v>2014</v>
      </c>
      <c r="E3100" t="s">
        <v>4493</v>
      </c>
      <c r="F3100">
        <v>9</v>
      </c>
      <c r="G3100">
        <v>5</v>
      </c>
      <c r="H3100">
        <v>2.25</v>
      </c>
      <c r="I3100">
        <v>0.75</v>
      </c>
      <c r="J3100">
        <v>0.50000100000000003</v>
      </c>
      <c r="K3100" t="b">
        <v>1</v>
      </c>
      <c r="L3100" t="s">
        <v>1415</v>
      </c>
      <c r="N3100" s="28">
        <v>42214.662858796299</v>
      </c>
    </row>
    <row r="3101" spans="1:14" x14ac:dyDescent="0.25">
      <c r="A3101" t="str">
        <f>tb_audit_process_item[[#This Row],[id_audit_process_item_reference]]&amp;TEXT(tb_audit_process_item[[#This Row],[vr_threshold_accrued]],"000000000000,0000000000")</f>
        <v>3394000000000000,0000000000</v>
      </c>
      <c r="B3101">
        <v>3394</v>
      </c>
      <c r="C3101">
        <v>3394</v>
      </c>
      <c r="D3101">
        <v>2014</v>
      </c>
      <c r="E3101" t="s">
        <v>4494</v>
      </c>
      <c r="F3101">
        <v>9</v>
      </c>
      <c r="G3101">
        <v>5</v>
      </c>
      <c r="H3101">
        <v>5</v>
      </c>
      <c r="J3101"/>
      <c r="K3101" t="b">
        <v>1</v>
      </c>
      <c r="L3101" t="s">
        <v>1416</v>
      </c>
      <c r="N3101" s="28">
        <v>42214.662858796299</v>
      </c>
    </row>
    <row r="3102" spans="1:14" x14ac:dyDescent="0.25">
      <c r="A3102" t="str">
        <f>tb_audit_process_item[[#This Row],[id_audit_process_item_reference]]&amp;TEXT(tb_audit_process_item[[#This Row],[vr_threshold_accrued]],"000000000000,0000000000")</f>
        <v>3395000000000000,0000000000</v>
      </c>
      <c r="B3102">
        <v>3395</v>
      </c>
      <c r="C3102">
        <v>3395</v>
      </c>
      <c r="D3102">
        <v>2014</v>
      </c>
      <c r="E3102" t="s">
        <v>4495</v>
      </c>
      <c r="F3102">
        <v>9</v>
      </c>
      <c r="G3102">
        <v>5</v>
      </c>
      <c r="H3102">
        <v>3.5</v>
      </c>
      <c r="J3102"/>
      <c r="K3102" t="b">
        <v>1</v>
      </c>
      <c r="L3102" t="s">
        <v>1417</v>
      </c>
      <c r="N3102" s="28">
        <v>42214.662858796299</v>
      </c>
    </row>
    <row r="3103" spans="1:14" x14ac:dyDescent="0.25">
      <c r="A3103" t="str">
        <f>tb_audit_process_item[[#This Row],[id_audit_process_item_reference]]&amp;TEXT(tb_audit_process_item[[#This Row],[vr_threshold_accrued]],"000000000000,0000000000")</f>
        <v>3396000000000000,0000000000</v>
      </c>
      <c r="B3103">
        <v>3396</v>
      </c>
      <c r="C3103">
        <v>3396</v>
      </c>
      <c r="D3103">
        <v>2014</v>
      </c>
      <c r="E3103" t="s">
        <v>4496</v>
      </c>
      <c r="F3103">
        <v>9</v>
      </c>
      <c r="G3103">
        <v>5</v>
      </c>
      <c r="H3103">
        <v>2.25</v>
      </c>
      <c r="J3103"/>
      <c r="K3103" t="b">
        <v>1</v>
      </c>
      <c r="L3103" t="s">
        <v>1418</v>
      </c>
      <c r="N3103" s="28">
        <v>42214.662858796299</v>
      </c>
    </row>
    <row r="3104" spans="1:14" x14ac:dyDescent="0.25">
      <c r="A3104" t="str">
        <f>tb_audit_process_item[[#This Row],[id_audit_process_item_reference]]&amp;TEXT(tb_audit_process_item[[#This Row],[vr_threshold_accrued]],"000000000000,0000000000")</f>
        <v>3397000000000000,0000000000</v>
      </c>
      <c r="B3104">
        <v>3397</v>
      </c>
      <c r="C3104">
        <v>3397</v>
      </c>
      <c r="D3104">
        <v>2014</v>
      </c>
      <c r="E3104" t="s">
        <v>4497</v>
      </c>
      <c r="F3104">
        <v>9</v>
      </c>
      <c r="G3104">
        <v>5</v>
      </c>
      <c r="H3104">
        <v>3.5</v>
      </c>
      <c r="J3104"/>
      <c r="K3104" t="b">
        <v>1</v>
      </c>
      <c r="L3104" t="s">
        <v>1100</v>
      </c>
      <c r="N3104" s="28">
        <v>42214.662858796299</v>
      </c>
    </row>
    <row r="3105" spans="1:14" x14ac:dyDescent="0.25">
      <c r="A3105" t="str">
        <f>tb_audit_process_item[[#This Row],[id_audit_process_item_reference]]&amp;TEXT(tb_audit_process_item[[#This Row],[vr_threshold_accrued]],"000000000000,0000000000")</f>
        <v>3398000000000000,0000010000</v>
      </c>
      <c r="B3105">
        <v>3398</v>
      </c>
      <c r="C3105">
        <v>3398</v>
      </c>
      <c r="D3105">
        <v>2014</v>
      </c>
      <c r="E3105" t="s">
        <v>4498</v>
      </c>
      <c r="F3105">
        <v>9</v>
      </c>
      <c r="G3105">
        <v>5</v>
      </c>
      <c r="H3105">
        <v>0.5</v>
      </c>
      <c r="I3105">
        <v>2.5000000000000001E-3</v>
      </c>
      <c r="J3105">
        <v>9.9999999999999995E-7</v>
      </c>
      <c r="K3105" t="b">
        <v>1</v>
      </c>
      <c r="L3105" t="s">
        <v>1419</v>
      </c>
      <c r="N3105" s="28">
        <v>42214.662858796299</v>
      </c>
    </row>
    <row r="3106" spans="1:14" x14ac:dyDescent="0.25">
      <c r="A3106" t="str">
        <f>tb_audit_process_item[[#This Row],[id_audit_process_item_reference]]&amp;TEXT(tb_audit_process_item[[#This Row],[vr_threshold_accrued]],"000000000000,0000000000")</f>
        <v>3399000000000000,0050010000</v>
      </c>
      <c r="B3106">
        <v>3399</v>
      </c>
      <c r="C3106">
        <v>3399</v>
      </c>
      <c r="D3106">
        <v>2014</v>
      </c>
      <c r="E3106" t="s">
        <v>4499</v>
      </c>
      <c r="F3106">
        <v>9</v>
      </c>
      <c r="G3106">
        <v>5</v>
      </c>
      <c r="H3106">
        <v>0.68436905332110087</v>
      </c>
      <c r="I3106">
        <v>2.75E-2</v>
      </c>
      <c r="J3106">
        <v>5.0010000000000002E-3</v>
      </c>
      <c r="K3106" t="b">
        <v>1</v>
      </c>
      <c r="L3106" t="s">
        <v>1420</v>
      </c>
      <c r="N3106" s="28">
        <v>42214.662858796299</v>
      </c>
    </row>
    <row r="3107" spans="1:14" x14ac:dyDescent="0.25">
      <c r="A3107" t="str">
        <f>tb_audit_process_item[[#This Row],[id_audit_process_item_reference]]&amp;TEXT(tb_audit_process_item[[#This Row],[vr_threshold_accrued]],"000000000000,0000000000")</f>
        <v>3400000000000000,0500010000</v>
      </c>
      <c r="B3107">
        <v>3400</v>
      </c>
      <c r="C3107">
        <v>3400</v>
      </c>
      <c r="D3107">
        <v>2014</v>
      </c>
      <c r="E3107" t="s">
        <v>4500</v>
      </c>
      <c r="F3107">
        <v>9</v>
      </c>
      <c r="G3107">
        <v>5</v>
      </c>
      <c r="H3107">
        <v>0.93672200228723956</v>
      </c>
      <c r="I3107">
        <v>7.4999999999999997E-2</v>
      </c>
      <c r="J3107">
        <v>5.0000999999999997E-2</v>
      </c>
      <c r="K3107" t="b">
        <v>1</v>
      </c>
      <c r="L3107" t="s">
        <v>1421</v>
      </c>
      <c r="N3107" s="28">
        <v>42214.662858796299</v>
      </c>
    </row>
    <row r="3108" spans="1:14" x14ac:dyDescent="0.25">
      <c r="A3108" t="str">
        <f>tb_audit_process_item[[#This Row],[id_audit_process_item_reference]]&amp;TEXT(tb_audit_process_item[[#This Row],[vr_threshold_accrued]],"000000000000,0000000000")</f>
        <v>3401000000000000,1000010000</v>
      </c>
      <c r="B3108">
        <v>3401</v>
      </c>
      <c r="C3108">
        <v>3401</v>
      </c>
      <c r="D3108">
        <v>2014</v>
      </c>
      <c r="E3108" t="s">
        <v>4501</v>
      </c>
      <c r="F3108">
        <v>9</v>
      </c>
      <c r="G3108">
        <v>5</v>
      </c>
      <c r="H3108">
        <v>1.2821270998607284</v>
      </c>
      <c r="I3108">
        <v>0.125</v>
      </c>
      <c r="J3108">
        <v>0.10000100000000001</v>
      </c>
      <c r="K3108" t="b">
        <v>1</v>
      </c>
      <c r="L3108" t="s">
        <v>1422</v>
      </c>
      <c r="N3108" s="28">
        <v>42214.662858796299</v>
      </c>
    </row>
    <row r="3109" spans="1:14" x14ac:dyDescent="0.25">
      <c r="A3109" t="str">
        <f>tb_audit_process_item[[#This Row],[id_audit_process_item_reference]]&amp;TEXT(tb_audit_process_item[[#This Row],[vr_threshold_accrued]],"000000000000,0000000000")</f>
        <v>3402000000000000,0500010000</v>
      </c>
      <c r="B3109">
        <v>3402</v>
      </c>
      <c r="C3109">
        <v>3402</v>
      </c>
      <c r="D3109">
        <v>2014</v>
      </c>
      <c r="E3109" t="s">
        <v>4178</v>
      </c>
      <c r="F3109">
        <v>9</v>
      </c>
      <c r="G3109">
        <v>5</v>
      </c>
      <c r="H3109">
        <v>0.93672200228723956</v>
      </c>
      <c r="I3109">
        <v>7.4999999999999997E-2</v>
      </c>
      <c r="J3109">
        <v>5.0000999999999997E-2</v>
      </c>
      <c r="K3109" t="b">
        <v>1</v>
      </c>
      <c r="L3109" t="s">
        <v>1111</v>
      </c>
      <c r="N3109" s="28">
        <v>42214.662858796299</v>
      </c>
    </row>
    <row r="3110" spans="1:14" x14ac:dyDescent="0.25">
      <c r="A3110" t="str">
        <f>tb_audit_process_item[[#This Row],[id_audit_process_item_reference]]&amp;TEXT(tb_audit_process_item[[#This Row],[vr_threshold_accrued]],"000000000000,0000000000")</f>
        <v>3403000000000000,1500010000</v>
      </c>
      <c r="B3110">
        <v>3403</v>
      </c>
      <c r="C3110">
        <v>3403</v>
      </c>
      <c r="D3110">
        <v>2014</v>
      </c>
      <c r="E3110" t="s">
        <v>4502</v>
      </c>
      <c r="F3110">
        <v>9</v>
      </c>
      <c r="G3110">
        <v>5</v>
      </c>
      <c r="H3110">
        <v>1.7548962191380304</v>
      </c>
      <c r="I3110">
        <v>0.17499999999999999</v>
      </c>
      <c r="J3110">
        <v>0.150001</v>
      </c>
      <c r="K3110" t="b">
        <v>1</v>
      </c>
      <c r="L3110" t="s">
        <v>1423</v>
      </c>
      <c r="N3110" s="28">
        <v>42214.662858796299</v>
      </c>
    </row>
    <row r="3111" spans="1:14" x14ac:dyDescent="0.25">
      <c r="A3111" t="str">
        <f>tb_audit_process_item[[#This Row],[id_audit_process_item_reference]]&amp;TEXT(tb_audit_process_item[[#This Row],[vr_threshold_accrued]],"000000000000,0000000000")</f>
        <v>3404000000000000,2000010000</v>
      </c>
      <c r="B3111">
        <v>3404</v>
      </c>
      <c r="C3111">
        <v>3404</v>
      </c>
      <c r="D3111">
        <v>2014</v>
      </c>
      <c r="E3111" t="s">
        <v>4503</v>
      </c>
      <c r="F3111">
        <v>9</v>
      </c>
      <c r="G3111">
        <v>5</v>
      </c>
      <c r="H3111">
        <v>2.4019933283365464</v>
      </c>
      <c r="I3111">
        <v>0.25</v>
      </c>
      <c r="J3111">
        <v>0.20000100000000001</v>
      </c>
      <c r="K3111" t="b">
        <v>1</v>
      </c>
      <c r="L3111" t="s">
        <v>1424</v>
      </c>
      <c r="N3111" s="28">
        <v>42214.662858796299</v>
      </c>
    </row>
    <row r="3112" spans="1:14" x14ac:dyDescent="0.25">
      <c r="A3112" t="str">
        <f>tb_audit_process_item[[#This Row],[id_audit_process_item_reference]]&amp;TEXT(tb_audit_process_item[[#This Row],[vr_threshold_accrued]],"000000000000,0000000000")</f>
        <v>3405000000000000,3000010000</v>
      </c>
      <c r="B3112">
        <v>3405</v>
      </c>
      <c r="C3112">
        <v>3405</v>
      </c>
      <c r="D3112">
        <v>2014</v>
      </c>
      <c r="E3112" t="s">
        <v>4504</v>
      </c>
      <c r="F3112">
        <v>9</v>
      </c>
      <c r="G3112">
        <v>5</v>
      </c>
      <c r="H3112">
        <v>3.2876998003945643</v>
      </c>
      <c r="I3112">
        <v>0.4</v>
      </c>
      <c r="J3112">
        <v>0.30000100000000002</v>
      </c>
      <c r="K3112" t="b">
        <v>1</v>
      </c>
      <c r="L3112" t="s">
        <v>1425</v>
      </c>
      <c r="N3112" s="28">
        <v>42214.662858796299</v>
      </c>
    </row>
    <row r="3113" spans="1:14" x14ac:dyDescent="0.25">
      <c r="A3113" t="str">
        <f>tb_audit_process_item[[#This Row],[id_audit_process_item_reference]]&amp;TEXT(tb_audit_process_item[[#This Row],[vr_threshold_accrued]],"000000000000,0000000000")</f>
        <v>3406000000000000,5000010000</v>
      </c>
      <c r="B3113">
        <v>3406</v>
      </c>
      <c r="C3113">
        <v>3406</v>
      </c>
      <c r="D3113">
        <v>2014</v>
      </c>
      <c r="E3113" t="s">
        <v>4505</v>
      </c>
      <c r="F3113">
        <v>9</v>
      </c>
      <c r="G3113">
        <v>5</v>
      </c>
      <c r="H3113">
        <v>4.5</v>
      </c>
      <c r="I3113">
        <v>0.75</v>
      </c>
      <c r="J3113">
        <v>0.50000100000000003</v>
      </c>
      <c r="K3113" t="b">
        <v>1</v>
      </c>
      <c r="L3113" t="s">
        <v>1426</v>
      </c>
      <c r="N3113" s="28">
        <v>42214.662858796299</v>
      </c>
    </row>
    <row r="3114" spans="1:14" x14ac:dyDescent="0.25">
      <c r="A3114" t="str">
        <f>tb_audit_process_item[[#This Row],[id_audit_process_item_reference]]&amp;TEXT(tb_audit_process_item[[#This Row],[vr_threshold_accrued]],"000000000000,0000000000")</f>
        <v>3407000000000000,0000010000</v>
      </c>
      <c r="B3114">
        <v>3407</v>
      </c>
      <c r="C3114">
        <v>3407</v>
      </c>
      <c r="D3114">
        <v>2014</v>
      </c>
      <c r="E3114" t="s">
        <v>4506</v>
      </c>
      <c r="F3114">
        <v>9</v>
      </c>
      <c r="G3114">
        <v>5</v>
      </c>
      <c r="H3114">
        <v>0.5</v>
      </c>
      <c r="I3114">
        <v>5.0000000000000001E-3</v>
      </c>
      <c r="J3114">
        <v>9.9999999999999995E-7</v>
      </c>
      <c r="K3114" t="b">
        <v>1</v>
      </c>
      <c r="L3114" t="s">
        <v>1427</v>
      </c>
      <c r="N3114" s="28">
        <v>42214.662858796299</v>
      </c>
    </row>
    <row r="3115" spans="1:14" x14ac:dyDescent="0.25">
      <c r="A3115" t="str">
        <f>tb_audit_process_item[[#This Row],[id_audit_process_item_reference]]&amp;TEXT(tb_audit_process_item[[#This Row],[vr_threshold_accrued]],"000000000000,0000000000")</f>
        <v>3408000000000000,0100010000</v>
      </c>
      <c r="B3115">
        <v>3408</v>
      </c>
      <c r="C3115">
        <v>3408</v>
      </c>
      <c r="D3115">
        <v>2014</v>
      </c>
      <c r="E3115" t="s">
        <v>4507</v>
      </c>
      <c r="F3115">
        <v>9</v>
      </c>
      <c r="G3115">
        <v>5</v>
      </c>
      <c r="H3115">
        <v>0.68436905332110087</v>
      </c>
      <c r="I3115">
        <v>0.03</v>
      </c>
      <c r="J3115">
        <v>1.0000999999999999E-2</v>
      </c>
      <c r="K3115" t="b">
        <v>1</v>
      </c>
      <c r="L3115" t="s">
        <v>1428</v>
      </c>
      <c r="N3115" s="28">
        <v>42214.662858796299</v>
      </c>
    </row>
    <row r="3116" spans="1:14" x14ac:dyDescent="0.25">
      <c r="A3116" t="str">
        <f>tb_audit_process_item[[#This Row],[id_audit_process_item_reference]]&amp;TEXT(tb_audit_process_item[[#This Row],[vr_threshold_accrued]],"000000000000,0000000000")</f>
        <v>3409000000000000,0500010000</v>
      </c>
      <c r="B3116">
        <v>3409</v>
      </c>
      <c r="C3116">
        <v>3409</v>
      </c>
      <c r="D3116">
        <v>2014</v>
      </c>
      <c r="E3116" t="s">
        <v>4508</v>
      </c>
      <c r="F3116">
        <v>9</v>
      </c>
      <c r="G3116">
        <v>5</v>
      </c>
      <c r="H3116">
        <v>0.93672200228723956</v>
      </c>
      <c r="I3116">
        <v>7.4999999999999997E-2</v>
      </c>
      <c r="J3116">
        <v>5.0000999999999997E-2</v>
      </c>
      <c r="K3116" t="b">
        <v>1</v>
      </c>
      <c r="L3116" t="s">
        <v>1429</v>
      </c>
      <c r="N3116" s="28">
        <v>42214.662858796299</v>
      </c>
    </row>
    <row r="3117" spans="1:14" x14ac:dyDescent="0.25">
      <c r="A3117" t="str">
        <f>tb_audit_process_item[[#This Row],[id_audit_process_item_reference]]&amp;TEXT(tb_audit_process_item[[#This Row],[vr_threshold_accrued]],"000000000000,0000000000")</f>
        <v>3410000000000000,1000010000</v>
      </c>
      <c r="B3117">
        <v>3410</v>
      </c>
      <c r="C3117">
        <v>3410</v>
      </c>
      <c r="D3117">
        <v>2014</v>
      </c>
      <c r="E3117" t="s">
        <v>4509</v>
      </c>
      <c r="F3117">
        <v>9</v>
      </c>
      <c r="G3117">
        <v>5</v>
      </c>
      <c r="H3117">
        <v>1.2821270998607284</v>
      </c>
      <c r="I3117">
        <v>0.125</v>
      </c>
      <c r="J3117">
        <v>0.10000100000000001</v>
      </c>
      <c r="K3117" t="b">
        <v>1</v>
      </c>
      <c r="L3117" t="s">
        <v>1430</v>
      </c>
      <c r="N3117" s="28">
        <v>42214.662858796299</v>
      </c>
    </row>
    <row r="3118" spans="1:14" x14ac:dyDescent="0.25">
      <c r="A3118" t="str">
        <f>tb_audit_process_item[[#This Row],[id_audit_process_item_reference]]&amp;TEXT(tb_audit_process_item[[#This Row],[vr_threshold_accrued]],"000000000000,0000000000")</f>
        <v>3411000000000000,1500010000</v>
      </c>
      <c r="B3118">
        <v>3411</v>
      </c>
      <c r="C3118">
        <v>3411</v>
      </c>
      <c r="D3118">
        <v>2014</v>
      </c>
      <c r="E3118" t="s">
        <v>4510</v>
      </c>
      <c r="F3118">
        <v>9</v>
      </c>
      <c r="G3118">
        <v>5</v>
      </c>
      <c r="H3118">
        <v>1.7548962191380304</v>
      </c>
      <c r="I3118">
        <v>0.17499999999999999</v>
      </c>
      <c r="J3118">
        <v>0.150001</v>
      </c>
      <c r="K3118" t="b">
        <v>1</v>
      </c>
      <c r="L3118" t="s">
        <v>1431</v>
      </c>
      <c r="N3118" s="28">
        <v>42214.662858796299</v>
      </c>
    </row>
    <row r="3119" spans="1:14" x14ac:dyDescent="0.25">
      <c r="A3119" t="str">
        <f>tb_audit_process_item[[#This Row],[id_audit_process_item_reference]]&amp;TEXT(tb_audit_process_item[[#This Row],[vr_threshold_accrued]],"000000000000,0000000000")</f>
        <v>3412000000000000,2000010000</v>
      </c>
      <c r="B3119">
        <v>3412</v>
      </c>
      <c r="C3119">
        <v>3412</v>
      </c>
      <c r="D3119">
        <v>2014</v>
      </c>
      <c r="E3119" t="s">
        <v>4511</v>
      </c>
      <c r="F3119">
        <v>9</v>
      </c>
      <c r="G3119">
        <v>5</v>
      </c>
      <c r="H3119">
        <v>2.4019933283365464</v>
      </c>
      <c r="I3119">
        <v>0.25</v>
      </c>
      <c r="J3119">
        <v>0.20000100000000001</v>
      </c>
      <c r="K3119" t="b">
        <v>1</v>
      </c>
      <c r="L3119" t="s">
        <v>1432</v>
      </c>
      <c r="N3119" s="28">
        <v>42214.662858796299</v>
      </c>
    </row>
    <row r="3120" spans="1:14" x14ac:dyDescent="0.25">
      <c r="A3120" t="str">
        <f>tb_audit_process_item[[#This Row],[id_audit_process_item_reference]]&amp;TEXT(tb_audit_process_item[[#This Row],[vr_threshold_accrued]],"000000000000,0000000000")</f>
        <v>3413000000000000,1000010000</v>
      </c>
      <c r="B3120">
        <v>3413</v>
      </c>
      <c r="C3120">
        <v>3413</v>
      </c>
      <c r="D3120">
        <v>2014</v>
      </c>
      <c r="E3120" t="s">
        <v>4179</v>
      </c>
      <c r="F3120">
        <v>9</v>
      </c>
      <c r="G3120">
        <v>5</v>
      </c>
      <c r="H3120">
        <v>1.2821270998607284</v>
      </c>
      <c r="I3120">
        <v>0.125</v>
      </c>
      <c r="J3120">
        <v>0.10000100000000001</v>
      </c>
      <c r="K3120" t="b">
        <v>1</v>
      </c>
      <c r="L3120" t="s">
        <v>1112</v>
      </c>
      <c r="N3120" s="28">
        <v>42214.662858796299</v>
      </c>
    </row>
    <row r="3121" spans="1:14" x14ac:dyDescent="0.25">
      <c r="A3121" t="str">
        <f>tb_audit_process_item[[#This Row],[id_audit_process_item_reference]]&amp;TEXT(tb_audit_process_item[[#This Row],[vr_threshold_accrued]],"000000000000,0000000000")</f>
        <v>3414000000000000,3000010000</v>
      </c>
      <c r="B3121">
        <v>3414</v>
      </c>
      <c r="C3121">
        <v>3414</v>
      </c>
      <c r="D3121">
        <v>2014</v>
      </c>
      <c r="E3121" t="s">
        <v>4512</v>
      </c>
      <c r="F3121">
        <v>9</v>
      </c>
      <c r="G3121">
        <v>5</v>
      </c>
      <c r="H3121">
        <v>3.2876998003945643</v>
      </c>
      <c r="I3121">
        <v>0.4</v>
      </c>
      <c r="J3121">
        <v>0.30000100000000002</v>
      </c>
      <c r="K3121" t="b">
        <v>1</v>
      </c>
      <c r="L3121" t="s">
        <v>1433</v>
      </c>
      <c r="N3121" s="28">
        <v>42214.662858796299</v>
      </c>
    </row>
    <row r="3122" spans="1:14" x14ac:dyDescent="0.25">
      <c r="A3122" t="str">
        <f>tb_audit_process_item[[#This Row],[id_audit_process_item_reference]]&amp;TEXT(tb_audit_process_item[[#This Row],[vr_threshold_accrued]],"000000000000,0000000000")</f>
        <v>3415000000000000,5000010000</v>
      </c>
      <c r="B3122">
        <v>3415</v>
      </c>
      <c r="C3122">
        <v>3415</v>
      </c>
      <c r="D3122">
        <v>2014</v>
      </c>
      <c r="E3122" t="s">
        <v>4513</v>
      </c>
      <c r="F3122">
        <v>9</v>
      </c>
      <c r="G3122">
        <v>5</v>
      </c>
      <c r="H3122">
        <v>4.5</v>
      </c>
      <c r="I3122">
        <v>0.75</v>
      </c>
      <c r="J3122">
        <v>0.50000100000000003</v>
      </c>
      <c r="K3122" t="b">
        <v>1</v>
      </c>
      <c r="L3122" t="s">
        <v>1434</v>
      </c>
      <c r="N3122" s="28">
        <v>42214.662858796299</v>
      </c>
    </row>
    <row r="3123" spans="1:14" x14ac:dyDescent="0.25">
      <c r="A3123" t="str">
        <f>tb_audit_process_item[[#This Row],[id_audit_process_item_reference]]&amp;TEXT(tb_audit_process_item[[#This Row],[vr_threshold_accrued]],"000000000000,0000000000")</f>
        <v>3416000000000000,0000000000</v>
      </c>
      <c r="B3123">
        <v>3416</v>
      </c>
      <c r="C3123">
        <v>3416</v>
      </c>
      <c r="D3123">
        <v>2014</v>
      </c>
      <c r="E3123" t="s">
        <v>4514</v>
      </c>
      <c r="F3123">
        <v>9</v>
      </c>
      <c r="G3123">
        <v>5</v>
      </c>
      <c r="H3123">
        <v>4.5</v>
      </c>
      <c r="J3123"/>
      <c r="K3123" t="b">
        <v>1</v>
      </c>
      <c r="L3123" t="s">
        <v>1435</v>
      </c>
      <c r="N3123" s="28">
        <v>42214.662858796299</v>
      </c>
    </row>
    <row r="3124" spans="1:14" x14ac:dyDescent="0.25">
      <c r="A3124" t="str">
        <f>tb_audit_process_item[[#This Row],[id_audit_process_item_reference]]&amp;TEXT(tb_audit_process_item[[#This Row],[vr_threshold_accrued]],"000000000000,0000000000")</f>
        <v>3417000000000000,0000000000</v>
      </c>
      <c r="B3124">
        <v>3417</v>
      </c>
      <c r="C3124">
        <v>3417</v>
      </c>
      <c r="D3124">
        <v>2014</v>
      </c>
      <c r="E3124" t="s">
        <v>4515</v>
      </c>
      <c r="F3124">
        <v>9</v>
      </c>
      <c r="G3124">
        <v>5</v>
      </c>
      <c r="H3124">
        <v>2.25</v>
      </c>
      <c r="J3124"/>
      <c r="K3124" t="b">
        <v>1</v>
      </c>
      <c r="L3124" t="s">
        <v>1436</v>
      </c>
      <c r="N3124" s="28">
        <v>42214.662858796299</v>
      </c>
    </row>
    <row r="3125" spans="1:14" x14ac:dyDescent="0.25">
      <c r="A3125" t="str">
        <f>tb_audit_process_item[[#This Row],[id_audit_process_item_reference]]&amp;TEXT(tb_audit_process_item[[#This Row],[vr_threshold_accrued]],"000000000000,0000000000")</f>
        <v>3418000000000000,0000010000</v>
      </c>
      <c r="B3125">
        <v>3418</v>
      </c>
      <c r="C3125">
        <v>3418</v>
      </c>
      <c r="D3125">
        <v>2014</v>
      </c>
      <c r="E3125" t="s">
        <v>4516</v>
      </c>
      <c r="F3125">
        <v>9</v>
      </c>
      <c r="G3125">
        <v>5</v>
      </c>
      <c r="H3125">
        <v>0.5</v>
      </c>
      <c r="I3125">
        <v>2.5000000000000001E-3</v>
      </c>
      <c r="J3125">
        <v>9.9999999999999995E-7</v>
      </c>
      <c r="K3125" t="b">
        <v>1</v>
      </c>
      <c r="L3125" t="s">
        <v>1437</v>
      </c>
      <c r="N3125" s="28">
        <v>42214.662858796299</v>
      </c>
    </row>
    <row r="3126" spans="1:14" x14ac:dyDescent="0.25">
      <c r="A3126" t="str">
        <f>tb_audit_process_item[[#This Row],[id_audit_process_item_reference]]&amp;TEXT(tb_audit_process_item[[#This Row],[vr_threshold_accrued]],"000000000000,0000000000")</f>
        <v>3419000000000000,0050010000</v>
      </c>
      <c r="B3126">
        <v>3419</v>
      </c>
      <c r="C3126">
        <v>3419</v>
      </c>
      <c r="D3126">
        <v>2014</v>
      </c>
      <c r="E3126" t="s">
        <v>4517</v>
      </c>
      <c r="F3126">
        <v>9</v>
      </c>
      <c r="G3126">
        <v>5</v>
      </c>
      <c r="H3126">
        <v>0.61984924668280839</v>
      </c>
      <c r="I3126">
        <v>2.75E-2</v>
      </c>
      <c r="J3126">
        <v>5.0010000000000002E-3</v>
      </c>
      <c r="K3126" t="b">
        <v>1</v>
      </c>
      <c r="L3126" t="s">
        <v>1438</v>
      </c>
      <c r="N3126" s="28">
        <v>42214.662858796299</v>
      </c>
    </row>
    <row r="3127" spans="1:14" x14ac:dyDescent="0.25">
      <c r="A3127" t="str">
        <f>tb_audit_process_item[[#This Row],[id_audit_process_item_reference]]&amp;TEXT(tb_audit_process_item[[#This Row],[vr_threshold_accrued]],"000000000000,0000000000")</f>
        <v>3420000000000000,0500010000</v>
      </c>
      <c r="B3127">
        <v>3420</v>
      </c>
      <c r="C3127">
        <v>3420</v>
      </c>
      <c r="D3127">
        <v>2014</v>
      </c>
      <c r="E3127" t="s">
        <v>4518</v>
      </c>
      <c r="F3127">
        <v>9</v>
      </c>
      <c r="G3127">
        <v>5</v>
      </c>
      <c r="H3127">
        <v>0.76842617722649009</v>
      </c>
      <c r="I3127">
        <v>7.4999999999999997E-2</v>
      </c>
      <c r="J3127">
        <v>5.0000999999999997E-2</v>
      </c>
      <c r="K3127" t="b">
        <v>1</v>
      </c>
      <c r="L3127" t="s">
        <v>1439</v>
      </c>
      <c r="N3127" s="28">
        <v>42214.662858796299</v>
      </c>
    </row>
    <row r="3128" spans="1:14" x14ac:dyDescent="0.25">
      <c r="A3128" t="str">
        <f>tb_audit_process_item[[#This Row],[id_audit_process_item_reference]]&amp;TEXT(tb_audit_process_item[[#This Row],[vr_threshold_accrued]],"000000000000,0000000000")</f>
        <v>3421000000000000,1000010000</v>
      </c>
      <c r="B3128">
        <v>3421</v>
      </c>
      <c r="C3128">
        <v>3421</v>
      </c>
      <c r="D3128">
        <v>2014</v>
      </c>
      <c r="E3128" t="s">
        <v>4519</v>
      </c>
      <c r="F3128">
        <v>9</v>
      </c>
      <c r="G3128">
        <v>5</v>
      </c>
      <c r="H3128">
        <v>0.95261677417038015</v>
      </c>
      <c r="I3128">
        <v>0.125</v>
      </c>
      <c r="J3128">
        <v>0.10000100000000001</v>
      </c>
      <c r="K3128" t="b">
        <v>1</v>
      </c>
      <c r="L3128" t="s">
        <v>1440</v>
      </c>
      <c r="N3128" s="28">
        <v>42214.662858796299</v>
      </c>
    </row>
    <row r="3129" spans="1:14" x14ac:dyDescent="0.25">
      <c r="A3129" t="str">
        <f>tb_audit_process_item[[#This Row],[id_audit_process_item_reference]]&amp;TEXT(tb_audit_process_item[[#This Row],[vr_threshold_accrued]],"000000000000,0000000000")</f>
        <v>3422000000000000,1500010000</v>
      </c>
      <c r="B3129">
        <v>3422</v>
      </c>
      <c r="C3129">
        <v>3422</v>
      </c>
      <c r="D3129">
        <v>2014</v>
      </c>
      <c r="E3129" t="s">
        <v>4520</v>
      </c>
      <c r="F3129">
        <v>9</v>
      </c>
      <c r="G3129">
        <v>5</v>
      </c>
      <c r="H3129">
        <v>1.1809575796938343</v>
      </c>
      <c r="I3129">
        <v>0.17499999999999999</v>
      </c>
      <c r="J3129">
        <v>0.150001</v>
      </c>
      <c r="K3129" t="b">
        <v>1</v>
      </c>
      <c r="L3129" t="s">
        <v>1441</v>
      </c>
      <c r="N3129" s="28">
        <v>42214.662858796299</v>
      </c>
    </row>
    <row r="3130" spans="1:14" x14ac:dyDescent="0.25">
      <c r="A3130" t="str">
        <f>tb_audit_process_item[[#This Row],[id_audit_process_item_reference]]&amp;TEXT(tb_audit_process_item[[#This Row],[vr_threshold_accrued]],"000000000000,0000000000")</f>
        <v>3423000000000000,2000010000</v>
      </c>
      <c r="B3130">
        <v>3423</v>
      </c>
      <c r="C3130">
        <v>3423</v>
      </c>
      <c r="D3130">
        <v>2014</v>
      </c>
      <c r="E3130" t="s">
        <v>4521</v>
      </c>
      <c r="F3130">
        <v>9</v>
      </c>
      <c r="G3130">
        <v>5</v>
      </c>
      <c r="H3130">
        <v>1.4640313322751519</v>
      </c>
      <c r="I3130">
        <v>0.25</v>
      </c>
      <c r="J3130">
        <v>0.20000100000000001</v>
      </c>
      <c r="K3130" t="b">
        <v>1</v>
      </c>
      <c r="L3130" t="s">
        <v>1442</v>
      </c>
      <c r="N3130" s="28">
        <v>42214.662858796299</v>
      </c>
    </row>
    <row r="3131" spans="1:14" x14ac:dyDescent="0.25">
      <c r="A3131" t="str">
        <f>tb_audit_process_item[[#This Row],[id_audit_process_item_reference]]&amp;TEXT(tb_audit_process_item[[#This Row],[vr_threshold_accrued]],"000000000000,0000000000")</f>
        <v>3424000000000000,1500010000</v>
      </c>
      <c r="B3131">
        <v>3424</v>
      </c>
      <c r="C3131">
        <v>3424</v>
      </c>
      <c r="D3131">
        <v>2014</v>
      </c>
      <c r="E3131" t="s">
        <v>4180</v>
      </c>
      <c r="F3131">
        <v>9</v>
      </c>
      <c r="G3131">
        <v>5</v>
      </c>
      <c r="H3131">
        <v>1.7548962191380304</v>
      </c>
      <c r="I3131">
        <v>0.17499999999999999</v>
      </c>
      <c r="J3131">
        <v>0.150001</v>
      </c>
      <c r="K3131" t="b">
        <v>1</v>
      </c>
      <c r="L3131" t="s">
        <v>1113</v>
      </c>
      <c r="N3131" s="28">
        <v>42214.662858796299</v>
      </c>
    </row>
    <row r="3132" spans="1:14" x14ac:dyDescent="0.25">
      <c r="A3132" t="str">
        <f>tb_audit_process_item[[#This Row],[id_audit_process_item_reference]]&amp;TEXT(tb_audit_process_item[[#This Row],[vr_threshold_accrued]],"000000000000,0000000000")</f>
        <v>3425000000000000,3000010000</v>
      </c>
      <c r="B3132">
        <v>3425</v>
      </c>
      <c r="C3132">
        <v>3425</v>
      </c>
      <c r="D3132">
        <v>2014</v>
      </c>
      <c r="E3132" t="s">
        <v>4522</v>
      </c>
      <c r="F3132">
        <v>9</v>
      </c>
      <c r="G3132">
        <v>5</v>
      </c>
      <c r="H3132">
        <v>1.814957436861562</v>
      </c>
      <c r="I3132">
        <v>0.4</v>
      </c>
      <c r="J3132">
        <v>0.30000100000000002</v>
      </c>
      <c r="K3132" t="b">
        <v>1</v>
      </c>
      <c r="L3132" t="s">
        <v>1443</v>
      </c>
      <c r="N3132" s="28">
        <v>42214.662858796299</v>
      </c>
    </row>
    <row r="3133" spans="1:14" x14ac:dyDescent="0.25">
      <c r="A3133" t="str">
        <f>tb_audit_process_item[[#This Row],[id_audit_process_item_reference]]&amp;TEXT(tb_audit_process_item[[#This Row],[vr_threshold_accrued]],"000000000000,0000000000")</f>
        <v>3426000000000000,5000010000</v>
      </c>
      <c r="B3133">
        <v>3426</v>
      </c>
      <c r="C3133">
        <v>3426</v>
      </c>
      <c r="D3133">
        <v>2014</v>
      </c>
      <c r="E3133" t="s">
        <v>4523</v>
      </c>
      <c r="F3133">
        <v>9</v>
      </c>
      <c r="G3133">
        <v>5</v>
      </c>
      <c r="H3133">
        <v>2.25</v>
      </c>
      <c r="I3133">
        <v>0.75</v>
      </c>
      <c r="J3133">
        <v>0.50000100000000003</v>
      </c>
      <c r="K3133" t="b">
        <v>1</v>
      </c>
      <c r="L3133" t="s">
        <v>1444</v>
      </c>
      <c r="N3133" s="28">
        <v>42214.662858796299</v>
      </c>
    </row>
    <row r="3134" spans="1:14" x14ac:dyDescent="0.25">
      <c r="A3134" t="str">
        <f>tb_audit_process_item[[#This Row],[id_audit_process_item_reference]]&amp;TEXT(tb_audit_process_item[[#This Row],[vr_threshold_accrued]],"000000000000,0000000000")</f>
        <v>3427000000000000,0000000000</v>
      </c>
      <c r="B3134">
        <v>3427</v>
      </c>
      <c r="C3134">
        <v>3427</v>
      </c>
      <c r="D3134">
        <v>2014</v>
      </c>
      <c r="E3134" t="s">
        <v>4524</v>
      </c>
      <c r="F3134">
        <v>9</v>
      </c>
      <c r="G3134">
        <v>5</v>
      </c>
      <c r="H3134">
        <v>5</v>
      </c>
      <c r="J3134"/>
      <c r="K3134" t="b">
        <v>1</v>
      </c>
      <c r="L3134" t="s">
        <v>1445</v>
      </c>
      <c r="N3134" s="28">
        <v>42214.662858796299</v>
      </c>
    </row>
    <row r="3135" spans="1:14" x14ac:dyDescent="0.25">
      <c r="A3135" t="str">
        <f>tb_audit_process_item[[#This Row],[id_audit_process_item_reference]]&amp;TEXT(tb_audit_process_item[[#This Row],[vr_threshold_accrued]],"000000000000,0000000000")</f>
        <v>3428000000000000,0000000000</v>
      </c>
      <c r="B3135">
        <v>3428</v>
      </c>
      <c r="C3135">
        <v>3428</v>
      </c>
      <c r="D3135">
        <v>2014</v>
      </c>
      <c r="E3135" t="s">
        <v>4525</v>
      </c>
      <c r="F3135">
        <v>9</v>
      </c>
      <c r="G3135">
        <v>5</v>
      </c>
      <c r="H3135">
        <v>3.5</v>
      </c>
      <c r="J3135"/>
      <c r="K3135" t="b">
        <v>1</v>
      </c>
      <c r="L3135" t="s">
        <v>1446</v>
      </c>
      <c r="N3135" s="28">
        <v>42214.662858796299</v>
      </c>
    </row>
    <row r="3136" spans="1:14" x14ac:dyDescent="0.25">
      <c r="A3136" t="str">
        <f>tb_audit_process_item[[#This Row],[id_audit_process_item_reference]]&amp;TEXT(tb_audit_process_item[[#This Row],[vr_threshold_accrued]],"000000000000,0000000000")</f>
        <v>3429000000000000,0000000000</v>
      </c>
      <c r="B3136">
        <v>3429</v>
      </c>
      <c r="C3136">
        <v>3429</v>
      </c>
      <c r="D3136">
        <v>2014</v>
      </c>
      <c r="E3136" t="s">
        <v>4526</v>
      </c>
      <c r="F3136">
        <v>9</v>
      </c>
      <c r="G3136">
        <v>5</v>
      </c>
      <c r="H3136">
        <v>2.25</v>
      </c>
      <c r="J3136"/>
      <c r="K3136" t="b">
        <v>1</v>
      </c>
      <c r="L3136" t="s">
        <v>1447</v>
      </c>
      <c r="N3136" s="28">
        <v>42214.662858796299</v>
      </c>
    </row>
    <row r="3137" spans="1:14" x14ac:dyDescent="0.25">
      <c r="A3137" t="str">
        <f>tb_audit_process_item[[#This Row],[id_audit_process_item_reference]]&amp;TEXT(tb_audit_process_item[[#This Row],[vr_threshold_accrued]],"000000000000,0000000000")</f>
        <v>3430000000000000,0000000000</v>
      </c>
      <c r="B3137">
        <v>3430</v>
      </c>
      <c r="C3137">
        <v>3430</v>
      </c>
      <c r="D3137">
        <v>2014</v>
      </c>
      <c r="E3137" t="s">
        <v>4527</v>
      </c>
      <c r="F3137">
        <v>9</v>
      </c>
      <c r="G3137">
        <v>5</v>
      </c>
      <c r="H3137">
        <v>3.5</v>
      </c>
      <c r="J3137"/>
      <c r="K3137" t="b">
        <v>1</v>
      </c>
      <c r="L3137" t="s">
        <v>1100</v>
      </c>
      <c r="N3137" s="28">
        <v>42214.662858796299</v>
      </c>
    </row>
    <row r="3138" spans="1:14" x14ac:dyDescent="0.25">
      <c r="A3138" t="str">
        <f>tb_audit_process_item[[#This Row],[id_audit_process_item_reference]]&amp;TEXT(tb_audit_process_item[[#This Row],[vr_threshold_accrued]],"000000000000,0000000000")</f>
        <v>3431000000000000,0000010000</v>
      </c>
      <c r="B3138">
        <v>3431</v>
      </c>
      <c r="C3138">
        <v>3431</v>
      </c>
      <c r="D3138">
        <v>2014</v>
      </c>
      <c r="E3138" t="s">
        <v>4528</v>
      </c>
      <c r="F3138">
        <v>9</v>
      </c>
      <c r="G3138">
        <v>5</v>
      </c>
      <c r="H3138">
        <v>0.5</v>
      </c>
      <c r="I3138">
        <v>2.5000000000000001E-3</v>
      </c>
      <c r="J3138">
        <v>9.9999999999999995E-7</v>
      </c>
      <c r="K3138" t="b">
        <v>1</v>
      </c>
      <c r="L3138" t="s">
        <v>1448</v>
      </c>
      <c r="N3138" s="28">
        <v>42214.662858796299</v>
      </c>
    </row>
    <row r="3139" spans="1:14" x14ac:dyDescent="0.25">
      <c r="A3139" t="str">
        <f>tb_audit_process_item[[#This Row],[id_audit_process_item_reference]]&amp;TEXT(tb_audit_process_item[[#This Row],[vr_threshold_accrued]],"000000000000,0000000000")</f>
        <v>3432000000000000,0050010000</v>
      </c>
      <c r="B3139">
        <v>3432</v>
      </c>
      <c r="C3139">
        <v>3432</v>
      </c>
      <c r="D3139">
        <v>2014</v>
      </c>
      <c r="E3139" t="s">
        <v>4529</v>
      </c>
      <c r="F3139">
        <v>9</v>
      </c>
      <c r="G3139">
        <v>5</v>
      </c>
      <c r="H3139">
        <v>0.68436905332110087</v>
      </c>
      <c r="I3139">
        <v>2.75E-2</v>
      </c>
      <c r="J3139">
        <v>5.0010000000000002E-3</v>
      </c>
      <c r="K3139" t="b">
        <v>1</v>
      </c>
      <c r="L3139" t="s">
        <v>1449</v>
      </c>
      <c r="N3139" s="28">
        <v>42214.662858796299</v>
      </c>
    </row>
    <row r="3140" spans="1:14" x14ac:dyDescent="0.25">
      <c r="A3140" t="str">
        <f>tb_audit_process_item[[#This Row],[id_audit_process_item_reference]]&amp;TEXT(tb_audit_process_item[[#This Row],[vr_threshold_accrued]],"000000000000,0000000000")</f>
        <v>3433000000000000,0500010000</v>
      </c>
      <c r="B3140">
        <v>3433</v>
      </c>
      <c r="C3140">
        <v>3433</v>
      </c>
      <c r="D3140">
        <v>2014</v>
      </c>
      <c r="E3140" t="s">
        <v>4530</v>
      </c>
      <c r="F3140">
        <v>9</v>
      </c>
      <c r="G3140">
        <v>5</v>
      </c>
      <c r="H3140">
        <v>0.93672200228723956</v>
      </c>
      <c r="I3140">
        <v>7.4999999999999997E-2</v>
      </c>
      <c r="J3140">
        <v>5.0000999999999997E-2</v>
      </c>
      <c r="K3140" t="b">
        <v>1</v>
      </c>
      <c r="L3140" t="s">
        <v>1450</v>
      </c>
      <c r="N3140" s="28">
        <v>42214.662858796299</v>
      </c>
    </row>
    <row r="3141" spans="1:14" x14ac:dyDescent="0.25">
      <c r="A3141" t="str">
        <f>tb_audit_process_item[[#This Row],[id_audit_process_item_reference]]&amp;TEXT(tb_audit_process_item[[#This Row],[vr_threshold_accrued]],"000000000000,0000000000")</f>
        <v>3434000000000000,1000010000</v>
      </c>
      <c r="B3141">
        <v>3434</v>
      </c>
      <c r="C3141">
        <v>3434</v>
      </c>
      <c r="D3141">
        <v>2014</v>
      </c>
      <c r="E3141" t="s">
        <v>4531</v>
      </c>
      <c r="F3141">
        <v>9</v>
      </c>
      <c r="G3141">
        <v>5</v>
      </c>
      <c r="H3141">
        <v>1.2821270998607284</v>
      </c>
      <c r="I3141">
        <v>0.125</v>
      </c>
      <c r="J3141">
        <v>0.10000100000000001</v>
      </c>
      <c r="K3141" t="b">
        <v>1</v>
      </c>
      <c r="L3141" t="s">
        <v>1451</v>
      </c>
      <c r="N3141" s="28">
        <v>42214.662858796299</v>
      </c>
    </row>
    <row r="3142" spans="1:14" x14ac:dyDescent="0.25">
      <c r="A3142" t="str">
        <f>tb_audit_process_item[[#This Row],[id_audit_process_item_reference]]&amp;TEXT(tb_audit_process_item[[#This Row],[vr_threshold_accrued]],"000000000000,0000000000")</f>
        <v>3435000000000000,2000010000</v>
      </c>
      <c r="B3142">
        <v>3435</v>
      </c>
      <c r="C3142">
        <v>3435</v>
      </c>
      <c r="D3142">
        <v>2014</v>
      </c>
      <c r="E3142" t="s">
        <v>4181</v>
      </c>
      <c r="F3142">
        <v>9</v>
      </c>
      <c r="G3142">
        <v>5</v>
      </c>
      <c r="H3142">
        <v>2.4019933283365464</v>
      </c>
      <c r="I3142">
        <v>0.25</v>
      </c>
      <c r="J3142">
        <v>0.20000100000000001</v>
      </c>
      <c r="K3142" t="b">
        <v>1</v>
      </c>
      <c r="L3142" t="s">
        <v>1114</v>
      </c>
      <c r="N3142" s="28">
        <v>42214.662858796299</v>
      </c>
    </row>
    <row r="3143" spans="1:14" x14ac:dyDescent="0.25">
      <c r="A3143" t="str">
        <f>tb_audit_process_item[[#This Row],[id_audit_process_item_reference]]&amp;TEXT(tb_audit_process_item[[#This Row],[vr_threshold_accrued]],"000000000000,0000000000")</f>
        <v>3436000000000000,1000010000</v>
      </c>
      <c r="B3143">
        <v>3436</v>
      </c>
      <c r="C3143">
        <v>3436</v>
      </c>
      <c r="D3143">
        <v>2014</v>
      </c>
      <c r="E3143" t="s">
        <v>4532</v>
      </c>
      <c r="F3143">
        <v>9</v>
      </c>
      <c r="G3143">
        <v>5</v>
      </c>
      <c r="H3143">
        <v>1.7548962191380304</v>
      </c>
      <c r="I3143">
        <v>0.15</v>
      </c>
      <c r="J3143">
        <v>0.10000100000000001</v>
      </c>
      <c r="K3143" t="b">
        <v>1</v>
      </c>
      <c r="L3143" t="s">
        <v>1452</v>
      </c>
      <c r="N3143" s="28">
        <v>42214.662858796299</v>
      </c>
    </row>
    <row r="3144" spans="1:14" x14ac:dyDescent="0.25">
      <c r="A3144" t="str">
        <f>tb_audit_process_item[[#This Row],[id_audit_process_item_reference]]&amp;TEXT(tb_audit_process_item[[#This Row],[vr_threshold_accrued]],"000000000000,0000000000")</f>
        <v>3437000000000000,2000010000</v>
      </c>
      <c r="B3144">
        <v>3437</v>
      </c>
      <c r="C3144">
        <v>3437</v>
      </c>
      <c r="D3144">
        <v>2014</v>
      </c>
      <c r="E3144" t="s">
        <v>4533</v>
      </c>
      <c r="F3144">
        <v>9</v>
      </c>
      <c r="G3144">
        <v>5</v>
      </c>
      <c r="H3144">
        <v>2.4019933283365464</v>
      </c>
      <c r="I3144">
        <v>0.25</v>
      </c>
      <c r="J3144">
        <v>0.20000100000000001</v>
      </c>
      <c r="K3144" t="b">
        <v>1</v>
      </c>
      <c r="L3144" t="s">
        <v>1453</v>
      </c>
      <c r="N3144" s="28">
        <v>42214.662858796299</v>
      </c>
    </row>
    <row r="3145" spans="1:14" x14ac:dyDescent="0.25">
      <c r="A3145" t="str">
        <f>tb_audit_process_item[[#This Row],[id_audit_process_item_reference]]&amp;TEXT(tb_audit_process_item[[#This Row],[vr_threshold_accrued]],"000000000000,0000000000")</f>
        <v>3438000000000000,3000010000</v>
      </c>
      <c r="B3145">
        <v>3438</v>
      </c>
      <c r="C3145">
        <v>3438</v>
      </c>
      <c r="D3145">
        <v>2014</v>
      </c>
      <c r="E3145" t="s">
        <v>4534</v>
      </c>
      <c r="F3145">
        <v>9</v>
      </c>
      <c r="G3145">
        <v>5</v>
      </c>
      <c r="H3145">
        <v>3.2876998003945643</v>
      </c>
      <c r="I3145">
        <v>0.4</v>
      </c>
      <c r="J3145">
        <v>0.30000100000000002</v>
      </c>
      <c r="K3145" t="b">
        <v>1</v>
      </c>
      <c r="L3145" t="s">
        <v>1454</v>
      </c>
      <c r="N3145" s="28">
        <v>42214.662858796299</v>
      </c>
    </row>
    <row r="3146" spans="1:14" x14ac:dyDescent="0.25">
      <c r="A3146" t="str">
        <f>tb_audit_process_item[[#This Row],[id_audit_process_item_reference]]&amp;TEXT(tb_audit_process_item[[#This Row],[vr_threshold_accrued]],"000000000000,0000000000")</f>
        <v>3439000000000000,5000010000</v>
      </c>
      <c r="B3146">
        <v>3439</v>
      </c>
      <c r="C3146">
        <v>3439</v>
      </c>
      <c r="D3146">
        <v>2014</v>
      </c>
      <c r="E3146" t="s">
        <v>4535</v>
      </c>
      <c r="F3146">
        <v>9</v>
      </c>
      <c r="G3146">
        <v>5</v>
      </c>
      <c r="H3146">
        <v>4.5</v>
      </c>
      <c r="I3146">
        <v>0.75</v>
      </c>
      <c r="J3146">
        <v>0.50000100000000003</v>
      </c>
      <c r="K3146" t="b">
        <v>1</v>
      </c>
      <c r="L3146" t="s">
        <v>1455</v>
      </c>
      <c r="N3146" s="28">
        <v>42214.662858796299</v>
      </c>
    </row>
    <row r="3147" spans="1:14" x14ac:dyDescent="0.25">
      <c r="A3147" t="str">
        <f>tb_audit_process_item[[#This Row],[id_audit_process_item_reference]]&amp;TEXT(tb_audit_process_item[[#This Row],[vr_threshold_accrued]],"000000000000,0000000000")</f>
        <v>3440000000000000,0000010000</v>
      </c>
      <c r="B3147">
        <v>3440</v>
      </c>
      <c r="C3147">
        <v>3440</v>
      </c>
      <c r="D3147">
        <v>2014</v>
      </c>
      <c r="E3147" t="s">
        <v>4536</v>
      </c>
      <c r="F3147">
        <v>9</v>
      </c>
      <c r="G3147">
        <v>5</v>
      </c>
      <c r="H3147">
        <v>0.5</v>
      </c>
      <c r="J3147">
        <v>9.9999999999999995E-7</v>
      </c>
      <c r="K3147" t="b">
        <v>1</v>
      </c>
      <c r="L3147" t="s">
        <v>1456</v>
      </c>
      <c r="N3147" s="28">
        <v>42214.662858796299</v>
      </c>
    </row>
    <row r="3148" spans="1:14" x14ac:dyDescent="0.25">
      <c r="A3148" t="str">
        <f>tb_audit_process_item[[#This Row],[id_audit_process_item_reference]]&amp;TEXT(tb_audit_process_item[[#This Row],[vr_threshold_accrued]],"000000000000,0000000000")</f>
        <v>3441000000000000,0100010000</v>
      </c>
      <c r="B3148">
        <v>3441</v>
      </c>
      <c r="C3148">
        <v>3441</v>
      </c>
      <c r="D3148">
        <v>2014</v>
      </c>
      <c r="E3148" t="s">
        <v>4537</v>
      </c>
      <c r="F3148">
        <v>9</v>
      </c>
      <c r="G3148">
        <v>5</v>
      </c>
      <c r="H3148">
        <v>0.68436905332110087</v>
      </c>
      <c r="I3148">
        <v>0.03</v>
      </c>
      <c r="J3148">
        <v>1.0000999999999999E-2</v>
      </c>
      <c r="K3148" t="b">
        <v>1</v>
      </c>
      <c r="L3148" t="s">
        <v>1457</v>
      </c>
      <c r="N3148" s="28">
        <v>42214.662858796299</v>
      </c>
    </row>
    <row r="3149" spans="1:14" x14ac:dyDescent="0.25">
      <c r="A3149" t="str">
        <f>tb_audit_process_item[[#This Row],[id_audit_process_item_reference]]&amp;TEXT(tb_audit_process_item[[#This Row],[vr_threshold_accrued]],"000000000000,0000000000")</f>
        <v>3442000000000000,0500010000</v>
      </c>
      <c r="B3149">
        <v>3442</v>
      </c>
      <c r="C3149">
        <v>3442</v>
      </c>
      <c r="D3149">
        <v>2014</v>
      </c>
      <c r="E3149" t="s">
        <v>4538</v>
      </c>
      <c r="F3149">
        <v>9</v>
      </c>
      <c r="G3149">
        <v>5</v>
      </c>
      <c r="H3149">
        <v>0.93672200228723956</v>
      </c>
      <c r="I3149">
        <v>7.4999999999999997E-2</v>
      </c>
      <c r="J3149">
        <v>5.0000999999999997E-2</v>
      </c>
      <c r="K3149" t="b">
        <v>1</v>
      </c>
      <c r="L3149" t="s">
        <v>1458</v>
      </c>
      <c r="N3149" s="28">
        <v>42214.662858796299</v>
      </c>
    </row>
    <row r="3150" spans="1:14" x14ac:dyDescent="0.25">
      <c r="A3150" t="str">
        <f>tb_audit_process_item[[#This Row],[id_audit_process_item_reference]]&amp;TEXT(tb_audit_process_item[[#This Row],[vr_threshold_accrued]],"000000000000,0000000000")</f>
        <v>3443000000000000,1000010000</v>
      </c>
      <c r="B3150">
        <v>3443</v>
      </c>
      <c r="C3150">
        <v>3443</v>
      </c>
      <c r="D3150">
        <v>2014</v>
      </c>
      <c r="E3150" t="s">
        <v>4539</v>
      </c>
      <c r="F3150">
        <v>9</v>
      </c>
      <c r="G3150">
        <v>5</v>
      </c>
      <c r="H3150">
        <v>1.2821270998607284</v>
      </c>
      <c r="I3150">
        <v>0.125</v>
      </c>
      <c r="J3150">
        <v>0.10000100000000001</v>
      </c>
      <c r="K3150" t="b">
        <v>1</v>
      </c>
      <c r="L3150" t="s">
        <v>1459</v>
      </c>
      <c r="N3150" s="28">
        <v>42214.662858796299</v>
      </c>
    </row>
    <row r="3151" spans="1:14" x14ac:dyDescent="0.25">
      <c r="A3151" t="str">
        <f>tb_audit_process_item[[#This Row],[id_audit_process_item_reference]]&amp;TEXT(tb_audit_process_item[[#This Row],[vr_threshold_accrued]],"000000000000,0000000000")</f>
        <v>3444000000000000,1500010000</v>
      </c>
      <c r="B3151">
        <v>3444</v>
      </c>
      <c r="C3151">
        <v>3444</v>
      </c>
      <c r="D3151">
        <v>2014</v>
      </c>
      <c r="E3151" t="s">
        <v>4540</v>
      </c>
      <c r="F3151">
        <v>9</v>
      </c>
      <c r="G3151">
        <v>5</v>
      </c>
      <c r="H3151">
        <v>1.7548962191380304</v>
      </c>
      <c r="I3151">
        <v>0.17499999999999999</v>
      </c>
      <c r="J3151">
        <v>0.150001</v>
      </c>
      <c r="K3151" t="b">
        <v>1</v>
      </c>
      <c r="L3151" t="s">
        <v>1460</v>
      </c>
      <c r="N3151" s="28">
        <v>42214.662858796299</v>
      </c>
    </row>
    <row r="3152" spans="1:14" x14ac:dyDescent="0.25">
      <c r="A3152" t="str">
        <f>tb_audit_process_item[[#This Row],[id_audit_process_item_reference]]&amp;TEXT(tb_audit_process_item[[#This Row],[vr_threshold_accrued]],"000000000000,0000000000")</f>
        <v>3445000000000000,2000010000</v>
      </c>
      <c r="B3152">
        <v>3445</v>
      </c>
      <c r="C3152">
        <v>3445</v>
      </c>
      <c r="D3152">
        <v>2014</v>
      </c>
      <c r="E3152" t="s">
        <v>4541</v>
      </c>
      <c r="F3152">
        <v>9</v>
      </c>
      <c r="G3152">
        <v>5</v>
      </c>
      <c r="H3152">
        <v>2.4019933283365464</v>
      </c>
      <c r="I3152">
        <v>0.25</v>
      </c>
      <c r="J3152">
        <v>0.20000100000000001</v>
      </c>
      <c r="K3152" t="b">
        <v>1</v>
      </c>
      <c r="L3152" t="s">
        <v>1461</v>
      </c>
      <c r="N3152" s="28">
        <v>42214.662858796299</v>
      </c>
    </row>
    <row r="3153" spans="1:14" x14ac:dyDescent="0.25">
      <c r="A3153" t="str">
        <f>tb_audit_process_item[[#This Row],[id_audit_process_item_reference]]&amp;TEXT(tb_audit_process_item[[#This Row],[vr_threshold_accrued]],"000000000000,0000000000")</f>
        <v>3446000000000000,3000010000</v>
      </c>
      <c r="B3153">
        <v>3446</v>
      </c>
      <c r="C3153">
        <v>3446</v>
      </c>
      <c r="D3153">
        <v>2014</v>
      </c>
      <c r="E3153" t="s">
        <v>4182</v>
      </c>
      <c r="F3153">
        <v>9</v>
      </c>
      <c r="G3153">
        <v>5</v>
      </c>
      <c r="H3153">
        <v>3.2876998003945643</v>
      </c>
      <c r="I3153">
        <v>0.4</v>
      </c>
      <c r="J3153">
        <v>0.30000100000000002</v>
      </c>
      <c r="K3153" t="b">
        <v>1</v>
      </c>
      <c r="L3153" t="s">
        <v>1115</v>
      </c>
      <c r="N3153" s="28">
        <v>42214.662858796299</v>
      </c>
    </row>
    <row r="3154" spans="1:14" x14ac:dyDescent="0.25">
      <c r="A3154" t="str">
        <f>tb_audit_process_item[[#This Row],[id_audit_process_item_reference]]&amp;TEXT(tb_audit_process_item[[#This Row],[vr_threshold_accrued]],"000000000000,0000000000")</f>
        <v>3447000000000000,3000010000</v>
      </c>
      <c r="B3154">
        <v>3447</v>
      </c>
      <c r="C3154">
        <v>3447</v>
      </c>
      <c r="D3154">
        <v>2014</v>
      </c>
      <c r="E3154" t="s">
        <v>4542</v>
      </c>
      <c r="F3154">
        <v>9</v>
      </c>
      <c r="G3154">
        <v>5</v>
      </c>
      <c r="H3154">
        <v>3.2876998003945643</v>
      </c>
      <c r="I3154">
        <v>0.4</v>
      </c>
      <c r="J3154">
        <v>0.30000100000000002</v>
      </c>
      <c r="K3154" t="b">
        <v>1</v>
      </c>
      <c r="L3154" t="s">
        <v>1462</v>
      </c>
      <c r="N3154" s="28">
        <v>42214.662858796299</v>
      </c>
    </row>
    <row r="3155" spans="1:14" x14ac:dyDescent="0.25">
      <c r="A3155" t="str">
        <f>tb_audit_process_item[[#This Row],[id_audit_process_item_reference]]&amp;TEXT(tb_audit_process_item[[#This Row],[vr_threshold_accrued]],"000000000000,0000000000")</f>
        <v>3448000000000000,5000010000</v>
      </c>
      <c r="B3155">
        <v>3448</v>
      </c>
      <c r="C3155">
        <v>3448</v>
      </c>
      <c r="D3155">
        <v>2014</v>
      </c>
      <c r="E3155" t="s">
        <v>4543</v>
      </c>
      <c r="F3155">
        <v>9</v>
      </c>
      <c r="G3155">
        <v>5</v>
      </c>
      <c r="H3155">
        <v>4.5</v>
      </c>
      <c r="I3155">
        <v>0.75</v>
      </c>
      <c r="J3155">
        <v>0.50000100000000003</v>
      </c>
      <c r="K3155" t="b">
        <v>1</v>
      </c>
      <c r="L3155" t="s">
        <v>1463</v>
      </c>
      <c r="N3155" s="28">
        <v>42214.662858796299</v>
      </c>
    </row>
    <row r="3156" spans="1:14" x14ac:dyDescent="0.25">
      <c r="A3156" t="str">
        <f>tb_audit_process_item[[#This Row],[id_audit_process_item_reference]]&amp;TEXT(tb_audit_process_item[[#This Row],[vr_threshold_accrued]],"000000000000,0000000000")</f>
        <v>3449000000000000,0000000000</v>
      </c>
      <c r="B3156">
        <v>3449</v>
      </c>
      <c r="C3156">
        <v>3449</v>
      </c>
      <c r="D3156">
        <v>2014</v>
      </c>
      <c r="E3156" t="s">
        <v>4544</v>
      </c>
      <c r="F3156">
        <v>9</v>
      </c>
      <c r="G3156">
        <v>5</v>
      </c>
      <c r="H3156">
        <v>4.5</v>
      </c>
      <c r="J3156"/>
      <c r="K3156" t="b">
        <v>1</v>
      </c>
      <c r="L3156" t="s">
        <v>1464</v>
      </c>
      <c r="N3156" s="28">
        <v>42214.662858796299</v>
      </c>
    </row>
    <row r="3157" spans="1:14" x14ac:dyDescent="0.25">
      <c r="A3157" t="str">
        <f>tb_audit_process_item[[#This Row],[id_audit_process_item_reference]]&amp;TEXT(tb_audit_process_item[[#This Row],[vr_threshold_accrued]],"000000000000,0000000000")</f>
        <v>3450000000000000,0000000000</v>
      </c>
      <c r="B3157">
        <v>3450</v>
      </c>
      <c r="C3157">
        <v>3450</v>
      </c>
      <c r="D3157">
        <v>2014</v>
      </c>
      <c r="E3157" t="s">
        <v>4545</v>
      </c>
      <c r="F3157">
        <v>9</v>
      </c>
      <c r="G3157">
        <v>5</v>
      </c>
      <c r="H3157">
        <v>2.25</v>
      </c>
      <c r="J3157"/>
      <c r="K3157" t="b">
        <v>1</v>
      </c>
      <c r="L3157" t="s">
        <v>1465</v>
      </c>
      <c r="N3157" s="28">
        <v>42214.662858796299</v>
      </c>
    </row>
    <row r="3158" spans="1:14" x14ac:dyDescent="0.25">
      <c r="A3158" t="str">
        <f>tb_audit_process_item[[#This Row],[id_audit_process_item_reference]]&amp;TEXT(tb_audit_process_item[[#This Row],[vr_threshold_accrued]],"000000000000,0000000000")</f>
        <v>3451000000000000,0000010000</v>
      </c>
      <c r="B3158">
        <v>3451</v>
      </c>
      <c r="C3158">
        <v>3451</v>
      </c>
      <c r="D3158">
        <v>2014</v>
      </c>
      <c r="E3158" t="s">
        <v>4546</v>
      </c>
      <c r="F3158">
        <v>9</v>
      </c>
      <c r="G3158">
        <v>5</v>
      </c>
      <c r="H3158">
        <v>0.5</v>
      </c>
      <c r="I3158">
        <v>2.5000000000000001E-3</v>
      </c>
      <c r="J3158">
        <v>9.9999999999999995E-7</v>
      </c>
      <c r="K3158" t="b">
        <v>1</v>
      </c>
      <c r="L3158" t="s">
        <v>1466</v>
      </c>
      <c r="N3158" s="28">
        <v>42214.662858796299</v>
      </c>
    </row>
    <row r="3159" spans="1:14" x14ac:dyDescent="0.25">
      <c r="A3159" t="str">
        <f>tb_audit_process_item[[#This Row],[id_audit_process_item_reference]]&amp;TEXT(tb_audit_process_item[[#This Row],[vr_threshold_accrued]],"000000000000,0000000000")</f>
        <v>3452000000000000,0050010000</v>
      </c>
      <c r="B3159">
        <v>3452</v>
      </c>
      <c r="C3159">
        <v>3452</v>
      </c>
      <c r="D3159">
        <v>2014</v>
      </c>
      <c r="E3159" t="s">
        <v>4547</v>
      </c>
      <c r="F3159">
        <v>9</v>
      </c>
      <c r="G3159">
        <v>5</v>
      </c>
      <c r="H3159">
        <v>0.61984924668280839</v>
      </c>
      <c r="I3159">
        <v>2.75E-2</v>
      </c>
      <c r="J3159">
        <v>5.0010000000000002E-3</v>
      </c>
      <c r="K3159" t="b">
        <v>1</v>
      </c>
      <c r="L3159" t="s">
        <v>1467</v>
      </c>
      <c r="N3159" s="28">
        <v>42214.662858796299</v>
      </c>
    </row>
    <row r="3160" spans="1:14" x14ac:dyDescent="0.25">
      <c r="A3160" t="str">
        <f>tb_audit_process_item[[#This Row],[id_audit_process_item_reference]]&amp;TEXT(tb_audit_process_item[[#This Row],[vr_threshold_accrued]],"000000000000,0000000000")</f>
        <v>3453000000000000,0500010000</v>
      </c>
      <c r="B3160">
        <v>3453</v>
      </c>
      <c r="C3160">
        <v>3453</v>
      </c>
      <c r="D3160">
        <v>2014</v>
      </c>
      <c r="E3160" t="s">
        <v>4548</v>
      </c>
      <c r="F3160">
        <v>9</v>
      </c>
      <c r="G3160">
        <v>5</v>
      </c>
      <c r="H3160">
        <v>0.76842617722649009</v>
      </c>
      <c r="I3160">
        <v>7.4999999999999997E-2</v>
      </c>
      <c r="J3160">
        <v>5.0000999999999997E-2</v>
      </c>
      <c r="K3160" t="b">
        <v>1</v>
      </c>
      <c r="L3160" t="s">
        <v>1468</v>
      </c>
      <c r="N3160" s="28">
        <v>42214.662858796299</v>
      </c>
    </row>
    <row r="3161" spans="1:14" x14ac:dyDescent="0.25">
      <c r="A3161" t="str">
        <f>tb_audit_process_item[[#This Row],[id_audit_process_item_reference]]&amp;TEXT(tb_audit_process_item[[#This Row],[vr_threshold_accrued]],"000000000000,0000000000")</f>
        <v>3454000000000000,1000010000</v>
      </c>
      <c r="B3161">
        <v>3454</v>
      </c>
      <c r="C3161">
        <v>3454</v>
      </c>
      <c r="D3161">
        <v>2014</v>
      </c>
      <c r="E3161" t="s">
        <v>4549</v>
      </c>
      <c r="F3161">
        <v>9</v>
      </c>
      <c r="G3161">
        <v>5</v>
      </c>
      <c r="H3161">
        <v>0.95261677417038015</v>
      </c>
      <c r="I3161">
        <v>0.125</v>
      </c>
      <c r="J3161">
        <v>0.10000100000000001</v>
      </c>
      <c r="K3161" t="b">
        <v>1</v>
      </c>
      <c r="L3161" t="s">
        <v>1469</v>
      </c>
      <c r="N3161" s="28">
        <v>42214.662858796299</v>
      </c>
    </row>
    <row r="3162" spans="1:14" x14ac:dyDescent="0.25">
      <c r="A3162" t="str">
        <f>tb_audit_process_item[[#This Row],[id_audit_process_item_reference]]&amp;TEXT(tb_audit_process_item[[#This Row],[vr_threshold_accrued]],"000000000000,0000000000")</f>
        <v>3455000000000000,1500010000</v>
      </c>
      <c r="B3162">
        <v>3455</v>
      </c>
      <c r="C3162">
        <v>3455</v>
      </c>
      <c r="D3162">
        <v>2014</v>
      </c>
      <c r="E3162" t="s">
        <v>4550</v>
      </c>
      <c r="F3162">
        <v>9</v>
      </c>
      <c r="G3162">
        <v>5</v>
      </c>
      <c r="H3162">
        <v>1.1809575796938343</v>
      </c>
      <c r="I3162">
        <v>0.17499999999999999</v>
      </c>
      <c r="J3162">
        <v>0.150001</v>
      </c>
      <c r="K3162" t="b">
        <v>1</v>
      </c>
      <c r="L3162" t="s">
        <v>1470</v>
      </c>
      <c r="N3162" s="28">
        <v>42214.662858796299</v>
      </c>
    </row>
    <row r="3163" spans="1:14" x14ac:dyDescent="0.25">
      <c r="A3163" t="str">
        <f>tb_audit_process_item[[#This Row],[id_audit_process_item_reference]]&amp;TEXT(tb_audit_process_item[[#This Row],[vr_threshold_accrued]],"000000000000,0000000000")</f>
        <v>3456000000000000,2000010000</v>
      </c>
      <c r="B3163">
        <v>3456</v>
      </c>
      <c r="C3163">
        <v>3456</v>
      </c>
      <c r="D3163">
        <v>2014</v>
      </c>
      <c r="E3163" t="s">
        <v>4551</v>
      </c>
      <c r="F3163">
        <v>9</v>
      </c>
      <c r="G3163">
        <v>5</v>
      </c>
      <c r="H3163">
        <v>1.4640313322751519</v>
      </c>
      <c r="I3163">
        <v>0.25</v>
      </c>
      <c r="J3163">
        <v>0.20000100000000001</v>
      </c>
      <c r="K3163" t="b">
        <v>1</v>
      </c>
      <c r="L3163" t="s">
        <v>1471</v>
      </c>
      <c r="N3163" s="28">
        <v>42214.662858796299</v>
      </c>
    </row>
    <row r="3164" spans="1:14" x14ac:dyDescent="0.25">
      <c r="A3164" t="str">
        <f>tb_audit_process_item[[#This Row],[id_audit_process_item_reference]]&amp;TEXT(tb_audit_process_item[[#This Row],[vr_threshold_accrued]],"000000000000,0000000000")</f>
        <v>3457000000000000,5000010000</v>
      </c>
      <c r="B3164">
        <v>3457</v>
      </c>
      <c r="C3164">
        <v>3457</v>
      </c>
      <c r="D3164">
        <v>2014</v>
      </c>
      <c r="E3164" t="s">
        <v>4183</v>
      </c>
      <c r="F3164">
        <v>9</v>
      </c>
      <c r="G3164">
        <v>5</v>
      </c>
      <c r="H3164">
        <v>4.5</v>
      </c>
      <c r="I3164">
        <v>0.75</v>
      </c>
      <c r="J3164">
        <v>0.50000100000000003</v>
      </c>
      <c r="K3164" t="b">
        <v>1</v>
      </c>
      <c r="L3164" t="s">
        <v>1116</v>
      </c>
      <c r="N3164" s="28">
        <v>42214.662858796299</v>
      </c>
    </row>
    <row r="3165" spans="1:14" x14ac:dyDescent="0.25">
      <c r="A3165" t="str">
        <f>tb_audit_process_item[[#This Row],[id_audit_process_item_reference]]&amp;TEXT(tb_audit_process_item[[#This Row],[vr_threshold_accrued]],"000000000000,0000000000")</f>
        <v>3458000000000000,3000010000</v>
      </c>
      <c r="B3165">
        <v>3458</v>
      </c>
      <c r="C3165">
        <v>3458</v>
      </c>
      <c r="D3165">
        <v>2014</v>
      </c>
      <c r="E3165" t="s">
        <v>4552</v>
      </c>
      <c r="F3165">
        <v>9</v>
      </c>
      <c r="G3165">
        <v>5</v>
      </c>
      <c r="H3165">
        <v>1.814957436861562</v>
      </c>
      <c r="I3165">
        <v>0.4</v>
      </c>
      <c r="J3165">
        <v>0.30000100000000002</v>
      </c>
      <c r="K3165" t="b">
        <v>1</v>
      </c>
      <c r="L3165" t="s">
        <v>1472</v>
      </c>
      <c r="N3165" s="28">
        <v>42214.662858796299</v>
      </c>
    </row>
    <row r="3166" spans="1:14" x14ac:dyDescent="0.25">
      <c r="A3166" t="str">
        <f>tb_audit_process_item[[#This Row],[id_audit_process_item_reference]]&amp;TEXT(tb_audit_process_item[[#This Row],[vr_threshold_accrued]],"000000000000,0000000000")</f>
        <v>3459000000000000,5000010000</v>
      </c>
      <c r="B3166">
        <v>3459</v>
      </c>
      <c r="C3166">
        <v>3459</v>
      </c>
      <c r="D3166">
        <v>2014</v>
      </c>
      <c r="E3166" t="s">
        <v>4553</v>
      </c>
      <c r="F3166">
        <v>9</v>
      </c>
      <c r="G3166">
        <v>5</v>
      </c>
      <c r="H3166">
        <v>2.25</v>
      </c>
      <c r="I3166">
        <v>0.75</v>
      </c>
      <c r="J3166">
        <v>0.50000100000000003</v>
      </c>
      <c r="K3166" t="b">
        <v>1</v>
      </c>
      <c r="L3166" t="s">
        <v>1473</v>
      </c>
      <c r="N3166" s="28">
        <v>42214.662858796299</v>
      </c>
    </row>
    <row r="3167" spans="1:14" x14ac:dyDescent="0.25">
      <c r="A3167" t="str">
        <f>tb_audit_process_item[[#This Row],[id_audit_process_item_reference]]&amp;TEXT(tb_audit_process_item[[#This Row],[vr_threshold_accrued]],"000000000000,0000000000")</f>
        <v>3460000000000000,0000000000</v>
      </c>
      <c r="B3167">
        <v>3460</v>
      </c>
      <c r="C3167">
        <v>3460</v>
      </c>
      <c r="D3167">
        <v>2014</v>
      </c>
      <c r="E3167" t="s">
        <v>4554</v>
      </c>
      <c r="F3167">
        <v>9</v>
      </c>
      <c r="G3167">
        <v>5</v>
      </c>
      <c r="H3167">
        <v>5</v>
      </c>
      <c r="J3167"/>
      <c r="K3167" t="b">
        <v>1</v>
      </c>
      <c r="L3167" t="s">
        <v>1474</v>
      </c>
      <c r="N3167" s="28">
        <v>42214.662858796299</v>
      </c>
    </row>
    <row r="3168" spans="1:14" x14ac:dyDescent="0.25">
      <c r="A3168" t="str">
        <f>tb_audit_process_item[[#This Row],[id_audit_process_item_reference]]&amp;TEXT(tb_audit_process_item[[#This Row],[vr_threshold_accrued]],"000000000000,0000000000")</f>
        <v>3461000000000000,0000000000</v>
      </c>
      <c r="B3168">
        <v>3461</v>
      </c>
      <c r="C3168">
        <v>3461</v>
      </c>
      <c r="D3168">
        <v>2014</v>
      </c>
      <c r="E3168" t="s">
        <v>4555</v>
      </c>
      <c r="F3168">
        <v>9</v>
      </c>
      <c r="G3168">
        <v>5</v>
      </c>
      <c r="H3168">
        <v>3.5</v>
      </c>
      <c r="J3168"/>
      <c r="K3168" t="b">
        <v>1</v>
      </c>
      <c r="L3168" t="s">
        <v>1475</v>
      </c>
      <c r="N3168" s="28">
        <v>42214.662858796299</v>
      </c>
    </row>
    <row r="3169" spans="1:14" x14ac:dyDescent="0.25">
      <c r="A3169" t="str">
        <f>tb_audit_process_item[[#This Row],[id_audit_process_item_reference]]&amp;TEXT(tb_audit_process_item[[#This Row],[vr_threshold_accrued]],"000000000000,0000000000")</f>
        <v>3462000000000000,0000000000</v>
      </c>
      <c r="B3169">
        <v>3462</v>
      </c>
      <c r="C3169">
        <v>3462</v>
      </c>
      <c r="D3169">
        <v>2014</v>
      </c>
      <c r="E3169" t="s">
        <v>4556</v>
      </c>
      <c r="F3169">
        <v>9</v>
      </c>
      <c r="G3169">
        <v>5</v>
      </c>
      <c r="H3169">
        <v>2.25</v>
      </c>
      <c r="J3169"/>
      <c r="K3169" t="b">
        <v>1</v>
      </c>
      <c r="L3169" t="s">
        <v>1476</v>
      </c>
      <c r="N3169" s="28">
        <v>42214.662858796299</v>
      </c>
    </row>
    <row r="3170" spans="1:14" x14ac:dyDescent="0.25">
      <c r="A3170" t="str">
        <f>tb_audit_process_item[[#This Row],[id_audit_process_item_reference]]&amp;TEXT(tb_audit_process_item[[#This Row],[vr_threshold_accrued]],"000000000000,0000000000")</f>
        <v>3463000000000000,0000000000</v>
      </c>
      <c r="B3170">
        <v>3463</v>
      </c>
      <c r="C3170">
        <v>3463</v>
      </c>
      <c r="D3170">
        <v>2014</v>
      </c>
      <c r="E3170" t="s">
        <v>4557</v>
      </c>
      <c r="F3170">
        <v>9</v>
      </c>
      <c r="G3170">
        <v>5</v>
      </c>
      <c r="H3170">
        <v>3.5</v>
      </c>
      <c r="J3170"/>
      <c r="K3170" t="b">
        <v>1</v>
      </c>
      <c r="L3170" t="s">
        <v>1100</v>
      </c>
      <c r="N3170" s="28">
        <v>42214.662858796299</v>
      </c>
    </row>
    <row r="3171" spans="1:14" x14ac:dyDescent="0.25">
      <c r="A3171" t="str">
        <f>tb_audit_process_item[[#This Row],[id_audit_process_item_reference]]&amp;TEXT(tb_audit_process_item[[#This Row],[vr_threshold_accrued]],"000000000000,0000000000")</f>
        <v>3464000000000000,0000010000</v>
      </c>
      <c r="B3171">
        <v>3464</v>
      </c>
      <c r="C3171">
        <v>3464</v>
      </c>
      <c r="D3171">
        <v>2014</v>
      </c>
      <c r="E3171" t="s">
        <v>4558</v>
      </c>
      <c r="F3171">
        <v>9</v>
      </c>
      <c r="G3171">
        <v>5</v>
      </c>
      <c r="H3171">
        <v>0.5</v>
      </c>
      <c r="I3171">
        <v>2.5000000000000001E-3</v>
      </c>
      <c r="J3171">
        <v>9.9999999999999995E-7</v>
      </c>
      <c r="K3171" t="b">
        <v>1</v>
      </c>
      <c r="L3171" t="s">
        <v>1477</v>
      </c>
      <c r="N3171" s="28">
        <v>42214.662858796299</v>
      </c>
    </row>
    <row r="3172" spans="1:14" x14ac:dyDescent="0.25">
      <c r="A3172" t="str">
        <f>tb_audit_process_item[[#This Row],[id_audit_process_item_reference]]&amp;TEXT(tb_audit_process_item[[#This Row],[vr_threshold_accrued]],"000000000000,0000000000")</f>
        <v>3465000000000000,0050010000</v>
      </c>
      <c r="B3172">
        <v>3465</v>
      </c>
      <c r="C3172">
        <v>3465</v>
      </c>
      <c r="D3172">
        <v>2014</v>
      </c>
      <c r="E3172" t="s">
        <v>4559</v>
      </c>
      <c r="F3172">
        <v>9</v>
      </c>
      <c r="G3172">
        <v>5</v>
      </c>
      <c r="H3172">
        <v>0.68436905332110087</v>
      </c>
      <c r="I3172">
        <v>2.75E-2</v>
      </c>
      <c r="J3172">
        <v>5.0010000000000002E-3</v>
      </c>
      <c r="K3172" t="b">
        <v>1</v>
      </c>
      <c r="L3172" t="s">
        <v>1478</v>
      </c>
      <c r="N3172" s="28">
        <v>42214.662858796299</v>
      </c>
    </row>
    <row r="3173" spans="1:14" x14ac:dyDescent="0.25">
      <c r="A3173" t="str">
        <f>tb_audit_process_item[[#This Row],[id_audit_process_item_reference]]&amp;TEXT(tb_audit_process_item[[#This Row],[vr_threshold_accrued]],"000000000000,0000000000")</f>
        <v>3466000000000000,0500010000</v>
      </c>
      <c r="B3173">
        <v>3466</v>
      </c>
      <c r="C3173">
        <v>3466</v>
      </c>
      <c r="D3173">
        <v>2014</v>
      </c>
      <c r="E3173" t="s">
        <v>4560</v>
      </c>
      <c r="F3173">
        <v>9</v>
      </c>
      <c r="G3173">
        <v>5</v>
      </c>
      <c r="H3173">
        <v>0.93672200228723956</v>
      </c>
      <c r="I3173">
        <v>7.4999999999999997E-2</v>
      </c>
      <c r="J3173">
        <v>5.0000999999999997E-2</v>
      </c>
      <c r="K3173" t="b">
        <v>1</v>
      </c>
      <c r="L3173" t="s">
        <v>1479</v>
      </c>
      <c r="N3173" s="28">
        <v>42214.662858796299</v>
      </c>
    </row>
    <row r="3174" spans="1:14" x14ac:dyDescent="0.25">
      <c r="A3174" t="str">
        <f>tb_audit_process_item[[#This Row],[id_audit_process_item_reference]]&amp;TEXT(tb_audit_process_item[[#This Row],[vr_threshold_accrued]],"000000000000,0000000000")</f>
        <v>3467000000000000,1000010000</v>
      </c>
      <c r="B3174">
        <v>3467</v>
      </c>
      <c r="C3174">
        <v>3467</v>
      </c>
      <c r="D3174">
        <v>2014</v>
      </c>
      <c r="E3174" t="s">
        <v>4561</v>
      </c>
      <c r="F3174">
        <v>9</v>
      </c>
      <c r="G3174">
        <v>5</v>
      </c>
      <c r="H3174">
        <v>1.2821270998607284</v>
      </c>
      <c r="I3174">
        <v>0.125</v>
      </c>
      <c r="J3174">
        <v>0.10000100000000001</v>
      </c>
      <c r="K3174" t="b">
        <v>1</v>
      </c>
      <c r="L3174" t="s">
        <v>1480</v>
      </c>
      <c r="N3174" s="28">
        <v>42214.662858796299</v>
      </c>
    </row>
    <row r="3175" spans="1:14" x14ac:dyDescent="0.25">
      <c r="A3175" t="str">
        <f>tb_audit_process_item[[#This Row],[id_audit_process_item_reference]]&amp;TEXT(tb_audit_process_item[[#This Row],[vr_threshold_accrued]],"000000000000,0000000000")</f>
        <v>3468000000000000,0000000000</v>
      </c>
      <c r="B3175">
        <v>3468</v>
      </c>
      <c r="C3175">
        <v>3468</v>
      </c>
      <c r="D3175">
        <v>2014</v>
      </c>
      <c r="E3175" t="s">
        <v>4184</v>
      </c>
      <c r="F3175">
        <v>9</v>
      </c>
      <c r="G3175">
        <v>5</v>
      </c>
      <c r="H3175">
        <v>4.5</v>
      </c>
      <c r="J3175"/>
      <c r="K3175" t="b">
        <v>1</v>
      </c>
      <c r="L3175" t="s">
        <v>1117</v>
      </c>
      <c r="N3175" s="28">
        <v>42214.662858796299</v>
      </c>
    </row>
    <row r="3176" spans="1:14" x14ac:dyDescent="0.25">
      <c r="A3176" t="str">
        <f>tb_audit_process_item[[#This Row],[id_audit_process_item_reference]]&amp;TEXT(tb_audit_process_item[[#This Row],[vr_threshold_accrued]],"000000000000,0000000000")</f>
        <v>3469000000000000,1500010000</v>
      </c>
      <c r="B3176">
        <v>3469</v>
      </c>
      <c r="C3176">
        <v>3469</v>
      </c>
      <c r="D3176">
        <v>2014</v>
      </c>
      <c r="E3176" t="s">
        <v>4562</v>
      </c>
      <c r="F3176">
        <v>9</v>
      </c>
      <c r="G3176">
        <v>5</v>
      </c>
      <c r="H3176">
        <v>1.7548962191380304</v>
      </c>
      <c r="I3176">
        <v>0.17499999999999999</v>
      </c>
      <c r="J3176">
        <v>0.150001</v>
      </c>
      <c r="K3176" t="b">
        <v>1</v>
      </c>
      <c r="L3176" t="s">
        <v>1481</v>
      </c>
      <c r="N3176" s="28">
        <v>42214.662858796299</v>
      </c>
    </row>
    <row r="3177" spans="1:14" x14ac:dyDescent="0.25">
      <c r="A3177" t="str">
        <f>tb_audit_process_item[[#This Row],[id_audit_process_item_reference]]&amp;TEXT(tb_audit_process_item[[#This Row],[vr_threshold_accrued]],"000000000000,0000000000")</f>
        <v>3470000000000000,2000010000</v>
      </c>
      <c r="B3177">
        <v>3470</v>
      </c>
      <c r="C3177">
        <v>3470</v>
      </c>
      <c r="D3177">
        <v>2014</v>
      </c>
      <c r="E3177" t="s">
        <v>4563</v>
      </c>
      <c r="F3177">
        <v>9</v>
      </c>
      <c r="G3177">
        <v>5</v>
      </c>
      <c r="H3177">
        <v>2.4019933283365464</v>
      </c>
      <c r="I3177">
        <v>0.25</v>
      </c>
      <c r="J3177">
        <v>0.20000100000000001</v>
      </c>
      <c r="K3177" t="b">
        <v>1</v>
      </c>
      <c r="L3177" t="s">
        <v>1482</v>
      </c>
      <c r="N3177" s="28">
        <v>42214.662858796299</v>
      </c>
    </row>
    <row r="3178" spans="1:14" x14ac:dyDescent="0.25">
      <c r="A3178" t="str">
        <f>tb_audit_process_item[[#This Row],[id_audit_process_item_reference]]&amp;TEXT(tb_audit_process_item[[#This Row],[vr_threshold_accrued]],"000000000000,0000000000")</f>
        <v>3471000000000000,3000010000</v>
      </c>
      <c r="B3178">
        <v>3471</v>
      </c>
      <c r="C3178">
        <v>3471</v>
      </c>
      <c r="D3178">
        <v>2014</v>
      </c>
      <c r="E3178" t="s">
        <v>4564</v>
      </c>
      <c r="F3178">
        <v>9</v>
      </c>
      <c r="G3178">
        <v>5</v>
      </c>
      <c r="H3178">
        <v>3.2876998003945643</v>
      </c>
      <c r="I3178">
        <v>0.4</v>
      </c>
      <c r="J3178">
        <v>0.30000100000000002</v>
      </c>
      <c r="K3178" t="b">
        <v>1</v>
      </c>
      <c r="L3178" t="s">
        <v>1483</v>
      </c>
      <c r="N3178" s="28">
        <v>42214.662858796299</v>
      </c>
    </row>
    <row r="3179" spans="1:14" x14ac:dyDescent="0.25">
      <c r="A3179" t="str">
        <f>tb_audit_process_item[[#This Row],[id_audit_process_item_reference]]&amp;TEXT(tb_audit_process_item[[#This Row],[vr_threshold_accrued]],"000000000000,0000000000")</f>
        <v>3472000000000000,5000010000</v>
      </c>
      <c r="B3179">
        <v>3472</v>
      </c>
      <c r="C3179">
        <v>3472</v>
      </c>
      <c r="D3179">
        <v>2014</v>
      </c>
      <c r="E3179" t="s">
        <v>4565</v>
      </c>
      <c r="F3179">
        <v>9</v>
      </c>
      <c r="G3179">
        <v>5</v>
      </c>
      <c r="H3179">
        <v>4.5</v>
      </c>
      <c r="I3179">
        <v>0.75</v>
      </c>
      <c r="J3179">
        <v>0.50000100000000003</v>
      </c>
      <c r="K3179" t="b">
        <v>1</v>
      </c>
      <c r="L3179" t="s">
        <v>1484</v>
      </c>
      <c r="N3179" s="28">
        <v>42214.662858796299</v>
      </c>
    </row>
    <row r="3180" spans="1:14" x14ac:dyDescent="0.25">
      <c r="A3180" t="str">
        <f>tb_audit_process_item[[#This Row],[id_audit_process_item_reference]]&amp;TEXT(tb_audit_process_item[[#This Row],[vr_threshold_accrued]],"000000000000,0000000000")</f>
        <v>3473000000000000,0000010000</v>
      </c>
      <c r="B3180">
        <v>3473</v>
      </c>
      <c r="C3180">
        <v>3473</v>
      </c>
      <c r="D3180">
        <v>2014</v>
      </c>
      <c r="E3180" t="s">
        <v>4566</v>
      </c>
      <c r="F3180">
        <v>9</v>
      </c>
      <c r="G3180">
        <v>5</v>
      </c>
      <c r="H3180">
        <v>0.5</v>
      </c>
      <c r="I3180">
        <v>5.0000000000000001E-3</v>
      </c>
      <c r="J3180">
        <v>9.9999999999999995E-7</v>
      </c>
      <c r="K3180" t="b">
        <v>1</v>
      </c>
      <c r="L3180" t="s">
        <v>1485</v>
      </c>
      <c r="N3180" s="28">
        <v>42214.662858796299</v>
      </c>
    </row>
    <row r="3181" spans="1:14" x14ac:dyDescent="0.25">
      <c r="A3181" t="str">
        <f>tb_audit_process_item[[#This Row],[id_audit_process_item_reference]]&amp;TEXT(tb_audit_process_item[[#This Row],[vr_threshold_accrued]],"000000000000,0000000000")</f>
        <v>3474000000000000,0100010000</v>
      </c>
      <c r="B3181">
        <v>3474</v>
      </c>
      <c r="C3181">
        <v>3474</v>
      </c>
      <c r="D3181">
        <v>2014</v>
      </c>
      <c r="E3181" t="s">
        <v>4567</v>
      </c>
      <c r="F3181">
        <v>9</v>
      </c>
      <c r="G3181">
        <v>5</v>
      </c>
      <c r="H3181">
        <v>0.68436905332110087</v>
      </c>
      <c r="I3181">
        <v>0.03</v>
      </c>
      <c r="J3181">
        <v>1.0000999999999999E-2</v>
      </c>
      <c r="K3181" t="b">
        <v>1</v>
      </c>
      <c r="L3181" t="s">
        <v>1486</v>
      </c>
      <c r="N3181" s="28">
        <v>42214.662858796299</v>
      </c>
    </row>
    <row r="3182" spans="1:14" x14ac:dyDescent="0.25">
      <c r="A3182" t="str">
        <f>tb_audit_process_item[[#This Row],[id_audit_process_item_reference]]&amp;TEXT(tb_audit_process_item[[#This Row],[vr_threshold_accrued]],"000000000000,0000000000")</f>
        <v>3475000000000000,0500010000</v>
      </c>
      <c r="B3182">
        <v>3475</v>
      </c>
      <c r="C3182">
        <v>3475</v>
      </c>
      <c r="D3182">
        <v>2014</v>
      </c>
      <c r="E3182" t="s">
        <v>4568</v>
      </c>
      <c r="F3182">
        <v>9</v>
      </c>
      <c r="G3182">
        <v>5</v>
      </c>
      <c r="H3182">
        <v>0.93672200228723956</v>
      </c>
      <c r="I3182">
        <v>7.4999999999999997E-2</v>
      </c>
      <c r="J3182">
        <v>5.0000999999999997E-2</v>
      </c>
      <c r="K3182" t="b">
        <v>1</v>
      </c>
      <c r="L3182" t="s">
        <v>1487</v>
      </c>
      <c r="N3182" s="28">
        <v>42214.662858796299</v>
      </c>
    </row>
    <row r="3183" spans="1:14" x14ac:dyDescent="0.25">
      <c r="A3183" t="str">
        <f>tb_audit_process_item[[#This Row],[id_audit_process_item_reference]]&amp;TEXT(tb_audit_process_item[[#This Row],[vr_threshold_accrued]],"000000000000,0000000000")</f>
        <v>3476000000000000,1000010000</v>
      </c>
      <c r="B3183">
        <v>3476</v>
      </c>
      <c r="C3183">
        <v>3476</v>
      </c>
      <c r="D3183">
        <v>2014</v>
      </c>
      <c r="E3183" t="s">
        <v>4569</v>
      </c>
      <c r="F3183">
        <v>9</v>
      </c>
      <c r="G3183">
        <v>5</v>
      </c>
      <c r="H3183">
        <v>1.2821270998607284</v>
      </c>
      <c r="I3183">
        <v>0.125</v>
      </c>
      <c r="J3183">
        <v>0.10000100000000001</v>
      </c>
      <c r="K3183" t="b">
        <v>1</v>
      </c>
      <c r="L3183" t="s">
        <v>1488</v>
      </c>
      <c r="N3183" s="28">
        <v>42214.662858796299</v>
      </c>
    </row>
    <row r="3184" spans="1:14" x14ac:dyDescent="0.25">
      <c r="A3184" t="str">
        <f>tb_audit_process_item[[#This Row],[id_audit_process_item_reference]]&amp;TEXT(tb_audit_process_item[[#This Row],[vr_threshold_accrued]],"000000000000,0000000000")</f>
        <v>3477000000000000,1500010000</v>
      </c>
      <c r="B3184">
        <v>3477</v>
      </c>
      <c r="C3184">
        <v>3477</v>
      </c>
      <c r="D3184">
        <v>2014</v>
      </c>
      <c r="E3184" t="s">
        <v>4570</v>
      </c>
      <c r="F3184">
        <v>9</v>
      </c>
      <c r="G3184">
        <v>5</v>
      </c>
      <c r="H3184">
        <v>1.7548962191380304</v>
      </c>
      <c r="I3184">
        <v>0.17499999999999999</v>
      </c>
      <c r="J3184">
        <v>0.150001</v>
      </c>
      <c r="K3184" t="b">
        <v>1</v>
      </c>
      <c r="L3184" t="s">
        <v>1489</v>
      </c>
      <c r="N3184" s="28">
        <v>42214.662858796299</v>
      </c>
    </row>
    <row r="3185" spans="1:14" x14ac:dyDescent="0.25">
      <c r="A3185" t="str">
        <f>tb_audit_process_item[[#This Row],[id_audit_process_item_reference]]&amp;TEXT(tb_audit_process_item[[#This Row],[vr_threshold_accrued]],"000000000000,0000000000")</f>
        <v>3478000000000000,2000010000</v>
      </c>
      <c r="B3185">
        <v>3478</v>
      </c>
      <c r="C3185">
        <v>3478</v>
      </c>
      <c r="D3185">
        <v>2014</v>
      </c>
      <c r="E3185" t="s">
        <v>4571</v>
      </c>
      <c r="F3185">
        <v>9</v>
      </c>
      <c r="G3185">
        <v>5</v>
      </c>
      <c r="H3185">
        <v>2.4019933283365464</v>
      </c>
      <c r="I3185">
        <v>0.25</v>
      </c>
      <c r="J3185">
        <v>0.20000100000000001</v>
      </c>
      <c r="K3185" t="b">
        <v>1</v>
      </c>
      <c r="L3185" t="s">
        <v>1490</v>
      </c>
      <c r="N3185" s="28">
        <v>42214.662858796299</v>
      </c>
    </row>
    <row r="3186" spans="1:14" x14ac:dyDescent="0.25">
      <c r="A3186" t="str">
        <f>tb_audit_process_item[[#This Row],[id_audit_process_item_reference]]&amp;TEXT(tb_audit_process_item[[#This Row],[vr_threshold_accrued]],"000000000000,0000000000")</f>
        <v>3479000000000000,0000000000</v>
      </c>
      <c r="B3186">
        <v>3479</v>
      </c>
      <c r="C3186">
        <v>3479</v>
      </c>
      <c r="D3186">
        <v>2014</v>
      </c>
      <c r="E3186" t="s">
        <v>4185</v>
      </c>
      <c r="F3186">
        <v>9</v>
      </c>
      <c r="G3186">
        <v>5</v>
      </c>
      <c r="H3186">
        <v>2.25</v>
      </c>
      <c r="J3186"/>
      <c r="K3186" t="b">
        <v>1</v>
      </c>
      <c r="L3186" t="s">
        <v>1118</v>
      </c>
      <c r="N3186" s="28">
        <v>42214.662858796299</v>
      </c>
    </row>
    <row r="3187" spans="1:14" x14ac:dyDescent="0.25">
      <c r="A3187" t="str">
        <f>tb_audit_process_item[[#This Row],[id_audit_process_item_reference]]&amp;TEXT(tb_audit_process_item[[#This Row],[vr_threshold_accrued]],"000000000000,0000000000")</f>
        <v>3480000000000000,3000010000</v>
      </c>
      <c r="B3187">
        <v>3480</v>
      </c>
      <c r="C3187">
        <v>3480</v>
      </c>
      <c r="D3187">
        <v>2014</v>
      </c>
      <c r="E3187" t="s">
        <v>4572</v>
      </c>
      <c r="F3187">
        <v>9</v>
      </c>
      <c r="G3187">
        <v>5</v>
      </c>
      <c r="H3187">
        <v>3.2876998003945643</v>
      </c>
      <c r="I3187">
        <v>0.4</v>
      </c>
      <c r="J3187">
        <v>0.30000100000000002</v>
      </c>
      <c r="K3187" t="b">
        <v>1</v>
      </c>
      <c r="L3187" t="s">
        <v>1491</v>
      </c>
      <c r="N3187" s="28">
        <v>42214.662858796299</v>
      </c>
    </row>
    <row r="3188" spans="1:14" x14ac:dyDescent="0.25">
      <c r="A3188" t="str">
        <f>tb_audit_process_item[[#This Row],[id_audit_process_item_reference]]&amp;TEXT(tb_audit_process_item[[#This Row],[vr_threshold_accrued]],"000000000000,0000000000")</f>
        <v>3481000000000000,5000010000</v>
      </c>
      <c r="B3188">
        <v>3481</v>
      </c>
      <c r="C3188">
        <v>3481</v>
      </c>
      <c r="D3188">
        <v>2014</v>
      </c>
      <c r="E3188" t="s">
        <v>4573</v>
      </c>
      <c r="F3188">
        <v>9</v>
      </c>
      <c r="G3188">
        <v>5</v>
      </c>
      <c r="H3188">
        <v>4.5</v>
      </c>
      <c r="I3188">
        <v>0.75</v>
      </c>
      <c r="J3188">
        <v>0.50000100000000003</v>
      </c>
      <c r="K3188" t="b">
        <v>1</v>
      </c>
      <c r="L3188" t="s">
        <v>1492</v>
      </c>
      <c r="N3188" s="28">
        <v>42214.662858796299</v>
      </c>
    </row>
    <row r="3189" spans="1:14" x14ac:dyDescent="0.25">
      <c r="A3189" t="str">
        <f>tb_audit_process_item[[#This Row],[id_audit_process_item_reference]]&amp;TEXT(tb_audit_process_item[[#This Row],[vr_threshold_accrued]],"000000000000,0000000000")</f>
        <v>3482000000000000,0000000000</v>
      </c>
      <c r="B3189">
        <v>3482</v>
      </c>
      <c r="C3189">
        <v>3482</v>
      </c>
      <c r="D3189">
        <v>2014</v>
      </c>
      <c r="E3189" t="s">
        <v>4574</v>
      </c>
      <c r="F3189">
        <v>9</v>
      </c>
      <c r="G3189">
        <v>5</v>
      </c>
      <c r="H3189">
        <v>4.5</v>
      </c>
      <c r="J3189"/>
      <c r="K3189" t="b">
        <v>1</v>
      </c>
      <c r="L3189" t="s">
        <v>1493</v>
      </c>
      <c r="N3189" s="28">
        <v>42214.662858796299</v>
      </c>
    </row>
    <row r="3190" spans="1:14" x14ac:dyDescent="0.25">
      <c r="A3190" t="str">
        <f>tb_audit_process_item[[#This Row],[id_audit_process_item_reference]]&amp;TEXT(tb_audit_process_item[[#This Row],[vr_threshold_accrued]],"000000000000,0000000000")</f>
        <v>3483000000000000,0000000000</v>
      </c>
      <c r="B3190">
        <v>3483</v>
      </c>
      <c r="C3190">
        <v>3483</v>
      </c>
      <c r="D3190">
        <v>2014</v>
      </c>
      <c r="E3190" t="s">
        <v>4575</v>
      </c>
      <c r="F3190">
        <v>9</v>
      </c>
      <c r="G3190">
        <v>5</v>
      </c>
      <c r="H3190">
        <v>2.25</v>
      </c>
      <c r="J3190"/>
      <c r="K3190" t="b">
        <v>1</v>
      </c>
      <c r="L3190" t="s">
        <v>1494</v>
      </c>
      <c r="N3190" s="28">
        <v>42214.662858796299</v>
      </c>
    </row>
    <row r="3191" spans="1:14" x14ac:dyDescent="0.25">
      <c r="A3191" t="str">
        <f>tb_audit_process_item[[#This Row],[id_audit_process_item_reference]]&amp;TEXT(tb_audit_process_item[[#This Row],[vr_threshold_accrued]],"000000000000,0000000000")</f>
        <v>3484000000000000,0000010000</v>
      </c>
      <c r="B3191">
        <v>3484</v>
      </c>
      <c r="C3191">
        <v>3484</v>
      </c>
      <c r="D3191">
        <v>2014</v>
      </c>
      <c r="E3191" t="s">
        <v>4576</v>
      </c>
      <c r="F3191">
        <v>9</v>
      </c>
      <c r="G3191">
        <v>5</v>
      </c>
      <c r="H3191">
        <v>0.5</v>
      </c>
      <c r="I3191">
        <v>2.5000000000000001E-3</v>
      </c>
      <c r="J3191">
        <v>9.9999999999999995E-7</v>
      </c>
      <c r="K3191" t="b">
        <v>1</v>
      </c>
      <c r="L3191" t="s">
        <v>1495</v>
      </c>
      <c r="N3191" s="28">
        <v>42214.662858796299</v>
      </c>
    </row>
    <row r="3192" spans="1:14" x14ac:dyDescent="0.25">
      <c r="A3192" t="str">
        <f>tb_audit_process_item[[#This Row],[id_audit_process_item_reference]]&amp;TEXT(tb_audit_process_item[[#This Row],[vr_threshold_accrued]],"000000000000,0000000000")</f>
        <v>3485000000000000,0050010000</v>
      </c>
      <c r="B3192">
        <v>3485</v>
      </c>
      <c r="C3192">
        <v>3485</v>
      </c>
      <c r="D3192">
        <v>2014</v>
      </c>
      <c r="E3192" t="s">
        <v>4577</v>
      </c>
      <c r="F3192">
        <v>9</v>
      </c>
      <c r="G3192">
        <v>5</v>
      </c>
      <c r="H3192">
        <v>0.61984924668280839</v>
      </c>
      <c r="I3192">
        <v>2.75E-2</v>
      </c>
      <c r="J3192">
        <v>5.0010000000000002E-3</v>
      </c>
      <c r="K3192" t="b">
        <v>1</v>
      </c>
      <c r="L3192" t="s">
        <v>1496</v>
      </c>
      <c r="N3192" s="28">
        <v>42214.662858796299</v>
      </c>
    </row>
    <row r="3193" spans="1:14" x14ac:dyDescent="0.25">
      <c r="A3193" t="str">
        <f>tb_audit_process_item[[#This Row],[id_audit_process_item_reference]]&amp;TEXT(tb_audit_process_item[[#This Row],[vr_threshold_accrued]],"000000000000,0000000000")</f>
        <v>3486000000000000,0500010000</v>
      </c>
      <c r="B3193">
        <v>3486</v>
      </c>
      <c r="C3193">
        <v>3486</v>
      </c>
      <c r="D3193">
        <v>2014</v>
      </c>
      <c r="E3193" t="s">
        <v>4578</v>
      </c>
      <c r="F3193">
        <v>9</v>
      </c>
      <c r="G3193">
        <v>5</v>
      </c>
      <c r="H3193">
        <v>0.76842617722649009</v>
      </c>
      <c r="I3193">
        <v>7.4999999999999997E-2</v>
      </c>
      <c r="J3193">
        <v>5.0000999999999997E-2</v>
      </c>
      <c r="K3193" t="b">
        <v>1</v>
      </c>
      <c r="L3193" t="s">
        <v>1497</v>
      </c>
      <c r="N3193" s="28">
        <v>42214.662858796299</v>
      </c>
    </row>
    <row r="3194" spans="1:14" x14ac:dyDescent="0.25">
      <c r="A3194" t="str">
        <f>tb_audit_process_item[[#This Row],[id_audit_process_item_reference]]&amp;TEXT(tb_audit_process_item[[#This Row],[vr_threshold_accrued]],"000000000000,0000000000")</f>
        <v>3487000000000000,1000010000</v>
      </c>
      <c r="B3194">
        <v>3487</v>
      </c>
      <c r="C3194">
        <v>3487</v>
      </c>
      <c r="D3194">
        <v>2014</v>
      </c>
      <c r="E3194" t="s">
        <v>4579</v>
      </c>
      <c r="F3194">
        <v>9</v>
      </c>
      <c r="G3194">
        <v>5</v>
      </c>
      <c r="H3194">
        <v>0.95261677417038015</v>
      </c>
      <c r="I3194">
        <v>0.125</v>
      </c>
      <c r="J3194" s="29">
        <v>0.10000100000000001</v>
      </c>
      <c r="K3194" t="b">
        <v>1</v>
      </c>
      <c r="L3194" t="s">
        <v>1498</v>
      </c>
      <c r="N3194" s="28">
        <v>42214.662858796299</v>
      </c>
    </row>
    <row r="3195" spans="1:14" x14ac:dyDescent="0.25">
      <c r="A3195" t="str">
        <f>tb_audit_process_item[[#This Row],[id_audit_process_item_reference]]&amp;TEXT(tb_audit_process_item[[#This Row],[vr_threshold_accrued]],"000000000000,0000000000")</f>
        <v>3488000000000000,1500010000</v>
      </c>
      <c r="B3195">
        <v>3488</v>
      </c>
      <c r="C3195">
        <v>3488</v>
      </c>
      <c r="D3195">
        <v>2014</v>
      </c>
      <c r="E3195" t="s">
        <v>4580</v>
      </c>
      <c r="F3195">
        <v>9</v>
      </c>
      <c r="G3195">
        <v>5</v>
      </c>
      <c r="H3195">
        <v>1.1809575796938343</v>
      </c>
      <c r="I3195">
        <v>0.17499999999999999</v>
      </c>
      <c r="J3195" s="29">
        <v>0.150001</v>
      </c>
      <c r="K3195" t="b">
        <v>1</v>
      </c>
      <c r="L3195" t="s">
        <v>1499</v>
      </c>
      <c r="N3195" s="28">
        <v>42214.662858796299</v>
      </c>
    </row>
    <row r="3196" spans="1:14" x14ac:dyDescent="0.25">
      <c r="A3196" t="str">
        <f>tb_audit_process_item[[#This Row],[id_audit_process_item_reference]]&amp;TEXT(tb_audit_process_item[[#This Row],[vr_threshold_accrued]],"000000000000,0000000000")</f>
        <v>3489000000000000,2000010000</v>
      </c>
      <c r="B3196">
        <v>3489</v>
      </c>
      <c r="C3196">
        <v>3489</v>
      </c>
      <c r="D3196">
        <v>2014</v>
      </c>
      <c r="E3196" t="s">
        <v>4581</v>
      </c>
      <c r="F3196">
        <v>9</v>
      </c>
      <c r="G3196">
        <v>5</v>
      </c>
      <c r="H3196">
        <v>1.4640313322751519</v>
      </c>
      <c r="I3196">
        <v>0.25</v>
      </c>
      <c r="J3196" s="29">
        <v>0.20000100000000001</v>
      </c>
      <c r="K3196" t="b">
        <v>1</v>
      </c>
      <c r="L3196" t="s">
        <v>1500</v>
      </c>
      <c r="N3196" s="28">
        <v>42214.662858796299</v>
      </c>
    </row>
    <row r="3197" spans="1:14" x14ac:dyDescent="0.25">
      <c r="A3197" t="str">
        <f>tb_audit_process_item[[#This Row],[id_audit_process_item_reference]]&amp;TEXT(tb_audit_process_item[[#This Row],[vr_threshold_accrued]],"000000000000,0000000000")</f>
        <v>3490000000000000,0000010000</v>
      </c>
      <c r="B3197">
        <v>3490</v>
      </c>
      <c r="C3197">
        <v>3490</v>
      </c>
      <c r="D3197">
        <v>2014</v>
      </c>
      <c r="E3197" t="s">
        <v>4186</v>
      </c>
      <c r="F3197">
        <v>9</v>
      </c>
      <c r="G3197">
        <v>5</v>
      </c>
      <c r="H3197">
        <v>0.5</v>
      </c>
      <c r="I3197">
        <v>2.5000000000000001E-3</v>
      </c>
      <c r="J3197" s="29">
        <v>9.9999999999999995E-7</v>
      </c>
      <c r="K3197" t="b">
        <v>1</v>
      </c>
      <c r="L3197" t="s">
        <v>1119</v>
      </c>
      <c r="N3197" s="28">
        <v>42214.662858796299</v>
      </c>
    </row>
    <row r="3198" spans="1:14" x14ac:dyDescent="0.25">
      <c r="A3198" t="str">
        <f>tb_audit_process_item[[#This Row],[id_audit_process_item_reference]]&amp;TEXT(tb_audit_process_item[[#This Row],[vr_threshold_accrued]],"000000000000,0000000000")</f>
        <v>3491000000000000,3000010000</v>
      </c>
      <c r="B3198">
        <v>3491</v>
      </c>
      <c r="C3198">
        <v>3491</v>
      </c>
      <c r="D3198">
        <v>2014</v>
      </c>
      <c r="E3198" t="s">
        <v>4582</v>
      </c>
      <c r="F3198">
        <v>9</v>
      </c>
      <c r="G3198">
        <v>5</v>
      </c>
      <c r="H3198">
        <v>1.814957436861562</v>
      </c>
      <c r="I3198">
        <v>0.4</v>
      </c>
      <c r="J3198" s="29">
        <v>0.30000100000000002</v>
      </c>
      <c r="K3198" t="b">
        <v>1</v>
      </c>
      <c r="L3198" t="s">
        <v>1501</v>
      </c>
      <c r="N3198" s="28">
        <v>42214.662858796299</v>
      </c>
    </row>
    <row r="3199" spans="1:14" x14ac:dyDescent="0.25">
      <c r="A3199" t="str">
        <f>tb_audit_process_item[[#This Row],[id_audit_process_item_reference]]&amp;TEXT(tb_audit_process_item[[#This Row],[vr_threshold_accrued]],"000000000000,0000000000")</f>
        <v>3492000000000000,5000010000</v>
      </c>
      <c r="B3199">
        <v>3492</v>
      </c>
      <c r="C3199">
        <v>3492</v>
      </c>
      <c r="D3199">
        <v>2014</v>
      </c>
      <c r="E3199" t="s">
        <v>4583</v>
      </c>
      <c r="F3199">
        <v>9</v>
      </c>
      <c r="G3199">
        <v>5</v>
      </c>
      <c r="H3199">
        <v>2.25</v>
      </c>
      <c r="I3199">
        <v>0.75</v>
      </c>
      <c r="J3199" s="29">
        <v>0.50000100000000003</v>
      </c>
      <c r="K3199" t="b">
        <v>1</v>
      </c>
      <c r="L3199" t="s">
        <v>1502</v>
      </c>
      <c r="N3199" s="28">
        <v>42214.662858796299</v>
      </c>
    </row>
    <row r="3200" spans="1:14" x14ac:dyDescent="0.25">
      <c r="A3200" t="str">
        <f>tb_audit_process_item[[#This Row],[id_audit_process_item_reference]]&amp;TEXT(tb_audit_process_item[[#This Row],[vr_threshold_accrued]],"000000000000,0000000000")</f>
        <v>3493000000000000,0000000000</v>
      </c>
      <c r="B3200">
        <v>3493</v>
      </c>
      <c r="C3200">
        <v>3493</v>
      </c>
      <c r="D3200">
        <v>2014</v>
      </c>
      <c r="E3200" t="s">
        <v>4584</v>
      </c>
      <c r="F3200">
        <v>9</v>
      </c>
      <c r="G3200">
        <v>5</v>
      </c>
      <c r="H3200">
        <v>5</v>
      </c>
      <c r="K3200" t="b">
        <v>1</v>
      </c>
      <c r="L3200" t="s">
        <v>1503</v>
      </c>
      <c r="N3200" s="28">
        <v>42214.662858796299</v>
      </c>
    </row>
    <row r="3201" spans="1:14" x14ac:dyDescent="0.25">
      <c r="A3201" t="str">
        <f>tb_audit_process_item[[#This Row],[id_audit_process_item_reference]]&amp;TEXT(tb_audit_process_item[[#This Row],[vr_threshold_accrued]],"000000000000,0000000000")</f>
        <v>3494000000000000,0000000000</v>
      </c>
      <c r="B3201">
        <v>3494</v>
      </c>
      <c r="C3201">
        <v>3494</v>
      </c>
      <c r="D3201">
        <v>2014</v>
      </c>
      <c r="E3201" t="s">
        <v>4585</v>
      </c>
      <c r="F3201">
        <v>9</v>
      </c>
      <c r="G3201">
        <v>5</v>
      </c>
      <c r="H3201">
        <v>3.5</v>
      </c>
      <c r="K3201" t="b">
        <v>1</v>
      </c>
      <c r="L3201" t="s">
        <v>1504</v>
      </c>
      <c r="N3201" s="28">
        <v>42214.662858796299</v>
      </c>
    </row>
    <row r="3202" spans="1:14" x14ac:dyDescent="0.25">
      <c r="A3202" t="str">
        <f>tb_audit_process_item[[#This Row],[id_audit_process_item_reference]]&amp;TEXT(tb_audit_process_item[[#This Row],[vr_threshold_accrued]],"000000000000,0000000000")</f>
        <v>3495000000000000,0000000000</v>
      </c>
      <c r="B3202">
        <v>3495</v>
      </c>
      <c r="C3202">
        <v>3495</v>
      </c>
      <c r="D3202">
        <v>2014</v>
      </c>
      <c r="E3202" t="s">
        <v>4586</v>
      </c>
      <c r="F3202">
        <v>9</v>
      </c>
      <c r="G3202">
        <v>5</v>
      </c>
      <c r="H3202">
        <v>2.25</v>
      </c>
      <c r="K3202" t="b">
        <v>1</v>
      </c>
      <c r="L3202" t="s">
        <v>1505</v>
      </c>
      <c r="N3202" s="28">
        <v>42214.662858796299</v>
      </c>
    </row>
    <row r="3203" spans="1:14" x14ac:dyDescent="0.25">
      <c r="A3203" t="str">
        <f>tb_audit_process_item[[#This Row],[id_audit_process_item_reference]]&amp;TEXT(tb_audit_process_item[[#This Row],[vr_threshold_accrued]],"000000000000,0000000000")</f>
        <v>3496000000000000,0000000000</v>
      </c>
      <c r="B3203">
        <v>3496</v>
      </c>
      <c r="C3203">
        <v>3496</v>
      </c>
      <c r="D3203">
        <v>2014</v>
      </c>
      <c r="E3203" t="s">
        <v>4587</v>
      </c>
      <c r="F3203">
        <v>9</v>
      </c>
      <c r="G3203">
        <v>5</v>
      </c>
      <c r="H3203">
        <v>3.5</v>
      </c>
      <c r="K3203" t="b">
        <v>1</v>
      </c>
      <c r="L3203" t="s">
        <v>1100</v>
      </c>
      <c r="N3203" s="28">
        <v>42214.662858796299</v>
      </c>
    </row>
    <row r="3204" spans="1:14" x14ac:dyDescent="0.25">
      <c r="A3204" t="str">
        <f>tb_audit_process_item[[#This Row],[id_audit_process_item_reference]]&amp;TEXT(tb_audit_process_item[[#This Row],[vr_threshold_accrued]],"000000000000,0000000000")</f>
        <v>3497000000000000,0000010000</v>
      </c>
      <c r="B3204">
        <v>3497</v>
      </c>
      <c r="C3204">
        <v>3497</v>
      </c>
      <c r="D3204">
        <v>2014</v>
      </c>
      <c r="E3204" t="s">
        <v>4588</v>
      </c>
      <c r="F3204">
        <v>9</v>
      </c>
      <c r="G3204">
        <v>5</v>
      </c>
      <c r="H3204">
        <v>0.5</v>
      </c>
      <c r="I3204">
        <v>2.5000000000000001E-3</v>
      </c>
      <c r="J3204" s="29">
        <v>9.9999999999999995E-7</v>
      </c>
      <c r="K3204" t="b">
        <v>1</v>
      </c>
      <c r="L3204" t="s">
        <v>1506</v>
      </c>
      <c r="N3204" s="28">
        <v>42214.662858796299</v>
      </c>
    </row>
    <row r="3205" spans="1:14" x14ac:dyDescent="0.25">
      <c r="A3205" t="str">
        <f>tb_audit_process_item[[#This Row],[id_audit_process_item_reference]]&amp;TEXT(tb_audit_process_item[[#This Row],[vr_threshold_accrued]],"000000000000,0000000000")</f>
        <v>3498000000000000,0050010000</v>
      </c>
      <c r="B3205">
        <v>3498</v>
      </c>
      <c r="C3205">
        <v>3498</v>
      </c>
      <c r="D3205">
        <v>2014</v>
      </c>
      <c r="E3205" t="s">
        <v>4589</v>
      </c>
      <c r="F3205">
        <v>9</v>
      </c>
      <c r="G3205">
        <v>5</v>
      </c>
      <c r="H3205">
        <v>0.68436905332110087</v>
      </c>
      <c r="I3205">
        <v>2.75E-2</v>
      </c>
      <c r="J3205" s="29">
        <v>5.0010000000000002E-3</v>
      </c>
      <c r="K3205" t="b">
        <v>1</v>
      </c>
      <c r="L3205" t="s">
        <v>1507</v>
      </c>
      <c r="N3205" s="28">
        <v>42214.662858796299</v>
      </c>
    </row>
    <row r="3206" spans="1:14" x14ac:dyDescent="0.25">
      <c r="A3206" t="str">
        <f>tb_audit_process_item[[#This Row],[id_audit_process_item_reference]]&amp;TEXT(tb_audit_process_item[[#This Row],[vr_threshold_accrued]],"000000000000,0000000000")</f>
        <v>3499000000000000,0500010000</v>
      </c>
      <c r="B3206">
        <v>3499</v>
      </c>
      <c r="C3206">
        <v>3499</v>
      </c>
      <c r="D3206">
        <v>2014</v>
      </c>
      <c r="E3206" t="s">
        <v>4590</v>
      </c>
      <c r="F3206">
        <v>9</v>
      </c>
      <c r="G3206">
        <v>5</v>
      </c>
      <c r="H3206">
        <v>0.93672200228723956</v>
      </c>
      <c r="I3206">
        <v>7.4999999999999997E-2</v>
      </c>
      <c r="J3206" s="29">
        <v>5.0000999999999997E-2</v>
      </c>
      <c r="K3206" t="b">
        <v>1</v>
      </c>
      <c r="L3206" t="s">
        <v>1508</v>
      </c>
      <c r="N3206" s="28">
        <v>42214.662858796299</v>
      </c>
    </row>
    <row r="3207" spans="1:14" x14ac:dyDescent="0.25">
      <c r="A3207" t="str">
        <f>tb_audit_process_item[[#This Row],[id_audit_process_item_reference]]&amp;TEXT(tb_audit_process_item[[#This Row],[vr_threshold_accrued]],"000000000000,0000000000")</f>
        <v>3500000000000000,1000010000</v>
      </c>
      <c r="B3207">
        <v>3500</v>
      </c>
      <c r="C3207">
        <v>3500</v>
      </c>
      <c r="D3207">
        <v>2014</v>
      </c>
      <c r="E3207" t="s">
        <v>4591</v>
      </c>
      <c r="F3207">
        <v>9</v>
      </c>
      <c r="G3207">
        <v>5</v>
      </c>
      <c r="H3207">
        <v>1.2821270998607284</v>
      </c>
      <c r="I3207">
        <v>0.125</v>
      </c>
      <c r="J3207" s="29">
        <v>0.10000100000000001</v>
      </c>
      <c r="K3207" t="b">
        <v>1</v>
      </c>
      <c r="L3207" t="s">
        <v>1509</v>
      </c>
      <c r="N3207" s="28">
        <v>42214.662858796299</v>
      </c>
    </row>
    <row r="3208" spans="1:14" x14ac:dyDescent="0.25">
      <c r="A3208" t="str">
        <f>tb_audit_process_item[[#This Row],[id_audit_process_item_reference]]&amp;TEXT(tb_audit_process_item[[#This Row],[vr_threshold_accrued]],"000000000000,0000000000")</f>
        <v>3501000000000000,0050010000</v>
      </c>
      <c r="B3208">
        <v>3501</v>
      </c>
      <c r="C3208">
        <v>3501</v>
      </c>
      <c r="D3208">
        <v>2014</v>
      </c>
      <c r="E3208" t="s">
        <v>4187</v>
      </c>
      <c r="F3208">
        <v>9</v>
      </c>
      <c r="G3208">
        <v>5</v>
      </c>
      <c r="H3208">
        <v>0.61984924668280839</v>
      </c>
      <c r="I3208">
        <v>2.75E-2</v>
      </c>
      <c r="J3208" s="29">
        <v>5.0010000000000002E-3</v>
      </c>
      <c r="K3208" t="b">
        <v>1</v>
      </c>
      <c r="L3208" t="s">
        <v>1120</v>
      </c>
      <c r="N3208" s="28">
        <v>42214.662858796299</v>
      </c>
    </row>
    <row r="3209" spans="1:14" x14ac:dyDescent="0.25">
      <c r="A3209" t="str">
        <f>tb_audit_process_item[[#This Row],[id_audit_process_item_reference]]&amp;TEXT(tb_audit_process_item[[#This Row],[vr_threshold_accrued]],"000000000000,0000000000")</f>
        <v>3502000000000000,1500010000</v>
      </c>
      <c r="B3209">
        <v>3502</v>
      </c>
      <c r="C3209">
        <v>3502</v>
      </c>
      <c r="D3209">
        <v>2014</v>
      </c>
      <c r="E3209" t="s">
        <v>4592</v>
      </c>
      <c r="F3209">
        <v>9</v>
      </c>
      <c r="G3209">
        <v>5</v>
      </c>
      <c r="H3209">
        <v>1.7548962191380304</v>
      </c>
      <c r="I3209">
        <v>0.17499999999999999</v>
      </c>
      <c r="J3209" s="29">
        <v>0.150001</v>
      </c>
      <c r="K3209" t="b">
        <v>1</v>
      </c>
      <c r="L3209" t="s">
        <v>1510</v>
      </c>
      <c r="N3209" s="28">
        <v>42214.662858796299</v>
      </c>
    </row>
    <row r="3210" spans="1:14" x14ac:dyDescent="0.25">
      <c r="A3210" t="str">
        <f>tb_audit_process_item[[#This Row],[id_audit_process_item_reference]]&amp;TEXT(tb_audit_process_item[[#This Row],[vr_threshold_accrued]],"000000000000,0000000000")</f>
        <v>3503000000000000,2000010000</v>
      </c>
      <c r="B3210">
        <v>3503</v>
      </c>
      <c r="C3210">
        <v>3503</v>
      </c>
      <c r="D3210">
        <v>2014</v>
      </c>
      <c r="E3210" t="s">
        <v>4593</v>
      </c>
      <c r="F3210">
        <v>9</v>
      </c>
      <c r="G3210">
        <v>5</v>
      </c>
      <c r="H3210">
        <v>2.4019933283365464</v>
      </c>
      <c r="I3210">
        <v>0.25</v>
      </c>
      <c r="J3210" s="29">
        <v>0.20000100000000001</v>
      </c>
      <c r="K3210" t="b">
        <v>1</v>
      </c>
      <c r="L3210" t="s">
        <v>1511</v>
      </c>
      <c r="N3210" s="28">
        <v>42214.662858796299</v>
      </c>
    </row>
    <row r="3211" spans="1:14" x14ac:dyDescent="0.25">
      <c r="A3211" t="str">
        <f>tb_audit_process_item[[#This Row],[id_audit_process_item_reference]]&amp;TEXT(tb_audit_process_item[[#This Row],[vr_threshold_accrued]],"000000000000,0000000000")</f>
        <v>3504000000000000,3000010000</v>
      </c>
      <c r="B3211">
        <v>3504</v>
      </c>
      <c r="C3211">
        <v>3504</v>
      </c>
      <c r="D3211">
        <v>2014</v>
      </c>
      <c r="E3211" t="s">
        <v>4594</v>
      </c>
      <c r="F3211">
        <v>9</v>
      </c>
      <c r="G3211">
        <v>5</v>
      </c>
      <c r="H3211">
        <v>3.2876998003945643</v>
      </c>
      <c r="I3211">
        <v>0.4</v>
      </c>
      <c r="J3211" s="29">
        <v>0.30000100000000002</v>
      </c>
      <c r="K3211" t="b">
        <v>1</v>
      </c>
      <c r="L3211" t="s">
        <v>1512</v>
      </c>
      <c r="N3211" s="28">
        <v>42214.662858796299</v>
      </c>
    </row>
    <row r="3212" spans="1:14" x14ac:dyDescent="0.25">
      <c r="A3212" t="str">
        <f>tb_audit_process_item[[#This Row],[id_audit_process_item_reference]]&amp;TEXT(tb_audit_process_item[[#This Row],[vr_threshold_accrued]],"000000000000,0000000000")</f>
        <v>3505000000000000,5000010000</v>
      </c>
      <c r="B3212">
        <v>3505</v>
      </c>
      <c r="C3212">
        <v>3505</v>
      </c>
      <c r="D3212">
        <v>2014</v>
      </c>
      <c r="E3212" t="s">
        <v>4595</v>
      </c>
      <c r="F3212">
        <v>9</v>
      </c>
      <c r="G3212">
        <v>5</v>
      </c>
      <c r="H3212">
        <v>4.5</v>
      </c>
      <c r="I3212">
        <v>0.75</v>
      </c>
      <c r="J3212" s="29">
        <v>0.50000100000000003</v>
      </c>
      <c r="K3212" t="b">
        <v>1</v>
      </c>
      <c r="L3212" t="s">
        <v>1513</v>
      </c>
      <c r="N3212" s="28">
        <v>42214.662858796299</v>
      </c>
    </row>
    <row r="3213" spans="1:14" x14ac:dyDescent="0.25">
      <c r="A3213" t="str">
        <f>tb_audit_process_item[[#This Row],[id_audit_process_item_reference]]&amp;TEXT(tb_audit_process_item[[#This Row],[vr_threshold_accrued]],"000000000000,0000000000")</f>
        <v>3506000000000000,0000010000</v>
      </c>
      <c r="B3213">
        <v>3506</v>
      </c>
      <c r="C3213">
        <v>3506</v>
      </c>
      <c r="D3213">
        <v>2014</v>
      </c>
      <c r="E3213" t="s">
        <v>4596</v>
      </c>
      <c r="F3213">
        <v>9</v>
      </c>
      <c r="G3213">
        <v>5</v>
      </c>
      <c r="H3213">
        <v>0.5</v>
      </c>
      <c r="I3213">
        <v>5.0000000000000001E-3</v>
      </c>
      <c r="J3213" s="29">
        <v>9.9999999999999995E-7</v>
      </c>
      <c r="K3213" t="b">
        <v>1</v>
      </c>
      <c r="L3213" t="s">
        <v>1514</v>
      </c>
      <c r="N3213" s="28">
        <v>42214.662858796299</v>
      </c>
    </row>
    <row r="3214" spans="1:14" x14ac:dyDescent="0.25">
      <c r="A3214" t="str">
        <f>tb_audit_process_item[[#This Row],[id_audit_process_item_reference]]&amp;TEXT(tb_audit_process_item[[#This Row],[vr_threshold_accrued]],"000000000000,0000000000")</f>
        <v>3507000000000000,0100010000</v>
      </c>
      <c r="B3214">
        <v>3507</v>
      </c>
      <c r="C3214">
        <v>3507</v>
      </c>
      <c r="D3214">
        <v>2014</v>
      </c>
      <c r="E3214" t="s">
        <v>4597</v>
      </c>
      <c r="F3214">
        <v>9</v>
      </c>
      <c r="G3214">
        <v>5</v>
      </c>
      <c r="H3214">
        <v>0.68436905332110087</v>
      </c>
      <c r="I3214">
        <v>0.03</v>
      </c>
      <c r="J3214" s="29">
        <v>1.0000999999999999E-2</v>
      </c>
      <c r="K3214" t="b">
        <v>1</v>
      </c>
      <c r="L3214" t="s">
        <v>1515</v>
      </c>
      <c r="N3214" s="28">
        <v>42214.662858796299</v>
      </c>
    </row>
    <row r="3215" spans="1:14" x14ac:dyDescent="0.25">
      <c r="A3215" t="str">
        <f>tb_audit_process_item[[#This Row],[id_audit_process_item_reference]]&amp;TEXT(tb_audit_process_item[[#This Row],[vr_threshold_accrued]],"000000000000,0000000000")</f>
        <v>3508000000000000,0500010000</v>
      </c>
      <c r="B3215">
        <v>3508</v>
      </c>
      <c r="C3215">
        <v>3508</v>
      </c>
      <c r="D3215">
        <v>2014</v>
      </c>
      <c r="E3215" t="s">
        <v>4598</v>
      </c>
      <c r="F3215">
        <v>9</v>
      </c>
      <c r="G3215">
        <v>5</v>
      </c>
      <c r="H3215">
        <v>0.93672200228723956</v>
      </c>
      <c r="I3215">
        <v>7.4999999999999997E-2</v>
      </c>
      <c r="J3215" s="29">
        <v>5.0000999999999997E-2</v>
      </c>
      <c r="K3215" t="b">
        <v>1</v>
      </c>
      <c r="L3215" t="s">
        <v>1516</v>
      </c>
      <c r="N3215" s="28">
        <v>42214.662858796299</v>
      </c>
    </row>
    <row r="3216" spans="1:14" x14ac:dyDescent="0.25">
      <c r="A3216" t="str">
        <f>tb_audit_process_item[[#This Row],[id_audit_process_item_reference]]&amp;TEXT(tb_audit_process_item[[#This Row],[vr_threshold_accrued]],"000000000000,0000000000")</f>
        <v>3509000000000000,1000010000</v>
      </c>
      <c r="B3216">
        <v>3509</v>
      </c>
      <c r="C3216">
        <v>3509</v>
      </c>
      <c r="D3216">
        <v>2014</v>
      </c>
      <c r="E3216" t="s">
        <v>4599</v>
      </c>
      <c r="F3216">
        <v>9</v>
      </c>
      <c r="G3216">
        <v>5</v>
      </c>
      <c r="H3216">
        <v>1.2821270998607284</v>
      </c>
      <c r="I3216">
        <v>0.125</v>
      </c>
      <c r="J3216" s="29">
        <v>0.10000100000000001</v>
      </c>
      <c r="K3216" t="b">
        <v>1</v>
      </c>
      <c r="L3216" t="s">
        <v>1517</v>
      </c>
      <c r="N3216" s="28">
        <v>42214.662858796299</v>
      </c>
    </row>
    <row r="3217" spans="1:14" x14ac:dyDescent="0.25">
      <c r="A3217" t="str">
        <f>tb_audit_process_item[[#This Row],[id_audit_process_item_reference]]&amp;TEXT(tb_audit_process_item[[#This Row],[vr_threshold_accrued]],"000000000000,0000000000")</f>
        <v>3510000000000000,1500010000</v>
      </c>
      <c r="B3217">
        <v>3510</v>
      </c>
      <c r="C3217">
        <v>3510</v>
      </c>
      <c r="D3217">
        <v>2014</v>
      </c>
      <c r="E3217" t="s">
        <v>4600</v>
      </c>
      <c r="F3217">
        <v>9</v>
      </c>
      <c r="G3217">
        <v>5</v>
      </c>
      <c r="H3217">
        <v>1.7548962191380304</v>
      </c>
      <c r="I3217">
        <v>0.17499999999999999</v>
      </c>
      <c r="J3217" s="29">
        <v>0.150001</v>
      </c>
      <c r="K3217" t="b">
        <v>1</v>
      </c>
      <c r="L3217" t="s">
        <v>1518</v>
      </c>
      <c r="N3217" s="28">
        <v>42214.662858796299</v>
      </c>
    </row>
    <row r="3218" spans="1:14" x14ac:dyDescent="0.25">
      <c r="A3218" t="str">
        <f>tb_audit_process_item[[#This Row],[id_audit_process_item_reference]]&amp;TEXT(tb_audit_process_item[[#This Row],[vr_threshold_accrued]],"000000000000,0000000000")</f>
        <v>3511000000000000,2000010000</v>
      </c>
      <c r="B3218">
        <v>3511</v>
      </c>
      <c r="C3218">
        <v>3511</v>
      </c>
      <c r="D3218">
        <v>2014</v>
      </c>
      <c r="E3218" t="s">
        <v>4601</v>
      </c>
      <c r="F3218">
        <v>9</v>
      </c>
      <c r="G3218">
        <v>5</v>
      </c>
      <c r="H3218">
        <v>2.4019933283365464</v>
      </c>
      <c r="I3218">
        <v>0.25</v>
      </c>
      <c r="J3218" s="29">
        <v>0.20000100000000001</v>
      </c>
      <c r="K3218" t="b">
        <v>1</v>
      </c>
      <c r="L3218" t="s">
        <v>1519</v>
      </c>
      <c r="N3218" s="28">
        <v>42214.662858796299</v>
      </c>
    </row>
    <row r="3219" spans="1:14" x14ac:dyDescent="0.25">
      <c r="A3219" t="str">
        <f>tb_audit_process_item[[#This Row],[id_audit_process_item_reference]]&amp;TEXT(tb_audit_process_item[[#This Row],[vr_threshold_accrued]],"000000000000,0000000000")</f>
        <v>3512000000000000,0500010000</v>
      </c>
      <c r="B3219">
        <v>3512</v>
      </c>
      <c r="C3219">
        <v>3512</v>
      </c>
      <c r="D3219">
        <v>2014</v>
      </c>
      <c r="E3219" t="s">
        <v>4188</v>
      </c>
      <c r="F3219">
        <v>9</v>
      </c>
      <c r="G3219">
        <v>5</v>
      </c>
      <c r="H3219">
        <v>0.76842617722649009</v>
      </c>
      <c r="I3219">
        <v>7.4999999999999997E-2</v>
      </c>
      <c r="J3219" s="29">
        <v>5.0000999999999997E-2</v>
      </c>
      <c r="K3219" t="b">
        <v>1</v>
      </c>
      <c r="L3219" t="s">
        <v>1121</v>
      </c>
      <c r="N3219" s="28">
        <v>42214.662858796299</v>
      </c>
    </row>
    <row r="3220" spans="1:14" x14ac:dyDescent="0.25">
      <c r="A3220" t="str">
        <f>tb_audit_process_item[[#This Row],[id_audit_process_item_reference]]&amp;TEXT(tb_audit_process_item[[#This Row],[vr_threshold_accrued]],"000000000000,0000000000")</f>
        <v>3513000000000000,3000010000</v>
      </c>
      <c r="B3220">
        <v>3513</v>
      </c>
      <c r="C3220">
        <v>3513</v>
      </c>
      <c r="D3220">
        <v>2014</v>
      </c>
      <c r="E3220" t="s">
        <v>4602</v>
      </c>
      <c r="F3220">
        <v>9</v>
      </c>
      <c r="G3220">
        <v>5</v>
      </c>
      <c r="H3220">
        <v>3.2876998003945643</v>
      </c>
      <c r="I3220">
        <v>0.4</v>
      </c>
      <c r="J3220" s="29">
        <v>0.30000100000000002</v>
      </c>
      <c r="K3220" t="b">
        <v>1</v>
      </c>
      <c r="L3220" t="s">
        <v>1520</v>
      </c>
      <c r="N3220" s="28">
        <v>42214.662858796299</v>
      </c>
    </row>
    <row r="3221" spans="1:14" x14ac:dyDescent="0.25">
      <c r="A3221" t="str">
        <f>tb_audit_process_item[[#This Row],[id_audit_process_item_reference]]&amp;TEXT(tb_audit_process_item[[#This Row],[vr_threshold_accrued]],"000000000000,0000000000")</f>
        <v>3514000000000000,5000010000</v>
      </c>
      <c r="B3221">
        <v>3514</v>
      </c>
      <c r="C3221">
        <v>3514</v>
      </c>
      <c r="D3221">
        <v>2014</v>
      </c>
      <c r="E3221" t="s">
        <v>4603</v>
      </c>
      <c r="F3221">
        <v>9</v>
      </c>
      <c r="G3221">
        <v>5</v>
      </c>
      <c r="H3221">
        <v>4.5</v>
      </c>
      <c r="I3221">
        <v>0.75</v>
      </c>
      <c r="J3221" s="29">
        <v>0.50000100000000003</v>
      </c>
      <c r="K3221" t="b">
        <v>1</v>
      </c>
      <c r="L3221" t="s">
        <v>1521</v>
      </c>
      <c r="N3221" s="28">
        <v>42214.662858796299</v>
      </c>
    </row>
    <row r="3222" spans="1:14" x14ac:dyDescent="0.25">
      <c r="A3222" t="str">
        <f>tb_audit_process_item[[#This Row],[id_audit_process_item_reference]]&amp;TEXT(tb_audit_process_item[[#This Row],[vr_threshold_accrued]],"000000000000,0000000000")</f>
        <v>3515000000000000,0000000000</v>
      </c>
      <c r="B3222">
        <v>3515</v>
      </c>
      <c r="C3222">
        <v>3515</v>
      </c>
      <c r="D3222">
        <v>2014</v>
      </c>
      <c r="E3222" t="s">
        <v>4604</v>
      </c>
      <c r="F3222">
        <v>9</v>
      </c>
      <c r="G3222">
        <v>5</v>
      </c>
      <c r="H3222">
        <v>4.5</v>
      </c>
      <c r="K3222" t="b">
        <v>1</v>
      </c>
      <c r="L3222" t="s">
        <v>1522</v>
      </c>
      <c r="N3222" s="28">
        <v>42214.662858796299</v>
      </c>
    </row>
    <row r="3223" spans="1:14" x14ac:dyDescent="0.25">
      <c r="A3223" t="str">
        <f>tb_audit_process_item[[#This Row],[id_audit_process_item_reference]]&amp;TEXT(tb_audit_process_item[[#This Row],[vr_threshold_accrued]],"000000000000,0000000000")</f>
        <v>3516000000000000,0000000000</v>
      </c>
      <c r="B3223">
        <v>3516</v>
      </c>
      <c r="C3223">
        <v>3516</v>
      </c>
      <c r="D3223">
        <v>2014</v>
      </c>
      <c r="E3223" t="s">
        <v>4605</v>
      </c>
      <c r="F3223">
        <v>9</v>
      </c>
      <c r="G3223">
        <v>5</v>
      </c>
      <c r="H3223">
        <v>2.25</v>
      </c>
      <c r="K3223" t="b">
        <v>1</v>
      </c>
      <c r="L3223" t="s">
        <v>1523</v>
      </c>
      <c r="N3223" s="28">
        <v>42214.662858796299</v>
      </c>
    </row>
    <row r="3224" spans="1:14" x14ac:dyDescent="0.25">
      <c r="A3224" t="str">
        <f>tb_audit_process_item[[#This Row],[id_audit_process_item_reference]]&amp;TEXT(tb_audit_process_item[[#This Row],[vr_threshold_accrued]],"000000000000,0000000000")</f>
        <v>3517000000000000,0000010000</v>
      </c>
      <c r="B3224">
        <v>3517</v>
      </c>
      <c r="C3224">
        <v>3517</v>
      </c>
      <c r="D3224">
        <v>2014</v>
      </c>
      <c r="E3224" t="s">
        <v>4606</v>
      </c>
      <c r="F3224">
        <v>9</v>
      </c>
      <c r="G3224">
        <v>5</v>
      </c>
      <c r="H3224">
        <v>0.5</v>
      </c>
      <c r="I3224">
        <v>2.5000000000000001E-3</v>
      </c>
      <c r="J3224" s="29">
        <v>9.9999999999999995E-7</v>
      </c>
      <c r="K3224" t="b">
        <v>1</v>
      </c>
      <c r="L3224" t="s">
        <v>1524</v>
      </c>
      <c r="N3224" s="28">
        <v>42214.662858796299</v>
      </c>
    </row>
    <row r="3225" spans="1:14" x14ac:dyDescent="0.25">
      <c r="A3225" t="str">
        <f>tb_audit_process_item[[#This Row],[id_audit_process_item_reference]]&amp;TEXT(tb_audit_process_item[[#This Row],[vr_threshold_accrued]],"000000000000,0000000000")</f>
        <v>3518000000000000,0050010000</v>
      </c>
      <c r="B3225">
        <v>3518</v>
      </c>
      <c r="C3225">
        <v>3518</v>
      </c>
      <c r="D3225">
        <v>2014</v>
      </c>
      <c r="E3225" t="s">
        <v>4607</v>
      </c>
      <c r="F3225">
        <v>9</v>
      </c>
      <c r="G3225">
        <v>5</v>
      </c>
      <c r="H3225">
        <v>0.61984924668280839</v>
      </c>
      <c r="I3225">
        <v>2.75E-2</v>
      </c>
      <c r="J3225" s="29">
        <v>5.0010000000000002E-3</v>
      </c>
      <c r="K3225" t="b">
        <v>1</v>
      </c>
      <c r="L3225" t="s">
        <v>1525</v>
      </c>
      <c r="N3225" s="28">
        <v>42214.662858796299</v>
      </c>
    </row>
    <row r="3226" spans="1:14" x14ac:dyDescent="0.25">
      <c r="A3226" t="str">
        <f>tb_audit_process_item[[#This Row],[id_audit_process_item_reference]]&amp;TEXT(tb_audit_process_item[[#This Row],[vr_threshold_accrued]],"000000000000,0000000000")</f>
        <v>3519000000000000,0500010000</v>
      </c>
      <c r="B3226">
        <v>3519</v>
      </c>
      <c r="C3226">
        <v>3519</v>
      </c>
      <c r="D3226">
        <v>2014</v>
      </c>
      <c r="E3226" t="s">
        <v>4608</v>
      </c>
      <c r="F3226">
        <v>9</v>
      </c>
      <c r="G3226">
        <v>5</v>
      </c>
      <c r="H3226">
        <v>0.76842617722649009</v>
      </c>
      <c r="I3226">
        <v>7.4999999999999997E-2</v>
      </c>
      <c r="J3226" s="29">
        <v>5.0000999999999997E-2</v>
      </c>
      <c r="K3226" t="b">
        <v>1</v>
      </c>
      <c r="L3226" t="s">
        <v>1526</v>
      </c>
      <c r="N3226" s="28">
        <v>42214.662858796299</v>
      </c>
    </row>
    <row r="3227" spans="1:14" x14ac:dyDescent="0.25">
      <c r="A3227" t="str">
        <f>tb_audit_process_item[[#This Row],[id_audit_process_item_reference]]&amp;TEXT(tb_audit_process_item[[#This Row],[vr_threshold_accrued]],"000000000000,0000000000")</f>
        <v>3520000000000000,1000010000</v>
      </c>
      <c r="B3227">
        <v>3520</v>
      </c>
      <c r="C3227">
        <v>3520</v>
      </c>
      <c r="D3227">
        <v>2014</v>
      </c>
      <c r="E3227" t="s">
        <v>4609</v>
      </c>
      <c r="F3227">
        <v>9</v>
      </c>
      <c r="G3227">
        <v>5</v>
      </c>
      <c r="H3227">
        <v>0.95261677417038015</v>
      </c>
      <c r="I3227">
        <v>0.125</v>
      </c>
      <c r="J3227" s="29">
        <v>0.10000100000000001</v>
      </c>
      <c r="K3227" t="b">
        <v>1</v>
      </c>
      <c r="L3227" t="s">
        <v>1527</v>
      </c>
      <c r="N3227" s="28">
        <v>42214.662858796299</v>
      </c>
    </row>
    <row r="3228" spans="1:14" x14ac:dyDescent="0.25">
      <c r="A3228" t="str">
        <f>tb_audit_process_item[[#This Row],[id_audit_process_item_reference]]&amp;TEXT(tb_audit_process_item[[#This Row],[vr_threshold_accrued]],"000000000000,0000000000")</f>
        <v>3521000000000000,1500010000</v>
      </c>
      <c r="B3228">
        <v>3521</v>
      </c>
      <c r="C3228">
        <v>3521</v>
      </c>
      <c r="D3228">
        <v>2014</v>
      </c>
      <c r="E3228" t="s">
        <v>4610</v>
      </c>
      <c r="F3228">
        <v>9</v>
      </c>
      <c r="G3228">
        <v>5</v>
      </c>
      <c r="H3228">
        <v>1.1809575796938343</v>
      </c>
      <c r="I3228">
        <v>0.17499999999999999</v>
      </c>
      <c r="J3228" s="29">
        <v>0.150001</v>
      </c>
      <c r="K3228" t="b">
        <v>1</v>
      </c>
      <c r="L3228" t="s">
        <v>1528</v>
      </c>
      <c r="N3228" s="28">
        <v>42214.662858796299</v>
      </c>
    </row>
    <row r="3229" spans="1:14" x14ac:dyDescent="0.25">
      <c r="A3229" t="str">
        <f>tb_audit_process_item[[#This Row],[id_audit_process_item_reference]]&amp;TEXT(tb_audit_process_item[[#This Row],[vr_threshold_accrued]],"000000000000,0000000000")</f>
        <v>3522000000000000,2000010000</v>
      </c>
      <c r="B3229">
        <v>3522</v>
      </c>
      <c r="C3229">
        <v>3522</v>
      </c>
      <c r="D3229">
        <v>2014</v>
      </c>
      <c r="E3229" t="s">
        <v>4611</v>
      </c>
      <c r="F3229">
        <v>9</v>
      </c>
      <c r="G3229">
        <v>5</v>
      </c>
      <c r="H3229">
        <v>1.4640313322751519</v>
      </c>
      <c r="I3229">
        <v>0.25</v>
      </c>
      <c r="J3229" s="29">
        <v>0.20000100000000001</v>
      </c>
      <c r="K3229" t="b">
        <v>1</v>
      </c>
      <c r="L3229" t="s">
        <v>1529</v>
      </c>
      <c r="N3229" s="28">
        <v>42214.662858796299</v>
      </c>
    </row>
    <row r="3230" spans="1:14" x14ac:dyDescent="0.25">
      <c r="A3230" t="str">
        <f>tb_audit_process_item[[#This Row],[id_audit_process_item_reference]]&amp;TEXT(tb_audit_process_item[[#This Row],[vr_threshold_accrued]],"000000000000,0000000000")</f>
        <v>3523000000000000,1000010000</v>
      </c>
      <c r="B3230">
        <v>3523</v>
      </c>
      <c r="C3230">
        <v>3523</v>
      </c>
      <c r="D3230">
        <v>2014</v>
      </c>
      <c r="E3230" t="s">
        <v>4189</v>
      </c>
      <c r="F3230">
        <v>9</v>
      </c>
      <c r="G3230">
        <v>5</v>
      </c>
      <c r="H3230">
        <v>0.95261677417038015</v>
      </c>
      <c r="I3230">
        <v>0.125</v>
      </c>
      <c r="J3230" s="29">
        <v>0.10000100000000001</v>
      </c>
      <c r="K3230" t="b">
        <v>1</v>
      </c>
      <c r="L3230" t="s">
        <v>1122</v>
      </c>
      <c r="N3230" s="28">
        <v>42214.662858796299</v>
      </c>
    </row>
    <row r="3231" spans="1:14" x14ac:dyDescent="0.25">
      <c r="A3231" t="str">
        <f>tb_audit_process_item[[#This Row],[id_audit_process_item_reference]]&amp;TEXT(tb_audit_process_item[[#This Row],[vr_threshold_accrued]],"000000000000,0000000000")</f>
        <v>3524000000000000,3000010000</v>
      </c>
      <c r="B3231">
        <v>3524</v>
      </c>
      <c r="C3231">
        <v>3524</v>
      </c>
      <c r="D3231">
        <v>2014</v>
      </c>
      <c r="E3231" t="s">
        <v>4612</v>
      </c>
      <c r="F3231">
        <v>9</v>
      </c>
      <c r="G3231">
        <v>5</v>
      </c>
      <c r="H3231">
        <v>1.814957436861562</v>
      </c>
      <c r="I3231">
        <v>0.4</v>
      </c>
      <c r="J3231" s="29">
        <v>0.30000100000000002</v>
      </c>
      <c r="K3231" t="b">
        <v>1</v>
      </c>
      <c r="L3231" t="s">
        <v>1530</v>
      </c>
      <c r="N3231" s="28">
        <v>42214.662858796299</v>
      </c>
    </row>
    <row r="3232" spans="1:14" x14ac:dyDescent="0.25">
      <c r="A3232" t="str">
        <f>tb_audit_process_item[[#This Row],[id_audit_process_item_reference]]&amp;TEXT(tb_audit_process_item[[#This Row],[vr_threshold_accrued]],"000000000000,0000000000")</f>
        <v>3525000000000000,5000010000</v>
      </c>
      <c r="B3232">
        <v>3525</v>
      </c>
      <c r="C3232">
        <v>3525</v>
      </c>
      <c r="D3232">
        <v>2014</v>
      </c>
      <c r="E3232" t="s">
        <v>4613</v>
      </c>
      <c r="F3232">
        <v>9</v>
      </c>
      <c r="G3232">
        <v>5</v>
      </c>
      <c r="H3232">
        <v>2.25</v>
      </c>
      <c r="I3232">
        <v>0.75</v>
      </c>
      <c r="J3232" s="29">
        <v>0.50000100000000003</v>
      </c>
      <c r="K3232" t="b">
        <v>1</v>
      </c>
      <c r="L3232" t="s">
        <v>1531</v>
      </c>
      <c r="N3232" s="28">
        <v>42214.662858796299</v>
      </c>
    </row>
    <row r="3233" spans="1:14" x14ac:dyDescent="0.25">
      <c r="A3233" t="str">
        <f>tb_audit_process_item[[#This Row],[id_audit_process_item_reference]]&amp;TEXT(tb_audit_process_item[[#This Row],[vr_threshold_accrued]],"000000000000,0000000000")</f>
        <v>3526000000000000,0000000000</v>
      </c>
      <c r="B3233">
        <v>3526</v>
      </c>
      <c r="C3233">
        <v>3526</v>
      </c>
      <c r="D3233">
        <v>2014</v>
      </c>
      <c r="E3233" t="s">
        <v>4614</v>
      </c>
      <c r="F3233">
        <v>9</v>
      </c>
      <c r="G3233">
        <v>5</v>
      </c>
      <c r="H3233">
        <v>5</v>
      </c>
      <c r="K3233" t="b">
        <v>1</v>
      </c>
      <c r="L3233" t="s">
        <v>1532</v>
      </c>
      <c r="N3233" s="28">
        <v>42214.662858796299</v>
      </c>
    </row>
    <row r="3234" spans="1:14" x14ac:dyDescent="0.25">
      <c r="A3234" t="str">
        <f>tb_audit_process_item[[#This Row],[id_audit_process_item_reference]]&amp;TEXT(tb_audit_process_item[[#This Row],[vr_threshold_accrued]],"000000000000,0000000000")</f>
        <v>3527000000000000,0000000000</v>
      </c>
      <c r="B3234">
        <v>3527</v>
      </c>
      <c r="C3234">
        <v>3527</v>
      </c>
      <c r="D3234">
        <v>2014</v>
      </c>
      <c r="E3234" t="s">
        <v>4615</v>
      </c>
      <c r="F3234">
        <v>9</v>
      </c>
      <c r="G3234">
        <v>5</v>
      </c>
      <c r="H3234">
        <v>3.5</v>
      </c>
      <c r="K3234" t="b">
        <v>1</v>
      </c>
      <c r="L3234" t="s">
        <v>1533</v>
      </c>
      <c r="N3234" s="28">
        <v>42214.662858796299</v>
      </c>
    </row>
    <row r="3235" spans="1:14" x14ac:dyDescent="0.25">
      <c r="A3235" t="str">
        <f>tb_audit_process_item[[#This Row],[id_audit_process_item_reference]]&amp;TEXT(tb_audit_process_item[[#This Row],[vr_threshold_accrued]],"000000000000,0000000000")</f>
        <v>3528000000000000,0000000000</v>
      </c>
      <c r="B3235">
        <v>3528</v>
      </c>
      <c r="C3235">
        <v>3528</v>
      </c>
      <c r="D3235">
        <v>2014</v>
      </c>
      <c r="E3235" t="s">
        <v>4616</v>
      </c>
      <c r="F3235">
        <v>9</v>
      </c>
      <c r="G3235">
        <v>5</v>
      </c>
      <c r="H3235">
        <v>2.25</v>
      </c>
      <c r="K3235" t="b">
        <v>1</v>
      </c>
      <c r="L3235" t="s">
        <v>1534</v>
      </c>
      <c r="N3235" s="28">
        <v>42214.662858796299</v>
      </c>
    </row>
    <row r="3236" spans="1:14" x14ac:dyDescent="0.25">
      <c r="A3236" t="str">
        <f>tb_audit_process_item[[#This Row],[id_audit_process_item_reference]]&amp;TEXT(tb_audit_process_item[[#This Row],[vr_threshold_accrued]],"000000000000,0000000000")</f>
        <v>3529000000000000,0000000000</v>
      </c>
      <c r="B3236">
        <v>3529</v>
      </c>
      <c r="C3236">
        <v>3529</v>
      </c>
      <c r="D3236">
        <v>2014</v>
      </c>
      <c r="E3236" t="s">
        <v>4617</v>
      </c>
      <c r="F3236">
        <v>9</v>
      </c>
      <c r="G3236">
        <v>5</v>
      </c>
      <c r="H3236">
        <v>3.5</v>
      </c>
      <c r="J3236"/>
      <c r="K3236" t="b">
        <v>1</v>
      </c>
      <c r="L3236" t="s">
        <v>1100</v>
      </c>
      <c r="N3236" s="28">
        <v>42214.662858796299</v>
      </c>
    </row>
    <row r="3237" spans="1:14" x14ac:dyDescent="0.25">
      <c r="A3237" t="str">
        <f>tb_audit_process_item[[#This Row],[id_audit_process_item_reference]]&amp;TEXT(tb_audit_process_item[[#This Row],[vr_threshold_accrued]],"000000000000,0000000000")</f>
        <v>3530000000000000,0000010000</v>
      </c>
      <c r="B3237">
        <v>3530</v>
      </c>
      <c r="C3237">
        <v>3530</v>
      </c>
      <c r="D3237">
        <v>2014</v>
      </c>
      <c r="E3237" t="s">
        <v>4618</v>
      </c>
      <c r="F3237">
        <v>9</v>
      </c>
      <c r="G3237">
        <v>5</v>
      </c>
      <c r="H3237">
        <v>0.5</v>
      </c>
      <c r="I3237">
        <v>2.5000000000000001E-3</v>
      </c>
      <c r="J3237">
        <v>9.9999999999999995E-7</v>
      </c>
      <c r="K3237" t="b">
        <v>1</v>
      </c>
      <c r="L3237" t="s">
        <v>1535</v>
      </c>
      <c r="N3237" s="28">
        <v>42214.662858796299</v>
      </c>
    </row>
    <row r="3238" spans="1:14" x14ac:dyDescent="0.25">
      <c r="A3238" t="str">
        <f>tb_audit_process_item[[#This Row],[id_audit_process_item_reference]]&amp;TEXT(tb_audit_process_item[[#This Row],[vr_threshold_accrued]],"000000000000,0000000000")</f>
        <v>3531000000000000,0050010000</v>
      </c>
      <c r="B3238">
        <v>3531</v>
      </c>
      <c r="C3238">
        <v>3531</v>
      </c>
      <c r="D3238">
        <v>2014</v>
      </c>
      <c r="E3238" t="s">
        <v>4619</v>
      </c>
      <c r="F3238">
        <v>9</v>
      </c>
      <c r="G3238">
        <v>5</v>
      </c>
      <c r="H3238">
        <v>0.68436905332110087</v>
      </c>
      <c r="I3238">
        <v>2.75E-2</v>
      </c>
      <c r="J3238">
        <v>5.0010000000000002E-3</v>
      </c>
      <c r="K3238" t="b">
        <v>1</v>
      </c>
      <c r="L3238" t="s">
        <v>1536</v>
      </c>
      <c r="N3238" s="28">
        <v>42214.662858796299</v>
      </c>
    </row>
    <row r="3239" spans="1:14" x14ac:dyDescent="0.25">
      <c r="A3239" t="str">
        <f>tb_audit_process_item[[#This Row],[id_audit_process_item_reference]]&amp;TEXT(tb_audit_process_item[[#This Row],[vr_threshold_accrued]],"000000000000,0000000000")</f>
        <v>3532000000000000,0500010000</v>
      </c>
      <c r="B3239">
        <v>3532</v>
      </c>
      <c r="C3239">
        <v>3532</v>
      </c>
      <c r="D3239">
        <v>2014</v>
      </c>
      <c r="E3239" t="s">
        <v>4620</v>
      </c>
      <c r="F3239">
        <v>9</v>
      </c>
      <c r="G3239">
        <v>5</v>
      </c>
      <c r="H3239">
        <v>0.93672200228723956</v>
      </c>
      <c r="I3239">
        <v>7.4999999999999997E-2</v>
      </c>
      <c r="J3239">
        <v>5.0000999999999997E-2</v>
      </c>
      <c r="K3239" t="b">
        <v>1</v>
      </c>
      <c r="L3239" t="s">
        <v>1537</v>
      </c>
      <c r="N3239" s="28">
        <v>42214.662858796299</v>
      </c>
    </row>
    <row r="3240" spans="1:14" x14ac:dyDescent="0.25">
      <c r="A3240" t="str">
        <f>tb_audit_process_item[[#This Row],[id_audit_process_item_reference]]&amp;TEXT(tb_audit_process_item[[#This Row],[vr_threshold_accrued]],"000000000000,0000000000")</f>
        <v>3533000000000000,1000010000</v>
      </c>
      <c r="B3240">
        <v>3533</v>
      </c>
      <c r="C3240">
        <v>3533</v>
      </c>
      <c r="D3240">
        <v>2014</v>
      </c>
      <c r="E3240" t="s">
        <v>4621</v>
      </c>
      <c r="F3240">
        <v>9</v>
      </c>
      <c r="G3240">
        <v>5</v>
      </c>
      <c r="H3240">
        <v>1.2821270998607284</v>
      </c>
      <c r="I3240">
        <v>0.125</v>
      </c>
      <c r="J3240">
        <v>0.10000100000000001</v>
      </c>
      <c r="K3240" t="b">
        <v>1</v>
      </c>
      <c r="L3240" t="s">
        <v>1538</v>
      </c>
      <c r="N3240" s="28">
        <v>42214.662858796299</v>
      </c>
    </row>
    <row r="3241" spans="1:14" x14ac:dyDescent="0.25">
      <c r="A3241" t="str">
        <f>tb_audit_process_item[[#This Row],[id_audit_process_item_reference]]&amp;TEXT(tb_audit_process_item[[#This Row],[vr_threshold_accrued]],"000000000000,0000000000")</f>
        <v>3534000000000000,1500010000</v>
      </c>
      <c r="B3241">
        <v>3534</v>
      </c>
      <c r="C3241">
        <v>3534</v>
      </c>
      <c r="D3241">
        <v>2014</v>
      </c>
      <c r="E3241" t="s">
        <v>4190</v>
      </c>
      <c r="F3241">
        <v>9</v>
      </c>
      <c r="G3241">
        <v>5</v>
      </c>
      <c r="H3241">
        <v>1.1809575796938343</v>
      </c>
      <c r="I3241">
        <v>0.17499999999999999</v>
      </c>
      <c r="J3241">
        <v>0.150001</v>
      </c>
      <c r="K3241" t="b">
        <v>1</v>
      </c>
      <c r="L3241" t="s">
        <v>1123</v>
      </c>
      <c r="N3241" s="28">
        <v>42214.662858796299</v>
      </c>
    </row>
    <row r="3242" spans="1:14" x14ac:dyDescent="0.25">
      <c r="A3242" t="str">
        <f>tb_audit_process_item[[#This Row],[id_audit_process_item_reference]]&amp;TEXT(tb_audit_process_item[[#This Row],[vr_threshold_accrued]],"000000000000,0000000000")</f>
        <v>3535000000000000,1500010000</v>
      </c>
      <c r="B3242">
        <v>3535</v>
      </c>
      <c r="C3242">
        <v>3535</v>
      </c>
      <c r="D3242">
        <v>2014</v>
      </c>
      <c r="E3242" t="s">
        <v>4622</v>
      </c>
      <c r="F3242">
        <v>9</v>
      </c>
      <c r="G3242">
        <v>5</v>
      </c>
      <c r="H3242">
        <v>1.7548962191380304</v>
      </c>
      <c r="I3242">
        <v>0.17499999999999999</v>
      </c>
      <c r="J3242">
        <v>0.150001</v>
      </c>
      <c r="K3242" t="b">
        <v>1</v>
      </c>
      <c r="L3242" t="s">
        <v>1539</v>
      </c>
      <c r="N3242" s="28">
        <v>42214.662858796299</v>
      </c>
    </row>
    <row r="3243" spans="1:14" x14ac:dyDescent="0.25">
      <c r="A3243" t="str">
        <f>tb_audit_process_item[[#This Row],[id_audit_process_item_reference]]&amp;TEXT(tb_audit_process_item[[#This Row],[vr_threshold_accrued]],"000000000000,0000000000")</f>
        <v>3536000000000000,2000010000</v>
      </c>
      <c r="B3243">
        <v>3536</v>
      </c>
      <c r="C3243">
        <v>3536</v>
      </c>
      <c r="D3243">
        <v>2014</v>
      </c>
      <c r="E3243" t="s">
        <v>4623</v>
      </c>
      <c r="F3243">
        <v>9</v>
      </c>
      <c r="G3243">
        <v>5</v>
      </c>
      <c r="H3243">
        <v>2.4019933283365464</v>
      </c>
      <c r="I3243">
        <v>0.25</v>
      </c>
      <c r="J3243">
        <v>0.20000100000000001</v>
      </c>
      <c r="K3243" t="b">
        <v>1</v>
      </c>
      <c r="L3243" t="s">
        <v>1540</v>
      </c>
      <c r="N3243" s="28">
        <v>42214.662870370368</v>
      </c>
    </row>
    <row r="3244" spans="1:14" x14ac:dyDescent="0.25">
      <c r="A3244" t="str">
        <f>tb_audit_process_item[[#This Row],[id_audit_process_item_reference]]&amp;TEXT(tb_audit_process_item[[#This Row],[vr_threshold_accrued]],"000000000000,0000000000")</f>
        <v>3537000000000000,3000010000</v>
      </c>
      <c r="B3244">
        <v>3537</v>
      </c>
      <c r="C3244">
        <v>3537</v>
      </c>
      <c r="D3244">
        <v>2014</v>
      </c>
      <c r="E3244" t="s">
        <v>4624</v>
      </c>
      <c r="F3244">
        <v>9</v>
      </c>
      <c r="G3244">
        <v>5</v>
      </c>
      <c r="H3244">
        <v>3.2876998003945643</v>
      </c>
      <c r="I3244">
        <v>0.4</v>
      </c>
      <c r="J3244">
        <v>0.30000100000000002</v>
      </c>
      <c r="K3244" t="b">
        <v>1</v>
      </c>
      <c r="L3244" t="s">
        <v>1541</v>
      </c>
      <c r="N3244" s="28">
        <v>42214.662870370368</v>
      </c>
    </row>
    <row r="3245" spans="1:14" x14ac:dyDescent="0.25">
      <c r="A3245" t="str">
        <f>tb_audit_process_item[[#This Row],[id_audit_process_item_reference]]&amp;TEXT(tb_audit_process_item[[#This Row],[vr_threshold_accrued]],"000000000000,0000000000")</f>
        <v>3538000000000000,5000010000</v>
      </c>
      <c r="B3245">
        <v>3538</v>
      </c>
      <c r="C3245">
        <v>3538</v>
      </c>
      <c r="D3245">
        <v>2014</v>
      </c>
      <c r="E3245" t="s">
        <v>4625</v>
      </c>
      <c r="F3245">
        <v>9</v>
      </c>
      <c r="G3245">
        <v>5</v>
      </c>
      <c r="H3245">
        <v>4.5</v>
      </c>
      <c r="I3245">
        <v>0.75</v>
      </c>
      <c r="J3245">
        <v>0.50000100000000003</v>
      </c>
      <c r="K3245" t="b">
        <v>1</v>
      </c>
      <c r="L3245" t="s">
        <v>1542</v>
      </c>
      <c r="N3245" s="28">
        <v>42214.662870370368</v>
      </c>
    </row>
    <row r="3246" spans="1:14" x14ac:dyDescent="0.25">
      <c r="A3246" t="str">
        <f>tb_audit_process_item[[#This Row],[id_audit_process_item_reference]]&amp;TEXT(tb_audit_process_item[[#This Row],[vr_threshold_accrued]],"000000000000,0000000000")</f>
        <v>3539000000000000,0000010000</v>
      </c>
      <c r="B3246">
        <v>3539</v>
      </c>
      <c r="C3246">
        <v>3539</v>
      </c>
      <c r="D3246">
        <v>2014</v>
      </c>
      <c r="E3246" t="s">
        <v>4626</v>
      </c>
      <c r="F3246">
        <v>9</v>
      </c>
      <c r="G3246">
        <v>5</v>
      </c>
      <c r="H3246">
        <v>0.5</v>
      </c>
      <c r="I3246">
        <v>5.0000000000000001E-3</v>
      </c>
      <c r="J3246">
        <v>9.9999999999999995E-7</v>
      </c>
      <c r="K3246" t="b">
        <v>1</v>
      </c>
      <c r="L3246" t="s">
        <v>1543</v>
      </c>
      <c r="N3246" s="28">
        <v>42214.662870370368</v>
      </c>
    </row>
    <row r="3247" spans="1:14" x14ac:dyDescent="0.25">
      <c r="A3247" t="str">
        <f>tb_audit_process_item[[#This Row],[id_audit_process_item_reference]]&amp;TEXT(tb_audit_process_item[[#This Row],[vr_threshold_accrued]],"000000000000,0000000000")</f>
        <v>3540000000000000,0100010000</v>
      </c>
      <c r="B3247">
        <v>3540</v>
      </c>
      <c r="C3247">
        <v>3540</v>
      </c>
      <c r="D3247">
        <v>2014</v>
      </c>
      <c r="E3247" t="s">
        <v>4627</v>
      </c>
      <c r="F3247">
        <v>9</v>
      </c>
      <c r="G3247">
        <v>5</v>
      </c>
      <c r="H3247">
        <v>0.68436905332110087</v>
      </c>
      <c r="I3247">
        <v>0.03</v>
      </c>
      <c r="J3247">
        <v>1.0000999999999999E-2</v>
      </c>
      <c r="K3247" t="b">
        <v>1</v>
      </c>
      <c r="L3247" t="s">
        <v>1544</v>
      </c>
      <c r="N3247" s="28">
        <v>42214.662870370368</v>
      </c>
    </row>
    <row r="3248" spans="1:14" x14ac:dyDescent="0.25">
      <c r="A3248" t="str">
        <f>tb_audit_process_item[[#This Row],[id_audit_process_item_reference]]&amp;TEXT(tb_audit_process_item[[#This Row],[vr_threshold_accrued]],"000000000000,0000000000")</f>
        <v>3541000000000000,0500010000</v>
      </c>
      <c r="B3248">
        <v>3541</v>
      </c>
      <c r="C3248">
        <v>3541</v>
      </c>
      <c r="D3248">
        <v>2014</v>
      </c>
      <c r="E3248" t="s">
        <v>4628</v>
      </c>
      <c r="F3248">
        <v>9</v>
      </c>
      <c r="G3248">
        <v>5</v>
      </c>
      <c r="H3248">
        <v>0.93672200228723956</v>
      </c>
      <c r="I3248">
        <v>7.4999999999999997E-2</v>
      </c>
      <c r="J3248">
        <v>5.0000999999999997E-2</v>
      </c>
      <c r="K3248" t="b">
        <v>1</v>
      </c>
      <c r="L3248" t="s">
        <v>1545</v>
      </c>
      <c r="N3248" s="28">
        <v>42214.662870370368</v>
      </c>
    </row>
    <row r="3249" spans="1:14" x14ac:dyDescent="0.25">
      <c r="A3249" t="str">
        <f>tb_audit_process_item[[#This Row],[id_audit_process_item_reference]]&amp;TEXT(tb_audit_process_item[[#This Row],[vr_threshold_accrued]],"000000000000,0000000000")</f>
        <v>3542000000000000,1000010000</v>
      </c>
      <c r="B3249">
        <v>3542</v>
      </c>
      <c r="C3249">
        <v>3542</v>
      </c>
      <c r="D3249">
        <v>2014</v>
      </c>
      <c r="E3249" t="s">
        <v>4629</v>
      </c>
      <c r="F3249">
        <v>9</v>
      </c>
      <c r="G3249">
        <v>5</v>
      </c>
      <c r="H3249">
        <v>1.2821270998607284</v>
      </c>
      <c r="I3249">
        <v>0.125</v>
      </c>
      <c r="J3249">
        <v>0.10000100000000001</v>
      </c>
      <c r="K3249" t="b">
        <v>1</v>
      </c>
      <c r="L3249" t="s">
        <v>1546</v>
      </c>
      <c r="N3249" s="28">
        <v>42214.662870370368</v>
      </c>
    </row>
    <row r="3250" spans="1:14" x14ac:dyDescent="0.25">
      <c r="A3250" t="str">
        <f>tb_audit_process_item[[#This Row],[id_audit_process_item_reference]]&amp;TEXT(tb_audit_process_item[[#This Row],[vr_threshold_accrued]],"000000000000,0000000000")</f>
        <v>3543000000000000,1500010000</v>
      </c>
      <c r="B3250">
        <v>3543</v>
      </c>
      <c r="C3250">
        <v>3543</v>
      </c>
      <c r="D3250">
        <v>2014</v>
      </c>
      <c r="E3250" t="s">
        <v>4630</v>
      </c>
      <c r="F3250">
        <v>9</v>
      </c>
      <c r="G3250">
        <v>5</v>
      </c>
      <c r="H3250">
        <v>1.7548962191380304</v>
      </c>
      <c r="I3250">
        <v>0.17499999999999999</v>
      </c>
      <c r="J3250">
        <v>0.150001</v>
      </c>
      <c r="K3250" t="b">
        <v>1</v>
      </c>
      <c r="L3250" t="s">
        <v>1547</v>
      </c>
      <c r="N3250" s="28">
        <v>42214.662870370368</v>
      </c>
    </row>
    <row r="3251" spans="1:14" x14ac:dyDescent="0.25">
      <c r="A3251" t="str">
        <f>tb_audit_process_item[[#This Row],[id_audit_process_item_reference]]&amp;TEXT(tb_audit_process_item[[#This Row],[vr_threshold_accrued]],"000000000000,0000000000")</f>
        <v>3544000000000000,2000010000</v>
      </c>
      <c r="B3251">
        <v>3544</v>
      </c>
      <c r="C3251">
        <v>3544</v>
      </c>
      <c r="D3251">
        <v>2014</v>
      </c>
      <c r="E3251" t="s">
        <v>4631</v>
      </c>
      <c r="F3251">
        <v>9</v>
      </c>
      <c r="G3251">
        <v>5</v>
      </c>
      <c r="H3251">
        <v>2.4019933283365464</v>
      </c>
      <c r="I3251">
        <v>0.25</v>
      </c>
      <c r="J3251">
        <v>0.20000100000000001</v>
      </c>
      <c r="K3251" t="b">
        <v>1</v>
      </c>
      <c r="L3251" t="s">
        <v>1548</v>
      </c>
      <c r="N3251" s="28">
        <v>42214.662870370368</v>
      </c>
    </row>
    <row r="3252" spans="1:14" x14ac:dyDescent="0.25">
      <c r="A3252" t="str">
        <f>tb_audit_process_item[[#This Row],[id_audit_process_item_reference]]&amp;TEXT(tb_audit_process_item[[#This Row],[vr_threshold_accrued]],"000000000000,0000000000")</f>
        <v>3545000000000000,2000010000</v>
      </c>
      <c r="B3252">
        <v>3545</v>
      </c>
      <c r="C3252">
        <v>3545</v>
      </c>
      <c r="D3252">
        <v>2014</v>
      </c>
      <c r="E3252" t="s">
        <v>4191</v>
      </c>
      <c r="F3252">
        <v>9</v>
      </c>
      <c r="G3252">
        <v>5</v>
      </c>
      <c r="H3252">
        <v>1.4640313322751519</v>
      </c>
      <c r="I3252">
        <v>0.25</v>
      </c>
      <c r="J3252">
        <v>0.20000100000000001</v>
      </c>
      <c r="K3252" t="b">
        <v>1</v>
      </c>
      <c r="L3252" t="s">
        <v>1124</v>
      </c>
      <c r="N3252" s="28">
        <v>42214.662870370368</v>
      </c>
    </row>
    <row r="3253" spans="1:14" x14ac:dyDescent="0.25">
      <c r="A3253" t="str">
        <f>tb_audit_process_item[[#This Row],[id_audit_process_item_reference]]&amp;TEXT(tb_audit_process_item[[#This Row],[vr_threshold_accrued]],"000000000000,0000000000")</f>
        <v>3546000000000000,3000010000</v>
      </c>
      <c r="B3253">
        <v>3546</v>
      </c>
      <c r="C3253">
        <v>3546</v>
      </c>
      <c r="D3253">
        <v>2014</v>
      </c>
      <c r="E3253" t="s">
        <v>4632</v>
      </c>
      <c r="F3253">
        <v>9</v>
      </c>
      <c r="G3253">
        <v>5</v>
      </c>
      <c r="H3253">
        <v>3.2876998003945643</v>
      </c>
      <c r="I3253">
        <v>0.4</v>
      </c>
      <c r="J3253">
        <v>0.30000100000000002</v>
      </c>
      <c r="K3253" t="b">
        <v>1</v>
      </c>
      <c r="L3253" t="s">
        <v>1549</v>
      </c>
      <c r="N3253" s="28">
        <v>42214.662870370368</v>
      </c>
    </row>
    <row r="3254" spans="1:14" x14ac:dyDescent="0.25">
      <c r="A3254" t="str">
        <f>tb_audit_process_item[[#This Row],[id_audit_process_item_reference]]&amp;TEXT(tb_audit_process_item[[#This Row],[vr_threshold_accrued]],"000000000000,0000000000")</f>
        <v>3547000000000000,5000010000</v>
      </c>
      <c r="B3254">
        <v>3547</v>
      </c>
      <c r="C3254">
        <v>3547</v>
      </c>
      <c r="D3254">
        <v>2014</v>
      </c>
      <c r="E3254" t="s">
        <v>4633</v>
      </c>
      <c r="F3254">
        <v>9</v>
      </c>
      <c r="G3254">
        <v>5</v>
      </c>
      <c r="H3254">
        <v>4.5</v>
      </c>
      <c r="I3254">
        <v>0.75</v>
      </c>
      <c r="J3254">
        <v>0.50000100000000003</v>
      </c>
      <c r="K3254" t="b">
        <v>1</v>
      </c>
      <c r="L3254" t="s">
        <v>1550</v>
      </c>
      <c r="N3254" s="28">
        <v>42214.662870370368</v>
      </c>
    </row>
    <row r="3255" spans="1:14" x14ac:dyDescent="0.25">
      <c r="A3255" t="str">
        <f>tb_audit_process_item[[#This Row],[id_audit_process_item_reference]]&amp;TEXT(tb_audit_process_item[[#This Row],[vr_threshold_accrued]],"000000000000,0000000000")</f>
        <v>3548000000000000,0000000000</v>
      </c>
      <c r="B3255">
        <v>3548</v>
      </c>
      <c r="C3255">
        <v>3548</v>
      </c>
      <c r="D3255">
        <v>2014</v>
      </c>
      <c r="E3255" t="s">
        <v>4634</v>
      </c>
      <c r="F3255">
        <v>9</v>
      </c>
      <c r="G3255">
        <v>5</v>
      </c>
      <c r="H3255">
        <v>4.5</v>
      </c>
      <c r="J3255"/>
      <c r="K3255" t="b">
        <v>1</v>
      </c>
      <c r="L3255" t="s">
        <v>1551</v>
      </c>
      <c r="N3255" s="28">
        <v>42214.662870370368</v>
      </c>
    </row>
    <row r="3256" spans="1:14" x14ac:dyDescent="0.25">
      <c r="A3256" t="str">
        <f>tb_audit_process_item[[#This Row],[id_audit_process_item_reference]]&amp;TEXT(tb_audit_process_item[[#This Row],[vr_threshold_accrued]],"000000000000,0000000000")</f>
        <v>3549000000000000,0000000000</v>
      </c>
      <c r="B3256">
        <v>3549</v>
      </c>
      <c r="C3256">
        <v>3549</v>
      </c>
      <c r="D3256">
        <v>2014</v>
      </c>
      <c r="E3256" t="s">
        <v>4635</v>
      </c>
      <c r="F3256">
        <v>9</v>
      </c>
      <c r="G3256">
        <v>5</v>
      </c>
      <c r="H3256">
        <v>2.25</v>
      </c>
      <c r="J3256"/>
      <c r="K3256" t="b">
        <v>1</v>
      </c>
      <c r="L3256" t="s">
        <v>1552</v>
      </c>
      <c r="N3256" s="28">
        <v>42214.662870370368</v>
      </c>
    </row>
    <row r="3257" spans="1:14" x14ac:dyDescent="0.25">
      <c r="A3257" t="str">
        <f>tb_audit_process_item[[#This Row],[id_audit_process_item_reference]]&amp;TEXT(tb_audit_process_item[[#This Row],[vr_threshold_accrued]],"000000000000,0000000000")</f>
        <v>3550000000000000,0000010000</v>
      </c>
      <c r="B3257">
        <v>3550</v>
      </c>
      <c r="C3257">
        <v>3550</v>
      </c>
      <c r="D3257">
        <v>2014</v>
      </c>
      <c r="E3257" t="s">
        <v>4636</v>
      </c>
      <c r="F3257">
        <v>9</v>
      </c>
      <c r="G3257">
        <v>5</v>
      </c>
      <c r="H3257">
        <v>0.5</v>
      </c>
      <c r="I3257">
        <v>2.5000000000000001E-3</v>
      </c>
      <c r="J3257">
        <v>9.9999999999999995E-7</v>
      </c>
      <c r="K3257" t="b">
        <v>1</v>
      </c>
      <c r="L3257" t="s">
        <v>1554</v>
      </c>
      <c r="N3257" s="28">
        <v>42214.662870370368</v>
      </c>
    </row>
    <row r="3258" spans="1:14" x14ac:dyDescent="0.25">
      <c r="A3258" t="str">
        <f>tb_audit_process_item[[#This Row],[id_audit_process_item_reference]]&amp;TEXT(tb_audit_process_item[[#This Row],[vr_threshold_accrued]],"000000000000,0000000000")</f>
        <v>3551000000000000,0050010000</v>
      </c>
      <c r="B3258">
        <v>3551</v>
      </c>
      <c r="C3258">
        <v>3551</v>
      </c>
      <c r="D3258">
        <v>2014</v>
      </c>
      <c r="E3258" t="s">
        <v>4637</v>
      </c>
      <c r="F3258">
        <v>9</v>
      </c>
      <c r="G3258">
        <v>5</v>
      </c>
      <c r="H3258">
        <v>0.61984924668280839</v>
      </c>
      <c r="I3258">
        <v>2.75E-2</v>
      </c>
      <c r="J3258">
        <v>5.0010000000000002E-3</v>
      </c>
      <c r="K3258" t="b">
        <v>1</v>
      </c>
      <c r="L3258" t="s">
        <v>1555</v>
      </c>
      <c r="N3258" s="28">
        <v>42214.662870370368</v>
      </c>
    </row>
    <row r="3259" spans="1:14" x14ac:dyDescent="0.25">
      <c r="A3259" t="str">
        <f>tb_audit_process_item[[#This Row],[id_audit_process_item_reference]]&amp;TEXT(tb_audit_process_item[[#This Row],[vr_threshold_accrued]],"000000000000,0000000000")</f>
        <v>3552000000000000,0500010000</v>
      </c>
      <c r="B3259">
        <v>3552</v>
      </c>
      <c r="C3259">
        <v>3552</v>
      </c>
      <c r="D3259">
        <v>2014</v>
      </c>
      <c r="E3259" t="s">
        <v>4638</v>
      </c>
      <c r="F3259">
        <v>9</v>
      </c>
      <c r="G3259">
        <v>5</v>
      </c>
      <c r="H3259">
        <v>0.76842617722649009</v>
      </c>
      <c r="I3259">
        <v>7.4999999999999997E-2</v>
      </c>
      <c r="J3259">
        <v>5.0000999999999997E-2</v>
      </c>
      <c r="K3259" t="b">
        <v>1</v>
      </c>
      <c r="L3259" t="s">
        <v>1556</v>
      </c>
      <c r="N3259" s="28">
        <v>42214.662870370368</v>
      </c>
    </row>
    <row r="3260" spans="1:14" x14ac:dyDescent="0.25">
      <c r="A3260" t="str">
        <f>tb_audit_process_item[[#This Row],[id_audit_process_item_reference]]&amp;TEXT(tb_audit_process_item[[#This Row],[vr_threshold_accrued]],"000000000000,0000000000")</f>
        <v>3553000000000000,1000010000</v>
      </c>
      <c r="B3260">
        <v>3553</v>
      </c>
      <c r="C3260">
        <v>3553</v>
      </c>
      <c r="D3260">
        <v>2014</v>
      </c>
      <c r="E3260" t="s">
        <v>4639</v>
      </c>
      <c r="F3260">
        <v>9</v>
      </c>
      <c r="G3260">
        <v>5</v>
      </c>
      <c r="H3260">
        <v>0.95261677417038015</v>
      </c>
      <c r="I3260">
        <v>0.125</v>
      </c>
      <c r="J3260">
        <v>0.10000100000000001</v>
      </c>
      <c r="K3260" t="b">
        <v>1</v>
      </c>
      <c r="L3260" t="s">
        <v>1557</v>
      </c>
      <c r="N3260" s="28">
        <v>42214.662870370368</v>
      </c>
    </row>
    <row r="3261" spans="1:14" x14ac:dyDescent="0.25">
      <c r="A3261" t="str">
        <f>tb_audit_process_item[[#This Row],[id_audit_process_item_reference]]&amp;TEXT(tb_audit_process_item[[#This Row],[vr_threshold_accrued]],"000000000000,0000000000")</f>
        <v>3554000000000000,1500010000</v>
      </c>
      <c r="B3261">
        <v>3554</v>
      </c>
      <c r="C3261">
        <v>3554</v>
      </c>
      <c r="D3261">
        <v>2014</v>
      </c>
      <c r="E3261" t="s">
        <v>4640</v>
      </c>
      <c r="F3261">
        <v>9</v>
      </c>
      <c r="G3261">
        <v>5</v>
      </c>
      <c r="H3261">
        <v>1.1809575796938343</v>
      </c>
      <c r="I3261">
        <v>0.17499999999999999</v>
      </c>
      <c r="J3261">
        <v>0.150001</v>
      </c>
      <c r="K3261" t="b">
        <v>1</v>
      </c>
      <c r="L3261" t="s">
        <v>1558</v>
      </c>
      <c r="N3261" s="28">
        <v>42214.662870370368</v>
      </c>
    </row>
    <row r="3262" spans="1:14" x14ac:dyDescent="0.25">
      <c r="A3262" t="str">
        <f>tb_audit_process_item[[#This Row],[id_audit_process_item_reference]]&amp;TEXT(tb_audit_process_item[[#This Row],[vr_threshold_accrued]],"000000000000,0000000000")</f>
        <v>3555000000000000,2000010000</v>
      </c>
      <c r="B3262">
        <v>3555</v>
      </c>
      <c r="C3262">
        <v>3555</v>
      </c>
      <c r="D3262">
        <v>2014</v>
      </c>
      <c r="E3262" t="s">
        <v>4641</v>
      </c>
      <c r="F3262">
        <v>9</v>
      </c>
      <c r="G3262">
        <v>5</v>
      </c>
      <c r="H3262">
        <v>1.4640313322751519</v>
      </c>
      <c r="I3262">
        <v>0.25</v>
      </c>
      <c r="J3262">
        <v>0.20000100000000001</v>
      </c>
      <c r="K3262" t="b">
        <v>1</v>
      </c>
      <c r="L3262" t="s">
        <v>1559</v>
      </c>
      <c r="N3262" s="28">
        <v>42214.662870370368</v>
      </c>
    </row>
    <row r="3263" spans="1:14" x14ac:dyDescent="0.25">
      <c r="A3263" t="str">
        <f>tb_audit_process_item[[#This Row],[id_audit_process_item_reference]]&amp;TEXT(tb_audit_process_item[[#This Row],[vr_threshold_accrued]],"000000000000,0000000000")</f>
        <v>3556000000000000,3000010000</v>
      </c>
      <c r="B3263">
        <v>3556</v>
      </c>
      <c r="C3263">
        <v>3556</v>
      </c>
      <c r="D3263">
        <v>2014</v>
      </c>
      <c r="E3263" t="s">
        <v>4192</v>
      </c>
      <c r="F3263">
        <v>9</v>
      </c>
      <c r="G3263">
        <v>5</v>
      </c>
      <c r="H3263">
        <v>1.814957436861562</v>
      </c>
      <c r="I3263">
        <v>0.4</v>
      </c>
      <c r="J3263">
        <v>0.30000100000000002</v>
      </c>
      <c r="K3263" t="b">
        <v>1</v>
      </c>
      <c r="L3263" t="s">
        <v>1125</v>
      </c>
      <c r="N3263" s="28">
        <v>42214.662870370368</v>
      </c>
    </row>
    <row r="3264" spans="1:14" x14ac:dyDescent="0.25">
      <c r="A3264" t="str">
        <f>tb_audit_process_item[[#This Row],[id_audit_process_item_reference]]&amp;TEXT(tb_audit_process_item[[#This Row],[vr_threshold_accrued]],"000000000000,0000000000")</f>
        <v>3557000000000000,3000010000</v>
      </c>
      <c r="B3264">
        <v>3557</v>
      </c>
      <c r="C3264">
        <v>3557</v>
      </c>
      <c r="D3264">
        <v>2014</v>
      </c>
      <c r="E3264" t="s">
        <v>4642</v>
      </c>
      <c r="F3264">
        <v>9</v>
      </c>
      <c r="G3264">
        <v>5</v>
      </c>
      <c r="H3264">
        <v>1.814957436861562</v>
      </c>
      <c r="I3264">
        <v>0.4</v>
      </c>
      <c r="J3264">
        <v>0.30000100000000002</v>
      </c>
      <c r="K3264" t="b">
        <v>1</v>
      </c>
      <c r="L3264" t="s">
        <v>1560</v>
      </c>
      <c r="N3264" s="28">
        <v>42214.662870370368</v>
      </c>
    </row>
    <row r="3265" spans="1:14" x14ac:dyDescent="0.25">
      <c r="A3265" t="str">
        <f>tb_audit_process_item[[#This Row],[id_audit_process_item_reference]]&amp;TEXT(tb_audit_process_item[[#This Row],[vr_threshold_accrued]],"000000000000,0000000000")</f>
        <v>3558000000000000,5000010000</v>
      </c>
      <c r="B3265">
        <v>3558</v>
      </c>
      <c r="C3265">
        <v>3558</v>
      </c>
      <c r="D3265">
        <v>2014</v>
      </c>
      <c r="E3265" t="s">
        <v>4643</v>
      </c>
      <c r="F3265">
        <v>9</v>
      </c>
      <c r="G3265">
        <v>5</v>
      </c>
      <c r="H3265">
        <v>2.25</v>
      </c>
      <c r="I3265">
        <v>0.75</v>
      </c>
      <c r="J3265">
        <v>0.50000100000000003</v>
      </c>
      <c r="K3265" t="b">
        <v>1</v>
      </c>
      <c r="L3265" t="s">
        <v>1561</v>
      </c>
      <c r="N3265" s="28">
        <v>42214.662870370368</v>
      </c>
    </row>
    <row r="3266" spans="1:14" x14ac:dyDescent="0.25">
      <c r="A3266" t="str">
        <f>tb_audit_process_item[[#This Row],[id_audit_process_item_reference]]&amp;TEXT(tb_audit_process_item[[#This Row],[vr_threshold_accrued]],"000000000000,0000000000")</f>
        <v>3559000000000000,0000000000</v>
      </c>
      <c r="B3266">
        <v>3559</v>
      </c>
      <c r="C3266">
        <v>3559</v>
      </c>
      <c r="D3266">
        <v>2014</v>
      </c>
      <c r="E3266" t="s">
        <v>4644</v>
      </c>
      <c r="F3266">
        <v>9</v>
      </c>
      <c r="G3266">
        <v>5</v>
      </c>
      <c r="H3266">
        <v>5</v>
      </c>
      <c r="J3266"/>
      <c r="K3266" t="b">
        <v>1</v>
      </c>
      <c r="L3266" t="s">
        <v>1562</v>
      </c>
      <c r="N3266" s="28">
        <v>42214.662870370368</v>
      </c>
    </row>
    <row r="3267" spans="1:14" x14ac:dyDescent="0.25">
      <c r="A3267" t="str">
        <f>tb_audit_process_item[[#This Row],[id_audit_process_item_reference]]&amp;TEXT(tb_audit_process_item[[#This Row],[vr_threshold_accrued]],"000000000000,0000000000")</f>
        <v>3560000000000000,0000000000</v>
      </c>
      <c r="B3267">
        <v>3560</v>
      </c>
      <c r="C3267">
        <v>3560</v>
      </c>
      <c r="D3267">
        <v>2014</v>
      </c>
      <c r="E3267" t="s">
        <v>4645</v>
      </c>
      <c r="F3267">
        <v>9</v>
      </c>
      <c r="G3267">
        <v>5</v>
      </c>
      <c r="H3267">
        <v>3.5</v>
      </c>
      <c r="J3267"/>
      <c r="K3267" t="b">
        <v>1</v>
      </c>
      <c r="L3267" t="s">
        <v>1563</v>
      </c>
      <c r="N3267" s="28">
        <v>42214.662870370368</v>
      </c>
    </row>
    <row r="3268" spans="1:14" x14ac:dyDescent="0.25">
      <c r="A3268" t="str">
        <f>tb_audit_process_item[[#This Row],[id_audit_process_item_reference]]&amp;TEXT(tb_audit_process_item[[#This Row],[vr_threshold_accrued]],"000000000000,0000000000")</f>
        <v>3561000000000000,0000000000</v>
      </c>
      <c r="B3268">
        <v>3561</v>
      </c>
      <c r="C3268">
        <v>3561</v>
      </c>
      <c r="D3268">
        <v>2014</v>
      </c>
      <c r="E3268" t="s">
        <v>4646</v>
      </c>
      <c r="F3268">
        <v>9</v>
      </c>
      <c r="G3268">
        <v>5</v>
      </c>
      <c r="H3268">
        <v>2.25</v>
      </c>
      <c r="J3268"/>
      <c r="K3268" t="b">
        <v>1</v>
      </c>
      <c r="L3268" t="s">
        <v>1564</v>
      </c>
      <c r="N3268" s="28">
        <v>42214.662870370368</v>
      </c>
    </row>
    <row r="3269" spans="1:14" x14ac:dyDescent="0.25">
      <c r="A3269" t="str">
        <f>tb_audit_process_item[[#This Row],[id_audit_process_item_reference]]&amp;TEXT(tb_audit_process_item[[#This Row],[vr_threshold_accrued]],"000000000000,0000000000")</f>
        <v>3562000000000000,0000000000</v>
      </c>
      <c r="B3269">
        <v>3562</v>
      </c>
      <c r="C3269">
        <v>3562</v>
      </c>
      <c r="D3269">
        <v>2014</v>
      </c>
      <c r="E3269" t="s">
        <v>4647</v>
      </c>
      <c r="F3269">
        <v>9</v>
      </c>
      <c r="G3269">
        <v>5</v>
      </c>
      <c r="H3269">
        <v>3.5</v>
      </c>
      <c r="J3269"/>
      <c r="K3269" t="b">
        <v>1</v>
      </c>
      <c r="L3269" t="s">
        <v>1100</v>
      </c>
      <c r="N3269" s="28">
        <v>42214.662870370368</v>
      </c>
    </row>
    <row r="3270" spans="1:14" x14ac:dyDescent="0.25">
      <c r="A3270" t="str">
        <f>tb_audit_process_item[[#This Row],[id_audit_process_item_reference]]&amp;TEXT(tb_audit_process_item[[#This Row],[vr_threshold_accrued]],"000000000000,0000000000")</f>
        <v>3563000000000000,0000010000</v>
      </c>
      <c r="B3270">
        <v>3563</v>
      </c>
      <c r="C3270">
        <v>3563</v>
      </c>
      <c r="D3270">
        <v>2014</v>
      </c>
      <c r="E3270" t="s">
        <v>4648</v>
      </c>
      <c r="F3270">
        <v>9</v>
      </c>
      <c r="G3270">
        <v>5</v>
      </c>
      <c r="H3270">
        <v>0.5</v>
      </c>
      <c r="I3270">
        <v>2.5000000000000001E-3</v>
      </c>
      <c r="J3270">
        <v>9.9999999999999995E-7</v>
      </c>
      <c r="K3270" t="b">
        <v>1</v>
      </c>
      <c r="L3270" t="s">
        <v>1565</v>
      </c>
      <c r="N3270" s="28">
        <v>42214.662870370368</v>
      </c>
    </row>
    <row r="3271" spans="1:14" x14ac:dyDescent="0.25">
      <c r="A3271" t="str">
        <f>tb_audit_process_item[[#This Row],[id_audit_process_item_reference]]&amp;TEXT(tb_audit_process_item[[#This Row],[vr_threshold_accrued]],"000000000000,0000000000")</f>
        <v>3564000000000000,0050010000</v>
      </c>
      <c r="B3271">
        <v>3564</v>
      </c>
      <c r="C3271">
        <v>3564</v>
      </c>
      <c r="D3271">
        <v>2014</v>
      </c>
      <c r="E3271" t="s">
        <v>4649</v>
      </c>
      <c r="F3271">
        <v>9</v>
      </c>
      <c r="G3271">
        <v>5</v>
      </c>
      <c r="H3271">
        <v>0.68436905332110087</v>
      </c>
      <c r="I3271">
        <v>2.75E-2</v>
      </c>
      <c r="J3271">
        <v>5.0010000000000002E-3</v>
      </c>
      <c r="K3271" t="b">
        <v>1</v>
      </c>
      <c r="L3271" t="s">
        <v>1566</v>
      </c>
      <c r="N3271" s="28">
        <v>42214.662870370368</v>
      </c>
    </row>
    <row r="3272" spans="1:14" x14ac:dyDescent="0.25">
      <c r="A3272" t="str">
        <f>tb_audit_process_item[[#This Row],[id_audit_process_item_reference]]&amp;TEXT(tb_audit_process_item[[#This Row],[vr_threshold_accrued]],"000000000000,0000000000")</f>
        <v>3565000000000000,0500010000</v>
      </c>
      <c r="B3272">
        <v>3565</v>
      </c>
      <c r="C3272">
        <v>3565</v>
      </c>
      <c r="D3272">
        <v>2014</v>
      </c>
      <c r="E3272" t="s">
        <v>4650</v>
      </c>
      <c r="F3272">
        <v>9</v>
      </c>
      <c r="G3272">
        <v>5</v>
      </c>
      <c r="H3272">
        <v>0.93672200228723956</v>
      </c>
      <c r="I3272">
        <v>7.4999999999999997E-2</v>
      </c>
      <c r="J3272">
        <v>5.0000999999999997E-2</v>
      </c>
      <c r="K3272" t="b">
        <v>1</v>
      </c>
      <c r="L3272" t="s">
        <v>1567</v>
      </c>
      <c r="N3272" s="28">
        <v>42214.662870370368</v>
      </c>
    </row>
    <row r="3273" spans="1:14" x14ac:dyDescent="0.25">
      <c r="A3273" t="str">
        <f>tb_audit_process_item[[#This Row],[id_audit_process_item_reference]]&amp;TEXT(tb_audit_process_item[[#This Row],[vr_threshold_accrued]],"000000000000,0000000000")</f>
        <v>3566000000000000,1000010000</v>
      </c>
      <c r="B3273">
        <v>3566</v>
      </c>
      <c r="C3273">
        <v>3566</v>
      </c>
      <c r="D3273">
        <v>2014</v>
      </c>
      <c r="E3273" t="s">
        <v>4651</v>
      </c>
      <c r="F3273">
        <v>9</v>
      </c>
      <c r="G3273">
        <v>5</v>
      </c>
      <c r="H3273">
        <v>1.2821270998607284</v>
      </c>
      <c r="I3273">
        <v>0.125</v>
      </c>
      <c r="J3273">
        <v>0.10000100000000001</v>
      </c>
      <c r="K3273" t="b">
        <v>1</v>
      </c>
      <c r="L3273" t="s">
        <v>1568</v>
      </c>
      <c r="N3273" s="28">
        <v>42214.662870370368</v>
      </c>
    </row>
    <row r="3274" spans="1:14" x14ac:dyDescent="0.25">
      <c r="A3274" t="str">
        <f>tb_audit_process_item[[#This Row],[id_audit_process_item_reference]]&amp;TEXT(tb_audit_process_item[[#This Row],[vr_threshold_accrued]],"000000000000,0000000000")</f>
        <v>3567000000000000,5000010000</v>
      </c>
      <c r="B3274">
        <v>3567</v>
      </c>
      <c r="C3274">
        <v>3567</v>
      </c>
      <c r="D3274">
        <v>2014</v>
      </c>
      <c r="E3274" t="s">
        <v>4193</v>
      </c>
      <c r="F3274">
        <v>9</v>
      </c>
      <c r="G3274">
        <v>5</v>
      </c>
      <c r="H3274">
        <v>2.25</v>
      </c>
      <c r="I3274">
        <v>0.75</v>
      </c>
      <c r="J3274">
        <v>0.50000100000000003</v>
      </c>
      <c r="K3274" t="b">
        <v>1</v>
      </c>
      <c r="L3274" t="s">
        <v>1126</v>
      </c>
      <c r="N3274" s="28">
        <v>42214.662870370368</v>
      </c>
    </row>
    <row r="3275" spans="1:14" x14ac:dyDescent="0.25">
      <c r="A3275" t="str">
        <f>tb_audit_process_item[[#This Row],[id_audit_process_item_reference]]&amp;TEXT(tb_audit_process_item[[#This Row],[vr_threshold_accrued]],"000000000000,0000000000")</f>
        <v>3568000000000000,1500010000</v>
      </c>
      <c r="B3275">
        <v>3568</v>
      </c>
      <c r="C3275">
        <v>3568</v>
      </c>
      <c r="D3275">
        <v>2014</v>
      </c>
      <c r="E3275" t="s">
        <v>4652</v>
      </c>
      <c r="F3275">
        <v>9</v>
      </c>
      <c r="G3275">
        <v>5</v>
      </c>
      <c r="H3275">
        <v>1.7548962191380304</v>
      </c>
      <c r="I3275">
        <v>0.17499999999999999</v>
      </c>
      <c r="J3275">
        <v>0.150001</v>
      </c>
      <c r="K3275" t="b">
        <v>1</v>
      </c>
      <c r="L3275" t="s">
        <v>1569</v>
      </c>
      <c r="N3275" s="28">
        <v>42214.662870370368</v>
      </c>
    </row>
    <row r="3276" spans="1:14" x14ac:dyDescent="0.25">
      <c r="A3276" t="str">
        <f>tb_audit_process_item[[#This Row],[id_audit_process_item_reference]]&amp;TEXT(tb_audit_process_item[[#This Row],[vr_threshold_accrued]],"000000000000,0000000000")</f>
        <v>3569000000000000,2000010000</v>
      </c>
      <c r="B3276">
        <v>3569</v>
      </c>
      <c r="C3276">
        <v>3569</v>
      </c>
      <c r="D3276">
        <v>2014</v>
      </c>
      <c r="E3276" t="s">
        <v>4653</v>
      </c>
      <c r="F3276">
        <v>9</v>
      </c>
      <c r="G3276">
        <v>5</v>
      </c>
      <c r="H3276">
        <v>2.4019933283365464</v>
      </c>
      <c r="I3276">
        <v>0.25</v>
      </c>
      <c r="J3276">
        <v>0.20000100000000001</v>
      </c>
      <c r="K3276" t="b">
        <v>1</v>
      </c>
      <c r="L3276" t="s">
        <v>1570</v>
      </c>
      <c r="N3276" s="28">
        <v>42214.662870370368</v>
      </c>
    </row>
    <row r="3277" spans="1:14" x14ac:dyDescent="0.25">
      <c r="A3277" t="str">
        <f>tb_audit_process_item[[#This Row],[id_audit_process_item_reference]]&amp;TEXT(tb_audit_process_item[[#This Row],[vr_threshold_accrued]],"000000000000,0000000000")</f>
        <v>3570000000000000,3000010000</v>
      </c>
      <c r="B3277">
        <v>3570</v>
      </c>
      <c r="C3277">
        <v>3570</v>
      </c>
      <c r="D3277">
        <v>2014</v>
      </c>
      <c r="E3277" t="s">
        <v>4654</v>
      </c>
      <c r="F3277">
        <v>9</v>
      </c>
      <c r="G3277">
        <v>5</v>
      </c>
      <c r="H3277">
        <v>3.2876998003945643</v>
      </c>
      <c r="I3277">
        <v>0.4</v>
      </c>
      <c r="J3277">
        <v>0.30000100000000002</v>
      </c>
      <c r="K3277" t="b">
        <v>1</v>
      </c>
      <c r="L3277" t="s">
        <v>1571</v>
      </c>
      <c r="N3277" s="28">
        <v>42214.662870370368</v>
      </c>
    </row>
    <row r="3278" spans="1:14" x14ac:dyDescent="0.25">
      <c r="A3278" t="str">
        <f>tb_audit_process_item[[#This Row],[id_audit_process_item_reference]]&amp;TEXT(tb_audit_process_item[[#This Row],[vr_threshold_accrued]],"000000000000,0000000000")</f>
        <v>3571000000000000,5000010000</v>
      </c>
      <c r="B3278">
        <v>3571</v>
      </c>
      <c r="C3278">
        <v>3571</v>
      </c>
      <c r="D3278">
        <v>2014</v>
      </c>
      <c r="E3278" t="s">
        <v>4655</v>
      </c>
      <c r="F3278">
        <v>9</v>
      </c>
      <c r="G3278">
        <v>5</v>
      </c>
      <c r="H3278">
        <v>4.5</v>
      </c>
      <c r="I3278">
        <v>0.75</v>
      </c>
      <c r="J3278">
        <v>0.50000100000000003</v>
      </c>
      <c r="K3278" t="b">
        <v>1</v>
      </c>
      <c r="L3278" t="s">
        <v>1572</v>
      </c>
      <c r="N3278" s="28">
        <v>42214.662870370368</v>
      </c>
    </row>
    <row r="3279" spans="1:14" x14ac:dyDescent="0.25">
      <c r="A3279" t="str">
        <f>tb_audit_process_item[[#This Row],[id_audit_process_item_reference]]&amp;TEXT(tb_audit_process_item[[#This Row],[vr_threshold_accrued]],"000000000000,0000000000")</f>
        <v>3572000000000000,0000010000</v>
      </c>
      <c r="B3279">
        <v>3572</v>
      </c>
      <c r="C3279">
        <v>3572</v>
      </c>
      <c r="D3279">
        <v>2014</v>
      </c>
      <c r="E3279" t="s">
        <v>4656</v>
      </c>
      <c r="F3279">
        <v>9</v>
      </c>
      <c r="G3279">
        <v>5</v>
      </c>
      <c r="H3279">
        <v>0.5</v>
      </c>
      <c r="I3279">
        <v>5.0000000000000001E-3</v>
      </c>
      <c r="J3279">
        <v>9.9999999999999995E-7</v>
      </c>
      <c r="K3279" t="b">
        <v>1</v>
      </c>
      <c r="L3279" t="s">
        <v>1573</v>
      </c>
      <c r="N3279" s="28">
        <v>42214.662870370368</v>
      </c>
    </row>
    <row r="3280" spans="1:14" x14ac:dyDescent="0.25">
      <c r="A3280" t="str">
        <f>tb_audit_process_item[[#This Row],[id_audit_process_item_reference]]&amp;TEXT(tb_audit_process_item[[#This Row],[vr_threshold_accrued]],"000000000000,0000000000")</f>
        <v>3573000000000000,0100010000</v>
      </c>
      <c r="B3280">
        <v>3573</v>
      </c>
      <c r="C3280">
        <v>3573</v>
      </c>
      <c r="D3280">
        <v>2014</v>
      </c>
      <c r="E3280" t="s">
        <v>4657</v>
      </c>
      <c r="F3280">
        <v>9</v>
      </c>
      <c r="G3280">
        <v>5</v>
      </c>
      <c r="H3280">
        <v>0.68436905332110087</v>
      </c>
      <c r="I3280">
        <v>0.03</v>
      </c>
      <c r="J3280">
        <v>1.0000999999999999E-2</v>
      </c>
      <c r="K3280" t="b">
        <v>1</v>
      </c>
      <c r="L3280" t="s">
        <v>1574</v>
      </c>
      <c r="N3280" s="28">
        <v>42214.662870370368</v>
      </c>
    </row>
    <row r="3281" spans="1:14" x14ac:dyDescent="0.25">
      <c r="A3281" t="str">
        <f>tb_audit_process_item[[#This Row],[id_audit_process_item_reference]]&amp;TEXT(tb_audit_process_item[[#This Row],[vr_threshold_accrued]],"000000000000,0000000000")</f>
        <v>3574000000000000,0500010000</v>
      </c>
      <c r="B3281">
        <v>3574</v>
      </c>
      <c r="C3281">
        <v>3574</v>
      </c>
      <c r="D3281">
        <v>2014</v>
      </c>
      <c r="E3281" t="s">
        <v>4658</v>
      </c>
      <c r="F3281">
        <v>9</v>
      </c>
      <c r="G3281">
        <v>5</v>
      </c>
      <c r="H3281">
        <v>0.93672200228723956</v>
      </c>
      <c r="I3281">
        <v>7.4999999999999997E-2</v>
      </c>
      <c r="J3281">
        <v>5.0000999999999997E-2</v>
      </c>
      <c r="K3281" t="b">
        <v>1</v>
      </c>
      <c r="L3281" t="s">
        <v>1575</v>
      </c>
      <c r="N3281" s="28">
        <v>42214.662870370368</v>
      </c>
    </row>
    <row r="3282" spans="1:14" x14ac:dyDescent="0.25">
      <c r="A3282" t="str">
        <f>tb_audit_process_item[[#This Row],[id_audit_process_item_reference]]&amp;TEXT(tb_audit_process_item[[#This Row],[vr_threshold_accrued]],"000000000000,0000000000")</f>
        <v>3575000000000000,1000010000</v>
      </c>
      <c r="B3282">
        <v>3575</v>
      </c>
      <c r="C3282">
        <v>3575</v>
      </c>
      <c r="D3282">
        <v>2014</v>
      </c>
      <c r="E3282" t="s">
        <v>4659</v>
      </c>
      <c r="F3282">
        <v>9</v>
      </c>
      <c r="G3282">
        <v>5</v>
      </c>
      <c r="H3282">
        <v>1.2821270998607284</v>
      </c>
      <c r="I3282">
        <v>0.125</v>
      </c>
      <c r="J3282">
        <v>0.10000100000000001</v>
      </c>
      <c r="K3282" t="b">
        <v>1</v>
      </c>
      <c r="L3282" t="s">
        <v>1576</v>
      </c>
      <c r="N3282" s="28">
        <v>42214.662870370368</v>
      </c>
    </row>
    <row r="3283" spans="1:14" x14ac:dyDescent="0.25">
      <c r="A3283" t="str">
        <f>tb_audit_process_item[[#This Row],[id_audit_process_item_reference]]&amp;TEXT(tb_audit_process_item[[#This Row],[vr_threshold_accrued]],"000000000000,0000000000")</f>
        <v>3576000000000000,1500010000</v>
      </c>
      <c r="B3283">
        <v>3576</v>
      </c>
      <c r="C3283">
        <v>3576</v>
      </c>
      <c r="D3283">
        <v>2014</v>
      </c>
      <c r="E3283" t="s">
        <v>4660</v>
      </c>
      <c r="F3283">
        <v>9</v>
      </c>
      <c r="G3283">
        <v>5</v>
      </c>
      <c r="H3283">
        <v>1.7548962191380304</v>
      </c>
      <c r="I3283">
        <v>0.17499999999999999</v>
      </c>
      <c r="J3283">
        <v>0.150001</v>
      </c>
      <c r="K3283" t="b">
        <v>1</v>
      </c>
      <c r="L3283" t="s">
        <v>1577</v>
      </c>
      <c r="N3283" s="28">
        <v>42214.662870370368</v>
      </c>
    </row>
    <row r="3284" spans="1:14" x14ac:dyDescent="0.25">
      <c r="A3284" t="str">
        <f>tb_audit_process_item[[#This Row],[id_audit_process_item_reference]]&amp;TEXT(tb_audit_process_item[[#This Row],[vr_threshold_accrued]],"000000000000,0000000000")</f>
        <v>3577000000000000,2000010000</v>
      </c>
      <c r="B3284">
        <v>3577</v>
      </c>
      <c r="C3284">
        <v>3577</v>
      </c>
      <c r="D3284">
        <v>2014</v>
      </c>
      <c r="E3284" t="s">
        <v>4661</v>
      </c>
      <c r="F3284">
        <v>9</v>
      </c>
      <c r="G3284">
        <v>5</v>
      </c>
      <c r="H3284">
        <v>2.4019933283365464</v>
      </c>
      <c r="I3284">
        <v>0.25</v>
      </c>
      <c r="J3284">
        <v>0.20000100000000001</v>
      </c>
      <c r="K3284" t="b">
        <v>1</v>
      </c>
      <c r="L3284" t="s">
        <v>1578</v>
      </c>
      <c r="N3284" s="28">
        <v>42214.662870370368</v>
      </c>
    </row>
    <row r="3285" spans="1:14" x14ac:dyDescent="0.25">
      <c r="A3285" t="str">
        <f>tb_audit_process_item[[#This Row],[id_audit_process_item_reference]]&amp;TEXT(tb_audit_process_item[[#This Row],[vr_threshold_accrued]],"000000000000,0000000000")</f>
        <v>3578000000000000,0000000000</v>
      </c>
      <c r="B3285">
        <v>3578</v>
      </c>
      <c r="C3285">
        <v>3578</v>
      </c>
      <c r="D3285">
        <v>2014</v>
      </c>
      <c r="E3285" t="s">
        <v>4194</v>
      </c>
      <c r="F3285">
        <v>9</v>
      </c>
      <c r="G3285">
        <v>5</v>
      </c>
      <c r="H3285">
        <v>5</v>
      </c>
      <c r="J3285"/>
      <c r="K3285" t="b">
        <v>1</v>
      </c>
      <c r="L3285" t="s">
        <v>1127</v>
      </c>
      <c r="N3285" s="28">
        <v>42214.662870370368</v>
      </c>
    </row>
    <row r="3286" spans="1:14" x14ac:dyDescent="0.25">
      <c r="A3286" t="str">
        <f>tb_audit_process_item[[#This Row],[id_audit_process_item_reference]]&amp;TEXT(tb_audit_process_item[[#This Row],[vr_threshold_accrued]],"000000000000,0000000000")</f>
        <v>3579000000000000,3000010000</v>
      </c>
      <c r="B3286">
        <v>3579</v>
      </c>
      <c r="C3286">
        <v>3579</v>
      </c>
      <c r="D3286">
        <v>2014</v>
      </c>
      <c r="E3286" t="s">
        <v>4662</v>
      </c>
      <c r="F3286">
        <v>9</v>
      </c>
      <c r="G3286">
        <v>5</v>
      </c>
      <c r="H3286">
        <v>3.2876998003945643</v>
      </c>
      <c r="I3286">
        <v>0.4</v>
      </c>
      <c r="J3286">
        <v>0.30000100000000002</v>
      </c>
      <c r="K3286" t="b">
        <v>1</v>
      </c>
      <c r="L3286" t="s">
        <v>1579</v>
      </c>
      <c r="N3286" s="28">
        <v>42214.662870370368</v>
      </c>
    </row>
    <row r="3287" spans="1:14" x14ac:dyDescent="0.25">
      <c r="A3287" t="str">
        <f>tb_audit_process_item[[#This Row],[id_audit_process_item_reference]]&amp;TEXT(tb_audit_process_item[[#This Row],[vr_threshold_accrued]],"000000000000,0000000000")</f>
        <v>3580000000000000,5000010000</v>
      </c>
      <c r="B3287">
        <v>3580</v>
      </c>
      <c r="C3287">
        <v>3580</v>
      </c>
      <c r="D3287">
        <v>2014</v>
      </c>
      <c r="E3287" t="s">
        <v>4663</v>
      </c>
      <c r="F3287">
        <v>9</v>
      </c>
      <c r="G3287">
        <v>5</v>
      </c>
      <c r="H3287">
        <v>4.5</v>
      </c>
      <c r="I3287">
        <v>0.75</v>
      </c>
      <c r="J3287">
        <v>0.50000100000000003</v>
      </c>
      <c r="K3287" t="b">
        <v>1</v>
      </c>
      <c r="L3287" t="s">
        <v>1580</v>
      </c>
      <c r="N3287" s="28">
        <v>42214.662870370368</v>
      </c>
    </row>
    <row r="3288" spans="1:14" x14ac:dyDescent="0.25">
      <c r="A3288" t="str">
        <f>tb_audit_process_item[[#This Row],[id_audit_process_item_reference]]&amp;TEXT(tb_audit_process_item[[#This Row],[vr_threshold_accrued]],"000000000000,0000000000")</f>
        <v>3581000000000000,0000000000</v>
      </c>
      <c r="B3288">
        <v>3581</v>
      </c>
      <c r="C3288">
        <v>3581</v>
      </c>
      <c r="D3288">
        <v>2014</v>
      </c>
      <c r="E3288" t="s">
        <v>4664</v>
      </c>
      <c r="F3288">
        <v>9</v>
      </c>
      <c r="G3288">
        <v>5</v>
      </c>
      <c r="H3288">
        <v>4.5</v>
      </c>
      <c r="J3288"/>
      <c r="K3288" t="b">
        <v>1</v>
      </c>
      <c r="L3288" t="s">
        <v>1581</v>
      </c>
      <c r="N3288" s="28">
        <v>42214.662870370368</v>
      </c>
    </row>
    <row r="3289" spans="1:14" x14ac:dyDescent="0.25">
      <c r="A3289" t="str">
        <f>tb_audit_process_item[[#This Row],[id_audit_process_item_reference]]&amp;TEXT(tb_audit_process_item[[#This Row],[vr_threshold_accrued]],"000000000000,0000000000")</f>
        <v>3582000000000000,0000000000</v>
      </c>
      <c r="B3289">
        <v>3582</v>
      </c>
      <c r="C3289">
        <v>3582</v>
      </c>
      <c r="D3289">
        <v>2014</v>
      </c>
      <c r="E3289" t="s">
        <v>4665</v>
      </c>
      <c r="F3289">
        <v>9</v>
      </c>
      <c r="G3289">
        <v>5</v>
      </c>
      <c r="H3289">
        <v>2.25</v>
      </c>
      <c r="J3289"/>
      <c r="K3289" t="b">
        <v>1</v>
      </c>
      <c r="L3289" t="s">
        <v>1582</v>
      </c>
      <c r="N3289" s="28">
        <v>42214.662870370368</v>
      </c>
    </row>
    <row r="3290" spans="1:14" x14ac:dyDescent="0.25">
      <c r="A3290" t="str">
        <f>tb_audit_process_item[[#This Row],[id_audit_process_item_reference]]&amp;TEXT(tb_audit_process_item[[#This Row],[vr_threshold_accrued]],"000000000000,0000000000")</f>
        <v>3583000000000000,0000010000</v>
      </c>
      <c r="B3290">
        <v>3583</v>
      </c>
      <c r="C3290">
        <v>3583</v>
      </c>
      <c r="D3290">
        <v>2014</v>
      </c>
      <c r="E3290" t="s">
        <v>4666</v>
      </c>
      <c r="F3290">
        <v>9</v>
      </c>
      <c r="G3290">
        <v>5</v>
      </c>
      <c r="H3290">
        <v>0.5</v>
      </c>
      <c r="I3290">
        <v>2.5000000000000001E-3</v>
      </c>
      <c r="J3290">
        <v>9.9999999999999995E-7</v>
      </c>
      <c r="K3290" t="b">
        <v>1</v>
      </c>
      <c r="L3290" t="s">
        <v>1583</v>
      </c>
      <c r="N3290" s="28">
        <v>42214.662870370368</v>
      </c>
    </row>
    <row r="3291" spans="1:14" x14ac:dyDescent="0.25">
      <c r="A3291" t="str">
        <f>tb_audit_process_item[[#This Row],[id_audit_process_item_reference]]&amp;TEXT(tb_audit_process_item[[#This Row],[vr_threshold_accrued]],"000000000000,0000000000")</f>
        <v>3584000000000000,0050010000</v>
      </c>
      <c r="B3291">
        <v>3584</v>
      </c>
      <c r="C3291">
        <v>3584</v>
      </c>
      <c r="D3291">
        <v>2014</v>
      </c>
      <c r="E3291" t="s">
        <v>4667</v>
      </c>
      <c r="F3291">
        <v>9</v>
      </c>
      <c r="G3291">
        <v>5</v>
      </c>
      <c r="H3291">
        <v>0.61984924668280839</v>
      </c>
      <c r="I3291">
        <v>2.75E-2</v>
      </c>
      <c r="J3291">
        <v>5.0010000000000002E-3</v>
      </c>
      <c r="K3291" t="b">
        <v>1</v>
      </c>
      <c r="L3291" t="s">
        <v>1584</v>
      </c>
      <c r="N3291" s="28">
        <v>42214.662870370368</v>
      </c>
    </row>
    <row r="3292" spans="1:14" x14ac:dyDescent="0.25">
      <c r="A3292" t="str">
        <f>tb_audit_process_item[[#This Row],[id_audit_process_item_reference]]&amp;TEXT(tb_audit_process_item[[#This Row],[vr_threshold_accrued]],"000000000000,0000000000")</f>
        <v>3585000000000000,0500010000</v>
      </c>
      <c r="B3292">
        <v>3585</v>
      </c>
      <c r="C3292">
        <v>3585</v>
      </c>
      <c r="D3292">
        <v>2014</v>
      </c>
      <c r="E3292" t="s">
        <v>4668</v>
      </c>
      <c r="F3292">
        <v>9</v>
      </c>
      <c r="G3292">
        <v>5</v>
      </c>
      <c r="H3292">
        <v>0.76842617722649009</v>
      </c>
      <c r="I3292">
        <v>7.4999999999999997E-2</v>
      </c>
      <c r="J3292">
        <v>5.0000999999999997E-2</v>
      </c>
      <c r="K3292" t="b">
        <v>1</v>
      </c>
      <c r="L3292" t="s">
        <v>1585</v>
      </c>
      <c r="N3292" s="28">
        <v>42214.662870370368</v>
      </c>
    </row>
    <row r="3293" spans="1:14" x14ac:dyDescent="0.25">
      <c r="A3293" t="str">
        <f>tb_audit_process_item[[#This Row],[id_audit_process_item_reference]]&amp;TEXT(tb_audit_process_item[[#This Row],[vr_threshold_accrued]],"000000000000,0000000000")</f>
        <v>3586000000000000,1000010000</v>
      </c>
      <c r="B3293">
        <v>3586</v>
      </c>
      <c r="C3293">
        <v>3586</v>
      </c>
      <c r="D3293">
        <v>2014</v>
      </c>
      <c r="E3293" t="s">
        <v>4669</v>
      </c>
      <c r="F3293">
        <v>9</v>
      </c>
      <c r="G3293">
        <v>5</v>
      </c>
      <c r="H3293">
        <v>0.95261677417038015</v>
      </c>
      <c r="I3293">
        <v>0.125</v>
      </c>
      <c r="J3293">
        <v>0.10000100000000001</v>
      </c>
      <c r="K3293" t="b">
        <v>1</v>
      </c>
      <c r="L3293" t="s">
        <v>1586</v>
      </c>
      <c r="N3293" s="28">
        <v>42214.662870370368</v>
      </c>
    </row>
    <row r="3294" spans="1:14" x14ac:dyDescent="0.25">
      <c r="A3294" t="str">
        <f>tb_audit_process_item[[#This Row],[id_audit_process_item_reference]]&amp;TEXT(tb_audit_process_item[[#This Row],[vr_threshold_accrued]],"000000000000,0000000000")</f>
        <v>3587000000000000,1500010000</v>
      </c>
      <c r="B3294">
        <v>3587</v>
      </c>
      <c r="C3294">
        <v>3587</v>
      </c>
      <c r="D3294">
        <v>2014</v>
      </c>
      <c r="E3294" t="s">
        <v>4670</v>
      </c>
      <c r="F3294">
        <v>9</v>
      </c>
      <c r="G3294">
        <v>5</v>
      </c>
      <c r="H3294">
        <v>1.1809575796938343</v>
      </c>
      <c r="I3294">
        <v>0.17499999999999999</v>
      </c>
      <c r="J3294">
        <v>0.150001</v>
      </c>
      <c r="K3294" t="b">
        <v>1</v>
      </c>
      <c r="L3294" t="s">
        <v>1587</v>
      </c>
      <c r="N3294" s="28">
        <v>42214.662870370368</v>
      </c>
    </row>
    <row r="3295" spans="1:14" x14ac:dyDescent="0.25">
      <c r="A3295" t="str">
        <f>tb_audit_process_item[[#This Row],[id_audit_process_item_reference]]&amp;TEXT(tb_audit_process_item[[#This Row],[vr_threshold_accrued]],"000000000000,0000000000")</f>
        <v>3588000000000000,2000010000</v>
      </c>
      <c r="B3295">
        <v>3588</v>
      </c>
      <c r="C3295">
        <v>3588</v>
      </c>
      <c r="D3295">
        <v>2014</v>
      </c>
      <c r="E3295" t="s">
        <v>4671</v>
      </c>
      <c r="F3295">
        <v>9</v>
      </c>
      <c r="G3295">
        <v>5</v>
      </c>
      <c r="H3295">
        <v>1.4640313322751519</v>
      </c>
      <c r="I3295">
        <v>0.25</v>
      </c>
      <c r="J3295">
        <v>0.20000100000000001</v>
      </c>
      <c r="K3295" t="b">
        <v>1</v>
      </c>
      <c r="L3295" t="s">
        <v>1588</v>
      </c>
      <c r="N3295" s="28">
        <v>42214.662870370368</v>
      </c>
    </row>
    <row r="3296" spans="1:14" x14ac:dyDescent="0.25">
      <c r="A3296" t="str">
        <f>tb_audit_process_item[[#This Row],[id_audit_process_item_reference]]&amp;TEXT(tb_audit_process_item[[#This Row],[vr_threshold_accrued]],"000000000000,0000000000")</f>
        <v>3589000000000000,0000000000</v>
      </c>
      <c r="B3296">
        <v>3589</v>
      </c>
      <c r="C3296">
        <v>3589</v>
      </c>
      <c r="D3296">
        <v>2014</v>
      </c>
      <c r="E3296" t="s">
        <v>4195</v>
      </c>
      <c r="F3296">
        <v>9</v>
      </c>
      <c r="G3296">
        <v>5</v>
      </c>
      <c r="H3296">
        <v>3.5</v>
      </c>
      <c r="J3296"/>
      <c r="K3296" t="b">
        <v>1</v>
      </c>
      <c r="L3296" t="s">
        <v>1128</v>
      </c>
      <c r="N3296" s="28">
        <v>42214.662870370368</v>
      </c>
    </row>
    <row r="3297" spans="1:14" x14ac:dyDescent="0.25">
      <c r="A3297" t="str">
        <f>tb_audit_process_item[[#This Row],[id_audit_process_item_reference]]&amp;TEXT(tb_audit_process_item[[#This Row],[vr_threshold_accrued]],"000000000000,0000000000")</f>
        <v>3590000000000000,3000010000</v>
      </c>
      <c r="B3297">
        <v>3590</v>
      </c>
      <c r="C3297">
        <v>3590</v>
      </c>
      <c r="D3297">
        <v>2014</v>
      </c>
      <c r="E3297" t="s">
        <v>4672</v>
      </c>
      <c r="F3297">
        <v>9</v>
      </c>
      <c r="G3297">
        <v>5</v>
      </c>
      <c r="H3297">
        <v>1.814957436861562</v>
      </c>
      <c r="I3297">
        <v>0.4</v>
      </c>
      <c r="J3297">
        <v>0.30000100000000002</v>
      </c>
      <c r="K3297" t="b">
        <v>1</v>
      </c>
      <c r="L3297" t="s">
        <v>1589</v>
      </c>
      <c r="N3297" s="28">
        <v>42214.662870370368</v>
      </c>
    </row>
    <row r="3298" spans="1:14" x14ac:dyDescent="0.25">
      <c r="A3298" t="str">
        <f>tb_audit_process_item[[#This Row],[id_audit_process_item_reference]]&amp;TEXT(tb_audit_process_item[[#This Row],[vr_threshold_accrued]],"000000000000,0000000000")</f>
        <v>3591000000000000,5000010000</v>
      </c>
      <c r="B3298">
        <v>3591</v>
      </c>
      <c r="C3298">
        <v>3591</v>
      </c>
      <c r="D3298">
        <v>2014</v>
      </c>
      <c r="E3298" t="s">
        <v>4673</v>
      </c>
      <c r="F3298">
        <v>9</v>
      </c>
      <c r="G3298">
        <v>5</v>
      </c>
      <c r="H3298">
        <v>2.25</v>
      </c>
      <c r="I3298">
        <v>0.75</v>
      </c>
      <c r="J3298">
        <v>0.50000100000000003</v>
      </c>
      <c r="K3298" t="b">
        <v>1</v>
      </c>
      <c r="L3298" t="s">
        <v>1590</v>
      </c>
      <c r="N3298" s="28">
        <v>42214.662870370368</v>
      </c>
    </row>
    <row r="3299" spans="1:14" x14ac:dyDescent="0.25">
      <c r="A3299" t="str">
        <f>tb_audit_process_item[[#This Row],[id_audit_process_item_reference]]&amp;TEXT(tb_audit_process_item[[#This Row],[vr_threshold_accrued]],"000000000000,0000000000")</f>
        <v>3592000000000000,0000000000</v>
      </c>
      <c r="B3299">
        <v>3592</v>
      </c>
      <c r="C3299">
        <v>3592</v>
      </c>
      <c r="D3299">
        <v>2014</v>
      </c>
      <c r="E3299" t="s">
        <v>4674</v>
      </c>
      <c r="F3299">
        <v>9</v>
      </c>
      <c r="G3299">
        <v>5</v>
      </c>
      <c r="H3299">
        <v>5</v>
      </c>
      <c r="J3299"/>
      <c r="K3299" t="b">
        <v>1</v>
      </c>
      <c r="L3299" t="s">
        <v>1591</v>
      </c>
      <c r="N3299" s="28">
        <v>42214.662870370368</v>
      </c>
    </row>
    <row r="3300" spans="1:14" x14ac:dyDescent="0.25">
      <c r="A3300" t="str">
        <f>tb_audit_process_item[[#This Row],[id_audit_process_item_reference]]&amp;TEXT(tb_audit_process_item[[#This Row],[vr_threshold_accrued]],"000000000000,0000000000")</f>
        <v>3593000000000000,0000000000</v>
      </c>
      <c r="B3300">
        <v>3593</v>
      </c>
      <c r="C3300">
        <v>3593</v>
      </c>
      <c r="D3300">
        <v>2014</v>
      </c>
      <c r="E3300" t="s">
        <v>4675</v>
      </c>
      <c r="F3300">
        <v>9</v>
      </c>
      <c r="G3300">
        <v>5</v>
      </c>
      <c r="H3300">
        <v>3.5</v>
      </c>
      <c r="J3300"/>
      <c r="K3300" t="b">
        <v>1</v>
      </c>
      <c r="L3300" t="s">
        <v>1592</v>
      </c>
      <c r="N3300" s="28">
        <v>42214.662870370368</v>
      </c>
    </row>
    <row r="3301" spans="1:14" x14ac:dyDescent="0.25">
      <c r="A3301" t="str">
        <f>tb_audit_process_item[[#This Row],[id_audit_process_item_reference]]&amp;TEXT(tb_audit_process_item[[#This Row],[vr_threshold_accrued]],"000000000000,0000000000")</f>
        <v>3594000000000000,0000000000</v>
      </c>
      <c r="B3301">
        <v>3594</v>
      </c>
      <c r="C3301">
        <v>3594</v>
      </c>
      <c r="D3301">
        <v>2014</v>
      </c>
      <c r="E3301" t="s">
        <v>4676</v>
      </c>
      <c r="F3301">
        <v>9</v>
      </c>
      <c r="G3301">
        <v>5</v>
      </c>
      <c r="H3301">
        <v>2.25</v>
      </c>
      <c r="J3301"/>
      <c r="K3301" t="b">
        <v>1</v>
      </c>
      <c r="L3301" t="s">
        <v>1593</v>
      </c>
      <c r="N3301" s="28">
        <v>42214.662870370368</v>
      </c>
    </row>
    <row r="3302" spans="1:14" x14ac:dyDescent="0.25">
      <c r="A3302" t="str">
        <f>tb_audit_process_item[[#This Row],[id_audit_process_item_reference]]&amp;TEXT(tb_audit_process_item[[#This Row],[vr_threshold_accrued]],"000000000000,0000000000")</f>
        <v>3595000000000000,0000000000</v>
      </c>
      <c r="B3302">
        <v>3595</v>
      </c>
      <c r="C3302">
        <v>3595</v>
      </c>
      <c r="D3302">
        <v>2014</v>
      </c>
      <c r="E3302" t="s">
        <v>4677</v>
      </c>
      <c r="F3302">
        <v>9</v>
      </c>
      <c r="G3302">
        <v>5</v>
      </c>
      <c r="H3302">
        <v>3.5</v>
      </c>
      <c r="J3302"/>
      <c r="K3302" t="b">
        <v>1</v>
      </c>
      <c r="L3302" t="s">
        <v>1100</v>
      </c>
      <c r="N3302" s="28">
        <v>42214.662870370368</v>
      </c>
    </row>
    <row r="3303" spans="1:14" x14ac:dyDescent="0.25">
      <c r="A3303" t="str">
        <f>tb_audit_process_item[[#This Row],[id_audit_process_item_reference]]&amp;TEXT(tb_audit_process_item[[#This Row],[vr_threshold_accrued]],"000000000000,0000000000")</f>
        <v>3596000000000000,0000010000</v>
      </c>
      <c r="B3303">
        <v>3596</v>
      </c>
      <c r="C3303">
        <v>3596</v>
      </c>
      <c r="D3303">
        <v>2014</v>
      </c>
      <c r="E3303" t="s">
        <v>4678</v>
      </c>
      <c r="F3303">
        <v>9</v>
      </c>
      <c r="G3303">
        <v>5</v>
      </c>
      <c r="H3303">
        <v>0.5</v>
      </c>
      <c r="I3303">
        <v>2.5000000000000001E-3</v>
      </c>
      <c r="J3303">
        <v>9.9999999999999995E-7</v>
      </c>
      <c r="K3303" t="b">
        <v>1</v>
      </c>
      <c r="L3303" t="s">
        <v>1594</v>
      </c>
      <c r="N3303" s="28">
        <v>42214.662870370368</v>
      </c>
    </row>
    <row r="3304" spans="1:14" x14ac:dyDescent="0.25">
      <c r="A3304" t="str">
        <f>tb_audit_process_item[[#This Row],[id_audit_process_item_reference]]&amp;TEXT(tb_audit_process_item[[#This Row],[vr_threshold_accrued]],"000000000000,0000000000")</f>
        <v>3597000000000000,0050010000</v>
      </c>
      <c r="B3304">
        <v>3597</v>
      </c>
      <c r="C3304">
        <v>3597</v>
      </c>
      <c r="D3304">
        <v>2014</v>
      </c>
      <c r="E3304" t="s">
        <v>4679</v>
      </c>
      <c r="F3304">
        <v>9</v>
      </c>
      <c r="G3304">
        <v>5</v>
      </c>
      <c r="H3304">
        <v>0.68436905332110087</v>
      </c>
      <c r="I3304">
        <v>2.75E-2</v>
      </c>
      <c r="J3304">
        <v>5.0010000000000002E-3</v>
      </c>
      <c r="K3304" t="b">
        <v>1</v>
      </c>
      <c r="L3304" t="s">
        <v>1595</v>
      </c>
      <c r="N3304" s="28">
        <v>42214.662870370368</v>
      </c>
    </row>
    <row r="3305" spans="1:14" x14ac:dyDescent="0.25">
      <c r="A3305" t="str">
        <f>tb_audit_process_item[[#This Row],[id_audit_process_item_reference]]&amp;TEXT(tb_audit_process_item[[#This Row],[vr_threshold_accrued]],"000000000000,0000000000")</f>
        <v>3598000000000000,0500010000</v>
      </c>
      <c r="B3305">
        <v>3598</v>
      </c>
      <c r="C3305">
        <v>3598</v>
      </c>
      <c r="D3305">
        <v>2014</v>
      </c>
      <c r="E3305" t="s">
        <v>4680</v>
      </c>
      <c r="F3305">
        <v>9</v>
      </c>
      <c r="G3305">
        <v>5</v>
      </c>
      <c r="H3305">
        <v>0.93672200228723956</v>
      </c>
      <c r="I3305">
        <v>7.4999999999999997E-2</v>
      </c>
      <c r="J3305">
        <v>5.0000999999999997E-2</v>
      </c>
      <c r="K3305" t="b">
        <v>1</v>
      </c>
      <c r="L3305" t="s">
        <v>1596</v>
      </c>
      <c r="N3305" s="28">
        <v>42214.662870370368</v>
      </c>
    </row>
    <row r="3306" spans="1:14" x14ac:dyDescent="0.25">
      <c r="A3306" t="str">
        <f>tb_audit_process_item[[#This Row],[id_audit_process_item_reference]]&amp;TEXT(tb_audit_process_item[[#This Row],[vr_threshold_accrued]],"000000000000,0000000000")</f>
        <v>3599000000000000,1000010000</v>
      </c>
      <c r="B3306">
        <v>3599</v>
      </c>
      <c r="C3306">
        <v>3599</v>
      </c>
      <c r="D3306">
        <v>2014</v>
      </c>
      <c r="E3306" t="s">
        <v>4681</v>
      </c>
      <c r="F3306">
        <v>9</v>
      </c>
      <c r="G3306">
        <v>5</v>
      </c>
      <c r="H3306">
        <v>1.2821270998607284</v>
      </c>
      <c r="I3306">
        <v>0.125</v>
      </c>
      <c r="J3306">
        <v>0.10000100000000001</v>
      </c>
      <c r="K3306" t="b">
        <v>1</v>
      </c>
      <c r="L3306" t="s">
        <v>1597</v>
      </c>
      <c r="N3306" s="28">
        <v>42214.662870370368</v>
      </c>
    </row>
    <row r="3307" spans="1:14" x14ac:dyDescent="0.25">
      <c r="A3307" t="str">
        <f>tb_audit_process_item[[#This Row],[id_audit_process_item_reference]]&amp;TEXT(tb_audit_process_item[[#This Row],[vr_threshold_accrued]],"000000000000,0000000000")</f>
        <v>3600000000000000,0000000000</v>
      </c>
      <c r="B3307">
        <v>3600</v>
      </c>
      <c r="C3307">
        <v>3600</v>
      </c>
      <c r="D3307">
        <v>2014</v>
      </c>
      <c r="E3307" t="s">
        <v>4196</v>
      </c>
      <c r="F3307">
        <v>9</v>
      </c>
      <c r="G3307">
        <v>5</v>
      </c>
      <c r="H3307">
        <v>2.25</v>
      </c>
      <c r="J3307"/>
      <c r="K3307" t="b">
        <v>1</v>
      </c>
      <c r="L3307" t="s">
        <v>1129</v>
      </c>
      <c r="N3307" s="28">
        <v>42214.662870370368</v>
      </c>
    </row>
    <row r="3308" spans="1:14" x14ac:dyDescent="0.25">
      <c r="A3308" t="str">
        <f>tb_audit_process_item[[#This Row],[id_audit_process_item_reference]]&amp;TEXT(tb_audit_process_item[[#This Row],[vr_threshold_accrued]],"000000000000,0000000000")</f>
        <v>3601000000000000,1500010000</v>
      </c>
      <c r="B3308">
        <v>3601</v>
      </c>
      <c r="C3308">
        <v>3601</v>
      </c>
      <c r="D3308">
        <v>2014</v>
      </c>
      <c r="E3308" t="s">
        <v>4682</v>
      </c>
      <c r="F3308">
        <v>9</v>
      </c>
      <c r="G3308">
        <v>5</v>
      </c>
      <c r="H3308">
        <v>1.7548962191380304</v>
      </c>
      <c r="I3308">
        <v>0.17499999999999999</v>
      </c>
      <c r="J3308">
        <v>0.150001</v>
      </c>
      <c r="K3308" t="b">
        <v>1</v>
      </c>
      <c r="L3308" t="s">
        <v>1598</v>
      </c>
      <c r="N3308" s="28">
        <v>42214.662870370368</v>
      </c>
    </row>
    <row r="3309" spans="1:14" x14ac:dyDescent="0.25">
      <c r="A3309" t="str">
        <f>tb_audit_process_item[[#This Row],[id_audit_process_item_reference]]&amp;TEXT(tb_audit_process_item[[#This Row],[vr_threshold_accrued]],"000000000000,0000000000")</f>
        <v>3602000000000000,2000010000</v>
      </c>
      <c r="B3309">
        <v>3602</v>
      </c>
      <c r="C3309">
        <v>3602</v>
      </c>
      <c r="D3309">
        <v>2014</v>
      </c>
      <c r="E3309" t="s">
        <v>4683</v>
      </c>
      <c r="F3309">
        <v>9</v>
      </c>
      <c r="G3309">
        <v>5</v>
      </c>
      <c r="H3309">
        <v>2.4019933283365464</v>
      </c>
      <c r="I3309">
        <v>0.25</v>
      </c>
      <c r="J3309">
        <v>0.20000100000000001</v>
      </c>
      <c r="K3309" t="b">
        <v>1</v>
      </c>
      <c r="L3309" t="s">
        <v>1599</v>
      </c>
      <c r="N3309" s="28">
        <v>42214.662870370368</v>
      </c>
    </row>
    <row r="3310" spans="1:14" x14ac:dyDescent="0.25">
      <c r="A3310" t="str">
        <f>tb_audit_process_item[[#This Row],[id_audit_process_item_reference]]&amp;TEXT(tb_audit_process_item[[#This Row],[vr_threshold_accrued]],"000000000000,0000000000")</f>
        <v>3603000000000000,3000010000</v>
      </c>
      <c r="B3310">
        <v>3603</v>
      </c>
      <c r="C3310">
        <v>3603</v>
      </c>
      <c r="D3310">
        <v>2014</v>
      </c>
      <c r="E3310" t="s">
        <v>4684</v>
      </c>
      <c r="F3310">
        <v>9</v>
      </c>
      <c r="G3310">
        <v>5</v>
      </c>
      <c r="H3310">
        <v>3.2876998003945643</v>
      </c>
      <c r="I3310">
        <v>0.4</v>
      </c>
      <c r="J3310">
        <v>0.30000100000000002</v>
      </c>
      <c r="K3310" t="b">
        <v>1</v>
      </c>
      <c r="L3310" t="s">
        <v>1600</v>
      </c>
      <c r="N3310" s="28">
        <v>42214.662870370368</v>
      </c>
    </row>
    <row r="3311" spans="1:14" x14ac:dyDescent="0.25">
      <c r="A3311" t="str">
        <f>tb_audit_process_item[[#This Row],[id_audit_process_item_reference]]&amp;TEXT(tb_audit_process_item[[#This Row],[vr_threshold_accrued]],"000000000000,0000000000")</f>
        <v>3604000000000000,5000010000</v>
      </c>
      <c r="B3311">
        <v>3604</v>
      </c>
      <c r="C3311">
        <v>3604</v>
      </c>
      <c r="D3311">
        <v>2014</v>
      </c>
      <c r="E3311" t="s">
        <v>4685</v>
      </c>
      <c r="F3311">
        <v>9</v>
      </c>
      <c r="G3311">
        <v>5</v>
      </c>
      <c r="H3311">
        <v>4.5</v>
      </c>
      <c r="I3311">
        <v>0.75</v>
      </c>
      <c r="J3311">
        <v>0.50000100000000003</v>
      </c>
      <c r="K3311" t="b">
        <v>1</v>
      </c>
      <c r="L3311" t="s">
        <v>1601</v>
      </c>
      <c r="N3311" s="28">
        <v>42214.662870370368</v>
      </c>
    </row>
    <row r="3312" spans="1:14" x14ac:dyDescent="0.25">
      <c r="A3312" t="str">
        <f>tb_audit_process_item[[#This Row],[id_audit_process_item_reference]]&amp;TEXT(tb_audit_process_item[[#This Row],[vr_threshold_accrued]],"000000000000,0000000000")</f>
        <v>3605000000000000,0000010000</v>
      </c>
      <c r="B3312">
        <v>3605</v>
      </c>
      <c r="C3312">
        <v>3605</v>
      </c>
      <c r="D3312">
        <v>2014</v>
      </c>
      <c r="E3312" t="s">
        <v>4686</v>
      </c>
      <c r="F3312">
        <v>9</v>
      </c>
      <c r="G3312">
        <v>5</v>
      </c>
      <c r="H3312">
        <v>0.5</v>
      </c>
      <c r="I3312">
        <v>5.0000000000000001E-3</v>
      </c>
      <c r="J3312">
        <v>9.9999999999999995E-7</v>
      </c>
      <c r="K3312" t="b">
        <v>1</v>
      </c>
      <c r="L3312" t="s">
        <v>1602</v>
      </c>
      <c r="N3312" s="28">
        <v>42214.662870370368</v>
      </c>
    </row>
    <row r="3313" spans="1:14" x14ac:dyDescent="0.25">
      <c r="A3313" t="str">
        <f>tb_audit_process_item[[#This Row],[id_audit_process_item_reference]]&amp;TEXT(tb_audit_process_item[[#This Row],[vr_threshold_accrued]],"000000000000,0000000000")</f>
        <v>3606000000000000,0100010000</v>
      </c>
      <c r="B3313">
        <v>3606</v>
      </c>
      <c r="C3313">
        <v>3606</v>
      </c>
      <c r="D3313">
        <v>2014</v>
      </c>
      <c r="E3313" t="s">
        <v>4687</v>
      </c>
      <c r="F3313">
        <v>9</v>
      </c>
      <c r="G3313">
        <v>5</v>
      </c>
      <c r="H3313">
        <v>0.68436905332110087</v>
      </c>
      <c r="I3313">
        <v>0.03</v>
      </c>
      <c r="J3313">
        <v>1.0000999999999999E-2</v>
      </c>
      <c r="K3313" t="b">
        <v>1</v>
      </c>
      <c r="L3313" t="s">
        <v>1603</v>
      </c>
      <c r="N3313" s="28">
        <v>42214.662870370368</v>
      </c>
    </row>
    <row r="3314" spans="1:14" x14ac:dyDescent="0.25">
      <c r="A3314" t="str">
        <f>tb_audit_process_item[[#This Row],[id_audit_process_item_reference]]&amp;TEXT(tb_audit_process_item[[#This Row],[vr_threshold_accrued]],"000000000000,0000000000")</f>
        <v>3607000000000000,0500010000</v>
      </c>
      <c r="B3314">
        <v>3607</v>
      </c>
      <c r="C3314">
        <v>3607</v>
      </c>
      <c r="D3314">
        <v>2014</v>
      </c>
      <c r="E3314" t="s">
        <v>4688</v>
      </c>
      <c r="F3314">
        <v>9</v>
      </c>
      <c r="G3314">
        <v>5</v>
      </c>
      <c r="H3314">
        <v>0.93672200228723956</v>
      </c>
      <c r="I3314">
        <v>7.4999999999999997E-2</v>
      </c>
      <c r="J3314">
        <v>5.0000999999999997E-2</v>
      </c>
      <c r="K3314" t="b">
        <v>1</v>
      </c>
      <c r="L3314" t="s">
        <v>1604</v>
      </c>
      <c r="N3314" s="28">
        <v>42214.662870370368</v>
      </c>
    </row>
    <row r="3315" spans="1:14" x14ac:dyDescent="0.25">
      <c r="A3315" t="str">
        <f>tb_audit_process_item[[#This Row],[id_audit_process_item_reference]]&amp;TEXT(tb_audit_process_item[[#This Row],[vr_threshold_accrued]],"000000000000,0000000000")</f>
        <v>3608000000000000,1000010000</v>
      </c>
      <c r="B3315">
        <v>3608</v>
      </c>
      <c r="C3315">
        <v>3608</v>
      </c>
      <c r="D3315">
        <v>2014</v>
      </c>
      <c r="E3315" t="s">
        <v>4689</v>
      </c>
      <c r="F3315">
        <v>9</v>
      </c>
      <c r="G3315">
        <v>5</v>
      </c>
      <c r="H3315">
        <v>1.2821270998607284</v>
      </c>
      <c r="I3315">
        <v>0.125</v>
      </c>
      <c r="J3315">
        <v>0.10000100000000001</v>
      </c>
      <c r="K3315" t="b">
        <v>1</v>
      </c>
      <c r="L3315" t="s">
        <v>1605</v>
      </c>
      <c r="N3315" s="28">
        <v>42214.662870370368</v>
      </c>
    </row>
    <row r="3316" spans="1:14" x14ac:dyDescent="0.25">
      <c r="A3316" t="str">
        <f>tb_audit_process_item[[#This Row],[id_audit_process_item_reference]]&amp;TEXT(tb_audit_process_item[[#This Row],[vr_threshold_accrued]],"000000000000,0000000000")</f>
        <v>3609000000000000,1500010000</v>
      </c>
      <c r="B3316">
        <v>3609</v>
      </c>
      <c r="C3316">
        <v>3609</v>
      </c>
      <c r="D3316">
        <v>2014</v>
      </c>
      <c r="E3316" t="s">
        <v>4690</v>
      </c>
      <c r="F3316">
        <v>9</v>
      </c>
      <c r="G3316">
        <v>5</v>
      </c>
      <c r="H3316">
        <v>1.7548962191380304</v>
      </c>
      <c r="I3316">
        <v>0.17499999999999999</v>
      </c>
      <c r="J3316">
        <v>0.150001</v>
      </c>
      <c r="K3316" t="b">
        <v>1</v>
      </c>
      <c r="L3316" t="s">
        <v>1606</v>
      </c>
      <c r="N3316" s="28">
        <v>42214.662870370368</v>
      </c>
    </row>
    <row r="3317" spans="1:14" x14ac:dyDescent="0.25">
      <c r="A3317" t="str">
        <f>tb_audit_process_item[[#This Row],[id_audit_process_item_reference]]&amp;TEXT(tb_audit_process_item[[#This Row],[vr_threshold_accrued]],"000000000000,0000000000")</f>
        <v>3610000000000000,2000010000</v>
      </c>
      <c r="B3317">
        <v>3610</v>
      </c>
      <c r="C3317">
        <v>3610</v>
      </c>
      <c r="D3317">
        <v>2014</v>
      </c>
      <c r="E3317" t="s">
        <v>4691</v>
      </c>
      <c r="F3317">
        <v>9</v>
      </c>
      <c r="G3317">
        <v>5</v>
      </c>
      <c r="H3317">
        <v>2.4019933283365464</v>
      </c>
      <c r="I3317">
        <v>0.25</v>
      </c>
      <c r="J3317">
        <v>0.20000100000000001</v>
      </c>
      <c r="K3317" t="b">
        <v>1</v>
      </c>
      <c r="L3317" t="s">
        <v>1607</v>
      </c>
      <c r="N3317" s="28">
        <v>42214.662870370368</v>
      </c>
    </row>
    <row r="3318" spans="1:14" x14ac:dyDescent="0.25">
      <c r="A3318" t="str">
        <f>tb_audit_process_item[[#This Row],[id_audit_process_item_reference]]&amp;TEXT(tb_audit_process_item[[#This Row],[vr_threshold_accrued]],"000000000000,0000000000")</f>
        <v>3611000000000000,0000000000</v>
      </c>
      <c r="B3318">
        <v>3611</v>
      </c>
      <c r="C3318">
        <v>3611</v>
      </c>
      <c r="D3318">
        <v>2014</v>
      </c>
      <c r="E3318" t="s">
        <v>4197</v>
      </c>
      <c r="F3318">
        <v>9</v>
      </c>
      <c r="G3318">
        <v>5</v>
      </c>
      <c r="H3318">
        <v>3.5</v>
      </c>
      <c r="J3318"/>
      <c r="K3318" t="b">
        <v>1</v>
      </c>
      <c r="L3318" t="s">
        <v>1100</v>
      </c>
      <c r="N3318" s="28">
        <v>42214.662870370368</v>
      </c>
    </row>
    <row r="3319" spans="1:14" x14ac:dyDescent="0.25">
      <c r="A3319" t="str">
        <f>tb_audit_process_item[[#This Row],[id_audit_process_item_reference]]&amp;TEXT(tb_audit_process_item[[#This Row],[vr_threshold_accrued]],"000000000000,0000000000")</f>
        <v>3612000000000000,3000010000</v>
      </c>
      <c r="B3319">
        <v>3612</v>
      </c>
      <c r="C3319">
        <v>3612</v>
      </c>
      <c r="D3319">
        <v>2014</v>
      </c>
      <c r="E3319" t="s">
        <v>4692</v>
      </c>
      <c r="F3319">
        <v>9</v>
      </c>
      <c r="G3319">
        <v>5</v>
      </c>
      <c r="H3319">
        <v>3.2876998003945643</v>
      </c>
      <c r="I3319">
        <v>0.4</v>
      </c>
      <c r="J3319">
        <v>0.30000100000000002</v>
      </c>
      <c r="K3319" t="b">
        <v>1</v>
      </c>
      <c r="L3319" t="s">
        <v>1608</v>
      </c>
      <c r="N3319" s="28">
        <v>42214.662870370368</v>
      </c>
    </row>
    <row r="3320" spans="1:14" x14ac:dyDescent="0.25">
      <c r="A3320" t="str">
        <f>tb_audit_process_item[[#This Row],[id_audit_process_item_reference]]&amp;TEXT(tb_audit_process_item[[#This Row],[vr_threshold_accrued]],"000000000000,0000000000")</f>
        <v>3613000000000000,5000010000</v>
      </c>
      <c r="B3320">
        <v>3613</v>
      </c>
      <c r="C3320">
        <v>3613</v>
      </c>
      <c r="D3320">
        <v>2014</v>
      </c>
      <c r="E3320" t="s">
        <v>4693</v>
      </c>
      <c r="F3320">
        <v>9</v>
      </c>
      <c r="G3320">
        <v>5</v>
      </c>
      <c r="H3320">
        <v>4.5</v>
      </c>
      <c r="I3320">
        <v>0.75</v>
      </c>
      <c r="J3320">
        <v>0.50000100000000003</v>
      </c>
      <c r="K3320" t="b">
        <v>1</v>
      </c>
      <c r="L3320" t="s">
        <v>1609</v>
      </c>
      <c r="N3320" s="28">
        <v>42214.662870370368</v>
      </c>
    </row>
    <row r="3321" spans="1:14" x14ac:dyDescent="0.25">
      <c r="A3321" t="str">
        <f>tb_audit_process_item[[#This Row],[id_audit_process_item_reference]]&amp;TEXT(tb_audit_process_item[[#This Row],[vr_threshold_accrued]],"000000000000,0000000000")</f>
        <v>3614000000000000,0000000000</v>
      </c>
      <c r="B3321">
        <v>3614</v>
      </c>
      <c r="C3321">
        <v>3614</v>
      </c>
      <c r="D3321">
        <v>2014</v>
      </c>
      <c r="E3321" t="s">
        <v>4694</v>
      </c>
      <c r="F3321">
        <v>9</v>
      </c>
      <c r="G3321">
        <v>5</v>
      </c>
      <c r="H3321">
        <v>4.5</v>
      </c>
      <c r="J3321"/>
      <c r="K3321" t="b">
        <v>1</v>
      </c>
      <c r="L3321" t="s">
        <v>1610</v>
      </c>
      <c r="N3321" s="28">
        <v>42214.662870370368</v>
      </c>
    </row>
    <row r="3322" spans="1:14" x14ac:dyDescent="0.25">
      <c r="A3322" t="str">
        <f>tb_audit_process_item[[#This Row],[id_audit_process_item_reference]]&amp;TEXT(tb_audit_process_item[[#This Row],[vr_threshold_accrued]],"000000000000,0000000000")</f>
        <v>3615000000000000,0000000000</v>
      </c>
      <c r="B3322">
        <v>3615</v>
      </c>
      <c r="C3322">
        <v>3615</v>
      </c>
      <c r="D3322">
        <v>2014</v>
      </c>
      <c r="E3322" t="s">
        <v>4695</v>
      </c>
      <c r="F3322">
        <v>9</v>
      </c>
      <c r="G3322">
        <v>5</v>
      </c>
      <c r="H3322">
        <v>2.25</v>
      </c>
      <c r="J3322"/>
      <c r="K3322" t="b">
        <v>1</v>
      </c>
      <c r="L3322" t="s">
        <v>1611</v>
      </c>
      <c r="N3322" s="28">
        <v>42214.662870370368</v>
      </c>
    </row>
    <row r="3323" spans="1:14" x14ac:dyDescent="0.25">
      <c r="A3323" t="str">
        <f>tb_audit_process_item[[#This Row],[id_audit_process_item_reference]]&amp;TEXT(tb_audit_process_item[[#This Row],[vr_threshold_accrued]],"000000000000,0000000000")</f>
        <v>3616000000000000,0000010000</v>
      </c>
      <c r="B3323">
        <v>3616</v>
      </c>
      <c r="C3323">
        <v>3616</v>
      </c>
      <c r="D3323">
        <v>2014</v>
      </c>
      <c r="E3323" t="s">
        <v>4696</v>
      </c>
      <c r="F3323">
        <v>9</v>
      </c>
      <c r="G3323">
        <v>5</v>
      </c>
      <c r="H3323">
        <v>0.5</v>
      </c>
      <c r="I3323">
        <v>2.5000000000000001E-3</v>
      </c>
      <c r="J3323">
        <v>9.9999999999999995E-7</v>
      </c>
      <c r="K3323" t="b">
        <v>1</v>
      </c>
      <c r="L3323" t="s">
        <v>1612</v>
      </c>
      <c r="N3323" s="28">
        <v>42214.662870370368</v>
      </c>
    </row>
    <row r="3324" spans="1:14" x14ac:dyDescent="0.25">
      <c r="A3324" t="str">
        <f>tb_audit_process_item[[#This Row],[id_audit_process_item_reference]]&amp;TEXT(tb_audit_process_item[[#This Row],[vr_threshold_accrued]],"000000000000,0000000000")</f>
        <v>3617000000000000,0050010000</v>
      </c>
      <c r="B3324">
        <v>3617</v>
      </c>
      <c r="C3324">
        <v>3617</v>
      </c>
      <c r="D3324">
        <v>2014</v>
      </c>
      <c r="E3324" t="s">
        <v>4697</v>
      </c>
      <c r="F3324">
        <v>9</v>
      </c>
      <c r="G3324">
        <v>5</v>
      </c>
      <c r="H3324">
        <v>0.61984924668280839</v>
      </c>
      <c r="I3324">
        <v>2.75E-2</v>
      </c>
      <c r="J3324">
        <v>5.0010000000000002E-3</v>
      </c>
      <c r="K3324" t="b">
        <v>1</v>
      </c>
      <c r="L3324" t="s">
        <v>1613</v>
      </c>
      <c r="N3324" s="28">
        <v>42214.662870370368</v>
      </c>
    </row>
    <row r="3325" spans="1:14" x14ac:dyDescent="0.25">
      <c r="A3325" t="str">
        <f>tb_audit_process_item[[#This Row],[id_audit_process_item_reference]]&amp;TEXT(tb_audit_process_item[[#This Row],[vr_threshold_accrued]],"000000000000,0000000000")</f>
        <v>3618000000000000,0500010000</v>
      </c>
      <c r="B3325">
        <v>3618</v>
      </c>
      <c r="C3325">
        <v>3618</v>
      </c>
      <c r="D3325">
        <v>2014</v>
      </c>
      <c r="E3325" t="s">
        <v>4698</v>
      </c>
      <c r="F3325">
        <v>9</v>
      </c>
      <c r="G3325">
        <v>5</v>
      </c>
      <c r="H3325">
        <v>0.76842617722649009</v>
      </c>
      <c r="I3325">
        <v>7.4999999999999997E-2</v>
      </c>
      <c r="J3325">
        <v>5.0000999999999997E-2</v>
      </c>
      <c r="K3325" t="b">
        <v>1</v>
      </c>
      <c r="L3325" t="s">
        <v>1614</v>
      </c>
      <c r="N3325" s="28">
        <v>42214.662870370368</v>
      </c>
    </row>
    <row r="3326" spans="1:14" x14ac:dyDescent="0.25">
      <c r="A3326" t="str">
        <f>tb_audit_process_item[[#This Row],[id_audit_process_item_reference]]&amp;TEXT(tb_audit_process_item[[#This Row],[vr_threshold_accrued]],"000000000000,0000000000")</f>
        <v>3619000000000000,1000010000</v>
      </c>
      <c r="B3326">
        <v>3619</v>
      </c>
      <c r="C3326">
        <v>3619</v>
      </c>
      <c r="D3326">
        <v>2014</v>
      </c>
      <c r="E3326" t="s">
        <v>4699</v>
      </c>
      <c r="F3326">
        <v>9</v>
      </c>
      <c r="G3326">
        <v>5</v>
      </c>
      <c r="H3326">
        <v>0.95261677417038015</v>
      </c>
      <c r="I3326">
        <v>0.125</v>
      </c>
      <c r="J3326">
        <v>0.10000100000000001</v>
      </c>
      <c r="K3326" t="b">
        <v>1</v>
      </c>
      <c r="L3326" t="s">
        <v>1615</v>
      </c>
      <c r="N3326" s="28">
        <v>42214.662870370368</v>
      </c>
    </row>
    <row r="3327" spans="1:14" x14ac:dyDescent="0.25">
      <c r="A3327" t="str">
        <f>tb_audit_process_item[[#This Row],[id_audit_process_item_reference]]&amp;TEXT(tb_audit_process_item[[#This Row],[vr_threshold_accrued]],"000000000000,0000000000")</f>
        <v>3620000000000000,1500010000</v>
      </c>
      <c r="B3327">
        <v>3620</v>
      </c>
      <c r="C3327">
        <v>3620</v>
      </c>
      <c r="D3327">
        <v>2014</v>
      </c>
      <c r="E3327" t="s">
        <v>4700</v>
      </c>
      <c r="F3327">
        <v>9</v>
      </c>
      <c r="G3327">
        <v>5</v>
      </c>
      <c r="H3327">
        <v>1.1809575796938343</v>
      </c>
      <c r="I3327">
        <v>0.17499999999999999</v>
      </c>
      <c r="J3327">
        <v>0.150001</v>
      </c>
      <c r="K3327" t="b">
        <v>1</v>
      </c>
      <c r="L3327" t="s">
        <v>1616</v>
      </c>
      <c r="N3327" s="28">
        <v>42214.662870370368</v>
      </c>
    </row>
    <row r="3328" spans="1:14" x14ac:dyDescent="0.25">
      <c r="A3328" t="str">
        <f>tb_audit_process_item[[#This Row],[id_audit_process_item_reference]]&amp;TEXT(tb_audit_process_item[[#This Row],[vr_threshold_accrued]],"000000000000,0000000000")</f>
        <v>3621000000000000,2000010000</v>
      </c>
      <c r="B3328">
        <v>3621</v>
      </c>
      <c r="C3328">
        <v>3621</v>
      </c>
      <c r="D3328">
        <v>2014</v>
      </c>
      <c r="E3328" t="s">
        <v>4701</v>
      </c>
      <c r="F3328">
        <v>9</v>
      </c>
      <c r="G3328">
        <v>5</v>
      </c>
      <c r="H3328">
        <v>1.4640313322751519</v>
      </c>
      <c r="I3328">
        <v>0.25</v>
      </c>
      <c r="J3328">
        <v>0.20000100000000001</v>
      </c>
      <c r="K3328" t="b">
        <v>1</v>
      </c>
      <c r="L3328" t="s">
        <v>1617</v>
      </c>
      <c r="N3328" s="28">
        <v>42214.662870370368</v>
      </c>
    </row>
    <row r="3329" spans="1:14" x14ac:dyDescent="0.25">
      <c r="A3329" t="str">
        <f>tb_audit_process_item[[#This Row],[id_audit_process_item_reference]]&amp;TEXT(tb_audit_process_item[[#This Row],[vr_threshold_accrued]],"000000000000,0000000000")</f>
        <v>3622000000000000,0000010000</v>
      </c>
      <c r="B3329">
        <v>3622</v>
      </c>
      <c r="C3329">
        <v>3622</v>
      </c>
      <c r="D3329">
        <v>2014</v>
      </c>
      <c r="E3329" t="s">
        <v>4198</v>
      </c>
      <c r="F3329">
        <v>9</v>
      </c>
      <c r="G3329">
        <v>5</v>
      </c>
      <c r="H3329">
        <v>0.5</v>
      </c>
      <c r="I3329">
        <v>2.5000000000000001E-3</v>
      </c>
      <c r="J3329">
        <v>9.9999999999999995E-7</v>
      </c>
      <c r="K3329" t="b">
        <v>1</v>
      </c>
      <c r="L3329" t="s">
        <v>1130</v>
      </c>
      <c r="N3329" s="28">
        <v>42214.662870370368</v>
      </c>
    </row>
    <row r="3330" spans="1:14" x14ac:dyDescent="0.25">
      <c r="A3330" t="str">
        <f>tb_audit_process_item[[#This Row],[id_audit_process_item_reference]]&amp;TEXT(tb_audit_process_item[[#This Row],[vr_threshold_accrued]],"000000000000,0000000000")</f>
        <v>3623000000000000,3000010000</v>
      </c>
      <c r="B3330">
        <v>3623</v>
      </c>
      <c r="C3330">
        <v>3623</v>
      </c>
      <c r="D3330">
        <v>2014</v>
      </c>
      <c r="E3330" t="s">
        <v>4702</v>
      </c>
      <c r="F3330">
        <v>9</v>
      </c>
      <c r="G3330">
        <v>5</v>
      </c>
      <c r="H3330">
        <v>1.814957436861562</v>
      </c>
      <c r="I3330">
        <v>0.4</v>
      </c>
      <c r="J3330">
        <v>0.30000100000000002</v>
      </c>
      <c r="K3330" t="b">
        <v>1</v>
      </c>
      <c r="L3330" t="s">
        <v>1618</v>
      </c>
      <c r="N3330" s="28">
        <v>42214.662870370368</v>
      </c>
    </row>
    <row r="3331" spans="1:14" x14ac:dyDescent="0.25">
      <c r="A3331" t="str">
        <f>tb_audit_process_item[[#This Row],[id_audit_process_item_reference]]&amp;TEXT(tb_audit_process_item[[#This Row],[vr_threshold_accrued]],"000000000000,0000000000")</f>
        <v>3624000000000000,5000010000</v>
      </c>
      <c r="B3331">
        <v>3624</v>
      </c>
      <c r="C3331">
        <v>3624</v>
      </c>
      <c r="D3331">
        <v>2014</v>
      </c>
      <c r="E3331" t="s">
        <v>4703</v>
      </c>
      <c r="F3331">
        <v>9</v>
      </c>
      <c r="G3331">
        <v>5</v>
      </c>
      <c r="H3331">
        <v>2.25</v>
      </c>
      <c r="I3331">
        <v>0.75</v>
      </c>
      <c r="J3331">
        <v>0.50000100000000003</v>
      </c>
      <c r="K3331" t="b">
        <v>1</v>
      </c>
      <c r="L3331" t="s">
        <v>1619</v>
      </c>
      <c r="N3331" s="28">
        <v>42214.662870370368</v>
      </c>
    </row>
    <row r="3332" spans="1:14" x14ac:dyDescent="0.25">
      <c r="A3332" t="str">
        <f>tb_audit_process_item[[#This Row],[id_audit_process_item_reference]]&amp;TEXT(tb_audit_process_item[[#This Row],[vr_threshold_accrued]],"000000000000,0000000000")</f>
        <v>3625000000000000,0000000000</v>
      </c>
      <c r="B3332">
        <v>3625</v>
      </c>
      <c r="C3332">
        <v>3625</v>
      </c>
      <c r="D3332">
        <v>2014</v>
      </c>
      <c r="E3332" t="s">
        <v>4704</v>
      </c>
      <c r="F3332">
        <v>9</v>
      </c>
      <c r="G3332">
        <v>5</v>
      </c>
      <c r="H3332">
        <v>5</v>
      </c>
      <c r="J3332"/>
      <c r="K3332" t="b">
        <v>1</v>
      </c>
      <c r="L3332" t="s">
        <v>1620</v>
      </c>
      <c r="N3332" s="28">
        <v>42214.662870370368</v>
      </c>
    </row>
    <row r="3333" spans="1:14" x14ac:dyDescent="0.25">
      <c r="A3333" t="str">
        <f>tb_audit_process_item[[#This Row],[id_audit_process_item_reference]]&amp;TEXT(tb_audit_process_item[[#This Row],[vr_threshold_accrued]],"000000000000,0000000000")</f>
        <v>3626000000000000,0000000000</v>
      </c>
      <c r="B3333">
        <v>3626</v>
      </c>
      <c r="C3333">
        <v>3626</v>
      </c>
      <c r="D3333">
        <v>2014</v>
      </c>
      <c r="E3333" t="s">
        <v>4705</v>
      </c>
      <c r="F3333">
        <v>9</v>
      </c>
      <c r="G3333">
        <v>5</v>
      </c>
      <c r="H3333">
        <v>3.5</v>
      </c>
      <c r="J3333"/>
      <c r="K3333" t="b">
        <v>1</v>
      </c>
      <c r="L3333" t="s">
        <v>1621</v>
      </c>
      <c r="N3333" s="28">
        <v>42214.662870370368</v>
      </c>
    </row>
    <row r="3334" spans="1:14" x14ac:dyDescent="0.25">
      <c r="A3334" t="str">
        <f>tb_audit_process_item[[#This Row],[id_audit_process_item_reference]]&amp;TEXT(tb_audit_process_item[[#This Row],[vr_threshold_accrued]],"000000000000,0000000000")</f>
        <v>3627000000000000,0000000000</v>
      </c>
      <c r="B3334">
        <v>3627</v>
      </c>
      <c r="C3334">
        <v>3627</v>
      </c>
      <c r="D3334">
        <v>2014</v>
      </c>
      <c r="E3334" t="s">
        <v>4706</v>
      </c>
      <c r="F3334">
        <v>9</v>
      </c>
      <c r="G3334">
        <v>5</v>
      </c>
      <c r="H3334">
        <v>2.25</v>
      </c>
      <c r="J3334"/>
      <c r="K3334" t="b">
        <v>1</v>
      </c>
      <c r="L3334" t="s">
        <v>1622</v>
      </c>
      <c r="N3334" s="28">
        <v>42214.662870370368</v>
      </c>
    </row>
    <row r="3335" spans="1:14" x14ac:dyDescent="0.25">
      <c r="A3335" t="str">
        <f>tb_audit_process_item[[#This Row],[id_audit_process_item_reference]]&amp;TEXT(tb_audit_process_item[[#This Row],[vr_threshold_accrued]],"000000000000,0000000000")</f>
        <v>3628000000000000,0000000000</v>
      </c>
      <c r="B3335">
        <v>3628</v>
      </c>
      <c r="C3335">
        <v>3628</v>
      </c>
      <c r="D3335">
        <v>2014</v>
      </c>
      <c r="E3335" t="s">
        <v>4707</v>
      </c>
      <c r="F3335">
        <v>9</v>
      </c>
      <c r="G3335">
        <v>5</v>
      </c>
      <c r="H3335">
        <v>3.5</v>
      </c>
      <c r="J3335"/>
      <c r="K3335" t="b">
        <v>1</v>
      </c>
      <c r="L3335" t="s">
        <v>1100</v>
      </c>
      <c r="N3335" s="28">
        <v>42214.662870370368</v>
      </c>
    </row>
    <row r="3336" spans="1:14" x14ac:dyDescent="0.25">
      <c r="A3336" t="str">
        <f>tb_audit_process_item[[#This Row],[id_audit_process_item_reference]]&amp;TEXT(tb_audit_process_item[[#This Row],[vr_threshold_accrued]],"000000000000,0000000000")</f>
        <v>3629000000000000,0000010000</v>
      </c>
      <c r="B3336">
        <v>3629</v>
      </c>
      <c r="C3336">
        <v>3629</v>
      </c>
      <c r="D3336">
        <v>2014</v>
      </c>
      <c r="E3336" t="s">
        <v>4708</v>
      </c>
      <c r="F3336">
        <v>9</v>
      </c>
      <c r="G3336">
        <v>5</v>
      </c>
      <c r="H3336">
        <v>0.5</v>
      </c>
      <c r="I3336">
        <v>2.5000000000000001E-3</v>
      </c>
      <c r="J3336">
        <v>9.9999999999999995E-7</v>
      </c>
      <c r="K3336" t="b">
        <v>1</v>
      </c>
      <c r="L3336" t="s">
        <v>1623</v>
      </c>
      <c r="N3336" s="28">
        <v>42214.662870370368</v>
      </c>
    </row>
    <row r="3337" spans="1:14" x14ac:dyDescent="0.25">
      <c r="A3337" t="str">
        <f>tb_audit_process_item[[#This Row],[id_audit_process_item_reference]]&amp;TEXT(tb_audit_process_item[[#This Row],[vr_threshold_accrued]],"000000000000,0000000000")</f>
        <v>3630000000000000,0050010000</v>
      </c>
      <c r="B3337">
        <v>3630</v>
      </c>
      <c r="C3337">
        <v>3630</v>
      </c>
      <c r="D3337">
        <v>2014</v>
      </c>
      <c r="E3337" t="s">
        <v>4709</v>
      </c>
      <c r="F3337">
        <v>9</v>
      </c>
      <c r="G3337">
        <v>5</v>
      </c>
      <c r="H3337">
        <v>0.68436905332110087</v>
      </c>
      <c r="I3337">
        <v>2.75E-2</v>
      </c>
      <c r="J3337">
        <v>5.0010000000000002E-3</v>
      </c>
      <c r="K3337" t="b">
        <v>1</v>
      </c>
      <c r="L3337" t="s">
        <v>1624</v>
      </c>
      <c r="N3337" s="28">
        <v>42214.662870370368</v>
      </c>
    </row>
    <row r="3338" spans="1:14" x14ac:dyDescent="0.25">
      <c r="A3338" t="str">
        <f>tb_audit_process_item[[#This Row],[id_audit_process_item_reference]]&amp;TEXT(tb_audit_process_item[[#This Row],[vr_threshold_accrued]],"000000000000,0000000000")</f>
        <v>3631000000000000,0500010000</v>
      </c>
      <c r="B3338">
        <v>3631</v>
      </c>
      <c r="C3338">
        <v>3631</v>
      </c>
      <c r="D3338">
        <v>2014</v>
      </c>
      <c r="E3338" t="s">
        <v>4710</v>
      </c>
      <c r="F3338">
        <v>9</v>
      </c>
      <c r="G3338">
        <v>5</v>
      </c>
      <c r="H3338">
        <v>0.93672200228723956</v>
      </c>
      <c r="I3338">
        <v>7.4999999999999997E-2</v>
      </c>
      <c r="J3338">
        <v>5.0000999999999997E-2</v>
      </c>
      <c r="K3338" t="b">
        <v>1</v>
      </c>
      <c r="L3338" t="s">
        <v>1625</v>
      </c>
      <c r="N3338" s="28">
        <v>42214.662870370368</v>
      </c>
    </row>
    <row r="3339" spans="1:14" x14ac:dyDescent="0.25">
      <c r="A3339" t="str">
        <f>tb_audit_process_item[[#This Row],[id_audit_process_item_reference]]&amp;TEXT(tb_audit_process_item[[#This Row],[vr_threshold_accrued]],"000000000000,0000000000")</f>
        <v>3632000000000000,1000010000</v>
      </c>
      <c r="B3339">
        <v>3632</v>
      </c>
      <c r="C3339">
        <v>3632</v>
      </c>
      <c r="D3339">
        <v>2014</v>
      </c>
      <c r="E3339" t="s">
        <v>4711</v>
      </c>
      <c r="F3339">
        <v>9</v>
      </c>
      <c r="G3339">
        <v>5</v>
      </c>
      <c r="H3339">
        <v>1.2821270998607284</v>
      </c>
      <c r="I3339">
        <v>0.125</v>
      </c>
      <c r="J3339">
        <v>0.10000100000000001</v>
      </c>
      <c r="K3339" t="b">
        <v>1</v>
      </c>
      <c r="L3339" t="s">
        <v>1626</v>
      </c>
      <c r="N3339" s="28">
        <v>42214.662870370368</v>
      </c>
    </row>
    <row r="3340" spans="1:14" x14ac:dyDescent="0.25">
      <c r="A3340" t="str">
        <f>tb_audit_process_item[[#This Row],[id_audit_process_item_reference]]&amp;TEXT(tb_audit_process_item[[#This Row],[vr_threshold_accrued]],"000000000000,0000000000")</f>
        <v>3633000000000000,0050010000</v>
      </c>
      <c r="B3340">
        <v>3633</v>
      </c>
      <c r="C3340">
        <v>3633</v>
      </c>
      <c r="D3340">
        <v>2014</v>
      </c>
      <c r="E3340" t="s">
        <v>4199</v>
      </c>
      <c r="F3340">
        <v>9</v>
      </c>
      <c r="G3340">
        <v>5</v>
      </c>
      <c r="H3340">
        <v>0.68436905332110087</v>
      </c>
      <c r="I3340">
        <v>2.75E-2</v>
      </c>
      <c r="J3340">
        <v>5.0010000000000002E-3</v>
      </c>
      <c r="K3340" t="b">
        <v>1</v>
      </c>
      <c r="L3340" t="s">
        <v>1131</v>
      </c>
      <c r="N3340" s="28">
        <v>42214.662870370368</v>
      </c>
    </row>
    <row r="3341" spans="1:14" x14ac:dyDescent="0.25">
      <c r="A3341" t="str">
        <f>tb_audit_process_item[[#This Row],[id_audit_process_item_reference]]&amp;TEXT(tb_audit_process_item[[#This Row],[vr_threshold_accrued]],"000000000000,0000000000")</f>
        <v>3634000000000000,1500010000</v>
      </c>
      <c r="B3341">
        <v>3634</v>
      </c>
      <c r="C3341">
        <v>3634</v>
      </c>
      <c r="D3341">
        <v>2014</v>
      </c>
      <c r="E3341" t="s">
        <v>4712</v>
      </c>
      <c r="F3341">
        <v>9</v>
      </c>
      <c r="G3341">
        <v>5</v>
      </c>
      <c r="H3341">
        <v>1.7548962191380304</v>
      </c>
      <c r="I3341">
        <v>0.17499999999999999</v>
      </c>
      <c r="J3341">
        <v>0.150001</v>
      </c>
      <c r="K3341" t="b">
        <v>1</v>
      </c>
      <c r="L3341" t="s">
        <v>1627</v>
      </c>
      <c r="N3341" s="28">
        <v>42214.662870370368</v>
      </c>
    </row>
    <row r="3342" spans="1:14" x14ac:dyDescent="0.25">
      <c r="A3342" t="str">
        <f>tb_audit_process_item[[#This Row],[id_audit_process_item_reference]]&amp;TEXT(tb_audit_process_item[[#This Row],[vr_threshold_accrued]],"000000000000,0000000000")</f>
        <v>3635000000000000,2000010000</v>
      </c>
      <c r="B3342">
        <v>3635</v>
      </c>
      <c r="C3342">
        <v>3635</v>
      </c>
      <c r="D3342">
        <v>2014</v>
      </c>
      <c r="E3342" t="s">
        <v>4713</v>
      </c>
      <c r="F3342">
        <v>9</v>
      </c>
      <c r="G3342">
        <v>5</v>
      </c>
      <c r="H3342">
        <v>2.4019933283365464</v>
      </c>
      <c r="I3342">
        <v>0.25</v>
      </c>
      <c r="J3342">
        <v>0.20000100000000001</v>
      </c>
      <c r="K3342" t="b">
        <v>1</v>
      </c>
      <c r="L3342" t="s">
        <v>1628</v>
      </c>
      <c r="N3342" s="28">
        <v>42214.662870370368</v>
      </c>
    </row>
    <row r="3343" spans="1:14" x14ac:dyDescent="0.25">
      <c r="A3343" t="str">
        <f>tb_audit_process_item[[#This Row],[id_audit_process_item_reference]]&amp;TEXT(tb_audit_process_item[[#This Row],[vr_threshold_accrued]],"000000000000,0000000000")</f>
        <v>3636000000000000,3000010000</v>
      </c>
      <c r="B3343">
        <v>3636</v>
      </c>
      <c r="C3343">
        <v>3636</v>
      </c>
      <c r="D3343">
        <v>2014</v>
      </c>
      <c r="E3343" t="s">
        <v>4714</v>
      </c>
      <c r="F3343">
        <v>9</v>
      </c>
      <c r="G3343">
        <v>5</v>
      </c>
      <c r="H3343">
        <v>3.2876998003945643</v>
      </c>
      <c r="I3343">
        <v>0.4</v>
      </c>
      <c r="J3343">
        <v>0.30000100000000002</v>
      </c>
      <c r="K3343" t="b">
        <v>1</v>
      </c>
      <c r="L3343" t="s">
        <v>1629</v>
      </c>
      <c r="N3343" s="28">
        <v>42214.662870370368</v>
      </c>
    </row>
    <row r="3344" spans="1:14" x14ac:dyDescent="0.25">
      <c r="A3344" t="str">
        <f>tb_audit_process_item[[#This Row],[id_audit_process_item_reference]]&amp;TEXT(tb_audit_process_item[[#This Row],[vr_threshold_accrued]],"000000000000,0000000000")</f>
        <v>3637000000000000,5000010000</v>
      </c>
      <c r="B3344">
        <v>3637</v>
      </c>
      <c r="C3344">
        <v>3637</v>
      </c>
      <c r="D3344">
        <v>2014</v>
      </c>
      <c r="E3344" t="s">
        <v>4715</v>
      </c>
      <c r="F3344">
        <v>9</v>
      </c>
      <c r="G3344">
        <v>5</v>
      </c>
      <c r="H3344">
        <v>4.5</v>
      </c>
      <c r="I3344">
        <v>0.75</v>
      </c>
      <c r="J3344">
        <v>0.50000100000000003</v>
      </c>
      <c r="K3344" t="b">
        <v>1</v>
      </c>
      <c r="L3344" t="s">
        <v>1630</v>
      </c>
      <c r="N3344" s="28">
        <v>42214.662870370368</v>
      </c>
    </row>
    <row r="3345" spans="1:14" x14ac:dyDescent="0.25">
      <c r="A3345" t="str">
        <f>tb_audit_process_item[[#This Row],[id_audit_process_item_reference]]&amp;TEXT(tb_audit_process_item[[#This Row],[vr_threshold_accrued]],"000000000000,0000000000")</f>
        <v>3638000000000000,0000010000</v>
      </c>
      <c r="B3345">
        <v>3638</v>
      </c>
      <c r="C3345">
        <v>3638</v>
      </c>
      <c r="D3345">
        <v>2014</v>
      </c>
      <c r="E3345" t="s">
        <v>4716</v>
      </c>
      <c r="F3345">
        <v>9</v>
      </c>
      <c r="G3345">
        <v>5</v>
      </c>
      <c r="H3345">
        <v>0.5</v>
      </c>
      <c r="I3345">
        <v>5.0000000000000001E-3</v>
      </c>
      <c r="J3345">
        <v>9.9999999999999995E-7</v>
      </c>
      <c r="K3345" t="b">
        <v>1</v>
      </c>
      <c r="L3345" t="s">
        <v>1631</v>
      </c>
      <c r="N3345" s="28">
        <v>42214.662870370368</v>
      </c>
    </row>
    <row r="3346" spans="1:14" x14ac:dyDescent="0.25">
      <c r="A3346" t="str">
        <f>tb_audit_process_item[[#This Row],[id_audit_process_item_reference]]&amp;TEXT(tb_audit_process_item[[#This Row],[vr_threshold_accrued]],"000000000000,0000000000")</f>
        <v>3639000000000000,0100010000</v>
      </c>
      <c r="B3346">
        <v>3639</v>
      </c>
      <c r="C3346">
        <v>3639</v>
      </c>
      <c r="D3346">
        <v>2014</v>
      </c>
      <c r="E3346" t="s">
        <v>4717</v>
      </c>
      <c r="F3346">
        <v>9</v>
      </c>
      <c r="G3346">
        <v>5</v>
      </c>
      <c r="H3346">
        <v>0.68436905332110087</v>
      </c>
      <c r="I3346">
        <v>0.03</v>
      </c>
      <c r="J3346">
        <v>1.0000999999999999E-2</v>
      </c>
      <c r="K3346" t="b">
        <v>1</v>
      </c>
      <c r="L3346" t="s">
        <v>1632</v>
      </c>
      <c r="N3346" s="28">
        <v>42214.662870370368</v>
      </c>
    </row>
    <row r="3347" spans="1:14" x14ac:dyDescent="0.25">
      <c r="A3347" t="str">
        <f>tb_audit_process_item[[#This Row],[id_audit_process_item_reference]]&amp;TEXT(tb_audit_process_item[[#This Row],[vr_threshold_accrued]],"000000000000,0000000000")</f>
        <v>3640000000000000,0500010000</v>
      </c>
      <c r="B3347">
        <v>3640</v>
      </c>
      <c r="C3347">
        <v>3640</v>
      </c>
      <c r="D3347">
        <v>2014</v>
      </c>
      <c r="E3347" t="s">
        <v>4718</v>
      </c>
      <c r="F3347">
        <v>9</v>
      </c>
      <c r="G3347">
        <v>5</v>
      </c>
      <c r="H3347">
        <v>0.93672200228723956</v>
      </c>
      <c r="I3347">
        <v>7.4999999999999997E-2</v>
      </c>
      <c r="J3347">
        <v>5.0000999999999997E-2</v>
      </c>
      <c r="K3347" t="b">
        <v>1</v>
      </c>
      <c r="L3347" t="s">
        <v>1633</v>
      </c>
      <c r="N3347" s="28">
        <v>42214.662870370368</v>
      </c>
    </row>
    <row r="3348" spans="1:14" x14ac:dyDescent="0.25">
      <c r="A3348" t="str">
        <f>tb_audit_process_item[[#This Row],[id_audit_process_item_reference]]&amp;TEXT(tb_audit_process_item[[#This Row],[vr_threshold_accrued]],"000000000000,0000000000")</f>
        <v>3641000000000000,1000010000</v>
      </c>
      <c r="B3348">
        <v>3641</v>
      </c>
      <c r="C3348">
        <v>3641</v>
      </c>
      <c r="D3348">
        <v>2014</v>
      </c>
      <c r="E3348" t="s">
        <v>4719</v>
      </c>
      <c r="F3348">
        <v>9</v>
      </c>
      <c r="G3348">
        <v>5</v>
      </c>
      <c r="H3348">
        <v>1.2821270998607284</v>
      </c>
      <c r="I3348">
        <v>0.125</v>
      </c>
      <c r="J3348">
        <v>0.10000100000000001</v>
      </c>
      <c r="K3348" t="b">
        <v>1</v>
      </c>
      <c r="L3348" t="s">
        <v>1634</v>
      </c>
      <c r="N3348" s="28">
        <v>42214.662870370368</v>
      </c>
    </row>
    <row r="3349" spans="1:14" x14ac:dyDescent="0.25">
      <c r="A3349" t="str">
        <f>tb_audit_process_item[[#This Row],[id_audit_process_item_reference]]&amp;TEXT(tb_audit_process_item[[#This Row],[vr_threshold_accrued]],"000000000000,0000000000")</f>
        <v>3642000000000000,1500010000</v>
      </c>
      <c r="B3349">
        <v>3642</v>
      </c>
      <c r="C3349">
        <v>3642</v>
      </c>
      <c r="D3349">
        <v>2014</v>
      </c>
      <c r="E3349" t="s">
        <v>4720</v>
      </c>
      <c r="F3349">
        <v>9</v>
      </c>
      <c r="G3349">
        <v>5</v>
      </c>
      <c r="H3349">
        <v>1.7548962191380304</v>
      </c>
      <c r="I3349">
        <v>0.17499999999999999</v>
      </c>
      <c r="J3349">
        <v>0.150001</v>
      </c>
      <c r="K3349" t="b">
        <v>1</v>
      </c>
      <c r="L3349" t="s">
        <v>1635</v>
      </c>
      <c r="N3349" s="28">
        <v>42214.662870370368</v>
      </c>
    </row>
    <row r="3350" spans="1:14" x14ac:dyDescent="0.25">
      <c r="A3350" t="str">
        <f>tb_audit_process_item[[#This Row],[id_audit_process_item_reference]]&amp;TEXT(tb_audit_process_item[[#This Row],[vr_threshold_accrued]],"000000000000,0000000000")</f>
        <v>3643000000000000,2000010000</v>
      </c>
      <c r="B3350">
        <v>3643</v>
      </c>
      <c r="C3350">
        <v>3643</v>
      </c>
      <c r="D3350">
        <v>2014</v>
      </c>
      <c r="E3350" t="s">
        <v>4721</v>
      </c>
      <c r="F3350">
        <v>9</v>
      </c>
      <c r="G3350">
        <v>5</v>
      </c>
      <c r="H3350">
        <v>2.4019933283365464</v>
      </c>
      <c r="I3350">
        <v>0.25</v>
      </c>
      <c r="J3350">
        <v>0.20000100000000001</v>
      </c>
      <c r="K3350" t="b">
        <v>1</v>
      </c>
      <c r="L3350" t="s">
        <v>1636</v>
      </c>
      <c r="N3350" s="28">
        <v>42214.662870370368</v>
      </c>
    </row>
    <row r="3351" spans="1:14" x14ac:dyDescent="0.25">
      <c r="A3351" t="str">
        <f>tb_audit_process_item[[#This Row],[id_audit_process_item_reference]]&amp;TEXT(tb_audit_process_item[[#This Row],[vr_threshold_accrued]],"000000000000,0000000000")</f>
        <v>3644000000000000,0500010000</v>
      </c>
      <c r="B3351">
        <v>3644</v>
      </c>
      <c r="C3351">
        <v>3644</v>
      </c>
      <c r="D3351">
        <v>2014</v>
      </c>
      <c r="E3351" t="s">
        <v>4200</v>
      </c>
      <c r="F3351">
        <v>9</v>
      </c>
      <c r="G3351">
        <v>5</v>
      </c>
      <c r="H3351">
        <v>0.93672200228723956</v>
      </c>
      <c r="I3351">
        <v>7.4999999999999997E-2</v>
      </c>
      <c r="J3351">
        <v>5.0000999999999997E-2</v>
      </c>
      <c r="K3351" t="b">
        <v>1</v>
      </c>
      <c r="L3351" t="s">
        <v>1132</v>
      </c>
      <c r="N3351" s="28">
        <v>42214.662870370368</v>
      </c>
    </row>
    <row r="3352" spans="1:14" x14ac:dyDescent="0.25">
      <c r="A3352" t="str">
        <f>tb_audit_process_item[[#This Row],[id_audit_process_item_reference]]&amp;TEXT(tb_audit_process_item[[#This Row],[vr_threshold_accrued]],"000000000000,0000000000")</f>
        <v>3645000000000000,3000010000</v>
      </c>
      <c r="B3352">
        <v>3645</v>
      </c>
      <c r="C3352">
        <v>3645</v>
      </c>
      <c r="D3352">
        <v>2014</v>
      </c>
      <c r="E3352" t="s">
        <v>4722</v>
      </c>
      <c r="F3352">
        <v>9</v>
      </c>
      <c r="G3352">
        <v>5</v>
      </c>
      <c r="H3352">
        <v>3.2876998003945643</v>
      </c>
      <c r="I3352">
        <v>0.4</v>
      </c>
      <c r="J3352">
        <v>0.30000100000000002</v>
      </c>
      <c r="K3352" t="b">
        <v>1</v>
      </c>
      <c r="L3352" t="s">
        <v>1637</v>
      </c>
      <c r="N3352" s="28">
        <v>42214.662870370368</v>
      </c>
    </row>
    <row r="3353" spans="1:14" x14ac:dyDescent="0.25">
      <c r="A3353" t="str">
        <f>tb_audit_process_item[[#This Row],[id_audit_process_item_reference]]&amp;TEXT(tb_audit_process_item[[#This Row],[vr_threshold_accrued]],"000000000000,0000000000")</f>
        <v>3646000000000000,5000010000</v>
      </c>
      <c r="B3353">
        <v>3646</v>
      </c>
      <c r="C3353">
        <v>3646</v>
      </c>
      <c r="D3353">
        <v>2014</v>
      </c>
      <c r="E3353" t="s">
        <v>4723</v>
      </c>
      <c r="F3353">
        <v>9</v>
      </c>
      <c r="G3353">
        <v>5</v>
      </c>
      <c r="H3353">
        <v>4.5</v>
      </c>
      <c r="I3353">
        <v>0.75</v>
      </c>
      <c r="J3353">
        <v>0.50000100000000003</v>
      </c>
      <c r="K3353" t="b">
        <v>1</v>
      </c>
      <c r="L3353" t="s">
        <v>1638</v>
      </c>
      <c r="N3353" s="28">
        <v>42214.662870370368</v>
      </c>
    </row>
    <row r="3354" spans="1:14" x14ac:dyDescent="0.25">
      <c r="A3354" t="str">
        <f>tb_audit_process_item[[#This Row],[id_audit_process_item_reference]]&amp;TEXT(tb_audit_process_item[[#This Row],[vr_threshold_accrued]],"000000000000,0000000000")</f>
        <v>3647000000000000,0000000000</v>
      </c>
      <c r="B3354">
        <v>3647</v>
      </c>
      <c r="C3354">
        <v>3647</v>
      </c>
      <c r="D3354">
        <v>2014</v>
      </c>
      <c r="E3354" t="s">
        <v>4724</v>
      </c>
      <c r="F3354">
        <v>9</v>
      </c>
      <c r="G3354">
        <v>5</v>
      </c>
      <c r="H3354">
        <v>4.5</v>
      </c>
      <c r="J3354"/>
      <c r="K3354" t="b">
        <v>1</v>
      </c>
      <c r="L3354" t="s">
        <v>1639</v>
      </c>
      <c r="N3354" s="28">
        <v>42214.662870370368</v>
      </c>
    </row>
    <row r="3355" spans="1:14" x14ac:dyDescent="0.25">
      <c r="A3355" t="str">
        <f>tb_audit_process_item[[#This Row],[id_audit_process_item_reference]]&amp;TEXT(tb_audit_process_item[[#This Row],[vr_threshold_accrued]],"000000000000,0000000000")</f>
        <v>3648000000000000,0000000000</v>
      </c>
      <c r="B3355">
        <v>3648</v>
      </c>
      <c r="C3355">
        <v>3648</v>
      </c>
      <c r="D3355">
        <v>2014</v>
      </c>
      <c r="E3355" t="s">
        <v>4725</v>
      </c>
      <c r="F3355">
        <v>9</v>
      </c>
      <c r="G3355">
        <v>5</v>
      </c>
      <c r="H3355">
        <v>2.25</v>
      </c>
      <c r="J3355"/>
      <c r="K3355" t="b">
        <v>1</v>
      </c>
      <c r="L3355" t="s">
        <v>1640</v>
      </c>
      <c r="N3355" s="28">
        <v>42214.662870370368</v>
      </c>
    </row>
    <row r="3356" spans="1:14" x14ac:dyDescent="0.25">
      <c r="A3356" t="str">
        <f>tb_audit_process_item[[#This Row],[id_audit_process_item_reference]]&amp;TEXT(tb_audit_process_item[[#This Row],[vr_threshold_accrued]],"000000000000,0000000000")</f>
        <v>3649000000000000,0000010000</v>
      </c>
      <c r="B3356">
        <v>3649</v>
      </c>
      <c r="C3356">
        <v>3649</v>
      </c>
      <c r="D3356">
        <v>2014</v>
      </c>
      <c r="E3356" t="s">
        <v>4726</v>
      </c>
      <c r="F3356">
        <v>9</v>
      </c>
      <c r="G3356">
        <v>5</v>
      </c>
      <c r="H3356">
        <v>0.5</v>
      </c>
      <c r="I3356">
        <v>2.5000000000000001E-3</v>
      </c>
      <c r="J3356">
        <v>9.9999999999999995E-7</v>
      </c>
      <c r="K3356" t="b">
        <v>1</v>
      </c>
      <c r="L3356" t="s">
        <v>1641</v>
      </c>
      <c r="N3356" s="28">
        <v>42214.662870370368</v>
      </c>
    </row>
    <row r="3357" spans="1:14" x14ac:dyDescent="0.25">
      <c r="A3357" t="str">
        <f>tb_audit_process_item[[#This Row],[id_audit_process_item_reference]]&amp;TEXT(tb_audit_process_item[[#This Row],[vr_threshold_accrued]],"000000000000,0000000000")</f>
        <v>3650000000000000,0050010000</v>
      </c>
      <c r="B3357">
        <v>3650</v>
      </c>
      <c r="C3357">
        <v>3650</v>
      </c>
      <c r="D3357">
        <v>2014</v>
      </c>
      <c r="E3357" t="s">
        <v>4727</v>
      </c>
      <c r="F3357">
        <v>9</v>
      </c>
      <c r="G3357">
        <v>5</v>
      </c>
      <c r="H3357">
        <v>0.61984924668280839</v>
      </c>
      <c r="I3357">
        <v>2.75E-2</v>
      </c>
      <c r="J3357">
        <v>5.0010000000000002E-3</v>
      </c>
      <c r="K3357" t="b">
        <v>1</v>
      </c>
      <c r="L3357" t="s">
        <v>1642</v>
      </c>
      <c r="N3357" s="28">
        <v>42214.662870370368</v>
      </c>
    </row>
    <row r="3358" spans="1:14" x14ac:dyDescent="0.25">
      <c r="A3358" t="str">
        <f>tb_audit_process_item[[#This Row],[id_audit_process_item_reference]]&amp;TEXT(tb_audit_process_item[[#This Row],[vr_threshold_accrued]],"000000000000,0000000000")</f>
        <v>3651000000000000,0500010000</v>
      </c>
      <c r="B3358">
        <v>3651</v>
      </c>
      <c r="C3358">
        <v>3651</v>
      </c>
      <c r="D3358">
        <v>2014</v>
      </c>
      <c r="E3358" t="s">
        <v>4728</v>
      </c>
      <c r="F3358">
        <v>9</v>
      </c>
      <c r="G3358">
        <v>5</v>
      </c>
      <c r="H3358">
        <v>0.76842617722649009</v>
      </c>
      <c r="I3358">
        <v>7.4999999999999997E-2</v>
      </c>
      <c r="J3358">
        <v>5.0000999999999997E-2</v>
      </c>
      <c r="K3358" t="b">
        <v>1</v>
      </c>
      <c r="L3358" t="s">
        <v>1643</v>
      </c>
      <c r="N3358" s="28">
        <v>42214.662870370368</v>
      </c>
    </row>
    <row r="3359" spans="1:14" x14ac:dyDescent="0.25">
      <c r="A3359" t="str">
        <f>tb_audit_process_item[[#This Row],[id_audit_process_item_reference]]&amp;TEXT(tb_audit_process_item[[#This Row],[vr_threshold_accrued]],"000000000000,0000000000")</f>
        <v>3652000000000000,1000010000</v>
      </c>
      <c r="B3359">
        <v>3652</v>
      </c>
      <c r="C3359">
        <v>3652</v>
      </c>
      <c r="D3359">
        <v>2014</v>
      </c>
      <c r="E3359" t="s">
        <v>4729</v>
      </c>
      <c r="F3359">
        <v>9</v>
      </c>
      <c r="G3359">
        <v>5</v>
      </c>
      <c r="H3359">
        <v>0.95261677417038015</v>
      </c>
      <c r="I3359">
        <v>0.125</v>
      </c>
      <c r="J3359">
        <v>0.10000100000000001</v>
      </c>
      <c r="K3359" t="b">
        <v>1</v>
      </c>
      <c r="L3359" t="s">
        <v>1644</v>
      </c>
      <c r="N3359" s="28">
        <v>42214.662870370368</v>
      </c>
    </row>
    <row r="3360" spans="1:14" x14ac:dyDescent="0.25">
      <c r="A3360" t="str">
        <f>tb_audit_process_item[[#This Row],[id_audit_process_item_reference]]&amp;TEXT(tb_audit_process_item[[#This Row],[vr_threshold_accrued]],"000000000000,0000000000")</f>
        <v>3653000000000000,1500010000</v>
      </c>
      <c r="B3360">
        <v>3653</v>
      </c>
      <c r="C3360">
        <v>3653</v>
      </c>
      <c r="D3360">
        <v>2014</v>
      </c>
      <c r="E3360" t="s">
        <v>4730</v>
      </c>
      <c r="F3360">
        <v>9</v>
      </c>
      <c r="G3360">
        <v>5</v>
      </c>
      <c r="H3360">
        <v>1.1809575796938343</v>
      </c>
      <c r="I3360">
        <v>0.17499999999999999</v>
      </c>
      <c r="J3360">
        <v>0.150001</v>
      </c>
      <c r="K3360" t="b">
        <v>1</v>
      </c>
      <c r="L3360" t="s">
        <v>1645</v>
      </c>
      <c r="N3360" s="28">
        <v>42214.662870370368</v>
      </c>
    </row>
    <row r="3361" spans="1:14" x14ac:dyDescent="0.25">
      <c r="A3361" t="str">
        <f>tb_audit_process_item[[#This Row],[id_audit_process_item_reference]]&amp;TEXT(tb_audit_process_item[[#This Row],[vr_threshold_accrued]],"000000000000,0000000000")</f>
        <v>3654000000000000,2000010000</v>
      </c>
      <c r="B3361">
        <v>3654</v>
      </c>
      <c r="C3361">
        <v>3654</v>
      </c>
      <c r="D3361">
        <v>2014</v>
      </c>
      <c r="E3361" t="s">
        <v>4731</v>
      </c>
      <c r="F3361">
        <v>9</v>
      </c>
      <c r="G3361">
        <v>5</v>
      </c>
      <c r="H3361">
        <v>1.4640313322751519</v>
      </c>
      <c r="I3361">
        <v>0.25</v>
      </c>
      <c r="J3361">
        <v>0.20000100000000001</v>
      </c>
      <c r="K3361" t="b">
        <v>1</v>
      </c>
      <c r="L3361" t="s">
        <v>1646</v>
      </c>
      <c r="N3361" s="28">
        <v>42214.662870370368</v>
      </c>
    </row>
    <row r="3362" spans="1:14" x14ac:dyDescent="0.25">
      <c r="A3362" t="str">
        <f>tb_audit_process_item[[#This Row],[id_audit_process_item_reference]]&amp;TEXT(tb_audit_process_item[[#This Row],[vr_threshold_accrued]],"000000000000,0000000000")</f>
        <v>3655000000000000,1000010000</v>
      </c>
      <c r="B3362">
        <v>3655</v>
      </c>
      <c r="C3362">
        <v>3655</v>
      </c>
      <c r="D3362">
        <v>2014</v>
      </c>
      <c r="E3362" t="s">
        <v>4201</v>
      </c>
      <c r="F3362">
        <v>9</v>
      </c>
      <c r="G3362">
        <v>5</v>
      </c>
      <c r="H3362">
        <v>1.2821270998607284</v>
      </c>
      <c r="I3362">
        <v>0.125</v>
      </c>
      <c r="J3362">
        <v>0.10000100000000001</v>
      </c>
      <c r="K3362" t="b">
        <v>1</v>
      </c>
      <c r="L3362" t="s">
        <v>1133</v>
      </c>
      <c r="N3362" s="28">
        <v>42214.662870370368</v>
      </c>
    </row>
    <row r="3363" spans="1:14" x14ac:dyDescent="0.25">
      <c r="A3363" t="str">
        <f>tb_audit_process_item[[#This Row],[id_audit_process_item_reference]]&amp;TEXT(tb_audit_process_item[[#This Row],[vr_threshold_accrued]],"000000000000,0000000000")</f>
        <v>3656000000000000,3000010000</v>
      </c>
      <c r="B3363">
        <v>3656</v>
      </c>
      <c r="C3363">
        <v>3656</v>
      </c>
      <c r="D3363">
        <v>2014</v>
      </c>
      <c r="E3363" t="s">
        <v>4732</v>
      </c>
      <c r="F3363">
        <v>9</v>
      </c>
      <c r="G3363">
        <v>5</v>
      </c>
      <c r="H3363">
        <v>1.814957436861562</v>
      </c>
      <c r="I3363">
        <v>0.4</v>
      </c>
      <c r="J3363">
        <v>0.30000100000000002</v>
      </c>
      <c r="K3363" t="b">
        <v>1</v>
      </c>
      <c r="L3363" t="s">
        <v>1647</v>
      </c>
      <c r="N3363" s="28">
        <v>42214.662870370368</v>
      </c>
    </row>
    <row r="3364" spans="1:14" x14ac:dyDescent="0.25">
      <c r="A3364" t="str">
        <f>tb_audit_process_item[[#This Row],[id_audit_process_item_reference]]&amp;TEXT(tb_audit_process_item[[#This Row],[vr_threshold_accrued]],"000000000000,0000000000")</f>
        <v>3657000000000000,5000010000</v>
      </c>
      <c r="B3364">
        <v>3657</v>
      </c>
      <c r="C3364">
        <v>3657</v>
      </c>
      <c r="D3364">
        <v>2014</v>
      </c>
      <c r="E3364" t="s">
        <v>4733</v>
      </c>
      <c r="F3364">
        <v>9</v>
      </c>
      <c r="G3364">
        <v>5</v>
      </c>
      <c r="H3364">
        <v>2.25</v>
      </c>
      <c r="I3364">
        <v>0.75</v>
      </c>
      <c r="J3364">
        <v>0.50000100000000003</v>
      </c>
      <c r="K3364" t="b">
        <v>1</v>
      </c>
      <c r="L3364" t="s">
        <v>1648</v>
      </c>
      <c r="N3364" s="28">
        <v>42214.662870370368</v>
      </c>
    </row>
    <row r="3365" spans="1:14" x14ac:dyDescent="0.25">
      <c r="A3365" t="str">
        <f>tb_audit_process_item[[#This Row],[id_audit_process_item_reference]]&amp;TEXT(tb_audit_process_item[[#This Row],[vr_threshold_accrued]],"000000000000,0000000000")</f>
        <v>3658000000000000,0000000000</v>
      </c>
      <c r="B3365">
        <v>3658</v>
      </c>
      <c r="C3365">
        <v>3658</v>
      </c>
      <c r="D3365">
        <v>2014</v>
      </c>
      <c r="E3365" t="s">
        <v>4734</v>
      </c>
      <c r="F3365">
        <v>9</v>
      </c>
      <c r="G3365">
        <v>5</v>
      </c>
      <c r="H3365">
        <v>5</v>
      </c>
      <c r="J3365"/>
      <c r="K3365" t="b">
        <v>1</v>
      </c>
      <c r="L3365" t="s">
        <v>46</v>
      </c>
      <c r="N3365" s="28">
        <v>42214.662870370368</v>
      </c>
    </row>
    <row r="3366" spans="1:14" x14ac:dyDescent="0.25">
      <c r="A3366" t="str">
        <f>tb_audit_process_item[[#This Row],[id_audit_process_item_reference]]&amp;TEXT(tb_audit_process_item[[#This Row],[vr_threshold_accrued]],"000000000000,0000000000")</f>
        <v>3659000000000000,0000000000</v>
      </c>
      <c r="B3366">
        <v>3659</v>
      </c>
      <c r="C3366">
        <v>3659</v>
      </c>
      <c r="D3366">
        <v>2014</v>
      </c>
      <c r="E3366" t="s">
        <v>4735</v>
      </c>
      <c r="F3366">
        <v>9</v>
      </c>
      <c r="G3366">
        <v>2.33</v>
      </c>
      <c r="H3366">
        <v>3.45</v>
      </c>
      <c r="J3366"/>
      <c r="K3366" t="b">
        <v>1</v>
      </c>
      <c r="L3366" t="s">
        <v>1649</v>
      </c>
      <c r="N3366" s="28">
        <v>42214.662870370368</v>
      </c>
    </row>
    <row r="3367" spans="1:14" x14ac:dyDescent="0.25">
      <c r="A3367" t="str">
        <f>tb_audit_process_item[[#This Row],[id_audit_process_item_reference]]&amp;TEXT(tb_audit_process_item[[#This Row],[vr_threshold_accrued]],"000000000000,0000000000")</f>
        <v>3660000000000000,0000010000</v>
      </c>
      <c r="B3367">
        <v>3660</v>
      </c>
      <c r="C3367">
        <v>3660</v>
      </c>
      <c r="D3367">
        <v>2014</v>
      </c>
      <c r="E3367" t="s">
        <v>4736</v>
      </c>
      <c r="F3367">
        <v>9</v>
      </c>
      <c r="G3367">
        <v>2.33</v>
      </c>
      <c r="H3367">
        <v>0.5</v>
      </c>
      <c r="I3367">
        <v>5.0000000000000001E-3</v>
      </c>
      <c r="J3367">
        <v>9.9999999999999995E-7</v>
      </c>
      <c r="K3367" t="b">
        <v>1</v>
      </c>
      <c r="L3367" t="s">
        <v>1650</v>
      </c>
      <c r="N3367" s="28">
        <v>42214.662870370368</v>
      </c>
    </row>
    <row r="3368" spans="1:14" x14ac:dyDescent="0.25">
      <c r="A3368" t="str">
        <f>tb_audit_process_item[[#This Row],[id_audit_process_item_reference]]&amp;TEXT(tb_audit_process_item[[#This Row],[vr_threshold_accrued]],"000000000000,0000000000")</f>
        <v>3661000000000000,0100010000</v>
      </c>
      <c r="B3368">
        <v>3661</v>
      </c>
      <c r="C3368">
        <v>3661</v>
      </c>
      <c r="D3368">
        <v>2014</v>
      </c>
      <c r="E3368" t="s">
        <v>4737</v>
      </c>
      <c r="F3368">
        <v>9</v>
      </c>
      <c r="G3368">
        <v>2.33</v>
      </c>
      <c r="H3368">
        <v>0.66130731533129772</v>
      </c>
      <c r="I3368">
        <v>0.03</v>
      </c>
      <c r="J3368">
        <v>1.0000999999999999E-2</v>
      </c>
      <c r="K3368" t="b">
        <v>1</v>
      </c>
      <c r="L3368" t="s">
        <v>1651</v>
      </c>
      <c r="N3368" s="28">
        <v>42214.662870370368</v>
      </c>
    </row>
    <row r="3369" spans="1:14" x14ac:dyDescent="0.25">
      <c r="A3369" t="str">
        <f>tb_audit_process_item[[#This Row],[id_audit_process_item_reference]]&amp;TEXT(tb_audit_process_item[[#This Row],[vr_threshold_accrued]],"000000000000,0000000000")</f>
        <v>3662000000000000,0500010000</v>
      </c>
      <c r="B3369">
        <v>3662</v>
      </c>
      <c r="C3369">
        <v>3662</v>
      </c>
      <c r="D3369">
        <v>2014</v>
      </c>
      <c r="E3369" t="s">
        <v>4738</v>
      </c>
      <c r="F3369">
        <v>9</v>
      </c>
      <c r="G3369">
        <v>2.33</v>
      </c>
      <c r="H3369">
        <v>0.87465473062137689</v>
      </c>
      <c r="I3369">
        <v>7.4999999999999997E-2</v>
      </c>
      <c r="J3369">
        <v>5.0000999999999997E-2</v>
      </c>
      <c r="K3369" t="b">
        <v>1</v>
      </c>
      <c r="L3369" t="s">
        <v>1652</v>
      </c>
      <c r="N3369" s="28">
        <v>42214.662870370368</v>
      </c>
    </row>
    <row r="3370" spans="1:14" x14ac:dyDescent="0.25">
      <c r="A3370" t="str">
        <f>tb_audit_process_item[[#This Row],[id_audit_process_item_reference]]&amp;TEXT(tb_audit_process_item[[#This Row],[vr_threshold_accrued]],"000000000000,0000000000")</f>
        <v>3663000000000000,1000010000</v>
      </c>
      <c r="B3370">
        <v>3663</v>
      </c>
      <c r="C3370">
        <v>3663</v>
      </c>
      <c r="D3370">
        <v>2014</v>
      </c>
      <c r="E3370" t="s">
        <v>4739</v>
      </c>
      <c r="F3370">
        <v>9</v>
      </c>
      <c r="G3370">
        <v>2.33</v>
      </c>
      <c r="H3370">
        <v>1.1568311434980842</v>
      </c>
      <c r="I3370">
        <v>0.125</v>
      </c>
      <c r="J3370">
        <v>0.10000100000000001</v>
      </c>
      <c r="K3370" t="b">
        <v>1</v>
      </c>
      <c r="L3370" t="s">
        <v>1653</v>
      </c>
      <c r="N3370" s="28">
        <v>42214.662870370368</v>
      </c>
    </row>
    <row r="3371" spans="1:14" x14ac:dyDescent="0.25">
      <c r="A3371" t="str">
        <f>tb_audit_process_item[[#This Row],[id_audit_process_item_reference]]&amp;TEXT(tb_audit_process_item[[#This Row],[vr_threshold_accrued]],"000000000000,0000000000")</f>
        <v>3664000000000000,1500010000</v>
      </c>
      <c r="B3371">
        <v>3664</v>
      </c>
      <c r="C3371">
        <v>3664</v>
      </c>
      <c r="D3371">
        <v>2014</v>
      </c>
      <c r="E3371" t="s">
        <v>4740</v>
      </c>
      <c r="F3371">
        <v>9</v>
      </c>
      <c r="G3371">
        <v>2.33</v>
      </c>
      <c r="H3371">
        <v>1.5300417955967065</v>
      </c>
      <c r="I3371">
        <v>0.17499999999999999</v>
      </c>
      <c r="J3371">
        <v>0.150001</v>
      </c>
      <c r="K3371" t="b">
        <v>1</v>
      </c>
      <c r="L3371" t="s">
        <v>1654</v>
      </c>
      <c r="N3371" s="28">
        <v>42214.662870370368</v>
      </c>
    </row>
    <row r="3372" spans="1:14" x14ac:dyDescent="0.25">
      <c r="A3372" t="str">
        <f>tb_audit_process_item[[#This Row],[id_audit_process_item_reference]]&amp;TEXT(tb_audit_process_item[[#This Row],[vr_threshold_accrued]],"000000000000,0000000000")</f>
        <v>3665000000000000,2000010000</v>
      </c>
      <c r="B3372">
        <v>3665</v>
      </c>
      <c r="C3372">
        <v>3665</v>
      </c>
      <c r="D3372">
        <v>2014</v>
      </c>
      <c r="E3372" t="s">
        <v>4741</v>
      </c>
      <c r="F3372">
        <v>9</v>
      </c>
      <c r="G3372">
        <v>2.33</v>
      </c>
      <c r="H3372">
        <v>2.0236556643814723</v>
      </c>
      <c r="I3372">
        <v>0.25</v>
      </c>
      <c r="J3372">
        <v>0.20000100000000001</v>
      </c>
      <c r="K3372" t="b">
        <v>1</v>
      </c>
      <c r="L3372" t="s">
        <v>1655</v>
      </c>
      <c r="N3372" s="28">
        <v>42214.662870370368</v>
      </c>
    </row>
    <row r="3373" spans="1:14" x14ac:dyDescent="0.25">
      <c r="A3373" t="str">
        <f>tb_audit_process_item[[#This Row],[id_audit_process_item_reference]]&amp;TEXT(tb_audit_process_item[[#This Row],[vr_threshold_accrued]],"000000000000,0000000000")</f>
        <v>3666000000000000,1500010000</v>
      </c>
      <c r="B3373">
        <v>3666</v>
      </c>
      <c r="C3373">
        <v>3666</v>
      </c>
      <c r="D3373">
        <v>2014</v>
      </c>
      <c r="E3373" t="s">
        <v>4202</v>
      </c>
      <c r="F3373">
        <v>9</v>
      </c>
      <c r="G3373">
        <v>5</v>
      </c>
      <c r="H3373">
        <v>1.7548962191380304</v>
      </c>
      <c r="I3373">
        <v>0.17499999999999999</v>
      </c>
      <c r="J3373">
        <v>0.150001</v>
      </c>
      <c r="K3373" t="b">
        <v>1</v>
      </c>
      <c r="L3373" t="s">
        <v>1134</v>
      </c>
      <c r="N3373" s="28">
        <v>42214.662870370368</v>
      </c>
    </row>
    <row r="3374" spans="1:14" x14ac:dyDescent="0.25">
      <c r="A3374" t="str">
        <f>tb_audit_process_item[[#This Row],[id_audit_process_item_reference]]&amp;TEXT(tb_audit_process_item[[#This Row],[vr_threshold_accrued]],"000000000000,0000000000")</f>
        <v>3667000000000000,3000010000</v>
      </c>
      <c r="B3374">
        <v>3667</v>
      </c>
      <c r="C3374">
        <v>3667</v>
      </c>
      <c r="D3374">
        <v>2014</v>
      </c>
      <c r="E3374" t="s">
        <v>4742</v>
      </c>
      <c r="F3374">
        <v>9</v>
      </c>
      <c r="G3374">
        <v>2.33</v>
      </c>
      <c r="H3374">
        <v>2.6765165891341702</v>
      </c>
      <c r="I3374">
        <v>0.4</v>
      </c>
      <c r="J3374">
        <v>0.30000100000000002</v>
      </c>
      <c r="K3374" t="b">
        <v>1</v>
      </c>
      <c r="L3374" t="s">
        <v>1656</v>
      </c>
      <c r="N3374" s="28">
        <v>42214.662870370368</v>
      </c>
    </row>
    <row r="3375" spans="1:14" x14ac:dyDescent="0.25">
      <c r="A3375" t="str">
        <f>tb_audit_process_item[[#This Row],[id_audit_process_item_reference]]&amp;TEXT(tb_audit_process_item[[#This Row],[vr_threshold_accrued]],"000000000000,0000000000")</f>
        <v>3668000000000000,5000010000</v>
      </c>
      <c r="B3375">
        <v>3668</v>
      </c>
      <c r="C3375">
        <v>3668</v>
      </c>
      <c r="D3375">
        <v>2014</v>
      </c>
      <c r="E3375" t="s">
        <v>4743</v>
      </c>
      <c r="F3375">
        <v>9</v>
      </c>
      <c r="G3375">
        <v>2.33</v>
      </c>
      <c r="H3375">
        <v>3.54</v>
      </c>
      <c r="I3375">
        <v>0.75</v>
      </c>
      <c r="J3375">
        <v>0.50000100000000003</v>
      </c>
      <c r="K3375" t="b">
        <v>1</v>
      </c>
      <c r="L3375" t="s">
        <v>1657</v>
      </c>
      <c r="N3375" s="28">
        <v>42214.662870370368</v>
      </c>
    </row>
    <row r="3376" spans="1:14" x14ac:dyDescent="0.25">
      <c r="A3376" t="str">
        <f>tb_audit_process_item[[#This Row],[id_audit_process_item_reference]]&amp;TEXT(tb_audit_process_item[[#This Row],[vr_threshold_accrued]],"000000000000,0000000000")</f>
        <v>3669000000000000,0000000000</v>
      </c>
      <c r="B3376">
        <v>3669</v>
      </c>
      <c r="C3376">
        <v>3669</v>
      </c>
      <c r="D3376">
        <v>2014</v>
      </c>
      <c r="E3376" t="s">
        <v>4744</v>
      </c>
      <c r="F3376">
        <v>9</v>
      </c>
      <c r="G3376">
        <v>2.33</v>
      </c>
      <c r="H3376">
        <v>5</v>
      </c>
      <c r="J3376"/>
      <c r="K3376" t="b">
        <v>1</v>
      </c>
      <c r="L3376" t="s">
        <v>46</v>
      </c>
      <c r="N3376" s="28">
        <v>42214.662870370368</v>
      </c>
    </row>
    <row r="3377" spans="1:14" x14ac:dyDescent="0.25">
      <c r="A3377" t="str">
        <f>tb_audit_process_item[[#This Row],[id_audit_process_item_reference]]&amp;TEXT(tb_audit_process_item[[#This Row],[vr_threshold_accrued]],"000000000000,0000000000")</f>
        <v>3670000000000000,2000010000</v>
      </c>
      <c r="B3377">
        <v>3670</v>
      </c>
      <c r="C3377">
        <v>3670</v>
      </c>
      <c r="D3377">
        <v>2014</v>
      </c>
      <c r="E3377" t="s">
        <v>4203</v>
      </c>
      <c r="F3377">
        <v>9</v>
      </c>
      <c r="G3377">
        <v>5</v>
      </c>
      <c r="H3377">
        <v>2.4019933283365464</v>
      </c>
      <c r="I3377">
        <v>0.25</v>
      </c>
      <c r="J3377">
        <v>0.20000100000000001</v>
      </c>
      <c r="K3377" t="b">
        <v>1</v>
      </c>
      <c r="L3377" t="s">
        <v>1135</v>
      </c>
      <c r="N3377" s="28">
        <v>42214.662870370368</v>
      </c>
    </row>
    <row r="3378" spans="1:14" x14ac:dyDescent="0.25">
      <c r="A3378" t="str">
        <f>tb_audit_process_item[[#This Row],[id_audit_process_item_reference]]&amp;TEXT(tb_audit_process_item[[#This Row],[vr_threshold_accrued]],"000000000000,0000000000")</f>
        <v>3671000000000000,3000010000</v>
      </c>
      <c r="B3378">
        <v>3671</v>
      </c>
      <c r="C3378">
        <v>3671</v>
      </c>
      <c r="D3378">
        <v>2014</v>
      </c>
      <c r="E3378" t="s">
        <v>4204</v>
      </c>
      <c r="F3378">
        <v>9</v>
      </c>
      <c r="G3378">
        <v>5</v>
      </c>
      <c r="H3378">
        <v>3.2876998003945643</v>
      </c>
      <c r="I3378">
        <v>0.4</v>
      </c>
      <c r="J3378">
        <v>0.30000100000000002</v>
      </c>
      <c r="K3378" t="b">
        <v>1</v>
      </c>
      <c r="L3378" t="s">
        <v>1136</v>
      </c>
      <c r="N3378" s="28">
        <v>42214.662870370368</v>
      </c>
    </row>
    <row r="3379" spans="1:14" x14ac:dyDescent="0.25">
      <c r="A3379" t="str">
        <f>tb_audit_process_item[[#This Row],[id_audit_process_item_reference]]&amp;TEXT(tb_audit_process_item[[#This Row],[vr_threshold_accrued]],"000000000000,0000000000")</f>
        <v>3672000000000000,5000010000</v>
      </c>
      <c r="B3379">
        <v>3672</v>
      </c>
      <c r="C3379">
        <v>3672</v>
      </c>
      <c r="D3379">
        <v>2014</v>
      </c>
      <c r="E3379" t="s">
        <v>4205</v>
      </c>
      <c r="F3379">
        <v>9</v>
      </c>
      <c r="G3379">
        <v>5</v>
      </c>
      <c r="H3379">
        <v>4.5</v>
      </c>
      <c r="I3379">
        <v>0.75</v>
      </c>
      <c r="J3379">
        <v>0.50000100000000003</v>
      </c>
      <c r="K3379" t="b">
        <v>1</v>
      </c>
      <c r="L3379" t="s">
        <v>1137</v>
      </c>
      <c r="N3379" s="28">
        <v>42214.662870370368</v>
      </c>
    </row>
    <row r="3380" spans="1:14" x14ac:dyDescent="0.25">
      <c r="A3380" t="str">
        <f>tb_audit_process_item[[#This Row],[id_audit_process_item_reference]]&amp;TEXT(tb_audit_process_item[[#This Row],[vr_threshold_accrued]],"000000000000,0000000000")</f>
        <v>3673000000000000,0000010000</v>
      </c>
      <c r="B3380">
        <v>3673</v>
      </c>
      <c r="C3380">
        <v>3673</v>
      </c>
      <c r="D3380">
        <v>2014</v>
      </c>
      <c r="E3380" t="s">
        <v>4206</v>
      </c>
      <c r="F3380">
        <v>9</v>
      </c>
      <c r="G3380">
        <v>5</v>
      </c>
      <c r="H3380">
        <v>0.5</v>
      </c>
      <c r="I3380">
        <v>5.0000000000000001E-3</v>
      </c>
      <c r="J3380">
        <v>9.9999999999999995E-7</v>
      </c>
      <c r="K3380" t="b">
        <v>1</v>
      </c>
      <c r="L3380" t="s">
        <v>1138</v>
      </c>
      <c r="N3380" s="28">
        <v>42214.662870370368</v>
      </c>
    </row>
    <row r="3381" spans="1:14" x14ac:dyDescent="0.25">
      <c r="A3381" t="str">
        <f>tb_audit_process_item[[#This Row],[id_audit_process_item_reference]]&amp;TEXT(tb_audit_process_item[[#This Row],[vr_threshold_accrued]],"000000000000,0000000000")</f>
        <v>3674000000000000,0100010000</v>
      </c>
      <c r="B3381">
        <v>3674</v>
      </c>
      <c r="C3381">
        <v>3674</v>
      </c>
      <c r="D3381">
        <v>2014</v>
      </c>
      <c r="E3381" t="s">
        <v>4207</v>
      </c>
      <c r="F3381">
        <v>9</v>
      </c>
      <c r="G3381">
        <v>5</v>
      </c>
      <c r="H3381">
        <v>0.68436905332110087</v>
      </c>
      <c r="I3381">
        <v>0.03</v>
      </c>
      <c r="J3381">
        <v>1.0000999999999999E-2</v>
      </c>
      <c r="K3381" t="b">
        <v>1</v>
      </c>
      <c r="L3381" t="s">
        <v>1139</v>
      </c>
      <c r="N3381" s="28">
        <v>42214.662870370368</v>
      </c>
    </row>
    <row r="3382" spans="1:14" x14ac:dyDescent="0.25">
      <c r="A3382" t="str">
        <f>tb_audit_process_item[[#This Row],[id_audit_process_item_reference]]&amp;TEXT(tb_audit_process_item[[#This Row],[vr_threshold_accrued]],"000000000000,0000000000")</f>
        <v>3675000000000000,0500010000</v>
      </c>
      <c r="B3382">
        <v>3675</v>
      </c>
      <c r="C3382">
        <v>3675</v>
      </c>
      <c r="D3382">
        <v>2014</v>
      </c>
      <c r="E3382" t="s">
        <v>4208</v>
      </c>
      <c r="F3382">
        <v>9</v>
      </c>
      <c r="G3382">
        <v>5</v>
      </c>
      <c r="H3382">
        <v>0.93672200228723956</v>
      </c>
      <c r="I3382">
        <v>7.4999999999999997E-2</v>
      </c>
      <c r="J3382">
        <v>5.0000999999999997E-2</v>
      </c>
      <c r="K3382" t="b">
        <v>1</v>
      </c>
      <c r="L3382" t="s">
        <v>1140</v>
      </c>
      <c r="N3382" s="28">
        <v>42214.662870370368</v>
      </c>
    </row>
    <row r="3383" spans="1:14" x14ac:dyDescent="0.25">
      <c r="A3383" t="str">
        <f>tb_audit_process_item[[#This Row],[id_audit_process_item_reference]]&amp;TEXT(tb_audit_process_item[[#This Row],[vr_threshold_accrued]],"000000000000,0000000000")</f>
        <v>3676000000000000,1000010000</v>
      </c>
      <c r="B3383">
        <v>3676</v>
      </c>
      <c r="C3383">
        <v>3676</v>
      </c>
      <c r="D3383">
        <v>2014</v>
      </c>
      <c r="E3383" t="s">
        <v>4209</v>
      </c>
      <c r="F3383">
        <v>9</v>
      </c>
      <c r="G3383">
        <v>5</v>
      </c>
      <c r="H3383">
        <v>1.2821270998607284</v>
      </c>
      <c r="I3383">
        <v>0.125</v>
      </c>
      <c r="J3383">
        <v>0.10000100000000001</v>
      </c>
      <c r="K3383" t="b">
        <v>1</v>
      </c>
      <c r="L3383" t="s">
        <v>1141</v>
      </c>
      <c r="N3383" s="28">
        <v>42214.662870370368</v>
      </c>
    </row>
    <row r="3384" spans="1:14" x14ac:dyDescent="0.25">
      <c r="A3384" t="str">
        <f>tb_audit_process_item[[#This Row],[id_audit_process_item_reference]]&amp;TEXT(tb_audit_process_item[[#This Row],[vr_threshold_accrued]],"000000000000,0000000000")</f>
        <v>3677000000000000,1500010000</v>
      </c>
      <c r="B3384">
        <v>3677</v>
      </c>
      <c r="C3384">
        <v>3677</v>
      </c>
      <c r="D3384">
        <v>2014</v>
      </c>
      <c r="E3384" t="s">
        <v>4210</v>
      </c>
      <c r="F3384">
        <v>9</v>
      </c>
      <c r="G3384">
        <v>5</v>
      </c>
      <c r="H3384">
        <v>1.7548962191380304</v>
      </c>
      <c r="I3384">
        <v>0.17499999999999999</v>
      </c>
      <c r="J3384">
        <v>0.150001</v>
      </c>
      <c r="K3384" t="b">
        <v>1</v>
      </c>
      <c r="L3384" t="s">
        <v>1142</v>
      </c>
      <c r="N3384" s="28">
        <v>42214.662870370368</v>
      </c>
    </row>
    <row r="3385" spans="1:14" x14ac:dyDescent="0.25">
      <c r="A3385" t="str">
        <f>tb_audit_process_item[[#This Row],[id_audit_process_item_reference]]&amp;TEXT(tb_audit_process_item[[#This Row],[vr_threshold_accrued]],"000000000000,0000000000")</f>
        <v>3678000000000000,2000010000</v>
      </c>
      <c r="B3385">
        <v>3678</v>
      </c>
      <c r="C3385">
        <v>3678</v>
      </c>
      <c r="D3385">
        <v>2014</v>
      </c>
      <c r="E3385" t="s">
        <v>4211</v>
      </c>
      <c r="F3385">
        <v>9</v>
      </c>
      <c r="G3385">
        <v>5</v>
      </c>
      <c r="H3385">
        <v>2.4019933283365464</v>
      </c>
      <c r="I3385">
        <v>0.25</v>
      </c>
      <c r="J3385">
        <v>0.20000100000000001</v>
      </c>
      <c r="K3385" t="b">
        <v>1</v>
      </c>
      <c r="L3385" t="s">
        <v>1143</v>
      </c>
      <c r="N3385" s="28">
        <v>42214.662870370368</v>
      </c>
    </row>
    <row r="3386" spans="1:14" x14ac:dyDescent="0.25">
      <c r="A3386" t="str">
        <f>tb_audit_process_item[[#This Row],[id_audit_process_item_reference]]&amp;TEXT(tb_audit_process_item[[#This Row],[vr_threshold_accrued]],"000000000000,0000000000")</f>
        <v>3679000000000000,3000010000</v>
      </c>
      <c r="B3386">
        <v>3679</v>
      </c>
      <c r="C3386">
        <v>3679</v>
      </c>
      <c r="D3386">
        <v>2014</v>
      </c>
      <c r="E3386" t="s">
        <v>4212</v>
      </c>
      <c r="F3386">
        <v>9</v>
      </c>
      <c r="G3386">
        <v>5</v>
      </c>
      <c r="H3386">
        <v>3.2876998003945643</v>
      </c>
      <c r="I3386">
        <v>0.4</v>
      </c>
      <c r="J3386">
        <v>0.30000100000000002</v>
      </c>
      <c r="K3386" t="b">
        <v>1</v>
      </c>
      <c r="L3386" t="s">
        <v>1144</v>
      </c>
      <c r="N3386" s="28">
        <v>42214.662870370368</v>
      </c>
    </row>
    <row r="3387" spans="1:14" x14ac:dyDescent="0.25">
      <c r="A3387" t="str">
        <f>tb_audit_process_item[[#This Row],[id_audit_process_item_reference]]&amp;TEXT(tb_audit_process_item[[#This Row],[vr_threshold_accrued]],"000000000000,0000000000")</f>
        <v>3680000000000000,5000010000</v>
      </c>
      <c r="B3387">
        <v>3680</v>
      </c>
      <c r="C3387">
        <v>3680</v>
      </c>
      <c r="D3387">
        <v>2014</v>
      </c>
      <c r="E3387" t="s">
        <v>4213</v>
      </c>
      <c r="F3387">
        <v>9</v>
      </c>
      <c r="G3387">
        <v>5</v>
      </c>
      <c r="H3387">
        <v>4.5</v>
      </c>
      <c r="I3387">
        <v>0.75</v>
      </c>
      <c r="J3387">
        <v>0.50000100000000003</v>
      </c>
      <c r="K3387" t="b">
        <v>1</v>
      </c>
      <c r="L3387" t="s">
        <v>1145</v>
      </c>
      <c r="N3387" s="28">
        <v>42214.662870370368</v>
      </c>
    </row>
    <row r="3388" spans="1:14" x14ac:dyDescent="0.25">
      <c r="A3388" t="str">
        <f>tb_audit_process_item[[#This Row],[id_audit_process_item_reference]]&amp;TEXT(tb_audit_process_item[[#This Row],[vr_threshold_accrued]],"000000000000,0000000000")</f>
        <v>3681000000000000,0000000000</v>
      </c>
      <c r="B3388">
        <v>3681</v>
      </c>
      <c r="C3388">
        <v>3681</v>
      </c>
      <c r="D3388">
        <v>2014</v>
      </c>
      <c r="E3388" t="s">
        <v>4214</v>
      </c>
      <c r="F3388">
        <v>9</v>
      </c>
      <c r="G3388">
        <v>5</v>
      </c>
      <c r="H3388">
        <v>4.5</v>
      </c>
      <c r="J3388"/>
      <c r="K3388" t="b">
        <v>1</v>
      </c>
      <c r="L3388" t="s">
        <v>1146</v>
      </c>
      <c r="N3388" s="28">
        <v>42214.662870370368</v>
      </c>
    </row>
    <row r="3389" spans="1:14" x14ac:dyDescent="0.25">
      <c r="A3389" t="str">
        <f>tb_audit_process_item[[#This Row],[id_audit_process_item_reference]]&amp;TEXT(tb_audit_process_item[[#This Row],[vr_threshold_accrued]],"000000000000,0000000000")</f>
        <v>3682000000000000,0000000000</v>
      </c>
      <c r="B3389">
        <v>3682</v>
      </c>
      <c r="C3389">
        <v>3682</v>
      </c>
      <c r="D3389">
        <v>2014</v>
      </c>
      <c r="E3389" t="s">
        <v>4215</v>
      </c>
      <c r="F3389">
        <v>9</v>
      </c>
      <c r="G3389">
        <v>5</v>
      </c>
      <c r="H3389">
        <v>2.25</v>
      </c>
      <c r="J3389"/>
      <c r="K3389" t="b">
        <v>1</v>
      </c>
      <c r="L3389" t="s">
        <v>1147</v>
      </c>
      <c r="N3389" s="28">
        <v>42214.662870370368</v>
      </c>
    </row>
    <row r="3390" spans="1:14" x14ac:dyDescent="0.25">
      <c r="A3390" t="str">
        <f>tb_audit_process_item[[#This Row],[id_audit_process_item_reference]]&amp;TEXT(tb_audit_process_item[[#This Row],[vr_threshold_accrued]],"000000000000,0000000000")</f>
        <v>3683000000000000,0000010000</v>
      </c>
      <c r="B3390">
        <v>3683</v>
      </c>
      <c r="C3390">
        <v>3683</v>
      </c>
      <c r="D3390">
        <v>2014</v>
      </c>
      <c r="E3390" t="s">
        <v>4216</v>
      </c>
      <c r="F3390">
        <v>9</v>
      </c>
      <c r="G3390">
        <v>5</v>
      </c>
      <c r="H3390">
        <v>0.5</v>
      </c>
      <c r="I3390">
        <v>2.5000000000000001E-3</v>
      </c>
      <c r="J3390">
        <v>9.9999999999999995E-7</v>
      </c>
      <c r="K3390" t="b">
        <v>1</v>
      </c>
      <c r="L3390" t="s">
        <v>1148</v>
      </c>
      <c r="N3390" s="28">
        <v>42214.662870370368</v>
      </c>
    </row>
    <row r="3391" spans="1:14" x14ac:dyDescent="0.25">
      <c r="A3391" t="str">
        <f>tb_audit_process_item[[#This Row],[id_audit_process_item_reference]]&amp;TEXT(tb_audit_process_item[[#This Row],[vr_threshold_accrued]],"000000000000,0000000000")</f>
        <v>3684000000000000,0050010000</v>
      </c>
      <c r="B3391">
        <v>3684</v>
      </c>
      <c r="C3391">
        <v>3684</v>
      </c>
      <c r="D3391">
        <v>2014</v>
      </c>
      <c r="E3391" t="s">
        <v>4217</v>
      </c>
      <c r="F3391">
        <v>9</v>
      </c>
      <c r="G3391">
        <v>5</v>
      </c>
      <c r="H3391">
        <v>0.61984924668280839</v>
      </c>
      <c r="I3391">
        <v>2.75E-2</v>
      </c>
      <c r="J3391">
        <v>5.0010000000000002E-3</v>
      </c>
      <c r="K3391" t="b">
        <v>1</v>
      </c>
      <c r="L3391" t="s">
        <v>1149</v>
      </c>
      <c r="N3391" s="28">
        <v>42214.662870370368</v>
      </c>
    </row>
    <row r="3392" spans="1:14" x14ac:dyDescent="0.25">
      <c r="A3392" t="str">
        <f>tb_audit_process_item[[#This Row],[id_audit_process_item_reference]]&amp;TEXT(tb_audit_process_item[[#This Row],[vr_threshold_accrued]],"000000000000,0000000000")</f>
        <v>3685000000000000,0500010000</v>
      </c>
      <c r="B3392">
        <v>3685</v>
      </c>
      <c r="C3392">
        <v>3685</v>
      </c>
      <c r="D3392">
        <v>2014</v>
      </c>
      <c r="E3392" t="s">
        <v>4218</v>
      </c>
      <c r="F3392">
        <v>9</v>
      </c>
      <c r="G3392">
        <v>5</v>
      </c>
      <c r="H3392">
        <v>0.76842617722649009</v>
      </c>
      <c r="I3392">
        <v>7.4999999999999997E-2</v>
      </c>
      <c r="J3392">
        <v>5.0000999999999997E-2</v>
      </c>
      <c r="K3392" t="b">
        <v>1</v>
      </c>
      <c r="L3392" t="s">
        <v>1150</v>
      </c>
      <c r="N3392" s="28">
        <v>42214.662870370368</v>
      </c>
    </row>
    <row r="3393" spans="1:14" x14ac:dyDescent="0.25">
      <c r="A3393" t="str">
        <f>tb_audit_process_item[[#This Row],[id_audit_process_item_reference]]&amp;TEXT(tb_audit_process_item[[#This Row],[vr_threshold_accrued]],"000000000000,0000000000")</f>
        <v>3686000000000000,1000010000</v>
      </c>
      <c r="B3393">
        <v>3686</v>
      </c>
      <c r="C3393">
        <v>3686</v>
      </c>
      <c r="D3393">
        <v>2014</v>
      </c>
      <c r="E3393" t="s">
        <v>4219</v>
      </c>
      <c r="F3393">
        <v>9</v>
      </c>
      <c r="G3393">
        <v>5</v>
      </c>
      <c r="H3393">
        <v>0.95261677417038015</v>
      </c>
      <c r="I3393">
        <v>0.125</v>
      </c>
      <c r="J3393">
        <v>0.10000100000000001</v>
      </c>
      <c r="K3393" t="b">
        <v>1</v>
      </c>
      <c r="L3393" t="s">
        <v>1151</v>
      </c>
      <c r="N3393" s="28">
        <v>42214.662870370368</v>
      </c>
    </row>
    <row r="3394" spans="1:14" x14ac:dyDescent="0.25">
      <c r="A3394" t="str">
        <f>tb_audit_process_item[[#This Row],[id_audit_process_item_reference]]&amp;TEXT(tb_audit_process_item[[#This Row],[vr_threshold_accrued]],"000000000000,0000000000")</f>
        <v>3687000000000000,1500010000</v>
      </c>
      <c r="B3394">
        <v>3687</v>
      </c>
      <c r="C3394">
        <v>3687</v>
      </c>
      <c r="D3394">
        <v>2014</v>
      </c>
      <c r="E3394" t="s">
        <v>4220</v>
      </c>
      <c r="F3394">
        <v>9</v>
      </c>
      <c r="G3394">
        <v>5</v>
      </c>
      <c r="H3394">
        <v>1.1809575796938343</v>
      </c>
      <c r="I3394">
        <v>0.17499999999999999</v>
      </c>
      <c r="J3394">
        <v>0.150001</v>
      </c>
      <c r="K3394" t="b">
        <v>1</v>
      </c>
      <c r="L3394" t="s">
        <v>1152</v>
      </c>
      <c r="N3394" s="28">
        <v>42214.662870370368</v>
      </c>
    </row>
    <row r="3395" spans="1:14" x14ac:dyDescent="0.25">
      <c r="A3395" t="str">
        <f>tb_audit_process_item[[#This Row],[id_audit_process_item_reference]]&amp;TEXT(tb_audit_process_item[[#This Row],[vr_threshold_accrued]],"000000000000,0000000000")</f>
        <v>3688000000000000,2000010000</v>
      </c>
      <c r="B3395">
        <v>3688</v>
      </c>
      <c r="C3395">
        <v>3688</v>
      </c>
      <c r="D3395">
        <v>2014</v>
      </c>
      <c r="E3395" t="s">
        <v>4221</v>
      </c>
      <c r="F3395">
        <v>9</v>
      </c>
      <c r="G3395">
        <v>5</v>
      </c>
      <c r="H3395">
        <v>1.4640313322751519</v>
      </c>
      <c r="I3395">
        <v>0.25</v>
      </c>
      <c r="J3395">
        <v>0.20000100000000001</v>
      </c>
      <c r="K3395" t="b">
        <v>1</v>
      </c>
      <c r="L3395" t="s">
        <v>1153</v>
      </c>
      <c r="N3395" s="28">
        <v>42214.662870370368</v>
      </c>
    </row>
    <row r="3396" spans="1:14" x14ac:dyDescent="0.25">
      <c r="A3396" t="str">
        <f>tb_audit_process_item[[#This Row],[id_audit_process_item_reference]]&amp;TEXT(tb_audit_process_item[[#This Row],[vr_threshold_accrued]],"000000000000,0000000000")</f>
        <v>3689000000000000,3000010000</v>
      </c>
      <c r="B3396">
        <v>3689</v>
      </c>
      <c r="C3396">
        <v>3689</v>
      </c>
      <c r="D3396">
        <v>2014</v>
      </c>
      <c r="E3396" t="s">
        <v>4222</v>
      </c>
      <c r="F3396">
        <v>9</v>
      </c>
      <c r="G3396">
        <v>5</v>
      </c>
      <c r="H3396">
        <v>1.814957436861562</v>
      </c>
      <c r="I3396">
        <v>0.4</v>
      </c>
      <c r="J3396">
        <v>0.30000100000000002</v>
      </c>
      <c r="K3396" t="b">
        <v>1</v>
      </c>
      <c r="L3396" t="s">
        <v>1154</v>
      </c>
      <c r="N3396" s="28">
        <v>42214.662870370368</v>
      </c>
    </row>
    <row r="3397" spans="1:14" x14ac:dyDescent="0.25">
      <c r="A3397" t="str">
        <f>tb_audit_process_item[[#This Row],[id_audit_process_item_reference]]&amp;TEXT(tb_audit_process_item[[#This Row],[vr_threshold_accrued]],"000000000000,0000000000")</f>
        <v>3690000000000000,5000010000</v>
      </c>
      <c r="B3397">
        <v>3690</v>
      </c>
      <c r="C3397">
        <v>3690</v>
      </c>
      <c r="D3397">
        <v>2014</v>
      </c>
      <c r="E3397" t="s">
        <v>4223</v>
      </c>
      <c r="F3397">
        <v>9</v>
      </c>
      <c r="G3397">
        <v>5</v>
      </c>
      <c r="H3397">
        <v>2.25</v>
      </c>
      <c r="I3397">
        <v>0.75</v>
      </c>
      <c r="J3397">
        <v>0.50000100000000003</v>
      </c>
      <c r="K3397" t="b">
        <v>1</v>
      </c>
      <c r="L3397" t="s">
        <v>1155</v>
      </c>
      <c r="N3397" s="28">
        <v>42214.662870370368</v>
      </c>
    </row>
    <row r="3398" spans="1:14" x14ac:dyDescent="0.25">
      <c r="A3398" t="str">
        <f>tb_audit_process_item[[#This Row],[id_audit_process_item_reference]]&amp;TEXT(tb_audit_process_item[[#This Row],[vr_threshold_accrued]],"000000000000,0000000000")</f>
        <v>3691000000000000,0000000000</v>
      </c>
      <c r="B3398">
        <v>3691</v>
      </c>
      <c r="C3398">
        <v>3691</v>
      </c>
      <c r="D3398">
        <v>2014</v>
      </c>
      <c r="E3398" t="s">
        <v>4224</v>
      </c>
      <c r="F3398">
        <v>9</v>
      </c>
      <c r="G3398">
        <v>5</v>
      </c>
      <c r="H3398">
        <v>5</v>
      </c>
      <c r="J3398"/>
      <c r="K3398" t="b">
        <v>1</v>
      </c>
      <c r="L3398" t="s">
        <v>1156</v>
      </c>
      <c r="N3398" s="28">
        <v>42214.662870370368</v>
      </c>
    </row>
    <row r="3399" spans="1:14" x14ac:dyDescent="0.25">
      <c r="A3399" t="str">
        <f>tb_audit_process_item[[#This Row],[id_audit_process_item_reference]]&amp;TEXT(tb_audit_process_item[[#This Row],[vr_threshold_accrued]],"000000000000,0000000000")</f>
        <v>3692000000000000,0000000000</v>
      </c>
      <c r="B3399">
        <v>3692</v>
      </c>
      <c r="C3399">
        <v>3692</v>
      </c>
      <c r="D3399">
        <v>2014</v>
      </c>
      <c r="E3399" t="s">
        <v>4225</v>
      </c>
      <c r="F3399">
        <v>9</v>
      </c>
      <c r="G3399">
        <v>5</v>
      </c>
      <c r="H3399">
        <v>3.5</v>
      </c>
      <c r="J3399"/>
      <c r="K3399" t="b">
        <v>1</v>
      </c>
      <c r="L3399" t="s">
        <v>1157</v>
      </c>
      <c r="N3399" s="28">
        <v>42214.662870370368</v>
      </c>
    </row>
    <row r="3400" spans="1:14" x14ac:dyDescent="0.25">
      <c r="A3400" t="str">
        <f>tb_audit_process_item[[#This Row],[id_audit_process_item_reference]]&amp;TEXT(tb_audit_process_item[[#This Row],[vr_threshold_accrued]],"000000000000,0000000000")</f>
        <v>3693000000000000,0000000000</v>
      </c>
      <c r="B3400">
        <v>3693</v>
      </c>
      <c r="C3400">
        <v>3693</v>
      </c>
      <c r="D3400">
        <v>2014</v>
      </c>
      <c r="E3400" t="s">
        <v>4226</v>
      </c>
      <c r="F3400">
        <v>9</v>
      </c>
      <c r="G3400">
        <v>5</v>
      </c>
      <c r="H3400">
        <v>2.25</v>
      </c>
      <c r="J3400"/>
      <c r="K3400" t="b">
        <v>1</v>
      </c>
      <c r="L3400" t="s">
        <v>1158</v>
      </c>
      <c r="N3400" s="28">
        <v>42214.662870370368</v>
      </c>
    </row>
    <row r="3401" spans="1:14" x14ac:dyDescent="0.25">
      <c r="A3401" t="str">
        <f>tb_audit_process_item[[#This Row],[id_audit_process_item_reference]]&amp;TEXT(tb_audit_process_item[[#This Row],[vr_threshold_accrued]],"000000000000,0000000000")</f>
        <v>3694000000000000,0000000000</v>
      </c>
      <c r="B3401">
        <v>3694</v>
      </c>
      <c r="C3401">
        <v>3694</v>
      </c>
      <c r="D3401">
        <v>2014</v>
      </c>
      <c r="E3401" t="s">
        <v>4227</v>
      </c>
      <c r="F3401">
        <v>9</v>
      </c>
      <c r="G3401">
        <v>5</v>
      </c>
      <c r="H3401">
        <v>3.5</v>
      </c>
      <c r="J3401"/>
      <c r="K3401" t="b">
        <v>1</v>
      </c>
      <c r="L3401" t="s">
        <v>1100</v>
      </c>
      <c r="N3401" s="28">
        <v>42214.662870370368</v>
      </c>
    </row>
    <row r="3402" spans="1:14" x14ac:dyDescent="0.25">
      <c r="A3402" t="str">
        <f>tb_audit_process_item[[#This Row],[id_audit_process_item_reference]]&amp;TEXT(tb_audit_process_item[[#This Row],[vr_threshold_accrued]],"000000000000,0000000000")</f>
        <v>3695000000000000,0000010000</v>
      </c>
      <c r="B3402">
        <v>3695</v>
      </c>
      <c r="C3402">
        <v>3695</v>
      </c>
      <c r="D3402">
        <v>2014</v>
      </c>
      <c r="E3402" t="s">
        <v>4228</v>
      </c>
      <c r="F3402">
        <v>9</v>
      </c>
      <c r="G3402">
        <v>5</v>
      </c>
      <c r="H3402">
        <v>0.5</v>
      </c>
      <c r="I3402">
        <v>2.5000000000000001E-3</v>
      </c>
      <c r="J3402">
        <v>9.9999999999999995E-7</v>
      </c>
      <c r="K3402" t="b">
        <v>1</v>
      </c>
      <c r="L3402" t="s">
        <v>1159</v>
      </c>
      <c r="N3402" s="28">
        <v>42214.662870370368</v>
      </c>
    </row>
    <row r="3403" spans="1:14" x14ac:dyDescent="0.25">
      <c r="A3403" t="str">
        <f>tb_audit_process_item[[#This Row],[id_audit_process_item_reference]]&amp;TEXT(tb_audit_process_item[[#This Row],[vr_threshold_accrued]],"000000000000,0000000000")</f>
        <v>3696000000000000,0050010000</v>
      </c>
      <c r="B3403">
        <v>3696</v>
      </c>
      <c r="C3403">
        <v>3696</v>
      </c>
      <c r="D3403">
        <v>2014</v>
      </c>
      <c r="E3403" t="s">
        <v>4229</v>
      </c>
      <c r="F3403">
        <v>9</v>
      </c>
      <c r="G3403">
        <v>5</v>
      </c>
      <c r="H3403">
        <v>0.68436905332110087</v>
      </c>
      <c r="I3403">
        <v>2.75E-2</v>
      </c>
      <c r="J3403">
        <v>5.0010000000000002E-3</v>
      </c>
      <c r="K3403" t="b">
        <v>1</v>
      </c>
      <c r="L3403" t="s">
        <v>1160</v>
      </c>
      <c r="N3403" s="28">
        <v>42214.662870370368</v>
      </c>
    </row>
    <row r="3404" spans="1:14" x14ac:dyDescent="0.25">
      <c r="A3404" t="str">
        <f>tb_audit_process_item[[#This Row],[id_audit_process_item_reference]]&amp;TEXT(tb_audit_process_item[[#This Row],[vr_threshold_accrued]],"000000000000,0000000000")</f>
        <v>3697000000000000,0500010000</v>
      </c>
      <c r="B3404">
        <v>3697</v>
      </c>
      <c r="C3404">
        <v>3697</v>
      </c>
      <c r="D3404">
        <v>2014</v>
      </c>
      <c r="E3404" t="s">
        <v>4230</v>
      </c>
      <c r="F3404">
        <v>9</v>
      </c>
      <c r="G3404">
        <v>5</v>
      </c>
      <c r="H3404">
        <v>0.93672200228723956</v>
      </c>
      <c r="I3404">
        <v>7.4999999999999997E-2</v>
      </c>
      <c r="J3404">
        <v>5.0000999999999997E-2</v>
      </c>
      <c r="K3404" t="b">
        <v>1</v>
      </c>
      <c r="L3404" t="s">
        <v>1161</v>
      </c>
      <c r="N3404" s="28">
        <v>42214.662870370368</v>
      </c>
    </row>
    <row r="3405" spans="1:14" x14ac:dyDescent="0.25">
      <c r="A3405" t="str">
        <f>tb_audit_process_item[[#This Row],[id_audit_process_item_reference]]&amp;TEXT(tb_audit_process_item[[#This Row],[vr_threshold_accrued]],"000000000000,0000000000")</f>
        <v>3698000000000000,1000010000</v>
      </c>
      <c r="B3405">
        <v>3698</v>
      </c>
      <c r="C3405">
        <v>3698</v>
      </c>
      <c r="D3405">
        <v>2014</v>
      </c>
      <c r="E3405" t="s">
        <v>4231</v>
      </c>
      <c r="F3405">
        <v>9</v>
      </c>
      <c r="G3405">
        <v>5</v>
      </c>
      <c r="H3405">
        <v>1.2821270998607284</v>
      </c>
      <c r="I3405">
        <v>0.125</v>
      </c>
      <c r="J3405">
        <v>0.10000100000000001</v>
      </c>
      <c r="K3405" t="b">
        <v>1</v>
      </c>
      <c r="L3405" t="s">
        <v>1162</v>
      </c>
      <c r="N3405" s="28">
        <v>42214.662870370368</v>
      </c>
    </row>
    <row r="3406" spans="1:14" x14ac:dyDescent="0.25">
      <c r="A3406" t="str">
        <f>tb_audit_process_item[[#This Row],[id_audit_process_item_reference]]&amp;TEXT(tb_audit_process_item[[#This Row],[vr_threshold_accrued]],"000000000000,0000000000")</f>
        <v>3699000000000000,1500010000</v>
      </c>
      <c r="B3406">
        <v>3699</v>
      </c>
      <c r="C3406">
        <v>3699</v>
      </c>
      <c r="D3406">
        <v>2014</v>
      </c>
      <c r="E3406" t="s">
        <v>4232</v>
      </c>
      <c r="F3406">
        <v>9</v>
      </c>
      <c r="G3406">
        <v>5</v>
      </c>
      <c r="H3406">
        <v>1.7548962191380304</v>
      </c>
      <c r="I3406">
        <v>0.17499999999999999</v>
      </c>
      <c r="J3406">
        <v>0.150001</v>
      </c>
      <c r="K3406" t="b">
        <v>1</v>
      </c>
      <c r="L3406" t="s">
        <v>1163</v>
      </c>
      <c r="N3406" s="28">
        <v>42214.662870370368</v>
      </c>
    </row>
    <row r="3407" spans="1:14" x14ac:dyDescent="0.25">
      <c r="A3407" t="str">
        <f>tb_audit_process_item[[#This Row],[id_audit_process_item_reference]]&amp;TEXT(tb_audit_process_item[[#This Row],[vr_threshold_accrued]],"000000000000,0000000000")</f>
        <v>3700000000000000,2000010000</v>
      </c>
      <c r="B3407">
        <v>3700</v>
      </c>
      <c r="C3407">
        <v>3700</v>
      </c>
      <c r="D3407">
        <v>2014</v>
      </c>
      <c r="E3407" t="s">
        <v>4233</v>
      </c>
      <c r="F3407">
        <v>9</v>
      </c>
      <c r="G3407">
        <v>5</v>
      </c>
      <c r="H3407">
        <v>2.4019933283365464</v>
      </c>
      <c r="I3407">
        <v>0.25</v>
      </c>
      <c r="J3407">
        <v>0.20000100000000001</v>
      </c>
      <c r="K3407" t="b">
        <v>1</v>
      </c>
      <c r="L3407" t="s">
        <v>1164</v>
      </c>
      <c r="N3407" s="28">
        <v>42214.662870370368</v>
      </c>
    </row>
    <row r="3408" spans="1:14" x14ac:dyDescent="0.25">
      <c r="A3408" t="str">
        <f>tb_audit_process_item[[#This Row],[id_audit_process_item_reference]]&amp;TEXT(tb_audit_process_item[[#This Row],[vr_threshold_accrued]],"000000000000,0000000000")</f>
        <v>3701000000000000,3000010000</v>
      </c>
      <c r="B3408">
        <v>3701</v>
      </c>
      <c r="C3408">
        <v>3701</v>
      </c>
      <c r="D3408">
        <v>2014</v>
      </c>
      <c r="E3408" t="s">
        <v>4234</v>
      </c>
      <c r="F3408">
        <v>9</v>
      </c>
      <c r="G3408">
        <v>5</v>
      </c>
      <c r="H3408">
        <v>3.2876998003945643</v>
      </c>
      <c r="I3408">
        <v>0.4</v>
      </c>
      <c r="J3408">
        <v>0.30000100000000002</v>
      </c>
      <c r="K3408" t="b">
        <v>1</v>
      </c>
      <c r="L3408" t="s">
        <v>1165</v>
      </c>
      <c r="N3408" s="28">
        <v>42214.662870370368</v>
      </c>
    </row>
    <row r="3409" spans="1:14" x14ac:dyDescent="0.25">
      <c r="A3409" t="str">
        <f>tb_audit_process_item[[#This Row],[id_audit_process_item_reference]]&amp;TEXT(tb_audit_process_item[[#This Row],[vr_threshold_accrued]],"000000000000,0000000000")</f>
        <v>3702000000000000,5000010000</v>
      </c>
      <c r="B3409">
        <v>3702</v>
      </c>
      <c r="C3409">
        <v>3702</v>
      </c>
      <c r="D3409">
        <v>2014</v>
      </c>
      <c r="E3409" t="s">
        <v>4235</v>
      </c>
      <c r="F3409">
        <v>9</v>
      </c>
      <c r="G3409">
        <v>5</v>
      </c>
      <c r="H3409">
        <v>4.5</v>
      </c>
      <c r="I3409">
        <v>0.75</v>
      </c>
      <c r="J3409">
        <v>0.50000100000000003</v>
      </c>
      <c r="K3409" t="b">
        <v>1</v>
      </c>
      <c r="L3409" t="s">
        <v>1166</v>
      </c>
      <c r="N3409" s="28">
        <v>42214.662870370368</v>
      </c>
    </row>
    <row r="3410" spans="1:14" x14ac:dyDescent="0.25">
      <c r="A3410" t="str">
        <f>tb_audit_process_item[[#This Row],[id_audit_process_item_reference]]&amp;TEXT(tb_audit_process_item[[#This Row],[vr_threshold_accrued]],"000000000000,0000000000")</f>
        <v>3703000000000000,0000010000</v>
      </c>
      <c r="B3410">
        <v>3703</v>
      </c>
      <c r="C3410">
        <v>3703</v>
      </c>
      <c r="D3410">
        <v>2014</v>
      </c>
      <c r="E3410" t="s">
        <v>4236</v>
      </c>
      <c r="F3410">
        <v>9</v>
      </c>
      <c r="G3410">
        <v>5</v>
      </c>
      <c r="H3410">
        <v>0.5</v>
      </c>
      <c r="I3410">
        <v>5.0000000000000001E-3</v>
      </c>
      <c r="J3410">
        <v>9.9999999999999995E-7</v>
      </c>
      <c r="K3410" t="b">
        <v>1</v>
      </c>
      <c r="L3410" t="s">
        <v>1167</v>
      </c>
      <c r="N3410" s="28">
        <v>42214.662870370368</v>
      </c>
    </row>
    <row r="3411" spans="1:14" x14ac:dyDescent="0.25">
      <c r="A3411" t="str">
        <f>tb_audit_process_item[[#This Row],[id_audit_process_item_reference]]&amp;TEXT(tb_audit_process_item[[#This Row],[vr_threshold_accrued]],"000000000000,0000000000")</f>
        <v>3704000000000000,0100010000</v>
      </c>
      <c r="B3411">
        <v>3704</v>
      </c>
      <c r="C3411">
        <v>3704</v>
      </c>
      <c r="D3411">
        <v>2014</v>
      </c>
      <c r="E3411" t="s">
        <v>4237</v>
      </c>
      <c r="F3411">
        <v>9</v>
      </c>
      <c r="G3411">
        <v>5</v>
      </c>
      <c r="H3411">
        <v>0.68436905332110087</v>
      </c>
      <c r="I3411">
        <v>0.03</v>
      </c>
      <c r="J3411">
        <v>1.0000999999999999E-2</v>
      </c>
      <c r="K3411" t="b">
        <v>1</v>
      </c>
      <c r="L3411" t="s">
        <v>1168</v>
      </c>
      <c r="N3411" s="28">
        <v>42214.662870370368</v>
      </c>
    </row>
    <row r="3412" spans="1:14" x14ac:dyDescent="0.25">
      <c r="A3412" t="str">
        <f>tb_audit_process_item[[#This Row],[id_audit_process_item_reference]]&amp;TEXT(tb_audit_process_item[[#This Row],[vr_threshold_accrued]],"000000000000,0000000000")</f>
        <v>3705000000000000,0500010000</v>
      </c>
      <c r="B3412">
        <v>3705</v>
      </c>
      <c r="C3412">
        <v>3705</v>
      </c>
      <c r="D3412">
        <v>2014</v>
      </c>
      <c r="E3412" t="s">
        <v>4238</v>
      </c>
      <c r="F3412">
        <v>9</v>
      </c>
      <c r="G3412">
        <v>5</v>
      </c>
      <c r="H3412">
        <v>0.93672200228723956</v>
      </c>
      <c r="I3412">
        <v>7.4999999999999997E-2</v>
      </c>
      <c r="J3412">
        <v>5.0000999999999997E-2</v>
      </c>
      <c r="K3412" t="b">
        <v>1</v>
      </c>
      <c r="L3412" t="s">
        <v>1169</v>
      </c>
      <c r="N3412" s="28">
        <v>42214.662870370368</v>
      </c>
    </row>
    <row r="3413" spans="1:14" x14ac:dyDescent="0.25">
      <c r="A3413" t="str">
        <f>tb_audit_process_item[[#This Row],[id_audit_process_item_reference]]&amp;TEXT(tb_audit_process_item[[#This Row],[vr_threshold_accrued]],"000000000000,0000000000")</f>
        <v>3706000000000000,1000010000</v>
      </c>
      <c r="B3413">
        <v>3706</v>
      </c>
      <c r="C3413">
        <v>3706</v>
      </c>
      <c r="D3413">
        <v>2014</v>
      </c>
      <c r="E3413" t="s">
        <v>4239</v>
      </c>
      <c r="F3413">
        <v>9</v>
      </c>
      <c r="G3413">
        <v>5</v>
      </c>
      <c r="H3413">
        <v>1.2821270998607284</v>
      </c>
      <c r="I3413">
        <v>0.125</v>
      </c>
      <c r="J3413">
        <v>0.10000100000000001</v>
      </c>
      <c r="K3413" t="b">
        <v>1</v>
      </c>
      <c r="L3413" t="s">
        <v>1170</v>
      </c>
      <c r="N3413" s="28">
        <v>42214.662870370368</v>
      </c>
    </row>
    <row r="3414" spans="1:14" x14ac:dyDescent="0.25">
      <c r="A3414" t="str">
        <f>tb_audit_process_item[[#This Row],[id_audit_process_item_reference]]&amp;TEXT(tb_audit_process_item[[#This Row],[vr_threshold_accrued]],"000000000000,0000000000")</f>
        <v>3707000000000000,1500010000</v>
      </c>
      <c r="B3414">
        <v>3707</v>
      </c>
      <c r="C3414">
        <v>3707</v>
      </c>
      <c r="D3414">
        <v>2014</v>
      </c>
      <c r="E3414" t="s">
        <v>4240</v>
      </c>
      <c r="F3414">
        <v>9</v>
      </c>
      <c r="G3414">
        <v>5</v>
      </c>
      <c r="H3414">
        <v>1.7548962191380304</v>
      </c>
      <c r="I3414">
        <v>0.17499999999999999</v>
      </c>
      <c r="J3414">
        <v>0.150001</v>
      </c>
      <c r="K3414" t="b">
        <v>1</v>
      </c>
      <c r="L3414" t="s">
        <v>1171</v>
      </c>
      <c r="N3414" s="28">
        <v>42214.662870370368</v>
      </c>
    </row>
    <row r="3415" spans="1:14" x14ac:dyDescent="0.25">
      <c r="A3415" t="str">
        <f>tb_audit_process_item[[#This Row],[id_audit_process_item_reference]]&amp;TEXT(tb_audit_process_item[[#This Row],[vr_threshold_accrued]],"000000000000,0000000000")</f>
        <v>3708000000000000,2000010000</v>
      </c>
      <c r="B3415">
        <v>3708</v>
      </c>
      <c r="C3415">
        <v>3708</v>
      </c>
      <c r="D3415">
        <v>2014</v>
      </c>
      <c r="E3415" t="s">
        <v>4241</v>
      </c>
      <c r="F3415">
        <v>9</v>
      </c>
      <c r="G3415">
        <v>5</v>
      </c>
      <c r="H3415">
        <v>2.4019933283365464</v>
      </c>
      <c r="I3415">
        <v>0.25</v>
      </c>
      <c r="J3415">
        <v>0.20000100000000001</v>
      </c>
      <c r="K3415" t="b">
        <v>1</v>
      </c>
      <c r="L3415" t="s">
        <v>1172</v>
      </c>
      <c r="N3415" s="28">
        <v>42214.662870370368</v>
      </c>
    </row>
    <row r="3416" spans="1:14" x14ac:dyDescent="0.25">
      <c r="A3416" t="str">
        <f>tb_audit_process_item[[#This Row],[id_audit_process_item_reference]]&amp;TEXT(tb_audit_process_item[[#This Row],[vr_threshold_accrued]],"000000000000,0000000000")</f>
        <v>3709000000000000,0000000000</v>
      </c>
      <c r="B3416">
        <v>3709</v>
      </c>
      <c r="C3416">
        <v>3709</v>
      </c>
      <c r="D3416">
        <v>2014</v>
      </c>
      <c r="E3416" t="s">
        <v>4011</v>
      </c>
      <c r="F3416">
        <v>7</v>
      </c>
      <c r="G3416">
        <v>3.66</v>
      </c>
      <c r="H3416">
        <v>3.91</v>
      </c>
      <c r="J3416"/>
      <c r="K3416" t="b">
        <v>1</v>
      </c>
      <c r="L3416" t="s">
        <v>938</v>
      </c>
      <c r="N3416" s="28">
        <v>42214.662870370368</v>
      </c>
    </row>
    <row r="3417" spans="1:14" x14ac:dyDescent="0.25">
      <c r="A3417" t="str">
        <f>tb_audit_process_item[[#This Row],[id_audit_process_item_reference]]&amp;TEXT(tb_audit_process_item[[#This Row],[vr_threshold_accrued]],"000000000000,0000000000")</f>
        <v>3710000000000000,0000000000</v>
      </c>
      <c r="B3417">
        <v>3710</v>
      </c>
      <c r="C3417">
        <v>3710</v>
      </c>
      <c r="D3417">
        <v>2014</v>
      </c>
      <c r="E3417" t="s">
        <v>4012</v>
      </c>
      <c r="F3417">
        <v>7</v>
      </c>
      <c r="G3417">
        <v>3.66</v>
      </c>
      <c r="H3417">
        <v>5</v>
      </c>
      <c r="J3417"/>
      <c r="K3417" t="b">
        <v>1</v>
      </c>
      <c r="L3417" t="s">
        <v>939</v>
      </c>
      <c r="N3417" s="28">
        <v>42214.662870370368</v>
      </c>
    </row>
    <row r="3418" spans="1:14" x14ac:dyDescent="0.25">
      <c r="A3418" t="str">
        <f>tb_audit_process_item[[#This Row],[id_audit_process_item_reference]]&amp;TEXT(tb_audit_process_item[[#This Row],[vr_threshold_accrued]],"000000000000,0000000000")</f>
        <v>3711000000000000,0000000000</v>
      </c>
      <c r="B3418">
        <v>3711</v>
      </c>
      <c r="C3418">
        <v>3711</v>
      </c>
      <c r="D3418">
        <v>2014</v>
      </c>
      <c r="E3418" t="s">
        <v>4013</v>
      </c>
      <c r="F3418">
        <v>7</v>
      </c>
      <c r="G3418">
        <v>3.66</v>
      </c>
      <c r="H3418">
        <v>4</v>
      </c>
      <c r="J3418"/>
      <c r="K3418" t="b">
        <v>1</v>
      </c>
      <c r="L3418" t="s">
        <v>940</v>
      </c>
      <c r="N3418" s="28">
        <v>42214.662870370368</v>
      </c>
    </row>
    <row r="3419" spans="1:14" x14ac:dyDescent="0.25">
      <c r="A3419" t="str">
        <f>tb_audit_process_item[[#This Row],[id_audit_process_item_reference]]&amp;TEXT(tb_audit_process_item[[#This Row],[vr_threshold_accrued]],"000000000000,0000000000")</f>
        <v>3712000000000000,0000010000</v>
      </c>
      <c r="B3419">
        <v>3712</v>
      </c>
      <c r="C3419">
        <v>3712</v>
      </c>
      <c r="D3419">
        <v>2014</v>
      </c>
      <c r="E3419" t="s">
        <v>4014</v>
      </c>
      <c r="F3419">
        <v>7</v>
      </c>
      <c r="G3419">
        <v>3.66</v>
      </c>
      <c r="H3419">
        <v>0.5</v>
      </c>
      <c r="I3419">
        <v>5.0000000000000001E-3</v>
      </c>
      <c r="J3419">
        <v>9.9999999999999995E-7</v>
      </c>
      <c r="K3419" t="b">
        <v>1</v>
      </c>
      <c r="L3419" t="s">
        <v>941</v>
      </c>
      <c r="N3419" s="28">
        <v>42214.662870370368</v>
      </c>
    </row>
    <row r="3420" spans="1:14" x14ac:dyDescent="0.25">
      <c r="A3420" t="str">
        <f>tb_audit_process_item[[#This Row],[id_audit_process_item_reference]]&amp;TEXT(tb_audit_process_item[[#This Row],[vr_threshold_accrued]],"000000000000,0000000000")</f>
        <v>3713000000000000,0100010000</v>
      </c>
      <c r="B3420">
        <v>3713</v>
      </c>
      <c r="C3420">
        <v>3713</v>
      </c>
      <c r="D3420">
        <v>2014</v>
      </c>
      <c r="E3420" t="s">
        <v>4015</v>
      </c>
      <c r="F3420">
        <v>7</v>
      </c>
      <c r="G3420">
        <v>3.66</v>
      </c>
      <c r="H3420">
        <v>0.67174191179091269</v>
      </c>
      <c r="I3420">
        <v>0.03</v>
      </c>
      <c r="J3420">
        <v>1.0000999999999999E-2</v>
      </c>
      <c r="K3420" t="b">
        <v>1</v>
      </c>
      <c r="L3420" t="s">
        <v>942</v>
      </c>
      <c r="N3420" s="28">
        <v>42214.662870370368</v>
      </c>
    </row>
    <row r="3421" spans="1:14" x14ac:dyDescent="0.25">
      <c r="A3421" t="str">
        <f>tb_audit_process_item[[#This Row],[id_audit_process_item_reference]]&amp;TEXT(tb_audit_process_item[[#This Row],[vr_threshold_accrued]],"000000000000,0000000000")</f>
        <v>3714000000000000,0500010000</v>
      </c>
      <c r="B3421">
        <v>3714</v>
      </c>
      <c r="C3421">
        <v>3714</v>
      </c>
      <c r="D3421">
        <v>2014</v>
      </c>
      <c r="E3421" t="s">
        <v>4016</v>
      </c>
      <c r="F3421">
        <v>7</v>
      </c>
      <c r="G3421">
        <v>3.66</v>
      </c>
      <c r="H3421">
        <v>0.90247439211302072</v>
      </c>
      <c r="I3421">
        <v>7.4999999999999997E-2</v>
      </c>
      <c r="J3421">
        <v>5.0000999999999997E-2</v>
      </c>
      <c r="K3421" t="b">
        <v>1</v>
      </c>
      <c r="L3421" t="s">
        <v>943</v>
      </c>
      <c r="N3421" s="28">
        <v>42214.662870370368</v>
      </c>
    </row>
    <row r="3422" spans="1:14" x14ac:dyDescent="0.25">
      <c r="A3422" t="str">
        <f>tb_audit_process_item[[#This Row],[id_audit_process_item_reference]]&amp;TEXT(tb_audit_process_item[[#This Row],[vr_threshold_accrued]],"000000000000,0000000000")</f>
        <v>3715000000000000,1000010000</v>
      </c>
      <c r="B3422">
        <v>3715</v>
      </c>
      <c r="C3422">
        <v>3715</v>
      </c>
      <c r="D3422">
        <v>2014</v>
      </c>
      <c r="E3422" t="s">
        <v>4017</v>
      </c>
      <c r="F3422">
        <v>7</v>
      </c>
      <c r="G3422">
        <v>3.66</v>
      </c>
      <c r="H3422">
        <v>1.2124597470006846</v>
      </c>
      <c r="I3422">
        <v>0.125</v>
      </c>
      <c r="J3422">
        <v>0.10000100000000001</v>
      </c>
      <c r="K3422" t="b">
        <v>1</v>
      </c>
      <c r="L3422" t="s">
        <v>944</v>
      </c>
      <c r="N3422" s="28">
        <v>42214.662870370368</v>
      </c>
    </row>
    <row r="3423" spans="1:14" x14ac:dyDescent="0.25">
      <c r="A3423" t="str">
        <f>tb_audit_process_item[[#This Row],[id_audit_process_item_reference]]&amp;TEXT(tb_audit_process_item[[#This Row],[vr_threshold_accrued]],"000000000000,0000000000")</f>
        <v>3716000000000000,1500010000</v>
      </c>
      <c r="B3423">
        <v>3716</v>
      </c>
      <c r="C3423">
        <v>3716</v>
      </c>
      <c r="D3423">
        <v>2014</v>
      </c>
      <c r="E3423" t="s">
        <v>4018</v>
      </c>
      <c r="F3423">
        <v>7</v>
      </c>
      <c r="G3423">
        <v>3.66</v>
      </c>
      <c r="H3423">
        <v>1.6289200568395326</v>
      </c>
      <c r="I3423">
        <v>0.17499999999999999</v>
      </c>
      <c r="J3423">
        <v>0.150001</v>
      </c>
      <c r="K3423" t="b">
        <v>1</v>
      </c>
      <c r="L3423" t="s">
        <v>945</v>
      </c>
      <c r="N3423" s="28">
        <v>42214.662870370368</v>
      </c>
    </row>
    <row r="3424" spans="1:14" x14ac:dyDescent="0.25">
      <c r="A3424" t="str">
        <f>tb_audit_process_item[[#This Row],[id_audit_process_item_reference]]&amp;TEXT(tb_audit_process_item[[#This Row],[vr_threshold_accrued]],"000000000000,0000000000")</f>
        <v>3717000000000000,2000010000</v>
      </c>
      <c r="B3424">
        <v>3717</v>
      </c>
      <c r="C3424">
        <v>3717</v>
      </c>
      <c r="D3424">
        <v>2014</v>
      </c>
      <c r="E3424" t="s">
        <v>4019</v>
      </c>
      <c r="F3424">
        <v>7</v>
      </c>
      <c r="G3424">
        <v>3.66</v>
      </c>
      <c r="H3424">
        <v>2.1884277462718997</v>
      </c>
      <c r="I3424">
        <v>0.25</v>
      </c>
      <c r="J3424">
        <v>0.20000100000000001</v>
      </c>
      <c r="K3424" t="b">
        <v>1</v>
      </c>
      <c r="L3424" t="s">
        <v>946</v>
      </c>
      <c r="N3424" s="28">
        <v>42214.662870370368</v>
      </c>
    </row>
    <row r="3425" spans="1:14" x14ac:dyDescent="0.25">
      <c r="A3425" t="str">
        <f>tb_audit_process_item[[#This Row],[id_audit_process_item_reference]]&amp;TEXT(tb_audit_process_item[[#This Row],[vr_threshold_accrued]],"000000000000,0000000000")</f>
        <v>3718000000000000,3000010000</v>
      </c>
      <c r="B3425">
        <v>3718</v>
      </c>
      <c r="C3425">
        <v>3718</v>
      </c>
      <c r="D3425">
        <v>2014</v>
      </c>
      <c r="E3425" t="s">
        <v>4020</v>
      </c>
      <c r="F3425">
        <v>7</v>
      </c>
      <c r="G3425">
        <v>3.66</v>
      </c>
      <c r="H3425">
        <v>2.9401172761939285</v>
      </c>
      <c r="I3425">
        <v>0.4</v>
      </c>
      <c r="J3425">
        <v>0.30000100000000002</v>
      </c>
      <c r="K3425" t="b">
        <v>1</v>
      </c>
      <c r="L3425" t="s">
        <v>947</v>
      </c>
      <c r="N3425" s="28">
        <v>42214.662870370368</v>
      </c>
    </row>
    <row r="3426" spans="1:14" x14ac:dyDescent="0.25">
      <c r="A3426" t="str">
        <f>tb_audit_process_item[[#This Row],[id_audit_process_item_reference]]&amp;TEXT(tb_audit_process_item[[#This Row],[vr_threshold_accrued]],"000000000000,0000000000")</f>
        <v>3719000000000000,5000010000</v>
      </c>
      <c r="B3426">
        <v>3719</v>
      </c>
      <c r="C3426">
        <v>3719</v>
      </c>
      <c r="D3426">
        <v>2014</v>
      </c>
      <c r="E3426" t="s">
        <v>4021</v>
      </c>
      <c r="F3426">
        <v>7</v>
      </c>
      <c r="G3426">
        <v>3.66</v>
      </c>
      <c r="H3426">
        <v>3.95</v>
      </c>
      <c r="I3426">
        <v>0.75</v>
      </c>
      <c r="J3426">
        <v>0.50000100000000003</v>
      </c>
      <c r="K3426" t="b">
        <v>1</v>
      </c>
      <c r="L3426" t="s">
        <v>948</v>
      </c>
      <c r="N3426" s="28">
        <v>42214.662870370368</v>
      </c>
    </row>
    <row r="3427" spans="1:14" x14ac:dyDescent="0.25">
      <c r="A3427" t="str">
        <f>tb_audit_process_item[[#This Row],[id_audit_process_item_reference]]&amp;TEXT(tb_audit_process_item[[#This Row],[vr_threshold_accrued]],"000000000000,0000000000")</f>
        <v>3720000000000000,0000010000</v>
      </c>
      <c r="B3427">
        <v>3720</v>
      </c>
      <c r="C3427">
        <v>3720</v>
      </c>
      <c r="D3427">
        <v>2014</v>
      </c>
      <c r="E3427" t="s">
        <v>4022</v>
      </c>
      <c r="F3427">
        <v>7</v>
      </c>
      <c r="G3427">
        <v>3.66</v>
      </c>
      <c r="H3427">
        <v>0.5</v>
      </c>
      <c r="I3427">
        <v>5.0000000000000001E-3</v>
      </c>
      <c r="J3427">
        <v>9.9999999999999995E-7</v>
      </c>
      <c r="K3427" t="b">
        <v>1</v>
      </c>
      <c r="L3427" t="s">
        <v>949</v>
      </c>
      <c r="N3427" s="28">
        <v>42214.662870370368</v>
      </c>
    </row>
    <row r="3428" spans="1:14" x14ac:dyDescent="0.25">
      <c r="A3428" t="str">
        <f>tb_audit_process_item[[#This Row],[id_audit_process_item_reference]]&amp;TEXT(tb_audit_process_item[[#This Row],[vr_threshold_accrued]],"000000000000,0000000000")</f>
        <v>3721000000000000,0100010000</v>
      </c>
      <c r="B3428">
        <v>3721</v>
      </c>
      <c r="C3428">
        <v>3721</v>
      </c>
      <c r="D3428">
        <v>2014</v>
      </c>
      <c r="E3428" t="s">
        <v>4023</v>
      </c>
      <c r="F3428">
        <v>7</v>
      </c>
      <c r="G3428">
        <v>3.66</v>
      </c>
      <c r="H3428">
        <v>0.67295009631617808</v>
      </c>
      <c r="I3428">
        <v>0.03</v>
      </c>
      <c r="J3428">
        <v>1.0000999999999999E-2</v>
      </c>
      <c r="K3428" t="b">
        <v>1</v>
      </c>
      <c r="L3428" t="s">
        <v>950</v>
      </c>
      <c r="N3428" s="28">
        <v>42214.662870370368</v>
      </c>
    </row>
    <row r="3429" spans="1:14" x14ac:dyDescent="0.25">
      <c r="A3429" t="str">
        <f>tb_audit_process_item[[#This Row],[id_audit_process_item_reference]]&amp;TEXT(tb_audit_process_item[[#This Row],[vr_threshold_accrued]],"000000000000,0000000000")</f>
        <v>3722000000000000,0500010000</v>
      </c>
      <c r="B3429">
        <v>3722</v>
      </c>
      <c r="C3429">
        <v>3722</v>
      </c>
      <c r="D3429">
        <v>2014</v>
      </c>
      <c r="E3429" t="s">
        <v>4024</v>
      </c>
      <c r="F3429">
        <v>7</v>
      </c>
      <c r="G3429">
        <v>3.66</v>
      </c>
      <c r="H3429">
        <v>0.9057236642639066</v>
      </c>
      <c r="I3429">
        <v>7.4999999999999997E-2</v>
      </c>
      <c r="J3429">
        <v>5.0000999999999997E-2</v>
      </c>
      <c r="K3429" t="b">
        <v>1</v>
      </c>
      <c r="L3429" t="s">
        <v>951</v>
      </c>
      <c r="N3429" s="28">
        <v>42214.662870370368</v>
      </c>
    </row>
    <row r="3430" spans="1:14" x14ac:dyDescent="0.25">
      <c r="A3430" t="str">
        <f>tb_audit_process_item[[#This Row],[id_audit_process_item_reference]]&amp;TEXT(tb_audit_process_item[[#This Row],[vr_threshold_accrued]],"000000000000,0000000000")</f>
        <v>3723000000000000,1000010000</v>
      </c>
      <c r="B3430">
        <v>3723</v>
      </c>
      <c r="C3430">
        <v>3723</v>
      </c>
      <c r="D3430">
        <v>2014</v>
      </c>
      <c r="E3430" t="s">
        <v>4025</v>
      </c>
      <c r="F3430">
        <v>7</v>
      </c>
      <c r="G3430">
        <v>3.66</v>
      </c>
      <c r="H3430">
        <v>1.2190136542044754</v>
      </c>
      <c r="I3430">
        <v>0.125</v>
      </c>
      <c r="J3430">
        <v>0.10000100000000001</v>
      </c>
      <c r="K3430" t="b">
        <v>1</v>
      </c>
      <c r="L3430" t="s">
        <v>952</v>
      </c>
      <c r="N3430" s="28">
        <v>42214.662870370368</v>
      </c>
    </row>
    <row r="3431" spans="1:14" x14ac:dyDescent="0.25">
      <c r="A3431" t="str">
        <f>tb_audit_process_item[[#This Row],[id_audit_process_item_reference]]&amp;TEXT(tb_audit_process_item[[#This Row],[vr_threshold_accrued]],"000000000000,0000000000")</f>
        <v>3724000000000000,1500010000</v>
      </c>
      <c r="B3431">
        <v>3724</v>
      </c>
      <c r="C3431">
        <v>3724</v>
      </c>
      <c r="D3431">
        <v>2014</v>
      </c>
      <c r="E3431" t="s">
        <v>4026</v>
      </c>
      <c r="F3431">
        <v>7</v>
      </c>
      <c r="G3431">
        <v>3.66</v>
      </c>
      <c r="H3431">
        <v>1.6406707120152755</v>
      </c>
      <c r="I3431">
        <v>0.17499999999999999</v>
      </c>
      <c r="J3431">
        <v>0.150001</v>
      </c>
      <c r="K3431" t="b">
        <v>1</v>
      </c>
      <c r="L3431" t="s">
        <v>953</v>
      </c>
      <c r="N3431" s="28">
        <v>42214.662870370368</v>
      </c>
    </row>
    <row r="3432" spans="1:14" x14ac:dyDescent="0.25">
      <c r="A3432" t="str">
        <f>tb_audit_process_item[[#This Row],[id_audit_process_item_reference]]&amp;TEXT(tb_audit_process_item[[#This Row],[vr_threshold_accrued]],"000000000000,0000000000")</f>
        <v>3725000000000000,2000010000</v>
      </c>
      <c r="B3432">
        <v>3725</v>
      </c>
      <c r="C3432">
        <v>3725</v>
      </c>
      <c r="D3432">
        <v>2014</v>
      </c>
      <c r="E3432" t="s">
        <v>4027</v>
      </c>
      <c r="F3432">
        <v>7</v>
      </c>
      <c r="G3432">
        <v>3.66</v>
      </c>
      <c r="H3432">
        <v>2.2081790273476245</v>
      </c>
      <c r="I3432">
        <v>0.25</v>
      </c>
      <c r="J3432">
        <v>0.20000100000000001</v>
      </c>
      <c r="K3432" t="b">
        <v>1</v>
      </c>
      <c r="L3432" t="s">
        <v>954</v>
      </c>
      <c r="N3432" s="28">
        <v>42214.662870370368</v>
      </c>
    </row>
    <row r="3433" spans="1:14" x14ac:dyDescent="0.25">
      <c r="A3433" t="str">
        <f>tb_audit_process_item[[#This Row],[id_audit_process_item_reference]]&amp;TEXT(tb_audit_process_item[[#This Row],[vr_threshold_accrued]],"000000000000,0000000000")</f>
        <v>3726000000000000,3000010000</v>
      </c>
      <c r="B3433">
        <v>3726</v>
      </c>
      <c r="C3433">
        <v>3726</v>
      </c>
      <c r="D3433">
        <v>2014</v>
      </c>
      <c r="E3433" t="s">
        <v>4028</v>
      </c>
      <c r="F3433">
        <v>7</v>
      </c>
      <c r="G3433">
        <v>3.66</v>
      </c>
      <c r="H3433">
        <v>2.971988578273896</v>
      </c>
      <c r="I3433">
        <v>0.4</v>
      </c>
      <c r="J3433">
        <v>0.30000100000000002</v>
      </c>
      <c r="K3433" t="b">
        <v>1</v>
      </c>
      <c r="L3433" t="s">
        <v>955</v>
      </c>
      <c r="N3433" s="28">
        <v>42214.662870370368</v>
      </c>
    </row>
    <row r="3434" spans="1:14" x14ac:dyDescent="0.25">
      <c r="A3434" t="str">
        <f>tb_audit_process_item[[#This Row],[id_audit_process_item_reference]]&amp;TEXT(tb_audit_process_item[[#This Row],[vr_threshold_accrued]],"000000000000,0000000000")</f>
        <v>3727000000000000,5000010000</v>
      </c>
      <c r="B3434">
        <v>3727</v>
      </c>
      <c r="C3434">
        <v>3727</v>
      </c>
      <c r="D3434">
        <v>2014</v>
      </c>
      <c r="E3434" t="s">
        <v>4029</v>
      </c>
      <c r="F3434">
        <v>7</v>
      </c>
      <c r="G3434">
        <v>3.66</v>
      </c>
      <c r="H3434">
        <v>4</v>
      </c>
      <c r="I3434">
        <v>0.75</v>
      </c>
      <c r="J3434">
        <v>0.50000100000000003</v>
      </c>
      <c r="K3434" t="b">
        <v>1</v>
      </c>
      <c r="L3434" t="s">
        <v>956</v>
      </c>
      <c r="N3434" s="28">
        <v>42214.662870370368</v>
      </c>
    </row>
    <row r="3435" spans="1:14" x14ac:dyDescent="0.25">
      <c r="A3435" t="str">
        <f>tb_audit_process_item[[#This Row],[id_audit_process_item_reference]]&amp;TEXT(tb_audit_process_item[[#This Row],[vr_threshold_accrued]],"000000000000,0000000000")</f>
        <v>3728000000000000,0000000000</v>
      </c>
      <c r="B3435">
        <v>3728</v>
      </c>
      <c r="C3435">
        <v>3728</v>
      </c>
      <c r="D3435">
        <v>2014</v>
      </c>
      <c r="E3435" t="s">
        <v>4030</v>
      </c>
      <c r="F3435">
        <v>7</v>
      </c>
      <c r="G3435">
        <v>3.66</v>
      </c>
      <c r="H3435">
        <v>5</v>
      </c>
      <c r="J3435"/>
      <c r="K3435" t="b">
        <v>1</v>
      </c>
      <c r="L3435" t="s">
        <v>46</v>
      </c>
      <c r="N3435" s="28">
        <v>42214.662870370368</v>
      </c>
    </row>
    <row r="3436" spans="1:14" x14ac:dyDescent="0.25">
      <c r="A3436" t="str">
        <f>tb_audit_process_item[[#This Row],[id_audit_process_item_reference]]&amp;TEXT(tb_audit_process_item[[#This Row],[vr_threshold_accrued]],"000000000000,0000000000")</f>
        <v>3729000000000000,0000000000</v>
      </c>
      <c r="B3436">
        <v>3729</v>
      </c>
      <c r="C3436">
        <v>3729</v>
      </c>
      <c r="D3436">
        <v>2014</v>
      </c>
      <c r="E3436" t="s">
        <v>4031</v>
      </c>
      <c r="F3436">
        <v>7</v>
      </c>
      <c r="G3436">
        <v>3.75</v>
      </c>
      <c r="H3436">
        <v>4.33</v>
      </c>
      <c r="J3436"/>
      <c r="K3436" t="b">
        <v>1</v>
      </c>
      <c r="L3436" t="s">
        <v>957</v>
      </c>
      <c r="N3436" s="28">
        <v>42214.662870370368</v>
      </c>
    </row>
    <row r="3437" spans="1:14" x14ac:dyDescent="0.25">
      <c r="A3437" t="str">
        <f>tb_audit_process_item[[#This Row],[id_audit_process_item_reference]]&amp;TEXT(tb_audit_process_item[[#This Row],[vr_threshold_accrued]],"000000000000,0000000000")</f>
        <v>3730000000000000,0000000000</v>
      </c>
      <c r="B3437">
        <v>3730</v>
      </c>
      <c r="C3437">
        <v>3730</v>
      </c>
      <c r="D3437">
        <v>2014</v>
      </c>
      <c r="E3437" t="s">
        <v>4032</v>
      </c>
      <c r="F3437">
        <v>7</v>
      </c>
      <c r="G3437">
        <v>3.75</v>
      </c>
      <c r="H3437">
        <v>3.33</v>
      </c>
      <c r="J3437"/>
      <c r="K3437" t="b">
        <v>1</v>
      </c>
      <c r="L3437" t="s">
        <v>958</v>
      </c>
      <c r="N3437" s="28">
        <v>42214.662870370368</v>
      </c>
    </row>
    <row r="3438" spans="1:14" x14ac:dyDescent="0.25">
      <c r="A3438" t="str">
        <f>tb_audit_process_item[[#This Row],[id_audit_process_item_reference]]&amp;TEXT(tb_audit_process_item[[#This Row],[vr_threshold_accrued]],"000000000000,0000000000")</f>
        <v>3731000000000000,0000000000</v>
      </c>
      <c r="B3438">
        <v>3731</v>
      </c>
      <c r="C3438">
        <v>3731</v>
      </c>
      <c r="D3438">
        <v>2014</v>
      </c>
      <c r="E3438" t="s">
        <v>4033</v>
      </c>
      <c r="F3438">
        <v>7</v>
      </c>
      <c r="G3438">
        <v>3.75</v>
      </c>
      <c r="H3438">
        <v>3.3</v>
      </c>
      <c r="J3438"/>
      <c r="K3438" t="b">
        <v>1</v>
      </c>
      <c r="L3438" t="s">
        <v>959</v>
      </c>
      <c r="N3438" s="28">
        <v>42214.662870370368</v>
      </c>
    </row>
    <row r="3439" spans="1:14" x14ac:dyDescent="0.25">
      <c r="A3439" t="str">
        <f>tb_audit_process_item[[#This Row],[id_audit_process_item_reference]]&amp;TEXT(tb_audit_process_item[[#This Row],[vr_threshold_accrued]],"000000000000,0000000000")</f>
        <v>3732000000000000,0000010000</v>
      </c>
      <c r="B3439">
        <v>3732</v>
      </c>
      <c r="C3439">
        <v>3732</v>
      </c>
      <c r="D3439">
        <v>2014</v>
      </c>
      <c r="E3439" t="s">
        <v>4034</v>
      </c>
      <c r="F3439">
        <v>7</v>
      </c>
      <c r="G3439">
        <v>3.75</v>
      </c>
      <c r="H3439">
        <v>0.5</v>
      </c>
      <c r="I3439">
        <v>5.0000000000000001E-3</v>
      </c>
      <c r="J3439">
        <v>9.9999999999999995E-7</v>
      </c>
      <c r="K3439" t="b">
        <v>1</v>
      </c>
      <c r="L3439" t="s">
        <v>960</v>
      </c>
      <c r="N3439" s="28">
        <v>42214.662870370368</v>
      </c>
    </row>
    <row r="3440" spans="1:14" x14ac:dyDescent="0.25">
      <c r="A3440" t="str">
        <f>tb_audit_process_item[[#This Row],[id_audit_process_item_reference]]&amp;TEXT(tb_audit_process_item[[#This Row],[vr_threshold_accrued]],"000000000000,0000000000")</f>
        <v>3733000000000000,0100010000</v>
      </c>
      <c r="B3440">
        <v>3733</v>
      </c>
      <c r="C3440">
        <v>3733</v>
      </c>
      <c r="D3440">
        <v>2014</v>
      </c>
      <c r="E3440" t="s">
        <v>4035</v>
      </c>
      <c r="F3440">
        <v>7</v>
      </c>
      <c r="G3440">
        <v>3.75</v>
      </c>
      <c r="H3440">
        <v>0.67295009631617808</v>
      </c>
      <c r="I3440">
        <v>0.03</v>
      </c>
      <c r="J3440">
        <v>1.0000999999999999E-2</v>
      </c>
      <c r="K3440" t="b">
        <v>1</v>
      </c>
      <c r="L3440" t="s">
        <v>961</v>
      </c>
      <c r="N3440" s="28">
        <v>42214.662870370368</v>
      </c>
    </row>
    <row r="3441" spans="1:14" x14ac:dyDescent="0.25">
      <c r="A3441" t="str">
        <f>tb_audit_process_item[[#This Row],[id_audit_process_item_reference]]&amp;TEXT(tb_audit_process_item[[#This Row],[vr_threshold_accrued]],"000000000000,0000000000")</f>
        <v>3734000000000000,0500010000</v>
      </c>
      <c r="B3441">
        <v>3734</v>
      </c>
      <c r="C3441">
        <v>3734</v>
      </c>
      <c r="D3441">
        <v>2014</v>
      </c>
      <c r="E3441" t="s">
        <v>4036</v>
      </c>
      <c r="F3441">
        <v>7</v>
      </c>
      <c r="G3441">
        <v>3.75</v>
      </c>
      <c r="H3441">
        <v>0.9057236642639066</v>
      </c>
      <c r="I3441">
        <v>7.4999999999999997E-2</v>
      </c>
      <c r="J3441">
        <v>5.0000999999999997E-2</v>
      </c>
      <c r="K3441" t="b">
        <v>1</v>
      </c>
      <c r="L3441" t="s">
        <v>962</v>
      </c>
      <c r="N3441" s="28">
        <v>42214.662870370368</v>
      </c>
    </row>
    <row r="3442" spans="1:14" x14ac:dyDescent="0.25">
      <c r="A3442" t="str">
        <f>tb_audit_process_item[[#This Row],[id_audit_process_item_reference]]&amp;TEXT(tb_audit_process_item[[#This Row],[vr_threshold_accrued]],"000000000000,0000000000")</f>
        <v>3735000000000000,1000010000</v>
      </c>
      <c r="B3442">
        <v>3735</v>
      </c>
      <c r="C3442">
        <v>3735</v>
      </c>
      <c r="D3442">
        <v>2014</v>
      </c>
      <c r="E3442" t="s">
        <v>4037</v>
      </c>
      <c r="F3442">
        <v>7</v>
      </c>
      <c r="G3442">
        <v>3.75</v>
      </c>
      <c r="H3442">
        <v>1.2190136542044754</v>
      </c>
      <c r="I3442">
        <v>0.125</v>
      </c>
      <c r="J3442">
        <v>0.10000100000000001</v>
      </c>
      <c r="K3442" t="b">
        <v>1</v>
      </c>
      <c r="L3442" t="s">
        <v>963</v>
      </c>
      <c r="N3442" s="28">
        <v>42214.662870370368</v>
      </c>
    </row>
    <row r="3443" spans="1:14" x14ac:dyDescent="0.25">
      <c r="A3443" t="str">
        <f>tb_audit_process_item[[#This Row],[id_audit_process_item_reference]]&amp;TEXT(tb_audit_process_item[[#This Row],[vr_threshold_accrued]],"000000000000,0000000000")</f>
        <v>3736000000000000,1500010000</v>
      </c>
      <c r="B3443">
        <v>3736</v>
      </c>
      <c r="C3443">
        <v>3736</v>
      </c>
      <c r="D3443">
        <v>2014</v>
      </c>
      <c r="E3443" t="s">
        <v>4038</v>
      </c>
      <c r="F3443">
        <v>7</v>
      </c>
      <c r="G3443">
        <v>3.75</v>
      </c>
      <c r="H3443">
        <v>1.6406707120152755</v>
      </c>
      <c r="I3443">
        <v>0.17499999999999999</v>
      </c>
      <c r="J3443">
        <v>0.150001</v>
      </c>
      <c r="K3443" t="b">
        <v>1</v>
      </c>
      <c r="L3443" t="s">
        <v>964</v>
      </c>
      <c r="N3443" s="28">
        <v>42214.662870370368</v>
      </c>
    </row>
    <row r="3444" spans="1:14" x14ac:dyDescent="0.25">
      <c r="A3444" t="str">
        <f>tb_audit_process_item[[#This Row],[id_audit_process_item_reference]]&amp;TEXT(tb_audit_process_item[[#This Row],[vr_threshold_accrued]],"000000000000,0000000000")</f>
        <v>3737000000000000,2000010000</v>
      </c>
      <c r="B3444">
        <v>3737</v>
      </c>
      <c r="C3444">
        <v>3737</v>
      </c>
      <c r="D3444">
        <v>2014</v>
      </c>
      <c r="E3444" t="s">
        <v>4039</v>
      </c>
      <c r="F3444">
        <v>7</v>
      </c>
      <c r="G3444">
        <v>3.75</v>
      </c>
      <c r="H3444">
        <v>2.2081790273476245</v>
      </c>
      <c r="I3444">
        <v>0.25</v>
      </c>
      <c r="J3444">
        <v>0.20000100000000001</v>
      </c>
      <c r="K3444" t="b">
        <v>1</v>
      </c>
      <c r="L3444" t="s">
        <v>965</v>
      </c>
      <c r="N3444" s="28">
        <v>42214.662870370368</v>
      </c>
    </row>
    <row r="3445" spans="1:14" x14ac:dyDescent="0.25">
      <c r="A3445" t="str">
        <f>tb_audit_process_item[[#This Row],[id_audit_process_item_reference]]&amp;TEXT(tb_audit_process_item[[#This Row],[vr_threshold_accrued]],"000000000000,0000000000")</f>
        <v>3738000000000000,3000010000</v>
      </c>
      <c r="B3445">
        <v>3738</v>
      </c>
      <c r="C3445">
        <v>3738</v>
      </c>
      <c r="D3445">
        <v>2014</v>
      </c>
      <c r="E3445" t="s">
        <v>4040</v>
      </c>
      <c r="F3445">
        <v>7</v>
      </c>
      <c r="G3445">
        <v>3.75</v>
      </c>
      <c r="H3445">
        <v>2.971988578273896</v>
      </c>
      <c r="I3445">
        <v>0.4</v>
      </c>
      <c r="J3445">
        <v>0.30000100000000002</v>
      </c>
      <c r="K3445" t="b">
        <v>1</v>
      </c>
      <c r="L3445" t="s">
        <v>966</v>
      </c>
      <c r="N3445" s="28">
        <v>42214.662870370368</v>
      </c>
    </row>
    <row r="3446" spans="1:14" x14ac:dyDescent="0.25">
      <c r="A3446" t="str">
        <f>tb_audit_process_item[[#This Row],[id_audit_process_item_reference]]&amp;TEXT(tb_audit_process_item[[#This Row],[vr_threshold_accrued]],"000000000000,0000000000")</f>
        <v>3739000000000000,5000010000</v>
      </c>
      <c r="B3446">
        <v>3739</v>
      </c>
      <c r="C3446">
        <v>3739</v>
      </c>
      <c r="D3446">
        <v>2014</v>
      </c>
      <c r="E3446" t="s">
        <v>4041</v>
      </c>
      <c r="F3446">
        <v>7</v>
      </c>
      <c r="G3446">
        <v>3.75</v>
      </c>
      <c r="H3446">
        <v>4</v>
      </c>
      <c r="I3446">
        <v>0.75</v>
      </c>
      <c r="J3446">
        <v>0.50000100000000003</v>
      </c>
      <c r="K3446" t="b">
        <v>1</v>
      </c>
      <c r="L3446" t="s">
        <v>967</v>
      </c>
      <c r="N3446" s="28">
        <v>42214.662870370368</v>
      </c>
    </row>
    <row r="3447" spans="1:14" x14ac:dyDescent="0.25">
      <c r="A3447" t="str">
        <f>tb_audit_process_item[[#This Row],[id_audit_process_item_reference]]&amp;TEXT(tb_audit_process_item[[#This Row],[vr_threshold_accrued]],"000000000000,0000000000")</f>
        <v>3740000000000000,0000000000</v>
      </c>
      <c r="B3447">
        <v>3740</v>
      </c>
      <c r="C3447">
        <v>3740</v>
      </c>
      <c r="D3447">
        <v>2014</v>
      </c>
      <c r="E3447" t="s">
        <v>4042</v>
      </c>
      <c r="F3447">
        <v>7</v>
      </c>
      <c r="G3447">
        <v>3.75</v>
      </c>
      <c r="H3447">
        <v>3.66</v>
      </c>
      <c r="J3447"/>
      <c r="K3447" t="b">
        <v>1</v>
      </c>
      <c r="L3447" t="s">
        <v>968</v>
      </c>
      <c r="N3447" s="28">
        <v>42214.662870370368</v>
      </c>
    </row>
    <row r="3448" spans="1:14" x14ac:dyDescent="0.25">
      <c r="A3448" t="str">
        <f>tb_audit_process_item[[#This Row],[id_audit_process_item_reference]]&amp;TEXT(tb_audit_process_item[[#This Row],[vr_threshold_accrued]],"000000000000,0000000000")</f>
        <v>3741000000000000,0000000000</v>
      </c>
      <c r="B3448">
        <v>3741</v>
      </c>
      <c r="C3448">
        <v>3741</v>
      </c>
      <c r="D3448">
        <v>2014</v>
      </c>
      <c r="E3448" t="s">
        <v>4043</v>
      </c>
      <c r="F3448">
        <v>7</v>
      </c>
      <c r="G3448">
        <v>3.75</v>
      </c>
      <c r="H3448">
        <v>2.66</v>
      </c>
      <c r="J3448"/>
      <c r="K3448" t="b">
        <v>1</v>
      </c>
      <c r="L3448" t="s">
        <v>969</v>
      </c>
      <c r="N3448" s="28">
        <v>42214.662870370368</v>
      </c>
    </row>
    <row r="3449" spans="1:14" x14ac:dyDescent="0.25">
      <c r="A3449" t="str">
        <f>tb_audit_process_item[[#This Row],[id_audit_process_item_reference]]&amp;TEXT(tb_audit_process_item[[#This Row],[vr_threshold_accrued]],"000000000000,0000000000")</f>
        <v>3742000000000000,0000010000</v>
      </c>
      <c r="B3449">
        <v>3742</v>
      </c>
      <c r="C3449">
        <v>3742</v>
      </c>
      <c r="D3449">
        <v>2014</v>
      </c>
      <c r="E3449" t="s">
        <v>4044</v>
      </c>
      <c r="F3449">
        <v>7</v>
      </c>
      <c r="G3449">
        <v>3.75</v>
      </c>
      <c r="H3449">
        <v>0.5</v>
      </c>
      <c r="I3449">
        <v>5.0000000000000001E-3</v>
      </c>
      <c r="J3449">
        <v>9.9999999999999995E-7</v>
      </c>
      <c r="K3449" t="b">
        <v>1</v>
      </c>
      <c r="L3449" t="s">
        <v>970</v>
      </c>
      <c r="N3449" s="28">
        <v>42214.662870370368</v>
      </c>
    </row>
    <row r="3450" spans="1:14" x14ac:dyDescent="0.25">
      <c r="A3450" t="str">
        <f>tb_audit_process_item[[#This Row],[id_audit_process_item_reference]]&amp;TEXT(tb_audit_process_item[[#This Row],[vr_threshold_accrued]],"000000000000,0000000000")</f>
        <v>3743000000000000,0100010000</v>
      </c>
      <c r="B3450">
        <v>3743</v>
      </c>
      <c r="C3450">
        <v>3743</v>
      </c>
      <c r="D3450">
        <v>2014</v>
      </c>
      <c r="E3450" t="s">
        <v>4045</v>
      </c>
      <c r="F3450">
        <v>7</v>
      </c>
      <c r="G3450">
        <v>3.75</v>
      </c>
      <c r="H3450">
        <v>0.66023462387806187</v>
      </c>
      <c r="I3450">
        <v>0.03</v>
      </c>
      <c r="J3450">
        <v>1.0000999999999999E-2</v>
      </c>
      <c r="K3450" t="b">
        <v>1</v>
      </c>
      <c r="L3450" t="s">
        <v>971</v>
      </c>
      <c r="N3450" s="28">
        <v>42214.662870370368</v>
      </c>
    </row>
    <row r="3451" spans="1:14" x14ac:dyDescent="0.25">
      <c r="A3451" t="str">
        <f>tb_audit_process_item[[#This Row],[id_audit_process_item_reference]]&amp;TEXT(tb_audit_process_item[[#This Row],[vr_threshold_accrued]],"000000000000,0000000000")</f>
        <v>3744000000000000,0500010000</v>
      </c>
      <c r="B3451">
        <v>3744</v>
      </c>
      <c r="C3451">
        <v>3744</v>
      </c>
      <c r="D3451">
        <v>2014</v>
      </c>
      <c r="E3451" t="s">
        <v>4046</v>
      </c>
      <c r="F3451">
        <v>7</v>
      </c>
      <c r="G3451">
        <v>3.75</v>
      </c>
      <c r="H3451">
        <v>0.87181951713481165</v>
      </c>
      <c r="I3451">
        <v>7.4999999999999997E-2</v>
      </c>
      <c r="J3451">
        <v>5.0000999999999997E-2</v>
      </c>
      <c r="K3451" t="b">
        <v>1</v>
      </c>
      <c r="L3451" t="s">
        <v>972</v>
      </c>
      <c r="N3451" s="28">
        <v>42214.662870370368</v>
      </c>
    </row>
    <row r="3452" spans="1:14" x14ac:dyDescent="0.25">
      <c r="A3452" t="str">
        <f>tb_audit_process_item[[#This Row],[id_audit_process_item_reference]]&amp;TEXT(tb_audit_process_item[[#This Row],[vr_threshold_accrued]],"000000000000,0000000000")</f>
        <v>3745000000000000,1000010000</v>
      </c>
      <c r="B3452">
        <v>3745</v>
      </c>
      <c r="C3452">
        <v>3745</v>
      </c>
      <c r="D3452">
        <v>2014</v>
      </c>
      <c r="E3452" t="s">
        <v>4047</v>
      </c>
      <c r="F3452">
        <v>7</v>
      </c>
      <c r="G3452">
        <v>3.75</v>
      </c>
      <c r="H3452">
        <v>1.1512108619701118</v>
      </c>
      <c r="I3452">
        <v>0.125</v>
      </c>
      <c r="J3452">
        <v>0.10000100000000001</v>
      </c>
      <c r="K3452" t="b">
        <v>1</v>
      </c>
      <c r="L3452" t="s">
        <v>973</v>
      </c>
      <c r="N3452" s="28">
        <v>42214.662870370368</v>
      </c>
    </row>
    <row r="3453" spans="1:14" x14ac:dyDescent="0.25">
      <c r="A3453" t="str">
        <f>tb_audit_process_item[[#This Row],[id_audit_process_item_reference]]&amp;TEXT(tb_audit_process_item[[#This Row],[vr_threshold_accrued]],"000000000000,0000000000")</f>
        <v>3746000000000000,1500010000</v>
      </c>
      <c r="B3453">
        <v>3746</v>
      </c>
      <c r="C3453">
        <v>3746</v>
      </c>
      <c r="D3453">
        <v>2014</v>
      </c>
      <c r="E3453" t="s">
        <v>4048</v>
      </c>
      <c r="F3453">
        <v>7</v>
      </c>
      <c r="G3453">
        <v>3.75</v>
      </c>
      <c r="H3453">
        <v>1.5201385409143524</v>
      </c>
      <c r="I3453">
        <v>0.17499999999999999</v>
      </c>
      <c r="J3453">
        <v>0.150001</v>
      </c>
      <c r="K3453" t="b">
        <v>1</v>
      </c>
      <c r="L3453" t="s">
        <v>974</v>
      </c>
      <c r="N3453" s="28">
        <v>42214.662870370368</v>
      </c>
    </row>
    <row r="3454" spans="1:14" x14ac:dyDescent="0.25">
      <c r="A3454" t="str">
        <f>tb_audit_process_item[[#This Row],[id_audit_process_item_reference]]&amp;TEXT(tb_audit_process_item[[#This Row],[vr_threshold_accrued]],"000000000000,0000000000")</f>
        <v>3747000000000000,2000010000</v>
      </c>
      <c r="B3454">
        <v>3747</v>
      </c>
      <c r="C3454">
        <v>3747</v>
      </c>
      <c r="D3454">
        <v>2014</v>
      </c>
      <c r="E3454" t="s">
        <v>4049</v>
      </c>
      <c r="F3454">
        <v>7</v>
      </c>
      <c r="G3454">
        <v>3.75</v>
      </c>
      <c r="H3454">
        <v>2.0072961956062669</v>
      </c>
      <c r="I3454">
        <v>0.25</v>
      </c>
      <c r="J3454">
        <v>0.20000100000000001</v>
      </c>
      <c r="K3454" t="b">
        <v>1</v>
      </c>
      <c r="L3454" t="s">
        <v>975</v>
      </c>
      <c r="N3454" s="28">
        <v>42214.662870370368</v>
      </c>
    </row>
    <row r="3455" spans="1:14" x14ac:dyDescent="0.25">
      <c r="A3455" t="str">
        <f>tb_audit_process_item[[#This Row],[id_audit_process_item_reference]]&amp;TEXT(tb_audit_process_item[[#This Row],[vr_threshold_accrued]],"000000000000,0000000000")</f>
        <v>3748000000000000,3000010000</v>
      </c>
      <c r="B3455">
        <v>3748</v>
      </c>
      <c r="C3455">
        <v>3748</v>
      </c>
      <c r="D3455">
        <v>2014</v>
      </c>
      <c r="E3455" t="s">
        <v>4050</v>
      </c>
      <c r="F3455">
        <v>7</v>
      </c>
      <c r="G3455">
        <v>3.75</v>
      </c>
      <c r="H3455">
        <v>2.6505728974359357</v>
      </c>
      <c r="I3455">
        <v>0.4</v>
      </c>
      <c r="J3455">
        <v>0.30000100000000002</v>
      </c>
      <c r="K3455" t="b">
        <v>1</v>
      </c>
      <c r="L3455" t="s">
        <v>976</v>
      </c>
      <c r="N3455" s="28">
        <v>42214.662870370368</v>
      </c>
    </row>
    <row r="3456" spans="1:14" x14ac:dyDescent="0.25">
      <c r="A3456" t="str">
        <f>tb_audit_process_item[[#This Row],[id_audit_process_item_reference]]&amp;TEXT(tb_audit_process_item[[#This Row],[vr_threshold_accrued]],"000000000000,0000000000")</f>
        <v>3749000000000000,5000010000</v>
      </c>
      <c r="B3456">
        <v>3749</v>
      </c>
      <c r="C3456">
        <v>3749</v>
      </c>
      <c r="D3456">
        <v>2014</v>
      </c>
      <c r="E3456" t="s">
        <v>4051</v>
      </c>
      <c r="F3456">
        <v>7</v>
      </c>
      <c r="G3456">
        <v>3.75</v>
      </c>
      <c r="H3456">
        <v>3.5</v>
      </c>
      <c r="I3456">
        <v>0.75</v>
      </c>
      <c r="J3456">
        <v>0.50000100000000003</v>
      </c>
      <c r="K3456" t="b">
        <v>1</v>
      </c>
      <c r="L3456" t="s">
        <v>977</v>
      </c>
      <c r="N3456" s="28">
        <v>42214.662870370368</v>
      </c>
    </row>
    <row r="3457" spans="1:14" x14ac:dyDescent="0.25">
      <c r="A3457" t="str">
        <f>tb_audit_process_item[[#This Row],[id_audit_process_item_reference]]&amp;TEXT(tb_audit_process_item[[#This Row],[vr_threshold_accrued]],"000000000000,0000000000")</f>
        <v>3750000000000000,0000000000</v>
      </c>
      <c r="B3457">
        <v>3750</v>
      </c>
      <c r="C3457">
        <v>3750</v>
      </c>
      <c r="D3457">
        <v>2014</v>
      </c>
      <c r="E3457" t="s">
        <v>4052</v>
      </c>
      <c r="F3457">
        <v>7</v>
      </c>
      <c r="G3457">
        <v>3.75</v>
      </c>
      <c r="H3457">
        <v>5</v>
      </c>
      <c r="J3457"/>
      <c r="K3457" t="b">
        <v>1</v>
      </c>
      <c r="L3457" t="s">
        <v>46</v>
      </c>
      <c r="N3457" s="28">
        <v>42214.662870370368</v>
      </c>
    </row>
    <row r="3458" spans="1:14" x14ac:dyDescent="0.25">
      <c r="A3458" t="str">
        <f>tb_audit_process_item[[#This Row],[id_audit_process_item_reference]]&amp;TEXT(tb_audit_process_item[[#This Row],[vr_threshold_accrued]],"000000000000,0000000000")</f>
        <v>3751000000000000,0000000000</v>
      </c>
      <c r="B3458">
        <v>3751</v>
      </c>
      <c r="C3458">
        <v>3751</v>
      </c>
      <c r="D3458">
        <v>2014</v>
      </c>
      <c r="E3458" t="s">
        <v>4053</v>
      </c>
      <c r="F3458">
        <v>7</v>
      </c>
      <c r="G3458">
        <v>3.75</v>
      </c>
      <c r="H3458">
        <v>5</v>
      </c>
      <c r="J3458"/>
      <c r="K3458" t="b">
        <v>1</v>
      </c>
      <c r="L3458" t="s">
        <v>978</v>
      </c>
      <c r="N3458" s="28">
        <v>42214.662870370368</v>
      </c>
    </row>
    <row r="3459" spans="1:14" x14ac:dyDescent="0.25">
      <c r="A3459" t="str">
        <f>tb_audit_process_item[[#This Row],[id_audit_process_item_reference]]&amp;TEXT(tb_audit_process_item[[#This Row],[vr_threshold_accrued]],"000000000000,0000000000")</f>
        <v>3752000000000000,0000000000</v>
      </c>
      <c r="B3459">
        <v>3752</v>
      </c>
      <c r="C3459">
        <v>3752</v>
      </c>
      <c r="D3459">
        <v>2014</v>
      </c>
      <c r="E3459" t="s">
        <v>4054</v>
      </c>
      <c r="F3459">
        <v>7</v>
      </c>
      <c r="G3459">
        <v>3.75</v>
      </c>
      <c r="H3459">
        <v>4</v>
      </c>
      <c r="J3459"/>
      <c r="K3459" t="b">
        <v>1</v>
      </c>
      <c r="L3459" t="s">
        <v>979</v>
      </c>
      <c r="N3459" s="28">
        <v>42214.662870370368</v>
      </c>
    </row>
    <row r="3460" spans="1:14" x14ac:dyDescent="0.25">
      <c r="A3460" t="str">
        <f>tb_audit_process_item[[#This Row],[id_audit_process_item_reference]]&amp;TEXT(tb_audit_process_item[[#This Row],[vr_threshold_accrued]],"000000000000,0000000000")</f>
        <v>3753000000000000,0000000000</v>
      </c>
      <c r="B3460">
        <v>3753</v>
      </c>
      <c r="C3460">
        <v>3753</v>
      </c>
      <c r="D3460">
        <v>2014</v>
      </c>
      <c r="E3460" t="s">
        <v>4055</v>
      </c>
      <c r="F3460">
        <v>7</v>
      </c>
      <c r="G3460">
        <v>3.75</v>
      </c>
      <c r="H3460">
        <v>3.41</v>
      </c>
      <c r="J3460"/>
      <c r="K3460" t="b">
        <v>1</v>
      </c>
      <c r="L3460" t="s">
        <v>980</v>
      </c>
      <c r="N3460" s="28">
        <v>42214.662870370368</v>
      </c>
    </row>
    <row r="3461" spans="1:14" x14ac:dyDescent="0.25">
      <c r="A3461" t="str">
        <f>tb_audit_process_item[[#This Row],[id_audit_process_item_reference]]&amp;TEXT(tb_audit_process_item[[#This Row],[vr_threshold_accrued]],"000000000000,0000000000")</f>
        <v>3754000000000000,0000000000</v>
      </c>
      <c r="B3461">
        <v>3754</v>
      </c>
      <c r="C3461">
        <v>3754</v>
      </c>
      <c r="D3461">
        <v>2014</v>
      </c>
      <c r="E3461" t="s">
        <v>4056</v>
      </c>
      <c r="F3461">
        <v>7</v>
      </c>
      <c r="G3461">
        <v>3.75</v>
      </c>
      <c r="H3461">
        <v>5</v>
      </c>
      <c r="J3461"/>
      <c r="K3461" t="b">
        <v>1</v>
      </c>
      <c r="L3461" t="s">
        <v>46</v>
      </c>
      <c r="N3461" s="28">
        <v>42214.662870370368</v>
      </c>
    </row>
    <row r="3462" spans="1:14" x14ac:dyDescent="0.25">
      <c r="A3462" t="str">
        <f>tb_audit_process_item[[#This Row],[id_audit_process_item_reference]]&amp;TEXT(tb_audit_process_item[[#This Row],[vr_threshold_accrued]],"000000000000,0000000000")</f>
        <v>3755000000000000,0000000000</v>
      </c>
      <c r="B3462">
        <v>3755</v>
      </c>
      <c r="C3462">
        <v>3755</v>
      </c>
      <c r="D3462">
        <v>2014</v>
      </c>
      <c r="E3462" t="s">
        <v>4057</v>
      </c>
      <c r="F3462">
        <v>7</v>
      </c>
      <c r="G3462">
        <v>3.41</v>
      </c>
      <c r="H3462">
        <v>3.5</v>
      </c>
      <c r="J3462"/>
      <c r="K3462" t="b">
        <v>1</v>
      </c>
      <c r="L3462" t="s">
        <v>981</v>
      </c>
      <c r="N3462" s="28">
        <v>42214.662870370368</v>
      </c>
    </row>
    <row r="3463" spans="1:14" x14ac:dyDescent="0.25">
      <c r="A3463" t="str">
        <f>tb_audit_process_item[[#This Row],[id_audit_process_item_reference]]&amp;TEXT(tb_audit_process_item[[#This Row],[vr_threshold_accrued]],"000000000000,0000000000")</f>
        <v>3756000000000000,0000000000</v>
      </c>
      <c r="B3463">
        <v>3756</v>
      </c>
      <c r="C3463">
        <v>3756</v>
      </c>
      <c r="D3463">
        <v>2014</v>
      </c>
      <c r="E3463" t="s">
        <v>4058</v>
      </c>
      <c r="F3463">
        <v>7</v>
      </c>
      <c r="G3463">
        <v>3.41</v>
      </c>
      <c r="H3463">
        <v>5</v>
      </c>
      <c r="J3463"/>
      <c r="K3463" t="b">
        <v>1</v>
      </c>
      <c r="L3463" t="s">
        <v>46</v>
      </c>
      <c r="N3463" s="28">
        <v>42214.662870370368</v>
      </c>
    </row>
    <row r="3464" spans="1:14" x14ac:dyDescent="0.25">
      <c r="A3464" t="str">
        <f>tb_audit_process_item[[#This Row],[id_audit_process_item_reference]]&amp;TEXT(tb_audit_process_item[[#This Row],[vr_threshold_accrued]],"000000000000,0000000000")</f>
        <v>3757000000000000,0000000000</v>
      </c>
      <c r="B3464">
        <v>3757</v>
      </c>
      <c r="C3464">
        <v>3757</v>
      </c>
      <c r="D3464">
        <v>2014</v>
      </c>
      <c r="E3464" t="s">
        <v>4059</v>
      </c>
      <c r="F3464">
        <v>7</v>
      </c>
      <c r="G3464">
        <v>2</v>
      </c>
      <c r="H3464">
        <v>2.66</v>
      </c>
      <c r="J3464"/>
      <c r="K3464" t="b">
        <v>1</v>
      </c>
      <c r="L3464" t="s">
        <v>982</v>
      </c>
      <c r="N3464" s="28">
        <v>42214.662870370368</v>
      </c>
    </row>
    <row r="3465" spans="1:14" x14ac:dyDescent="0.25">
      <c r="A3465" t="str">
        <f>tb_audit_process_item[[#This Row],[id_audit_process_item_reference]]&amp;TEXT(tb_audit_process_item[[#This Row],[vr_threshold_accrued]],"000000000000,0000000000")</f>
        <v>3758000000000000,0000000000</v>
      </c>
      <c r="B3465">
        <v>3758</v>
      </c>
      <c r="C3465">
        <v>3758</v>
      </c>
      <c r="D3465">
        <v>2014</v>
      </c>
      <c r="E3465" t="s">
        <v>4060</v>
      </c>
      <c r="F3465">
        <v>7</v>
      </c>
      <c r="G3465">
        <v>2</v>
      </c>
      <c r="H3465">
        <v>5</v>
      </c>
      <c r="J3465"/>
      <c r="K3465" t="b">
        <v>1</v>
      </c>
      <c r="L3465" t="s">
        <v>46</v>
      </c>
      <c r="N3465" s="28">
        <v>42214.662870370368</v>
      </c>
    </row>
    <row r="3466" spans="1:14" x14ac:dyDescent="0.25">
      <c r="A3466" t="str">
        <f>tb_audit_process_item[[#This Row],[id_audit_process_item_reference]]&amp;TEXT(tb_audit_process_item[[#This Row],[vr_threshold_accrued]],"000000000000,0000000000")</f>
        <v>3759000000000000,0000000000</v>
      </c>
      <c r="B3466">
        <v>3759</v>
      </c>
      <c r="C3466">
        <v>3759</v>
      </c>
      <c r="D3466">
        <v>2014</v>
      </c>
      <c r="E3466" t="s">
        <v>4061</v>
      </c>
      <c r="F3466">
        <v>7</v>
      </c>
      <c r="G3466">
        <v>3.5</v>
      </c>
      <c r="H3466">
        <v>2</v>
      </c>
      <c r="J3466"/>
      <c r="K3466" t="b">
        <v>1</v>
      </c>
      <c r="L3466" t="s">
        <v>983</v>
      </c>
      <c r="N3466" s="28">
        <v>42214.662870370368</v>
      </c>
    </row>
    <row r="3467" spans="1:14" x14ac:dyDescent="0.25">
      <c r="A3467" t="str">
        <f>tb_audit_process_item[[#This Row],[id_audit_process_item_reference]]&amp;TEXT(tb_audit_process_item[[#This Row],[vr_threshold_accrued]],"000000000000,0000000000")</f>
        <v>3760000000000000,0000000000</v>
      </c>
      <c r="B3467">
        <v>3760</v>
      </c>
      <c r="C3467">
        <v>3760</v>
      </c>
      <c r="D3467">
        <v>2014</v>
      </c>
      <c r="E3467" t="s">
        <v>4062</v>
      </c>
      <c r="F3467">
        <v>7</v>
      </c>
      <c r="G3467">
        <v>3.5</v>
      </c>
      <c r="H3467">
        <v>5</v>
      </c>
      <c r="J3467"/>
      <c r="K3467" t="b">
        <v>1</v>
      </c>
      <c r="L3467" t="s">
        <v>984</v>
      </c>
      <c r="N3467" s="28">
        <v>42214.662870370368</v>
      </c>
    </row>
    <row r="3468" spans="1:14" x14ac:dyDescent="0.25">
      <c r="A3468" t="str">
        <f>tb_audit_process_item[[#This Row],[id_audit_process_item_reference]]&amp;TEXT(tb_audit_process_item[[#This Row],[vr_threshold_accrued]],"000000000000,0000000000")</f>
        <v>3761000000000000,0000000000</v>
      </c>
      <c r="B3468">
        <v>3761</v>
      </c>
      <c r="C3468">
        <v>3761</v>
      </c>
      <c r="D3468">
        <v>2014</v>
      </c>
      <c r="E3468" t="s">
        <v>4063</v>
      </c>
      <c r="F3468">
        <v>7</v>
      </c>
      <c r="G3468">
        <v>3.5</v>
      </c>
      <c r="H3468">
        <v>5</v>
      </c>
      <c r="J3468"/>
      <c r="K3468" t="b">
        <v>1</v>
      </c>
      <c r="L3468" t="s">
        <v>46</v>
      </c>
      <c r="N3468" s="28">
        <v>42214.662870370368</v>
      </c>
    </row>
    <row r="3469" spans="1:14" x14ac:dyDescent="0.25">
      <c r="A3469" t="str">
        <f>tb_audit_process_item[[#This Row],[id_audit_process_item_reference]]&amp;TEXT(tb_audit_process_item[[#This Row],[vr_threshold_accrued]],"000000000000,0000000000")</f>
        <v>3762000000000000,0000000000</v>
      </c>
      <c r="B3469">
        <v>3762</v>
      </c>
      <c r="C3469">
        <v>3762</v>
      </c>
      <c r="D3469">
        <v>2014</v>
      </c>
      <c r="E3469" t="s">
        <v>4064</v>
      </c>
      <c r="F3469">
        <v>7</v>
      </c>
      <c r="G3469">
        <v>3.41</v>
      </c>
      <c r="H3469">
        <v>5</v>
      </c>
      <c r="K3469" t="b">
        <v>1</v>
      </c>
      <c r="L3469" t="s">
        <v>985</v>
      </c>
      <c r="N3469" s="28">
        <v>42214.662870370368</v>
      </c>
    </row>
    <row r="3470" spans="1:14" x14ac:dyDescent="0.25">
      <c r="A3470" t="str">
        <f>tb_audit_process_item[[#This Row],[id_audit_process_item_reference]]&amp;TEXT(tb_audit_process_item[[#This Row],[vr_threshold_accrued]],"000000000000,0000000000")</f>
        <v>3763000000000000,0000000000</v>
      </c>
      <c r="B3470">
        <v>3763</v>
      </c>
      <c r="C3470">
        <v>3763</v>
      </c>
      <c r="D3470">
        <v>2014</v>
      </c>
      <c r="E3470" t="s">
        <v>4065</v>
      </c>
      <c r="F3470">
        <v>7</v>
      </c>
      <c r="G3470">
        <v>3.41</v>
      </c>
      <c r="H3470">
        <v>5</v>
      </c>
      <c r="J3470"/>
      <c r="K3470" t="b">
        <v>1</v>
      </c>
      <c r="L3470" t="s">
        <v>46</v>
      </c>
      <c r="N3470" s="28">
        <v>42214.662870370368</v>
      </c>
    </row>
    <row r="3471" spans="1:14" x14ac:dyDescent="0.25">
      <c r="A3471" t="str">
        <f>tb_audit_process_item[[#This Row],[id_audit_process_item_reference]]&amp;TEXT(tb_audit_process_item[[#This Row],[vr_threshold_accrued]],"000000000000,0000000000")</f>
        <v>3764000000000000,0000000000</v>
      </c>
      <c r="B3471">
        <v>3764</v>
      </c>
      <c r="C3471">
        <v>3764</v>
      </c>
      <c r="D3471">
        <v>2014</v>
      </c>
      <c r="E3471" t="s">
        <v>4066</v>
      </c>
      <c r="F3471">
        <v>7</v>
      </c>
      <c r="G3471">
        <v>2</v>
      </c>
      <c r="H3471">
        <v>3.04</v>
      </c>
      <c r="J3471"/>
      <c r="K3471" t="b">
        <v>1</v>
      </c>
      <c r="L3471" t="s">
        <v>986</v>
      </c>
      <c r="N3471" s="28">
        <v>42214.662870370368</v>
      </c>
    </row>
    <row r="3472" spans="1:14" x14ac:dyDescent="0.25">
      <c r="A3472" t="str">
        <f>tb_audit_process_item[[#This Row],[id_audit_process_item_reference]]&amp;TEXT(tb_audit_process_item[[#This Row],[vr_threshold_accrued]],"000000000000,0000000000")</f>
        <v>3765000000000000,0000000000</v>
      </c>
      <c r="B3472">
        <v>3765</v>
      </c>
      <c r="C3472">
        <v>3765</v>
      </c>
      <c r="D3472">
        <v>2014</v>
      </c>
      <c r="E3472" t="s">
        <v>4067</v>
      </c>
      <c r="F3472">
        <v>7</v>
      </c>
      <c r="G3472">
        <v>2</v>
      </c>
      <c r="H3472">
        <v>5</v>
      </c>
      <c r="J3472"/>
      <c r="K3472" t="b">
        <v>1</v>
      </c>
      <c r="L3472" t="s">
        <v>46</v>
      </c>
      <c r="N3472" s="28">
        <v>42214.662870370368</v>
      </c>
    </row>
    <row r="3473" spans="1:14" x14ac:dyDescent="0.25">
      <c r="A3473" t="str">
        <f>tb_audit_process_item[[#This Row],[id_audit_process_item_reference]]&amp;TEXT(tb_audit_process_item[[#This Row],[vr_threshold_accrued]],"000000000000,0000000000")</f>
        <v>3766000000000000,0000000000</v>
      </c>
      <c r="B3473">
        <v>3766</v>
      </c>
      <c r="C3473">
        <v>3766</v>
      </c>
      <c r="D3473">
        <v>2014</v>
      </c>
      <c r="E3473" t="s">
        <v>4068</v>
      </c>
      <c r="F3473">
        <v>7</v>
      </c>
      <c r="G3473">
        <v>4</v>
      </c>
      <c r="H3473">
        <v>5</v>
      </c>
      <c r="J3473"/>
      <c r="K3473" t="b">
        <v>1</v>
      </c>
      <c r="L3473" t="s">
        <v>987</v>
      </c>
      <c r="N3473" s="28">
        <v>42214.662870370368</v>
      </c>
    </row>
    <row r="3474" spans="1:14" x14ac:dyDescent="0.25">
      <c r="A3474" t="str">
        <f>tb_audit_process_item[[#This Row],[id_audit_process_item_reference]]&amp;TEXT(tb_audit_process_item[[#This Row],[vr_threshold_accrued]],"000000000000,0000000000")</f>
        <v>3767000000000000,0000000000</v>
      </c>
      <c r="B3474">
        <v>3767</v>
      </c>
      <c r="C3474">
        <v>3767</v>
      </c>
      <c r="D3474">
        <v>2014</v>
      </c>
      <c r="E3474" t="s">
        <v>4069</v>
      </c>
      <c r="F3474">
        <v>7</v>
      </c>
      <c r="G3474">
        <v>4</v>
      </c>
      <c r="H3474">
        <v>4</v>
      </c>
      <c r="J3474"/>
      <c r="K3474" t="b">
        <v>1</v>
      </c>
      <c r="L3474" t="s">
        <v>988</v>
      </c>
      <c r="N3474" s="28">
        <v>42214.662870370368</v>
      </c>
    </row>
    <row r="3475" spans="1:14" x14ac:dyDescent="0.25">
      <c r="A3475" t="str">
        <f>tb_audit_process_item[[#This Row],[id_audit_process_item_reference]]&amp;TEXT(tb_audit_process_item[[#This Row],[vr_threshold_accrued]],"000000000000,0000000000")</f>
        <v>3768000000000000,0000010000</v>
      </c>
      <c r="B3475">
        <v>3768</v>
      </c>
      <c r="C3475">
        <v>3768</v>
      </c>
      <c r="D3475">
        <v>2014</v>
      </c>
      <c r="E3475" t="s">
        <v>4070</v>
      </c>
      <c r="F3475">
        <v>7</v>
      </c>
      <c r="G3475">
        <v>4</v>
      </c>
      <c r="H3475">
        <v>0.5</v>
      </c>
      <c r="I3475">
        <v>1.4999999999999999E-2</v>
      </c>
      <c r="J3475">
        <v>9.9999999999999995E-7</v>
      </c>
      <c r="K3475" t="b">
        <v>1</v>
      </c>
      <c r="L3475" t="s">
        <v>989</v>
      </c>
      <c r="N3475" s="28">
        <v>42214.662870370368</v>
      </c>
    </row>
    <row r="3476" spans="1:14" x14ac:dyDescent="0.25">
      <c r="A3476" t="str">
        <f>tb_audit_process_item[[#This Row],[id_audit_process_item_reference]]&amp;TEXT(tb_audit_process_item[[#This Row],[vr_threshold_accrued]],"000000000000,0000000000")</f>
        <v>3769000000000000,0300010000</v>
      </c>
      <c r="B3476">
        <v>3769</v>
      </c>
      <c r="C3476">
        <v>3769</v>
      </c>
      <c r="D3476">
        <v>2014</v>
      </c>
      <c r="E3476" t="s">
        <v>4071</v>
      </c>
      <c r="F3476">
        <v>7</v>
      </c>
      <c r="G3476">
        <v>4</v>
      </c>
      <c r="H3476">
        <v>0.68436905332110087</v>
      </c>
      <c r="I3476">
        <v>0.04</v>
      </c>
      <c r="J3476">
        <v>3.0001E-2</v>
      </c>
      <c r="K3476" t="b">
        <v>1</v>
      </c>
      <c r="L3476" t="s">
        <v>990</v>
      </c>
      <c r="N3476" s="28">
        <v>42214.662870370368</v>
      </c>
    </row>
    <row r="3477" spans="1:14" x14ac:dyDescent="0.25">
      <c r="A3477" t="str">
        <f>tb_audit_process_item[[#This Row],[id_audit_process_item_reference]]&amp;TEXT(tb_audit_process_item[[#This Row],[vr_threshold_accrued]],"000000000000,0000000000")</f>
        <v>3770000000000000,0500010000</v>
      </c>
      <c r="B3477">
        <v>3770</v>
      </c>
      <c r="C3477">
        <v>3770</v>
      </c>
      <c r="D3477">
        <v>2014</v>
      </c>
      <c r="E3477" t="s">
        <v>4072</v>
      </c>
      <c r="F3477">
        <v>7</v>
      </c>
      <c r="G3477">
        <v>4</v>
      </c>
      <c r="H3477">
        <v>0.93672200228723956</v>
      </c>
      <c r="I3477">
        <v>7.4999999999999997E-2</v>
      </c>
      <c r="J3477">
        <v>5.0000999999999997E-2</v>
      </c>
      <c r="K3477" t="b">
        <v>1</v>
      </c>
      <c r="L3477" t="s">
        <v>991</v>
      </c>
      <c r="N3477" s="28">
        <v>42214.662870370368</v>
      </c>
    </row>
    <row r="3478" spans="1:14" x14ac:dyDescent="0.25">
      <c r="A3478" t="str">
        <f>tb_audit_process_item[[#This Row],[id_audit_process_item_reference]]&amp;TEXT(tb_audit_process_item[[#This Row],[vr_threshold_accrued]],"000000000000,0000000000")</f>
        <v>3771000000000000,1000010000</v>
      </c>
      <c r="B3478">
        <v>3771</v>
      </c>
      <c r="C3478">
        <v>3771</v>
      </c>
      <c r="D3478">
        <v>2014</v>
      </c>
      <c r="E3478" t="s">
        <v>4073</v>
      </c>
      <c r="F3478">
        <v>7</v>
      </c>
      <c r="G3478">
        <v>4</v>
      </c>
      <c r="H3478">
        <v>1.2821270998607284</v>
      </c>
      <c r="I3478">
        <v>0.125</v>
      </c>
      <c r="J3478">
        <v>0.10000100000000001</v>
      </c>
      <c r="K3478" t="b">
        <v>1</v>
      </c>
      <c r="L3478" t="s">
        <v>992</v>
      </c>
      <c r="N3478" s="28">
        <v>42214.662870370368</v>
      </c>
    </row>
    <row r="3479" spans="1:14" x14ac:dyDescent="0.25">
      <c r="A3479" t="str">
        <f>tb_audit_process_item[[#This Row],[id_audit_process_item_reference]]&amp;TEXT(tb_audit_process_item[[#This Row],[vr_threshold_accrued]],"000000000000,0000000000")</f>
        <v>3772000000000000,1500010000</v>
      </c>
      <c r="B3479">
        <v>3772</v>
      </c>
      <c r="C3479">
        <v>3772</v>
      </c>
      <c r="D3479">
        <v>2014</v>
      </c>
      <c r="E3479" t="s">
        <v>4074</v>
      </c>
      <c r="F3479">
        <v>7</v>
      </c>
      <c r="G3479">
        <v>4</v>
      </c>
      <c r="H3479">
        <v>1.7548962191380304</v>
      </c>
      <c r="I3479">
        <v>0.17499999999999999</v>
      </c>
      <c r="J3479">
        <v>0.150001</v>
      </c>
      <c r="K3479" t="b">
        <v>1</v>
      </c>
      <c r="L3479" t="s">
        <v>993</v>
      </c>
      <c r="N3479" s="28">
        <v>42214.662870370368</v>
      </c>
    </row>
    <row r="3480" spans="1:14" x14ac:dyDescent="0.25">
      <c r="A3480" t="str">
        <f>tb_audit_process_item[[#This Row],[id_audit_process_item_reference]]&amp;TEXT(tb_audit_process_item[[#This Row],[vr_threshold_accrued]],"000000000000,0000000000")</f>
        <v>3773000000000000,2000010000</v>
      </c>
      <c r="B3480">
        <v>3773</v>
      </c>
      <c r="C3480">
        <v>3773</v>
      </c>
      <c r="D3480">
        <v>2014</v>
      </c>
      <c r="E3480" t="s">
        <v>4075</v>
      </c>
      <c r="F3480">
        <v>7</v>
      </c>
      <c r="G3480">
        <v>4</v>
      </c>
      <c r="H3480">
        <v>2.4019933283365464</v>
      </c>
      <c r="I3480">
        <v>0.25</v>
      </c>
      <c r="J3480">
        <v>0.20000100000000001</v>
      </c>
      <c r="K3480" t="b">
        <v>1</v>
      </c>
      <c r="L3480" t="s">
        <v>994</v>
      </c>
      <c r="N3480" s="28">
        <v>42214.662870370368</v>
      </c>
    </row>
    <row r="3481" spans="1:14" x14ac:dyDescent="0.25">
      <c r="A3481" t="str">
        <f>tb_audit_process_item[[#This Row],[id_audit_process_item_reference]]&amp;TEXT(tb_audit_process_item[[#This Row],[vr_threshold_accrued]],"000000000000,0000000000")</f>
        <v>3774000000000000,3000010000</v>
      </c>
      <c r="B3481">
        <v>3774</v>
      </c>
      <c r="C3481">
        <v>3774</v>
      </c>
      <c r="D3481">
        <v>2014</v>
      </c>
      <c r="E3481" t="s">
        <v>4076</v>
      </c>
      <c r="F3481">
        <v>7</v>
      </c>
      <c r="G3481">
        <v>4</v>
      </c>
      <c r="H3481">
        <v>3.2876998003945643</v>
      </c>
      <c r="I3481">
        <v>0.4</v>
      </c>
      <c r="J3481">
        <v>0.30000100000000002</v>
      </c>
      <c r="K3481" t="b">
        <v>1</v>
      </c>
      <c r="L3481" t="s">
        <v>995</v>
      </c>
      <c r="N3481" s="28">
        <v>42214.662870370368</v>
      </c>
    </row>
    <row r="3482" spans="1:14" x14ac:dyDescent="0.25">
      <c r="A3482" t="str">
        <f>tb_audit_process_item[[#This Row],[id_audit_process_item_reference]]&amp;TEXT(tb_audit_process_item[[#This Row],[vr_threshold_accrued]],"000000000000,0000000000")</f>
        <v>3775000000000000,5000010000</v>
      </c>
      <c r="B3482">
        <v>3775</v>
      </c>
      <c r="C3482">
        <v>3775</v>
      </c>
      <c r="D3482">
        <v>2014</v>
      </c>
      <c r="E3482" t="s">
        <v>4077</v>
      </c>
      <c r="F3482">
        <v>7</v>
      </c>
      <c r="G3482">
        <v>4</v>
      </c>
      <c r="H3482">
        <v>4.5</v>
      </c>
      <c r="I3482">
        <v>0.75</v>
      </c>
      <c r="J3482">
        <v>0.50000100000000003</v>
      </c>
      <c r="K3482" t="b">
        <v>1</v>
      </c>
      <c r="L3482" t="s">
        <v>996</v>
      </c>
      <c r="N3482" s="28">
        <v>42214.662870370368</v>
      </c>
    </row>
    <row r="3483" spans="1:14" x14ac:dyDescent="0.25">
      <c r="A3483" t="str">
        <f>tb_audit_process_item[[#This Row],[id_audit_process_item_reference]]&amp;TEXT(tb_audit_process_item[[#This Row],[vr_threshold_accrued]],"000000000000,0000000000")</f>
        <v>3776000000000000,0000000000</v>
      </c>
      <c r="B3483">
        <v>3776</v>
      </c>
      <c r="C3483">
        <v>3776</v>
      </c>
      <c r="D3483">
        <v>2014</v>
      </c>
      <c r="E3483" t="s">
        <v>4078</v>
      </c>
      <c r="F3483">
        <v>7</v>
      </c>
      <c r="G3483">
        <v>4</v>
      </c>
      <c r="H3483">
        <v>5</v>
      </c>
      <c r="J3483"/>
      <c r="K3483" t="b">
        <v>1</v>
      </c>
      <c r="L3483" t="s">
        <v>46</v>
      </c>
      <c r="N3483" s="28">
        <v>42214.662870370368</v>
      </c>
    </row>
    <row r="3484" spans="1:14" x14ac:dyDescent="0.25">
      <c r="A3484" t="str">
        <f>tb_audit_process_item[[#This Row],[id_audit_process_item_reference]]&amp;TEXT(tb_audit_process_item[[#This Row],[vr_threshold_accrued]],"000000000000,0000000000")</f>
        <v>3777000000000000,0000000000</v>
      </c>
      <c r="B3484">
        <v>3777</v>
      </c>
      <c r="C3484">
        <v>3777</v>
      </c>
      <c r="D3484">
        <v>2014</v>
      </c>
      <c r="E3484" t="s">
        <v>3215</v>
      </c>
      <c r="F3484">
        <v>12</v>
      </c>
      <c r="G3484">
        <v>1.5</v>
      </c>
      <c r="H3484">
        <v>4</v>
      </c>
      <c r="J3484"/>
      <c r="K3484" t="b">
        <v>1</v>
      </c>
      <c r="L3484" t="s">
        <v>1863</v>
      </c>
      <c r="N3484" s="28">
        <v>42214.662870370368</v>
      </c>
    </row>
    <row r="3485" spans="1:14" x14ac:dyDescent="0.25">
      <c r="A3485" t="str">
        <f>tb_audit_process_item[[#This Row],[id_audit_process_item_reference]]&amp;TEXT(tb_audit_process_item[[#This Row],[vr_threshold_accrued]],"000000000000,0000000000")</f>
        <v>3778000000000000,0000000000</v>
      </c>
      <c r="B3485">
        <v>3778</v>
      </c>
      <c r="C3485">
        <v>3778</v>
      </c>
      <c r="D3485">
        <v>2014</v>
      </c>
      <c r="E3485" t="s">
        <v>3022</v>
      </c>
      <c r="F3485">
        <v>12</v>
      </c>
      <c r="G3485">
        <v>1.5</v>
      </c>
      <c r="H3485">
        <v>1</v>
      </c>
      <c r="J3485"/>
      <c r="K3485" t="b">
        <v>1</v>
      </c>
      <c r="L3485" t="s">
        <v>1864</v>
      </c>
      <c r="N3485" s="28">
        <v>42214.662870370368</v>
      </c>
    </row>
    <row r="3486" spans="1:14" x14ac:dyDescent="0.25">
      <c r="A3486" t="str">
        <f>tb_audit_process_item[[#This Row],[id_audit_process_item_reference]]&amp;TEXT(tb_audit_process_item[[#This Row],[vr_threshold_accrued]],"000000000000,0000000000")</f>
        <v>3779000000000000,0000000000</v>
      </c>
      <c r="B3486">
        <v>3779</v>
      </c>
      <c r="C3486">
        <v>3779</v>
      </c>
      <c r="D3486">
        <v>2014</v>
      </c>
      <c r="E3486" t="s">
        <v>3023</v>
      </c>
      <c r="F3486">
        <v>12</v>
      </c>
      <c r="G3486">
        <v>1.5</v>
      </c>
      <c r="H3486">
        <v>1</v>
      </c>
      <c r="J3486"/>
      <c r="K3486" t="b">
        <v>1</v>
      </c>
      <c r="L3486" t="s">
        <v>1865</v>
      </c>
      <c r="N3486" s="28">
        <v>42214.662870370368</v>
      </c>
    </row>
    <row r="3487" spans="1:14" x14ac:dyDescent="0.25">
      <c r="A3487" t="str">
        <f>tb_audit_process_item[[#This Row],[id_audit_process_item_reference]]&amp;TEXT(tb_audit_process_item[[#This Row],[vr_threshold_accrued]],"000000000000,0000000000")</f>
        <v>3780000000000000,0000000000</v>
      </c>
      <c r="B3487">
        <v>3780</v>
      </c>
      <c r="C3487">
        <v>3780</v>
      </c>
      <c r="D3487">
        <v>2014</v>
      </c>
      <c r="E3487" t="s">
        <v>3024</v>
      </c>
      <c r="F3487">
        <v>12</v>
      </c>
      <c r="G3487">
        <v>1.5</v>
      </c>
      <c r="H3487">
        <v>1</v>
      </c>
      <c r="J3487"/>
      <c r="K3487" t="b">
        <v>1</v>
      </c>
      <c r="L3487" t="s">
        <v>1866</v>
      </c>
      <c r="N3487" s="28">
        <v>42214.662870370368</v>
      </c>
    </row>
    <row r="3488" spans="1:14" x14ac:dyDescent="0.25">
      <c r="A3488" t="str">
        <f>tb_audit_process_item[[#This Row],[id_audit_process_item_reference]]&amp;TEXT(tb_audit_process_item[[#This Row],[vr_threshold_accrued]],"000000000000,0000000000")</f>
        <v>3781000000000000,0000000000</v>
      </c>
      <c r="B3488">
        <v>3781</v>
      </c>
      <c r="C3488">
        <v>3781</v>
      </c>
      <c r="D3488">
        <v>2014</v>
      </c>
      <c r="E3488" t="s">
        <v>3025</v>
      </c>
      <c r="F3488">
        <v>12</v>
      </c>
      <c r="G3488">
        <v>1.5</v>
      </c>
      <c r="H3488">
        <v>0.5</v>
      </c>
      <c r="J3488"/>
      <c r="K3488" t="b">
        <v>1</v>
      </c>
      <c r="L3488" t="s">
        <v>1867</v>
      </c>
      <c r="N3488" s="28">
        <v>42214.662870370368</v>
      </c>
    </row>
    <row r="3489" spans="1:14" x14ac:dyDescent="0.25">
      <c r="A3489" t="str">
        <f>tb_audit_process_item[[#This Row],[id_audit_process_item_reference]]&amp;TEXT(tb_audit_process_item[[#This Row],[vr_threshold_accrued]],"000000000000,0000000000")</f>
        <v>3782000000000001,0000000000</v>
      </c>
      <c r="B3489">
        <v>3782</v>
      </c>
      <c r="C3489">
        <v>3782</v>
      </c>
      <c r="D3489">
        <v>2014</v>
      </c>
      <c r="E3489" t="s">
        <v>3026</v>
      </c>
      <c r="F3489">
        <v>12</v>
      </c>
      <c r="G3489">
        <v>3</v>
      </c>
      <c r="H3489">
        <v>1.5</v>
      </c>
      <c r="I3489">
        <v>1</v>
      </c>
      <c r="J3489">
        <v>1</v>
      </c>
      <c r="K3489" t="b">
        <v>1</v>
      </c>
      <c r="L3489" t="s">
        <v>1868</v>
      </c>
      <c r="N3489" s="28">
        <v>42214.662870370368</v>
      </c>
    </row>
    <row r="3490" spans="1:14" x14ac:dyDescent="0.25">
      <c r="A3490" t="str">
        <f>tb_audit_process_item[[#This Row],[id_audit_process_item_reference]]&amp;TEXT(tb_audit_process_item[[#This Row],[vr_threshold_accrued]],"000000000000,0000000000")</f>
        <v>3783000000000002,0000000000</v>
      </c>
      <c r="B3490">
        <v>3783</v>
      </c>
      <c r="C3490">
        <v>3783</v>
      </c>
      <c r="D3490">
        <v>2014</v>
      </c>
      <c r="E3490" t="s">
        <v>3027</v>
      </c>
      <c r="F3490">
        <v>12</v>
      </c>
      <c r="G3490">
        <v>3</v>
      </c>
      <c r="H3490">
        <v>2</v>
      </c>
      <c r="I3490">
        <v>2</v>
      </c>
      <c r="J3490">
        <v>2</v>
      </c>
      <c r="K3490" t="b">
        <v>1</v>
      </c>
      <c r="L3490" t="s">
        <v>1869</v>
      </c>
      <c r="N3490" s="28">
        <v>42214.662870370368</v>
      </c>
    </row>
    <row r="3491" spans="1:14" x14ac:dyDescent="0.25">
      <c r="A3491" t="str">
        <f>tb_audit_process_item[[#This Row],[id_audit_process_item_reference]]&amp;TEXT(tb_audit_process_item[[#This Row],[vr_threshold_accrued]],"000000000000,0000000000")</f>
        <v>3784000000000003,0000000000</v>
      </c>
      <c r="B3491">
        <v>3784</v>
      </c>
      <c r="C3491">
        <v>3784</v>
      </c>
      <c r="D3491">
        <v>2014</v>
      </c>
      <c r="E3491" t="s">
        <v>3028</v>
      </c>
      <c r="F3491">
        <v>12</v>
      </c>
      <c r="G3491">
        <v>3</v>
      </c>
      <c r="H3491">
        <v>3</v>
      </c>
      <c r="I3491">
        <v>3</v>
      </c>
      <c r="J3491">
        <v>3</v>
      </c>
      <c r="K3491" t="b">
        <v>1</v>
      </c>
      <c r="L3491" t="s">
        <v>1870</v>
      </c>
      <c r="N3491" s="28">
        <v>42214.662870370368</v>
      </c>
    </row>
    <row r="3492" spans="1:14" x14ac:dyDescent="0.25">
      <c r="A3492" t="str">
        <f>tb_audit_process_item[[#This Row],[id_audit_process_item_reference]]&amp;TEXT(tb_audit_process_item[[#This Row],[vr_threshold_accrued]],"000000000000,0000000000")</f>
        <v>3785000000000000,0000000000</v>
      </c>
      <c r="B3492">
        <v>3785</v>
      </c>
      <c r="C3492">
        <v>3785</v>
      </c>
      <c r="D3492">
        <v>2014</v>
      </c>
      <c r="E3492" t="s">
        <v>3029</v>
      </c>
      <c r="F3492">
        <v>12</v>
      </c>
      <c r="G3492">
        <v>3</v>
      </c>
      <c r="H3492">
        <v>2</v>
      </c>
      <c r="J3492"/>
      <c r="K3492" t="b">
        <v>1</v>
      </c>
      <c r="L3492" t="s">
        <v>1871</v>
      </c>
      <c r="N3492" s="28">
        <v>42214.662870370368</v>
      </c>
    </row>
    <row r="3493" spans="1:14" x14ac:dyDescent="0.25">
      <c r="A3493" t="str">
        <f>tb_audit_process_item[[#This Row],[id_audit_process_item_reference]]&amp;TEXT(tb_audit_process_item[[#This Row],[vr_threshold_accrued]],"000000000000,0000000000")</f>
        <v>3786000000000000,0000000000</v>
      </c>
      <c r="B3493">
        <v>3786</v>
      </c>
      <c r="C3493">
        <v>3786</v>
      </c>
      <c r="D3493">
        <v>2014</v>
      </c>
      <c r="E3493" t="s">
        <v>3030</v>
      </c>
      <c r="F3493">
        <v>12</v>
      </c>
      <c r="G3493">
        <v>3</v>
      </c>
      <c r="H3493">
        <v>1</v>
      </c>
      <c r="J3493"/>
      <c r="K3493" t="b">
        <v>1</v>
      </c>
      <c r="L3493" t="s">
        <v>1872</v>
      </c>
      <c r="N3493" s="28">
        <v>42214.662870370368</v>
      </c>
    </row>
    <row r="3494" spans="1:14" x14ac:dyDescent="0.25">
      <c r="A3494" t="str">
        <f>tb_audit_process_item[[#This Row],[id_audit_process_item_reference]]&amp;TEXT(tb_audit_process_item[[#This Row],[vr_threshold_accrued]],"000000000000,0000000000")</f>
        <v>3787000000000000,0000000000</v>
      </c>
      <c r="B3494">
        <v>3787</v>
      </c>
      <c r="C3494">
        <v>3787</v>
      </c>
      <c r="D3494">
        <v>2014</v>
      </c>
      <c r="E3494" t="s">
        <v>3031</v>
      </c>
      <c r="F3494">
        <v>12</v>
      </c>
      <c r="G3494">
        <v>5</v>
      </c>
      <c r="H3494">
        <v>3.5</v>
      </c>
      <c r="J3494"/>
      <c r="K3494" t="b">
        <v>1</v>
      </c>
      <c r="L3494" t="s">
        <v>1962</v>
      </c>
      <c r="N3494" s="28">
        <v>42214.662870370368</v>
      </c>
    </row>
    <row r="3495" spans="1:14" x14ac:dyDescent="0.25">
      <c r="A3495" t="str">
        <f>tb_audit_process_item[[#This Row],[id_audit_process_item_reference]]&amp;TEXT(tb_audit_process_item[[#This Row],[vr_threshold_accrued]],"000000000000,0000000000")</f>
        <v>3788000000000000,0000000000</v>
      </c>
      <c r="B3495">
        <v>3788</v>
      </c>
      <c r="C3495">
        <v>3788</v>
      </c>
      <c r="D3495">
        <v>2014</v>
      </c>
      <c r="E3495" t="s">
        <v>3120</v>
      </c>
      <c r="F3495">
        <v>12</v>
      </c>
      <c r="G3495">
        <v>5</v>
      </c>
      <c r="H3495">
        <v>3</v>
      </c>
      <c r="J3495"/>
      <c r="K3495" t="b">
        <v>1</v>
      </c>
      <c r="L3495" t="s">
        <v>1963</v>
      </c>
      <c r="N3495" s="28">
        <v>42214.662870370368</v>
      </c>
    </row>
    <row r="3496" spans="1:14" x14ac:dyDescent="0.25">
      <c r="A3496" t="str">
        <f>tb_audit_process_item[[#This Row],[id_audit_process_item_reference]]&amp;TEXT(tb_audit_process_item[[#This Row],[vr_threshold_accrued]],"000000000000,0000000000")</f>
        <v>3789000000000000,0000000000</v>
      </c>
      <c r="B3496">
        <v>3789</v>
      </c>
      <c r="C3496">
        <v>3789</v>
      </c>
      <c r="D3496">
        <v>2014</v>
      </c>
      <c r="E3496" t="s">
        <v>3121</v>
      </c>
      <c r="F3496">
        <v>12</v>
      </c>
      <c r="G3496">
        <v>5</v>
      </c>
      <c r="H3496">
        <v>3.5</v>
      </c>
      <c r="J3496"/>
      <c r="K3496" t="b">
        <v>1</v>
      </c>
      <c r="L3496" t="s">
        <v>1964</v>
      </c>
      <c r="N3496" s="28">
        <v>42214.662870370368</v>
      </c>
    </row>
    <row r="3497" spans="1:14" x14ac:dyDescent="0.25">
      <c r="A3497" t="str">
        <f>tb_audit_process_item[[#This Row],[id_audit_process_item_reference]]&amp;TEXT(tb_audit_process_item[[#This Row],[vr_threshold_accrued]],"000000000000,0000000000")</f>
        <v>3790000000000000,0000000000</v>
      </c>
      <c r="B3497">
        <v>3790</v>
      </c>
      <c r="C3497">
        <v>3790</v>
      </c>
      <c r="D3497">
        <v>2014</v>
      </c>
      <c r="E3497" t="s">
        <v>3122</v>
      </c>
      <c r="F3497">
        <v>12</v>
      </c>
      <c r="G3497">
        <v>5</v>
      </c>
      <c r="H3497">
        <v>4</v>
      </c>
      <c r="J3497"/>
      <c r="K3497" t="b">
        <v>1</v>
      </c>
      <c r="L3497" t="s">
        <v>1965</v>
      </c>
      <c r="N3497" s="28">
        <v>42214.662870370368</v>
      </c>
    </row>
    <row r="3498" spans="1:14" x14ac:dyDescent="0.25">
      <c r="A3498" t="str">
        <f>tb_audit_process_item[[#This Row],[id_audit_process_item_reference]]&amp;TEXT(tb_audit_process_item[[#This Row],[vr_threshold_accrued]],"000000000000,0000000000")</f>
        <v>3791000000000000,0000000000</v>
      </c>
      <c r="B3498">
        <v>3791</v>
      </c>
      <c r="C3498">
        <v>3791</v>
      </c>
      <c r="D3498">
        <v>2014</v>
      </c>
      <c r="E3498" t="s">
        <v>3123</v>
      </c>
      <c r="F3498">
        <v>12</v>
      </c>
      <c r="G3498">
        <v>5</v>
      </c>
      <c r="H3498">
        <v>3.5</v>
      </c>
      <c r="J3498"/>
      <c r="K3498" t="b">
        <v>1</v>
      </c>
      <c r="L3498" t="s">
        <v>1966</v>
      </c>
      <c r="N3498" s="28">
        <v>42214.662870370368</v>
      </c>
    </row>
    <row r="3499" spans="1:14" x14ac:dyDescent="0.25">
      <c r="A3499" t="str">
        <f>tb_audit_process_item[[#This Row],[id_audit_process_item_reference]]&amp;TEXT(tb_audit_process_item[[#This Row],[vr_threshold_accrued]],"000000000000,0000000000")</f>
        <v>3792000000000000,0000000000</v>
      </c>
      <c r="B3499">
        <v>3792</v>
      </c>
      <c r="C3499">
        <v>3792</v>
      </c>
      <c r="D3499">
        <v>2014</v>
      </c>
      <c r="E3499" t="s">
        <v>3124</v>
      </c>
      <c r="F3499">
        <v>12</v>
      </c>
      <c r="G3499">
        <v>3.5</v>
      </c>
      <c r="H3499">
        <v>4</v>
      </c>
      <c r="J3499"/>
      <c r="K3499" t="b">
        <v>1</v>
      </c>
      <c r="L3499" t="s">
        <v>2077</v>
      </c>
      <c r="N3499" s="28">
        <v>42214.662870370368</v>
      </c>
    </row>
    <row r="3500" spans="1:14" x14ac:dyDescent="0.25">
      <c r="A3500" t="str">
        <f>tb_audit_process_item[[#This Row],[id_audit_process_item_reference]]&amp;TEXT(tb_audit_process_item[[#This Row],[vr_threshold_accrued]],"000000000000,0000000000")</f>
        <v>3793000000000000,0000000000</v>
      </c>
      <c r="B3500">
        <v>3793</v>
      </c>
      <c r="C3500">
        <v>3793</v>
      </c>
      <c r="D3500">
        <v>2014</v>
      </c>
      <c r="E3500" t="s">
        <v>3125</v>
      </c>
      <c r="F3500">
        <v>12</v>
      </c>
      <c r="G3500">
        <v>3.5</v>
      </c>
      <c r="H3500">
        <v>2</v>
      </c>
      <c r="J3500"/>
      <c r="K3500" t="b">
        <v>1</v>
      </c>
      <c r="L3500" t="s">
        <v>1967</v>
      </c>
      <c r="N3500" s="28">
        <v>42214.662870370368</v>
      </c>
    </row>
    <row r="3501" spans="1:14" x14ac:dyDescent="0.25">
      <c r="A3501" t="str">
        <f>tb_audit_process_item[[#This Row],[id_audit_process_item_reference]]&amp;TEXT(tb_audit_process_item[[#This Row],[vr_threshold_accrued]],"000000000000,0000000000")</f>
        <v>3794000000000000,0000000000</v>
      </c>
      <c r="B3501">
        <v>3794</v>
      </c>
      <c r="C3501">
        <v>3794</v>
      </c>
      <c r="D3501">
        <v>2014</v>
      </c>
      <c r="E3501" t="s">
        <v>3126</v>
      </c>
      <c r="F3501">
        <v>12</v>
      </c>
      <c r="G3501">
        <v>2.5</v>
      </c>
      <c r="H3501">
        <v>3</v>
      </c>
      <c r="J3501"/>
      <c r="K3501" t="b">
        <v>1</v>
      </c>
      <c r="L3501" t="s">
        <v>1968</v>
      </c>
      <c r="N3501" s="28">
        <v>42214.662870370368</v>
      </c>
    </row>
    <row r="3502" spans="1:14" x14ac:dyDescent="0.25">
      <c r="A3502" t="str">
        <f>tb_audit_process_item[[#This Row],[id_audit_process_item_reference]]&amp;TEXT(tb_audit_process_item[[#This Row],[vr_threshold_accrued]],"000000000000,0000000000")</f>
        <v>3795000000000000,0000000000</v>
      </c>
      <c r="B3502">
        <v>3795</v>
      </c>
      <c r="C3502">
        <v>3795</v>
      </c>
      <c r="D3502">
        <v>2014</v>
      </c>
      <c r="E3502" t="s">
        <v>3127</v>
      </c>
      <c r="F3502">
        <v>12</v>
      </c>
      <c r="G3502">
        <v>2.5</v>
      </c>
      <c r="H3502">
        <v>2.5</v>
      </c>
      <c r="J3502"/>
      <c r="K3502" t="b">
        <v>1</v>
      </c>
      <c r="L3502" t="s">
        <v>1969</v>
      </c>
      <c r="N3502" s="28">
        <v>42214.662870370368</v>
      </c>
    </row>
    <row r="3503" spans="1:14" x14ac:dyDescent="0.25">
      <c r="A3503" t="str">
        <f>tb_audit_process_item[[#This Row],[id_audit_process_item_reference]]&amp;TEXT(tb_audit_process_item[[#This Row],[vr_threshold_accrued]],"000000000000,0000000000")</f>
        <v>3796000000000000,0000000000</v>
      </c>
      <c r="B3503">
        <v>3796</v>
      </c>
      <c r="C3503">
        <v>3796</v>
      </c>
      <c r="D3503">
        <v>2014</v>
      </c>
      <c r="E3503" t="s">
        <v>3128</v>
      </c>
      <c r="F3503">
        <v>12</v>
      </c>
      <c r="G3503">
        <v>2.5</v>
      </c>
      <c r="H3503">
        <v>1</v>
      </c>
      <c r="J3503"/>
      <c r="K3503" t="b">
        <v>1</v>
      </c>
      <c r="L3503" t="s">
        <v>1970</v>
      </c>
      <c r="N3503" s="28">
        <v>42214.662870370368</v>
      </c>
    </row>
    <row r="3504" spans="1:14" x14ac:dyDescent="0.25">
      <c r="A3504" t="str">
        <f>tb_audit_process_item[[#This Row],[id_audit_process_item_reference]]&amp;TEXT(tb_audit_process_item[[#This Row],[vr_threshold_accrued]],"000000000000,0000000000")</f>
        <v>3797000000000000,0000000000</v>
      </c>
      <c r="B3504">
        <v>3797</v>
      </c>
      <c r="C3504">
        <v>3797</v>
      </c>
      <c r="D3504">
        <v>2014</v>
      </c>
      <c r="E3504" t="s">
        <v>3129</v>
      </c>
      <c r="F3504">
        <v>12</v>
      </c>
      <c r="G3504">
        <v>2</v>
      </c>
      <c r="H3504">
        <v>4</v>
      </c>
      <c r="J3504"/>
      <c r="K3504" t="b">
        <v>1</v>
      </c>
      <c r="L3504" t="s">
        <v>1873</v>
      </c>
      <c r="N3504" s="28">
        <v>42214.662870370368</v>
      </c>
    </row>
    <row r="3505" spans="1:14" x14ac:dyDescent="0.25">
      <c r="A3505" t="str">
        <f>tb_audit_process_item[[#This Row],[id_audit_process_item_reference]]&amp;TEXT(tb_audit_process_item[[#This Row],[vr_threshold_accrued]],"000000000000,0000000000")</f>
        <v>3798000000000000,0000000000</v>
      </c>
      <c r="B3505">
        <v>3798</v>
      </c>
      <c r="C3505">
        <v>3798</v>
      </c>
      <c r="D3505">
        <v>2014</v>
      </c>
      <c r="E3505" t="s">
        <v>3032</v>
      </c>
      <c r="F3505">
        <v>12</v>
      </c>
      <c r="G3505">
        <v>2.5</v>
      </c>
      <c r="H3505">
        <v>1.5</v>
      </c>
      <c r="J3505"/>
      <c r="K3505" t="b">
        <v>1</v>
      </c>
      <c r="L3505" t="s">
        <v>1971</v>
      </c>
      <c r="N3505" s="28">
        <v>42214.662870370368</v>
      </c>
    </row>
    <row r="3506" spans="1:14" x14ac:dyDescent="0.25">
      <c r="A3506" t="str">
        <f>tb_audit_process_item[[#This Row],[id_audit_process_item_reference]]&amp;TEXT(tb_audit_process_item[[#This Row],[vr_threshold_accrued]],"000000000000,0000000000")</f>
        <v>3799000000000000,0000000000</v>
      </c>
      <c r="B3506">
        <v>3799</v>
      </c>
      <c r="C3506">
        <v>3799</v>
      </c>
      <c r="D3506">
        <v>2014</v>
      </c>
      <c r="E3506" t="s">
        <v>3130</v>
      </c>
      <c r="F3506">
        <v>12</v>
      </c>
      <c r="G3506">
        <v>2.5</v>
      </c>
      <c r="H3506">
        <v>2</v>
      </c>
      <c r="J3506"/>
      <c r="K3506" t="b">
        <v>1</v>
      </c>
      <c r="L3506" t="s">
        <v>1972</v>
      </c>
      <c r="N3506" s="28">
        <v>42214.662870370368</v>
      </c>
    </row>
    <row r="3507" spans="1:14" x14ac:dyDescent="0.25">
      <c r="A3507" t="str">
        <f>tb_audit_process_item[[#This Row],[id_audit_process_item_reference]]&amp;TEXT(tb_audit_process_item[[#This Row],[vr_threshold_accrued]],"000000000000,0000000000")</f>
        <v>3800000000000000,0000000000</v>
      </c>
      <c r="B3507">
        <v>3800</v>
      </c>
      <c r="C3507">
        <v>3800</v>
      </c>
      <c r="D3507">
        <v>2014</v>
      </c>
      <c r="E3507" t="s">
        <v>3131</v>
      </c>
      <c r="F3507">
        <v>12</v>
      </c>
      <c r="G3507">
        <v>2.5</v>
      </c>
      <c r="H3507">
        <v>0.5</v>
      </c>
      <c r="J3507"/>
      <c r="K3507" t="b">
        <v>1</v>
      </c>
      <c r="L3507" t="s">
        <v>1973</v>
      </c>
      <c r="N3507" s="28">
        <v>42214.662870370368</v>
      </c>
    </row>
    <row r="3508" spans="1:14" x14ac:dyDescent="0.25">
      <c r="A3508" t="str">
        <f>tb_audit_process_item[[#This Row],[id_audit_process_item_reference]]&amp;TEXT(tb_audit_process_item[[#This Row],[vr_threshold_accrued]],"000000000000,0000000000")</f>
        <v>3801000000000000,0000000000</v>
      </c>
      <c r="B3508">
        <v>3801</v>
      </c>
      <c r="C3508">
        <v>3801</v>
      </c>
      <c r="D3508">
        <v>2014</v>
      </c>
      <c r="E3508" t="s">
        <v>3132</v>
      </c>
      <c r="F3508">
        <v>12</v>
      </c>
      <c r="G3508">
        <v>2.5</v>
      </c>
      <c r="H3508">
        <v>1</v>
      </c>
      <c r="J3508"/>
      <c r="K3508" t="b">
        <v>1</v>
      </c>
      <c r="L3508" t="s">
        <v>1974</v>
      </c>
      <c r="N3508" s="28">
        <v>42214.662870370368</v>
      </c>
    </row>
    <row r="3509" spans="1:14" x14ac:dyDescent="0.25">
      <c r="A3509" t="str">
        <f>tb_audit_process_item[[#This Row],[id_audit_process_item_reference]]&amp;TEXT(tb_audit_process_item[[#This Row],[vr_threshold_accrued]],"000000000000,0000000000")</f>
        <v>3802000000000000,0000000000</v>
      </c>
      <c r="B3509">
        <v>3802</v>
      </c>
      <c r="C3509">
        <v>3802</v>
      </c>
      <c r="D3509">
        <v>2014</v>
      </c>
      <c r="E3509" t="s">
        <v>3133</v>
      </c>
      <c r="F3509">
        <v>12</v>
      </c>
      <c r="G3509">
        <v>4.75</v>
      </c>
      <c r="H3509">
        <v>1.5</v>
      </c>
      <c r="J3509"/>
      <c r="K3509" t="b">
        <v>1</v>
      </c>
      <c r="L3509" t="s">
        <v>1976</v>
      </c>
      <c r="N3509" s="28">
        <v>42214.662870370368</v>
      </c>
    </row>
    <row r="3510" spans="1:14" x14ac:dyDescent="0.25">
      <c r="A3510" t="str">
        <f>tb_audit_process_item[[#This Row],[id_audit_process_item_reference]]&amp;TEXT(tb_audit_process_item[[#This Row],[vr_threshold_accrued]],"000000000000,0000000000")</f>
        <v>3803000000000001,0000000000</v>
      </c>
      <c r="B3510">
        <v>3803</v>
      </c>
      <c r="C3510">
        <v>3803</v>
      </c>
      <c r="D3510">
        <v>2014</v>
      </c>
      <c r="E3510" t="s">
        <v>3134</v>
      </c>
      <c r="F3510">
        <v>12</v>
      </c>
      <c r="G3510">
        <v>4.75</v>
      </c>
      <c r="H3510">
        <v>2</v>
      </c>
      <c r="I3510">
        <v>1</v>
      </c>
      <c r="J3510">
        <v>1</v>
      </c>
      <c r="K3510" t="b">
        <v>1</v>
      </c>
      <c r="L3510" t="s">
        <v>1977</v>
      </c>
      <c r="N3510" s="28">
        <v>42214.662870370368</v>
      </c>
    </row>
    <row r="3511" spans="1:14" x14ac:dyDescent="0.25">
      <c r="A3511" t="str">
        <f>tb_audit_process_item[[#This Row],[id_audit_process_item_reference]]&amp;TEXT(tb_audit_process_item[[#This Row],[vr_threshold_accrued]],"000000000000,0000000000")</f>
        <v>3804000000000003,0000000000</v>
      </c>
      <c r="B3511">
        <v>3804</v>
      </c>
      <c r="C3511">
        <v>3804</v>
      </c>
      <c r="D3511">
        <v>2014</v>
      </c>
      <c r="E3511" t="s">
        <v>3135</v>
      </c>
      <c r="F3511">
        <v>12</v>
      </c>
      <c r="G3511">
        <v>4.75</v>
      </c>
      <c r="H3511">
        <v>2.5</v>
      </c>
      <c r="I3511">
        <v>5</v>
      </c>
      <c r="J3511">
        <v>3</v>
      </c>
      <c r="K3511" t="b">
        <v>1</v>
      </c>
      <c r="L3511" t="s">
        <v>1978</v>
      </c>
      <c r="N3511" s="28">
        <v>42214.662870370368</v>
      </c>
    </row>
    <row r="3512" spans="1:14" x14ac:dyDescent="0.25">
      <c r="A3512" t="str">
        <f>tb_audit_process_item[[#This Row],[id_audit_process_item_reference]]&amp;TEXT(tb_audit_process_item[[#This Row],[vr_threshold_accrued]],"000000000000,0000000000")</f>
        <v>3805000000000007,0000000000</v>
      </c>
      <c r="B3512">
        <v>3805</v>
      </c>
      <c r="C3512">
        <v>3805</v>
      </c>
      <c r="D3512">
        <v>2014</v>
      </c>
      <c r="E3512" t="s">
        <v>3136</v>
      </c>
      <c r="F3512">
        <v>12</v>
      </c>
      <c r="G3512">
        <v>4.75</v>
      </c>
      <c r="H3512">
        <v>3.25</v>
      </c>
      <c r="I3512">
        <v>9</v>
      </c>
      <c r="J3512">
        <v>7</v>
      </c>
      <c r="K3512" t="b">
        <v>1</v>
      </c>
      <c r="L3512" t="s">
        <v>1979</v>
      </c>
      <c r="N3512" s="28">
        <v>42214.662870370368</v>
      </c>
    </row>
    <row r="3513" spans="1:14" x14ac:dyDescent="0.25">
      <c r="A3513" t="str">
        <f>tb_audit_process_item[[#This Row],[id_audit_process_item_reference]]&amp;TEXT(tb_audit_process_item[[#This Row],[vr_threshold_accrued]],"000000000000,0000000000")</f>
        <v>3806000000000011,0000000000</v>
      </c>
      <c r="B3513">
        <v>3806</v>
      </c>
      <c r="C3513">
        <v>3806</v>
      </c>
      <c r="D3513">
        <v>2014</v>
      </c>
      <c r="E3513" t="s">
        <v>3137</v>
      </c>
      <c r="F3513">
        <v>12</v>
      </c>
      <c r="G3513">
        <v>4.75</v>
      </c>
      <c r="H3513">
        <v>4.75</v>
      </c>
      <c r="I3513">
        <v>12</v>
      </c>
      <c r="J3513">
        <v>11</v>
      </c>
      <c r="K3513" t="b">
        <v>1</v>
      </c>
      <c r="L3513" t="s">
        <v>1980</v>
      </c>
      <c r="N3513" s="28">
        <v>42214.662870370368</v>
      </c>
    </row>
    <row r="3514" spans="1:14" x14ac:dyDescent="0.25">
      <c r="A3514" t="str">
        <f>tb_audit_process_item[[#This Row],[id_audit_process_item_reference]]&amp;TEXT(tb_audit_process_item[[#This Row],[vr_threshold_accrued]],"000000000000,0000000000")</f>
        <v>3807000000000000,0000010000</v>
      </c>
      <c r="B3514">
        <v>3807</v>
      </c>
      <c r="C3514">
        <v>3807</v>
      </c>
      <c r="D3514">
        <v>2014</v>
      </c>
      <c r="E3514" t="s">
        <v>3138</v>
      </c>
      <c r="F3514">
        <v>12</v>
      </c>
      <c r="G3514">
        <v>2</v>
      </c>
      <c r="H3514">
        <v>0.5</v>
      </c>
      <c r="I3514">
        <v>2.5000000000000001E-2</v>
      </c>
      <c r="J3514">
        <v>9.9999999999999995E-7</v>
      </c>
      <c r="K3514" t="b">
        <v>1</v>
      </c>
      <c r="L3514" t="s">
        <v>1874</v>
      </c>
      <c r="N3514" s="28">
        <v>42214.662870370368</v>
      </c>
    </row>
    <row r="3515" spans="1:14" x14ac:dyDescent="0.25">
      <c r="A3515" t="str">
        <f>tb_audit_process_item[[#This Row],[id_audit_process_item_reference]]&amp;TEXT(tb_audit_process_item[[#This Row],[vr_threshold_accrued]],"000000000000,0000000000")</f>
        <v>3808000000000000,0500010000</v>
      </c>
      <c r="B3515">
        <v>3808</v>
      </c>
      <c r="C3515">
        <v>3808</v>
      </c>
      <c r="D3515">
        <v>2014</v>
      </c>
      <c r="E3515" t="s">
        <v>3033</v>
      </c>
      <c r="F3515">
        <v>12</v>
      </c>
      <c r="G3515">
        <v>2</v>
      </c>
      <c r="H3515">
        <v>0.75</v>
      </c>
      <c r="I3515">
        <v>7.4999999999999997E-2</v>
      </c>
      <c r="J3515">
        <v>5.0000999999999997E-2</v>
      </c>
      <c r="K3515" t="b">
        <v>1</v>
      </c>
      <c r="L3515" t="s">
        <v>1875</v>
      </c>
      <c r="N3515" s="28">
        <v>42214.662870370368</v>
      </c>
    </row>
    <row r="3516" spans="1:14" x14ac:dyDescent="0.25">
      <c r="A3516" t="str">
        <f>tb_audit_process_item[[#This Row],[id_audit_process_item_reference]]&amp;TEXT(tb_audit_process_item[[#This Row],[vr_threshold_accrued]],"000000000000,0000000000")</f>
        <v>3809000000000000,1000010000</v>
      </c>
      <c r="B3516">
        <v>3809</v>
      </c>
      <c r="C3516">
        <v>3809</v>
      </c>
      <c r="D3516">
        <v>2014</v>
      </c>
      <c r="E3516" t="s">
        <v>3034</v>
      </c>
      <c r="F3516">
        <v>12</v>
      </c>
      <c r="G3516">
        <v>2</v>
      </c>
      <c r="H3516">
        <v>1</v>
      </c>
      <c r="I3516">
        <v>0.15</v>
      </c>
      <c r="J3516">
        <v>0.10000100000000001</v>
      </c>
      <c r="K3516" t="b">
        <v>1</v>
      </c>
      <c r="L3516" t="s">
        <v>1876</v>
      </c>
      <c r="N3516" s="28">
        <v>42214.662870370368</v>
      </c>
    </row>
    <row r="3517" spans="1:14" x14ac:dyDescent="0.25">
      <c r="A3517" t="str">
        <f>tb_audit_process_item[[#This Row],[id_audit_process_item_reference]]&amp;TEXT(tb_audit_process_item[[#This Row],[vr_threshold_accrued]],"000000000000,0000000000")</f>
        <v>3810000000000000,2000010000</v>
      </c>
      <c r="B3517">
        <v>3810</v>
      </c>
      <c r="C3517">
        <v>3810</v>
      </c>
      <c r="D3517">
        <v>2014</v>
      </c>
      <c r="E3517" t="s">
        <v>3035</v>
      </c>
      <c r="F3517">
        <v>12</v>
      </c>
      <c r="G3517">
        <v>2</v>
      </c>
      <c r="H3517">
        <v>2</v>
      </c>
      <c r="I3517">
        <v>0.3</v>
      </c>
      <c r="J3517">
        <v>0.20000100000000001</v>
      </c>
      <c r="K3517" t="b">
        <v>1</v>
      </c>
      <c r="L3517" t="s">
        <v>1877</v>
      </c>
      <c r="N3517" s="28">
        <v>42214.662870370368</v>
      </c>
    </row>
    <row r="3518" spans="1:14" x14ac:dyDescent="0.25">
      <c r="A3518" t="str">
        <f>tb_audit_process_item[[#This Row],[id_audit_process_item_reference]]&amp;TEXT(tb_audit_process_item[[#This Row],[vr_threshold_accrued]],"000000000000,0000000000")</f>
        <v>3811000000000000,4000010000</v>
      </c>
      <c r="B3518">
        <v>3811</v>
      </c>
      <c r="C3518">
        <v>3811</v>
      </c>
      <c r="D3518">
        <v>2014</v>
      </c>
      <c r="E3518" t="s">
        <v>3036</v>
      </c>
      <c r="F3518">
        <v>12</v>
      </c>
      <c r="G3518">
        <v>2</v>
      </c>
      <c r="H3518">
        <v>3</v>
      </c>
      <c r="I3518">
        <v>0.7</v>
      </c>
      <c r="J3518">
        <v>0.400001</v>
      </c>
      <c r="K3518" t="b">
        <v>1</v>
      </c>
      <c r="L3518" t="s">
        <v>1878</v>
      </c>
      <c r="N3518" s="28">
        <v>42214.662870370368</v>
      </c>
    </row>
    <row r="3519" spans="1:14" x14ac:dyDescent="0.25">
      <c r="A3519" t="str">
        <f>tb_audit_process_item[[#This Row],[id_audit_process_item_reference]]&amp;TEXT(tb_audit_process_item[[#This Row],[vr_threshold_accrued]],"000000000000,0000000000")</f>
        <v>3812000000000000,0000010000</v>
      </c>
      <c r="B3519">
        <v>3812</v>
      </c>
      <c r="C3519">
        <v>3812</v>
      </c>
      <c r="D3519">
        <v>2014</v>
      </c>
      <c r="E3519" t="s">
        <v>3037</v>
      </c>
      <c r="F3519">
        <v>12</v>
      </c>
      <c r="G3519">
        <v>2.5</v>
      </c>
      <c r="H3519">
        <v>0.75</v>
      </c>
      <c r="I3519">
        <v>7.4999999999999997E-2</v>
      </c>
      <c r="J3519">
        <v>9.9999999999999995E-7</v>
      </c>
      <c r="K3519" t="b">
        <v>1</v>
      </c>
      <c r="L3519" t="s">
        <v>1879</v>
      </c>
      <c r="N3519" s="28">
        <v>42214.662870370368</v>
      </c>
    </row>
    <row r="3520" spans="1:14" x14ac:dyDescent="0.25">
      <c r="A3520" t="str">
        <f>tb_audit_process_item[[#This Row],[id_audit_process_item_reference]]&amp;TEXT(tb_audit_process_item[[#This Row],[vr_threshold_accrued]],"000000000000,0000000000")</f>
        <v>3813000000000000,1500010000</v>
      </c>
      <c r="B3520">
        <v>3813</v>
      </c>
      <c r="C3520">
        <v>3813</v>
      </c>
      <c r="D3520">
        <v>2014</v>
      </c>
      <c r="E3520" t="s">
        <v>3038</v>
      </c>
      <c r="F3520">
        <v>12</v>
      </c>
      <c r="G3520">
        <v>2.5</v>
      </c>
      <c r="H3520">
        <v>1.5</v>
      </c>
      <c r="I3520">
        <v>0.2</v>
      </c>
      <c r="J3520">
        <v>0.150001</v>
      </c>
      <c r="K3520" t="b">
        <v>1</v>
      </c>
      <c r="L3520" t="s">
        <v>1880</v>
      </c>
      <c r="N3520" s="28">
        <v>42214.662870370368</v>
      </c>
    </row>
    <row r="3521" spans="1:14" x14ac:dyDescent="0.25">
      <c r="A3521" t="str">
        <f>tb_audit_process_item[[#This Row],[id_audit_process_item_reference]]&amp;TEXT(tb_audit_process_item[[#This Row],[vr_threshold_accrued]],"000000000000,0000000000")</f>
        <v>3814000000000000,2500010000</v>
      </c>
      <c r="B3521">
        <v>3814</v>
      </c>
      <c r="C3521">
        <v>3814</v>
      </c>
      <c r="D3521">
        <v>2014</v>
      </c>
      <c r="E3521" t="s">
        <v>3039</v>
      </c>
      <c r="F3521">
        <v>12</v>
      </c>
      <c r="G3521">
        <v>2.5</v>
      </c>
      <c r="H3521">
        <v>3</v>
      </c>
      <c r="I3521">
        <v>0.3</v>
      </c>
      <c r="J3521">
        <v>0.25000099999999997</v>
      </c>
      <c r="K3521" t="b">
        <v>1</v>
      </c>
      <c r="L3521" t="s">
        <v>1881</v>
      </c>
      <c r="N3521" s="28">
        <v>42214.662870370368</v>
      </c>
    </row>
    <row r="3522" spans="1:14" x14ac:dyDescent="0.25">
      <c r="A3522" t="str">
        <f>tb_audit_process_item[[#This Row],[id_audit_process_item_reference]]&amp;TEXT(tb_audit_process_item[[#This Row],[vr_threshold_accrued]],"000000000000,0000000000")</f>
        <v>3815000000000000,4500010000</v>
      </c>
      <c r="B3522">
        <v>3815</v>
      </c>
      <c r="C3522">
        <v>3815</v>
      </c>
      <c r="D3522">
        <v>2014</v>
      </c>
      <c r="E3522" t="s">
        <v>3040</v>
      </c>
      <c r="F3522">
        <v>12</v>
      </c>
      <c r="G3522">
        <v>2.5</v>
      </c>
      <c r="H3522">
        <v>4</v>
      </c>
      <c r="I3522">
        <v>0.72499999999999998</v>
      </c>
      <c r="J3522">
        <v>0.45000099999999998</v>
      </c>
      <c r="K3522" t="b">
        <v>1</v>
      </c>
      <c r="L3522" t="s">
        <v>1882</v>
      </c>
      <c r="N3522" s="28">
        <v>42214.662870370368</v>
      </c>
    </row>
    <row r="3523" spans="1:14" x14ac:dyDescent="0.25">
      <c r="A3523" t="str">
        <f>tb_audit_process_item[[#This Row],[id_audit_process_item_reference]]&amp;TEXT(tb_audit_process_item[[#This Row],[vr_threshold_accrued]],"000000000000,0000000000")</f>
        <v>3816000000000000,0000010000</v>
      </c>
      <c r="B3523">
        <v>3816</v>
      </c>
      <c r="C3523">
        <v>3816</v>
      </c>
      <c r="D3523">
        <v>2014</v>
      </c>
      <c r="E3523" t="s">
        <v>3041</v>
      </c>
      <c r="F3523">
        <v>12</v>
      </c>
      <c r="G3523">
        <v>2.5</v>
      </c>
      <c r="H3523">
        <v>0.5</v>
      </c>
      <c r="I3523">
        <v>0.05</v>
      </c>
      <c r="J3523">
        <v>9.9999999999999995E-7</v>
      </c>
      <c r="K3523" t="b">
        <v>1</v>
      </c>
      <c r="L3523" t="s">
        <v>1883</v>
      </c>
      <c r="N3523" s="28">
        <v>42214.662870370368</v>
      </c>
    </row>
    <row r="3524" spans="1:14" x14ac:dyDescent="0.25">
      <c r="A3524" t="str">
        <f>tb_audit_process_item[[#This Row],[id_audit_process_item_reference]]&amp;TEXT(tb_audit_process_item[[#This Row],[vr_threshold_accrued]],"000000000000,0000000000")</f>
        <v>3817000000000000,1000010000</v>
      </c>
      <c r="B3524">
        <v>3817</v>
      </c>
      <c r="C3524">
        <v>3817</v>
      </c>
      <c r="D3524">
        <v>2014</v>
      </c>
      <c r="E3524" t="s">
        <v>3042</v>
      </c>
      <c r="F3524">
        <v>12</v>
      </c>
      <c r="G3524">
        <v>2.5</v>
      </c>
      <c r="H3524">
        <v>0.75</v>
      </c>
      <c r="I3524">
        <v>0.15</v>
      </c>
      <c r="J3524">
        <v>0.10000100000000001</v>
      </c>
      <c r="K3524" t="b">
        <v>1</v>
      </c>
      <c r="L3524" t="s">
        <v>1884</v>
      </c>
      <c r="N3524" s="28">
        <v>42214.662870370368</v>
      </c>
    </row>
    <row r="3525" spans="1:14" x14ac:dyDescent="0.25">
      <c r="A3525" t="str">
        <f>tb_audit_process_item[[#This Row],[id_audit_process_item_reference]]&amp;TEXT(tb_audit_process_item[[#This Row],[vr_threshold_accrued]],"000000000000,0000000000")</f>
        <v>3818000000000000,2000010000</v>
      </c>
      <c r="B3525">
        <v>3818</v>
      </c>
      <c r="C3525">
        <v>3818</v>
      </c>
      <c r="D3525">
        <v>2014</v>
      </c>
      <c r="E3525" t="s">
        <v>3043</v>
      </c>
      <c r="F3525">
        <v>12</v>
      </c>
      <c r="G3525">
        <v>2.5</v>
      </c>
      <c r="H3525">
        <v>2</v>
      </c>
      <c r="I3525">
        <v>0.25</v>
      </c>
      <c r="J3525">
        <v>0.20000100000000001</v>
      </c>
      <c r="K3525" t="b">
        <v>1</v>
      </c>
      <c r="L3525" t="s">
        <v>1885</v>
      </c>
      <c r="N3525" s="28">
        <v>42214.662870370368</v>
      </c>
    </row>
    <row r="3526" spans="1:14" x14ac:dyDescent="0.25">
      <c r="A3526" t="str">
        <f>tb_audit_process_item[[#This Row],[id_audit_process_item_reference]]&amp;TEXT(tb_audit_process_item[[#This Row],[vr_threshold_accrued]],"000000000000,0000000000")</f>
        <v>3819000000000000,3000010000</v>
      </c>
      <c r="B3526">
        <v>3819</v>
      </c>
      <c r="C3526">
        <v>3819</v>
      </c>
      <c r="D3526">
        <v>2014</v>
      </c>
      <c r="E3526" t="s">
        <v>3044</v>
      </c>
      <c r="F3526">
        <v>12</v>
      </c>
      <c r="G3526">
        <v>2.5</v>
      </c>
      <c r="H3526">
        <v>3.5</v>
      </c>
      <c r="I3526">
        <v>0.65</v>
      </c>
      <c r="J3526">
        <v>0.30000100000000002</v>
      </c>
      <c r="K3526" t="b">
        <v>1</v>
      </c>
      <c r="L3526" t="s">
        <v>1886</v>
      </c>
      <c r="N3526" s="28">
        <v>42214.662870370368</v>
      </c>
    </row>
    <row r="3527" spans="1:14" x14ac:dyDescent="0.25">
      <c r="A3527" t="str">
        <f>tb_audit_process_item[[#This Row],[id_audit_process_item_reference]]&amp;TEXT(tb_audit_process_item[[#This Row],[vr_threshold_accrued]],"000000000000,0000000000")</f>
        <v>3820000000000000,0000010000</v>
      </c>
      <c r="B3527">
        <v>3820</v>
      </c>
      <c r="C3527">
        <v>3820</v>
      </c>
      <c r="D3527">
        <v>2014</v>
      </c>
      <c r="E3527" t="s">
        <v>3045</v>
      </c>
      <c r="F3527">
        <v>12</v>
      </c>
      <c r="G3527">
        <v>2.5</v>
      </c>
      <c r="H3527">
        <v>0.5</v>
      </c>
      <c r="I3527">
        <v>0.05</v>
      </c>
      <c r="J3527">
        <v>9.9999999999999995E-7</v>
      </c>
      <c r="K3527" t="b">
        <v>1</v>
      </c>
      <c r="L3527" t="s">
        <v>1887</v>
      </c>
      <c r="N3527" s="28">
        <v>42214.662870370368</v>
      </c>
    </row>
    <row r="3528" spans="1:14" x14ac:dyDescent="0.25">
      <c r="A3528" t="str">
        <f>tb_audit_process_item[[#This Row],[id_audit_process_item_reference]]&amp;TEXT(tb_audit_process_item[[#This Row],[vr_threshold_accrued]],"000000000000,0000000000")</f>
        <v>3821000000000000,1000010000</v>
      </c>
      <c r="B3528">
        <v>3821</v>
      </c>
      <c r="C3528">
        <v>3821</v>
      </c>
      <c r="D3528">
        <v>2014</v>
      </c>
      <c r="E3528" t="s">
        <v>3046</v>
      </c>
      <c r="F3528">
        <v>12</v>
      </c>
      <c r="G3528">
        <v>2.5</v>
      </c>
      <c r="H3528">
        <v>0.75</v>
      </c>
      <c r="I3528">
        <v>0.15</v>
      </c>
      <c r="J3528">
        <v>0.10000100000000001</v>
      </c>
      <c r="K3528" t="b">
        <v>1</v>
      </c>
      <c r="L3528" t="s">
        <v>1888</v>
      </c>
      <c r="N3528" s="28">
        <v>42214.662870370368</v>
      </c>
    </row>
    <row r="3529" spans="1:14" x14ac:dyDescent="0.25">
      <c r="A3529" t="str">
        <f>tb_audit_process_item[[#This Row],[id_audit_process_item_reference]]&amp;TEXT(tb_audit_process_item[[#This Row],[vr_threshold_accrued]],"000000000000,0000000000")</f>
        <v>3822000000000000,2000010000</v>
      </c>
      <c r="B3529">
        <v>3822</v>
      </c>
      <c r="C3529">
        <v>3822</v>
      </c>
      <c r="D3529">
        <v>2014</v>
      </c>
      <c r="E3529" t="s">
        <v>3047</v>
      </c>
      <c r="F3529">
        <v>12</v>
      </c>
      <c r="G3529">
        <v>2.5</v>
      </c>
      <c r="H3529">
        <v>2</v>
      </c>
      <c r="I3529">
        <v>0.27500000000000002</v>
      </c>
      <c r="J3529">
        <v>0.20000100000000001</v>
      </c>
      <c r="K3529" t="b">
        <v>1</v>
      </c>
      <c r="L3529" t="s">
        <v>1889</v>
      </c>
      <c r="N3529" s="28">
        <v>42214.662870370368</v>
      </c>
    </row>
    <row r="3530" spans="1:14" x14ac:dyDescent="0.25">
      <c r="A3530" t="str">
        <f>tb_audit_process_item[[#This Row],[id_audit_process_item_reference]]&amp;TEXT(tb_audit_process_item[[#This Row],[vr_threshold_accrued]],"000000000000,0000000000")</f>
        <v>3823000000000000,3500010000</v>
      </c>
      <c r="B3530">
        <v>3823</v>
      </c>
      <c r="C3530">
        <v>3823</v>
      </c>
      <c r="D3530">
        <v>2014</v>
      </c>
      <c r="E3530" t="s">
        <v>3048</v>
      </c>
      <c r="F3530">
        <v>12</v>
      </c>
      <c r="G3530">
        <v>2.5</v>
      </c>
      <c r="H3530">
        <v>3.5</v>
      </c>
      <c r="I3530">
        <v>0.68</v>
      </c>
      <c r="J3530">
        <v>0.35000100000000001</v>
      </c>
      <c r="K3530" t="b">
        <v>1</v>
      </c>
      <c r="L3530" t="s">
        <v>1890</v>
      </c>
      <c r="N3530" s="28">
        <v>42214.662870370368</v>
      </c>
    </row>
    <row r="3531" spans="1:14" x14ac:dyDescent="0.25">
      <c r="A3531" t="str">
        <f>tb_audit_process_item[[#This Row],[id_audit_process_item_reference]]&amp;TEXT(tb_audit_process_item[[#This Row],[vr_threshold_accrued]],"000000000000,0000000000")</f>
        <v>3824000000000000,0000000000</v>
      </c>
      <c r="B3531">
        <v>3824</v>
      </c>
      <c r="C3531">
        <v>3824</v>
      </c>
      <c r="D3531">
        <v>2014</v>
      </c>
      <c r="E3531" t="s">
        <v>3049</v>
      </c>
      <c r="F3531">
        <v>12</v>
      </c>
      <c r="G3531">
        <v>2.5</v>
      </c>
      <c r="H3531">
        <v>3.5</v>
      </c>
      <c r="J3531"/>
      <c r="K3531" t="b">
        <v>1</v>
      </c>
      <c r="L3531" t="s">
        <v>1891</v>
      </c>
      <c r="N3531" s="28">
        <v>42214.662870370368</v>
      </c>
    </row>
    <row r="3532" spans="1:14" x14ac:dyDescent="0.25">
      <c r="A3532" t="str">
        <f>tb_audit_process_item[[#This Row],[id_audit_process_item_reference]]&amp;TEXT(tb_audit_process_item[[#This Row],[vr_threshold_accrued]],"000000000000,0000000000")</f>
        <v>3825000000000000,0000000000</v>
      </c>
      <c r="B3532">
        <v>3825</v>
      </c>
      <c r="C3532">
        <v>3825</v>
      </c>
      <c r="D3532">
        <v>2014</v>
      </c>
      <c r="E3532" t="s">
        <v>3050</v>
      </c>
      <c r="F3532">
        <v>12</v>
      </c>
      <c r="G3532">
        <v>2.5</v>
      </c>
      <c r="H3532">
        <v>2.5</v>
      </c>
      <c r="J3532"/>
      <c r="K3532" t="b">
        <v>1</v>
      </c>
      <c r="L3532" t="s">
        <v>1892</v>
      </c>
      <c r="N3532" s="28">
        <v>42214.662870370368</v>
      </c>
    </row>
    <row r="3533" spans="1:14" x14ac:dyDescent="0.25">
      <c r="A3533" t="str">
        <f>tb_audit_process_item[[#This Row],[id_audit_process_item_reference]]&amp;TEXT(tb_audit_process_item[[#This Row],[vr_threshold_accrued]],"000000000000,0000000000")</f>
        <v>3826000000000000,0000000000</v>
      </c>
      <c r="B3533">
        <v>3826</v>
      </c>
      <c r="C3533">
        <v>3826</v>
      </c>
      <c r="D3533">
        <v>2014</v>
      </c>
      <c r="E3533" t="s">
        <v>3051</v>
      </c>
      <c r="F3533">
        <v>12</v>
      </c>
      <c r="G3533">
        <v>2.5</v>
      </c>
      <c r="H3533">
        <v>1.5</v>
      </c>
      <c r="J3533"/>
      <c r="K3533" t="b">
        <v>1</v>
      </c>
      <c r="L3533" t="s">
        <v>1893</v>
      </c>
      <c r="N3533" s="28">
        <v>42214.662870370368</v>
      </c>
    </row>
    <row r="3534" spans="1:14" x14ac:dyDescent="0.25">
      <c r="A3534" t="str">
        <f>tb_audit_process_item[[#This Row],[id_audit_process_item_reference]]&amp;TEXT(tb_audit_process_item[[#This Row],[vr_threshold_accrued]],"000000000000,0000000000")</f>
        <v>3827000000000000,0000010000</v>
      </c>
      <c r="B3534">
        <v>3827</v>
      </c>
      <c r="C3534">
        <v>3827</v>
      </c>
      <c r="D3534">
        <v>2014</v>
      </c>
      <c r="E3534" t="s">
        <v>3052</v>
      </c>
      <c r="F3534">
        <v>12</v>
      </c>
      <c r="G3534">
        <v>3.75</v>
      </c>
      <c r="H3534">
        <v>1.5</v>
      </c>
      <c r="I3534">
        <v>0.125</v>
      </c>
      <c r="J3534">
        <v>9.9999999999999995E-7</v>
      </c>
      <c r="K3534" t="b">
        <v>1</v>
      </c>
      <c r="L3534" t="s">
        <v>1894</v>
      </c>
      <c r="N3534" s="28">
        <v>42214.662870370368</v>
      </c>
    </row>
    <row r="3535" spans="1:14" x14ac:dyDescent="0.25">
      <c r="A3535" t="str">
        <f>tb_audit_process_item[[#This Row],[id_audit_process_item_reference]]&amp;TEXT(tb_audit_process_item[[#This Row],[vr_threshold_accrued]],"000000000000,0000000000")</f>
        <v>3828000000000000,2500010000</v>
      </c>
      <c r="B3535">
        <v>3828</v>
      </c>
      <c r="C3535">
        <v>3828</v>
      </c>
      <c r="D3535">
        <v>2014</v>
      </c>
      <c r="E3535" t="s">
        <v>3053</v>
      </c>
      <c r="F3535">
        <v>12</v>
      </c>
      <c r="G3535">
        <v>3.75</v>
      </c>
      <c r="H3535">
        <v>2</v>
      </c>
      <c r="I3535">
        <v>0.32500000000000001</v>
      </c>
      <c r="J3535">
        <v>0.25000099999999997</v>
      </c>
      <c r="K3535" t="b">
        <v>1</v>
      </c>
      <c r="L3535" t="s">
        <v>1895</v>
      </c>
      <c r="N3535" s="28">
        <v>42214.662870370368</v>
      </c>
    </row>
    <row r="3536" spans="1:14" x14ac:dyDescent="0.25">
      <c r="A3536" t="str">
        <f>tb_audit_process_item[[#This Row],[id_audit_process_item_reference]]&amp;TEXT(tb_audit_process_item[[#This Row],[vr_threshold_accrued]],"000000000000,0000000000")</f>
        <v>3829000000000000,4000010000</v>
      </c>
      <c r="B3536">
        <v>3829</v>
      </c>
      <c r="C3536">
        <v>3829</v>
      </c>
      <c r="D3536">
        <v>2014</v>
      </c>
      <c r="E3536" t="s">
        <v>3054</v>
      </c>
      <c r="F3536">
        <v>12</v>
      </c>
      <c r="G3536">
        <v>3.75</v>
      </c>
      <c r="H3536">
        <v>3.5</v>
      </c>
      <c r="I3536">
        <v>0.45</v>
      </c>
      <c r="J3536">
        <v>0.400001</v>
      </c>
      <c r="K3536" t="b">
        <v>1</v>
      </c>
      <c r="L3536" t="s">
        <v>1896</v>
      </c>
      <c r="N3536" s="28">
        <v>42214.662870370368</v>
      </c>
    </row>
    <row r="3537" spans="1:14" x14ac:dyDescent="0.25">
      <c r="A3537" t="str">
        <f>tb_audit_process_item[[#This Row],[id_audit_process_item_reference]]&amp;TEXT(tb_audit_process_item[[#This Row],[vr_threshold_accrued]],"000000000000,0000000000")</f>
        <v>3830000000000000,5000010000</v>
      </c>
      <c r="B3537">
        <v>3830</v>
      </c>
      <c r="C3537">
        <v>3830</v>
      </c>
      <c r="D3537">
        <v>2014</v>
      </c>
      <c r="E3537" t="s">
        <v>3055</v>
      </c>
      <c r="F3537">
        <v>12</v>
      </c>
      <c r="G3537">
        <v>3.75</v>
      </c>
      <c r="H3537">
        <v>4.5</v>
      </c>
      <c r="I3537">
        <v>0.75</v>
      </c>
      <c r="J3537">
        <v>0.50000100000000003</v>
      </c>
      <c r="K3537" t="b">
        <v>1</v>
      </c>
      <c r="L3537" t="s">
        <v>1897</v>
      </c>
      <c r="N3537" s="28">
        <v>42214.662870370368</v>
      </c>
    </row>
    <row r="3538" spans="1:14" x14ac:dyDescent="0.25">
      <c r="A3538" t="str">
        <f>tb_audit_process_item[[#This Row],[id_audit_process_item_reference]]&amp;TEXT(tb_audit_process_item[[#This Row],[vr_threshold_accrued]],"000000000000,0000000000")</f>
        <v>3831000000000000,0000010000</v>
      </c>
      <c r="B3538">
        <v>3831</v>
      </c>
      <c r="C3538">
        <v>3831</v>
      </c>
      <c r="D3538">
        <v>2014</v>
      </c>
      <c r="E3538" t="s">
        <v>3056</v>
      </c>
      <c r="F3538">
        <v>12</v>
      </c>
      <c r="G3538">
        <v>3.75</v>
      </c>
      <c r="H3538">
        <v>0.5</v>
      </c>
      <c r="I3538">
        <v>0.05</v>
      </c>
      <c r="J3538">
        <v>9.9999999999999995E-7</v>
      </c>
      <c r="K3538" t="b">
        <v>1</v>
      </c>
      <c r="L3538" t="s">
        <v>1898</v>
      </c>
      <c r="N3538" s="28">
        <v>42214.662870370368</v>
      </c>
    </row>
    <row r="3539" spans="1:14" x14ac:dyDescent="0.25">
      <c r="A3539" t="str">
        <f>tb_audit_process_item[[#This Row],[id_audit_process_item_reference]]&amp;TEXT(tb_audit_process_item[[#This Row],[vr_threshold_accrued]],"000000000000,0000000000")</f>
        <v>3832000000000000,1000010000</v>
      </c>
      <c r="B3539">
        <v>3832</v>
      </c>
      <c r="C3539">
        <v>3832</v>
      </c>
      <c r="D3539">
        <v>2014</v>
      </c>
      <c r="E3539" t="s">
        <v>3057</v>
      </c>
      <c r="F3539">
        <v>12</v>
      </c>
      <c r="G3539">
        <v>3.75</v>
      </c>
      <c r="H3539">
        <v>1</v>
      </c>
      <c r="I3539">
        <v>0.15</v>
      </c>
      <c r="J3539">
        <v>0.10000100000000001</v>
      </c>
      <c r="K3539" t="b">
        <v>1</v>
      </c>
      <c r="L3539" t="s">
        <v>1899</v>
      </c>
      <c r="N3539" s="28">
        <v>42214.662870370368</v>
      </c>
    </row>
    <row r="3540" spans="1:14" x14ac:dyDescent="0.25">
      <c r="A3540" t="str">
        <f>tb_audit_process_item[[#This Row],[id_audit_process_item_reference]]&amp;TEXT(tb_audit_process_item[[#This Row],[vr_threshold_accrued]],"000000000000,0000000000")</f>
        <v>3833000000000000,3000010000</v>
      </c>
      <c r="B3540">
        <v>3833</v>
      </c>
      <c r="C3540">
        <v>3833</v>
      </c>
      <c r="D3540">
        <v>2014</v>
      </c>
      <c r="E3540" t="s">
        <v>3058</v>
      </c>
      <c r="F3540">
        <v>12</v>
      </c>
      <c r="G3540">
        <v>3.75</v>
      </c>
      <c r="H3540">
        <v>1.75</v>
      </c>
      <c r="I3540">
        <v>0.4</v>
      </c>
      <c r="J3540">
        <v>0.30000100000000002</v>
      </c>
      <c r="K3540" t="b">
        <v>1</v>
      </c>
      <c r="L3540" t="s">
        <v>1900</v>
      </c>
      <c r="N3540" s="28">
        <v>42214.662870370368</v>
      </c>
    </row>
    <row r="3541" spans="1:14" x14ac:dyDescent="0.25">
      <c r="A3541" t="str">
        <f>tb_audit_process_item[[#This Row],[id_audit_process_item_reference]]&amp;TEXT(tb_audit_process_item[[#This Row],[vr_threshold_accrued]],"000000000000,0000000000")</f>
        <v>3834000000000000,5000010000</v>
      </c>
      <c r="B3541">
        <v>3834</v>
      </c>
      <c r="C3541">
        <v>3834</v>
      </c>
      <c r="D3541">
        <v>2014</v>
      </c>
      <c r="E3541" t="s">
        <v>3059</v>
      </c>
      <c r="F3541">
        <v>12</v>
      </c>
      <c r="G3541">
        <v>3.75</v>
      </c>
      <c r="H3541">
        <v>2.5</v>
      </c>
      <c r="I3541">
        <v>0.75</v>
      </c>
      <c r="J3541">
        <v>0.50000100000000003</v>
      </c>
      <c r="K3541" t="b">
        <v>1</v>
      </c>
      <c r="L3541" t="s">
        <v>1901</v>
      </c>
      <c r="N3541" s="28">
        <v>42214.662870370368</v>
      </c>
    </row>
    <row r="3542" spans="1:14" x14ac:dyDescent="0.25">
      <c r="A3542" t="str">
        <f>tb_audit_process_item[[#This Row],[id_audit_process_item_reference]]&amp;TEXT(tb_audit_process_item[[#This Row],[vr_threshold_accrued]],"000000000000,0000000000")</f>
        <v>3835000000000000,0000000000</v>
      </c>
      <c r="B3542">
        <v>3835</v>
      </c>
      <c r="C3542">
        <v>3835</v>
      </c>
      <c r="D3542">
        <v>2014</v>
      </c>
      <c r="E3542" t="s">
        <v>3060</v>
      </c>
      <c r="F3542">
        <v>12</v>
      </c>
      <c r="G3542">
        <v>3.75</v>
      </c>
      <c r="H3542">
        <v>0.8</v>
      </c>
      <c r="J3542"/>
      <c r="K3542" t="b">
        <v>1</v>
      </c>
      <c r="L3542" t="s">
        <v>1902</v>
      </c>
      <c r="N3542" s="28">
        <v>42214.662870370368</v>
      </c>
    </row>
    <row r="3543" spans="1:14" x14ac:dyDescent="0.25">
      <c r="A3543" t="str">
        <f>tb_audit_process_item[[#This Row],[id_audit_process_item_reference]]&amp;TEXT(tb_audit_process_item[[#This Row],[vr_threshold_accrued]],"000000000000,0000000000")</f>
        <v>3836000000000000,0000010000</v>
      </c>
      <c r="B3543">
        <v>3836</v>
      </c>
      <c r="C3543">
        <v>3836</v>
      </c>
      <c r="D3543">
        <v>2014</v>
      </c>
      <c r="E3543" t="s">
        <v>3061</v>
      </c>
      <c r="F3543">
        <v>12</v>
      </c>
      <c r="G3543">
        <v>3.75</v>
      </c>
      <c r="H3543">
        <v>1</v>
      </c>
      <c r="I3543">
        <v>0.125</v>
      </c>
      <c r="J3543">
        <v>9.9999999999999995E-7</v>
      </c>
      <c r="K3543" t="b">
        <v>1</v>
      </c>
      <c r="L3543" t="s">
        <v>1903</v>
      </c>
      <c r="N3543" s="28">
        <v>42214.662870370368</v>
      </c>
    </row>
    <row r="3544" spans="1:14" x14ac:dyDescent="0.25">
      <c r="A3544" t="str">
        <f>tb_audit_process_item[[#This Row],[id_audit_process_item_reference]]&amp;TEXT(tb_audit_process_item[[#This Row],[vr_threshold_accrued]],"000000000000,0000000000")</f>
        <v>3837000000000000,2500010000</v>
      </c>
      <c r="B3544">
        <v>3837</v>
      </c>
      <c r="C3544">
        <v>3837</v>
      </c>
      <c r="D3544">
        <v>2014</v>
      </c>
      <c r="E3544" t="s">
        <v>3062</v>
      </c>
      <c r="F3544">
        <v>12</v>
      </c>
      <c r="G3544">
        <v>3.75</v>
      </c>
      <c r="H3544">
        <v>1.5</v>
      </c>
      <c r="I3544">
        <v>0.32500000000000001</v>
      </c>
      <c r="J3544">
        <v>0.25000099999999997</v>
      </c>
      <c r="K3544" t="b">
        <v>1</v>
      </c>
      <c r="L3544" t="s">
        <v>1904</v>
      </c>
      <c r="N3544" s="28">
        <v>42214.662870370368</v>
      </c>
    </row>
    <row r="3545" spans="1:14" x14ac:dyDescent="0.25">
      <c r="A3545" t="str">
        <f>tb_audit_process_item[[#This Row],[id_audit_process_item_reference]]&amp;TEXT(tb_audit_process_item[[#This Row],[vr_threshold_accrued]],"000000000000,0000000000")</f>
        <v>3838000000000000,4000010000</v>
      </c>
      <c r="B3545">
        <v>3838</v>
      </c>
      <c r="C3545">
        <v>3838</v>
      </c>
      <c r="D3545">
        <v>2014</v>
      </c>
      <c r="E3545" t="s">
        <v>3063</v>
      </c>
      <c r="F3545">
        <v>12</v>
      </c>
      <c r="G3545">
        <v>3.75</v>
      </c>
      <c r="H3545">
        <v>2</v>
      </c>
      <c r="I3545">
        <v>0.45</v>
      </c>
      <c r="J3545">
        <v>0.400001</v>
      </c>
      <c r="K3545" t="b">
        <v>1</v>
      </c>
      <c r="L3545" t="s">
        <v>1905</v>
      </c>
      <c r="N3545" s="28">
        <v>42214.662870370368</v>
      </c>
    </row>
    <row r="3546" spans="1:14" x14ac:dyDescent="0.25">
      <c r="A3546" t="str">
        <f>tb_audit_process_item[[#This Row],[id_audit_process_item_reference]]&amp;TEXT(tb_audit_process_item[[#This Row],[vr_threshold_accrued]],"000000000000,0000000000")</f>
        <v>3839000000000000,5000010000</v>
      </c>
      <c r="B3546">
        <v>3839</v>
      </c>
      <c r="C3546">
        <v>3839</v>
      </c>
      <c r="D3546">
        <v>2014</v>
      </c>
      <c r="E3546" t="s">
        <v>3064</v>
      </c>
      <c r="F3546">
        <v>12</v>
      </c>
      <c r="G3546">
        <v>3.75</v>
      </c>
      <c r="H3546">
        <v>3.5</v>
      </c>
      <c r="I3546">
        <v>0.75</v>
      </c>
      <c r="J3546">
        <v>0.50000100000000003</v>
      </c>
      <c r="K3546" t="b">
        <v>1</v>
      </c>
      <c r="L3546" t="s">
        <v>1906</v>
      </c>
      <c r="N3546" s="28">
        <v>42214.662870370368</v>
      </c>
    </row>
    <row r="3547" spans="1:14" x14ac:dyDescent="0.25">
      <c r="A3547" t="str">
        <f>tb_audit_process_item[[#This Row],[id_audit_process_item_reference]]&amp;TEXT(tb_audit_process_item[[#This Row],[vr_threshold_accrued]],"000000000000,0000000000")</f>
        <v>3840000000000000,0000010000</v>
      </c>
      <c r="B3547">
        <v>3840</v>
      </c>
      <c r="C3547">
        <v>3840</v>
      </c>
      <c r="D3547">
        <v>2014</v>
      </c>
      <c r="E3547" t="s">
        <v>3065</v>
      </c>
      <c r="F3547">
        <v>12</v>
      </c>
      <c r="G3547">
        <v>3.75</v>
      </c>
      <c r="H3547">
        <v>0.5</v>
      </c>
      <c r="I3547">
        <v>0.05</v>
      </c>
      <c r="J3547">
        <v>9.9999999999999995E-7</v>
      </c>
      <c r="K3547" t="b">
        <v>1</v>
      </c>
      <c r="L3547" t="s">
        <v>1907</v>
      </c>
      <c r="N3547" s="28">
        <v>42214.662870370368</v>
      </c>
    </row>
    <row r="3548" spans="1:14" x14ac:dyDescent="0.25">
      <c r="A3548" t="str">
        <f>tb_audit_process_item[[#This Row],[id_audit_process_item_reference]]&amp;TEXT(tb_audit_process_item[[#This Row],[vr_threshold_accrued]],"000000000000,0000000000")</f>
        <v>3841000000000000,1000010000</v>
      </c>
      <c r="B3548">
        <v>3841</v>
      </c>
      <c r="C3548">
        <v>3841</v>
      </c>
      <c r="D3548">
        <v>2014</v>
      </c>
      <c r="E3548" t="s">
        <v>3066</v>
      </c>
      <c r="F3548">
        <v>12</v>
      </c>
      <c r="G3548">
        <v>3.75</v>
      </c>
      <c r="H3548">
        <v>1</v>
      </c>
      <c r="I3548">
        <v>0.2</v>
      </c>
      <c r="J3548">
        <v>0.10000100000000001</v>
      </c>
      <c r="K3548" t="b">
        <v>1</v>
      </c>
      <c r="L3548" t="s">
        <v>1908</v>
      </c>
      <c r="N3548" s="28">
        <v>42214.662870370368</v>
      </c>
    </row>
    <row r="3549" spans="1:14" x14ac:dyDescent="0.25">
      <c r="A3549" t="str">
        <f>tb_audit_process_item[[#This Row],[id_audit_process_item_reference]]&amp;TEXT(tb_audit_process_item[[#This Row],[vr_threshold_accrued]],"000000000000,0000000000")</f>
        <v>3842000000000000,3000010000</v>
      </c>
      <c r="B3549">
        <v>3842</v>
      </c>
      <c r="C3549">
        <v>3842</v>
      </c>
      <c r="D3549">
        <v>2014</v>
      </c>
      <c r="E3549" t="s">
        <v>3067</v>
      </c>
      <c r="F3549">
        <v>12</v>
      </c>
      <c r="G3549">
        <v>3.75</v>
      </c>
      <c r="H3549">
        <v>1.75</v>
      </c>
      <c r="I3549">
        <v>0.4</v>
      </c>
      <c r="J3549">
        <v>0.30000100000000002</v>
      </c>
      <c r="K3549" t="b">
        <v>1</v>
      </c>
      <c r="L3549" t="s">
        <v>1909</v>
      </c>
      <c r="N3549" s="28">
        <v>42214.662870370368</v>
      </c>
    </row>
    <row r="3550" spans="1:14" x14ac:dyDescent="0.25">
      <c r="A3550" t="str">
        <f>tb_audit_process_item[[#This Row],[id_audit_process_item_reference]]&amp;TEXT(tb_audit_process_item[[#This Row],[vr_threshold_accrued]],"000000000000,0000000000")</f>
        <v>3843000000000000,5000010000</v>
      </c>
      <c r="B3550">
        <v>3843</v>
      </c>
      <c r="C3550">
        <v>3843</v>
      </c>
      <c r="D3550">
        <v>2014</v>
      </c>
      <c r="E3550" t="s">
        <v>3068</v>
      </c>
      <c r="F3550">
        <v>12</v>
      </c>
      <c r="G3550">
        <v>3.75</v>
      </c>
      <c r="H3550">
        <v>3</v>
      </c>
      <c r="I3550">
        <v>0.75</v>
      </c>
      <c r="J3550">
        <v>0.50000100000000003</v>
      </c>
      <c r="K3550" t="b">
        <v>1</v>
      </c>
      <c r="L3550" t="s">
        <v>1910</v>
      </c>
      <c r="N3550" s="28">
        <v>42214.662870370368</v>
      </c>
    </row>
    <row r="3551" spans="1:14" x14ac:dyDescent="0.25">
      <c r="A3551" t="str">
        <f>tb_audit_process_item[[#This Row],[id_audit_process_item_reference]]&amp;TEXT(tb_audit_process_item[[#This Row],[vr_threshold_accrued]],"000000000000,0000000000")</f>
        <v>3844000000000001,0000000000</v>
      </c>
      <c r="B3551">
        <v>3844</v>
      </c>
      <c r="C3551">
        <v>3844</v>
      </c>
      <c r="D3551">
        <v>2014</v>
      </c>
      <c r="E3551" t="s">
        <v>3069</v>
      </c>
      <c r="F3551">
        <v>12</v>
      </c>
      <c r="G3551">
        <v>3</v>
      </c>
      <c r="H3551">
        <v>1</v>
      </c>
      <c r="I3551">
        <v>1</v>
      </c>
      <c r="J3551">
        <v>1</v>
      </c>
      <c r="K3551" t="b">
        <v>1</v>
      </c>
      <c r="L3551" t="s">
        <v>1911</v>
      </c>
      <c r="N3551" s="28">
        <v>42214.662870370368</v>
      </c>
    </row>
    <row r="3552" spans="1:14" x14ac:dyDescent="0.25">
      <c r="A3552" t="str">
        <f>tb_audit_process_item[[#This Row],[id_audit_process_item_reference]]&amp;TEXT(tb_audit_process_item[[#This Row],[vr_threshold_accrued]],"000000000000,0000000000")</f>
        <v>3845000000000002,0000000000</v>
      </c>
      <c r="B3552">
        <v>3845</v>
      </c>
      <c r="C3552">
        <v>3845</v>
      </c>
      <c r="D3552">
        <v>2014</v>
      </c>
      <c r="E3552" t="s">
        <v>3070</v>
      </c>
      <c r="F3552">
        <v>12</v>
      </c>
      <c r="G3552">
        <v>3</v>
      </c>
      <c r="H3552">
        <v>2</v>
      </c>
      <c r="I3552">
        <v>2</v>
      </c>
      <c r="J3552">
        <v>2</v>
      </c>
      <c r="K3552" t="b">
        <v>1</v>
      </c>
      <c r="L3552" t="s">
        <v>1912</v>
      </c>
      <c r="N3552" s="28">
        <v>42214.662870370368</v>
      </c>
    </row>
    <row r="3553" spans="1:14" x14ac:dyDescent="0.25">
      <c r="A3553" t="str">
        <f>tb_audit_process_item[[#This Row],[id_audit_process_item_reference]]&amp;TEXT(tb_audit_process_item[[#This Row],[vr_threshold_accrued]],"000000000000,0000000000")</f>
        <v>3846000000000003,0000000000</v>
      </c>
      <c r="B3553">
        <v>3846</v>
      </c>
      <c r="C3553">
        <v>3846</v>
      </c>
      <c r="D3553">
        <v>2014</v>
      </c>
      <c r="E3553" t="s">
        <v>3071</v>
      </c>
      <c r="F3553">
        <v>12</v>
      </c>
      <c r="G3553">
        <v>3</v>
      </c>
      <c r="H3553">
        <v>3.5</v>
      </c>
      <c r="I3553">
        <v>3</v>
      </c>
      <c r="J3553">
        <v>3</v>
      </c>
      <c r="K3553" t="b">
        <v>1</v>
      </c>
      <c r="L3553" t="s">
        <v>1913</v>
      </c>
      <c r="N3553" s="28">
        <v>42214.662870370368</v>
      </c>
    </row>
    <row r="3554" spans="1:14" x14ac:dyDescent="0.25">
      <c r="A3554" t="str">
        <f>tb_audit_process_item[[#This Row],[id_audit_process_item_reference]]&amp;TEXT(tb_audit_process_item[[#This Row],[vr_threshold_accrued]],"000000000000,0000000000")</f>
        <v>3847000000000000,0000000000</v>
      </c>
      <c r="B3554">
        <v>3847</v>
      </c>
      <c r="C3554">
        <v>3847</v>
      </c>
      <c r="D3554">
        <v>2014</v>
      </c>
      <c r="E3554" t="s">
        <v>3072</v>
      </c>
      <c r="F3554">
        <v>12</v>
      </c>
      <c r="G3554">
        <v>3</v>
      </c>
      <c r="H3554">
        <v>0.75</v>
      </c>
      <c r="J3554"/>
      <c r="K3554" t="b">
        <v>1</v>
      </c>
      <c r="L3554" t="s">
        <v>1914</v>
      </c>
      <c r="N3554" s="28">
        <v>42214.662870370368</v>
      </c>
    </row>
    <row r="3555" spans="1:14" x14ac:dyDescent="0.25">
      <c r="A3555" t="str">
        <f>tb_audit_process_item[[#This Row],[id_audit_process_item_reference]]&amp;TEXT(tb_audit_process_item[[#This Row],[vr_threshold_accrued]],"000000000000,0000000000")</f>
        <v>3848000000000000,0000000000</v>
      </c>
      <c r="B3555">
        <v>3848</v>
      </c>
      <c r="C3555">
        <v>3848</v>
      </c>
      <c r="D3555">
        <v>2014</v>
      </c>
      <c r="E3555" t="s">
        <v>3073</v>
      </c>
      <c r="F3555">
        <v>12</v>
      </c>
      <c r="G3555">
        <v>3</v>
      </c>
      <c r="H3555">
        <v>1</v>
      </c>
      <c r="J3555"/>
      <c r="K3555" t="b">
        <v>1</v>
      </c>
      <c r="L3555" t="s">
        <v>1915</v>
      </c>
      <c r="N3555" s="28">
        <v>42214.662870370368</v>
      </c>
    </row>
    <row r="3556" spans="1:14" x14ac:dyDescent="0.25">
      <c r="A3556" t="str">
        <f>tb_audit_process_item[[#This Row],[id_audit_process_item_reference]]&amp;TEXT(tb_audit_process_item[[#This Row],[vr_threshold_accrued]],"000000000000,0000000000")</f>
        <v>3849000000000000,0000000000</v>
      </c>
      <c r="B3556">
        <v>3849</v>
      </c>
      <c r="C3556">
        <v>3849</v>
      </c>
      <c r="D3556">
        <v>2014</v>
      </c>
      <c r="E3556" t="s">
        <v>3074</v>
      </c>
      <c r="F3556">
        <v>12</v>
      </c>
      <c r="G3556">
        <v>5</v>
      </c>
      <c r="H3556">
        <v>4</v>
      </c>
      <c r="J3556"/>
      <c r="K3556" t="b">
        <v>1</v>
      </c>
      <c r="L3556" t="s">
        <v>1916</v>
      </c>
      <c r="N3556" s="28">
        <v>42214.662870370368</v>
      </c>
    </row>
    <row r="3557" spans="1:14" x14ac:dyDescent="0.25">
      <c r="A3557" t="str">
        <f>tb_audit_process_item[[#This Row],[id_audit_process_item_reference]]&amp;TEXT(tb_audit_process_item[[#This Row],[vr_threshold_accrued]],"000000000000,0000000000")</f>
        <v>3850000000000000,0000000000</v>
      </c>
      <c r="B3557">
        <v>3850</v>
      </c>
      <c r="C3557">
        <v>3850</v>
      </c>
      <c r="D3557">
        <v>2014</v>
      </c>
      <c r="E3557" t="s">
        <v>3075</v>
      </c>
      <c r="F3557">
        <v>12</v>
      </c>
      <c r="G3557">
        <v>5</v>
      </c>
      <c r="H3557">
        <v>1.5</v>
      </c>
      <c r="J3557"/>
      <c r="K3557" t="b">
        <v>1</v>
      </c>
      <c r="L3557" t="s">
        <v>1917</v>
      </c>
      <c r="N3557" s="28">
        <v>42214.662870370368</v>
      </c>
    </row>
    <row r="3558" spans="1:14" x14ac:dyDescent="0.25">
      <c r="A3558" t="str">
        <f>tb_audit_process_item[[#This Row],[id_audit_process_item_reference]]&amp;TEXT(tb_audit_process_item[[#This Row],[vr_threshold_accrued]],"000000000000,0000000000")</f>
        <v>3851000000000000,0000000000</v>
      </c>
      <c r="B3558">
        <v>3851</v>
      </c>
      <c r="C3558">
        <v>3851</v>
      </c>
      <c r="D3558">
        <v>2014</v>
      </c>
      <c r="E3558" t="s">
        <v>3076</v>
      </c>
      <c r="F3558">
        <v>12</v>
      </c>
      <c r="G3558">
        <v>5</v>
      </c>
      <c r="H3558">
        <v>0.75</v>
      </c>
      <c r="J3558"/>
      <c r="K3558" t="b">
        <v>1</v>
      </c>
      <c r="L3558" t="s">
        <v>1918</v>
      </c>
      <c r="N3558" s="28">
        <v>42214.662870370368</v>
      </c>
    </row>
    <row r="3559" spans="1:14" x14ac:dyDescent="0.25">
      <c r="A3559" t="str">
        <f>tb_audit_process_item[[#This Row],[id_audit_process_item_reference]]&amp;TEXT(tb_audit_process_item[[#This Row],[vr_threshold_accrued]],"000000000000,0000000000")</f>
        <v>3852000000000000,0000010000</v>
      </c>
      <c r="B3559">
        <v>3852</v>
      </c>
      <c r="C3559">
        <v>3852</v>
      </c>
      <c r="D3559">
        <v>2014</v>
      </c>
      <c r="E3559" t="s">
        <v>3077</v>
      </c>
      <c r="F3559">
        <v>12</v>
      </c>
      <c r="G3559">
        <v>5</v>
      </c>
      <c r="H3559">
        <v>0.5</v>
      </c>
      <c r="I3559">
        <v>0.05</v>
      </c>
      <c r="J3559">
        <v>9.9999999999999995E-7</v>
      </c>
      <c r="K3559" t="b">
        <v>1</v>
      </c>
      <c r="L3559" t="s">
        <v>1919</v>
      </c>
      <c r="N3559" s="28">
        <v>42214.662870370368</v>
      </c>
    </row>
    <row r="3560" spans="1:14" x14ac:dyDescent="0.25">
      <c r="A3560" t="str">
        <f>tb_audit_process_item[[#This Row],[id_audit_process_item_reference]]&amp;TEXT(tb_audit_process_item[[#This Row],[vr_threshold_accrued]],"000000000000,0000000000")</f>
        <v>3853000000000000,1000010000</v>
      </c>
      <c r="B3560">
        <v>3853</v>
      </c>
      <c r="C3560">
        <v>3853</v>
      </c>
      <c r="D3560">
        <v>2014</v>
      </c>
      <c r="E3560" t="s">
        <v>3078</v>
      </c>
      <c r="F3560">
        <v>12</v>
      </c>
      <c r="G3560">
        <v>5</v>
      </c>
      <c r="H3560">
        <v>0.75</v>
      </c>
      <c r="I3560">
        <v>0.2</v>
      </c>
      <c r="J3560">
        <v>0.10000100000000001</v>
      </c>
      <c r="K3560" t="b">
        <v>1</v>
      </c>
      <c r="L3560" t="s">
        <v>1920</v>
      </c>
      <c r="N3560" s="28">
        <v>42214.662870370368</v>
      </c>
    </row>
    <row r="3561" spans="1:14" x14ac:dyDescent="0.25">
      <c r="A3561" t="str">
        <f>tb_audit_process_item[[#This Row],[id_audit_process_item_reference]]&amp;TEXT(tb_audit_process_item[[#This Row],[vr_threshold_accrued]],"000000000000,0000000000")</f>
        <v>3854000000000000,3000010000</v>
      </c>
      <c r="B3561">
        <v>3854</v>
      </c>
      <c r="C3561">
        <v>3854</v>
      </c>
      <c r="D3561">
        <v>2014</v>
      </c>
      <c r="E3561" t="s">
        <v>3079</v>
      </c>
      <c r="F3561">
        <v>12</v>
      </c>
      <c r="G3561">
        <v>5</v>
      </c>
      <c r="H3561">
        <v>1.5</v>
      </c>
      <c r="I3561">
        <v>0.4</v>
      </c>
      <c r="J3561">
        <v>0.30000100000000002</v>
      </c>
      <c r="K3561" t="b">
        <v>1</v>
      </c>
      <c r="L3561" t="s">
        <v>1921</v>
      </c>
      <c r="N3561" s="28">
        <v>42214.662870370368</v>
      </c>
    </row>
    <row r="3562" spans="1:14" x14ac:dyDescent="0.25">
      <c r="A3562" t="str">
        <f>tb_audit_process_item[[#This Row],[id_audit_process_item_reference]]&amp;TEXT(tb_audit_process_item[[#This Row],[vr_threshold_accrued]],"000000000000,0000000000")</f>
        <v>3855000000000000,5000010000</v>
      </c>
      <c r="B3562">
        <v>3855</v>
      </c>
      <c r="C3562">
        <v>3855</v>
      </c>
      <c r="D3562">
        <v>2014</v>
      </c>
      <c r="E3562" t="s">
        <v>3080</v>
      </c>
      <c r="F3562">
        <v>12</v>
      </c>
      <c r="G3562">
        <v>5</v>
      </c>
      <c r="H3562">
        <v>2.5</v>
      </c>
      <c r="I3562">
        <v>0.75</v>
      </c>
      <c r="J3562">
        <v>0.50000100000000003</v>
      </c>
      <c r="K3562" t="b">
        <v>1</v>
      </c>
      <c r="L3562" t="s">
        <v>1922</v>
      </c>
      <c r="N3562" s="28">
        <v>42214.662870370368</v>
      </c>
    </row>
    <row r="3563" spans="1:14" x14ac:dyDescent="0.25">
      <c r="A3563" t="str">
        <f>tb_audit_process_item[[#This Row],[id_audit_process_item_reference]]&amp;TEXT(tb_audit_process_item[[#This Row],[vr_threshold_accrued]],"000000000000,0000000000")</f>
        <v>3856000000000000,0000010000</v>
      </c>
      <c r="B3563">
        <v>3856</v>
      </c>
      <c r="C3563">
        <v>3856</v>
      </c>
      <c r="D3563">
        <v>2014</v>
      </c>
      <c r="E3563" t="s">
        <v>3081</v>
      </c>
      <c r="F3563">
        <v>12</v>
      </c>
      <c r="G3563">
        <v>5</v>
      </c>
      <c r="H3563">
        <v>1</v>
      </c>
      <c r="I3563">
        <v>0.1</v>
      </c>
      <c r="J3563">
        <v>9.9999999999999995E-7</v>
      </c>
      <c r="K3563" t="b">
        <v>1</v>
      </c>
      <c r="L3563" t="s">
        <v>1923</v>
      </c>
      <c r="N3563" s="28">
        <v>42214.662870370368</v>
      </c>
    </row>
    <row r="3564" spans="1:14" x14ac:dyDescent="0.25">
      <c r="A3564" t="str">
        <f>tb_audit_process_item[[#This Row],[id_audit_process_item_reference]]&amp;TEXT(tb_audit_process_item[[#This Row],[vr_threshold_accrued]],"000000000000,0000000000")</f>
        <v>3857000000000000,2000010000</v>
      </c>
      <c r="B3564">
        <v>3857</v>
      </c>
      <c r="C3564">
        <v>3857</v>
      </c>
      <c r="D3564">
        <v>2014</v>
      </c>
      <c r="E3564" t="s">
        <v>3082</v>
      </c>
      <c r="F3564">
        <v>12</v>
      </c>
      <c r="G3564">
        <v>5</v>
      </c>
      <c r="H3564">
        <v>1.25</v>
      </c>
      <c r="I3564">
        <v>0.3</v>
      </c>
      <c r="J3564">
        <v>0.20000100000000001</v>
      </c>
      <c r="K3564" t="b">
        <v>1</v>
      </c>
      <c r="L3564" t="s">
        <v>1924</v>
      </c>
      <c r="N3564" s="28">
        <v>42214.662870370368</v>
      </c>
    </row>
    <row r="3565" spans="1:14" x14ac:dyDescent="0.25">
      <c r="A3565" t="str">
        <f>tb_audit_process_item[[#This Row],[id_audit_process_item_reference]]&amp;TEXT(tb_audit_process_item[[#This Row],[vr_threshold_accrued]],"000000000000,0000000000")</f>
        <v>3858000000000000,4000010000</v>
      </c>
      <c r="B3565">
        <v>3858</v>
      </c>
      <c r="C3565">
        <v>3858</v>
      </c>
      <c r="D3565">
        <v>2014</v>
      </c>
      <c r="E3565" t="s">
        <v>3083</v>
      </c>
      <c r="F3565">
        <v>12</v>
      </c>
      <c r="G3565">
        <v>5</v>
      </c>
      <c r="H3565">
        <v>2</v>
      </c>
      <c r="I3565">
        <v>0.55000000000000004</v>
      </c>
      <c r="J3565">
        <v>0.400001</v>
      </c>
      <c r="K3565" t="b">
        <v>1</v>
      </c>
      <c r="L3565" t="s">
        <v>1925</v>
      </c>
      <c r="N3565" s="28">
        <v>42214.662870370368</v>
      </c>
    </row>
    <row r="3566" spans="1:14" x14ac:dyDescent="0.25">
      <c r="A3566" t="str">
        <f>tb_audit_process_item[[#This Row],[id_audit_process_item_reference]]&amp;TEXT(tb_audit_process_item[[#This Row],[vr_threshold_accrued]],"000000000000,0000000000")</f>
        <v>3859000000000000,7000010000</v>
      </c>
      <c r="B3566">
        <v>3859</v>
      </c>
      <c r="C3566">
        <v>3859</v>
      </c>
      <c r="D3566">
        <v>2014</v>
      </c>
      <c r="E3566" t="s">
        <v>3084</v>
      </c>
      <c r="F3566">
        <v>12</v>
      </c>
      <c r="G3566">
        <v>5</v>
      </c>
      <c r="H3566">
        <v>3</v>
      </c>
      <c r="I3566">
        <v>1.05</v>
      </c>
      <c r="J3566">
        <v>0.70000099999999998</v>
      </c>
      <c r="K3566" t="b">
        <v>1</v>
      </c>
      <c r="L3566" t="s">
        <v>1926</v>
      </c>
      <c r="N3566" s="28">
        <v>42214.662870370368</v>
      </c>
    </row>
    <row r="3567" spans="1:14" x14ac:dyDescent="0.25">
      <c r="A3567" t="str">
        <f>tb_audit_process_item[[#This Row],[id_audit_process_item_reference]]&amp;TEXT(tb_audit_process_item[[#This Row],[vr_threshold_accrued]],"000000000000,0000000000")</f>
        <v>3860000000000001,4000010000</v>
      </c>
      <c r="B3567">
        <v>3860</v>
      </c>
      <c r="C3567">
        <v>3860</v>
      </c>
      <c r="D3567">
        <v>2014</v>
      </c>
      <c r="E3567" t="s">
        <v>3085</v>
      </c>
      <c r="F3567">
        <v>12</v>
      </c>
      <c r="G3567">
        <v>5</v>
      </c>
      <c r="H3567">
        <v>4.25</v>
      </c>
      <c r="I3567">
        <v>1.5</v>
      </c>
      <c r="J3567">
        <v>1.4000010000000001</v>
      </c>
      <c r="K3567" t="b">
        <v>1</v>
      </c>
      <c r="L3567" t="s">
        <v>1927</v>
      </c>
      <c r="N3567" s="28">
        <v>42214.662870370368</v>
      </c>
    </row>
    <row r="3568" spans="1:14" x14ac:dyDescent="0.25">
      <c r="A3568" t="str">
        <f>tb_audit_process_item[[#This Row],[id_audit_process_item_reference]]&amp;TEXT(tb_audit_process_item[[#This Row],[vr_threshold_accrued]],"000000000000,0000000000")</f>
        <v>3861000000000000,0000000000</v>
      </c>
      <c r="B3568">
        <v>3861</v>
      </c>
      <c r="C3568">
        <v>3861</v>
      </c>
      <c r="D3568">
        <v>2014</v>
      </c>
      <c r="E3568" t="s">
        <v>3086</v>
      </c>
      <c r="F3568">
        <v>12</v>
      </c>
      <c r="G3568">
        <v>5</v>
      </c>
      <c r="H3568">
        <v>1</v>
      </c>
      <c r="J3568"/>
      <c r="K3568" t="b">
        <v>1</v>
      </c>
      <c r="L3568" t="s">
        <v>1928</v>
      </c>
      <c r="N3568" s="28">
        <v>42214.662870370368</v>
      </c>
    </row>
    <row r="3569" spans="1:14" x14ac:dyDescent="0.25">
      <c r="A3569" t="str">
        <f>tb_audit_process_item[[#This Row],[id_audit_process_item_reference]]&amp;TEXT(tb_audit_process_item[[#This Row],[vr_threshold_accrued]],"000000000000,0000000000")</f>
        <v>3862000000000000,0000000000</v>
      </c>
      <c r="B3569">
        <v>3862</v>
      </c>
      <c r="C3569">
        <v>3862</v>
      </c>
      <c r="D3569">
        <v>2014</v>
      </c>
      <c r="E3569" t="s">
        <v>3087</v>
      </c>
      <c r="F3569">
        <v>12</v>
      </c>
      <c r="G3569">
        <v>5</v>
      </c>
      <c r="H3569">
        <v>2.5</v>
      </c>
      <c r="J3569"/>
      <c r="K3569" t="b">
        <v>1</v>
      </c>
      <c r="L3569" t="s">
        <v>1929</v>
      </c>
      <c r="N3569" s="28">
        <v>42214.662870370368</v>
      </c>
    </row>
    <row r="3570" spans="1:14" x14ac:dyDescent="0.25">
      <c r="A3570" t="str">
        <f>tb_audit_process_item[[#This Row],[id_audit_process_item_reference]]&amp;TEXT(tb_audit_process_item[[#This Row],[vr_threshold_accrued]],"000000000000,0000000000")</f>
        <v>3863000000000000,0000000000</v>
      </c>
      <c r="B3570">
        <v>3863</v>
      </c>
      <c r="C3570">
        <v>3863</v>
      </c>
      <c r="D3570">
        <v>2014</v>
      </c>
      <c r="E3570" t="s">
        <v>3088</v>
      </c>
      <c r="F3570">
        <v>12</v>
      </c>
      <c r="G3570">
        <v>5</v>
      </c>
      <c r="H3570">
        <v>3.5</v>
      </c>
      <c r="J3570"/>
      <c r="K3570" t="b">
        <v>1</v>
      </c>
      <c r="L3570" t="s">
        <v>1930</v>
      </c>
      <c r="N3570" s="28">
        <v>42214.662870370368</v>
      </c>
    </row>
    <row r="3571" spans="1:14" x14ac:dyDescent="0.25">
      <c r="A3571" t="str">
        <f>tb_audit_process_item[[#This Row],[id_audit_process_item_reference]]&amp;TEXT(tb_audit_process_item[[#This Row],[vr_threshold_accrued]],"000000000000,0000000000")</f>
        <v>3864000000000000,0000010000</v>
      </c>
      <c r="B3571">
        <v>3864</v>
      </c>
      <c r="C3571">
        <v>3864</v>
      </c>
      <c r="D3571">
        <v>2014</v>
      </c>
      <c r="E3571" t="s">
        <v>3089</v>
      </c>
      <c r="F3571">
        <v>12</v>
      </c>
      <c r="G3571">
        <v>5</v>
      </c>
      <c r="H3571">
        <v>1.25</v>
      </c>
      <c r="I3571">
        <v>0.05</v>
      </c>
      <c r="J3571">
        <v>9.9999999999999995E-7</v>
      </c>
      <c r="K3571" t="b">
        <v>1</v>
      </c>
      <c r="L3571" t="s">
        <v>1931</v>
      </c>
      <c r="N3571" s="28">
        <v>42214.662870370368</v>
      </c>
    </row>
    <row r="3572" spans="1:14" x14ac:dyDescent="0.25">
      <c r="A3572" t="str">
        <f>tb_audit_process_item[[#This Row],[id_audit_process_item_reference]]&amp;TEXT(tb_audit_process_item[[#This Row],[vr_threshold_accrued]],"000000000000,0000000000")</f>
        <v>3865000000000000,1000010000</v>
      </c>
      <c r="B3572">
        <v>3865</v>
      </c>
      <c r="C3572">
        <v>3865</v>
      </c>
      <c r="D3572">
        <v>2014</v>
      </c>
      <c r="E3572" t="s">
        <v>3090</v>
      </c>
      <c r="F3572">
        <v>12</v>
      </c>
      <c r="G3572">
        <v>5</v>
      </c>
      <c r="H3572">
        <v>1.5</v>
      </c>
      <c r="I3572">
        <v>0.15</v>
      </c>
      <c r="J3572">
        <v>0.10000100000000001</v>
      </c>
      <c r="K3572" t="b">
        <v>1</v>
      </c>
      <c r="L3572" t="s">
        <v>1932</v>
      </c>
      <c r="N3572" s="28">
        <v>42214.662870370368</v>
      </c>
    </row>
    <row r="3573" spans="1:14" x14ac:dyDescent="0.25">
      <c r="A3573" t="str">
        <f>tb_audit_process_item[[#This Row],[id_audit_process_item_reference]]&amp;TEXT(tb_audit_process_item[[#This Row],[vr_threshold_accrued]],"000000000000,0000000000")</f>
        <v>3866000000000000,2000010000</v>
      </c>
      <c r="B3573">
        <v>3866</v>
      </c>
      <c r="C3573">
        <v>3866</v>
      </c>
      <c r="D3573">
        <v>2014</v>
      </c>
      <c r="E3573" t="s">
        <v>3091</v>
      </c>
      <c r="F3573">
        <v>12</v>
      </c>
      <c r="G3573">
        <v>5</v>
      </c>
      <c r="H3573">
        <v>2.25</v>
      </c>
      <c r="I3573">
        <v>0.25</v>
      </c>
      <c r="J3573">
        <v>0.20000100000000001</v>
      </c>
      <c r="K3573" t="b">
        <v>1</v>
      </c>
      <c r="L3573" t="s">
        <v>1933</v>
      </c>
      <c r="N3573" s="28">
        <v>42214.662870370368</v>
      </c>
    </row>
    <row r="3574" spans="1:14" x14ac:dyDescent="0.25">
      <c r="A3574" t="str">
        <f>tb_audit_process_item[[#This Row],[id_audit_process_item_reference]]&amp;TEXT(tb_audit_process_item[[#This Row],[vr_threshold_accrued]],"000000000000,0000000000")</f>
        <v>3867000000000000,3000010000</v>
      </c>
      <c r="B3574">
        <v>3867</v>
      </c>
      <c r="C3574">
        <v>3867</v>
      </c>
      <c r="D3574">
        <v>2014</v>
      </c>
      <c r="E3574" t="s">
        <v>3092</v>
      </c>
      <c r="F3574">
        <v>12</v>
      </c>
      <c r="G3574">
        <v>5</v>
      </c>
      <c r="H3574">
        <v>3.25</v>
      </c>
      <c r="I3574">
        <v>0.375</v>
      </c>
      <c r="J3574">
        <v>0.30000100000000002</v>
      </c>
      <c r="K3574" t="b">
        <v>1</v>
      </c>
      <c r="L3574" t="s">
        <v>1934</v>
      </c>
      <c r="N3574" s="28">
        <v>42214.662870370368</v>
      </c>
    </row>
    <row r="3575" spans="1:14" x14ac:dyDescent="0.25">
      <c r="A3575" t="str">
        <f>tb_audit_process_item[[#This Row],[id_audit_process_item_reference]]&amp;TEXT(tb_audit_process_item[[#This Row],[vr_threshold_accrued]],"000000000000,0000000000")</f>
        <v>3868000000000000,4500010000</v>
      </c>
      <c r="B3575">
        <v>3868</v>
      </c>
      <c r="C3575">
        <v>3868</v>
      </c>
      <c r="D3575">
        <v>2014</v>
      </c>
      <c r="E3575" t="s">
        <v>3093</v>
      </c>
      <c r="F3575">
        <v>12</v>
      </c>
      <c r="G3575">
        <v>5</v>
      </c>
      <c r="H3575">
        <v>4.5</v>
      </c>
      <c r="I3575">
        <v>0.5</v>
      </c>
      <c r="J3575">
        <v>0.45000099999999998</v>
      </c>
      <c r="K3575" t="b">
        <v>1</v>
      </c>
      <c r="L3575" t="s">
        <v>1935</v>
      </c>
      <c r="N3575" s="28">
        <v>42214.662870370368</v>
      </c>
    </row>
    <row r="3576" spans="1:14" x14ac:dyDescent="0.25">
      <c r="A3576" t="str">
        <f>tb_audit_process_item[[#This Row],[id_audit_process_item_reference]]&amp;TEXT(tb_audit_process_item[[#This Row],[vr_threshold_accrued]],"000000000000,0000000000")</f>
        <v>3869000000000000,0000000000</v>
      </c>
      <c r="B3576">
        <v>3869</v>
      </c>
      <c r="C3576">
        <v>3869</v>
      </c>
      <c r="D3576">
        <v>2014</v>
      </c>
      <c r="E3576" t="s">
        <v>3094</v>
      </c>
      <c r="F3576">
        <v>12</v>
      </c>
      <c r="G3576">
        <v>5</v>
      </c>
      <c r="H3576">
        <v>2.75</v>
      </c>
      <c r="K3576" t="b">
        <v>1</v>
      </c>
      <c r="L3576" t="s">
        <v>1936</v>
      </c>
      <c r="N3576" s="28">
        <v>42214.662870370368</v>
      </c>
    </row>
    <row r="3577" spans="1:14" x14ac:dyDescent="0.25">
      <c r="A3577" t="str">
        <f>tb_audit_process_item[[#This Row],[id_audit_process_item_reference]]&amp;TEXT(tb_audit_process_item[[#This Row],[vr_threshold_accrued]],"000000000000,0000000000")</f>
        <v>3870000000000000,0000000000</v>
      </c>
      <c r="B3577">
        <v>3870</v>
      </c>
      <c r="C3577">
        <v>3870</v>
      </c>
      <c r="D3577">
        <v>2014</v>
      </c>
      <c r="E3577" t="s">
        <v>3095</v>
      </c>
      <c r="F3577">
        <v>12</v>
      </c>
      <c r="G3577">
        <v>5</v>
      </c>
      <c r="H3577">
        <v>3.75</v>
      </c>
      <c r="K3577" t="b">
        <v>1</v>
      </c>
      <c r="L3577" t="s">
        <v>1937</v>
      </c>
      <c r="N3577" s="28">
        <v>42214.662870370368</v>
      </c>
    </row>
    <row r="3578" spans="1:14" x14ac:dyDescent="0.25">
      <c r="A3578" t="str">
        <f>tb_audit_process_item[[#This Row],[id_audit_process_item_reference]]&amp;TEXT(tb_audit_process_item[[#This Row],[vr_threshold_accrued]],"000000000000,0000000000")</f>
        <v>3871000000000000,0000010000</v>
      </c>
      <c r="B3578">
        <v>3871</v>
      </c>
      <c r="C3578">
        <v>3871</v>
      </c>
      <c r="D3578">
        <v>2014</v>
      </c>
      <c r="E3578" t="s">
        <v>3096</v>
      </c>
      <c r="F3578">
        <v>12</v>
      </c>
      <c r="G3578">
        <v>5</v>
      </c>
      <c r="H3578">
        <v>1.25</v>
      </c>
      <c r="I3578">
        <v>0.05</v>
      </c>
      <c r="J3578" s="29">
        <v>9.9999999999999995E-7</v>
      </c>
      <c r="K3578" t="b">
        <v>1</v>
      </c>
      <c r="L3578" t="s">
        <v>1938</v>
      </c>
      <c r="N3578" s="28">
        <v>42214.662870370368</v>
      </c>
    </row>
    <row r="3579" spans="1:14" x14ac:dyDescent="0.25">
      <c r="A3579" t="str">
        <f>tb_audit_process_item[[#This Row],[id_audit_process_item_reference]]&amp;TEXT(tb_audit_process_item[[#This Row],[vr_threshold_accrued]],"000000000000,0000000000")</f>
        <v>3872000000000000,1000010000</v>
      </c>
      <c r="B3579">
        <v>3872</v>
      </c>
      <c r="C3579">
        <v>3872</v>
      </c>
      <c r="D3579">
        <v>2014</v>
      </c>
      <c r="E3579" t="s">
        <v>3097</v>
      </c>
      <c r="F3579">
        <v>12</v>
      </c>
      <c r="G3579">
        <v>5</v>
      </c>
      <c r="H3579">
        <v>1.5</v>
      </c>
      <c r="I3579">
        <v>0.15</v>
      </c>
      <c r="J3579">
        <v>0.10000100000000001</v>
      </c>
      <c r="K3579" t="b">
        <v>1</v>
      </c>
      <c r="L3579" t="s">
        <v>1939</v>
      </c>
      <c r="N3579" s="28">
        <v>42214.662870370368</v>
      </c>
    </row>
    <row r="3580" spans="1:14" x14ac:dyDescent="0.25">
      <c r="A3580" t="str">
        <f>tb_audit_process_item[[#This Row],[id_audit_process_item_reference]]&amp;TEXT(tb_audit_process_item[[#This Row],[vr_threshold_accrued]],"000000000000,0000000000")</f>
        <v>3873000000000000,2000010000</v>
      </c>
      <c r="B3580">
        <v>3873</v>
      </c>
      <c r="C3580">
        <v>3873</v>
      </c>
      <c r="D3580">
        <v>2014</v>
      </c>
      <c r="E3580" t="s">
        <v>3098</v>
      </c>
      <c r="F3580">
        <v>12</v>
      </c>
      <c r="G3580">
        <v>5</v>
      </c>
      <c r="H3580">
        <v>2.25</v>
      </c>
      <c r="I3580">
        <v>0.32500000000000001</v>
      </c>
      <c r="J3580">
        <v>0.20000100000000001</v>
      </c>
      <c r="K3580" t="b">
        <v>1</v>
      </c>
      <c r="L3580" t="s">
        <v>1940</v>
      </c>
      <c r="N3580" s="28">
        <v>42214.662870370368</v>
      </c>
    </row>
    <row r="3581" spans="1:14" x14ac:dyDescent="0.25">
      <c r="A3581" t="str">
        <f>tb_audit_process_item[[#This Row],[id_audit_process_item_reference]]&amp;TEXT(tb_audit_process_item[[#This Row],[vr_threshold_accrued]],"000000000000,0000000000")</f>
        <v>3874000000000000,4500010000</v>
      </c>
      <c r="B3581">
        <v>3874</v>
      </c>
      <c r="C3581">
        <v>3874</v>
      </c>
      <c r="D3581">
        <v>2014</v>
      </c>
      <c r="E3581" t="s">
        <v>3099</v>
      </c>
      <c r="F3581">
        <v>12</v>
      </c>
      <c r="G3581">
        <v>5</v>
      </c>
      <c r="H3581">
        <v>3.25</v>
      </c>
      <c r="I3581">
        <v>0.52500000000000002</v>
      </c>
      <c r="J3581">
        <v>0.45000099999999998</v>
      </c>
      <c r="K3581" t="b">
        <v>1</v>
      </c>
      <c r="L3581" t="s">
        <v>1941</v>
      </c>
      <c r="N3581" s="28">
        <v>42214.662870370368</v>
      </c>
    </row>
    <row r="3582" spans="1:14" x14ac:dyDescent="0.25">
      <c r="A3582" t="str">
        <f>tb_audit_process_item[[#This Row],[id_audit_process_item_reference]]&amp;TEXT(tb_audit_process_item[[#This Row],[vr_threshold_accrued]],"000000000000,0000000000")</f>
        <v>3875000000000000,6000010000</v>
      </c>
      <c r="B3582">
        <v>3875</v>
      </c>
      <c r="C3582">
        <v>3875</v>
      </c>
      <c r="D3582">
        <v>2014</v>
      </c>
      <c r="E3582" t="s">
        <v>3100</v>
      </c>
      <c r="F3582">
        <v>12</v>
      </c>
      <c r="G3582">
        <v>5</v>
      </c>
      <c r="H3582">
        <v>4.5</v>
      </c>
      <c r="I3582">
        <v>0.7</v>
      </c>
      <c r="J3582">
        <v>0.60000100000000001</v>
      </c>
      <c r="K3582" t="b">
        <v>1</v>
      </c>
      <c r="L3582" t="s">
        <v>1942</v>
      </c>
      <c r="N3582" s="28">
        <v>42214.662870370368</v>
      </c>
    </row>
    <row r="3583" spans="1:14" x14ac:dyDescent="0.25">
      <c r="A3583" t="str">
        <f>tb_audit_process_item[[#This Row],[id_audit_process_item_reference]]&amp;TEXT(tb_audit_process_item[[#This Row],[vr_threshold_accrued]],"000000000000,0000000000")</f>
        <v>3876000000000000,0000000000</v>
      </c>
      <c r="B3583">
        <v>3876</v>
      </c>
      <c r="C3583">
        <v>3876</v>
      </c>
      <c r="D3583">
        <v>2014</v>
      </c>
      <c r="E3583" t="s">
        <v>3101</v>
      </c>
      <c r="F3583">
        <v>12</v>
      </c>
      <c r="G3583">
        <v>5</v>
      </c>
      <c r="H3583">
        <v>2.75</v>
      </c>
      <c r="J3583"/>
      <c r="K3583" t="b">
        <v>1</v>
      </c>
      <c r="L3583" t="s">
        <v>1943</v>
      </c>
      <c r="N3583" s="28">
        <v>42214.662870370368</v>
      </c>
    </row>
    <row r="3584" spans="1:14" x14ac:dyDescent="0.25">
      <c r="A3584" t="str">
        <f>tb_audit_process_item[[#This Row],[id_audit_process_item_reference]]&amp;TEXT(tb_audit_process_item[[#This Row],[vr_threshold_accrued]],"000000000000,0000000000")</f>
        <v>3877000000000000,0000000000</v>
      </c>
      <c r="B3584">
        <v>3877</v>
      </c>
      <c r="C3584">
        <v>3877</v>
      </c>
      <c r="D3584">
        <v>2014</v>
      </c>
      <c r="E3584" t="s">
        <v>3102</v>
      </c>
      <c r="F3584">
        <v>12</v>
      </c>
      <c r="G3584">
        <v>5</v>
      </c>
      <c r="H3584">
        <v>3.75</v>
      </c>
      <c r="J3584"/>
      <c r="K3584" t="b">
        <v>1</v>
      </c>
      <c r="L3584" t="s">
        <v>1944</v>
      </c>
      <c r="N3584" s="28">
        <v>42214.662870370368</v>
      </c>
    </row>
    <row r="3585" spans="1:14" x14ac:dyDescent="0.25">
      <c r="A3585" t="str">
        <f>tb_audit_process_item[[#This Row],[id_audit_process_item_reference]]&amp;TEXT(tb_audit_process_item[[#This Row],[vr_threshold_accrued]],"000000000000,0000000000")</f>
        <v>3878000000000000,0000000000</v>
      </c>
      <c r="B3585">
        <v>3878</v>
      </c>
      <c r="C3585">
        <v>3878</v>
      </c>
      <c r="D3585">
        <v>2014</v>
      </c>
      <c r="E3585" t="s">
        <v>3103</v>
      </c>
      <c r="F3585">
        <v>12</v>
      </c>
      <c r="G3585">
        <v>5</v>
      </c>
      <c r="H3585">
        <v>0.75</v>
      </c>
      <c r="J3585"/>
      <c r="K3585" t="b">
        <v>1</v>
      </c>
      <c r="L3585" t="s">
        <v>1945</v>
      </c>
      <c r="N3585" s="28">
        <v>42214.662870370368</v>
      </c>
    </row>
    <row r="3586" spans="1:14" x14ac:dyDescent="0.25">
      <c r="A3586" t="str">
        <f>tb_audit_process_item[[#This Row],[id_audit_process_item_reference]]&amp;TEXT(tb_audit_process_item[[#This Row],[vr_threshold_accrued]],"000000000000,0000000000")</f>
        <v>3879000000000000,0000000000</v>
      </c>
      <c r="B3586">
        <v>3879</v>
      </c>
      <c r="C3586">
        <v>3879</v>
      </c>
      <c r="D3586">
        <v>2014</v>
      </c>
      <c r="E3586" t="s">
        <v>3104</v>
      </c>
      <c r="F3586">
        <v>12</v>
      </c>
      <c r="G3586">
        <v>5</v>
      </c>
      <c r="H3586">
        <v>3.5</v>
      </c>
      <c r="K3586" t="b">
        <v>1</v>
      </c>
      <c r="L3586" t="s">
        <v>1946</v>
      </c>
      <c r="N3586" s="28">
        <v>42214.662870370368</v>
      </c>
    </row>
    <row r="3587" spans="1:14" x14ac:dyDescent="0.25">
      <c r="A3587" t="str">
        <f>tb_audit_process_item[[#This Row],[id_audit_process_item_reference]]&amp;TEXT(tb_audit_process_item[[#This Row],[vr_threshold_accrued]],"000000000000,0000000000")</f>
        <v>3880000000000000,0000000000</v>
      </c>
      <c r="B3587">
        <v>3880</v>
      </c>
      <c r="C3587">
        <v>3880</v>
      </c>
      <c r="D3587">
        <v>2014</v>
      </c>
      <c r="E3587" t="s">
        <v>3105</v>
      </c>
      <c r="F3587">
        <v>12</v>
      </c>
      <c r="G3587">
        <v>5</v>
      </c>
      <c r="H3587">
        <v>1.75</v>
      </c>
      <c r="K3587" t="b">
        <v>1</v>
      </c>
      <c r="L3587" t="s">
        <v>1947</v>
      </c>
      <c r="N3587" s="28">
        <v>42214.662870370368</v>
      </c>
    </row>
    <row r="3588" spans="1:14" x14ac:dyDescent="0.25">
      <c r="A3588" t="str">
        <f>tb_audit_process_item[[#This Row],[id_audit_process_item_reference]]&amp;TEXT(tb_audit_process_item[[#This Row],[vr_threshold_accrued]],"000000000000,0000000000")</f>
        <v>3881000000000000,0000010000</v>
      </c>
      <c r="B3588">
        <v>3881</v>
      </c>
      <c r="C3588">
        <v>3881</v>
      </c>
      <c r="D3588">
        <v>2014</v>
      </c>
      <c r="E3588" t="s">
        <v>3106</v>
      </c>
      <c r="F3588">
        <v>12</v>
      </c>
      <c r="G3588">
        <v>5</v>
      </c>
      <c r="H3588">
        <v>1</v>
      </c>
      <c r="I3588">
        <v>0.125</v>
      </c>
      <c r="J3588" s="29">
        <v>9.9999999999999995E-7</v>
      </c>
      <c r="K3588" t="b">
        <v>1</v>
      </c>
      <c r="L3588" t="s">
        <v>1948</v>
      </c>
      <c r="N3588" s="28">
        <v>42214.662870370368</v>
      </c>
    </row>
    <row r="3589" spans="1:14" x14ac:dyDescent="0.25">
      <c r="A3589" t="str">
        <f>tb_audit_process_item[[#This Row],[id_audit_process_item_reference]]&amp;TEXT(tb_audit_process_item[[#This Row],[vr_threshold_accrued]],"000000000000,0000000000")</f>
        <v>3882000000000000,2500010000</v>
      </c>
      <c r="B3589">
        <v>3882</v>
      </c>
      <c r="C3589">
        <v>3882</v>
      </c>
      <c r="D3589">
        <v>2014</v>
      </c>
      <c r="E3589" t="s">
        <v>3107</v>
      </c>
      <c r="F3589">
        <v>12</v>
      </c>
      <c r="G3589">
        <v>5</v>
      </c>
      <c r="H3589">
        <v>1.25</v>
      </c>
      <c r="I3589">
        <v>0.35</v>
      </c>
      <c r="J3589" s="29">
        <v>0.25000099999999997</v>
      </c>
      <c r="K3589" t="b">
        <v>1</v>
      </c>
      <c r="L3589" t="s">
        <v>1949</v>
      </c>
      <c r="N3589" s="28">
        <v>42214.662870370368</v>
      </c>
    </row>
    <row r="3590" spans="1:14" x14ac:dyDescent="0.25">
      <c r="A3590" t="str">
        <f>tb_audit_process_item[[#This Row],[id_audit_process_item_reference]]&amp;TEXT(tb_audit_process_item[[#This Row],[vr_threshold_accrued]],"000000000000,0000000000")</f>
        <v>3883000000000000,4500010000</v>
      </c>
      <c r="B3590">
        <v>3883</v>
      </c>
      <c r="C3590">
        <v>3883</v>
      </c>
      <c r="D3590">
        <v>2014</v>
      </c>
      <c r="E3590" t="s">
        <v>3108</v>
      </c>
      <c r="F3590">
        <v>12</v>
      </c>
      <c r="G3590">
        <v>5</v>
      </c>
      <c r="H3590">
        <v>2</v>
      </c>
      <c r="I3590">
        <v>0.55000000000000004</v>
      </c>
      <c r="J3590" s="29">
        <v>0.45000099999999998</v>
      </c>
      <c r="K3590" t="b">
        <v>1</v>
      </c>
      <c r="L3590" t="s">
        <v>1950</v>
      </c>
      <c r="N3590" s="28">
        <v>42214.662870370368</v>
      </c>
    </row>
    <row r="3591" spans="1:14" x14ac:dyDescent="0.25">
      <c r="A3591" t="str">
        <f>tb_audit_process_item[[#This Row],[id_audit_process_item_reference]]&amp;TEXT(tb_audit_process_item[[#This Row],[vr_threshold_accrued]],"000000000000,0000000000")</f>
        <v>3884000000000000,6500010000</v>
      </c>
      <c r="B3591">
        <v>3884</v>
      </c>
      <c r="C3591">
        <v>3884</v>
      </c>
      <c r="D3591">
        <v>2014</v>
      </c>
      <c r="E3591" t="s">
        <v>3109</v>
      </c>
      <c r="F3591">
        <v>12</v>
      </c>
      <c r="G3591">
        <v>5</v>
      </c>
      <c r="H3591">
        <v>3</v>
      </c>
      <c r="I3591">
        <v>0.82499999999999996</v>
      </c>
      <c r="J3591" s="29">
        <v>0.65000100000000005</v>
      </c>
      <c r="K3591" t="b">
        <v>1</v>
      </c>
      <c r="L3591" t="s">
        <v>1951</v>
      </c>
      <c r="N3591" s="28">
        <v>42214.662870370368</v>
      </c>
    </row>
    <row r="3592" spans="1:14" x14ac:dyDescent="0.25">
      <c r="A3592" t="str">
        <f>tb_audit_process_item[[#This Row],[id_audit_process_item_reference]]&amp;TEXT(tb_audit_process_item[[#This Row],[vr_threshold_accrued]],"000000000000,0000000000")</f>
        <v>3885000000000001,0000010000</v>
      </c>
      <c r="B3592">
        <v>3885</v>
      </c>
      <c r="C3592">
        <v>3885</v>
      </c>
      <c r="D3592">
        <v>2014</v>
      </c>
      <c r="E3592" t="s">
        <v>3110</v>
      </c>
      <c r="F3592">
        <v>12</v>
      </c>
      <c r="G3592">
        <v>5</v>
      </c>
      <c r="H3592">
        <v>4.25</v>
      </c>
      <c r="I3592">
        <v>1.1000000000000001</v>
      </c>
      <c r="J3592" s="29">
        <v>1.0000009999999999</v>
      </c>
      <c r="K3592" t="b">
        <v>1</v>
      </c>
      <c r="L3592" t="s">
        <v>1952</v>
      </c>
      <c r="N3592" s="28">
        <v>42214.662870370368</v>
      </c>
    </row>
    <row r="3593" spans="1:14" x14ac:dyDescent="0.25">
      <c r="A3593" t="str">
        <f>tb_audit_process_item[[#This Row],[id_audit_process_item_reference]]&amp;TEXT(tb_audit_process_item[[#This Row],[vr_threshold_accrued]],"000000000000,0000000000")</f>
        <v>3886000000000000,0000000000</v>
      </c>
      <c r="B3593">
        <v>3886</v>
      </c>
      <c r="C3593">
        <v>3886</v>
      </c>
      <c r="D3593">
        <v>2014</v>
      </c>
      <c r="E3593" t="s">
        <v>3111</v>
      </c>
      <c r="F3593">
        <v>12</v>
      </c>
      <c r="G3593">
        <v>5</v>
      </c>
      <c r="H3593">
        <v>2</v>
      </c>
      <c r="K3593" t="b">
        <v>1</v>
      </c>
      <c r="L3593" t="s">
        <v>1953</v>
      </c>
      <c r="N3593" s="28">
        <v>42214.662870370368</v>
      </c>
    </row>
    <row r="3594" spans="1:14" x14ac:dyDescent="0.25">
      <c r="A3594" t="str">
        <f>tb_audit_process_item[[#This Row],[id_audit_process_item_reference]]&amp;TEXT(tb_audit_process_item[[#This Row],[vr_threshold_accrued]],"000000000000,0000000000")</f>
        <v>3887000000000000,0000000000</v>
      </c>
      <c r="B3594">
        <v>3887</v>
      </c>
      <c r="C3594">
        <v>3887</v>
      </c>
      <c r="D3594">
        <v>2014</v>
      </c>
      <c r="E3594" t="s">
        <v>3112</v>
      </c>
      <c r="F3594">
        <v>12</v>
      </c>
      <c r="G3594">
        <v>5</v>
      </c>
      <c r="H3594">
        <v>3</v>
      </c>
      <c r="K3594" t="b">
        <v>1</v>
      </c>
      <c r="L3594" t="s">
        <v>1954</v>
      </c>
      <c r="N3594" s="28">
        <v>42214.662870370368</v>
      </c>
    </row>
    <row r="3595" spans="1:14" x14ac:dyDescent="0.25">
      <c r="A3595" t="str">
        <f>tb_audit_process_item[[#This Row],[id_audit_process_item_reference]]&amp;TEXT(tb_audit_process_item[[#This Row],[vr_threshold_accrued]],"000000000000,0000000000")</f>
        <v>3888000000000000,0000000000</v>
      </c>
      <c r="B3595">
        <v>3888</v>
      </c>
      <c r="C3595">
        <v>3888</v>
      </c>
      <c r="D3595">
        <v>2014</v>
      </c>
      <c r="E3595" t="s">
        <v>3113</v>
      </c>
      <c r="F3595">
        <v>12</v>
      </c>
      <c r="G3595">
        <v>5</v>
      </c>
      <c r="H3595">
        <v>3.5</v>
      </c>
      <c r="K3595" t="b">
        <v>1</v>
      </c>
      <c r="L3595" t="s">
        <v>1955</v>
      </c>
      <c r="N3595" s="28">
        <v>42214.662870370368</v>
      </c>
    </row>
    <row r="3596" spans="1:14" x14ac:dyDescent="0.25">
      <c r="A3596" t="str">
        <f>tb_audit_process_item[[#This Row],[id_audit_process_item_reference]]&amp;TEXT(tb_audit_process_item[[#This Row],[vr_threshold_accrued]],"000000000000,0000000000")</f>
        <v>3889000000000000,0000000000</v>
      </c>
      <c r="B3596">
        <v>3889</v>
      </c>
      <c r="C3596">
        <v>3889</v>
      </c>
      <c r="D3596">
        <v>2014</v>
      </c>
      <c r="E3596" t="s">
        <v>3114</v>
      </c>
      <c r="F3596">
        <v>12</v>
      </c>
      <c r="G3596">
        <v>5</v>
      </c>
      <c r="H3596">
        <v>4.5</v>
      </c>
      <c r="K3596" t="b">
        <v>1</v>
      </c>
      <c r="L3596" t="s">
        <v>1956</v>
      </c>
      <c r="N3596" s="28">
        <v>42214.662870370368</v>
      </c>
    </row>
    <row r="3597" spans="1:14" x14ac:dyDescent="0.25">
      <c r="A3597" t="str">
        <f>tb_audit_process_item[[#This Row],[id_audit_process_item_reference]]&amp;TEXT(tb_audit_process_item[[#This Row],[vr_threshold_accrued]],"000000000000,0000000000")</f>
        <v>3890000000000000,0000000000</v>
      </c>
      <c r="B3597">
        <v>3890</v>
      </c>
      <c r="C3597">
        <v>3890</v>
      </c>
      <c r="D3597">
        <v>2014</v>
      </c>
      <c r="E3597" t="s">
        <v>3115</v>
      </c>
      <c r="F3597">
        <v>12</v>
      </c>
      <c r="G3597">
        <v>5</v>
      </c>
      <c r="H3597">
        <v>4</v>
      </c>
      <c r="K3597" t="b">
        <v>1</v>
      </c>
      <c r="L3597" t="s">
        <v>1957</v>
      </c>
      <c r="N3597" s="28">
        <v>42214.662870370368</v>
      </c>
    </row>
    <row r="3598" spans="1:14" x14ac:dyDescent="0.25">
      <c r="A3598" t="str">
        <f>tb_audit_process_item[[#This Row],[id_audit_process_item_reference]]&amp;TEXT(tb_audit_process_item[[#This Row],[vr_threshold_accrued]],"000000000000,0000000000")</f>
        <v>3891000000000000,0000000000</v>
      </c>
      <c r="B3598">
        <v>3891</v>
      </c>
      <c r="C3598">
        <v>3891</v>
      </c>
      <c r="D3598">
        <v>2014</v>
      </c>
      <c r="E3598" t="s">
        <v>3116</v>
      </c>
      <c r="F3598">
        <v>12</v>
      </c>
      <c r="G3598">
        <v>5</v>
      </c>
      <c r="H3598">
        <v>5</v>
      </c>
      <c r="K3598" t="b">
        <v>1</v>
      </c>
      <c r="L3598" t="s">
        <v>1958</v>
      </c>
      <c r="N3598" s="28">
        <v>42214.662870370368</v>
      </c>
    </row>
    <row r="3599" spans="1:14" x14ac:dyDescent="0.25">
      <c r="A3599" t="str">
        <f>tb_audit_process_item[[#This Row],[id_audit_process_item_reference]]&amp;TEXT(tb_audit_process_item[[#This Row],[vr_threshold_accrued]],"000000000000,0000000000")</f>
        <v>3892000000000000,0000000000</v>
      </c>
      <c r="B3599">
        <v>3892</v>
      </c>
      <c r="C3599">
        <v>3892</v>
      </c>
      <c r="D3599">
        <v>2014</v>
      </c>
      <c r="E3599" t="s">
        <v>3117</v>
      </c>
      <c r="F3599">
        <v>12</v>
      </c>
      <c r="G3599">
        <v>5</v>
      </c>
      <c r="H3599">
        <v>3.5</v>
      </c>
      <c r="K3599" t="b">
        <v>1</v>
      </c>
      <c r="L3599" t="s">
        <v>1959</v>
      </c>
      <c r="N3599" s="28">
        <v>42214.662870370368</v>
      </c>
    </row>
    <row r="3600" spans="1:14" x14ac:dyDescent="0.25">
      <c r="A3600" t="str">
        <f>tb_audit_process_item[[#This Row],[id_audit_process_item_reference]]&amp;TEXT(tb_audit_process_item[[#This Row],[vr_threshold_accrued]],"000000000000,0000000000")</f>
        <v>3893000000000000,0000000000</v>
      </c>
      <c r="B3600">
        <v>3893</v>
      </c>
      <c r="C3600">
        <v>3893</v>
      </c>
      <c r="D3600">
        <v>2014</v>
      </c>
      <c r="E3600" t="s">
        <v>3118</v>
      </c>
      <c r="F3600">
        <v>12</v>
      </c>
      <c r="G3600">
        <v>5</v>
      </c>
      <c r="H3600">
        <v>4.5</v>
      </c>
      <c r="K3600" t="b">
        <v>1</v>
      </c>
      <c r="L3600" t="s">
        <v>1960</v>
      </c>
      <c r="N3600" s="28">
        <v>42214.662870370368</v>
      </c>
    </row>
    <row r="3601" spans="1:14" x14ac:dyDescent="0.25">
      <c r="A3601" t="str">
        <f>tb_audit_process_item[[#This Row],[id_audit_process_item_reference]]&amp;TEXT(tb_audit_process_item[[#This Row],[vr_threshold_accrued]],"000000000000,0000000000")</f>
        <v>3894000000000000,0000000000</v>
      </c>
      <c r="B3601">
        <v>3894</v>
      </c>
      <c r="C3601">
        <v>3894</v>
      </c>
      <c r="D3601">
        <v>2014</v>
      </c>
      <c r="E3601" t="s">
        <v>3119</v>
      </c>
      <c r="F3601">
        <v>12</v>
      </c>
      <c r="G3601">
        <v>5</v>
      </c>
      <c r="H3601">
        <v>3</v>
      </c>
      <c r="K3601" t="b">
        <v>1</v>
      </c>
      <c r="L3601" t="s">
        <v>1961</v>
      </c>
      <c r="N3601" s="28">
        <v>42214.662870370368</v>
      </c>
    </row>
    <row r="3602" spans="1:14" x14ac:dyDescent="0.25">
      <c r="A3602" t="str">
        <f>tb_audit_process_item[[#This Row],[id_audit_process_item_reference]]&amp;TEXT(tb_audit_process_item[[#This Row],[vr_threshold_accrued]],"000000000000,0000000000")</f>
        <v>3895000000000000,0000000000</v>
      </c>
      <c r="B3602">
        <v>3895</v>
      </c>
      <c r="C3602">
        <v>3895</v>
      </c>
      <c r="D3602">
        <v>2014</v>
      </c>
      <c r="E3602" t="s">
        <v>3235</v>
      </c>
      <c r="F3602">
        <v>16</v>
      </c>
      <c r="G3602">
        <v>3.75</v>
      </c>
      <c r="H3602">
        <v>1.25</v>
      </c>
      <c r="K3602" t="b">
        <v>1</v>
      </c>
      <c r="L3602" t="s">
        <v>2055</v>
      </c>
      <c r="N3602" s="28">
        <v>42214.662870370368</v>
      </c>
    </row>
    <row r="3603" spans="1:14" x14ac:dyDescent="0.25">
      <c r="A3603" t="str">
        <f>tb_audit_process_item[[#This Row],[id_audit_process_item_reference]]&amp;TEXT(tb_audit_process_item[[#This Row],[vr_threshold_accrued]],"000000000000,0000000000")</f>
        <v>3896000000000000,0500010000</v>
      </c>
      <c r="B3603">
        <v>3896</v>
      </c>
      <c r="C3603">
        <v>3896</v>
      </c>
      <c r="D3603">
        <v>2014</v>
      </c>
      <c r="E3603" t="s">
        <v>3202</v>
      </c>
      <c r="F3603">
        <v>16</v>
      </c>
      <c r="G3603">
        <v>1.5</v>
      </c>
      <c r="H3603">
        <v>0.75</v>
      </c>
      <c r="I3603">
        <v>7.4999999999999997E-2</v>
      </c>
      <c r="J3603" s="29">
        <v>5.0000999999999997E-2</v>
      </c>
      <c r="K3603" t="b">
        <v>1</v>
      </c>
      <c r="L3603" t="s">
        <v>2064</v>
      </c>
      <c r="N3603" s="28">
        <v>42214.662870370368</v>
      </c>
    </row>
    <row r="3604" spans="1:14" x14ac:dyDescent="0.25">
      <c r="A3604" t="str">
        <f>tb_audit_process_item[[#This Row],[id_audit_process_item_reference]]&amp;TEXT(tb_audit_process_item[[#This Row],[vr_threshold_accrued]],"000000000000,0000000000")</f>
        <v>3897000000000000,1000010000</v>
      </c>
      <c r="B3604">
        <v>3897</v>
      </c>
      <c r="C3604">
        <v>3897</v>
      </c>
      <c r="D3604">
        <v>2014</v>
      </c>
      <c r="E3604" t="s">
        <v>3204</v>
      </c>
      <c r="F3604">
        <v>16</v>
      </c>
      <c r="G3604">
        <v>1.5</v>
      </c>
      <c r="H3604">
        <v>1.5</v>
      </c>
      <c r="I3604">
        <v>0.15</v>
      </c>
      <c r="J3604" s="29">
        <v>0.10000100000000001</v>
      </c>
      <c r="K3604" t="b">
        <v>1</v>
      </c>
      <c r="L3604" t="s">
        <v>2065</v>
      </c>
      <c r="N3604" s="28">
        <v>42214.662870370368</v>
      </c>
    </row>
    <row r="3605" spans="1:14" x14ac:dyDescent="0.25">
      <c r="A3605" t="str">
        <f>tb_audit_process_item[[#This Row],[id_audit_process_item_reference]]&amp;TEXT(tb_audit_process_item[[#This Row],[vr_threshold_accrued]],"000000000000,0000000000")</f>
        <v>3898000000000000,2000010000</v>
      </c>
      <c r="B3605">
        <v>3898</v>
      </c>
      <c r="C3605">
        <v>3898</v>
      </c>
      <c r="D3605">
        <v>2014</v>
      </c>
      <c r="E3605" t="s">
        <v>3205</v>
      </c>
      <c r="F3605">
        <v>16</v>
      </c>
      <c r="G3605">
        <v>1.5</v>
      </c>
      <c r="H3605">
        <v>2</v>
      </c>
      <c r="I3605">
        <v>0.25</v>
      </c>
      <c r="J3605" s="29">
        <v>0.20000100000000001</v>
      </c>
      <c r="K3605" t="b">
        <v>1</v>
      </c>
      <c r="L3605" t="s">
        <v>2066</v>
      </c>
      <c r="N3605" s="28">
        <v>42214.662870370368</v>
      </c>
    </row>
    <row r="3606" spans="1:14" x14ac:dyDescent="0.25">
      <c r="A3606" t="str">
        <f>tb_audit_process_item[[#This Row],[id_audit_process_item_reference]]&amp;TEXT(tb_audit_process_item[[#This Row],[vr_threshold_accrued]],"000000000000,0000000000")</f>
        <v>3899000000000000,3000010000</v>
      </c>
      <c r="B3606">
        <v>3899</v>
      </c>
      <c r="C3606">
        <v>3899</v>
      </c>
      <c r="D3606">
        <v>2014</v>
      </c>
      <c r="E3606" t="s">
        <v>3206</v>
      </c>
      <c r="F3606">
        <v>16</v>
      </c>
      <c r="G3606">
        <v>1.5</v>
      </c>
      <c r="H3606">
        <v>2.5</v>
      </c>
      <c r="I3606">
        <v>0.65</v>
      </c>
      <c r="J3606" s="29">
        <v>0.30000100000000002</v>
      </c>
      <c r="K3606" t="b">
        <v>1</v>
      </c>
      <c r="L3606" t="s">
        <v>2067</v>
      </c>
      <c r="N3606" s="28">
        <v>42214.662870370368</v>
      </c>
    </row>
    <row r="3607" spans="1:14" x14ac:dyDescent="0.25">
      <c r="A3607" t="str">
        <f>tb_audit_process_item[[#This Row],[id_audit_process_item_reference]]&amp;TEXT(tb_audit_process_item[[#This Row],[vr_threshold_accrued]],"000000000000,0000000000")</f>
        <v>3900000000000000,0000000000</v>
      </c>
      <c r="B3607">
        <v>3900</v>
      </c>
      <c r="C3607">
        <v>3900</v>
      </c>
      <c r="D3607">
        <v>2014</v>
      </c>
      <c r="E3607" t="s">
        <v>3207</v>
      </c>
      <c r="F3607">
        <v>16</v>
      </c>
      <c r="G3607">
        <v>1.5</v>
      </c>
      <c r="H3607">
        <v>2.5</v>
      </c>
      <c r="K3607" t="b">
        <v>1</v>
      </c>
      <c r="L3607" t="s">
        <v>2068</v>
      </c>
      <c r="N3607" s="28">
        <v>42214.662870370368</v>
      </c>
    </row>
    <row r="3608" spans="1:14" x14ac:dyDescent="0.25">
      <c r="A3608" t="str">
        <f>tb_audit_process_item[[#This Row],[id_audit_process_item_reference]]&amp;TEXT(tb_audit_process_item[[#This Row],[vr_threshold_accrued]],"000000000000,0000000000")</f>
        <v>3901000000000000,0000000000</v>
      </c>
      <c r="B3608">
        <v>3901</v>
      </c>
      <c r="C3608">
        <v>3901</v>
      </c>
      <c r="D3608">
        <v>2014</v>
      </c>
      <c r="E3608" t="s">
        <v>3208</v>
      </c>
      <c r="F3608">
        <v>16</v>
      </c>
      <c r="G3608">
        <v>1</v>
      </c>
      <c r="H3608">
        <v>2</v>
      </c>
      <c r="K3608" t="b">
        <v>1</v>
      </c>
      <c r="L3608" t="s">
        <v>2069</v>
      </c>
      <c r="N3608" s="28">
        <v>42214.662870370368</v>
      </c>
    </row>
    <row r="3609" spans="1:14" x14ac:dyDescent="0.25">
      <c r="A3609" t="str">
        <f>tb_audit_process_item[[#This Row],[id_audit_process_item_reference]]&amp;TEXT(tb_audit_process_item[[#This Row],[vr_threshold_accrued]],"000000000000,0000000000")</f>
        <v>3902000000000000,0000000000</v>
      </c>
      <c r="B3609">
        <v>3902</v>
      </c>
      <c r="C3609">
        <v>3902</v>
      </c>
      <c r="D3609">
        <v>2014</v>
      </c>
      <c r="E3609" t="s">
        <v>3209</v>
      </c>
      <c r="F3609">
        <v>16</v>
      </c>
      <c r="G3609">
        <v>1</v>
      </c>
      <c r="H3609">
        <v>1</v>
      </c>
      <c r="K3609" t="b">
        <v>1</v>
      </c>
      <c r="L3609" t="s">
        <v>2070</v>
      </c>
      <c r="N3609" s="28">
        <v>42214.662870370368</v>
      </c>
    </row>
    <row r="3610" spans="1:14" x14ac:dyDescent="0.25">
      <c r="A3610" t="str">
        <f>tb_audit_process_item[[#This Row],[id_audit_process_item_reference]]&amp;TEXT(tb_audit_process_item[[#This Row],[vr_threshold_accrued]],"000000000000,0000000000")</f>
        <v>3903000000000000,0000000000</v>
      </c>
      <c r="B3610">
        <v>3903</v>
      </c>
      <c r="C3610">
        <v>3903</v>
      </c>
      <c r="D3610">
        <v>2014</v>
      </c>
      <c r="E3610" t="s">
        <v>3210</v>
      </c>
      <c r="F3610">
        <v>16</v>
      </c>
      <c r="G3610">
        <v>1</v>
      </c>
      <c r="H3610">
        <v>1.75</v>
      </c>
      <c r="K3610" t="b">
        <v>1</v>
      </c>
      <c r="L3610" t="s">
        <v>2071</v>
      </c>
      <c r="N3610" s="28">
        <v>42214.662870370368</v>
      </c>
    </row>
    <row r="3611" spans="1:14" x14ac:dyDescent="0.25">
      <c r="A3611" t="str">
        <f>tb_audit_process_item[[#This Row],[id_audit_process_item_reference]]&amp;TEXT(tb_audit_process_item[[#This Row],[vr_threshold_accrued]],"000000000000,0000000000")</f>
        <v>3904000000000000,0000010000</v>
      </c>
      <c r="B3611">
        <v>3904</v>
      </c>
      <c r="C3611">
        <v>3904</v>
      </c>
      <c r="D3611">
        <v>2014</v>
      </c>
      <c r="E3611" t="s">
        <v>3211</v>
      </c>
      <c r="F3611">
        <v>16</v>
      </c>
      <c r="G3611">
        <v>1.5</v>
      </c>
      <c r="H3611">
        <v>0.5</v>
      </c>
      <c r="I3611">
        <v>0.05</v>
      </c>
      <c r="J3611" s="29">
        <v>9.9999999999999995E-7</v>
      </c>
      <c r="K3611" t="b">
        <v>1</v>
      </c>
      <c r="L3611" t="s">
        <v>2072</v>
      </c>
      <c r="N3611" s="28">
        <v>42214.662870370368</v>
      </c>
    </row>
    <row r="3612" spans="1:14" x14ac:dyDescent="0.25">
      <c r="A3612" t="str">
        <f>tb_audit_process_item[[#This Row],[id_audit_process_item_reference]]&amp;TEXT(tb_audit_process_item[[#This Row],[vr_threshold_accrued]],"000000000000,0000000000")</f>
        <v>3905000000000000,1000010000</v>
      </c>
      <c r="B3612">
        <v>3905</v>
      </c>
      <c r="C3612">
        <v>3905</v>
      </c>
      <c r="D3612">
        <v>2014</v>
      </c>
      <c r="E3612" t="s">
        <v>3212</v>
      </c>
      <c r="F3612">
        <v>16</v>
      </c>
      <c r="G3612">
        <v>1.5</v>
      </c>
      <c r="H3612">
        <v>0.75</v>
      </c>
      <c r="I3612">
        <v>0.17499999999999999</v>
      </c>
      <c r="J3612" s="29">
        <v>0.10000100000000001</v>
      </c>
      <c r="K3612" t="b">
        <v>1</v>
      </c>
      <c r="L3612" t="s">
        <v>2073</v>
      </c>
      <c r="N3612" s="28">
        <v>42214.662870370368</v>
      </c>
    </row>
    <row r="3613" spans="1:14" x14ac:dyDescent="0.25">
      <c r="A3613" t="str">
        <f>tb_audit_process_item[[#This Row],[id_audit_process_item_reference]]&amp;TEXT(tb_audit_process_item[[#This Row],[vr_threshold_accrued]],"000000000000,0000000000")</f>
        <v>3906000000000000,0000000000</v>
      </c>
      <c r="B3613">
        <v>3906</v>
      </c>
      <c r="C3613">
        <v>3906</v>
      </c>
      <c r="D3613">
        <v>2014</v>
      </c>
      <c r="E3613" t="s">
        <v>3236</v>
      </c>
      <c r="F3613">
        <v>16</v>
      </c>
      <c r="G3613">
        <v>3.75</v>
      </c>
      <c r="H3613">
        <v>2</v>
      </c>
      <c r="K3613" t="b">
        <v>1</v>
      </c>
      <c r="L3613" t="s">
        <v>2056</v>
      </c>
      <c r="N3613" s="28">
        <v>42214.662870370368</v>
      </c>
    </row>
    <row r="3614" spans="1:14" x14ac:dyDescent="0.25">
      <c r="A3614" t="str">
        <f>tb_audit_process_item[[#This Row],[id_audit_process_item_reference]]&amp;TEXT(tb_audit_process_item[[#This Row],[vr_threshold_accrued]],"000000000000,0000000000")</f>
        <v>3907000000000000,2500010000</v>
      </c>
      <c r="B3614">
        <v>3907</v>
      </c>
      <c r="C3614">
        <v>3907</v>
      </c>
      <c r="D3614">
        <v>2014</v>
      </c>
      <c r="E3614" t="s">
        <v>3203</v>
      </c>
      <c r="F3614">
        <v>16</v>
      </c>
      <c r="G3614">
        <v>1.5</v>
      </c>
      <c r="H3614">
        <v>1.5</v>
      </c>
      <c r="I3614">
        <v>0.32500000000000001</v>
      </c>
      <c r="J3614">
        <v>0.25000099999999997</v>
      </c>
      <c r="K3614" t="b">
        <v>1</v>
      </c>
      <c r="L3614" t="s">
        <v>2074</v>
      </c>
      <c r="N3614" s="28">
        <v>42214.662881944445</v>
      </c>
    </row>
    <row r="3615" spans="1:14" x14ac:dyDescent="0.25">
      <c r="A3615" t="str">
        <f>tb_audit_process_item[[#This Row],[id_audit_process_item_reference]]&amp;TEXT(tb_audit_process_item[[#This Row],[vr_threshold_accrued]],"000000000000,0000000000")</f>
        <v>3908000000000000,4000010000</v>
      </c>
      <c r="B3615">
        <v>3908</v>
      </c>
      <c r="C3615">
        <v>3908</v>
      </c>
      <c r="D3615">
        <v>2014</v>
      </c>
      <c r="E3615" t="s">
        <v>3213</v>
      </c>
      <c r="F3615">
        <v>16</v>
      </c>
      <c r="G3615">
        <v>1.5</v>
      </c>
      <c r="H3615">
        <v>2.5</v>
      </c>
      <c r="I3615">
        <v>0.45</v>
      </c>
      <c r="J3615">
        <v>0.400001</v>
      </c>
      <c r="K3615" t="b">
        <v>1</v>
      </c>
      <c r="L3615" t="s">
        <v>2075</v>
      </c>
      <c r="N3615" s="28">
        <v>42214.662881944445</v>
      </c>
    </row>
    <row r="3616" spans="1:14" x14ac:dyDescent="0.25">
      <c r="A3616" t="str">
        <f>tb_audit_process_item[[#This Row],[id_audit_process_item_reference]]&amp;TEXT(tb_audit_process_item[[#This Row],[vr_threshold_accrued]],"000000000000,0000000000")</f>
        <v>3909000000000000,5000010000</v>
      </c>
      <c r="B3616">
        <v>3909</v>
      </c>
      <c r="C3616">
        <v>3909</v>
      </c>
      <c r="D3616">
        <v>2014</v>
      </c>
      <c r="E3616" t="s">
        <v>3214</v>
      </c>
      <c r="F3616">
        <v>16</v>
      </c>
      <c r="G3616">
        <v>1.5</v>
      </c>
      <c r="H3616">
        <v>3.75</v>
      </c>
      <c r="I3616">
        <v>0.75</v>
      </c>
      <c r="J3616">
        <v>0.50000100000000003</v>
      </c>
      <c r="K3616" t="b">
        <v>1</v>
      </c>
      <c r="L3616" t="s">
        <v>2076</v>
      </c>
      <c r="N3616" s="28">
        <v>42214.662881944445</v>
      </c>
    </row>
    <row r="3617" spans="1:14" x14ac:dyDescent="0.25">
      <c r="A3617" t="str">
        <f>tb_audit_process_item[[#This Row],[id_audit_process_item_reference]]&amp;TEXT(tb_audit_process_item[[#This Row],[vr_threshold_accrued]],"000000000000,0000000000")</f>
        <v>3910000000000000,0000000000</v>
      </c>
      <c r="B3617">
        <v>3910</v>
      </c>
      <c r="C3617">
        <v>3910</v>
      </c>
      <c r="D3617">
        <v>2014</v>
      </c>
      <c r="E3617" t="s">
        <v>3237</v>
      </c>
      <c r="F3617">
        <v>16</v>
      </c>
      <c r="G3617">
        <v>3.75</v>
      </c>
      <c r="H3617">
        <v>4</v>
      </c>
      <c r="J3617"/>
      <c r="K3617" t="b">
        <v>1</v>
      </c>
      <c r="L3617" t="s">
        <v>2057</v>
      </c>
      <c r="N3617" s="28">
        <v>42214.662881944445</v>
      </c>
    </row>
    <row r="3618" spans="1:14" x14ac:dyDescent="0.25">
      <c r="A3618" t="str">
        <f>tb_audit_process_item[[#This Row],[id_audit_process_item_reference]]&amp;TEXT(tb_audit_process_item[[#This Row],[vr_threshold_accrued]],"000000000000,0000000000")</f>
        <v>3911000000000000,0000010000</v>
      </c>
      <c r="B3618">
        <v>3911</v>
      </c>
      <c r="C3618">
        <v>3911</v>
      </c>
      <c r="D3618">
        <v>2014</v>
      </c>
      <c r="E3618" t="s">
        <v>3238</v>
      </c>
      <c r="F3618">
        <v>16</v>
      </c>
      <c r="G3618">
        <v>3.75</v>
      </c>
      <c r="H3618">
        <v>0.75</v>
      </c>
      <c r="I3618">
        <v>0.05</v>
      </c>
      <c r="J3618">
        <v>9.9999999999999995E-7</v>
      </c>
      <c r="K3618" t="b">
        <v>1</v>
      </c>
      <c r="L3618" t="s">
        <v>2058</v>
      </c>
      <c r="N3618" s="28">
        <v>42214.662881944445</v>
      </c>
    </row>
    <row r="3619" spans="1:14" x14ac:dyDescent="0.25">
      <c r="A3619" t="str">
        <f>tb_audit_process_item[[#This Row],[id_audit_process_item_reference]]&amp;TEXT(tb_audit_process_item[[#This Row],[vr_threshold_accrued]],"000000000000,0000000000")</f>
        <v>3912000000000000,1000010000</v>
      </c>
      <c r="B3619">
        <v>3912</v>
      </c>
      <c r="C3619">
        <v>3912</v>
      </c>
      <c r="D3619">
        <v>2014</v>
      </c>
      <c r="E3619" t="s">
        <v>3239</v>
      </c>
      <c r="F3619">
        <v>16</v>
      </c>
      <c r="G3619">
        <v>3.75</v>
      </c>
      <c r="H3619">
        <v>1.25</v>
      </c>
      <c r="I3619">
        <v>0.2</v>
      </c>
      <c r="J3619">
        <v>0.10000100000000001</v>
      </c>
      <c r="K3619" t="b">
        <v>1</v>
      </c>
      <c r="L3619" t="s">
        <v>2059</v>
      </c>
      <c r="N3619" s="28">
        <v>42214.662881944445</v>
      </c>
    </row>
    <row r="3620" spans="1:14" x14ac:dyDescent="0.25">
      <c r="A3620" t="str">
        <f>tb_audit_process_item[[#This Row],[id_audit_process_item_reference]]&amp;TEXT(tb_audit_process_item[[#This Row],[vr_threshold_accrued]],"000000000000,0000000000")</f>
        <v>3913000000000000,3000010000</v>
      </c>
      <c r="B3620">
        <v>3913</v>
      </c>
      <c r="C3620">
        <v>3913</v>
      </c>
      <c r="D3620">
        <v>2014</v>
      </c>
      <c r="E3620" t="s">
        <v>3240</v>
      </c>
      <c r="F3620">
        <v>16</v>
      </c>
      <c r="G3620">
        <v>3.75</v>
      </c>
      <c r="H3620">
        <v>3.5</v>
      </c>
      <c r="I3620">
        <v>0.65</v>
      </c>
      <c r="J3620">
        <v>0.30000100000000002</v>
      </c>
      <c r="K3620" t="b">
        <v>1</v>
      </c>
      <c r="L3620" t="s">
        <v>2060</v>
      </c>
      <c r="N3620" s="28">
        <v>42214.662881944445</v>
      </c>
    </row>
    <row r="3621" spans="1:14" x14ac:dyDescent="0.25">
      <c r="A3621" t="str">
        <f>tb_audit_process_item[[#This Row],[id_audit_process_item_reference]]&amp;TEXT(tb_audit_process_item[[#This Row],[vr_threshold_accrued]],"000000000000,0000000000")</f>
        <v>3914000000000000,0000000000</v>
      </c>
      <c r="B3621">
        <v>3914</v>
      </c>
      <c r="C3621">
        <v>3914</v>
      </c>
      <c r="D3621">
        <v>2014</v>
      </c>
      <c r="E3621" t="s">
        <v>3241</v>
      </c>
      <c r="F3621">
        <v>16</v>
      </c>
      <c r="G3621">
        <v>3.75</v>
      </c>
      <c r="H3621">
        <v>2.5</v>
      </c>
      <c r="J3621"/>
      <c r="K3621" t="b">
        <v>1</v>
      </c>
      <c r="L3621" t="s">
        <v>2061</v>
      </c>
      <c r="N3621" s="28">
        <v>42214.662881944445</v>
      </c>
    </row>
    <row r="3622" spans="1:14" x14ac:dyDescent="0.25">
      <c r="A3622" t="str">
        <f>tb_audit_process_item[[#This Row],[id_audit_process_item_reference]]&amp;TEXT(tb_audit_process_item[[#This Row],[vr_threshold_accrued]],"000000000000,0000000000")</f>
        <v>3915000000000000,0000000000</v>
      </c>
      <c r="B3622">
        <v>3915</v>
      </c>
      <c r="C3622">
        <v>3915</v>
      </c>
      <c r="D3622">
        <v>2014</v>
      </c>
      <c r="E3622" t="s">
        <v>3242</v>
      </c>
      <c r="F3622">
        <v>16</v>
      </c>
      <c r="G3622">
        <v>3.75</v>
      </c>
      <c r="H3622">
        <v>3</v>
      </c>
      <c r="J3622"/>
      <c r="K3622" t="b">
        <v>1</v>
      </c>
      <c r="L3622" t="s">
        <v>2062</v>
      </c>
      <c r="N3622" s="28">
        <v>42214.662881944445</v>
      </c>
    </row>
    <row r="3623" spans="1:14" x14ac:dyDescent="0.25">
      <c r="A3623" t="str">
        <f>tb_audit_process_item[[#This Row],[id_audit_process_item_reference]]&amp;TEXT(tb_audit_process_item[[#This Row],[vr_threshold_accrued]],"000000000000,0000000000")</f>
        <v>3916000000000000,0000010000</v>
      </c>
      <c r="B3623">
        <v>3916</v>
      </c>
      <c r="C3623">
        <v>3916</v>
      </c>
      <c r="D3623">
        <v>2014</v>
      </c>
      <c r="E3623" t="s">
        <v>3243</v>
      </c>
      <c r="F3623">
        <v>16</v>
      </c>
      <c r="G3623">
        <v>1.5</v>
      </c>
      <c r="H3623">
        <v>0.5</v>
      </c>
      <c r="I3623">
        <v>2.5000000000000001E-2</v>
      </c>
      <c r="J3623">
        <v>9.9999999999999995E-7</v>
      </c>
      <c r="K3623" t="b">
        <v>1</v>
      </c>
      <c r="L3623" t="s">
        <v>2063</v>
      </c>
      <c r="N3623" s="28">
        <v>42214.662881944445</v>
      </c>
    </row>
    <row r="3624" spans="1:14" x14ac:dyDescent="0.25">
      <c r="A3624" t="str">
        <f>tb_audit_process_item[[#This Row],[id_audit_process_item_reference]]&amp;TEXT(tb_audit_process_item[[#This Row],[vr_threshold_accrued]],"000000000000,0000000000")</f>
        <v>3917000000000000,0000000000</v>
      </c>
      <c r="B3624">
        <v>3917</v>
      </c>
      <c r="C3624">
        <v>3917</v>
      </c>
      <c r="D3624">
        <v>2014</v>
      </c>
      <c r="E3624" t="s">
        <v>5955</v>
      </c>
      <c r="F3624">
        <v>1</v>
      </c>
      <c r="G3624">
        <v>3.7</v>
      </c>
      <c r="H3624">
        <v>2</v>
      </c>
      <c r="J3624"/>
      <c r="K3624" t="b">
        <v>1</v>
      </c>
      <c r="L3624" t="s">
        <v>44</v>
      </c>
      <c r="N3624" s="28">
        <v>42214.662881944445</v>
      </c>
    </row>
    <row r="3625" spans="1:14" x14ac:dyDescent="0.25">
      <c r="A3625" t="str">
        <f>tb_audit_process_item[[#This Row],[id_audit_process_item_reference]]&amp;TEXT(tb_audit_process_item[[#This Row],[vr_threshold_accrued]],"000000000000,0000000000")</f>
        <v>3918000000000000,0000000000</v>
      </c>
      <c r="B3625">
        <v>3918</v>
      </c>
      <c r="C3625">
        <v>3918</v>
      </c>
      <c r="D3625">
        <v>2014</v>
      </c>
      <c r="E3625" t="s">
        <v>5956</v>
      </c>
      <c r="F3625">
        <v>1</v>
      </c>
      <c r="G3625">
        <v>3.7</v>
      </c>
      <c r="H3625">
        <v>1.5</v>
      </c>
      <c r="J3625"/>
      <c r="K3625" t="b">
        <v>1</v>
      </c>
      <c r="L3625" t="s">
        <v>45</v>
      </c>
      <c r="N3625" s="28">
        <v>42214.662881944445</v>
      </c>
    </row>
    <row r="3626" spans="1:14" x14ac:dyDescent="0.25">
      <c r="A3626" t="str">
        <f>tb_audit_process_item[[#This Row],[id_audit_process_item_reference]]&amp;TEXT(tb_audit_process_item[[#This Row],[vr_threshold_accrued]],"000000000000,0000000000")</f>
        <v>3919000000000000,0000000000</v>
      </c>
      <c r="B3626">
        <v>3919</v>
      </c>
      <c r="C3626">
        <v>3919</v>
      </c>
      <c r="D3626">
        <v>2014</v>
      </c>
      <c r="E3626" t="s">
        <v>5957</v>
      </c>
      <c r="F3626">
        <v>1</v>
      </c>
      <c r="G3626">
        <v>3.7</v>
      </c>
      <c r="H3626">
        <v>5</v>
      </c>
      <c r="J3626"/>
      <c r="K3626" t="b">
        <v>1</v>
      </c>
      <c r="L3626" t="s">
        <v>46</v>
      </c>
      <c r="N3626" s="28">
        <v>42214.662881944445</v>
      </c>
    </row>
    <row r="3627" spans="1:14" x14ac:dyDescent="0.25">
      <c r="A3627" t="str">
        <f>tb_audit_process_item[[#This Row],[id_audit_process_item_reference]]&amp;TEXT(tb_audit_process_item[[#This Row],[vr_threshold_accrued]],"000000000000,0000000000")</f>
        <v>3920000000000000,0000000000</v>
      </c>
      <c r="B3627">
        <v>3920</v>
      </c>
      <c r="C3627">
        <v>3920</v>
      </c>
      <c r="D3627">
        <v>2014</v>
      </c>
      <c r="E3627" t="s">
        <v>5958</v>
      </c>
      <c r="F3627">
        <v>1</v>
      </c>
      <c r="G3627">
        <v>3.7</v>
      </c>
      <c r="H3627">
        <v>3.5</v>
      </c>
      <c r="J3627"/>
      <c r="K3627" t="b">
        <v>1</v>
      </c>
      <c r="L3627" t="s">
        <v>47</v>
      </c>
      <c r="N3627" s="28">
        <v>42214.662881944445</v>
      </c>
    </row>
    <row r="3628" spans="1:14" x14ac:dyDescent="0.25">
      <c r="A3628" t="str">
        <f>tb_audit_process_item[[#This Row],[id_audit_process_item_reference]]&amp;TEXT(tb_audit_process_item[[#This Row],[vr_threshold_accrued]],"000000000000,0000000000")</f>
        <v>3921000000000000,0000000000</v>
      </c>
      <c r="B3628">
        <v>3921</v>
      </c>
      <c r="C3628">
        <v>3921</v>
      </c>
      <c r="D3628">
        <v>2014</v>
      </c>
      <c r="E3628" t="s">
        <v>5959</v>
      </c>
      <c r="F3628">
        <v>1</v>
      </c>
      <c r="G3628">
        <v>3.7</v>
      </c>
      <c r="H3628">
        <v>3</v>
      </c>
      <c r="J3628"/>
      <c r="K3628" t="b">
        <v>1</v>
      </c>
      <c r="L3628" t="s">
        <v>48</v>
      </c>
      <c r="N3628" s="28">
        <v>42214.662881944445</v>
      </c>
    </row>
    <row r="3629" spans="1:14" x14ac:dyDescent="0.25">
      <c r="A3629" t="str">
        <f>tb_audit_process_item[[#This Row],[id_audit_process_item_reference]]&amp;TEXT(tb_audit_process_item[[#This Row],[vr_threshold_accrued]],"000000000000,0000000000")</f>
        <v>3922000000000000,0000000000</v>
      </c>
      <c r="B3629">
        <v>3922</v>
      </c>
      <c r="C3629">
        <v>3922</v>
      </c>
      <c r="D3629">
        <v>2014</v>
      </c>
      <c r="E3629" t="s">
        <v>5960</v>
      </c>
      <c r="F3629">
        <v>1</v>
      </c>
      <c r="G3629">
        <v>3.7</v>
      </c>
      <c r="H3629">
        <v>5</v>
      </c>
      <c r="J3629"/>
      <c r="K3629" t="b">
        <v>1</v>
      </c>
      <c r="L3629" t="s">
        <v>46</v>
      </c>
      <c r="N3629" s="28">
        <v>42214.662881944445</v>
      </c>
    </row>
    <row r="3630" spans="1:14" x14ac:dyDescent="0.25">
      <c r="A3630" t="str">
        <f>tb_audit_process_item[[#This Row],[id_audit_process_item_reference]]&amp;TEXT(tb_audit_process_item[[#This Row],[vr_threshold_accrued]],"000000000000,0000000000")</f>
        <v>3923000000000000,0000000000</v>
      </c>
      <c r="B3630">
        <v>3923</v>
      </c>
      <c r="C3630">
        <v>3923</v>
      </c>
      <c r="D3630">
        <v>2014</v>
      </c>
      <c r="E3630" t="s">
        <v>5961</v>
      </c>
      <c r="F3630">
        <v>1</v>
      </c>
      <c r="G3630">
        <v>5</v>
      </c>
      <c r="H3630">
        <v>5</v>
      </c>
      <c r="J3630"/>
      <c r="K3630" t="b">
        <v>1</v>
      </c>
      <c r="L3630" t="s">
        <v>49</v>
      </c>
      <c r="N3630" s="28">
        <v>42214.662881944445</v>
      </c>
    </row>
    <row r="3631" spans="1:14" x14ac:dyDescent="0.25">
      <c r="A3631" t="str">
        <f>tb_audit_process_item[[#This Row],[id_audit_process_item_reference]]&amp;TEXT(tb_audit_process_item[[#This Row],[vr_threshold_accrued]],"000000000000,0000000000")</f>
        <v>3924000000000000,0000000000</v>
      </c>
      <c r="B3631">
        <v>3924</v>
      </c>
      <c r="C3631">
        <v>3924</v>
      </c>
      <c r="D3631">
        <v>2014</v>
      </c>
      <c r="E3631" t="s">
        <v>5962</v>
      </c>
      <c r="F3631">
        <v>1</v>
      </c>
      <c r="G3631">
        <v>5</v>
      </c>
      <c r="H3631">
        <v>4</v>
      </c>
      <c r="J3631"/>
      <c r="K3631" t="b">
        <v>1</v>
      </c>
      <c r="L3631" t="s">
        <v>50</v>
      </c>
      <c r="N3631" s="28">
        <v>42214.662881944445</v>
      </c>
    </row>
    <row r="3632" spans="1:14" x14ac:dyDescent="0.25">
      <c r="A3632" t="str">
        <f>tb_audit_process_item[[#This Row],[id_audit_process_item_reference]]&amp;TEXT(tb_audit_process_item[[#This Row],[vr_threshold_accrued]],"000000000000,0000000000")</f>
        <v>3925000000000000,0000000000</v>
      </c>
      <c r="B3632">
        <v>3925</v>
      </c>
      <c r="C3632">
        <v>3925</v>
      </c>
      <c r="D3632">
        <v>2014</v>
      </c>
      <c r="E3632" t="s">
        <v>5963</v>
      </c>
      <c r="F3632">
        <v>1</v>
      </c>
      <c r="G3632">
        <v>5</v>
      </c>
      <c r="H3632">
        <v>3</v>
      </c>
      <c r="J3632"/>
      <c r="K3632" t="b">
        <v>1</v>
      </c>
      <c r="L3632" t="s">
        <v>51</v>
      </c>
      <c r="N3632" s="28">
        <v>42214.662881944445</v>
      </c>
    </row>
    <row r="3633" spans="1:14" x14ac:dyDescent="0.25">
      <c r="A3633" t="str">
        <f>tb_audit_process_item[[#This Row],[id_audit_process_item_reference]]&amp;TEXT(tb_audit_process_item[[#This Row],[vr_threshold_accrued]],"000000000000,0000000000")</f>
        <v>3926000000000000,0000000000</v>
      </c>
      <c r="B3633">
        <v>3926</v>
      </c>
      <c r="C3633">
        <v>3926</v>
      </c>
      <c r="D3633">
        <v>2014</v>
      </c>
      <c r="E3633" t="s">
        <v>5964</v>
      </c>
      <c r="F3633">
        <v>1</v>
      </c>
      <c r="G3633">
        <v>5</v>
      </c>
      <c r="H3633">
        <v>3.25</v>
      </c>
      <c r="J3633"/>
      <c r="K3633" t="b">
        <v>1</v>
      </c>
      <c r="L3633" t="s">
        <v>52</v>
      </c>
      <c r="N3633" s="28">
        <v>42214.662881944445</v>
      </c>
    </row>
    <row r="3634" spans="1:14" x14ac:dyDescent="0.25">
      <c r="A3634" t="str">
        <f>tb_audit_process_item[[#This Row],[id_audit_process_item_reference]]&amp;TEXT(tb_audit_process_item[[#This Row],[vr_threshold_accrued]],"000000000000,0000000000")</f>
        <v>3927000000000000,0000010000</v>
      </c>
      <c r="B3634">
        <v>3927</v>
      </c>
      <c r="C3634">
        <v>3927</v>
      </c>
      <c r="D3634">
        <v>2014</v>
      </c>
      <c r="E3634" t="s">
        <v>3250</v>
      </c>
      <c r="F3634">
        <v>1</v>
      </c>
      <c r="G3634">
        <v>4.5</v>
      </c>
      <c r="H3634">
        <v>3.1547867224009671</v>
      </c>
      <c r="I3634">
        <v>2.5000000000000001E-2</v>
      </c>
      <c r="J3634">
        <v>9.9999999999999995E-7</v>
      </c>
      <c r="K3634" t="b">
        <v>1</v>
      </c>
      <c r="L3634" t="s">
        <v>140</v>
      </c>
      <c r="N3634" s="28">
        <v>42214.662881944445</v>
      </c>
    </row>
    <row r="3635" spans="1:14" x14ac:dyDescent="0.25">
      <c r="A3635" t="str">
        <f>tb_audit_process_item[[#This Row],[id_audit_process_item_reference]]&amp;TEXT(tb_audit_process_item[[#This Row],[vr_threshold_accrued]],"000000000000,0000000000")</f>
        <v>3928000000000000,0500010000</v>
      </c>
      <c r="B3635">
        <v>3928</v>
      </c>
      <c r="C3635">
        <v>3928</v>
      </c>
      <c r="D3635">
        <v>2014</v>
      </c>
      <c r="E3635" t="s">
        <v>3251</v>
      </c>
      <c r="F3635">
        <v>1</v>
      </c>
      <c r="G3635">
        <v>4.5</v>
      </c>
      <c r="H3635">
        <v>3.6782112722982077</v>
      </c>
      <c r="I3635">
        <v>0.17499999999999999</v>
      </c>
      <c r="J3635">
        <v>5.0000999999999997E-2</v>
      </c>
      <c r="K3635" t="b">
        <v>1</v>
      </c>
      <c r="L3635" t="s">
        <v>141</v>
      </c>
      <c r="N3635" s="28">
        <v>42214.662881944445</v>
      </c>
    </row>
    <row r="3636" spans="1:14" x14ac:dyDescent="0.25">
      <c r="A3636" t="str">
        <f>tb_audit_process_item[[#This Row],[id_audit_process_item_reference]]&amp;TEXT(tb_audit_process_item[[#This Row],[vr_threshold_accrued]],"000000000000,0000000000")</f>
        <v>3929000000000000,3000010000</v>
      </c>
      <c r="B3636">
        <v>3929</v>
      </c>
      <c r="C3636">
        <v>3929</v>
      </c>
      <c r="D3636">
        <v>2014</v>
      </c>
      <c r="E3636" t="s">
        <v>3252</v>
      </c>
      <c r="F3636">
        <v>1</v>
      </c>
      <c r="G3636">
        <v>4.5</v>
      </c>
      <c r="H3636">
        <v>4.2884794929544707</v>
      </c>
      <c r="I3636">
        <v>0.45</v>
      </c>
      <c r="J3636">
        <v>0.30000100000000002</v>
      </c>
      <c r="K3636" t="b">
        <v>1</v>
      </c>
      <c r="L3636" t="s">
        <v>142</v>
      </c>
      <c r="N3636" s="28">
        <v>42214.662881944445</v>
      </c>
    </row>
    <row r="3637" spans="1:14" x14ac:dyDescent="0.25">
      <c r="A3637" t="str">
        <f>tb_audit_process_item[[#This Row],[id_audit_process_item_reference]]&amp;TEXT(tb_audit_process_item[[#This Row],[vr_threshold_accrued]],"000000000000,0000000000")</f>
        <v>3930000000000000,6000010000</v>
      </c>
      <c r="B3637">
        <v>3930</v>
      </c>
      <c r="C3637">
        <v>3930</v>
      </c>
      <c r="D3637">
        <v>2014</v>
      </c>
      <c r="E3637" t="s">
        <v>3253</v>
      </c>
      <c r="F3637">
        <v>1</v>
      </c>
      <c r="G3637">
        <v>4.5</v>
      </c>
      <c r="H3637">
        <v>5</v>
      </c>
      <c r="I3637">
        <v>0.8</v>
      </c>
      <c r="J3637">
        <v>0.60000100000000001</v>
      </c>
      <c r="K3637" t="b">
        <v>1</v>
      </c>
      <c r="L3637" t="s">
        <v>143</v>
      </c>
      <c r="N3637" s="28">
        <v>42214.662881944445</v>
      </c>
    </row>
    <row r="3638" spans="1:14" x14ac:dyDescent="0.25">
      <c r="A3638" t="str">
        <f>tb_audit_process_item[[#This Row],[id_audit_process_item_reference]]&amp;TEXT(tb_audit_process_item[[#This Row],[vr_threshold_accrued]],"000000000000,0000000000")</f>
        <v>3931000000000000,0000010000</v>
      </c>
      <c r="B3638">
        <v>3931</v>
      </c>
      <c r="C3638">
        <v>3931</v>
      </c>
      <c r="D3638">
        <v>2014</v>
      </c>
      <c r="E3638" t="s">
        <v>3254</v>
      </c>
      <c r="F3638">
        <v>1</v>
      </c>
      <c r="G3638">
        <v>4.5</v>
      </c>
      <c r="H3638">
        <v>0.5</v>
      </c>
      <c r="I3638">
        <v>5.0000000000000001E-3</v>
      </c>
      <c r="J3638">
        <v>9.9999999999999995E-7</v>
      </c>
      <c r="K3638" t="b">
        <v>1</v>
      </c>
      <c r="L3638" t="s">
        <v>144</v>
      </c>
      <c r="N3638" s="28">
        <v>42214.662881944445</v>
      </c>
    </row>
    <row r="3639" spans="1:14" x14ac:dyDescent="0.25">
      <c r="A3639" t="str">
        <f>tb_audit_process_item[[#This Row],[id_audit_process_item_reference]]&amp;TEXT(tb_audit_process_item[[#This Row],[vr_threshold_accrued]],"000000000000,0000000000")</f>
        <v>3932000000000000,0100010000</v>
      </c>
      <c r="B3639">
        <v>3932</v>
      </c>
      <c r="C3639">
        <v>3932</v>
      </c>
      <c r="D3639">
        <v>2014</v>
      </c>
      <c r="E3639" t="s">
        <v>3255</v>
      </c>
      <c r="F3639">
        <v>1</v>
      </c>
      <c r="G3639">
        <v>4.5</v>
      </c>
      <c r="H3639">
        <v>0.66676071608166199</v>
      </c>
      <c r="I3639">
        <v>0.03</v>
      </c>
      <c r="J3639">
        <v>1.0000999999999999E-2</v>
      </c>
      <c r="K3639" t="b">
        <v>1</v>
      </c>
      <c r="L3639" t="s">
        <v>145</v>
      </c>
      <c r="N3639" s="28">
        <v>42214.662881944445</v>
      </c>
    </row>
    <row r="3640" spans="1:14" x14ac:dyDescent="0.25">
      <c r="A3640" t="str">
        <f>tb_audit_process_item[[#This Row],[id_audit_process_item_reference]]&amp;TEXT(tb_audit_process_item[[#This Row],[vr_threshold_accrued]],"000000000000,0000000000")</f>
        <v>3933000000000000,0500010000</v>
      </c>
      <c r="B3640">
        <v>3933</v>
      </c>
      <c r="C3640">
        <v>3933</v>
      </c>
      <c r="D3640">
        <v>2014</v>
      </c>
      <c r="E3640" t="s">
        <v>3256</v>
      </c>
      <c r="F3640">
        <v>1</v>
      </c>
      <c r="G3640">
        <v>4.5</v>
      </c>
      <c r="H3640">
        <v>0.88913970501946149</v>
      </c>
      <c r="I3640">
        <v>7.4999999999999997E-2</v>
      </c>
      <c r="J3640">
        <v>5.0000999999999997E-2</v>
      </c>
      <c r="K3640" t="b">
        <v>1</v>
      </c>
      <c r="L3640" t="s">
        <v>146</v>
      </c>
      <c r="N3640" s="28">
        <v>42214.662881944445</v>
      </c>
    </row>
    <row r="3641" spans="1:14" x14ac:dyDescent="0.25">
      <c r="A3641" t="str">
        <f>tb_audit_process_item[[#This Row],[id_audit_process_item_reference]]&amp;TEXT(tb_audit_process_item[[#This Row],[vr_threshold_accrued]],"000000000000,0000000000")</f>
        <v>3934000000000000,1000010000</v>
      </c>
      <c r="B3641">
        <v>3934</v>
      </c>
      <c r="C3641">
        <v>3934</v>
      </c>
      <c r="D3641">
        <v>2014</v>
      </c>
      <c r="E3641" t="s">
        <v>3257</v>
      </c>
      <c r="F3641">
        <v>1</v>
      </c>
      <c r="G3641">
        <v>4.5</v>
      </c>
      <c r="H3641">
        <v>1.1856868528308278</v>
      </c>
      <c r="I3641">
        <v>0.125</v>
      </c>
      <c r="J3641">
        <v>0.10000100000000001</v>
      </c>
      <c r="K3641" t="b">
        <v>1</v>
      </c>
      <c r="L3641" t="s">
        <v>147</v>
      </c>
      <c r="N3641" s="28">
        <v>42214.662881944445</v>
      </c>
    </row>
    <row r="3642" spans="1:14" x14ac:dyDescent="0.25">
      <c r="A3642" t="str">
        <f>tb_audit_process_item[[#This Row],[id_audit_process_item_reference]]&amp;TEXT(tb_audit_process_item[[#This Row],[vr_threshold_accrued]],"000000000000,0000000000")</f>
        <v>3935000000000000,1500010000</v>
      </c>
      <c r="B3642">
        <v>3935</v>
      </c>
      <c r="C3642">
        <v>3935</v>
      </c>
      <c r="D3642">
        <v>2014</v>
      </c>
      <c r="E3642" t="s">
        <v>3258</v>
      </c>
      <c r="F3642">
        <v>1</v>
      </c>
      <c r="G3642">
        <v>4.5</v>
      </c>
      <c r="H3642">
        <v>1.5811388300841898</v>
      </c>
      <c r="I3642">
        <v>0.17499999999999999</v>
      </c>
      <c r="J3642">
        <v>0.150001</v>
      </c>
      <c r="K3642" t="b">
        <v>1</v>
      </c>
      <c r="L3642" t="s">
        <v>148</v>
      </c>
      <c r="N3642" s="28">
        <v>42214.662881944445</v>
      </c>
    </row>
    <row r="3643" spans="1:14" x14ac:dyDescent="0.25">
      <c r="A3643" t="str">
        <f>tb_audit_process_item[[#This Row],[id_audit_process_item_reference]]&amp;TEXT(tb_audit_process_item[[#This Row],[vr_threshold_accrued]],"000000000000,0000000000")</f>
        <v>3936000000000000,2000010000</v>
      </c>
      <c r="B3643">
        <v>3936</v>
      </c>
      <c r="C3643">
        <v>3936</v>
      </c>
      <c r="D3643">
        <v>2014</v>
      </c>
      <c r="E3643" t="s">
        <v>3259</v>
      </c>
      <c r="F3643">
        <v>1</v>
      </c>
      <c r="G3643">
        <v>4.5</v>
      </c>
      <c r="H3643">
        <v>2.1084825171429116</v>
      </c>
      <c r="I3643">
        <v>0.25</v>
      </c>
      <c r="J3643">
        <v>0.20000100000000001</v>
      </c>
      <c r="K3643" t="b">
        <v>1</v>
      </c>
      <c r="L3643" t="s">
        <v>149</v>
      </c>
      <c r="N3643" s="28">
        <v>42214.662881944445</v>
      </c>
    </row>
    <row r="3644" spans="1:14" x14ac:dyDescent="0.25">
      <c r="A3644" t="str">
        <f>tb_audit_process_item[[#This Row],[id_audit_process_item_reference]]&amp;TEXT(tb_audit_process_item[[#This Row],[vr_threshold_accrued]],"000000000000,0000000000")</f>
        <v>3937000000000000,0000000000</v>
      </c>
      <c r="B3644">
        <v>3937</v>
      </c>
      <c r="C3644">
        <v>3937</v>
      </c>
      <c r="D3644">
        <v>2014</v>
      </c>
      <c r="E3644" t="s">
        <v>5965</v>
      </c>
      <c r="F3644">
        <v>1</v>
      </c>
      <c r="G3644">
        <v>5</v>
      </c>
      <c r="H3644">
        <v>4</v>
      </c>
      <c r="J3644"/>
      <c r="K3644" t="b">
        <v>1</v>
      </c>
      <c r="L3644" t="s">
        <v>53</v>
      </c>
      <c r="N3644" s="28">
        <v>42214.662881944445</v>
      </c>
    </row>
    <row r="3645" spans="1:14" x14ac:dyDescent="0.25">
      <c r="A3645" t="str">
        <f>tb_audit_process_item[[#This Row],[id_audit_process_item_reference]]&amp;TEXT(tb_audit_process_item[[#This Row],[vr_threshold_accrued]],"000000000000,0000000000")</f>
        <v>3938000000000000,3000010000</v>
      </c>
      <c r="B3645">
        <v>3938</v>
      </c>
      <c r="C3645">
        <v>3938</v>
      </c>
      <c r="D3645">
        <v>2014</v>
      </c>
      <c r="E3645" t="s">
        <v>3260</v>
      </c>
      <c r="F3645">
        <v>1</v>
      </c>
      <c r="G3645">
        <v>4.5</v>
      </c>
      <c r="H3645">
        <v>2.811706625951746</v>
      </c>
      <c r="I3645">
        <v>0.4</v>
      </c>
      <c r="J3645">
        <v>0.30000100000000002</v>
      </c>
      <c r="K3645" t="b">
        <v>1</v>
      </c>
      <c r="L3645" t="s">
        <v>150</v>
      </c>
      <c r="N3645" s="28">
        <v>42214.662881944445</v>
      </c>
    </row>
    <row r="3646" spans="1:14" x14ac:dyDescent="0.25">
      <c r="A3646" t="str">
        <f>tb_audit_process_item[[#This Row],[id_audit_process_item_reference]]&amp;TEXT(tb_audit_process_item[[#This Row],[vr_threshold_accrued]],"000000000000,0000000000")</f>
        <v>3939000000000000,5000010000</v>
      </c>
      <c r="B3646">
        <v>3939</v>
      </c>
      <c r="C3646">
        <v>3939</v>
      </c>
      <c r="D3646">
        <v>2014</v>
      </c>
      <c r="E3646" t="s">
        <v>3261</v>
      </c>
      <c r="F3646">
        <v>1</v>
      </c>
      <c r="G3646">
        <v>4.5</v>
      </c>
      <c r="H3646">
        <v>3.7494710466622796</v>
      </c>
      <c r="I3646">
        <v>0.75</v>
      </c>
      <c r="J3646">
        <v>0.50000100000000003</v>
      </c>
      <c r="K3646" t="b">
        <v>1</v>
      </c>
      <c r="L3646" t="s">
        <v>151</v>
      </c>
      <c r="N3646" s="28">
        <v>42214.662881944445</v>
      </c>
    </row>
    <row r="3647" spans="1:14" x14ac:dyDescent="0.25">
      <c r="A3647" t="str">
        <f>tb_audit_process_item[[#This Row],[id_audit_process_item_reference]]&amp;TEXT(tb_audit_process_item[[#This Row],[vr_threshold_accrued]],"000000000000,0000000000")</f>
        <v>3940000000000000,0000000000</v>
      </c>
      <c r="B3647">
        <v>3940</v>
      </c>
      <c r="C3647">
        <v>3940</v>
      </c>
      <c r="D3647">
        <v>2014</v>
      </c>
      <c r="E3647" t="s">
        <v>3262</v>
      </c>
      <c r="F3647">
        <v>1</v>
      </c>
      <c r="G3647">
        <v>4.5</v>
      </c>
      <c r="H3647">
        <v>5</v>
      </c>
      <c r="J3647"/>
      <c r="K3647" t="b">
        <v>1</v>
      </c>
      <c r="L3647" t="s">
        <v>46</v>
      </c>
      <c r="N3647" s="28">
        <v>42214.662881944445</v>
      </c>
    </row>
    <row r="3648" spans="1:14" x14ac:dyDescent="0.25">
      <c r="A3648" t="str">
        <f>tb_audit_process_item[[#This Row],[id_audit_process_item_reference]]&amp;TEXT(tb_audit_process_item[[#This Row],[vr_threshold_accrued]],"000000000000,0000000000")</f>
        <v>3941000000000000,0000000000</v>
      </c>
      <c r="B3648">
        <v>3941</v>
      </c>
      <c r="C3648">
        <v>3941</v>
      </c>
      <c r="D3648">
        <v>2014</v>
      </c>
      <c r="E3648" t="s">
        <v>3263</v>
      </c>
      <c r="F3648">
        <v>1</v>
      </c>
      <c r="G3648">
        <v>3.7</v>
      </c>
      <c r="H3648">
        <v>2</v>
      </c>
      <c r="J3648"/>
      <c r="K3648" t="b">
        <v>1</v>
      </c>
      <c r="L3648" t="s">
        <v>152</v>
      </c>
      <c r="N3648" s="28">
        <v>42214.662881944445</v>
      </c>
    </row>
    <row r="3649" spans="1:14" x14ac:dyDescent="0.25">
      <c r="A3649" t="str">
        <f>tb_audit_process_item[[#This Row],[id_audit_process_item_reference]]&amp;TEXT(tb_audit_process_item[[#This Row],[vr_threshold_accrued]],"000000000000,0000000000")</f>
        <v>3942000000000000,0000000000</v>
      </c>
      <c r="B3649">
        <v>3942</v>
      </c>
      <c r="C3649">
        <v>3942</v>
      </c>
      <c r="D3649">
        <v>2014</v>
      </c>
      <c r="E3649" t="s">
        <v>3264</v>
      </c>
      <c r="F3649">
        <v>1</v>
      </c>
      <c r="G3649">
        <v>3.7</v>
      </c>
      <c r="H3649">
        <v>1.5</v>
      </c>
      <c r="J3649"/>
      <c r="K3649" t="b">
        <v>1</v>
      </c>
      <c r="L3649" t="s">
        <v>153</v>
      </c>
      <c r="N3649" s="28">
        <v>42214.662881944445</v>
      </c>
    </row>
    <row r="3650" spans="1:14" x14ac:dyDescent="0.25">
      <c r="A3650" t="str">
        <f>tb_audit_process_item[[#This Row],[id_audit_process_item_reference]]&amp;TEXT(tb_audit_process_item[[#This Row],[vr_threshold_accrued]],"000000000000,0000000000")</f>
        <v>3943000000000000,0000000000</v>
      </c>
      <c r="B3650">
        <v>3943</v>
      </c>
      <c r="C3650">
        <v>3943</v>
      </c>
      <c r="D3650">
        <v>2014</v>
      </c>
      <c r="E3650" t="s">
        <v>3265</v>
      </c>
      <c r="F3650">
        <v>1</v>
      </c>
      <c r="G3650">
        <v>3.7</v>
      </c>
      <c r="H3650">
        <v>3.66</v>
      </c>
      <c r="J3650"/>
      <c r="K3650" t="b">
        <v>1</v>
      </c>
      <c r="L3650" t="s">
        <v>154</v>
      </c>
      <c r="N3650" s="28">
        <v>42214.662881944445</v>
      </c>
    </row>
    <row r="3651" spans="1:14" x14ac:dyDescent="0.25">
      <c r="A3651" t="str">
        <f>tb_audit_process_item[[#This Row],[id_audit_process_item_reference]]&amp;TEXT(tb_audit_process_item[[#This Row],[vr_threshold_accrued]],"000000000000,0000000000")</f>
        <v>3944000000000000,0000000000</v>
      </c>
      <c r="B3651">
        <v>3944</v>
      </c>
      <c r="C3651">
        <v>3944</v>
      </c>
      <c r="D3651">
        <v>2014</v>
      </c>
      <c r="E3651" t="s">
        <v>3266</v>
      </c>
      <c r="F3651">
        <v>1</v>
      </c>
      <c r="G3651">
        <v>3.7</v>
      </c>
      <c r="H3651">
        <v>3.16</v>
      </c>
      <c r="J3651"/>
      <c r="K3651" t="b">
        <v>1</v>
      </c>
      <c r="L3651" t="s">
        <v>155</v>
      </c>
      <c r="N3651" s="28">
        <v>42214.662881944445</v>
      </c>
    </row>
    <row r="3652" spans="1:14" x14ac:dyDescent="0.25">
      <c r="A3652" t="str">
        <f>tb_audit_process_item[[#This Row],[id_audit_process_item_reference]]&amp;TEXT(tb_audit_process_item[[#This Row],[vr_threshold_accrued]],"000000000000,0000000000")</f>
        <v>3945000000000000,0000010000</v>
      </c>
      <c r="B3652">
        <v>3945</v>
      </c>
      <c r="C3652">
        <v>3945</v>
      </c>
      <c r="D3652">
        <v>2014</v>
      </c>
      <c r="E3652" t="s">
        <v>3267</v>
      </c>
      <c r="F3652">
        <v>1</v>
      </c>
      <c r="G3652">
        <v>3.7</v>
      </c>
      <c r="H3652">
        <v>0.5</v>
      </c>
      <c r="I3652">
        <v>5.0000000000000001E-3</v>
      </c>
      <c r="J3652">
        <v>9.9999999999999995E-7</v>
      </c>
      <c r="K3652" t="b">
        <v>1</v>
      </c>
      <c r="L3652" t="s">
        <v>156</v>
      </c>
      <c r="N3652" s="28">
        <v>42214.662881944445</v>
      </c>
    </row>
    <row r="3653" spans="1:14" x14ac:dyDescent="0.25">
      <c r="A3653" t="str">
        <f>tb_audit_process_item[[#This Row],[id_audit_process_item_reference]]&amp;TEXT(tb_audit_process_item[[#This Row],[vr_threshold_accrued]],"000000000000,0000000000")</f>
        <v>3946000000000000,0100010000</v>
      </c>
      <c r="B3653">
        <v>3946</v>
      </c>
      <c r="C3653">
        <v>3946</v>
      </c>
      <c r="D3653">
        <v>2014</v>
      </c>
      <c r="E3653" t="s">
        <v>3268</v>
      </c>
      <c r="F3653">
        <v>1</v>
      </c>
      <c r="G3653">
        <v>3.7</v>
      </c>
      <c r="H3653">
        <v>0.69474774718656884</v>
      </c>
      <c r="I3653">
        <v>0.03</v>
      </c>
      <c r="J3653">
        <v>1.0000999999999999E-2</v>
      </c>
      <c r="K3653" t="b">
        <v>1</v>
      </c>
      <c r="L3653" t="s">
        <v>157</v>
      </c>
      <c r="N3653" s="28">
        <v>42214.662881944445</v>
      </c>
    </row>
    <row r="3654" spans="1:14" x14ac:dyDescent="0.25">
      <c r="A3654" t="str">
        <f>tb_audit_process_item[[#This Row],[id_audit_process_item_reference]]&amp;TEXT(tb_audit_process_item[[#This Row],[vr_threshold_accrued]],"000000000000,0000000000")</f>
        <v>3947000000000000,0500010000</v>
      </c>
      <c r="B3654">
        <v>3947</v>
      </c>
      <c r="C3654">
        <v>3947</v>
      </c>
      <c r="D3654">
        <v>2014</v>
      </c>
      <c r="E3654" t="s">
        <v>3269</v>
      </c>
      <c r="F3654">
        <v>1</v>
      </c>
      <c r="G3654">
        <v>3.7</v>
      </c>
      <c r="H3654">
        <v>0.96534886444162504</v>
      </c>
      <c r="I3654">
        <v>7.4999999999999997E-2</v>
      </c>
      <c r="J3654">
        <v>5.0000999999999997E-2</v>
      </c>
      <c r="K3654" t="b">
        <v>1</v>
      </c>
      <c r="L3654" t="s">
        <v>158</v>
      </c>
      <c r="N3654" s="28">
        <v>42214.662881944445</v>
      </c>
    </row>
    <row r="3655" spans="1:14" x14ac:dyDescent="0.25">
      <c r="A3655" t="str">
        <f>tb_audit_process_item[[#This Row],[id_audit_process_item_reference]]&amp;TEXT(tb_audit_process_item[[#This Row],[vr_threshold_accrued]],"000000000000,0000000000")</f>
        <v>3948000000000000,0000000000</v>
      </c>
      <c r="B3655">
        <v>3948</v>
      </c>
      <c r="C3655">
        <v>3948</v>
      </c>
      <c r="D3655">
        <v>2014</v>
      </c>
      <c r="E3655" t="s">
        <v>5966</v>
      </c>
      <c r="F3655">
        <v>1</v>
      </c>
      <c r="G3655">
        <v>5</v>
      </c>
      <c r="H3655">
        <v>5</v>
      </c>
      <c r="J3655"/>
      <c r="K3655" t="b">
        <v>1</v>
      </c>
      <c r="L3655" t="s">
        <v>54</v>
      </c>
      <c r="N3655" s="28">
        <v>42214.662881944445</v>
      </c>
    </row>
    <row r="3656" spans="1:14" x14ac:dyDescent="0.25">
      <c r="A3656" t="str">
        <f>tb_audit_process_item[[#This Row],[id_audit_process_item_reference]]&amp;TEXT(tb_audit_process_item[[#This Row],[vr_threshold_accrued]],"000000000000,0000000000")</f>
        <v>3949000000000000,1000010000</v>
      </c>
      <c r="B3656">
        <v>3949</v>
      </c>
      <c r="C3656">
        <v>3949</v>
      </c>
      <c r="D3656">
        <v>2014</v>
      </c>
      <c r="E3656" t="s">
        <v>3270</v>
      </c>
      <c r="F3656">
        <v>1</v>
      </c>
      <c r="G3656">
        <v>3.7</v>
      </c>
      <c r="H3656">
        <v>1.341347897639863</v>
      </c>
      <c r="I3656">
        <v>0.125</v>
      </c>
      <c r="J3656">
        <v>0.10000100000000001</v>
      </c>
      <c r="K3656" t="b">
        <v>1</v>
      </c>
      <c r="L3656" t="s">
        <v>159</v>
      </c>
      <c r="N3656" s="28">
        <v>42214.662881944445</v>
      </c>
    </row>
    <row r="3657" spans="1:14" x14ac:dyDescent="0.25">
      <c r="A3657" t="str">
        <f>tb_audit_process_item[[#This Row],[id_audit_process_item_reference]]&amp;TEXT(tb_audit_process_item[[#This Row],[vr_threshold_accrued]],"000000000000,0000000000")</f>
        <v>3950000000000000,1500010000</v>
      </c>
      <c r="B3657">
        <v>3950</v>
      </c>
      <c r="C3657">
        <v>3950</v>
      </c>
      <c r="D3657">
        <v>2014</v>
      </c>
      <c r="E3657" t="s">
        <v>3271</v>
      </c>
      <c r="F3657">
        <v>1</v>
      </c>
      <c r="G3657">
        <v>3.7</v>
      </c>
      <c r="H3657">
        <v>1.8637968601574701</v>
      </c>
      <c r="I3657">
        <v>0.17499999999999999</v>
      </c>
      <c r="J3657">
        <v>0.150001</v>
      </c>
      <c r="K3657" t="b">
        <v>1</v>
      </c>
      <c r="L3657" t="s">
        <v>160</v>
      </c>
      <c r="N3657" s="28">
        <v>42214.662881944445</v>
      </c>
    </row>
    <row r="3658" spans="1:14" x14ac:dyDescent="0.25">
      <c r="A3658" t="str">
        <f>tb_audit_process_item[[#This Row],[id_audit_process_item_reference]]&amp;TEXT(tb_audit_process_item[[#This Row],[vr_threshold_accrued]],"000000000000,0000000000")</f>
        <v>3951000000000000,2000010000</v>
      </c>
      <c r="B3658">
        <v>3951</v>
      </c>
      <c r="C3658">
        <v>3951</v>
      </c>
      <c r="D3658">
        <v>2014</v>
      </c>
      <c r="E3658" t="s">
        <v>3272</v>
      </c>
      <c r="F3658">
        <v>1</v>
      </c>
      <c r="G3658">
        <v>3.7</v>
      </c>
      <c r="H3658">
        <v>2.5897373396156058</v>
      </c>
      <c r="I3658">
        <v>0.25</v>
      </c>
      <c r="J3658">
        <v>0.20000100000000001</v>
      </c>
      <c r="K3658" t="b">
        <v>1</v>
      </c>
      <c r="L3658" t="s">
        <v>161</v>
      </c>
      <c r="N3658" s="28">
        <v>42214.662881944445</v>
      </c>
    </row>
    <row r="3659" spans="1:14" x14ac:dyDescent="0.25">
      <c r="A3659" t="str">
        <f>tb_audit_process_item[[#This Row],[id_audit_process_item_reference]]&amp;TEXT(tb_audit_process_item[[#This Row],[vr_threshold_accrued]],"000000000000,0000000000")</f>
        <v>3952000000000000,3000010000</v>
      </c>
      <c r="B3659">
        <v>3952</v>
      </c>
      <c r="C3659">
        <v>3952</v>
      </c>
      <c r="D3659">
        <v>2014</v>
      </c>
      <c r="E3659" t="s">
        <v>3273</v>
      </c>
      <c r="F3659">
        <v>1</v>
      </c>
      <c r="G3659">
        <v>3.7</v>
      </c>
      <c r="H3659">
        <v>3.5984283650057605</v>
      </c>
      <c r="I3659">
        <v>0.4</v>
      </c>
      <c r="J3659">
        <v>0.30000100000000002</v>
      </c>
      <c r="K3659" t="b">
        <v>1</v>
      </c>
      <c r="L3659" t="s">
        <v>162</v>
      </c>
      <c r="N3659" s="28">
        <v>42214.662881944445</v>
      </c>
    </row>
    <row r="3660" spans="1:14" x14ac:dyDescent="0.25">
      <c r="A3660" t="str">
        <f>tb_audit_process_item[[#This Row],[id_audit_process_item_reference]]&amp;TEXT(tb_audit_process_item[[#This Row],[vr_threshold_accrued]],"000000000000,0000000000")</f>
        <v>3953000000000000,5000010000</v>
      </c>
      <c r="B3660">
        <v>3953</v>
      </c>
      <c r="C3660">
        <v>3953</v>
      </c>
      <c r="D3660">
        <v>2014</v>
      </c>
      <c r="E3660" t="s">
        <v>3274</v>
      </c>
      <c r="F3660">
        <v>1</v>
      </c>
      <c r="G3660">
        <v>3.7</v>
      </c>
      <c r="H3660">
        <v>5</v>
      </c>
      <c r="I3660">
        <v>0.75</v>
      </c>
      <c r="J3660">
        <v>0.50000100000000003</v>
      </c>
      <c r="K3660" t="b">
        <v>1</v>
      </c>
      <c r="L3660" t="s">
        <v>163</v>
      </c>
      <c r="N3660" s="28">
        <v>42214.662881944445</v>
      </c>
    </row>
    <row r="3661" spans="1:14" x14ac:dyDescent="0.25">
      <c r="A3661" t="str">
        <f>tb_audit_process_item[[#This Row],[id_audit_process_item_reference]]&amp;TEXT(tb_audit_process_item[[#This Row],[vr_threshold_accrued]],"000000000000,0000000000")</f>
        <v>3954000000000000,0000000000</v>
      </c>
      <c r="B3661">
        <v>3954</v>
      </c>
      <c r="C3661">
        <v>3954</v>
      </c>
      <c r="D3661">
        <v>2014</v>
      </c>
      <c r="E3661" t="s">
        <v>3275</v>
      </c>
      <c r="F3661">
        <v>1</v>
      </c>
      <c r="G3661">
        <v>3.7</v>
      </c>
      <c r="H3661">
        <v>5</v>
      </c>
      <c r="J3661"/>
      <c r="K3661" t="b">
        <v>1</v>
      </c>
      <c r="L3661" t="s">
        <v>164</v>
      </c>
      <c r="N3661" s="28">
        <v>42214.662881944445</v>
      </c>
    </row>
    <row r="3662" spans="1:14" x14ac:dyDescent="0.25">
      <c r="A3662" t="str">
        <f>tb_audit_process_item[[#This Row],[id_audit_process_item_reference]]&amp;TEXT(tb_audit_process_item[[#This Row],[vr_threshold_accrued]],"000000000000,0000000000")</f>
        <v>3955000000000000,0000000000</v>
      </c>
      <c r="B3662">
        <v>3955</v>
      </c>
      <c r="C3662">
        <v>3955</v>
      </c>
      <c r="D3662">
        <v>2014</v>
      </c>
      <c r="E3662" t="s">
        <v>3276</v>
      </c>
      <c r="F3662">
        <v>1</v>
      </c>
      <c r="G3662">
        <v>3.7</v>
      </c>
      <c r="H3662">
        <v>5</v>
      </c>
      <c r="J3662"/>
      <c r="K3662" t="b">
        <v>1</v>
      </c>
      <c r="L3662" t="s">
        <v>46</v>
      </c>
      <c r="N3662" s="28">
        <v>42214.662881944445</v>
      </c>
    </row>
    <row r="3663" spans="1:14" x14ac:dyDescent="0.25">
      <c r="A3663" t="str">
        <f>tb_audit_process_item[[#This Row],[id_audit_process_item_reference]]&amp;TEXT(tb_audit_process_item[[#This Row],[vr_threshold_accrued]],"000000000000,0000000000")</f>
        <v>3956000000000000,0000010000</v>
      </c>
      <c r="B3663">
        <v>3956</v>
      </c>
      <c r="C3663">
        <v>3956</v>
      </c>
      <c r="D3663">
        <v>2014</v>
      </c>
      <c r="E3663" t="s">
        <v>5967</v>
      </c>
      <c r="F3663">
        <v>1</v>
      </c>
      <c r="G3663">
        <v>5</v>
      </c>
      <c r="H3663">
        <v>0.5</v>
      </c>
      <c r="I3663">
        <v>2.5000000000000001E-3</v>
      </c>
      <c r="J3663">
        <v>9.9999999999999995E-7</v>
      </c>
      <c r="K3663" t="b">
        <v>1</v>
      </c>
      <c r="L3663" t="s">
        <v>55</v>
      </c>
      <c r="N3663" s="28">
        <v>42214.662881944445</v>
      </c>
    </row>
    <row r="3664" spans="1:14" x14ac:dyDescent="0.25">
      <c r="A3664" t="str">
        <f>tb_audit_process_item[[#This Row],[id_audit_process_item_reference]]&amp;TEXT(tb_audit_process_item[[#This Row],[vr_threshold_accrued]],"000000000000,0000000000")</f>
        <v>3957000000000000,0050010000</v>
      </c>
      <c r="B3664">
        <v>3957</v>
      </c>
      <c r="C3664">
        <v>3957</v>
      </c>
      <c r="D3664">
        <v>2014</v>
      </c>
      <c r="E3664" t="s">
        <v>5968</v>
      </c>
      <c r="F3664">
        <v>1</v>
      </c>
      <c r="G3664">
        <v>5</v>
      </c>
      <c r="H3664">
        <v>0.68436905332110087</v>
      </c>
      <c r="I3664">
        <v>2.75E-2</v>
      </c>
      <c r="J3664">
        <v>5.0010000000000002E-3</v>
      </c>
      <c r="K3664" t="b">
        <v>1</v>
      </c>
      <c r="L3664" t="s">
        <v>56</v>
      </c>
      <c r="N3664" s="28">
        <v>42214.662881944445</v>
      </c>
    </row>
    <row r="3665" spans="1:14" x14ac:dyDescent="0.25">
      <c r="A3665" t="str">
        <f>tb_audit_process_item[[#This Row],[id_audit_process_item_reference]]&amp;TEXT(tb_audit_process_item[[#This Row],[vr_threshold_accrued]],"000000000000,0000000000")</f>
        <v>3958000000000000,0500010000</v>
      </c>
      <c r="B3665">
        <v>3958</v>
      </c>
      <c r="C3665">
        <v>3958</v>
      </c>
      <c r="D3665">
        <v>2014</v>
      </c>
      <c r="E3665" t="s">
        <v>5969</v>
      </c>
      <c r="F3665">
        <v>1</v>
      </c>
      <c r="G3665">
        <v>5</v>
      </c>
      <c r="H3665">
        <v>0.93672200228723956</v>
      </c>
      <c r="I3665">
        <v>7.4999999999999997E-2</v>
      </c>
      <c r="J3665">
        <v>5.0000999999999997E-2</v>
      </c>
      <c r="K3665" t="b">
        <v>1</v>
      </c>
      <c r="L3665" t="s">
        <v>57</v>
      </c>
      <c r="N3665" s="28">
        <v>42214.662881944445</v>
      </c>
    </row>
    <row r="3666" spans="1:14" x14ac:dyDescent="0.25">
      <c r="A3666" t="str">
        <f>tb_audit_process_item[[#This Row],[id_audit_process_item_reference]]&amp;TEXT(tb_audit_process_item[[#This Row],[vr_threshold_accrued]],"000000000000,0000000000")</f>
        <v>3959000000000000,1000010000</v>
      </c>
      <c r="B3666">
        <v>3959</v>
      </c>
      <c r="C3666">
        <v>3959</v>
      </c>
      <c r="D3666">
        <v>2014</v>
      </c>
      <c r="E3666" t="s">
        <v>5970</v>
      </c>
      <c r="F3666">
        <v>1</v>
      </c>
      <c r="G3666">
        <v>5</v>
      </c>
      <c r="H3666">
        <v>1.2821270998607284</v>
      </c>
      <c r="I3666">
        <v>0.125</v>
      </c>
      <c r="J3666">
        <v>0.10000100000000001</v>
      </c>
      <c r="K3666" t="b">
        <v>1</v>
      </c>
      <c r="L3666" t="s">
        <v>58</v>
      </c>
      <c r="N3666" s="28">
        <v>42214.662881944445</v>
      </c>
    </row>
    <row r="3667" spans="1:14" x14ac:dyDescent="0.25">
      <c r="A3667" t="str">
        <f>tb_audit_process_item[[#This Row],[id_audit_process_item_reference]]&amp;TEXT(tb_audit_process_item[[#This Row],[vr_threshold_accrued]],"000000000000,0000000000")</f>
        <v>3960000000000000,1500010000</v>
      </c>
      <c r="B3667">
        <v>3960</v>
      </c>
      <c r="C3667">
        <v>3960</v>
      </c>
      <c r="D3667">
        <v>2014</v>
      </c>
      <c r="E3667" t="s">
        <v>5971</v>
      </c>
      <c r="F3667">
        <v>1</v>
      </c>
      <c r="G3667">
        <v>5</v>
      </c>
      <c r="H3667">
        <v>1.7548962191380304</v>
      </c>
      <c r="I3667">
        <v>0.17499999999999999</v>
      </c>
      <c r="J3667">
        <v>0.150001</v>
      </c>
      <c r="K3667" t="b">
        <v>1</v>
      </c>
      <c r="L3667" t="s">
        <v>59</v>
      </c>
      <c r="N3667" s="28">
        <v>42214.662881944445</v>
      </c>
    </row>
    <row r="3668" spans="1:14" x14ac:dyDescent="0.25">
      <c r="A3668" t="str">
        <f>tb_audit_process_item[[#This Row],[id_audit_process_item_reference]]&amp;TEXT(tb_audit_process_item[[#This Row],[vr_threshold_accrued]],"000000000000,0000000000")</f>
        <v>3961000000000000,2000010000</v>
      </c>
      <c r="B3668">
        <v>3961</v>
      </c>
      <c r="C3668">
        <v>3961</v>
      </c>
      <c r="D3668">
        <v>2014</v>
      </c>
      <c r="E3668" t="s">
        <v>5972</v>
      </c>
      <c r="F3668">
        <v>1</v>
      </c>
      <c r="G3668">
        <v>5</v>
      </c>
      <c r="H3668">
        <v>2.4019933283365464</v>
      </c>
      <c r="I3668">
        <v>0.25</v>
      </c>
      <c r="J3668">
        <v>0.20000100000000001</v>
      </c>
      <c r="K3668" t="b">
        <v>1</v>
      </c>
      <c r="L3668" t="s">
        <v>60</v>
      </c>
      <c r="N3668" s="28">
        <v>42214.662881944445</v>
      </c>
    </row>
    <row r="3669" spans="1:14" x14ac:dyDescent="0.25">
      <c r="A3669" t="str">
        <f>tb_audit_process_item[[#This Row],[id_audit_process_item_reference]]&amp;TEXT(tb_audit_process_item[[#This Row],[vr_threshold_accrued]],"000000000000,0000000000")</f>
        <v>3962000000000000,3000010000</v>
      </c>
      <c r="B3669">
        <v>3962</v>
      </c>
      <c r="C3669">
        <v>3962</v>
      </c>
      <c r="D3669">
        <v>2014</v>
      </c>
      <c r="E3669" t="s">
        <v>5973</v>
      </c>
      <c r="F3669">
        <v>1</v>
      </c>
      <c r="G3669">
        <v>5</v>
      </c>
      <c r="H3669">
        <v>3.2876998003945643</v>
      </c>
      <c r="I3669">
        <v>0.4</v>
      </c>
      <c r="J3669">
        <v>0.30000100000000002</v>
      </c>
      <c r="K3669" t="b">
        <v>1</v>
      </c>
      <c r="L3669" t="s">
        <v>61</v>
      </c>
      <c r="N3669" s="28">
        <v>42214.662881944445</v>
      </c>
    </row>
    <row r="3670" spans="1:14" x14ac:dyDescent="0.25">
      <c r="A3670" t="str">
        <f>tb_audit_process_item[[#This Row],[id_audit_process_item_reference]]&amp;TEXT(tb_audit_process_item[[#This Row],[vr_threshold_accrued]],"000000000000,0000000000")</f>
        <v>3963000000000000,5000010000</v>
      </c>
      <c r="B3670">
        <v>3963</v>
      </c>
      <c r="C3670">
        <v>3963</v>
      </c>
      <c r="D3670">
        <v>2014</v>
      </c>
      <c r="E3670" t="s">
        <v>5974</v>
      </c>
      <c r="F3670">
        <v>1</v>
      </c>
      <c r="G3670">
        <v>5</v>
      </c>
      <c r="H3670">
        <v>4.5</v>
      </c>
      <c r="I3670">
        <v>0.75</v>
      </c>
      <c r="J3670">
        <v>0.50000100000000003</v>
      </c>
      <c r="K3670" t="b">
        <v>1</v>
      </c>
      <c r="L3670" t="s">
        <v>62</v>
      </c>
      <c r="N3670" s="28">
        <v>42214.662881944445</v>
      </c>
    </row>
    <row r="3671" spans="1:14" x14ac:dyDescent="0.25">
      <c r="A3671" t="str">
        <f>tb_audit_process_item[[#This Row],[id_audit_process_item_reference]]&amp;TEXT(tb_audit_process_item[[#This Row],[vr_threshold_accrued]],"000000000000,0000000000")</f>
        <v>3964000000000000,0000000000</v>
      </c>
      <c r="B3671">
        <v>3964</v>
      </c>
      <c r="C3671">
        <v>3964</v>
      </c>
      <c r="D3671">
        <v>2014</v>
      </c>
      <c r="E3671" t="s">
        <v>5975</v>
      </c>
      <c r="F3671">
        <v>1</v>
      </c>
      <c r="G3671">
        <v>5</v>
      </c>
      <c r="H3671">
        <v>4</v>
      </c>
      <c r="J3671"/>
      <c r="K3671" t="b">
        <v>1</v>
      </c>
      <c r="L3671" t="s">
        <v>63</v>
      </c>
      <c r="N3671" s="28">
        <v>42214.662881944445</v>
      </c>
    </row>
    <row r="3672" spans="1:14" x14ac:dyDescent="0.25">
      <c r="A3672" t="str">
        <f>tb_audit_process_item[[#This Row],[id_audit_process_item_reference]]&amp;TEXT(tb_audit_process_item[[#This Row],[vr_threshold_accrued]],"000000000000,0000000000")</f>
        <v>3965000000000000,0000000000</v>
      </c>
      <c r="B3672">
        <v>3965</v>
      </c>
      <c r="C3672">
        <v>3965</v>
      </c>
      <c r="D3672">
        <v>2014</v>
      </c>
      <c r="E3672" t="s">
        <v>5976</v>
      </c>
      <c r="F3672">
        <v>1</v>
      </c>
      <c r="G3672">
        <v>5</v>
      </c>
      <c r="H3672">
        <v>3</v>
      </c>
      <c r="J3672"/>
      <c r="K3672" t="b">
        <v>1</v>
      </c>
      <c r="L3672" t="s">
        <v>64</v>
      </c>
      <c r="N3672" s="28">
        <v>42214.662881944445</v>
      </c>
    </row>
    <row r="3673" spans="1:14" x14ac:dyDescent="0.25">
      <c r="A3673" t="str">
        <f>tb_audit_process_item[[#This Row],[id_audit_process_item_reference]]&amp;TEXT(tb_audit_process_item[[#This Row],[vr_threshold_accrued]],"000000000000,0000000000")</f>
        <v>3966000000000000,0000010000</v>
      </c>
      <c r="B3673">
        <v>3966</v>
      </c>
      <c r="C3673">
        <v>3966</v>
      </c>
      <c r="D3673">
        <v>2014</v>
      </c>
      <c r="E3673" t="s">
        <v>5977</v>
      </c>
      <c r="F3673">
        <v>1</v>
      </c>
      <c r="G3673">
        <v>5</v>
      </c>
      <c r="H3673">
        <v>0.5</v>
      </c>
      <c r="I3673">
        <v>5.0000000000000001E-3</v>
      </c>
      <c r="J3673">
        <v>9.9999999999999995E-7</v>
      </c>
      <c r="K3673" t="b">
        <v>1</v>
      </c>
      <c r="L3673" t="s">
        <v>65</v>
      </c>
      <c r="N3673" s="28">
        <v>42214.662881944445</v>
      </c>
    </row>
    <row r="3674" spans="1:14" x14ac:dyDescent="0.25">
      <c r="A3674" t="str">
        <f>tb_audit_process_item[[#This Row],[id_audit_process_item_reference]]&amp;TEXT(tb_audit_process_item[[#This Row],[vr_threshold_accrued]],"000000000000,0000000000")</f>
        <v>3967000000000000,0100010000</v>
      </c>
      <c r="B3674">
        <v>3967</v>
      </c>
      <c r="C3674">
        <v>3967</v>
      </c>
      <c r="D3674">
        <v>2014</v>
      </c>
      <c r="E3674" t="s">
        <v>5978</v>
      </c>
      <c r="F3674">
        <v>1</v>
      </c>
      <c r="G3674">
        <v>5</v>
      </c>
      <c r="H3674">
        <v>0.67295009631617808</v>
      </c>
      <c r="I3674">
        <v>0.03</v>
      </c>
      <c r="J3674">
        <v>1.0000999999999999E-2</v>
      </c>
      <c r="K3674" t="b">
        <v>1</v>
      </c>
      <c r="L3674" t="s">
        <v>66</v>
      </c>
      <c r="N3674" s="28">
        <v>42214.662881944445</v>
      </c>
    </row>
    <row r="3675" spans="1:14" x14ac:dyDescent="0.25">
      <c r="A3675" t="str">
        <f>tb_audit_process_item[[#This Row],[id_audit_process_item_reference]]&amp;TEXT(tb_audit_process_item[[#This Row],[vr_threshold_accrued]],"000000000000,0000000000")</f>
        <v>3968000000000000,0500010000</v>
      </c>
      <c r="B3675">
        <v>3968</v>
      </c>
      <c r="C3675">
        <v>3968</v>
      </c>
      <c r="D3675">
        <v>2014</v>
      </c>
      <c r="E3675" t="s">
        <v>5979</v>
      </c>
      <c r="F3675">
        <v>1</v>
      </c>
      <c r="G3675">
        <v>5</v>
      </c>
      <c r="H3675">
        <v>0.9057236642639066</v>
      </c>
      <c r="I3675">
        <v>7.4999999999999997E-2</v>
      </c>
      <c r="J3675">
        <v>5.0000999999999997E-2</v>
      </c>
      <c r="K3675" t="b">
        <v>1</v>
      </c>
      <c r="L3675" t="s">
        <v>67</v>
      </c>
      <c r="N3675" s="28">
        <v>42214.662881944445</v>
      </c>
    </row>
    <row r="3676" spans="1:14" x14ac:dyDescent="0.25">
      <c r="A3676" t="str">
        <f>tb_audit_process_item[[#This Row],[id_audit_process_item_reference]]&amp;TEXT(tb_audit_process_item[[#This Row],[vr_threshold_accrued]],"000000000000,0000000000")</f>
        <v>3969000000000000,1000010000</v>
      </c>
      <c r="B3676">
        <v>3969</v>
      </c>
      <c r="C3676">
        <v>3969</v>
      </c>
      <c r="D3676">
        <v>2014</v>
      </c>
      <c r="E3676" t="s">
        <v>5980</v>
      </c>
      <c r="F3676">
        <v>1</v>
      </c>
      <c r="G3676">
        <v>5</v>
      </c>
      <c r="H3676">
        <v>1.2190136542044754</v>
      </c>
      <c r="I3676">
        <v>0.125</v>
      </c>
      <c r="J3676">
        <v>0.10000100000000001</v>
      </c>
      <c r="K3676" t="b">
        <v>1</v>
      </c>
      <c r="L3676" t="s">
        <v>68</v>
      </c>
      <c r="N3676" s="28">
        <v>42214.662881944445</v>
      </c>
    </row>
    <row r="3677" spans="1:14" x14ac:dyDescent="0.25">
      <c r="A3677" t="str">
        <f>tb_audit_process_item[[#This Row],[id_audit_process_item_reference]]&amp;TEXT(tb_audit_process_item[[#This Row],[vr_threshold_accrued]],"000000000000,0000000000")</f>
        <v>3970000000000000,1500010000</v>
      </c>
      <c r="B3677">
        <v>3970</v>
      </c>
      <c r="C3677">
        <v>3970</v>
      </c>
      <c r="D3677">
        <v>2014</v>
      </c>
      <c r="E3677" t="s">
        <v>5981</v>
      </c>
      <c r="F3677">
        <v>1</v>
      </c>
      <c r="G3677">
        <v>5</v>
      </c>
      <c r="H3677">
        <v>1.6406707120152755</v>
      </c>
      <c r="I3677">
        <v>0.17499999999999999</v>
      </c>
      <c r="J3677">
        <v>0.150001</v>
      </c>
      <c r="K3677" t="b">
        <v>1</v>
      </c>
      <c r="L3677" t="s">
        <v>69</v>
      </c>
      <c r="N3677" s="28">
        <v>42214.662881944445</v>
      </c>
    </row>
    <row r="3678" spans="1:14" x14ac:dyDescent="0.25">
      <c r="A3678" t="str">
        <f>tb_audit_process_item[[#This Row],[id_audit_process_item_reference]]&amp;TEXT(tb_audit_process_item[[#This Row],[vr_threshold_accrued]],"000000000000,0000000000")</f>
        <v>3971000000000000,2000010000</v>
      </c>
      <c r="B3678">
        <v>3971</v>
      </c>
      <c r="C3678">
        <v>3971</v>
      </c>
      <c r="D3678">
        <v>2014</v>
      </c>
      <c r="E3678" t="s">
        <v>5982</v>
      </c>
      <c r="F3678">
        <v>1</v>
      </c>
      <c r="G3678">
        <v>5</v>
      </c>
      <c r="H3678">
        <v>2.2081790273476245</v>
      </c>
      <c r="I3678">
        <v>0.25</v>
      </c>
      <c r="J3678">
        <v>0.20000100000000001</v>
      </c>
      <c r="K3678" t="b">
        <v>1</v>
      </c>
      <c r="L3678" t="s">
        <v>70</v>
      </c>
      <c r="N3678" s="28">
        <v>42214.662881944445</v>
      </c>
    </row>
    <row r="3679" spans="1:14" x14ac:dyDescent="0.25">
      <c r="A3679" t="str">
        <f>tb_audit_process_item[[#This Row],[id_audit_process_item_reference]]&amp;TEXT(tb_audit_process_item[[#This Row],[vr_threshold_accrued]],"000000000000,0000000000")</f>
        <v>3972000000000000,3000010000</v>
      </c>
      <c r="B3679">
        <v>3972</v>
      </c>
      <c r="C3679">
        <v>3972</v>
      </c>
      <c r="D3679">
        <v>2014</v>
      </c>
      <c r="E3679" t="s">
        <v>5983</v>
      </c>
      <c r="F3679">
        <v>1</v>
      </c>
      <c r="G3679">
        <v>5</v>
      </c>
      <c r="H3679">
        <v>2.971988578273896</v>
      </c>
      <c r="I3679">
        <v>0.4</v>
      </c>
      <c r="J3679">
        <v>0.30000100000000002</v>
      </c>
      <c r="K3679" t="b">
        <v>1</v>
      </c>
      <c r="L3679" t="s">
        <v>71</v>
      </c>
      <c r="N3679" s="28">
        <v>42214.662881944445</v>
      </c>
    </row>
    <row r="3680" spans="1:14" x14ac:dyDescent="0.25">
      <c r="A3680" t="str">
        <f>tb_audit_process_item[[#This Row],[id_audit_process_item_reference]]&amp;TEXT(tb_audit_process_item[[#This Row],[vr_threshold_accrued]],"000000000000,0000000000")</f>
        <v>3973000000000000,5000010000</v>
      </c>
      <c r="B3680">
        <v>3973</v>
      </c>
      <c r="C3680">
        <v>3973</v>
      </c>
      <c r="D3680">
        <v>2014</v>
      </c>
      <c r="E3680" t="s">
        <v>5984</v>
      </c>
      <c r="F3680">
        <v>1</v>
      </c>
      <c r="G3680">
        <v>5</v>
      </c>
      <c r="H3680">
        <v>4</v>
      </c>
      <c r="I3680">
        <v>0.75</v>
      </c>
      <c r="J3680">
        <v>0.50000100000000003</v>
      </c>
      <c r="K3680" t="b">
        <v>1</v>
      </c>
      <c r="L3680" t="s">
        <v>72</v>
      </c>
      <c r="N3680" s="28">
        <v>42214.662881944445</v>
      </c>
    </row>
    <row r="3681" spans="1:14" x14ac:dyDescent="0.25">
      <c r="A3681" t="str">
        <f>tb_audit_process_item[[#This Row],[id_audit_process_item_reference]]&amp;TEXT(tb_audit_process_item[[#This Row],[vr_threshold_accrued]],"000000000000,0000000000")</f>
        <v>3974000000000000,0000000000</v>
      </c>
      <c r="B3681">
        <v>3974</v>
      </c>
      <c r="C3681">
        <v>3974</v>
      </c>
      <c r="D3681">
        <v>2014</v>
      </c>
      <c r="E3681" t="s">
        <v>5985</v>
      </c>
      <c r="F3681">
        <v>1</v>
      </c>
      <c r="G3681">
        <v>5</v>
      </c>
      <c r="H3681">
        <v>3</v>
      </c>
      <c r="J3681"/>
      <c r="K3681" t="b">
        <v>1</v>
      </c>
      <c r="L3681" t="s">
        <v>73</v>
      </c>
      <c r="N3681" s="28">
        <v>42214.662881944445</v>
      </c>
    </row>
    <row r="3682" spans="1:14" x14ac:dyDescent="0.25">
      <c r="A3682" t="str">
        <f>tb_audit_process_item[[#This Row],[id_audit_process_item_reference]]&amp;TEXT(tb_audit_process_item[[#This Row],[vr_threshold_accrued]],"000000000000,0000000000")</f>
        <v>3975000000000000,0000010000</v>
      </c>
      <c r="B3682">
        <v>3975</v>
      </c>
      <c r="C3682">
        <v>3975</v>
      </c>
      <c r="D3682">
        <v>2014</v>
      </c>
      <c r="E3682" t="s">
        <v>5986</v>
      </c>
      <c r="F3682">
        <v>1</v>
      </c>
      <c r="G3682">
        <v>5</v>
      </c>
      <c r="H3682">
        <v>0.5</v>
      </c>
      <c r="I3682">
        <v>5.0000000000000001E-3</v>
      </c>
      <c r="J3682">
        <v>9.9999999999999995E-7</v>
      </c>
      <c r="K3682" t="b">
        <v>1</v>
      </c>
      <c r="L3682" t="s">
        <v>74</v>
      </c>
      <c r="N3682" s="28">
        <v>42214.662881944445</v>
      </c>
    </row>
    <row r="3683" spans="1:14" x14ac:dyDescent="0.25">
      <c r="A3683" t="str">
        <f>tb_audit_process_item[[#This Row],[id_audit_process_item_reference]]&amp;TEXT(tb_audit_process_item[[#This Row],[vr_threshold_accrued]],"000000000000,0000000000")</f>
        <v>3976000000000000,0100010000</v>
      </c>
      <c r="B3683">
        <v>3976</v>
      </c>
      <c r="C3683">
        <v>3976</v>
      </c>
      <c r="D3683">
        <v>2014</v>
      </c>
      <c r="E3683" t="s">
        <v>5987</v>
      </c>
      <c r="F3683">
        <v>1</v>
      </c>
      <c r="G3683">
        <v>5</v>
      </c>
      <c r="H3683">
        <v>0.64585417104537324</v>
      </c>
      <c r="I3683">
        <v>0.03</v>
      </c>
      <c r="J3683">
        <v>1.0000999999999999E-2</v>
      </c>
      <c r="K3683" t="b">
        <v>1</v>
      </c>
      <c r="L3683" t="s">
        <v>75</v>
      </c>
      <c r="N3683" s="28">
        <v>42214.662881944445</v>
      </c>
    </row>
    <row r="3684" spans="1:14" x14ac:dyDescent="0.25">
      <c r="A3684" t="str">
        <f>tb_audit_process_item[[#This Row],[id_audit_process_item_reference]]&amp;TEXT(tb_audit_process_item[[#This Row],[vr_threshold_accrued]],"000000000000,0000000000")</f>
        <v>3977000000000000,0500010000</v>
      </c>
      <c r="B3684">
        <v>3977</v>
      </c>
      <c r="C3684">
        <v>3977</v>
      </c>
      <c r="D3684">
        <v>2014</v>
      </c>
      <c r="E3684" t="s">
        <v>5988</v>
      </c>
      <c r="F3684">
        <v>1</v>
      </c>
      <c r="G3684">
        <v>5</v>
      </c>
      <c r="H3684">
        <v>0.83425522051341261</v>
      </c>
      <c r="I3684">
        <v>7.4999999999999997E-2</v>
      </c>
      <c r="J3684">
        <v>5.0000999999999997E-2</v>
      </c>
      <c r="K3684" t="b">
        <v>1</v>
      </c>
      <c r="L3684" t="s">
        <v>76</v>
      </c>
      <c r="N3684" s="28">
        <v>42214.662881944445</v>
      </c>
    </row>
    <row r="3685" spans="1:14" x14ac:dyDescent="0.25">
      <c r="A3685" t="str">
        <f>tb_audit_process_item[[#This Row],[id_audit_process_item_reference]]&amp;TEXT(tb_audit_process_item[[#This Row],[vr_threshold_accrued]],"000000000000,0000000000")</f>
        <v>3978000000000000,1000010000</v>
      </c>
      <c r="B3685">
        <v>3978</v>
      </c>
      <c r="C3685">
        <v>3978</v>
      </c>
      <c r="D3685">
        <v>2014</v>
      </c>
      <c r="E3685" t="s">
        <v>5989</v>
      </c>
      <c r="F3685">
        <v>1</v>
      </c>
      <c r="G3685">
        <v>5</v>
      </c>
      <c r="H3685">
        <v>1.0776144277699304</v>
      </c>
      <c r="I3685">
        <v>0.125</v>
      </c>
      <c r="J3685">
        <v>0.10000100000000001</v>
      </c>
      <c r="K3685" t="b">
        <v>1</v>
      </c>
      <c r="L3685" t="s">
        <v>77</v>
      </c>
      <c r="N3685" s="28">
        <v>42214.662881944445</v>
      </c>
    </row>
    <row r="3686" spans="1:14" x14ac:dyDescent="0.25">
      <c r="A3686" t="str">
        <f>tb_audit_process_item[[#This Row],[id_audit_process_item_reference]]&amp;TEXT(tb_audit_process_item[[#This Row],[vr_threshold_accrued]],"000000000000,0000000000")</f>
        <v>3979000000000000,1500010000</v>
      </c>
      <c r="B3686">
        <v>3979</v>
      </c>
      <c r="C3686">
        <v>3979</v>
      </c>
      <c r="D3686">
        <v>2014</v>
      </c>
      <c r="E3686" t="s">
        <v>5990</v>
      </c>
      <c r="F3686">
        <v>1</v>
      </c>
      <c r="G3686">
        <v>5</v>
      </c>
      <c r="H3686">
        <v>1.3919635459077653</v>
      </c>
      <c r="I3686">
        <v>0.17499999999999999</v>
      </c>
      <c r="J3686">
        <v>0.150001</v>
      </c>
      <c r="K3686" t="b">
        <v>1</v>
      </c>
      <c r="L3686" t="s">
        <v>78</v>
      </c>
      <c r="N3686" s="28">
        <v>42214.662881944445</v>
      </c>
    </row>
    <row r="3687" spans="1:14" x14ac:dyDescent="0.25">
      <c r="A3687" t="str">
        <f>tb_audit_process_item[[#This Row],[id_audit_process_item_reference]]&amp;TEXT(tb_audit_process_item[[#This Row],[vr_threshold_accrued]],"000000000000,0000000000")</f>
        <v>3980000000000000,2000010000</v>
      </c>
      <c r="B3687">
        <v>3980</v>
      </c>
      <c r="C3687">
        <v>3980</v>
      </c>
      <c r="D3687">
        <v>2014</v>
      </c>
      <c r="E3687" t="s">
        <v>5991</v>
      </c>
      <c r="F3687">
        <v>1</v>
      </c>
      <c r="G3687">
        <v>5</v>
      </c>
      <c r="H3687">
        <v>1.7980109241352764</v>
      </c>
      <c r="I3687">
        <v>0.25</v>
      </c>
      <c r="J3687">
        <v>0.20000100000000001</v>
      </c>
      <c r="K3687" t="b">
        <v>1</v>
      </c>
      <c r="L3687" t="s">
        <v>79</v>
      </c>
      <c r="N3687" s="28">
        <v>42214.662881944445</v>
      </c>
    </row>
    <row r="3688" spans="1:14" x14ac:dyDescent="0.25">
      <c r="A3688" t="str">
        <f>tb_audit_process_item[[#This Row],[id_audit_process_item_reference]]&amp;TEXT(tb_audit_process_item[[#This Row],[vr_threshold_accrued]],"000000000000,0000000000")</f>
        <v>3981000000000000,3000010000</v>
      </c>
      <c r="B3688">
        <v>3981</v>
      </c>
      <c r="C3688">
        <v>3981</v>
      </c>
      <c r="D3688">
        <v>2014</v>
      </c>
      <c r="E3688" t="s">
        <v>5992</v>
      </c>
      <c r="F3688">
        <v>1</v>
      </c>
      <c r="G3688">
        <v>5</v>
      </c>
      <c r="H3688">
        <v>2.3225057098758288</v>
      </c>
      <c r="I3688">
        <v>0.4</v>
      </c>
      <c r="J3688">
        <v>0.30000100000000002</v>
      </c>
      <c r="K3688" t="b">
        <v>1</v>
      </c>
      <c r="L3688" t="s">
        <v>80</v>
      </c>
      <c r="N3688" s="28">
        <v>42214.662881944445</v>
      </c>
    </row>
    <row r="3689" spans="1:14" x14ac:dyDescent="0.25">
      <c r="A3689" t="str">
        <f>tb_audit_process_item[[#This Row],[id_audit_process_item_reference]]&amp;TEXT(tb_audit_process_item[[#This Row],[vr_threshold_accrued]],"000000000000,0000000000")</f>
        <v>3982000000000000,5000010000</v>
      </c>
      <c r="B3689">
        <v>3982</v>
      </c>
      <c r="C3689">
        <v>3982</v>
      </c>
      <c r="D3689">
        <v>2014</v>
      </c>
      <c r="E3689" t="s">
        <v>5993</v>
      </c>
      <c r="F3689">
        <v>1</v>
      </c>
      <c r="G3689">
        <v>5</v>
      </c>
      <c r="H3689">
        <v>3</v>
      </c>
      <c r="I3689">
        <v>0.75</v>
      </c>
      <c r="J3689">
        <v>0.50000100000000003</v>
      </c>
      <c r="K3689" t="b">
        <v>1</v>
      </c>
      <c r="L3689" t="s">
        <v>81</v>
      </c>
      <c r="N3689" s="28">
        <v>42214.662881944445</v>
      </c>
    </row>
    <row r="3690" spans="1:14" x14ac:dyDescent="0.25">
      <c r="A3690" t="str">
        <f>tb_audit_process_item[[#This Row],[id_audit_process_item_reference]]&amp;TEXT(tb_audit_process_item[[#This Row],[vr_threshold_accrued]],"000000000000,0000000000")</f>
        <v>3983000000000000,0000010000</v>
      </c>
      <c r="B3690">
        <v>3983</v>
      </c>
      <c r="C3690">
        <v>3983</v>
      </c>
      <c r="D3690">
        <v>2014</v>
      </c>
      <c r="E3690" t="s">
        <v>5994</v>
      </c>
      <c r="F3690">
        <v>1</v>
      </c>
      <c r="G3690">
        <v>5</v>
      </c>
      <c r="H3690">
        <v>0.5</v>
      </c>
      <c r="I3690">
        <v>5.0000000000000001E-3</v>
      </c>
      <c r="J3690">
        <v>9.9999999999999995E-7</v>
      </c>
      <c r="K3690" t="b">
        <v>1</v>
      </c>
      <c r="L3690" t="s">
        <v>82</v>
      </c>
      <c r="N3690" s="28">
        <v>42214.662881944445</v>
      </c>
    </row>
    <row r="3691" spans="1:14" x14ac:dyDescent="0.25">
      <c r="A3691" t="str">
        <f>tb_audit_process_item[[#This Row],[id_audit_process_item_reference]]&amp;TEXT(tb_audit_process_item[[#This Row],[vr_threshold_accrued]],"000000000000,0000000000")</f>
        <v>3984000000000000,0100010000</v>
      </c>
      <c r="B3691">
        <v>3984</v>
      </c>
      <c r="C3691">
        <v>3984</v>
      </c>
      <c r="D3691">
        <v>2014</v>
      </c>
      <c r="E3691" t="s">
        <v>5995</v>
      </c>
      <c r="F3691">
        <v>1</v>
      </c>
      <c r="G3691">
        <v>5</v>
      </c>
      <c r="H3691">
        <v>0.67295009631617808</v>
      </c>
      <c r="I3691">
        <v>0.03</v>
      </c>
      <c r="J3691">
        <v>1.0000999999999999E-2</v>
      </c>
      <c r="K3691" t="b">
        <v>1</v>
      </c>
      <c r="L3691" t="s">
        <v>83</v>
      </c>
      <c r="N3691" s="28">
        <v>42214.662881944445</v>
      </c>
    </row>
    <row r="3692" spans="1:14" x14ac:dyDescent="0.25">
      <c r="A3692" t="str">
        <f>tb_audit_process_item[[#This Row],[id_audit_process_item_reference]]&amp;TEXT(tb_audit_process_item[[#This Row],[vr_threshold_accrued]],"000000000000,0000000000")</f>
        <v>3985000000000000,0500010000</v>
      </c>
      <c r="B3692">
        <v>3985</v>
      </c>
      <c r="C3692">
        <v>3985</v>
      </c>
      <c r="D3692">
        <v>2014</v>
      </c>
      <c r="E3692" t="s">
        <v>5996</v>
      </c>
      <c r="F3692">
        <v>1</v>
      </c>
      <c r="G3692">
        <v>5</v>
      </c>
      <c r="H3692">
        <v>0.9057236642639066</v>
      </c>
      <c r="I3692">
        <v>7.4999999999999997E-2</v>
      </c>
      <c r="J3692">
        <v>5.0000999999999997E-2</v>
      </c>
      <c r="K3692" t="b">
        <v>1</v>
      </c>
      <c r="L3692" t="s">
        <v>84</v>
      </c>
      <c r="N3692" s="28">
        <v>42214.662881944445</v>
      </c>
    </row>
    <row r="3693" spans="1:14" x14ac:dyDescent="0.25">
      <c r="A3693" t="str">
        <f>tb_audit_process_item[[#This Row],[id_audit_process_item_reference]]&amp;TEXT(tb_audit_process_item[[#This Row],[vr_threshold_accrued]],"000000000000,0000000000")</f>
        <v>3986000000000000,1000010000</v>
      </c>
      <c r="B3693">
        <v>3986</v>
      </c>
      <c r="C3693">
        <v>3986</v>
      </c>
      <c r="D3693">
        <v>2014</v>
      </c>
      <c r="E3693" t="s">
        <v>5997</v>
      </c>
      <c r="F3693">
        <v>1</v>
      </c>
      <c r="G3693">
        <v>5</v>
      </c>
      <c r="H3693">
        <v>1.2190136542044754</v>
      </c>
      <c r="I3693">
        <v>0.125</v>
      </c>
      <c r="J3693">
        <v>0.10000100000000001</v>
      </c>
      <c r="K3693" t="b">
        <v>1</v>
      </c>
      <c r="L3693" t="s">
        <v>85</v>
      </c>
      <c r="N3693" s="28">
        <v>42214.662881944445</v>
      </c>
    </row>
    <row r="3694" spans="1:14" x14ac:dyDescent="0.25">
      <c r="A3694" t="str">
        <f>tb_audit_process_item[[#This Row],[id_audit_process_item_reference]]&amp;TEXT(tb_audit_process_item[[#This Row],[vr_threshold_accrued]],"000000000000,0000000000")</f>
        <v>3987000000000000,1500010000</v>
      </c>
      <c r="B3694">
        <v>3987</v>
      </c>
      <c r="C3694">
        <v>3987</v>
      </c>
      <c r="D3694">
        <v>2014</v>
      </c>
      <c r="E3694" t="s">
        <v>5998</v>
      </c>
      <c r="F3694">
        <v>1</v>
      </c>
      <c r="G3694">
        <v>5</v>
      </c>
      <c r="H3694">
        <v>1.6406707120152755</v>
      </c>
      <c r="I3694">
        <v>0.17499999999999999</v>
      </c>
      <c r="J3694">
        <v>0.150001</v>
      </c>
      <c r="K3694" t="b">
        <v>1</v>
      </c>
      <c r="L3694" t="s">
        <v>86</v>
      </c>
      <c r="N3694" s="28">
        <v>42214.662881944445</v>
      </c>
    </row>
    <row r="3695" spans="1:14" x14ac:dyDescent="0.25">
      <c r="A3695" t="str">
        <f>tb_audit_process_item[[#This Row],[id_audit_process_item_reference]]&amp;TEXT(tb_audit_process_item[[#This Row],[vr_threshold_accrued]],"000000000000,0000000000")</f>
        <v>3988000000000000,2000010000</v>
      </c>
      <c r="B3695">
        <v>3988</v>
      </c>
      <c r="C3695">
        <v>3988</v>
      </c>
      <c r="D3695">
        <v>2014</v>
      </c>
      <c r="E3695" t="s">
        <v>5999</v>
      </c>
      <c r="F3695">
        <v>1</v>
      </c>
      <c r="G3695">
        <v>5</v>
      </c>
      <c r="H3695">
        <v>2.2081790273476245</v>
      </c>
      <c r="I3695">
        <v>0.25</v>
      </c>
      <c r="J3695">
        <v>0.20000100000000001</v>
      </c>
      <c r="K3695" t="b">
        <v>1</v>
      </c>
      <c r="L3695" t="s">
        <v>87</v>
      </c>
      <c r="N3695" s="28">
        <v>42214.662881944445</v>
      </c>
    </row>
    <row r="3696" spans="1:14" x14ac:dyDescent="0.25">
      <c r="A3696" t="str">
        <f>tb_audit_process_item[[#This Row],[id_audit_process_item_reference]]&amp;TEXT(tb_audit_process_item[[#This Row],[vr_threshold_accrued]],"000000000000,0000000000")</f>
        <v>3989000000000000,3000010000</v>
      </c>
      <c r="B3696">
        <v>3989</v>
      </c>
      <c r="C3696">
        <v>3989</v>
      </c>
      <c r="D3696">
        <v>2014</v>
      </c>
      <c r="E3696" t="s">
        <v>6000</v>
      </c>
      <c r="F3696">
        <v>1</v>
      </c>
      <c r="G3696">
        <v>5</v>
      </c>
      <c r="H3696">
        <v>2.971988578273896</v>
      </c>
      <c r="I3696">
        <v>0.4</v>
      </c>
      <c r="J3696">
        <v>0.30000100000000002</v>
      </c>
      <c r="K3696" t="b">
        <v>1</v>
      </c>
      <c r="L3696" t="s">
        <v>88</v>
      </c>
      <c r="N3696" s="28">
        <v>42214.662881944445</v>
      </c>
    </row>
    <row r="3697" spans="1:14" x14ac:dyDescent="0.25">
      <c r="A3697" t="str">
        <f>tb_audit_process_item[[#This Row],[id_audit_process_item_reference]]&amp;TEXT(tb_audit_process_item[[#This Row],[vr_threshold_accrued]],"000000000000,0000000000")</f>
        <v>3990000000000000,5000010000</v>
      </c>
      <c r="B3697">
        <v>3990</v>
      </c>
      <c r="C3697">
        <v>3990</v>
      </c>
      <c r="D3697">
        <v>2014</v>
      </c>
      <c r="E3697" t="s">
        <v>6001</v>
      </c>
      <c r="F3697">
        <v>1</v>
      </c>
      <c r="G3697">
        <v>5</v>
      </c>
      <c r="H3697">
        <v>4</v>
      </c>
      <c r="I3697">
        <v>0.75</v>
      </c>
      <c r="J3697">
        <v>0.50000100000000003</v>
      </c>
      <c r="K3697" t="b">
        <v>1</v>
      </c>
      <c r="L3697" t="s">
        <v>89</v>
      </c>
      <c r="N3697" s="28">
        <v>42214.662881944445</v>
      </c>
    </row>
    <row r="3698" spans="1:14" x14ac:dyDescent="0.25">
      <c r="A3698" t="str">
        <f>tb_audit_process_item[[#This Row],[id_audit_process_item_reference]]&amp;TEXT(tb_audit_process_item[[#This Row],[vr_threshold_accrued]],"000000000000,0000000000")</f>
        <v>3991000000000000,0000000000</v>
      </c>
      <c r="B3698">
        <v>3991</v>
      </c>
      <c r="C3698">
        <v>3991</v>
      </c>
      <c r="D3698">
        <v>2014</v>
      </c>
      <c r="E3698" t="s">
        <v>6002</v>
      </c>
      <c r="F3698">
        <v>1</v>
      </c>
      <c r="G3698">
        <v>5</v>
      </c>
      <c r="H3698">
        <v>5</v>
      </c>
      <c r="J3698"/>
      <c r="K3698" t="b">
        <v>1</v>
      </c>
      <c r="L3698" t="s">
        <v>46</v>
      </c>
      <c r="N3698" s="28">
        <v>42214.662881944445</v>
      </c>
    </row>
    <row r="3699" spans="1:14" x14ac:dyDescent="0.25">
      <c r="A3699" t="str">
        <f>tb_audit_process_item[[#This Row],[id_audit_process_item_reference]]&amp;TEXT(tb_audit_process_item[[#This Row],[vr_threshold_accrued]],"000000000000,0000000000")</f>
        <v>3992000000000000,0000000000</v>
      </c>
      <c r="B3699">
        <v>3992</v>
      </c>
      <c r="C3699">
        <v>3992</v>
      </c>
      <c r="D3699">
        <v>2014</v>
      </c>
      <c r="E3699" t="s">
        <v>6003</v>
      </c>
      <c r="F3699">
        <v>1</v>
      </c>
      <c r="G3699">
        <v>4.5</v>
      </c>
      <c r="H3699">
        <v>5</v>
      </c>
      <c r="J3699"/>
      <c r="K3699" t="b">
        <v>1</v>
      </c>
      <c r="L3699" t="s">
        <v>90</v>
      </c>
      <c r="N3699" s="28">
        <v>42214.662881944445</v>
      </c>
    </row>
    <row r="3700" spans="1:14" x14ac:dyDescent="0.25">
      <c r="A3700" t="str">
        <f>tb_audit_process_item[[#This Row],[id_audit_process_item_reference]]&amp;TEXT(tb_audit_process_item[[#This Row],[vr_threshold_accrued]],"000000000000,0000000000")</f>
        <v>3993000000000000,0000000000</v>
      </c>
      <c r="B3700">
        <v>3993</v>
      </c>
      <c r="C3700">
        <v>3993</v>
      </c>
      <c r="D3700">
        <v>2014</v>
      </c>
      <c r="E3700" t="s">
        <v>6004</v>
      </c>
      <c r="F3700">
        <v>1</v>
      </c>
      <c r="G3700">
        <v>4.5</v>
      </c>
      <c r="H3700">
        <v>4</v>
      </c>
      <c r="J3700"/>
      <c r="K3700" t="b">
        <v>1</v>
      </c>
      <c r="L3700" t="s">
        <v>91</v>
      </c>
      <c r="N3700" s="28">
        <v>42214.662881944445</v>
      </c>
    </row>
    <row r="3701" spans="1:14" x14ac:dyDescent="0.25">
      <c r="A3701" t="str">
        <f>tb_audit_process_item[[#This Row],[id_audit_process_item_reference]]&amp;TEXT(tb_audit_process_item[[#This Row],[vr_threshold_accrued]],"000000000000,0000000000")</f>
        <v>3994000000000000,0000000000</v>
      </c>
      <c r="B3701">
        <v>3994</v>
      </c>
      <c r="C3701">
        <v>3994</v>
      </c>
      <c r="D3701">
        <v>2014</v>
      </c>
      <c r="E3701" t="s">
        <v>6005</v>
      </c>
      <c r="F3701">
        <v>1</v>
      </c>
      <c r="G3701">
        <v>4.5</v>
      </c>
      <c r="H3701">
        <v>3.45</v>
      </c>
      <c r="J3701"/>
      <c r="K3701" t="b">
        <v>1</v>
      </c>
      <c r="L3701" t="s">
        <v>92</v>
      </c>
      <c r="N3701" s="28">
        <v>42214.662881944445</v>
      </c>
    </row>
    <row r="3702" spans="1:14" x14ac:dyDescent="0.25">
      <c r="A3702" t="str">
        <f>tb_audit_process_item[[#This Row],[id_audit_process_item_reference]]&amp;TEXT(tb_audit_process_item[[#This Row],[vr_threshold_accrued]],"000000000000,0000000000")</f>
        <v>3995000000000000,0000010000</v>
      </c>
      <c r="B3702">
        <v>3995</v>
      </c>
      <c r="C3702">
        <v>3995</v>
      </c>
      <c r="D3702">
        <v>2014</v>
      </c>
      <c r="E3702" t="s">
        <v>6631</v>
      </c>
      <c r="F3702">
        <v>1</v>
      </c>
      <c r="G3702">
        <v>4.5</v>
      </c>
      <c r="H3702">
        <v>0.5</v>
      </c>
      <c r="I3702">
        <v>2.5000000000000001E-3</v>
      </c>
      <c r="J3702">
        <v>9.9999999999999995E-7</v>
      </c>
      <c r="K3702" t="b">
        <v>1</v>
      </c>
      <c r="L3702" t="s">
        <v>93</v>
      </c>
      <c r="N3702" s="28">
        <v>42214.662881944445</v>
      </c>
    </row>
    <row r="3703" spans="1:14" x14ac:dyDescent="0.25">
      <c r="A3703" t="str">
        <f>tb_audit_process_item[[#This Row],[id_audit_process_item_reference]]&amp;TEXT(tb_audit_process_item[[#This Row],[vr_threshold_accrued]],"000000000000,0000000000")</f>
        <v>3996000000000000,0050010000</v>
      </c>
      <c r="B3703">
        <v>3996</v>
      </c>
      <c r="C3703">
        <v>3996</v>
      </c>
      <c r="D3703">
        <v>2014</v>
      </c>
      <c r="E3703" t="s">
        <v>6633</v>
      </c>
      <c r="F3703">
        <v>1</v>
      </c>
      <c r="G3703">
        <v>4.5</v>
      </c>
      <c r="H3703">
        <v>0.64585417104537324</v>
      </c>
      <c r="I3703">
        <v>2.75E-2</v>
      </c>
      <c r="J3703">
        <v>5.0010000000000002E-3</v>
      </c>
      <c r="K3703" t="b">
        <v>1</v>
      </c>
      <c r="L3703" t="s">
        <v>94</v>
      </c>
      <c r="N3703" s="28">
        <v>42214.662881944445</v>
      </c>
    </row>
    <row r="3704" spans="1:14" x14ac:dyDescent="0.25">
      <c r="A3704" t="str">
        <f>tb_audit_process_item[[#This Row],[id_audit_process_item_reference]]&amp;TEXT(tb_audit_process_item[[#This Row],[vr_threshold_accrued]],"000000000000,0000000000")</f>
        <v>3997000000000000,0500010000</v>
      </c>
      <c r="B3704">
        <v>3997</v>
      </c>
      <c r="C3704">
        <v>3997</v>
      </c>
      <c r="D3704">
        <v>2014</v>
      </c>
      <c r="E3704" t="s">
        <v>6774</v>
      </c>
      <c r="F3704">
        <v>1</v>
      </c>
      <c r="G3704">
        <v>4.5</v>
      </c>
      <c r="H3704">
        <v>0.83425522051341261</v>
      </c>
      <c r="I3704">
        <v>7.4999999999999997E-2</v>
      </c>
      <c r="J3704">
        <v>5.0000999999999997E-2</v>
      </c>
      <c r="K3704" t="b">
        <v>1</v>
      </c>
      <c r="L3704" t="s">
        <v>95</v>
      </c>
      <c r="N3704" s="28">
        <v>42214.662881944445</v>
      </c>
    </row>
    <row r="3705" spans="1:14" x14ac:dyDescent="0.25">
      <c r="A3705" t="str">
        <f>tb_audit_process_item[[#This Row],[id_audit_process_item_reference]]&amp;TEXT(tb_audit_process_item[[#This Row],[vr_threshold_accrued]],"000000000000,0000000000")</f>
        <v>3998000000000000,1000010000</v>
      </c>
      <c r="B3705">
        <v>3998</v>
      </c>
      <c r="C3705">
        <v>3998</v>
      </c>
      <c r="D3705">
        <v>2014</v>
      </c>
      <c r="E3705" t="s">
        <v>6775</v>
      </c>
      <c r="F3705">
        <v>1</v>
      </c>
      <c r="G3705">
        <v>4.5</v>
      </c>
      <c r="H3705">
        <v>1.0776144277699304</v>
      </c>
      <c r="I3705">
        <v>0.125</v>
      </c>
      <c r="J3705">
        <v>0.10000100000000001</v>
      </c>
      <c r="K3705" t="b">
        <v>1</v>
      </c>
      <c r="L3705" t="s">
        <v>96</v>
      </c>
      <c r="N3705" s="28">
        <v>42214.662881944445</v>
      </c>
    </row>
    <row r="3706" spans="1:14" x14ac:dyDescent="0.25">
      <c r="A3706" t="str">
        <f>tb_audit_process_item[[#This Row],[id_audit_process_item_reference]]&amp;TEXT(tb_audit_process_item[[#This Row],[vr_threshold_accrued]],"000000000000,0000000000")</f>
        <v>3999000000000000,1500010000</v>
      </c>
      <c r="B3706">
        <v>3999</v>
      </c>
      <c r="C3706">
        <v>3999</v>
      </c>
      <c r="D3706">
        <v>2014</v>
      </c>
      <c r="E3706" t="s">
        <v>6867</v>
      </c>
      <c r="F3706">
        <v>1</v>
      </c>
      <c r="G3706">
        <v>4.5</v>
      </c>
      <c r="H3706">
        <v>1.3919635459077653</v>
      </c>
      <c r="I3706">
        <v>0.17499999999999999</v>
      </c>
      <c r="J3706">
        <v>0.150001</v>
      </c>
      <c r="K3706" t="b">
        <v>1</v>
      </c>
      <c r="L3706" t="s">
        <v>97</v>
      </c>
      <c r="N3706" s="28">
        <v>42214.662881944445</v>
      </c>
    </row>
    <row r="3707" spans="1:14" x14ac:dyDescent="0.25">
      <c r="A3707" t="str">
        <f>tb_audit_process_item[[#This Row],[id_audit_process_item_reference]]&amp;TEXT(tb_audit_process_item[[#This Row],[vr_threshold_accrued]],"000000000000,0000000000")</f>
        <v>4000000000000000,2000010000</v>
      </c>
      <c r="B3707">
        <v>4000</v>
      </c>
      <c r="C3707">
        <v>4000</v>
      </c>
      <c r="D3707">
        <v>2014</v>
      </c>
      <c r="E3707" t="s">
        <v>6868</v>
      </c>
      <c r="F3707">
        <v>1</v>
      </c>
      <c r="G3707">
        <v>4.5</v>
      </c>
      <c r="H3707">
        <v>1.7980109241352764</v>
      </c>
      <c r="I3707">
        <v>0.25</v>
      </c>
      <c r="J3707">
        <v>0.20000100000000001</v>
      </c>
      <c r="K3707" t="b">
        <v>1</v>
      </c>
      <c r="L3707" t="s">
        <v>98</v>
      </c>
      <c r="N3707" s="28">
        <v>42214.662881944445</v>
      </c>
    </row>
    <row r="3708" spans="1:14" x14ac:dyDescent="0.25">
      <c r="A3708" t="str">
        <f>tb_audit_process_item[[#This Row],[id_audit_process_item_reference]]&amp;TEXT(tb_audit_process_item[[#This Row],[vr_threshold_accrued]],"000000000000,0000000000")</f>
        <v>4001000000000000,3000010000</v>
      </c>
      <c r="B3708">
        <v>4001</v>
      </c>
      <c r="C3708">
        <v>4001</v>
      </c>
      <c r="D3708">
        <v>2014</v>
      </c>
      <c r="E3708" t="s">
        <v>6869</v>
      </c>
      <c r="F3708">
        <v>1</v>
      </c>
      <c r="G3708">
        <v>4.5</v>
      </c>
      <c r="H3708">
        <v>2.3225057098758288</v>
      </c>
      <c r="I3708">
        <v>0.4</v>
      </c>
      <c r="J3708">
        <v>0.30000100000000002</v>
      </c>
      <c r="K3708" t="b">
        <v>1</v>
      </c>
      <c r="L3708" t="s">
        <v>99</v>
      </c>
      <c r="N3708" s="28">
        <v>42214.662881944445</v>
      </c>
    </row>
    <row r="3709" spans="1:14" x14ac:dyDescent="0.25">
      <c r="A3709" t="str">
        <f>tb_audit_process_item[[#This Row],[id_audit_process_item_reference]]&amp;TEXT(tb_audit_process_item[[#This Row],[vr_threshold_accrued]],"000000000000,0000000000")</f>
        <v>4002000000000000,5000010000</v>
      </c>
      <c r="B3709">
        <v>4002</v>
      </c>
      <c r="C3709">
        <v>4002</v>
      </c>
      <c r="D3709">
        <v>2014</v>
      </c>
      <c r="E3709" t="s">
        <v>6870</v>
      </c>
      <c r="F3709">
        <v>1</v>
      </c>
      <c r="G3709">
        <v>4.5</v>
      </c>
      <c r="H3709">
        <v>3</v>
      </c>
      <c r="I3709">
        <v>0.75</v>
      </c>
      <c r="J3709">
        <v>0.50000100000000003</v>
      </c>
      <c r="K3709" t="b">
        <v>1</v>
      </c>
      <c r="L3709" t="s">
        <v>100</v>
      </c>
      <c r="N3709" s="28">
        <v>42214.662881944445</v>
      </c>
    </row>
    <row r="3710" spans="1:14" x14ac:dyDescent="0.25">
      <c r="A3710" t="str">
        <f>tb_audit_process_item[[#This Row],[id_audit_process_item_reference]]&amp;TEXT(tb_audit_process_item[[#This Row],[vr_threshold_accrued]],"000000000000,0000000000")</f>
        <v>4003000000000000,0000000000</v>
      </c>
      <c r="B3710">
        <v>4003</v>
      </c>
      <c r="C3710">
        <v>4003</v>
      </c>
      <c r="D3710">
        <v>2014</v>
      </c>
      <c r="E3710" t="s">
        <v>6871</v>
      </c>
      <c r="F3710">
        <v>1</v>
      </c>
      <c r="G3710">
        <v>4.5</v>
      </c>
      <c r="H3710">
        <v>4.5</v>
      </c>
      <c r="J3710"/>
      <c r="K3710" t="b">
        <v>1</v>
      </c>
      <c r="L3710" t="s">
        <v>101</v>
      </c>
      <c r="N3710" s="28">
        <v>42214.662881944445</v>
      </c>
    </row>
    <row r="3711" spans="1:14" x14ac:dyDescent="0.25">
      <c r="A3711" t="str">
        <f>tb_audit_process_item[[#This Row],[id_audit_process_item_reference]]&amp;TEXT(tb_audit_process_item[[#This Row],[vr_threshold_accrued]],"000000000000,0000000000")</f>
        <v>4004000000000000,0000000000</v>
      </c>
      <c r="B3711">
        <v>4004</v>
      </c>
      <c r="C3711">
        <v>4004</v>
      </c>
      <c r="D3711">
        <v>2014</v>
      </c>
      <c r="E3711" t="s">
        <v>7035</v>
      </c>
      <c r="F3711">
        <v>1</v>
      </c>
      <c r="G3711">
        <v>4.5</v>
      </c>
      <c r="H3711">
        <v>2.5</v>
      </c>
      <c r="J3711"/>
      <c r="K3711" t="b">
        <v>1</v>
      </c>
      <c r="L3711" t="s">
        <v>102</v>
      </c>
      <c r="N3711" s="28">
        <v>42214.662881944445</v>
      </c>
    </row>
    <row r="3712" spans="1:14" x14ac:dyDescent="0.25">
      <c r="A3712" t="str">
        <f>tb_audit_process_item[[#This Row],[id_audit_process_item_reference]]&amp;TEXT(tb_audit_process_item[[#This Row],[vr_threshold_accrued]],"000000000000,0000000000")</f>
        <v>4005000000000000,0000010000</v>
      </c>
      <c r="B3712">
        <v>4005</v>
      </c>
      <c r="C3712">
        <v>4005</v>
      </c>
      <c r="D3712">
        <v>2014</v>
      </c>
      <c r="E3712" t="s">
        <v>7036</v>
      </c>
      <c r="F3712">
        <v>1</v>
      </c>
      <c r="G3712">
        <v>4.5</v>
      </c>
      <c r="H3712">
        <v>0.5</v>
      </c>
      <c r="I3712">
        <v>2.5000000000000001E-3</v>
      </c>
      <c r="J3712">
        <v>9.9999999999999995E-7</v>
      </c>
      <c r="K3712" t="b">
        <v>1</v>
      </c>
      <c r="L3712" t="s">
        <v>103</v>
      </c>
      <c r="N3712" s="28">
        <v>42214.662881944445</v>
      </c>
    </row>
    <row r="3713" spans="1:14" x14ac:dyDescent="0.25">
      <c r="A3713" t="str">
        <f>tb_audit_process_item[[#This Row],[id_audit_process_item_reference]]&amp;TEXT(tb_audit_process_item[[#This Row],[vr_threshold_accrued]],"000000000000,0000000000")</f>
        <v>4006000000000000,0050010000</v>
      </c>
      <c r="B3713">
        <v>4006</v>
      </c>
      <c r="C3713">
        <v>4006</v>
      </c>
      <c r="D3713">
        <v>2014</v>
      </c>
      <c r="E3713" t="s">
        <v>7037</v>
      </c>
      <c r="F3713">
        <v>1</v>
      </c>
      <c r="G3713">
        <v>4.5</v>
      </c>
      <c r="H3713">
        <v>0.67295009631617808</v>
      </c>
      <c r="I3713">
        <v>2.75E-2</v>
      </c>
      <c r="J3713">
        <v>5.0010000000000002E-3</v>
      </c>
      <c r="K3713" t="b">
        <v>1</v>
      </c>
      <c r="L3713" t="s">
        <v>104</v>
      </c>
      <c r="N3713" s="28">
        <v>42214.662881944445</v>
      </c>
    </row>
    <row r="3714" spans="1:14" x14ac:dyDescent="0.25">
      <c r="A3714" t="str">
        <f>tb_audit_process_item[[#This Row],[id_audit_process_item_reference]]&amp;TEXT(tb_audit_process_item[[#This Row],[vr_threshold_accrued]],"000000000000,0000000000")</f>
        <v>4007000000000000,0500010000</v>
      </c>
      <c r="B3714">
        <v>4007</v>
      </c>
      <c r="C3714">
        <v>4007</v>
      </c>
      <c r="D3714">
        <v>2014</v>
      </c>
      <c r="E3714" t="s">
        <v>7038</v>
      </c>
      <c r="F3714">
        <v>1</v>
      </c>
      <c r="G3714">
        <v>4.5</v>
      </c>
      <c r="H3714">
        <v>0.9057236642639066</v>
      </c>
      <c r="I3714">
        <v>7.4999999999999997E-2</v>
      </c>
      <c r="J3714">
        <v>5.0000999999999997E-2</v>
      </c>
      <c r="K3714" t="b">
        <v>1</v>
      </c>
      <c r="L3714" t="s">
        <v>105</v>
      </c>
      <c r="N3714" s="28">
        <v>42214.662881944445</v>
      </c>
    </row>
    <row r="3715" spans="1:14" x14ac:dyDescent="0.25">
      <c r="A3715" t="str">
        <f>tb_audit_process_item[[#This Row],[id_audit_process_item_reference]]&amp;TEXT(tb_audit_process_item[[#This Row],[vr_threshold_accrued]],"000000000000,0000000000")</f>
        <v>4008000000000000,1000010000</v>
      </c>
      <c r="B3715">
        <v>4008</v>
      </c>
      <c r="C3715">
        <v>4008</v>
      </c>
      <c r="D3715">
        <v>2014</v>
      </c>
      <c r="E3715" t="s">
        <v>7039</v>
      </c>
      <c r="F3715">
        <v>1</v>
      </c>
      <c r="G3715">
        <v>4.5</v>
      </c>
      <c r="H3715">
        <v>1.2190136542044754</v>
      </c>
      <c r="I3715">
        <v>0.125</v>
      </c>
      <c r="J3715">
        <v>0.10000100000000001</v>
      </c>
      <c r="K3715" t="b">
        <v>1</v>
      </c>
      <c r="L3715" t="s">
        <v>106</v>
      </c>
      <c r="N3715" s="28">
        <v>42214.662881944445</v>
      </c>
    </row>
    <row r="3716" spans="1:14" x14ac:dyDescent="0.25">
      <c r="A3716" t="str">
        <f>tb_audit_process_item[[#This Row],[id_audit_process_item_reference]]&amp;TEXT(tb_audit_process_item[[#This Row],[vr_threshold_accrued]],"000000000000,0000000000")</f>
        <v>4009000000000000,1500010000</v>
      </c>
      <c r="B3716">
        <v>4009</v>
      </c>
      <c r="C3716">
        <v>4009</v>
      </c>
      <c r="D3716">
        <v>2014</v>
      </c>
      <c r="E3716" t="s">
        <v>7040</v>
      </c>
      <c r="F3716">
        <v>1</v>
      </c>
      <c r="G3716">
        <v>4.5</v>
      </c>
      <c r="H3716">
        <v>1.6406707120152755</v>
      </c>
      <c r="I3716">
        <v>0.17499999999999999</v>
      </c>
      <c r="J3716">
        <v>0.150001</v>
      </c>
      <c r="K3716" t="b">
        <v>1</v>
      </c>
      <c r="L3716" t="s">
        <v>107</v>
      </c>
      <c r="N3716" s="28">
        <v>42214.662881944445</v>
      </c>
    </row>
    <row r="3717" spans="1:14" x14ac:dyDescent="0.25">
      <c r="A3717" t="str">
        <f>tb_audit_process_item[[#This Row],[id_audit_process_item_reference]]&amp;TEXT(tb_audit_process_item[[#This Row],[vr_threshold_accrued]],"000000000000,0000000000")</f>
        <v>4010000000000000,2000010000</v>
      </c>
      <c r="B3717">
        <v>4010</v>
      </c>
      <c r="C3717">
        <v>4010</v>
      </c>
      <c r="D3717">
        <v>2014</v>
      </c>
      <c r="E3717" t="s">
        <v>7041</v>
      </c>
      <c r="F3717">
        <v>1</v>
      </c>
      <c r="G3717">
        <v>4.5</v>
      </c>
      <c r="H3717">
        <v>2.2081790273476245</v>
      </c>
      <c r="I3717">
        <v>0.25</v>
      </c>
      <c r="J3717">
        <v>0.20000100000000001</v>
      </c>
      <c r="K3717" t="b">
        <v>1</v>
      </c>
      <c r="L3717" t="s">
        <v>108</v>
      </c>
      <c r="N3717" s="28">
        <v>42214.662881944445</v>
      </c>
    </row>
    <row r="3718" spans="1:14" x14ac:dyDescent="0.25">
      <c r="A3718" t="str">
        <f>tb_audit_process_item[[#This Row],[id_audit_process_item_reference]]&amp;TEXT(tb_audit_process_item[[#This Row],[vr_threshold_accrued]],"000000000000,0000000000")</f>
        <v>4011000000000000,3000010000</v>
      </c>
      <c r="B3718">
        <v>4011</v>
      </c>
      <c r="C3718">
        <v>4011</v>
      </c>
      <c r="D3718">
        <v>2014</v>
      </c>
      <c r="E3718" t="s">
        <v>7042</v>
      </c>
      <c r="F3718">
        <v>1</v>
      </c>
      <c r="G3718">
        <v>4.5</v>
      </c>
      <c r="H3718">
        <v>2.971988578273896</v>
      </c>
      <c r="I3718">
        <v>0.4</v>
      </c>
      <c r="J3718">
        <v>0.30000100000000002</v>
      </c>
      <c r="K3718" t="b">
        <v>1</v>
      </c>
      <c r="L3718" t="s">
        <v>109</v>
      </c>
      <c r="N3718" s="28">
        <v>42214.662881944445</v>
      </c>
    </row>
    <row r="3719" spans="1:14" x14ac:dyDescent="0.25">
      <c r="A3719" t="str">
        <f>tb_audit_process_item[[#This Row],[id_audit_process_item_reference]]&amp;TEXT(tb_audit_process_item[[#This Row],[vr_threshold_accrued]],"000000000000,0000000000")</f>
        <v>4012000000000000,5000010000</v>
      </c>
      <c r="B3719">
        <v>4012</v>
      </c>
      <c r="C3719">
        <v>4012</v>
      </c>
      <c r="D3719">
        <v>2014</v>
      </c>
      <c r="E3719" t="s">
        <v>7043</v>
      </c>
      <c r="F3719">
        <v>1</v>
      </c>
      <c r="G3719">
        <v>4.5</v>
      </c>
      <c r="H3719">
        <v>4</v>
      </c>
      <c r="I3719">
        <v>0.75</v>
      </c>
      <c r="J3719">
        <v>0.50000100000000003</v>
      </c>
      <c r="K3719" t="b">
        <v>1</v>
      </c>
      <c r="L3719" t="s">
        <v>110</v>
      </c>
      <c r="N3719" s="28">
        <v>42214.662881944445</v>
      </c>
    </row>
    <row r="3720" spans="1:14" x14ac:dyDescent="0.25">
      <c r="A3720" t="str">
        <f>tb_audit_process_item[[#This Row],[id_audit_process_item_reference]]&amp;TEXT(tb_audit_process_item[[#This Row],[vr_threshold_accrued]],"000000000000,0000000000")</f>
        <v>4013000000000000,0000000000</v>
      </c>
      <c r="B3720">
        <v>4013</v>
      </c>
      <c r="C3720">
        <v>4013</v>
      </c>
      <c r="D3720">
        <v>2014</v>
      </c>
      <c r="E3720" t="s">
        <v>7044</v>
      </c>
      <c r="F3720">
        <v>1</v>
      </c>
      <c r="G3720">
        <v>4.5</v>
      </c>
      <c r="H3720">
        <v>5</v>
      </c>
      <c r="J3720"/>
      <c r="K3720" t="b">
        <v>1</v>
      </c>
      <c r="L3720" t="s">
        <v>46</v>
      </c>
      <c r="N3720" s="28">
        <v>42214.662881944445</v>
      </c>
    </row>
    <row r="3721" spans="1:14" x14ac:dyDescent="0.25">
      <c r="A3721" t="str">
        <f>tb_audit_process_item[[#This Row],[id_audit_process_item_reference]]&amp;TEXT(tb_audit_process_item[[#This Row],[vr_threshold_accrued]],"000000000000,0000000000")</f>
        <v>4014000000000000,0000000000</v>
      </c>
      <c r="B3721">
        <v>4014</v>
      </c>
      <c r="C3721">
        <v>4014</v>
      </c>
      <c r="D3721">
        <v>2014</v>
      </c>
      <c r="E3721" t="s">
        <v>7045</v>
      </c>
      <c r="F3721">
        <v>1</v>
      </c>
      <c r="G3721">
        <v>4.5</v>
      </c>
      <c r="H3721">
        <v>5</v>
      </c>
      <c r="J3721"/>
      <c r="K3721" t="b">
        <v>1</v>
      </c>
      <c r="L3721" t="s">
        <v>111</v>
      </c>
      <c r="N3721" s="28">
        <v>42214.662881944445</v>
      </c>
    </row>
    <row r="3722" spans="1:14" x14ac:dyDescent="0.25">
      <c r="A3722" t="str">
        <f>tb_audit_process_item[[#This Row],[id_audit_process_item_reference]]&amp;TEXT(tb_audit_process_item[[#This Row],[vr_threshold_accrued]],"000000000000,0000000000")</f>
        <v>4015000000000000,0000000000</v>
      </c>
      <c r="B3722">
        <v>4015</v>
      </c>
      <c r="C3722">
        <v>4015</v>
      </c>
      <c r="D3722">
        <v>2014</v>
      </c>
      <c r="E3722" t="s">
        <v>7046</v>
      </c>
      <c r="F3722">
        <v>1</v>
      </c>
      <c r="G3722">
        <v>4.5</v>
      </c>
      <c r="H3722">
        <v>4</v>
      </c>
      <c r="J3722"/>
      <c r="K3722" t="b">
        <v>1</v>
      </c>
      <c r="L3722" t="s">
        <v>112</v>
      </c>
      <c r="N3722" s="28">
        <v>42214.662881944445</v>
      </c>
    </row>
    <row r="3723" spans="1:14" x14ac:dyDescent="0.25">
      <c r="A3723" t="str">
        <f>tb_audit_process_item[[#This Row],[id_audit_process_item_reference]]&amp;TEXT(tb_audit_process_item[[#This Row],[vr_threshold_accrued]],"000000000000,0000000000")</f>
        <v>4016000000000000,0000000000</v>
      </c>
      <c r="B3723">
        <v>4016</v>
      </c>
      <c r="C3723">
        <v>4016</v>
      </c>
      <c r="D3723">
        <v>2014</v>
      </c>
      <c r="E3723" t="s">
        <v>7047</v>
      </c>
      <c r="F3723">
        <v>1</v>
      </c>
      <c r="G3723">
        <v>4.5</v>
      </c>
      <c r="H3723">
        <v>4.5</v>
      </c>
      <c r="J3723"/>
      <c r="K3723" t="b">
        <v>1</v>
      </c>
      <c r="L3723" t="s">
        <v>113</v>
      </c>
      <c r="N3723" s="28">
        <v>42214.662881944445</v>
      </c>
    </row>
    <row r="3724" spans="1:14" x14ac:dyDescent="0.25">
      <c r="A3724" t="str">
        <f>tb_audit_process_item[[#This Row],[id_audit_process_item_reference]]&amp;TEXT(tb_audit_process_item[[#This Row],[vr_threshold_accrued]],"000000000000,0000000000")</f>
        <v>4017000000000000,0000000000</v>
      </c>
      <c r="B3724">
        <v>4017</v>
      </c>
      <c r="C3724">
        <v>4017</v>
      </c>
      <c r="D3724">
        <v>2014</v>
      </c>
      <c r="E3724" t="s">
        <v>7048</v>
      </c>
      <c r="F3724">
        <v>1</v>
      </c>
      <c r="G3724">
        <v>4.5</v>
      </c>
      <c r="H3724">
        <v>4.5</v>
      </c>
      <c r="J3724"/>
      <c r="K3724" t="b">
        <v>1</v>
      </c>
      <c r="L3724" t="s">
        <v>114</v>
      </c>
      <c r="N3724" s="28">
        <v>42214.662881944445</v>
      </c>
    </row>
    <row r="3725" spans="1:14" x14ac:dyDescent="0.25">
      <c r="A3725" t="str">
        <f>tb_audit_process_item[[#This Row],[id_audit_process_item_reference]]&amp;TEXT(tb_audit_process_item[[#This Row],[vr_threshold_accrued]],"000000000000,0000000000")</f>
        <v>4018000000000000,0000010000</v>
      </c>
      <c r="B3725">
        <v>4018</v>
      </c>
      <c r="C3725">
        <v>4018</v>
      </c>
      <c r="D3725">
        <v>2014</v>
      </c>
      <c r="E3725" t="s">
        <v>7049</v>
      </c>
      <c r="F3725">
        <v>1</v>
      </c>
      <c r="G3725">
        <v>4.5</v>
      </c>
      <c r="H3725">
        <v>0.5</v>
      </c>
      <c r="I3725">
        <v>2.5000000000000001E-3</v>
      </c>
      <c r="J3725">
        <v>9.9999999999999995E-7</v>
      </c>
      <c r="K3725" t="b">
        <v>1</v>
      </c>
      <c r="L3725" t="s">
        <v>115</v>
      </c>
      <c r="N3725" s="28">
        <v>42214.662881944445</v>
      </c>
    </row>
    <row r="3726" spans="1:14" x14ac:dyDescent="0.25">
      <c r="A3726" t="str">
        <f>tb_audit_process_item[[#This Row],[id_audit_process_item_reference]]&amp;TEXT(tb_audit_process_item[[#This Row],[vr_threshold_accrued]],"000000000000,0000000000")</f>
        <v>4019000000000000,0050010000</v>
      </c>
      <c r="B3726">
        <v>4019</v>
      </c>
      <c r="C3726">
        <v>4019</v>
      </c>
      <c r="D3726">
        <v>2014</v>
      </c>
      <c r="E3726" t="s">
        <v>7050</v>
      </c>
      <c r="F3726">
        <v>1</v>
      </c>
      <c r="G3726">
        <v>4.5</v>
      </c>
      <c r="H3726">
        <v>0.68436905332110087</v>
      </c>
      <c r="I3726">
        <v>2.75E-2</v>
      </c>
      <c r="J3726">
        <v>5.0010000000000002E-3</v>
      </c>
      <c r="K3726" t="b">
        <v>1</v>
      </c>
      <c r="L3726" t="s">
        <v>116</v>
      </c>
      <c r="N3726" s="28">
        <v>42214.662881944445</v>
      </c>
    </row>
    <row r="3727" spans="1:14" x14ac:dyDescent="0.25">
      <c r="A3727" t="str">
        <f>tb_audit_process_item[[#This Row],[id_audit_process_item_reference]]&amp;TEXT(tb_audit_process_item[[#This Row],[vr_threshold_accrued]],"000000000000,0000000000")</f>
        <v>4020000000000000,0500010000</v>
      </c>
      <c r="B3727">
        <v>4020</v>
      </c>
      <c r="C3727">
        <v>4020</v>
      </c>
      <c r="D3727">
        <v>2014</v>
      </c>
      <c r="E3727" t="s">
        <v>7051</v>
      </c>
      <c r="F3727">
        <v>1</v>
      </c>
      <c r="G3727">
        <v>4.5</v>
      </c>
      <c r="H3727">
        <v>0.93672200228723956</v>
      </c>
      <c r="I3727">
        <v>7.4999999999999997E-2</v>
      </c>
      <c r="J3727">
        <v>5.0000999999999997E-2</v>
      </c>
      <c r="K3727" t="b">
        <v>1</v>
      </c>
      <c r="L3727" t="s">
        <v>117</v>
      </c>
      <c r="N3727" s="28">
        <v>42214.662881944445</v>
      </c>
    </row>
    <row r="3728" spans="1:14" x14ac:dyDescent="0.25">
      <c r="A3728" t="str">
        <f>tb_audit_process_item[[#This Row],[id_audit_process_item_reference]]&amp;TEXT(tb_audit_process_item[[#This Row],[vr_threshold_accrued]],"000000000000,0000000000")</f>
        <v>4021000000000000,1000010000</v>
      </c>
      <c r="B3728">
        <v>4021</v>
      </c>
      <c r="C3728">
        <v>4021</v>
      </c>
      <c r="D3728">
        <v>2014</v>
      </c>
      <c r="E3728" t="s">
        <v>7052</v>
      </c>
      <c r="F3728">
        <v>1</v>
      </c>
      <c r="G3728">
        <v>4.5</v>
      </c>
      <c r="H3728">
        <v>1.2821270998607284</v>
      </c>
      <c r="I3728">
        <v>0.125</v>
      </c>
      <c r="J3728">
        <v>0.10000100000000001</v>
      </c>
      <c r="K3728" t="b">
        <v>1</v>
      </c>
      <c r="L3728" t="s">
        <v>118</v>
      </c>
      <c r="N3728" s="28">
        <v>42214.662881944445</v>
      </c>
    </row>
    <row r="3729" spans="1:14" x14ac:dyDescent="0.25">
      <c r="A3729" t="str">
        <f>tb_audit_process_item[[#This Row],[id_audit_process_item_reference]]&amp;TEXT(tb_audit_process_item[[#This Row],[vr_threshold_accrued]],"000000000000,0000000000")</f>
        <v>4022000000000000,1500010000</v>
      </c>
      <c r="B3729">
        <v>4022</v>
      </c>
      <c r="C3729">
        <v>4022</v>
      </c>
      <c r="D3729">
        <v>2014</v>
      </c>
      <c r="E3729" t="s">
        <v>7053</v>
      </c>
      <c r="F3729">
        <v>1</v>
      </c>
      <c r="G3729">
        <v>4.5</v>
      </c>
      <c r="H3729">
        <v>1.7548962191380304</v>
      </c>
      <c r="I3729">
        <v>0.17499999999999999</v>
      </c>
      <c r="J3729">
        <v>0.150001</v>
      </c>
      <c r="K3729" t="b">
        <v>1</v>
      </c>
      <c r="L3729" t="s">
        <v>119</v>
      </c>
      <c r="N3729" s="28">
        <v>42214.662881944445</v>
      </c>
    </row>
    <row r="3730" spans="1:14" x14ac:dyDescent="0.25">
      <c r="A3730" t="str">
        <f>tb_audit_process_item[[#This Row],[id_audit_process_item_reference]]&amp;TEXT(tb_audit_process_item[[#This Row],[vr_threshold_accrued]],"000000000000,0000000000")</f>
        <v>4023000000000000,2000010000</v>
      </c>
      <c r="B3730">
        <v>4023</v>
      </c>
      <c r="C3730">
        <v>4023</v>
      </c>
      <c r="D3730">
        <v>2014</v>
      </c>
      <c r="E3730" t="s">
        <v>7054</v>
      </c>
      <c r="F3730">
        <v>1</v>
      </c>
      <c r="G3730">
        <v>4.5</v>
      </c>
      <c r="H3730">
        <v>2.4019933283365464</v>
      </c>
      <c r="I3730">
        <v>0.25</v>
      </c>
      <c r="J3730">
        <v>0.20000100000000001</v>
      </c>
      <c r="K3730" t="b">
        <v>1</v>
      </c>
      <c r="L3730" t="s">
        <v>120</v>
      </c>
      <c r="N3730" s="28">
        <v>42214.662881944445</v>
      </c>
    </row>
    <row r="3731" spans="1:14" x14ac:dyDescent="0.25">
      <c r="A3731" t="str">
        <f>tb_audit_process_item[[#This Row],[id_audit_process_item_reference]]&amp;TEXT(tb_audit_process_item[[#This Row],[vr_threshold_accrued]],"000000000000,0000000000")</f>
        <v>4024000000000000,3000010000</v>
      </c>
      <c r="B3731">
        <v>4024</v>
      </c>
      <c r="C3731">
        <v>4024</v>
      </c>
      <c r="D3731">
        <v>2014</v>
      </c>
      <c r="E3731" t="s">
        <v>7055</v>
      </c>
      <c r="F3731">
        <v>1</v>
      </c>
      <c r="G3731">
        <v>4.5</v>
      </c>
      <c r="H3731">
        <v>3.2876998003945643</v>
      </c>
      <c r="I3731">
        <v>0.4</v>
      </c>
      <c r="J3731">
        <v>0.30000100000000002</v>
      </c>
      <c r="K3731" t="b">
        <v>1</v>
      </c>
      <c r="L3731" t="s">
        <v>121</v>
      </c>
      <c r="N3731" s="28">
        <v>42214.662881944445</v>
      </c>
    </row>
    <row r="3732" spans="1:14" x14ac:dyDescent="0.25">
      <c r="A3732" t="str">
        <f>tb_audit_process_item[[#This Row],[id_audit_process_item_reference]]&amp;TEXT(tb_audit_process_item[[#This Row],[vr_threshold_accrued]],"000000000000,0000000000")</f>
        <v>4025000000000000,5000010000</v>
      </c>
      <c r="B3732">
        <v>4025</v>
      </c>
      <c r="C3732">
        <v>4025</v>
      </c>
      <c r="D3732">
        <v>2014</v>
      </c>
      <c r="E3732" t="s">
        <v>7056</v>
      </c>
      <c r="F3732">
        <v>1</v>
      </c>
      <c r="G3732">
        <v>4.5</v>
      </c>
      <c r="H3732">
        <v>4.5</v>
      </c>
      <c r="I3732">
        <v>0.75</v>
      </c>
      <c r="J3732">
        <v>0.50000100000000003</v>
      </c>
      <c r="K3732" t="b">
        <v>1</v>
      </c>
      <c r="L3732" t="s">
        <v>122</v>
      </c>
      <c r="N3732" s="28">
        <v>42214.662881944445</v>
      </c>
    </row>
    <row r="3733" spans="1:14" x14ac:dyDescent="0.25">
      <c r="A3733" t="str">
        <f>tb_audit_process_item[[#This Row],[id_audit_process_item_reference]]&amp;TEXT(tb_audit_process_item[[#This Row],[vr_threshold_accrued]],"000000000000,0000000000")</f>
        <v>4026000000000000,0000000000</v>
      </c>
      <c r="B3733">
        <v>4026</v>
      </c>
      <c r="C3733">
        <v>4026</v>
      </c>
      <c r="D3733">
        <v>2014</v>
      </c>
      <c r="E3733" t="s">
        <v>7057</v>
      </c>
      <c r="F3733">
        <v>1</v>
      </c>
      <c r="G3733">
        <v>4.5</v>
      </c>
      <c r="H3733">
        <v>5</v>
      </c>
      <c r="J3733"/>
      <c r="K3733" t="b">
        <v>1</v>
      </c>
      <c r="L3733" t="s">
        <v>123</v>
      </c>
      <c r="N3733" s="28">
        <v>42214.662881944445</v>
      </c>
    </row>
    <row r="3734" spans="1:14" x14ac:dyDescent="0.25">
      <c r="A3734" t="str">
        <f>tb_audit_process_item[[#This Row],[id_audit_process_item_reference]]&amp;TEXT(tb_audit_process_item[[#This Row],[vr_threshold_accrued]],"000000000000,0000000000")</f>
        <v>4027000000000000,0000000000</v>
      </c>
      <c r="B3734">
        <v>4027</v>
      </c>
      <c r="C3734">
        <v>4027</v>
      </c>
      <c r="D3734">
        <v>2014</v>
      </c>
      <c r="E3734" t="s">
        <v>7058</v>
      </c>
      <c r="F3734">
        <v>1</v>
      </c>
      <c r="G3734">
        <v>4.5</v>
      </c>
      <c r="H3734">
        <v>4</v>
      </c>
      <c r="J3734"/>
      <c r="K3734" t="b">
        <v>1</v>
      </c>
      <c r="L3734" t="s">
        <v>124</v>
      </c>
      <c r="N3734" s="28">
        <v>42214.662881944445</v>
      </c>
    </row>
    <row r="3735" spans="1:14" x14ac:dyDescent="0.25">
      <c r="A3735" t="str">
        <f>tb_audit_process_item[[#This Row],[id_audit_process_item_reference]]&amp;TEXT(tb_audit_process_item[[#This Row],[vr_threshold_accrued]],"000000000000,0000000000")</f>
        <v>4028000000000000,0000000000</v>
      </c>
      <c r="B3735">
        <v>4028</v>
      </c>
      <c r="C3735">
        <v>4028</v>
      </c>
      <c r="D3735">
        <v>2014</v>
      </c>
      <c r="E3735" t="s">
        <v>7059</v>
      </c>
      <c r="F3735">
        <v>1</v>
      </c>
      <c r="G3735">
        <v>4.5</v>
      </c>
      <c r="H3735">
        <v>3.5</v>
      </c>
      <c r="J3735"/>
      <c r="K3735" t="b">
        <v>1</v>
      </c>
      <c r="L3735" t="s">
        <v>125</v>
      </c>
      <c r="N3735" s="28">
        <v>42214.662881944445</v>
      </c>
    </row>
    <row r="3736" spans="1:14" x14ac:dyDescent="0.25">
      <c r="A3736" t="str">
        <f>tb_audit_process_item[[#This Row],[id_audit_process_item_reference]]&amp;TEXT(tb_audit_process_item[[#This Row],[vr_threshold_accrued]],"000000000000,0000000000")</f>
        <v>4029000000000000,0000000000</v>
      </c>
      <c r="B3736">
        <v>4029</v>
      </c>
      <c r="C3736">
        <v>4029</v>
      </c>
      <c r="D3736">
        <v>2014</v>
      </c>
      <c r="E3736" t="s">
        <v>7060</v>
      </c>
      <c r="F3736">
        <v>1</v>
      </c>
      <c r="G3736">
        <v>4.5</v>
      </c>
      <c r="H3736">
        <v>3.5</v>
      </c>
      <c r="J3736"/>
      <c r="K3736" t="b">
        <v>1</v>
      </c>
      <c r="L3736" t="s">
        <v>126</v>
      </c>
      <c r="N3736" s="28">
        <v>42214.662881944445</v>
      </c>
    </row>
    <row r="3737" spans="1:14" x14ac:dyDescent="0.25">
      <c r="A3737" t="str">
        <f>tb_audit_process_item[[#This Row],[id_audit_process_item_reference]]&amp;TEXT(tb_audit_process_item[[#This Row],[vr_threshold_accrued]],"000000000000,0000000000")</f>
        <v>4030000000000000,0000000000</v>
      </c>
      <c r="B3737">
        <v>4030</v>
      </c>
      <c r="C3737">
        <v>4030</v>
      </c>
      <c r="D3737">
        <v>2014</v>
      </c>
      <c r="E3737" t="s">
        <v>7061</v>
      </c>
      <c r="F3737">
        <v>1</v>
      </c>
      <c r="G3737">
        <v>4.5</v>
      </c>
      <c r="H3737">
        <v>4.5</v>
      </c>
      <c r="J3737"/>
      <c r="K3737" t="b">
        <v>1</v>
      </c>
      <c r="L3737" t="s">
        <v>127</v>
      </c>
      <c r="N3737" s="28">
        <v>42214.662881944445</v>
      </c>
    </row>
    <row r="3738" spans="1:14" x14ac:dyDescent="0.25">
      <c r="A3738" t="str">
        <f>tb_audit_process_item[[#This Row],[id_audit_process_item_reference]]&amp;TEXT(tb_audit_process_item[[#This Row],[vr_threshold_accrued]],"000000000000,0000000000")</f>
        <v>4031000000000000,0000010000</v>
      </c>
      <c r="B3738">
        <v>4031</v>
      </c>
      <c r="C3738">
        <v>4031</v>
      </c>
      <c r="D3738">
        <v>2014</v>
      </c>
      <c r="E3738" t="s">
        <v>7062</v>
      </c>
      <c r="F3738">
        <v>1</v>
      </c>
      <c r="G3738">
        <v>4.5</v>
      </c>
      <c r="H3738">
        <v>0.5</v>
      </c>
      <c r="I3738">
        <v>2.5000000000000001E-2</v>
      </c>
      <c r="J3738">
        <v>9.9999999999999995E-7</v>
      </c>
      <c r="K3738" t="b">
        <v>1</v>
      </c>
      <c r="L3738" t="s">
        <v>128</v>
      </c>
      <c r="N3738" s="28">
        <v>42214.662881944445</v>
      </c>
    </row>
    <row r="3739" spans="1:14" x14ac:dyDescent="0.25">
      <c r="A3739" t="str">
        <f>tb_audit_process_item[[#This Row],[id_audit_process_item_reference]]&amp;TEXT(tb_audit_process_item[[#This Row],[vr_threshold_accrued]],"000000000000,0000000000")</f>
        <v>4032000000000000,0500010000</v>
      </c>
      <c r="B3739">
        <v>4032</v>
      </c>
      <c r="C3739">
        <v>4032</v>
      </c>
      <c r="D3739">
        <v>2014</v>
      </c>
      <c r="E3739" t="s">
        <v>7063</v>
      </c>
      <c r="F3739">
        <v>1</v>
      </c>
      <c r="G3739">
        <v>4.5</v>
      </c>
      <c r="H3739">
        <v>0.58295720058991585</v>
      </c>
      <c r="I3739">
        <v>0.17499999999999999</v>
      </c>
      <c r="J3739">
        <v>5.0000999999999997E-2</v>
      </c>
      <c r="K3739" t="b">
        <v>1</v>
      </c>
      <c r="L3739" t="s">
        <v>129</v>
      </c>
      <c r="N3739" s="28">
        <v>42214.662881944445</v>
      </c>
    </row>
    <row r="3740" spans="1:14" x14ac:dyDescent="0.25">
      <c r="A3740" t="str">
        <f>tb_audit_process_item[[#This Row],[id_audit_process_item_reference]]&amp;TEXT(tb_audit_process_item[[#This Row],[vr_threshold_accrued]],"000000000000,0000000000")</f>
        <v>4033000000000000,3000010000</v>
      </c>
      <c r="B3740">
        <v>4033</v>
      </c>
      <c r="C3740">
        <v>4033</v>
      </c>
      <c r="D3740">
        <v>2014</v>
      </c>
      <c r="E3740" t="s">
        <v>7064</v>
      </c>
      <c r="F3740">
        <v>1</v>
      </c>
      <c r="G3740">
        <v>4.5</v>
      </c>
      <c r="H3740">
        <v>0.67967819543926289</v>
      </c>
      <c r="I3740">
        <v>0.45</v>
      </c>
      <c r="J3740">
        <v>0.30000100000000002</v>
      </c>
      <c r="K3740" t="b">
        <v>1</v>
      </c>
      <c r="L3740" t="s">
        <v>130</v>
      </c>
      <c r="N3740" s="28">
        <v>42214.662881944445</v>
      </c>
    </row>
    <row r="3741" spans="1:14" x14ac:dyDescent="0.25">
      <c r="A3741" t="str">
        <f>tb_audit_process_item[[#This Row],[id_audit_process_item_reference]]&amp;TEXT(tb_audit_process_item[[#This Row],[vr_threshold_accrued]],"000000000000,0000000000")</f>
        <v>4034000000000000,6000010000</v>
      </c>
      <c r="B3741">
        <v>4034</v>
      </c>
      <c r="C3741">
        <v>4034</v>
      </c>
      <c r="D3741">
        <v>2014</v>
      </c>
      <c r="E3741" t="s">
        <v>7065</v>
      </c>
      <c r="F3741">
        <v>1</v>
      </c>
      <c r="G3741">
        <v>4.5</v>
      </c>
      <c r="H3741">
        <v>0.7924465962305568</v>
      </c>
      <c r="I3741">
        <v>0.8</v>
      </c>
      <c r="J3741">
        <v>0.60000100000000001</v>
      </c>
      <c r="K3741" t="b">
        <v>1</v>
      </c>
      <c r="L3741" t="s">
        <v>131</v>
      </c>
      <c r="N3741" s="28">
        <v>42214.662881944445</v>
      </c>
    </row>
    <row r="3742" spans="1:14" x14ac:dyDescent="0.25">
      <c r="A3742" t="str">
        <f>tb_audit_process_item[[#This Row],[id_audit_process_item_reference]]&amp;TEXT(tb_audit_process_item[[#This Row],[vr_threshold_accrued]],"000000000000,0000000000")</f>
        <v>4035000000000000,0000010000</v>
      </c>
      <c r="B3742">
        <v>4035</v>
      </c>
      <c r="C3742">
        <v>4035</v>
      </c>
      <c r="D3742">
        <v>2014</v>
      </c>
      <c r="E3742" t="s">
        <v>7066</v>
      </c>
      <c r="F3742">
        <v>1</v>
      </c>
      <c r="G3742">
        <v>4.5</v>
      </c>
      <c r="H3742">
        <v>0.92392489871114558</v>
      </c>
      <c r="I3742">
        <v>2.5000000000000001E-2</v>
      </c>
      <c r="J3742">
        <v>9.9999999999999995E-7</v>
      </c>
      <c r="K3742" t="b">
        <v>1</v>
      </c>
      <c r="L3742" t="s">
        <v>132</v>
      </c>
      <c r="N3742" s="28">
        <v>42214.662881944445</v>
      </c>
    </row>
    <row r="3743" spans="1:14" x14ac:dyDescent="0.25">
      <c r="A3743" t="str">
        <f>tb_audit_process_item[[#This Row],[id_audit_process_item_reference]]&amp;TEXT(tb_audit_process_item[[#This Row],[vr_threshold_accrued]],"000000000000,0000000000")</f>
        <v>4036000000000000,0500010000</v>
      </c>
      <c r="B3743">
        <v>4036</v>
      </c>
      <c r="C3743">
        <v>4036</v>
      </c>
      <c r="D3743">
        <v>2014</v>
      </c>
      <c r="E3743" t="s">
        <v>7067</v>
      </c>
      <c r="F3743">
        <v>1</v>
      </c>
      <c r="G3743">
        <v>4.5</v>
      </c>
      <c r="H3743">
        <v>1.0772173450159419</v>
      </c>
      <c r="I3743">
        <v>0.17499999999999999</v>
      </c>
      <c r="J3743">
        <v>5.0000999999999997E-2</v>
      </c>
      <c r="K3743" t="b">
        <v>1</v>
      </c>
      <c r="L3743" t="s">
        <v>133</v>
      </c>
      <c r="N3743" s="28">
        <v>42214.662881944445</v>
      </c>
    </row>
    <row r="3744" spans="1:14" x14ac:dyDescent="0.25">
      <c r="A3744" t="str">
        <f>tb_audit_process_item[[#This Row],[id_audit_process_item_reference]]&amp;TEXT(tb_audit_process_item[[#This Row],[vr_threshold_accrued]],"000000000000,0000000000")</f>
        <v>4037000000000000,3000010000</v>
      </c>
      <c r="B3744">
        <v>4037</v>
      </c>
      <c r="C3744">
        <v>4037</v>
      </c>
      <c r="D3744">
        <v>2014</v>
      </c>
      <c r="E3744" t="s">
        <v>7068</v>
      </c>
      <c r="F3744">
        <v>1</v>
      </c>
      <c r="G3744">
        <v>4.5</v>
      </c>
      <c r="H3744">
        <v>1.2559432157547903</v>
      </c>
      <c r="I3744">
        <v>0.45</v>
      </c>
      <c r="J3744">
        <v>0.30000100000000002</v>
      </c>
      <c r="K3744" t="b">
        <v>1</v>
      </c>
      <c r="L3744" t="s">
        <v>134</v>
      </c>
      <c r="N3744" s="28">
        <v>42214.662881944445</v>
      </c>
    </row>
    <row r="3745" spans="1:14" x14ac:dyDescent="0.25">
      <c r="A3745" t="str">
        <f>tb_audit_process_item[[#This Row],[id_audit_process_item_reference]]&amp;TEXT(tb_audit_process_item[[#This Row],[vr_threshold_accrued]],"000000000000,0000000000")</f>
        <v>4038000000000000,6000010000</v>
      </c>
      <c r="B3745">
        <v>4038</v>
      </c>
      <c r="C3745">
        <v>4038</v>
      </c>
      <c r="D3745">
        <v>2014</v>
      </c>
      <c r="E3745" t="s">
        <v>7069</v>
      </c>
      <c r="F3745">
        <v>1</v>
      </c>
      <c r="G3745">
        <v>4.5</v>
      </c>
      <c r="H3745">
        <v>1.4643222823126183</v>
      </c>
      <c r="I3745">
        <v>0.8</v>
      </c>
      <c r="J3745">
        <v>0.60000100000000001</v>
      </c>
      <c r="K3745" t="b">
        <v>1</v>
      </c>
      <c r="L3745" t="s">
        <v>135</v>
      </c>
      <c r="N3745" s="28">
        <v>42214.662881944445</v>
      </c>
    </row>
    <row r="3746" spans="1:14" x14ac:dyDescent="0.25">
      <c r="A3746" t="str">
        <f>tb_audit_process_item[[#This Row],[id_audit_process_item_reference]]&amp;TEXT(tb_audit_process_item[[#This Row],[vr_threshold_accrued]],"000000000000,0000000000")</f>
        <v>4039000000000000,0000010000</v>
      </c>
      <c r="B3746">
        <v>4039</v>
      </c>
      <c r="C3746">
        <v>4039</v>
      </c>
      <c r="D3746">
        <v>2014</v>
      </c>
      <c r="E3746" t="s">
        <v>7070</v>
      </c>
      <c r="F3746">
        <v>1</v>
      </c>
      <c r="G3746">
        <v>4.5</v>
      </c>
      <c r="H3746">
        <v>1.7072744369168011</v>
      </c>
      <c r="I3746">
        <v>2.5000000000000001E-2</v>
      </c>
      <c r="J3746">
        <v>9.9999999999999995E-7</v>
      </c>
      <c r="K3746" t="b">
        <v>1</v>
      </c>
      <c r="L3746" t="s">
        <v>136</v>
      </c>
      <c r="N3746" s="28">
        <v>42214.662881944445</v>
      </c>
    </row>
    <row r="3747" spans="1:14" x14ac:dyDescent="0.25">
      <c r="A3747" t="str">
        <f>tb_audit_process_item[[#This Row],[id_audit_process_item_reference]]&amp;TEXT(tb_audit_process_item[[#This Row],[vr_threshold_accrued]],"000000000000,0000000000")</f>
        <v>4040000000000000,0500010000</v>
      </c>
      <c r="B3747">
        <v>4040</v>
      </c>
      <c r="C3747">
        <v>4040</v>
      </c>
      <c r="D3747">
        <v>2014</v>
      </c>
      <c r="E3747" t="s">
        <v>7071</v>
      </c>
      <c r="F3747">
        <v>1</v>
      </c>
      <c r="G3747">
        <v>4.5</v>
      </c>
      <c r="H3747">
        <v>1.9905358527674863</v>
      </c>
      <c r="I3747">
        <v>0.17499999999999999</v>
      </c>
      <c r="J3747">
        <v>5.0000999999999997E-2</v>
      </c>
      <c r="K3747" t="b">
        <v>1</v>
      </c>
      <c r="L3747" t="s">
        <v>137</v>
      </c>
      <c r="N3747" s="28">
        <v>42214.662881944445</v>
      </c>
    </row>
    <row r="3748" spans="1:14" x14ac:dyDescent="0.25">
      <c r="A3748" t="str">
        <f>tb_audit_process_item[[#This Row],[id_audit_process_item_reference]]&amp;TEXT(tb_audit_process_item[[#This Row],[vr_threshold_accrued]],"000000000000,0000000000")</f>
        <v>4041000000000000,3000010000</v>
      </c>
      <c r="B3748">
        <v>4041</v>
      </c>
      <c r="C3748">
        <v>4041</v>
      </c>
      <c r="D3748">
        <v>2014</v>
      </c>
      <c r="E3748" t="s">
        <v>7072</v>
      </c>
      <c r="F3748">
        <v>1</v>
      </c>
      <c r="G3748">
        <v>4.5</v>
      </c>
      <c r="H3748">
        <v>2.3207944168063896</v>
      </c>
      <c r="I3748">
        <v>0.45</v>
      </c>
      <c r="J3748">
        <v>0.30000100000000002</v>
      </c>
      <c r="K3748" t="b">
        <v>1</v>
      </c>
      <c r="L3748" t="s">
        <v>138</v>
      </c>
      <c r="N3748" s="28">
        <v>42214.662881944445</v>
      </c>
    </row>
    <row r="3749" spans="1:14" x14ac:dyDescent="0.25">
      <c r="A3749" t="str">
        <f>tb_audit_process_item[[#This Row],[id_audit_process_item_reference]]&amp;TEXT(tb_audit_process_item[[#This Row],[vr_threshold_accrued]],"000000000000,0000000000")</f>
        <v>4042000000000000,6000010000</v>
      </c>
      <c r="B3749">
        <v>4042</v>
      </c>
      <c r="C3749">
        <v>4042</v>
      </c>
      <c r="D3749">
        <v>2014</v>
      </c>
      <c r="E3749" t="s">
        <v>7073</v>
      </c>
      <c r="F3749">
        <v>1</v>
      </c>
      <c r="G3749">
        <v>4.5</v>
      </c>
      <c r="H3749">
        <v>2.7058476327323184</v>
      </c>
      <c r="I3749">
        <v>0.8</v>
      </c>
      <c r="J3749">
        <v>0.60000100000000001</v>
      </c>
      <c r="K3749" t="b">
        <v>1</v>
      </c>
      <c r="L3749" t="s">
        <v>139</v>
      </c>
      <c r="N3749" s="28">
        <v>42214.662881944445</v>
      </c>
    </row>
    <row r="3750" spans="1:14" x14ac:dyDescent="0.25">
      <c r="A3750" t="str">
        <f>tb_audit_process_item[[#This Row],[id_audit_process_item_reference]]&amp;TEXT(tb_audit_process_item[[#This Row],[vr_threshold_accrued]],"000000000000,0000000000")</f>
        <v>4043000000000000,0000010000</v>
      </c>
      <c r="B3750">
        <v>4043</v>
      </c>
      <c r="C3750">
        <v>4043</v>
      </c>
      <c r="D3750">
        <v>2015</v>
      </c>
      <c r="E3750" t="s">
        <v>6428</v>
      </c>
      <c r="F3750">
        <v>10</v>
      </c>
      <c r="G3750">
        <v>1.58</v>
      </c>
      <c r="H3750">
        <v>0.5</v>
      </c>
      <c r="I3750">
        <v>2.5000000000000001E-2</v>
      </c>
      <c r="J3750">
        <v>9.9999999999999995E-7</v>
      </c>
      <c r="K3750" t="b">
        <v>1</v>
      </c>
      <c r="L3750" t="s">
        <v>4962</v>
      </c>
      <c r="N3750" s="28">
        <v>42214.662881944445</v>
      </c>
    </row>
    <row r="3751" spans="1:14" x14ac:dyDescent="0.25">
      <c r="A3751" t="str">
        <f>tb_audit_process_item[[#This Row],[id_audit_process_item_reference]]&amp;TEXT(tb_audit_process_item[[#This Row],[vr_threshold_accrued]],"000000000000,0000000000")</f>
        <v>4043000000000000,0500010000</v>
      </c>
      <c r="B3751">
        <v>4043</v>
      </c>
      <c r="C3751">
        <v>4044</v>
      </c>
      <c r="D3751">
        <v>2015</v>
      </c>
      <c r="E3751" t="s">
        <v>6428</v>
      </c>
      <c r="F3751">
        <v>10</v>
      </c>
      <c r="G3751">
        <v>1.58</v>
      </c>
      <c r="H3751">
        <v>1.07</v>
      </c>
      <c r="I3751">
        <v>0.17499999999999999</v>
      </c>
      <c r="J3751">
        <v>5.0000999999999997E-2</v>
      </c>
      <c r="K3751" t="b">
        <v>1</v>
      </c>
      <c r="L3751" t="s">
        <v>4962</v>
      </c>
      <c r="N3751" s="28">
        <v>42214.662881944445</v>
      </c>
    </row>
    <row r="3752" spans="1:14" x14ac:dyDescent="0.25">
      <c r="A3752" t="str">
        <f>tb_audit_process_item[[#This Row],[id_audit_process_item_reference]]&amp;TEXT(tb_audit_process_item[[#This Row],[vr_threshold_accrued]],"000000000000,0000000000")</f>
        <v>4043000000000000,3000010000</v>
      </c>
      <c r="B3752">
        <v>4043</v>
      </c>
      <c r="C3752">
        <v>4045</v>
      </c>
      <c r="D3752">
        <v>2015</v>
      </c>
      <c r="E3752" t="s">
        <v>6428</v>
      </c>
      <c r="F3752">
        <v>10</v>
      </c>
      <c r="G3752">
        <v>1.58</v>
      </c>
      <c r="H3752">
        <v>2.2999999999999998</v>
      </c>
      <c r="I3752">
        <v>0.65</v>
      </c>
      <c r="J3752">
        <v>0.30000100000000002</v>
      </c>
      <c r="K3752" t="b">
        <v>1</v>
      </c>
      <c r="L3752" t="s">
        <v>4962</v>
      </c>
      <c r="N3752" s="28">
        <v>42214.662881944445</v>
      </c>
    </row>
    <row r="3753" spans="1:14" x14ac:dyDescent="0.25">
      <c r="A3753" t="str">
        <f>tb_audit_process_item[[#This Row],[id_audit_process_item_reference]]&amp;TEXT(tb_audit_process_item[[#This Row],[vr_threshold_accrued]],"000000000000,0000000000")</f>
        <v>4046000000000000,0000000000</v>
      </c>
      <c r="B3753">
        <v>4046</v>
      </c>
      <c r="C3753">
        <v>4046</v>
      </c>
      <c r="D3753">
        <v>2015</v>
      </c>
      <c r="E3753" t="s">
        <v>6429</v>
      </c>
      <c r="F3753">
        <v>10</v>
      </c>
      <c r="G3753">
        <v>1.58</v>
      </c>
      <c r="H3753">
        <v>5</v>
      </c>
      <c r="J3753"/>
      <c r="K3753" t="b">
        <v>1</v>
      </c>
      <c r="L3753" t="s">
        <v>46</v>
      </c>
      <c r="N3753" s="28">
        <v>42214.662881944445</v>
      </c>
    </row>
    <row r="3754" spans="1:14" x14ac:dyDescent="0.25">
      <c r="A3754" t="str">
        <f>tb_audit_process_item[[#This Row],[id_audit_process_item_reference]]&amp;TEXT(tb_audit_process_item[[#This Row],[vr_threshold_accrued]],"000000000000,0000000000")</f>
        <v>4047000000000000,0000010000</v>
      </c>
      <c r="B3754">
        <v>4047</v>
      </c>
      <c r="C3754">
        <v>4047</v>
      </c>
      <c r="D3754">
        <v>2015</v>
      </c>
      <c r="E3754" t="s">
        <v>6430</v>
      </c>
      <c r="F3754">
        <v>10</v>
      </c>
      <c r="G3754">
        <v>1.58</v>
      </c>
      <c r="H3754">
        <v>0.5</v>
      </c>
      <c r="I3754">
        <v>2.5000000000000001E-2</v>
      </c>
      <c r="J3754">
        <v>9.9999999999999995E-7</v>
      </c>
      <c r="K3754" t="b">
        <v>1</v>
      </c>
      <c r="L3754" t="s">
        <v>4961</v>
      </c>
      <c r="N3754" s="28">
        <v>42214.662881944445</v>
      </c>
    </row>
    <row r="3755" spans="1:14" x14ac:dyDescent="0.25">
      <c r="A3755" t="str">
        <f>tb_audit_process_item[[#This Row],[id_audit_process_item_reference]]&amp;TEXT(tb_audit_process_item[[#This Row],[vr_threshold_accrued]],"000000000000,0000000000")</f>
        <v>4047000000000000,0500010000</v>
      </c>
      <c r="B3755">
        <v>4047</v>
      </c>
      <c r="C3755">
        <v>4048</v>
      </c>
      <c r="D3755">
        <v>2015</v>
      </c>
      <c r="E3755" t="s">
        <v>6430</v>
      </c>
      <c r="F3755">
        <v>10</v>
      </c>
      <c r="G3755">
        <v>1.58</v>
      </c>
      <c r="H3755">
        <v>1.07</v>
      </c>
      <c r="I3755">
        <v>0.17499999999999999</v>
      </c>
      <c r="J3755">
        <v>5.0000999999999997E-2</v>
      </c>
      <c r="K3755" t="b">
        <v>1</v>
      </c>
      <c r="L3755" t="s">
        <v>4961</v>
      </c>
      <c r="N3755" s="28">
        <v>42214.662881944445</v>
      </c>
    </row>
    <row r="3756" spans="1:14" x14ac:dyDescent="0.25">
      <c r="A3756" t="str">
        <f>tb_audit_process_item[[#This Row],[id_audit_process_item_reference]]&amp;TEXT(tb_audit_process_item[[#This Row],[vr_threshold_accrued]],"000000000000,0000000000")</f>
        <v>4047000000000000,3000010000</v>
      </c>
      <c r="B3756">
        <v>4047</v>
      </c>
      <c r="C3756">
        <v>4049</v>
      </c>
      <c r="D3756">
        <v>2015</v>
      </c>
      <c r="E3756" t="s">
        <v>6430</v>
      </c>
      <c r="F3756">
        <v>10</v>
      </c>
      <c r="G3756">
        <v>1.58</v>
      </c>
      <c r="H3756">
        <v>2.2999999999999998</v>
      </c>
      <c r="I3756">
        <v>0.65</v>
      </c>
      <c r="J3756">
        <v>0.30000100000000002</v>
      </c>
      <c r="K3756" t="b">
        <v>1</v>
      </c>
      <c r="L3756" t="s">
        <v>4961</v>
      </c>
      <c r="N3756" s="28">
        <v>42214.662881944445</v>
      </c>
    </row>
    <row r="3757" spans="1:14" x14ac:dyDescent="0.25">
      <c r="A3757" t="str">
        <f>tb_audit_process_item[[#This Row],[id_audit_process_item_reference]]&amp;TEXT(tb_audit_process_item[[#This Row],[vr_threshold_accrued]],"000000000000,0000000000")</f>
        <v>4050000000000000,0000010000</v>
      </c>
      <c r="B3757">
        <v>4050</v>
      </c>
      <c r="C3757">
        <v>4050</v>
      </c>
      <c r="D3757">
        <v>2015</v>
      </c>
      <c r="E3757" t="s">
        <v>6431</v>
      </c>
      <c r="F3757">
        <v>10</v>
      </c>
      <c r="G3757">
        <v>1.58</v>
      </c>
      <c r="H3757">
        <v>0.5</v>
      </c>
      <c r="I3757">
        <v>2.5000000000000001E-2</v>
      </c>
      <c r="J3757">
        <v>9.9999999999999995E-7</v>
      </c>
      <c r="K3757" t="b">
        <v>1</v>
      </c>
      <c r="L3757" t="s">
        <v>4960</v>
      </c>
      <c r="N3757" s="28">
        <v>42214.662881944445</v>
      </c>
    </row>
    <row r="3758" spans="1:14" x14ac:dyDescent="0.25">
      <c r="A3758" t="str">
        <f>tb_audit_process_item[[#This Row],[id_audit_process_item_reference]]&amp;TEXT(tb_audit_process_item[[#This Row],[vr_threshold_accrued]],"000000000000,0000000000")</f>
        <v>4050000000000000,0500010000</v>
      </c>
      <c r="B3758">
        <v>4050</v>
      </c>
      <c r="C3758">
        <v>4051</v>
      </c>
      <c r="D3758">
        <v>2015</v>
      </c>
      <c r="E3758" t="s">
        <v>6431</v>
      </c>
      <c r="F3758">
        <v>10</v>
      </c>
      <c r="G3758">
        <v>1.58</v>
      </c>
      <c r="H3758">
        <v>1.07</v>
      </c>
      <c r="I3758">
        <v>0.17499999999999999</v>
      </c>
      <c r="J3758">
        <v>5.0000999999999997E-2</v>
      </c>
      <c r="K3758" t="b">
        <v>1</v>
      </c>
      <c r="L3758" t="s">
        <v>4960</v>
      </c>
      <c r="N3758" s="28">
        <v>42214.662881944445</v>
      </c>
    </row>
    <row r="3759" spans="1:14" x14ac:dyDescent="0.25">
      <c r="A3759" t="str">
        <f>tb_audit_process_item[[#This Row],[id_audit_process_item_reference]]&amp;TEXT(tb_audit_process_item[[#This Row],[vr_threshold_accrued]],"000000000000,0000000000")</f>
        <v>4050000000000000,3000010000</v>
      </c>
      <c r="B3759">
        <v>4050</v>
      </c>
      <c r="C3759">
        <v>4052</v>
      </c>
      <c r="D3759">
        <v>2015</v>
      </c>
      <c r="E3759" t="s">
        <v>6431</v>
      </c>
      <c r="F3759">
        <v>10</v>
      </c>
      <c r="G3759">
        <v>1.58</v>
      </c>
      <c r="H3759">
        <v>2.2999999999999998</v>
      </c>
      <c r="I3759">
        <v>0.65</v>
      </c>
      <c r="J3759">
        <v>0.30000100000000002</v>
      </c>
      <c r="K3759" t="b">
        <v>1</v>
      </c>
      <c r="L3759" t="s">
        <v>4960</v>
      </c>
      <c r="N3759" s="28">
        <v>42214.662881944445</v>
      </c>
    </row>
    <row r="3760" spans="1:14" x14ac:dyDescent="0.25">
      <c r="A3760" t="str">
        <f>tb_audit_process_item[[#This Row],[id_audit_process_item_reference]]&amp;TEXT(tb_audit_process_item[[#This Row],[vr_threshold_accrued]],"000000000000,0000000000")</f>
        <v>4053000000000000,0000010000</v>
      </c>
      <c r="B3760">
        <v>4053</v>
      </c>
      <c r="C3760">
        <v>4053</v>
      </c>
      <c r="D3760">
        <v>2015</v>
      </c>
      <c r="E3760" t="s">
        <v>6471</v>
      </c>
      <c r="F3760">
        <v>10</v>
      </c>
      <c r="G3760">
        <v>4.5</v>
      </c>
      <c r="H3760">
        <v>0.5</v>
      </c>
      <c r="I3760">
        <v>0.05</v>
      </c>
      <c r="J3760">
        <v>9.9999999999999995E-7</v>
      </c>
      <c r="K3760" t="b">
        <v>1</v>
      </c>
      <c r="L3760" t="s">
        <v>4947</v>
      </c>
      <c r="N3760" s="28">
        <v>42214.662881944445</v>
      </c>
    </row>
    <row r="3761" spans="1:14" x14ac:dyDescent="0.25">
      <c r="A3761" t="str">
        <f>tb_audit_process_item[[#This Row],[id_audit_process_item_reference]]&amp;TEXT(tb_audit_process_item[[#This Row],[vr_threshold_accrued]],"000000000000,0000000000")</f>
        <v>4053000000000000,1000010000</v>
      </c>
      <c r="B3761">
        <v>4053</v>
      </c>
      <c r="C3761">
        <v>4054</v>
      </c>
      <c r="D3761">
        <v>2015</v>
      </c>
      <c r="E3761" t="s">
        <v>6471</v>
      </c>
      <c r="F3761">
        <v>10</v>
      </c>
      <c r="G3761">
        <v>4.5</v>
      </c>
      <c r="H3761">
        <v>1.08</v>
      </c>
      <c r="I3761">
        <v>0.2</v>
      </c>
      <c r="J3761">
        <v>0.10000100000000001</v>
      </c>
      <c r="K3761" t="b">
        <v>1</v>
      </c>
      <c r="L3761" t="s">
        <v>4947</v>
      </c>
      <c r="N3761" s="28">
        <v>42214.662881944445</v>
      </c>
    </row>
    <row r="3762" spans="1:14" x14ac:dyDescent="0.25">
      <c r="A3762" t="str">
        <f>tb_audit_process_item[[#This Row],[id_audit_process_item_reference]]&amp;TEXT(tb_audit_process_item[[#This Row],[vr_threshold_accrued]],"000000000000,0000000000")</f>
        <v>4053000000000000,3000010000</v>
      </c>
      <c r="B3762">
        <v>4053</v>
      </c>
      <c r="C3762">
        <v>4055</v>
      </c>
      <c r="D3762">
        <v>2015</v>
      </c>
      <c r="E3762" t="s">
        <v>6471</v>
      </c>
      <c r="F3762">
        <v>10</v>
      </c>
      <c r="G3762">
        <v>4.5</v>
      </c>
      <c r="H3762">
        <v>2.3199999999999998</v>
      </c>
      <c r="I3762">
        <v>0.45</v>
      </c>
      <c r="J3762">
        <v>0.30000100000000002</v>
      </c>
      <c r="K3762" t="b">
        <v>1</v>
      </c>
      <c r="L3762" t="s">
        <v>4947</v>
      </c>
      <c r="N3762" s="28">
        <v>42214.662881944445</v>
      </c>
    </row>
    <row r="3763" spans="1:14" x14ac:dyDescent="0.25">
      <c r="A3763" t="str">
        <f>tb_audit_process_item[[#This Row],[id_audit_process_item_reference]]&amp;TEXT(tb_audit_process_item[[#This Row],[vr_threshold_accrued]],"000000000000,0000000000")</f>
        <v>4053000000000000,6000010000</v>
      </c>
      <c r="B3763">
        <v>4053</v>
      </c>
      <c r="C3763">
        <v>4056</v>
      </c>
      <c r="D3763">
        <v>2015</v>
      </c>
      <c r="E3763" t="s">
        <v>6471</v>
      </c>
      <c r="F3763">
        <v>10</v>
      </c>
      <c r="G3763">
        <v>4.5</v>
      </c>
      <c r="H3763">
        <v>5</v>
      </c>
      <c r="I3763">
        <v>0.8</v>
      </c>
      <c r="J3763">
        <v>0.60000100000000001</v>
      </c>
      <c r="K3763" t="b">
        <v>1</v>
      </c>
      <c r="L3763" t="s">
        <v>4947</v>
      </c>
      <c r="N3763" s="28">
        <v>42214.662881944445</v>
      </c>
    </row>
    <row r="3764" spans="1:14" x14ac:dyDescent="0.25">
      <c r="A3764" t="str">
        <f>tb_audit_process_item[[#This Row],[id_audit_process_item_reference]]&amp;TEXT(tb_audit_process_item[[#This Row],[vr_threshold_accrued]],"000000000000,0000000000")</f>
        <v>4057000000000000,0000000000</v>
      </c>
      <c r="B3764">
        <v>4057</v>
      </c>
      <c r="C3764">
        <v>4057</v>
      </c>
      <c r="D3764">
        <v>2015</v>
      </c>
      <c r="E3764" t="s">
        <v>6472</v>
      </c>
      <c r="F3764">
        <v>10</v>
      </c>
      <c r="G3764">
        <v>4.5</v>
      </c>
      <c r="H3764">
        <v>5</v>
      </c>
      <c r="J3764"/>
      <c r="K3764" t="b">
        <v>1</v>
      </c>
      <c r="L3764" t="s">
        <v>46</v>
      </c>
      <c r="N3764" s="28">
        <v>42214.662881944445</v>
      </c>
    </row>
    <row r="3765" spans="1:14" x14ac:dyDescent="0.25">
      <c r="A3765" t="str">
        <f>tb_audit_process_item[[#This Row],[id_audit_process_item_reference]]&amp;TEXT(tb_audit_process_item[[#This Row],[vr_threshold_accrued]],"000000000000,0000000000")</f>
        <v>4058000000000000,0000010000</v>
      </c>
      <c r="B3765">
        <v>4058</v>
      </c>
      <c r="C3765">
        <v>4058</v>
      </c>
      <c r="D3765">
        <v>2015</v>
      </c>
      <c r="E3765" t="s">
        <v>6467</v>
      </c>
      <c r="F3765">
        <v>10</v>
      </c>
      <c r="G3765">
        <v>4.5</v>
      </c>
      <c r="H3765">
        <v>0.5</v>
      </c>
      <c r="I3765">
        <v>0.05</v>
      </c>
      <c r="J3765">
        <v>9.9999999999999995E-7</v>
      </c>
      <c r="K3765" t="b">
        <v>1</v>
      </c>
      <c r="L3765" t="s">
        <v>4946</v>
      </c>
      <c r="N3765" s="28">
        <v>42214.662881944445</v>
      </c>
    </row>
    <row r="3766" spans="1:14" x14ac:dyDescent="0.25">
      <c r="A3766" t="str">
        <f>tb_audit_process_item[[#This Row],[id_audit_process_item_reference]]&amp;TEXT(tb_audit_process_item[[#This Row],[vr_threshold_accrued]],"000000000000,0000000000")</f>
        <v>4058000000000000,1000010000</v>
      </c>
      <c r="B3766">
        <v>4058</v>
      </c>
      <c r="C3766">
        <v>4059</v>
      </c>
      <c r="D3766">
        <v>2015</v>
      </c>
      <c r="E3766" t="s">
        <v>6467</v>
      </c>
      <c r="F3766">
        <v>10</v>
      </c>
      <c r="G3766">
        <v>4.5</v>
      </c>
      <c r="H3766">
        <v>1.04</v>
      </c>
      <c r="I3766">
        <v>0.2</v>
      </c>
      <c r="J3766">
        <v>0.10000100000000001</v>
      </c>
      <c r="K3766" t="b">
        <v>1</v>
      </c>
      <c r="L3766" t="s">
        <v>4946</v>
      </c>
      <c r="N3766" s="28">
        <v>42214.662881944445</v>
      </c>
    </row>
    <row r="3767" spans="1:14" x14ac:dyDescent="0.25">
      <c r="A3767" t="str">
        <f>tb_audit_process_item[[#This Row],[id_audit_process_item_reference]]&amp;TEXT(tb_audit_process_item[[#This Row],[vr_threshold_accrued]],"000000000000,0000000000")</f>
        <v>4058000000000000,3000010000</v>
      </c>
      <c r="B3767">
        <v>4058</v>
      </c>
      <c r="C3767">
        <v>4060</v>
      </c>
      <c r="D3767">
        <v>2015</v>
      </c>
      <c r="E3767" t="s">
        <v>6467</v>
      </c>
      <c r="F3767">
        <v>10</v>
      </c>
      <c r="G3767">
        <v>4.5</v>
      </c>
      <c r="H3767">
        <v>2.16</v>
      </c>
      <c r="I3767">
        <v>0.45</v>
      </c>
      <c r="J3767">
        <v>0.30000100000000002</v>
      </c>
      <c r="K3767" t="b">
        <v>1</v>
      </c>
      <c r="L3767" t="s">
        <v>4946</v>
      </c>
      <c r="N3767" s="28">
        <v>42214.662881944445</v>
      </c>
    </row>
    <row r="3768" spans="1:14" x14ac:dyDescent="0.25">
      <c r="A3768" t="str">
        <f>tb_audit_process_item[[#This Row],[id_audit_process_item_reference]]&amp;TEXT(tb_audit_process_item[[#This Row],[vr_threshold_accrued]],"000000000000,0000000000")</f>
        <v>4058000000000000,6000010000</v>
      </c>
      <c r="B3768">
        <v>4058</v>
      </c>
      <c r="C3768">
        <v>4061</v>
      </c>
      <c r="D3768">
        <v>2015</v>
      </c>
      <c r="E3768" t="s">
        <v>6467</v>
      </c>
      <c r="F3768">
        <v>10</v>
      </c>
      <c r="G3768">
        <v>4.5</v>
      </c>
      <c r="H3768">
        <v>4.5</v>
      </c>
      <c r="I3768">
        <v>0.8</v>
      </c>
      <c r="J3768">
        <v>0.60000100000000001</v>
      </c>
      <c r="K3768" t="b">
        <v>1</v>
      </c>
      <c r="L3768" t="s">
        <v>4946</v>
      </c>
      <c r="N3768" s="28">
        <v>42214.662881944445</v>
      </c>
    </row>
    <row r="3769" spans="1:14" x14ac:dyDescent="0.25">
      <c r="A3769" t="str">
        <f>tb_audit_process_item[[#This Row],[id_audit_process_item_reference]]&amp;TEXT(tb_audit_process_item[[#This Row],[vr_threshold_accrued]],"000000000000,0000000000")</f>
        <v>4062000000000000,0000000000</v>
      </c>
      <c r="B3769">
        <v>4062</v>
      </c>
      <c r="C3769">
        <v>4062</v>
      </c>
      <c r="D3769">
        <v>2015</v>
      </c>
      <c r="E3769" t="s">
        <v>6469</v>
      </c>
      <c r="F3769">
        <v>10</v>
      </c>
      <c r="G3769">
        <v>4.5</v>
      </c>
      <c r="H3769">
        <v>5</v>
      </c>
      <c r="J3769"/>
      <c r="K3769" t="b">
        <v>1</v>
      </c>
      <c r="L3769" t="s">
        <v>46</v>
      </c>
      <c r="N3769" s="28">
        <v>42214.662881944445</v>
      </c>
    </row>
    <row r="3770" spans="1:14" x14ac:dyDescent="0.25">
      <c r="A3770" t="str">
        <f>tb_audit_process_item[[#This Row],[id_audit_process_item_reference]]&amp;TEXT(tb_audit_process_item[[#This Row],[vr_threshold_accrued]],"000000000000,0000000000")</f>
        <v>4063000000000000,0000010000</v>
      </c>
      <c r="B3770">
        <v>4063</v>
      </c>
      <c r="C3770">
        <v>4063</v>
      </c>
      <c r="D3770">
        <v>2015</v>
      </c>
      <c r="E3770" t="s">
        <v>6432</v>
      </c>
      <c r="F3770">
        <v>10</v>
      </c>
      <c r="G3770">
        <v>1.58</v>
      </c>
      <c r="H3770">
        <v>0.5</v>
      </c>
      <c r="I3770">
        <v>2.5000000000000001E-2</v>
      </c>
      <c r="J3770">
        <v>9.9999999999999995E-7</v>
      </c>
      <c r="K3770" t="b">
        <v>1</v>
      </c>
      <c r="L3770" t="s">
        <v>4959</v>
      </c>
      <c r="N3770" s="28">
        <v>42214.662881944445</v>
      </c>
    </row>
    <row r="3771" spans="1:14" x14ac:dyDescent="0.25">
      <c r="A3771" t="str">
        <f>tb_audit_process_item[[#This Row],[id_audit_process_item_reference]]&amp;TEXT(tb_audit_process_item[[#This Row],[vr_threshold_accrued]],"000000000000,0000000000")</f>
        <v>4063000000000000,0500010000</v>
      </c>
      <c r="B3771">
        <v>4063</v>
      </c>
      <c r="C3771">
        <v>4064</v>
      </c>
      <c r="D3771">
        <v>2015</v>
      </c>
      <c r="E3771" t="s">
        <v>6432</v>
      </c>
      <c r="F3771">
        <v>10</v>
      </c>
      <c r="G3771">
        <v>1.58</v>
      </c>
      <c r="H3771">
        <v>1.07</v>
      </c>
      <c r="I3771">
        <v>0.17499999999999999</v>
      </c>
      <c r="J3771">
        <v>5.0000999999999997E-2</v>
      </c>
      <c r="K3771" t="b">
        <v>1</v>
      </c>
      <c r="L3771" t="s">
        <v>4959</v>
      </c>
      <c r="N3771" s="28">
        <v>42214.662881944445</v>
      </c>
    </row>
    <row r="3772" spans="1:14" x14ac:dyDescent="0.25">
      <c r="A3772" t="str">
        <f>tb_audit_process_item[[#This Row],[id_audit_process_item_reference]]&amp;TEXT(tb_audit_process_item[[#This Row],[vr_threshold_accrued]],"000000000000,0000000000")</f>
        <v>4063000000000000,3000010000</v>
      </c>
      <c r="B3772">
        <v>4063</v>
      </c>
      <c r="C3772">
        <v>4065</v>
      </c>
      <c r="D3772">
        <v>2015</v>
      </c>
      <c r="E3772" t="s">
        <v>6432</v>
      </c>
      <c r="F3772">
        <v>10</v>
      </c>
      <c r="G3772">
        <v>1.58</v>
      </c>
      <c r="H3772">
        <v>2.2999999999999998</v>
      </c>
      <c r="I3772">
        <v>0.65</v>
      </c>
      <c r="J3772">
        <v>0.30000100000000002</v>
      </c>
      <c r="K3772" t="b">
        <v>1</v>
      </c>
      <c r="L3772" t="s">
        <v>4959</v>
      </c>
      <c r="N3772" s="28">
        <v>42214.662881944445</v>
      </c>
    </row>
    <row r="3773" spans="1:14" x14ac:dyDescent="0.25">
      <c r="A3773" t="str">
        <f>tb_audit_process_item[[#This Row],[id_audit_process_item_reference]]&amp;TEXT(tb_audit_process_item[[#This Row],[vr_threshold_accrued]],"000000000000,0000000000")</f>
        <v>4066000000000000,0000010000</v>
      </c>
      <c r="B3773">
        <v>4066</v>
      </c>
      <c r="C3773">
        <v>4066</v>
      </c>
      <c r="D3773">
        <v>2015</v>
      </c>
      <c r="E3773" t="s">
        <v>6433</v>
      </c>
      <c r="F3773">
        <v>10</v>
      </c>
      <c r="G3773">
        <v>3.41</v>
      </c>
      <c r="H3773">
        <v>0.5</v>
      </c>
      <c r="I3773">
        <v>2.5000000000000001E-2</v>
      </c>
      <c r="J3773">
        <v>9.9999999999999995E-7</v>
      </c>
      <c r="K3773" t="b">
        <v>1</v>
      </c>
      <c r="L3773" t="s">
        <v>6897</v>
      </c>
      <c r="N3773" s="28">
        <v>42214.662881944445</v>
      </c>
    </row>
    <row r="3774" spans="1:14" x14ac:dyDescent="0.25">
      <c r="A3774" t="str">
        <f>tb_audit_process_item[[#This Row],[id_audit_process_item_reference]]&amp;TEXT(tb_audit_process_item[[#This Row],[vr_threshold_accrued]],"000000000000,0000000000")</f>
        <v>4066000000000000,0500010000</v>
      </c>
      <c r="B3774">
        <v>4066</v>
      </c>
      <c r="C3774">
        <v>4067</v>
      </c>
      <c r="D3774">
        <v>2015</v>
      </c>
      <c r="E3774" t="s">
        <v>6433</v>
      </c>
      <c r="F3774">
        <v>10</v>
      </c>
      <c r="G3774">
        <v>3.41</v>
      </c>
      <c r="H3774">
        <v>1.22</v>
      </c>
      <c r="I3774">
        <v>0.17499999999999999</v>
      </c>
      <c r="J3774">
        <v>5.0000999999999997E-2</v>
      </c>
      <c r="K3774" t="b">
        <v>1</v>
      </c>
      <c r="L3774" t="s">
        <v>6897</v>
      </c>
      <c r="N3774" s="28">
        <v>42214.662881944445</v>
      </c>
    </row>
    <row r="3775" spans="1:14" x14ac:dyDescent="0.25">
      <c r="A3775" t="str">
        <f>tb_audit_process_item[[#This Row],[id_audit_process_item_reference]]&amp;TEXT(tb_audit_process_item[[#This Row],[vr_threshold_accrued]],"000000000000,0000000000")</f>
        <v>4066000000000000,3000010000</v>
      </c>
      <c r="B3775">
        <v>4066</v>
      </c>
      <c r="C3775">
        <v>4068</v>
      </c>
      <c r="D3775">
        <v>2015</v>
      </c>
      <c r="E3775" t="s">
        <v>6433</v>
      </c>
      <c r="F3775">
        <v>10</v>
      </c>
      <c r="G3775">
        <v>3.41</v>
      </c>
      <c r="H3775">
        <v>3</v>
      </c>
      <c r="I3775">
        <v>0.65</v>
      </c>
      <c r="J3775">
        <v>0.30000100000000002</v>
      </c>
      <c r="K3775" t="b">
        <v>1</v>
      </c>
      <c r="L3775" t="s">
        <v>6897</v>
      </c>
      <c r="N3775" s="28">
        <v>42214.662881944445</v>
      </c>
    </row>
    <row r="3776" spans="1:14" x14ac:dyDescent="0.25">
      <c r="A3776" t="str">
        <f>tb_audit_process_item[[#This Row],[id_audit_process_item_reference]]&amp;TEXT(tb_audit_process_item[[#This Row],[vr_threshold_accrued]],"000000000000,0000000000")</f>
        <v>4069000000000000,0000000000</v>
      </c>
      <c r="B3776">
        <v>4069</v>
      </c>
      <c r="C3776">
        <v>4069</v>
      </c>
      <c r="D3776">
        <v>2015</v>
      </c>
      <c r="E3776" t="s">
        <v>6434</v>
      </c>
      <c r="F3776">
        <v>10</v>
      </c>
      <c r="G3776">
        <v>3.41</v>
      </c>
      <c r="H3776">
        <v>5</v>
      </c>
      <c r="J3776"/>
      <c r="K3776" t="b">
        <v>1</v>
      </c>
      <c r="L3776" t="s">
        <v>46</v>
      </c>
      <c r="N3776" s="28">
        <v>42214.662881944445</v>
      </c>
    </row>
    <row r="3777" spans="1:14" x14ac:dyDescent="0.25">
      <c r="A3777" t="str">
        <f>tb_audit_process_item[[#This Row],[id_audit_process_item_reference]]&amp;TEXT(tb_audit_process_item[[#This Row],[vr_threshold_accrued]],"000000000000,0000000000")</f>
        <v>4070000000000000,0000010000</v>
      </c>
      <c r="B3777">
        <v>4070</v>
      </c>
      <c r="C3777">
        <v>4070</v>
      </c>
      <c r="D3777">
        <v>2015</v>
      </c>
      <c r="E3777" t="s">
        <v>6435</v>
      </c>
      <c r="F3777">
        <v>10</v>
      </c>
      <c r="G3777">
        <v>3</v>
      </c>
      <c r="H3777">
        <v>0.5</v>
      </c>
      <c r="I3777">
        <v>0.05</v>
      </c>
      <c r="J3777">
        <v>9.9999999999999995E-7</v>
      </c>
      <c r="K3777" t="b">
        <v>1</v>
      </c>
      <c r="L3777" t="s">
        <v>4958</v>
      </c>
      <c r="N3777" s="28">
        <v>42214.662881944445</v>
      </c>
    </row>
    <row r="3778" spans="1:14" x14ac:dyDescent="0.25">
      <c r="A3778" t="str">
        <f>tb_audit_process_item[[#This Row],[id_audit_process_item_reference]]&amp;TEXT(tb_audit_process_item[[#This Row],[vr_threshold_accrued]],"000000000000,0000000000")</f>
        <v>4070000000000000,1000010000</v>
      </c>
      <c r="B3778">
        <v>4070</v>
      </c>
      <c r="C3778">
        <v>4071</v>
      </c>
      <c r="D3778">
        <v>2015</v>
      </c>
      <c r="E3778" t="s">
        <v>6435</v>
      </c>
      <c r="F3778">
        <v>10</v>
      </c>
      <c r="G3778">
        <v>3</v>
      </c>
      <c r="H3778">
        <v>0.85</v>
      </c>
      <c r="I3778">
        <v>0.2</v>
      </c>
      <c r="J3778">
        <v>0.10000100000000001</v>
      </c>
      <c r="K3778" t="b">
        <v>1</v>
      </c>
      <c r="L3778" t="s">
        <v>4958</v>
      </c>
      <c r="N3778" s="28">
        <v>42214.662881944445</v>
      </c>
    </row>
    <row r="3779" spans="1:14" x14ac:dyDescent="0.25">
      <c r="A3779" t="str">
        <f>tb_audit_process_item[[#This Row],[id_audit_process_item_reference]]&amp;TEXT(tb_audit_process_item[[#This Row],[vr_threshold_accrued]],"000000000000,0000000000")</f>
        <v>4070000000000000,3000010000</v>
      </c>
      <c r="B3779">
        <v>4070</v>
      </c>
      <c r="C3779">
        <v>4072</v>
      </c>
      <c r="D3779">
        <v>2015</v>
      </c>
      <c r="E3779" t="s">
        <v>6435</v>
      </c>
      <c r="F3779">
        <v>10</v>
      </c>
      <c r="G3779">
        <v>3</v>
      </c>
      <c r="H3779">
        <v>1.46</v>
      </c>
      <c r="I3779">
        <v>0.45</v>
      </c>
      <c r="J3779">
        <v>0.30000100000000002</v>
      </c>
      <c r="K3779" t="b">
        <v>1</v>
      </c>
      <c r="L3779" t="s">
        <v>4958</v>
      </c>
      <c r="N3779" s="28">
        <v>42214.662881944445</v>
      </c>
    </row>
    <row r="3780" spans="1:14" x14ac:dyDescent="0.25">
      <c r="A3780" t="str">
        <f>tb_audit_process_item[[#This Row],[id_audit_process_item_reference]]&amp;TEXT(tb_audit_process_item[[#This Row],[vr_threshold_accrued]],"000000000000,0000000000")</f>
        <v>4070000000000000,6000010000</v>
      </c>
      <c r="B3780">
        <v>4070</v>
      </c>
      <c r="C3780">
        <v>4073</v>
      </c>
      <c r="D3780">
        <v>2015</v>
      </c>
      <c r="E3780" t="s">
        <v>6435</v>
      </c>
      <c r="F3780">
        <v>10</v>
      </c>
      <c r="G3780">
        <v>3</v>
      </c>
      <c r="H3780">
        <v>2.5</v>
      </c>
      <c r="I3780">
        <v>0.8</v>
      </c>
      <c r="J3780">
        <v>0.60000100000000001</v>
      </c>
      <c r="K3780" t="b">
        <v>1</v>
      </c>
      <c r="L3780" t="s">
        <v>4958</v>
      </c>
      <c r="N3780" s="28">
        <v>42214.662881944445</v>
      </c>
    </row>
    <row r="3781" spans="1:14" x14ac:dyDescent="0.25">
      <c r="A3781" t="str">
        <f>tb_audit_process_item[[#This Row],[id_audit_process_item_reference]]&amp;TEXT(tb_audit_process_item[[#This Row],[vr_threshold_accrued]],"000000000000,0000000000")</f>
        <v>4074000000000000,0000010000</v>
      </c>
      <c r="B3781">
        <v>4074</v>
      </c>
      <c r="C3781">
        <v>4074</v>
      </c>
      <c r="D3781">
        <v>2015</v>
      </c>
      <c r="E3781" t="s">
        <v>6436</v>
      </c>
      <c r="F3781">
        <v>10</v>
      </c>
      <c r="G3781">
        <v>3</v>
      </c>
      <c r="H3781">
        <v>0.5</v>
      </c>
      <c r="I3781">
        <v>0.05</v>
      </c>
      <c r="J3781">
        <v>9.9999999999999995E-7</v>
      </c>
      <c r="K3781" t="b">
        <v>1</v>
      </c>
      <c r="L3781" t="s">
        <v>6783</v>
      </c>
      <c r="N3781" s="28">
        <v>42214.662881944445</v>
      </c>
    </row>
    <row r="3782" spans="1:14" x14ac:dyDescent="0.25">
      <c r="A3782" t="str">
        <f>tb_audit_process_item[[#This Row],[id_audit_process_item_reference]]&amp;TEXT(tb_audit_process_item[[#This Row],[vr_threshold_accrued]],"000000000000,0000000000")</f>
        <v>4074000000000000,1000010000</v>
      </c>
      <c r="B3782">
        <v>4074</v>
      </c>
      <c r="C3782">
        <v>4075</v>
      </c>
      <c r="D3782">
        <v>2015</v>
      </c>
      <c r="E3782" t="s">
        <v>6436</v>
      </c>
      <c r="F3782">
        <v>10</v>
      </c>
      <c r="G3782">
        <v>3</v>
      </c>
      <c r="H3782">
        <v>0.85</v>
      </c>
      <c r="I3782">
        <v>0.2</v>
      </c>
      <c r="J3782">
        <v>0.10000100000000001</v>
      </c>
      <c r="K3782" t="b">
        <v>1</v>
      </c>
      <c r="L3782" t="s">
        <v>6783</v>
      </c>
      <c r="N3782" s="28">
        <v>42214.662881944445</v>
      </c>
    </row>
    <row r="3783" spans="1:14" x14ac:dyDescent="0.25">
      <c r="A3783" t="str">
        <f>tb_audit_process_item[[#This Row],[id_audit_process_item_reference]]&amp;TEXT(tb_audit_process_item[[#This Row],[vr_threshold_accrued]],"000000000000,0000000000")</f>
        <v>4074000000000000,3000010000</v>
      </c>
      <c r="B3783">
        <v>4074</v>
      </c>
      <c r="C3783">
        <v>4076</v>
      </c>
      <c r="D3783">
        <v>2015</v>
      </c>
      <c r="E3783" t="s">
        <v>6436</v>
      </c>
      <c r="F3783">
        <v>10</v>
      </c>
      <c r="G3783">
        <v>3</v>
      </c>
      <c r="H3783">
        <v>1.46</v>
      </c>
      <c r="I3783">
        <v>0.45</v>
      </c>
      <c r="J3783">
        <v>0.30000100000000002</v>
      </c>
      <c r="K3783" t="b">
        <v>1</v>
      </c>
      <c r="L3783" t="s">
        <v>6783</v>
      </c>
      <c r="N3783" s="28">
        <v>42214.662881944445</v>
      </c>
    </row>
    <row r="3784" spans="1:14" x14ac:dyDescent="0.25">
      <c r="A3784" t="str">
        <f>tb_audit_process_item[[#This Row],[id_audit_process_item_reference]]&amp;TEXT(tb_audit_process_item[[#This Row],[vr_threshold_accrued]],"000000000000,0000000000")</f>
        <v>4074000000000000,6000010000</v>
      </c>
      <c r="B3784">
        <v>4074</v>
      </c>
      <c r="C3784">
        <v>4077</v>
      </c>
      <c r="D3784">
        <v>2015</v>
      </c>
      <c r="E3784" t="s">
        <v>6436</v>
      </c>
      <c r="F3784">
        <v>10</v>
      </c>
      <c r="G3784">
        <v>3</v>
      </c>
      <c r="H3784">
        <v>2.5</v>
      </c>
      <c r="I3784">
        <v>0.8</v>
      </c>
      <c r="J3784">
        <v>0.60000100000000001</v>
      </c>
      <c r="K3784" t="b">
        <v>1</v>
      </c>
      <c r="L3784" t="s">
        <v>6783</v>
      </c>
      <c r="N3784" s="28">
        <v>42214.662881944445</v>
      </c>
    </row>
    <row r="3785" spans="1:14" x14ac:dyDescent="0.25">
      <c r="A3785" t="str">
        <f>tb_audit_process_item[[#This Row],[id_audit_process_item_reference]]&amp;TEXT(tb_audit_process_item[[#This Row],[vr_threshold_accrued]],"000000000000,0000000000")</f>
        <v>4078000000000000,0000000000</v>
      </c>
      <c r="B3785">
        <v>4078</v>
      </c>
      <c r="C3785">
        <v>4078</v>
      </c>
      <c r="D3785">
        <v>2015</v>
      </c>
      <c r="E3785" t="s">
        <v>6437</v>
      </c>
      <c r="F3785">
        <v>10</v>
      </c>
      <c r="G3785">
        <v>3</v>
      </c>
      <c r="H3785">
        <v>2.5</v>
      </c>
      <c r="J3785"/>
      <c r="K3785" t="b">
        <v>1</v>
      </c>
      <c r="L3785" t="s">
        <v>6826</v>
      </c>
      <c r="N3785" s="28">
        <v>42214.662881944445</v>
      </c>
    </row>
    <row r="3786" spans="1:14" x14ac:dyDescent="0.25">
      <c r="A3786" t="str">
        <f>tb_audit_process_item[[#This Row],[id_audit_process_item_reference]]&amp;TEXT(tb_audit_process_item[[#This Row],[vr_threshold_accrued]],"000000000000,0000000000")</f>
        <v>4079000000000000,0000010000</v>
      </c>
      <c r="B3786">
        <v>4079</v>
      </c>
      <c r="C3786">
        <v>4079</v>
      </c>
      <c r="D3786">
        <v>2015</v>
      </c>
      <c r="E3786" t="s">
        <v>6438</v>
      </c>
      <c r="F3786">
        <v>10</v>
      </c>
      <c r="G3786">
        <v>3</v>
      </c>
      <c r="H3786">
        <v>0.5</v>
      </c>
      <c r="I3786">
        <v>0.05</v>
      </c>
      <c r="J3786">
        <v>9.9999999999999995E-7</v>
      </c>
      <c r="K3786" t="b">
        <v>1</v>
      </c>
      <c r="L3786" t="s">
        <v>4957</v>
      </c>
      <c r="N3786" s="28">
        <v>42214.662881944445</v>
      </c>
    </row>
    <row r="3787" spans="1:14" x14ac:dyDescent="0.25">
      <c r="A3787" t="str">
        <f>tb_audit_process_item[[#This Row],[id_audit_process_item_reference]]&amp;TEXT(tb_audit_process_item[[#This Row],[vr_threshold_accrued]],"000000000000,0000000000")</f>
        <v>4079000000000000,1000010000</v>
      </c>
      <c r="B3787">
        <v>4079</v>
      </c>
      <c r="C3787">
        <v>4080</v>
      </c>
      <c r="D3787">
        <v>2015</v>
      </c>
      <c r="E3787" t="s">
        <v>6438</v>
      </c>
      <c r="F3787">
        <v>10</v>
      </c>
      <c r="G3787">
        <v>3</v>
      </c>
      <c r="H3787">
        <v>0.85</v>
      </c>
      <c r="I3787">
        <v>0.2</v>
      </c>
      <c r="J3787">
        <v>0.10000100000000001</v>
      </c>
      <c r="K3787" t="b">
        <v>1</v>
      </c>
      <c r="L3787" t="s">
        <v>4957</v>
      </c>
      <c r="N3787" s="28">
        <v>42214.662881944445</v>
      </c>
    </row>
    <row r="3788" spans="1:14" x14ac:dyDescent="0.25">
      <c r="A3788" t="str">
        <f>tb_audit_process_item[[#This Row],[id_audit_process_item_reference]]&amp;TEXT(tb_audit_process_item[[#This Row],[vr_threshold_accrued]],"000000000000,0000000000")</f>
        <v>4079000000000000,3000010000</v>
      </c>
      <c r="B3788">
        <v>4079</v>
      </c>
      <c r="C3788">
        <v>4081</v>
      </c>
      <c r="D3788">
        <v>2015</v>
      </c>
      <c r="E3788" t="s">
        <v>6438</v>
      </c>
      <c r="F3788">
        <v>10</v>
      </c>
      <c r="G3788">
        <v>3</v>
      </c>
      <c r="H3788">
        <v>1.46</v>
      </c>
      <c r="I3788">
        <v>0.45</v>
      </c>
      <c r="J3788">
        <v>0.30000100000000002</v>
      </c>
      <c r="K3788" t="b">
        <v>1</v>
      </c>
      <c r="L3788" t="s">
        <v>4957</v>
      </c>
      <c r="N3788" s="28">
        <v>42214.662881944445</v>
      </c>
    </row>
    <row r="3789" spans="1:14" x14ac:dyDescent="0.25">
      <c r="A3789" t="str">
        <f>tb_audit_process_item[[#This Row],[id_audit_process_item_reference]]&amp;TEXT(tb_audit_process_item[[#This Row],[vr_threshold_accrued]],"000000000000,0000000000")</f>
        <v>4079000000000000,6000010000</v>
      </c>
      <c r="B3789">
        <v>4079</v>
      </c>
      <c r="C3789">
        <v>4082</v>
      </c>
      <c r="D3789">
        <v>2015</v>
      </c>
      <c r="E3789" t="s">
        <v>6438</v>
      </c>
      <c r="F3789">
        <v>10</v>
      </c>
      <c r="G3789">
        <v>3</v>
      </c>
      <c r="H3789">
        <v>2.5</v>
      </c>
      <c r="I3789">
        <v>0.8</v>
      </c>
      <c r="J3789">
        <v>0.60000100000000001</v>
      </c>
      <c r="K3789" t="b">
        <v>1</v>
      </c>
      <c r="L3789" t="s">
        <v>4957</v>
      </c>
      <c r="N3789" s="28">
        <v>42214.662881944445</v>
      </c>
    </row>
    <row r="3790" spans="1:14" x14ac:dyDescent="0.25">
      <c r="A3790" t="str">
        <f>tb_audit_process_item[[#This Row],[id_audit_process_item_reference]]&amp;TEXT(tb_audit_process_item[[#This Row],[vr_threshold_accrued]],"000000000000,0000000000")</f>
        <v>4083000000000000,0000000000</v>
      </c>
      <c r="B3790">
        <v>4083</v>
      </c>
      <c r="C3790">
        <v>4083</v>
      </c>
      <c r="D3790">
        <v>2015</v>
      </c>
      <c r="E3790" t="s">
        <v>6438</v>
      </c>
      <c r="F3790">
        <v>10</v>
      </c>
      <c r="G3790">
        <v>3</v>
      </c>
      <c r="H3790">
        <v>5</v>
      </c>
      <c r="J3790"/>
      <c r="K3790" t="b">
        <v>1</v>
      </c>
      <c r="L3790" t="s">
        <v>46</v>
      </c>
      <c r="N3790" s="28">
        <v>42214.662881944445</v>
      </c>
    </row>
    <row r="3791" spans="1:14" x14ac:dyDescent="0.25">
      <c r="A3791" t="str">
        <f>tb_audit_process_item[[#This Row],[id_audit_process_item_reference]]&amp;TEXT(tb_audit_process_item[[#This Row],[vr_threshold_accrued]],"000000000000,0000000000")</f>
        <v>4084000000000000,0000010000</v>
      </c>
      <c r="B3791">
        <v>4084</v>
      </c>
      <c r="C3791">
        <v>4084</v>
      </c>
      <c r="D3791">
        <v>2015</v>
      </c>
      <c r="E3791" t="s">
        <v>6439</v>
      </c>
      <c r="F3791">
        <v>10</v>
      </c>
      <c r="G3791">
        <v>3.5</v>
      </c>
      <c r="H3791">
        <v>3</v>
      </c>
      <c r="I3791">
        <v>2.5000000000000001E-2</v>
      </c>
      <c r="J3791">
        <v>9.9999999999999995E-7</v>
      </c>
      <c r="K3791" t="b">
        <v>1</v>
      </c>
      <c r="L3791" t="s">
        <v>4956</v>
      </c>
      <c r="N3791" s="28">
        <v>42214.662881944445</v>
      </c>
    </row>
    <row r="3792" spans="1:14" x14ac:dyDescent="0.25">
      <c r="A3792" t="str">
        <f>tb_audit_process_item[[#This Row],[id_audit_process_item_reference]]&amp;TEXT(tb_audit_process_item[[#This Row],[vr_threshold_accrued]],"000000000000,0000000000")</f>
        <v>4084000000000000,0500010000</v>
      </c>
      <c r="B3792">
        <v>4084</v>
      </c>
      <c r="C3792">
        <v>4085</v>
      </c>
      <c r="D3792">
        <v>2015</v>
      </c>
      <c r="E3792" t="s">
        <v>6439</v>
      </c>
      <c r="F3792">
        <v>10</v>
      </c>
      <c r="G3792">
        <v>3.5</v>
      </c>
      <c r="H3792">
        <v>4</v>
      </c>
      <c r="I3792">
        <v>0.17499999999999999</v>
      </c>
      <c r="J3792">
        <v>5.0000999999999997E-2</v>
      </c>
      <c r="K3792" t="b">
        <v>1</v>
      </c>
      <c r="L3792" t="s">
        <v>4956</v>
      </c>
      <c r="N3792" s="28">
        <v>42214.662881944445</v>
      </c>
    </row>
    <row r="3793" spans="1:14" x14ac:dyDescent="0.25">
      <c r="A3793" t="str">
        <f>tb_audit_process_item[[#This Row],[id_audit_process_item_reference]]&amp;TEXT(tb_audit_process_item[[#This Row],[vr_threshold_accrued]],"000000000000,0000000000")</f>
        <v>4084000000000000,3000010000</v>
      </c>
      <c r="B3793">
        <v>4084</v>
      </c>
      <c r="C3793">
        <v>4086</v>
      </c>
      <c r="D3793">
        <v>2015</v>
      </c>
      <c r="E3793" t="s">
        <v>6439</v>
      </c>
      <c r="F3793">
        <v>10</v>
      </c>
      <c r="G3793">
        <v>3.5</v>
      </c>
      <c r="H3793">
        <v>4.5</v>
      </c>
      <c r="I3793">
        <v>0.65</v>
      </c>
      <c r="J3793">
        <v>0.30000100000000002</v>
      </c>
      <c r="K3793" t="b">
        <v>1</v>
      </c>
      <c r="L3793" t="s">
        <v>4956</v>
      </c>
      <c r="N3793" s="28">
        <v>42214.662881944445</v>
      </c>
    </row>
    <row r="3794" spans="1:14" x14ac:dyDescent="0.25">
      <c r="A3794" t="str">
        <f>tb_audit_process_item[[#This Row],[id_audit_process_item_reference]]&amp;TEXT(tb_audit_process_item[[#This Row],[vr_threshold_accrued]],"000000000000,0000000000")</f>
        <v>4087000000000000,0000000000</v>
      </c>
      <c r="B3794">
        <v>4087</v>
      </c>
      <c r="C3794">
        <v>4087</v>
      </c>
      <c r="D3794">
        <v>2015</v>
      </c>
      <c r="E3794" t="s">
        <v>6440</v>
      </c>
      <c r="F3794">
        <v>10</v>
      </c>
      <c r="G3794">
        <v>3.5</v>
      </c>
      <c r="H3794">
        <v>5</v>
      </c>
      <c r="J3794"/>
      <c r="K3794" t="b">
        <v>1</v>
      </c>
      <c r="L3794" t="s">
        <v>46</v>
      </c>
      <c r="N3794" s="28">
        <v>42214.662881944445</v>
      </c>
    </row>
    <row r="3795" spans="1:14" x14ac:dyDescent="0.25">
      <c r="A3795" t="str">
        <f>tb_audit_process_item[[#This Row],[id_audit_process_item_reference]]&amp;TEXT(tb_audit_process_item[[#This Row],[vr_threshold_accrued]],"000000000000,0000000000")</f>
        <v>4088000000000000,0000000000</v>
      </c>
      <c r="B3795">
        <v>4088</v>
      </c>
      <c r="C3795">
        <v>4088</v>
      </c>
      <c r="D3795">
        <v>2015</v>
      </c>
      <c r="E3795" t="s">
        <v>6441</v>
      </c>
      <c r="F3795">
        <v>10</v>
      </c>
      <c r="G3795">
        <v>4.75</v>
      </c>
      <c r="H3795">
        <v>4.7</v>
      </c>
      <c r="J3795"/>
      <c r="K3795" t="b">
        <v>1</v>
      </c>
      <c r="L3795" t="s">
        <v>1697</v>
      </c>
      <c r="N3795" s="28">
        <v>42214.662881944445</v>
      </c>
    </row>
    <row r="3796" spans="1:14" x14ac:dyDescent="0.25">
      <c r="A3796" t="str">
        <f>tb_audit_process_item[[#This Row],[id_audit_process_item_reference]]&amp;TEXT(tb_audit_process_item[[#This Row],[vr_threshold_accrued]],"000000000000,0000000000")</f>
        <v>4089000000000000,0000000000</v>
      </c>
      <c r="B3796">
        <v>4089</v>
      </c>
      <c r="C3796">
        <v>4089</v>
      </c>
      <c r="D3796">
        <v>2015</v>
      </c>
      <c r="E3796" t="s">
        <v>6442</v>
      </c>
      <c r="F3796">
        <v>10</v>
      </c>
      <c r="G3796">
        <v>4.75</v>
      </c>
      <c r="H3796">
        <v>5</v>
      </c>
      <c r="J3796"/>
      <c r="K3796" t="b">
        <v>1</v>
      </c>
      <c r="L3796" t="s">
        <v>46</v>
      </c>
      <c r="N3796" s="28">
        <v>42214.662881944445</v>
      </c>
    </row>
    <row r="3797" spans="1:14" x14ac:dyDescent="0.25">
      <c r="A3797" t="str">
        <f>tb_audit_process_item[[#This Row],[id_audit_process_item_reference]]&amp;TEXT(tb_audit_process_item[[#This Row],[vr_threshold_accrued]],"000000000000,0000000000")</f>
        <v>4090000000000000,0000010000</v>
      </c>
      <c r="B3797">
        <v>4090</v>
      </c>
      <c r="C3797">
        <v>4090</v>
      </c>
      <c r="D3797">
        <v>2015</v>
      </c>
      <c r="E3797" t="s">
        <v>6443</v>
      </c>
      <c r="F3797">
        <v>10</v>
      </c>
      <c r="G3797">
        <v>4.5</v>
      </c>
      <c r="H3797">
        <v>0.5</v>
      </c>
      <c r="I3797">
        <v>5.0000000000000001E-3</v>
      </c>
      <c r="J3797">
        <v>9.9999999999999995E-7</v>
      </c>
      <c r="K3797" t="b">
        <v>1</v>
      </c>
      <c r="L3797" t="s">
        <v>4955</v>
      </c>
      <c r="N3797" s="28">
        <v>42214.662881944445</v>
      </c>
    </row>
    <row r="3798" spans="1:14" x14ac:dyDescent="0.25">
      <c r="A3798" t="str">
        <f>tb_audit_process_item[[#This Row],[id_audit_process_item_reference]]&amp;TEXT(tb_audit_process_item[[#This Row],[vr_threshold_accrued]],"000000000000,0000000000")</f>
        <v>4090000000000000,0100010000</v>
      </c>
      <c r="B3798">
        <v>4090</v>
      </c>
      <c r="C3798">
        <v>4091</v>
      </c>
      <c r="D3798">
        <v>2015</v>
      </c>
      <c r="E3798" t="s">
        <v>6443</v>
      </c>
      <c r="F3798">
        <v>10</v>
      </c>
      <c r="G3798">
        <v>4.5</v>
      </c>
      <c r="H3798">
        <v>0.67</v>
      </c>
      <c r="I3798">
        <v>0.03</v>
      </c>
      <c r="J3798">
        <v>1.0000999999999999E-2</v>
      </c>
      <c r="K3798" t="b">
        <v>1</v>
      </c>
      <c r="L3798" t="s">
        <v>4955</v>
      </c>
      <c r="N3798" s="28">
        <v>42214.662881944445</v>
      </c>
    </row>
    <row r="3799" spans="1:14" x14ac:dyDescent="0.25">
      <c r="A3799" t="str">
        <f>tb_audit_process_item[[#This Row],[id_audit_process_item_reference]]&amp;TEXT(tb_audit_process_item[[#This Row],[vr_threshold_accrued]],"000000000000,0000000000")</f>
        <v>4090000000000000,0500010000</v>
      </c>
      <c r="B3799">
        <v>4090</v>
      </c>
      <c r="C3799">
        <v>4092</v>
      </c>
      <c r="D3799">
        <v>2015</v>
      </c>
      <c r="E3799" t="s">
        <v>6443</v>
      </c>
      <c r="F3799">
        <v>10</v>
      </c>
      <c r="G3799">
        <v>4.5</v>
      </c>
      <c r="H3799">
        <v>0.91</v>
      </c>
      <c r="I3799">
        <v>7.4999999999999997E-2</v>
      </c>
      <c r="J3799">
        <v>5.0000999999999997E-2</v>
      </c>
      <c r="K3799" t="b">
        <v>1</v>
      </c>
      <c r="L3799" t="s">
        <v>4955</v>
      </c>
      <c r="N3799" s="28">
        <v>42214.662881944445</v>
      </c>
    </row>
    <row r="3800" spans="1:14" x14ac:dyDescent="0.25">
      <c r="A3800" t="str">
        <f>tb_audit_process_item[[#This Row],[id_audit_process_item_reference]]&amp;TEXT(tb_audit_process_item[[#This Row],[vr_threshold_accrued]],"000000000000,0000000000")</f>
        <v>4090000000000000,1000010000</v>
      </c>
      <c r="B3800">
        <v>4090</v>
      </c>
      <c r="C3800">
        <v>4093</v>
      </c>
      <c r="D3800">
        <v>2015</v>
      </c>
      <c r="E3800" t="s">
        <v>6443</v>
      </c>
      <c r="F3800">
        <v>10</v>
      </c>
      <c r="G3800">
        <v>4.5</v>
      </c>
      <c r="H3800">
        <v>1.22</v>
      </c>
      <c r="I3800">
        <v>0.125</v>
      </c>
      <c r="J3800">
        <v>0.10000100000000001</v>
      </c>
      <c r="K3800" t="b">
        <v>1</v>
      </c>
      <c r="L3800" t="s">
        <v>4955</v>
      </c>
      <c r="N3800" s="28">
        <v>42214.662881944445</v>
      </c>
    </row>
    <row r="3801" spans="1:14" x14ac:dyDescent="0.25">
      <c r="A3801" t="str">
        <f>tb_audit_process_item[[#This Row],[id_audit_process_item_reference]]&amp;TEXT(tb_audit_process_item[[#This Row],[vr_threshold_accrued]],"000000000000,0000000000")</f>
        <v>4090000000000000,1500010000</v>
      </c>
      <c r="B3801">
        <v>4090</v>
      </c>
      <c r="C3801">
        <v>4094</v>
      </c>
      <c r="D3801">
        <v>2015</v>
      </c>
      <c r="E3801" t="s">
        <v>6443</v>
      </c>
      <c r="F3801">
        <v>10</v>
      </c>
      <c r="G3801">
        <v>4.5</v>
      </c>
      <c r="H3801">
        <v>1.64</v>
      </c>
      <c r="I3801">
        <v>0.17499999999999999</v>
      </c>
      <c r="J3801">
        <v>0.150001</v>
      </c>
      <c r="K3801" t="b">
        <v>1</v>
      </c>
      <c r="L3801" t="s">
        <v>4955</v>
      </c>
      <c r="N3801" s="28">
        <v>42214.662881944445</v>
      </c>
    </row>
    <row r="3802" spans="1:14" x14ac:dyDescent="0.25">
      <c r="A3802" t="str">
        <f>tb_audit_process_item[[#This Row],[id_audit_process_item_reference]]&amp;TEXT(tb_audit_process_item[[#This Row],[vr_threshold_accrued]],"000000000000,0000000000")</f>
        <v>4090000000000000,2000010000</v>
      </c>
      <c r="B3802">
        <v>4090</v>
      </c>
      <c r="C3802">
        <v>4095</v>
      </c>
      <c r="D3802">
        <v>2015</v>
      </c>
      <c r="E3802" t="s">
        <v>6443</v>
      </c>
      <c r="F3802">
        <v>10</v>
      </c>
      <c r="G3802">
        <v>4.5</v>
      </c>
      <c r="H3802">
        <v>2.21</v>
      </c>
      <c r="I3802">
        <v>0.25</v>
      </c>
      <c r="J3802">
        <v>0.20000100000000001</v>
      </c>
      <c r="K3802" t="b">
        <v>1</v>
      </c>
      <c r="L3802" t="s">
        <v>4955</v>
      </c>
      <c r="N3802" s="28">
        <v>42214.662881944445</v>
      </c>
    </row>
    <row r="3803" spans="1:14" x14ac:dyDescent="0.25">
      <c r="A3803" t="str">
        <f>tb_audit_process_item[[#This Row],[id_audit_process_item_reference]]&amp;TEXT(tb_audit_process_item[[#This Row],[vr_threshold_accrued]],"000000000000,0000000000")</f>
        <v>4090000000000000,3000010000</v>
      </c>
      <c r="B3803">
        <v>4090</v>
      </c>
      <c r="C3803">
        <v>4096</v>
      </c>
      <c r="D3803">
        <v>2015</v>
      </c>
      <c r="E3803" t="s">
        <v>6443</v>
      </c>
      <c r="F3803">
        <v>10</v>
      </c>
      <c r="G3803">
        <v>4.5</v>
      </c>
      <c r="H3803">
        <v>2.97</v>
      </c>
      <c r="I3803">
        <v>0.4</v>
      </c>
      <c r="J3803">
        <v>0.30000100000000002</v>
      </c>
      <c r="K3803" t="b">
        <v>1</v>
      </c>
      <c r="L3803" t="s">
        <v>4955</v>
      </c>
      <c r="N3803" s="28">
        <v>42214.662881944445</v>
      </c>
    </row>
    <row r="3804" spans="1:14" x14ac:dyDescent="0.25">
      <c r="A3804" t="str">
        <f>tb_audit_process_item[[#This Row],[id_audit_process_item_reference]]&amp;TEXT(tb_audit_process_item[[#This Row],[vr_threshold_accrued]],"000000000000,0000000000")</f>
        <v>4090000000000000,5000010000</v>
      </c>
      <c r="B3804">
        <v>4090</v>
      </c>
      <c r="C3804">
        <v>4097</v>
      </c>
      <c r="D3804">
        <v>2015</v>
      </c>
      <c r="E3804" t="s">
        <v>6443</v>
      </c>
      <c r="F3804">
        <v>10</v>
      </c>
      <c r="G3804">
        <v>4.5</v>
      </c>
      <c r="H3804">
        <v>4</v>
      </c>
      <c r="I3804">
        <v>0.75</v>
      </c>
      <c r="J3804">
        <v>0.50000100000000003</v>
      </c>
      <c r="K3804" t="b">
        <v>1</v>
      </c>
      <c r="L3804" t="s">
        <v>4955</v>
      </c>
      <c r="N3804" s="28">
        <v>42214.662881944445</v>
      </c>
    </row>
    <row r="3805" spans="1:14" x14ac:dyDescent="0.25">
      <c r="A3805" t="str">
        <f>tb_audit_process_item[[#This Row],[id_audit_process_item_reference]]&amp;TEXT(tb_audit_process_item[[#This Row],[vr_threshold_accrued]],"000000000000,0000000000")</f>
        <v>4098000000000000,0000010000</v>
      </c>
      <c r="B3805">
        <v>4098</v>
      </c>
      <c r="C3805">
        <v>4098</v>
      </c>
      <c r="D3805">
        <v>2015</v>
      </c>
      <c r="E3805" t="s">
        <v>6444</v>
      </c>
      <c r="F3805">
        <v>10</v>
      </c>
      <c r="G3805">
        <v>4.5</v>
      </c>
      <c r="H3805">
        <v>0.5</v>
      </c>
      <c r="I3805">
        <v>5.0000000000000001E-3</v>
      </c>
      <c r="J3805">
        <v>9.9999999999999995E-7</v>
      </c>
      <c r="K3805" t="b">
        <v>1</v>
      </c>
      <c r="L3805" t="s">
        <v>6781</v>
      </c>
      <c r="N3805" s="28">
        <v>42214.662881944445</v>
      </c>
    </row>
    <row r="3806" spans="1:14" x14ac:dyDescent="0.25">
      <c r="A3806" t="str">
        <f>tb_audit_process_item[[#This Row],[id_audit_process_item_reference]]&amp;TEXT(tb_audit_process_item[[#This Row],[vr_threshold_accrued]],"000000000000,0000000000")</f>
        <v>4098000000000000,0100010000</v>
      </c>
      <c r="B3806">
        <v>4098</v>
      </c>
      <c r="C3806">
        <v>4099</v>
      </c>
      <c r="D3806">
        <v>2015</v>
      </c>
      <c r="E3806" t="s">
        <v>6444</v>
      </c>
      <c r="F3806">
        <v>10</v>
      </c>
      <c r="G3806">
        <v>4.5</v>
      </c>
      <c r="H3806">
        <v>0.69</v>
      </c>
      <c r="I3806">
        <v>0.03</v>
      </c>
      <c r="J3806">
        <v>1.0000999999999999E-2</v>
      </c>
      <c r="K3806" t="b">
        <v>1</v>
      </c>
      <c r="L3806" t="s">
        <v>6781</v>
      </c>
      <c r="N3806" s="28">
        <v>42214.662881944445</v>
      </c>
    </row>
    <row r="3807" spans="1:14" x14ac:dyDescent="0.25">
      <c r="A3807" t="str">
        <f>tb_audit_process_item[[#This Row],[id_audit_process_item_reference]]&amp;TEXT(tb_audit_process_item[[#This Row],[vr_threshold_accrued]],"000000000000,0000000000")</f>
        <v>4098000000000000,0500010000</v>
      </c>
      <c r="B3807">
        <v>4098</v>
      </c>
      <c r="C3807">
        <v>4100</v>
      </c>
      <c r="D3807">
        <v>2015</v>
      </c>
      <c r="E3807" t="s">
        <v>6444</v>
      </c>
      <c r="F3807">
        <v>10</v>
      </c>
      <c r="G3807">
        <v>4.5</v>
      </c>
      <c r="H3807">
        <v>0.97</v>
      </c>
      <c r="I3807">
        <v>7.4999999999999997E-2</v>
      </c>
      <c r="J3807">
        <v>5.0000999999999997E-2</v>
      </c>
      <c r="K3807" t="b">
        <v>1</v>
      </c>
      <c r="L3807" t="s">
        <v>6781</v>
      </c>
      <c r="N3807" s="28">
        <v>42214.662881944445</v>
      </c>
    </row>
    <row r="3808" spans="1:14" x14ac:dyDescent="0.25">
      <c r="A3808" t="str">
        <f>tb_audit_process_item[[#This Row],[id_audit_process_item_reference]]&amp;TEXT(tb_audit_process_item[[#This Row],[vr_threshold_accrued]],"000000000000,0000000000")</f>
        <v>4098000000000000,1000010000</v>
      </c>
      <c r="B3808">
        <v>4098</v>
      </c>
      <c r="C3808">
        <v>4101</v>
      </c>
      <c r="D3808">
        <v>2015</v>
      </c>
      <c r="E3808" t="s">
        <v>6444</v>
      </c>
      <c r="F3808">
        <v>10</v>
      </c>
      <c r="G3808">
        <v>4.5</v>
      </c>
      <c r="H3808">
        <v>1.34</v>
      </c>
      <c r="I3808">
        <v>0.125</v>
      </c>
      <c r="J3808">
        <v>0.10000100000000001</v>
      </c>
      <c r="K3808" t="b">
        <v>1</v>
      </c>
      <c r="L3808" t="s">
        <v>6781</v>
      </c>
      <c r="N3808" s="28">
        <v>42214.662881944445</v>
      </c>
    </row>
    <row r="3809" spans="1:14" x14ac:dyDescent="0.25">
      <c r="A3809" t="str">
        <f>tb_audit_process_item[[#This Row],[id_audit_process_item_reference]]&amp;TEXT(tb_audit_process_item[[#This Row],[vr_threshold_accrued]],"000000000000,0000000000")</f>
        <v>4098000000000000,1500010000</v>
      </c>
      <c r="B3809">
        <v>4098</v>
      </c>
      <c r="C3809">
        <v>4102</v>
      </c>
      <c r="D3809">
        <v>2015</v>
      </c>
      <c r="E3809" t="s">
        <v>6444</v>
      </c>
      <c r="F3809">
        <v>10</v>
      </c>
      <c r="G3809">
        <v>4.5</v>
      </c>
      <c r="H3809">
        <v>1.86</v>
      </c>
      <c r="I3809">
        <v>0.17499999999999999</v>
      </c>
      <c r="J3809">
        <v>0.150001</v>
      </c>
      <c r="K3809" t="b">
        <v>1</v>
      </c>
      <c r="L3809" t="s">
        <v>6781</v>
      </c>
      <c r="N3809" s="28">
        <v>42214.662881944445</v>
      </c>
    </row>
    <row r="3810" spans="1:14" x14ac:dyDescent="0.25">
      <c r="A3810" t="str">
        <f>tb_audit_process_item[[#This Row],[id_audit_process_item_reference]]&amp;TEXT(tb_audit_process_item[[#This Row],[vr_threshold_accrued]],"000000000000,0000000000")</f>
        <v>4098000000000000,2000010000</v>
      </c>
      <c r="B3810">
        <v>4098</v>
      </c>
      <c r="C3810">
        <v>4103</v>
      </c>
      <c r="D3810">
        <v>2015</v>
      </c>
      <c r="E3810" t="s">
        <v>6444</v>
      </c>
      <c r="F3810">
        <v>10</v>
      </c>
      <c r="G3810">
        <v>4.5</v>
      </c>
      <c r="H3810">
        <v>2.59</v>
      </c>
      <c r="I3810">
        <v>0.25</v>
      </c>
      <c r="J3810">
        <v>0.20000100000000001</v>
      </c>
      <c r="K3810" t="b">
        <v>1</v>
      </c>
      <c r="L3810" t="s">
        <v>6781</v>
      </c>
      <c r="N3810" s="28">
        <v>42214.662881944445</v>
      </c>
    </row>
    <row r="3811" spans="1:14" x14ac:dyDescent="0.25">
      <c r="A3811" t="str">
        <f>tb_audit_process_item[[#This Row],[id_audit_process_item_reference]]&amp;TEXT(tb_audit_process_item[[#This Row],[vr_threshold_accrued]],"000000000000,0000000000")</f>
        <v>4098000000000000,3000010000</v>
      </c>
      <c r="B3811">
        <v>4098</v>
      </c>
      <c r="C3811">
        <v>4104</v>
      </c>
      <c r="D3811">
        <v>2015</v>
      </c>
      <c r="E3811" t="s">
        <v>6444</v>
      </c>
      <c r="F3811">
        <v>10</v>
      </c>
      <c r="G3811">
        <v>4.5</v>
      </c>
      <c r="H3811">
        <v>3.6</v>
      </c>
      <c r="I3811">
        <v>0.4</v>
      </c>
      <c r="J3811">
        <v>0.30000100000000002</v>
      </c>
      <c r="K3811" t="b">
        <v>1</v>
      </c>
      <c r="L3811" t="s">
        <v>6781</v>
      </c>
      <c r="N3811" s="28">
        <v>42214.662881944445</v>
      </c>
    </row>
    <row r="3812" spans="1:14" x14ac:dyDescent="0.25">
      <c r="A3812" t="str">
        <f>tb_audit_process_item[[#This Row],[id_audit_process_item_reference]]&amp;TEXT(tb_audit_process_item[[#This Row],[vr_threshold_accrued]],"000000000000,0000000000")</f>
        <v>4098000000000000,5000010000</v>
      </c>
      <c r="B3812">
        <v>4098</v>
      </c>
      <c r="C3812">
        <v>4105</v>
      </c>
      <c r="D3812">
        <v>2015</v>
      </c>
      <c r="E3812" t="s">
        <v>6444</v>
      </c>
      <c r="F3812">
        <v>10</v>
      </c>
      <c r="G3812">
        <v>4.5</v>
      </c>
      <c r="H3812">
        <v>5</v>
      </c>
      <c r="I3812">
        <v>0.75</v>
      </c>
      <c r="J3812">
        <v>0.50000100000000003</v>
      </c>
      <c r="K3812" t="b">
        <v>1</v>
      </c>
      <c r="L3812" t="s">
        <v>6781</v>
      </c>
      <c r="N3812" s="28">
        <v>42214.662881944445</v>
      </c>
    </row>
    <row r="3813" spans="1:14" x14ac:dyDescent="0.25">
      <c r="A3813" t="str">
        <f>tb_audit_process_item[[#This Row],[id_audit_process_item_reference]]&amp;TEXT(tb_audit_process_item[[#This Row],[vr_threshold_accrued]],"000000000000,0000000000")</f>
        <v>4106000000000000,0000000000</v>
      </c>
      <c r="B3813">
        <v>4106</v>
      </c>
      <c r="C3813">
        <v>4106</v>
      </c>
      <c r="D3813">
        <v>2015</v>
      </c>
      <c r="E3813" t="s">
        <v>6445</v>
      </c>
      <c r="F3813">
        <v>10</v>
      </c>
      <c r="G3813">
        <v>4.5</v>
      </c>
      <c r="H3813">
        <v>5</v>
      </c>
      <c r="I3813">
        <v>0</v>
      </c>
      <c r="J3813">
        <v>0</v>
      </c>
      <c r="K3813" t="b">
        <v>1</v>
      </c>
      <c r="L3813" t="s">
        <v>46</v>
      </c>
      <c r="N3813" s="28">
        <v>42214.662881944445</v>
      </c>
    </row>
    <row r="3814" spans="1:14" x14ac:dyDescent="0.25">
      <c r="A3814" t="str">
        <f>tb_audit_process_item[[#This Row],[id_audit_process_item_reference]]&amp;TEXT(tb_audit_process_item[[#This Row],[vr_threshold_accrued]],"000000000000,0000000000")</f>
        <v>4107000000000000,0000000000</v>
      </c>
      <c r="B3814">
        <v>4107</v>
      </c>
      <c r="C3814">
        <v>4107</v>
      </c>
      <c r="D3814">
        <v>2015</v>
      </c>
      <c r="E3814" t="s">
        <v>6447</v>
      </c>
      <c r="F3814">
        <v>10</v>
      </c>
      <c r="G3814">
        <v>5</v>
      </c>
      <c r="H3814">
        <v>4</v>
      </c>
      <c r="I3814">
        <v>0</v>
      </c>
      <c r="J3814">
        <v>0</v>
      </c>
      <c r="K3814" t="b">
        <v>1</v>
      </c>
      <c r="L3814" t="s">
        <v>1717</v>
      </c>
      <c r="N3814" s="28">
        <v>42214.662881944445</v>
      </c>
    </row>
    <row r="3815" spans="1:14" x14ac:dyDescent="0.25">
      <c r="A3815" t="str">
        <f>tb_audit_process_item[[#This Row],[id_audit_process_item_reference]]&amp;TEXT(tb_audit_process_item[[#This Row],[vr_threshold_accrued]],"000000000000,0000000000")</f>
        <v>4108000000000000,0000000000</v>
      </c>
      <c r="B3815">
        <v>4108</v>
      </c>
      <c r="C3815">
        <v>4108</v>
      </c>
      <c r="D3815">
        <v>2015</v>
      </c>
      <c r="E3815" t="s">
        <v>6447</v>
      </c>
      <c r="F3815">
        <v>10</v>
      </c>
      <c r="G3815">
        <v>5</v>
      </c>
      <c r="H3815">
        <v>5</v>
      </c>
      <c r="I3815">
        <v>0</v>
      </c>
      <c r="J3815">
        <v>0</v>
      </c>
      <c r="K3815" t="b">
        <v>1</v>
      </c>
      <c r="L3815" t="s">
        <v>1720</v>
      </c>
      <c r="N3815" s="28">
        <v>42214.662881944445</v>
      </c>
    </row>
    <row r="3816" spans="1:14" x14ac:dyDescent="0.25">
      <c r="A3816" t="str">
        <f>tb_audit_process_item[[#This Row],[id_audit_process_item_reference]]&amp;TEXT(tb_audit_process_item[[#This Row],[vr_threshold_accrued]],"000000000000,0000000000")</f>
        <v>4109000000000000,0000000000</v>
      </c>
      <c r="B3816">
        <v>4109</v>
      </c>
      <c r="C3816">
        <v>4109</v>
      </c>
      <c r="D3816">
        <v>2015</v>
      </c>
      <c r="E3816" t="s">
        <v>6448</v>
      </c>
      <c r="F3816">
        <v>10</v>
      </c>
      <c r="G3816">
        <v>5</v>
      </c>
      <c r="H3816">
        <v>4.5</v>
      </c>
      <c r="I3816">
        <v>0</v>
      </c>
      <c r="J3816">
        <v>0</v>
      </c>
      <c r="K3816" t="b">
        <v>1</v>
      </c>
      <c r="L3816" t="s">
        <v>1724</v>
      </c>
      <c r="N3816" s="28">
        <v>42214.662881944445</v>
      </c>
    </row>
    <row r="3817" spans="1:14" x14ac:dyDescent="0.25">
      <c r="A3817" t="str">
        <f>tb_audit_process_item[[#This Row],[id_audit_process_item_reference]]&amp;TEXT(tb_audit_process_item[[#This Row],[vr_threshold_accrued]],"000000000000,0000000000")</f>
        <v>4110000000000000,0000000000</v>
      </c>
      <c r="B3817">
        <v>4110</v>
      </c>
      <c r="C3817">
        <v>4110</v>
      </c>
      <c r="D3817">
        <v>2015</v>
      </c>
      <c r="E3817" t="s">
        <v>6450</v>
      </c>
      <c r="F3817">
        <v>10</v>
      </c>
      <c r="G3817">
        <v>5</v>
      </c>
      <c r="H3817">
        <v>4</v>
      </c>
      <c r="I3817">
        <v>0</v>
      </c>
      <c r="J3817">
        <v>0</v>
      </c>
      <c r="K3817" t="b">
        <v>1</v>
      </c>
      <c r="L3817" t="s">
        <v>1725</v>
      </c>
      <c r="N3817" s="28">
        <v>42214.662881944445</v>
      </c>
    </row>
    <row r="3818" spans="1:14" x14ac:dyDescent="0.25">
      <c r="A3818" t="str">
        <f>tb_audit_process_item[[#This Row],[id_audit_process_item_reference]]&amp;TEXT(tb_audit_process_item[[#This Row],[vr_threshold_accrued]],"000000000000,0000000000")</f>
        <v>4111000000000000,0000000000</v>
      </c>
      <c r="B3818">
        <v>4111</v>
      </c>
      <c r="C3818">
        <v>4111</v>
      </c>
      <c r="D3818">
        <v>2015</v>
      </c>
      <c r="E3818" t="s">
        <v>6451</v>
      </c>
      <c r="F3818">
        <v>10</v>
      </c>
      <c r="G3818">
        <v>5</v>
      </c>
      <c r="H3818">
        <v>4.5</v>
      </c>
      <c r="I3818">
        <v>0</v>
      </c>
      <c r="J3818">
        <v>0</v>
      </c>
      <c r="K3818" t="b">
        <v>1</v>
      </c>
      <c r="L3818" t="s">
        <v>1726</v>
      </c>
      <c r="N3818" s="28">
        <v>42214.662881944445</v>
      </c>
    </row>
    <row r="3819" spans="1:14" x14ac:dyDescent="0.25">
      <c r="A3819" t="str">
        <f>tb_audit_process_item[[#This Row],[id_audit_process_item_reference]]&amp;TEXT(tb_audit_process_item[[#This Row],[vr_threshold_accrued]],"000000000000,0000000000")</f>
        <v>4112000000000000,0000010000</v>
      </c>
      <c r="B3819">
        <v>4112</v>
      </c>
      <c r="C3819">
        <v>4112</v>
      </c>
      <c r="D3819">
        <v>2015</v>
      </c>
      <c r="E3819" t="s">
        <v>6450</v>
      </c>
      <c r="F3819">
        <v>10</v>
      </c>
      <c r="G3819">
        <v>5</v>
      </c>
      <c r="H3819">
        <v>0.5</v>
      </c>
      <c r="I3819">
        <v>2.5000000000000001E-2</v>
      </c>
      <c r="J3819">
        <v>9.9999999999999995E-7</v>
      </c>
      <c r="K3819" t="b">
        <v>1</v>
      </c>
      <c r="L3819" t="s">
        <v>6900</v>
      </c>
      <c r="N3819" s="28">
        <v>42214.662881944445</v>
      </c>
    </row>
    <row r="3820" spans="1:14" x14ac:dyDescent="0.25">
      <c r="A3820" t="str">
        <f>tb_audit_process_item[[#This Row],[id_audit_process_item_reference]]&amp;TEXT(tb_audit_process_item[[#This Row],[vr_threshold_accrued]],"000000000000,0000000000")</f>
        <v>4112000000000000,0500010000</v>
      </c>
      <c r="B3820">
        <v>4112</v>
      </c>
      <c r="C3820">
        <v>4113</v>
      </c>
      <c r="D3820">
        <v>2015</v>
      </c>
      <c r="E3820" t="s">
        <v>6450</v>
      </c>
      <c r="F3820">
        <v>10</v>
      </c>
      <c r="G3820">
        <v>5</v>
      </c>
      <c r="H3820">
        <v>1.07</v>
      </c>
      <c r="I3820">
        <v>0.17499999999999999</v>
      </c>
      <c r="J3820">
        <v>5.0000999999999997E-2</v>
      </c>
      <c r="K3820" t="b">
        <v>1</v>
      </c>
      <c r="L3820" t="s">
        <v>6900</v>
      </c>
      <c r="N3820" s="28">
        <v>42214.662881944445</v>
      </c>
    </row>
    <row r="3821" spans="1:14" x14ac:dyDescent="0.25">
      <c r="A3821" t="str">
        <f>tb_audit_process_item[[#This Row],[id_audit_process_item_reference]]&amp;TEXT(tb_audit_process_item[[#This Row],[vr_threshold_accrued]],"000000000000,0000000000")</f>
        <v>4112000000000000,3000010000</v>
      </c>
      <c r="B3821">
        <v>4112</v>
      </c>
      <c r="C3821">
        <v>4114</v>
      </c>
      <c r="D3821">
        <v>2015</v>
      </c>
      <c r="E3821" t="s">
        <v>6450</v>
      </c>
      <c r="F3821">
        <v>10</v>
      </c>
      <c r="G3821">
        <v>5</v>
      </c>
      <c r="H3821">
        <v>2.2999999999999998</v>
      </c>
      <c r="I3821">
        <v>0.65</v>
      </c>
      <c r="J3821">
        <v>0.30000100000000002</v>
      </c>
      <c r="K3821" t="b">
        <v>1</v>
      </c>
      <c r="L3821" t="s">
        <v>6900</v>
      </c>
      <c r="N3821" s="28">
        <v>42214.662881944445</v>
      </c>
    </row>
    <row r="3822" spans="1:14" x14ac:dyDescent="0.25">
      <c r="A3822" t="str">
        <f>tb_audit_process_item[[#This Row],[id_audit_process_item_reference]]&amp;TEXT(tb_audit_process_item[[#This Row],[vr_threshold_accrued]],"000000000000,0000000000")</f>
        <v>4115000000000000,0000000000</v>
      </c>
      <c r="B3822">
        <v>4115</v>
      </c>
      <c r="C3822">
        <v>4115</v>
      </c>
      <c r="D3822">
        <v>2015</v>
      </c>
      <c r="E3822" t="s">
        <v>6451</v>
      </c>
      <c r="F3822">
        <v>10</v>
      </c>
      <c r="G3822">
        <v>5</v>
      </c>
      <c r="H3822">
        <v>5</v>
      </c>
      <c r="J3822"/>
      <c r="K3822" t="b">
        <v>1</v>
      </c>
      <c r="L3822" t="s">
        <v>46</v>
      </c>
      <c r="N3822" s="28">
        <v>42214.662881944445</v>
      </c>
    </row>
    <row r="3823" spans="1:14" x14ac:dyDescent="0.25">
      <c r="A3823" t="str">
        <f>tb_audit_process_item[[#This Row],[id_audit_process_item_reference]]&amp;TEXT(tb_audit_process_item[[#This Row],[vr_threshold_accrued]],"000000000000,0000000000")</f>
        <v>4116000000000000,0000010000</v>
      </c>
      <c r="B3823">
        <v>4116</v>
      </c>
      <c r="C3823">
        <v>4116</v>
      </c>
      <c r="D3823">
        <v>2015</v>
      </c>
      <c r="E3823" t="s">
        <v>6452</v>
      </c>
      <c r="F3823">
        <v>10</v>
      </c>
      <c r="G3823">
        <v>3</v>
      </c>
      <c r="H3823">
        <v>1</v>
      </c>
      <c r="I3823">
        <v>0.15</v>
      </c>
      <c r="J3823">
        <v>9.9999999999999995E-7</v>
      </c>
      <c r="K3823" t="b">
        <v>1</v>
      </c>
      <c r="L3823" t="s">
        <v>4954</v>
      </c>
      <c r="N3823" s="28">
        <v>42214.662881944445</v>
      </c>
    </row>
    <row r="3824" spans="1:14" x14ac:dyDescent="0.25">
      <c r="A3824" t="str">
        <f>tb_audit_process_item[[#This Row],[id_audit_process_item_reference]]&amp;TEXT(tb_audit_process_item[[#This Row],[vr_threshold_accrued]],"000000000000,0000000000")</f>
        <v>4116000000000000,3000010000</v>
      </c>
      <c r="B3824">
        <v>4116</v>
      </c>
      <c r="C3824">
        <v>4117</v>
      </c>
      <c r="D3824">
        <v>2015</v>
      </c>
      <c r="E3824" t="s">
        <v>6452</v>
      </c>
      <c r="F3824">
        <v>10</v>
      </c>
      <c r="G3824">
        <v>3</v>
      </c>
      <c r="H3824">
        <v>1.73</v>
      </c>
      <c r="I3824">
        <v>0.45</v>
      </c>
      <c r="J3824">
        <v>0.30000100000000002</v>
      </c>
      <c r="K3824" t="b">
        <v>1</v>
      </c>
      <c r="L3824" t="s">
        <v>4954</v>
      </c>
      <c r="N3824" s="28">
        <v>42214.662881944445</v>
      </c>
    </row>
    <row r="3825" spans="1:14" x14ac:dyDescent="0.25">
      <c r="A3825" t="str">
        <f>tb_audit_process_item[[#This Row],[id_audit_process_item_reference]]&amp;TEXT(tb_audit_process_item[[#This Row],[vr_threshold_accrued]],"000000000000,0000000000")</f>
        <v>4116000000000000,6000010000</v>
      </c>
      <c r="B3825">
        <v>4116</v>
      </c>
      <c r="C3825">
        <v>4118</v>
      </c>
      <c r="D3825">
        <v>2015</v>
      </c>
      <c r="E3825" t="s">
        <v>6452</v>
      </c>
      <c r="F3825">
        <v>10</v>
      </c>
      <c r="G3825">
        <v>3</v>
      </c>
      <c r="H3825">
        <v>3</v>
      </c>
      <c r="I3825">
        <v>0.8</v>
      </c>
      <c r="J3825">
        <v>0.60000100000000001</v>
      </c>
      <c r="K3825" t="b">
        <v>1</v>
      </c>
      <c r="L3825" t="s">
        <v>4954</v>
      </c>
      <c r="N3825" s="28">
        <v>42214.662881944445</v>
      </c>
    </row>
    <row r="3826" spans="1:14" x14ac:dyDescent="0.25">
      <c r="A3826" t="str">
        <f>tb_audit_process_item[[#This Row],[id_audit_process_item_reference]]&amp;TEXT(tb_audit_process_item[[#This Row],[vr_threshold_accrued]],"000000000000,0000000000")</f>
        <v>4119000000000000,0000000000</v>
      </c>
      <c r="B3826">
        <v>4119</v>
      </c>
      <c r="C3826">
        <v>4119</v>
      </c>
      <c r="D3826">
        <v>2015</v>
      </c>
      <c r="E3826" t="s">
        <v>6455</v>
      </c>
      <c r="F3826">
        <v>10</v>
      </c>
      <c r="G3826">
        <v>5</v>
      </c>
      <c r="H3826">
        <v>5</v>
      </c>
      <c r="J3826"/>
      <c r="K3826" t="b">
        <v>1</v>
      </c>
      <c r="L3826" t="s">
        <v>1734</v>
      </c>
      <c r="N3826" s="28">
        <v>42214.662881944445</v>
      </c>
    </row>
    <row r="3827" spans="1:14" x14ac:dyDescent="0.25">
      <c r="A3827" t="str">
        <f>tb_audit_process_item[[#This Row],[id_audit_process_item_reference]]&amp;TEXT(tb_audit_process_item[[#This Row],[vr_threshold_accrued]],"000000000000,0000000000")</f>
        <v>4120000000000000,0000000000</v>
      </c>
      <c r="B3827">
        <v>4120</v>
      </c>
      <c r="C3827">
        <v>4120</v>
      </c>
      <c r="D3827">
        <v>2015</v>
      </c>
      <c r="E3827" t="s">
        <v>6453</v>
      </c>
      <c r="F3827">
        <v>10</v>
      </c>
      <c r="G3827">
        <v>5</v>
      </c>
      <c r="H3827">
        <v>5</v>
      </c>
      <c r="J3827"/>
      <c r="K3827" t="b">
        <v>1</v>
      </c>
      <c r="L3827" t="s">
        <v>46</v>
      </c>
      <c r="N3827" s="28">
        <v>42214.662881944445</v>
      </c>
    </row>
    <row r="3828" spans="1:14" x14ac:dyDescent="0.25">
      <c r="A3828" t="str">
        <f>tb_audit_process_item[[#This Row],[id_audit_process_item_reference]]&amp;TEXT(tb_audit_process_item[[#This Row],[vr_threshold_accrued]],"000000000000,0000000000")</f>
        <v>4121000000000000,0000000000</v>
      </c>
      <c r="B3828">
        <v>4121</v>
      </c>
      <c r="C3828">
        <v>4121</v>
      </c>
      <c r="D3828">
        <v>2015</v>
      </c>
      <c r="E3828" t="s">
        <v>6454</v>
      </c>
      <c r="F3828">
        <v>10</v>
      </c>
      <c r="G3828">
        <v>4</v>
      </c>
      <c r="H3828">
        <v>4</v>
      </c>
      <c r="J3828"/>
      <c r="K3828" t="b">
        <v>1</v>
      </c>
      <c r="L3828" t="s">
        <v>1737</v>
      </c>
      <c r="N3828" s="28">
        <v>42214.662881944445</v>
      </c>
    </row>
    <row r="3829" spans="1:14" x14ac:dyDescent="0.25">
      <c r="A3829" t="str">
        <f>tb_audit_process_item[[#This Row],[id_audit_process_item_reference]]&amp;TEXT(tb_audit_process_item[[#This Row],[vr_threshold_accrued]],"000000000000,0000000000")</f>
        <v>4122000000000000,0000000000</v>
      </c>
      <c r="B3829">
        <v>4122</v>
      </c>
      <c r="C3829">
        <v>4122</v>
      </c>
      <c r="D3829">
        <v>2015</v>
      </c>
      <c r="E3829" t="s">
        <v>6455</v>
      </c>
      <c r="F3829">
        <v>10</v>
      </c>
      <c r="G3829">
        <v>4</v>
      </c>
      <c r="H3829">
        <v>5</v>
      </c>
      <c r="J3829"/>
      <c r="K3829" t="b">
        <v>1</v>
      </c>
      <c r="L3829" t="s">
        <v>46</v>
      </c>
      <c r="N3829" s="28">
        <v>42214.662881944445</v>
      </c>
    </row>
    <row r="3830" spans="1:14" x14ac:dyDescent="0.25">
      <c r="A3830" t="str">
        <f>tb_audit_process_item[[#This Row],[id_audit_process_item_reference]]&amp;TEXT(tb_audit_process_item[[#This Row],[vr_threshold_accrued]],"000000000000,0000000000")</f>
        <v>4123000000000000,0000000000</v>
      </c>
      <c r="B3830">
        <v>4123</v>
      </c>
      <c r="C3830">
        <v>4123</v>
      </c>
      <c r="D3830">
        <v>2015</v>
      </c>
      <c r="E3830" t="s">
        <v>6456</v>
      </c>
      <c r="F3830">
        <v>10</v>
      </c>
      <c r="G3830">
        <v>2.33</v>
      </c>
      <c r="H3830">
        <v>2.4500000000000002</v>
      </c>
      <c r="J3830"/>
      <c r="K3830" t="b">
        <v>1</v>
      </c>
      <c r="L3830" t="s">
        <v>1740</v>
      </c>
      <c r="N3830" s="28">
        <v>42214.662881944445</v>
      </c>
    </row>
    <row r="3831" spans="1:14" x14ac:dyDescent="0.25">
      <c r="A3831" t="str">
        <f>tb_audit_process_item[[#This Row],[id_audit_process_item_reference]]&amp;TEXT(tb_audit_process_item[[#This Row],[vr_threshold_accrued]],"000000000000,0000000000")</f>
        <v>4124000000000000,0000000000</v>
      </c>
      <c r="B3831">
        <v>4124</v>
      </c>
      <c r="C3831">
        <v>4124</v>
      </c>
      <c r="D3831">
        <v>2015</v>
      </c>
      <c r="E3831" t="s">
        <v>6458</v>
      </c>
      <c r="F3831">
        <v>10</v>
      </c>
      <c r="G3831">
        <v>2.33</v>
      </c>
      <c r="H3831">
        <v>5</v>
      </c>
      <c r="J3831"/>
      <c r="K3831" t="b">
        <v>1</v>
      </c>
      <c r="L3831" t="s">
        <v>46</v>
      </c>
      <c r="N3831" s="28">
        <v>42214.662881944445</v>
      </c>
    </row>
    <row r="3832" spans="1:14" x14ac:dyDescent="0.25">
      <c r="A3832" t="str">
        <f>tb_audit_process_item[[#This Row],[id_audit_process_item_reference]]&amp;TEXT(tb_audit_process_item[[#This Row],[vr_threshold_accrued]],"000000000000,0000000000")</f>
        <v>4125000000000000,0000000000</v>
      </c>
      <c r="B3832">
        <v>4125</v>
      </c>
      <c r="C3832">
        <v>4125</v>
      </c>
      <c r="D3832">
        <v>2015</v>
      </c>
      <c r="E3832" t="s">
        <v>6459</v>
      </c>
      <c r="F3832">
        <v>10</v>
      </c>
      <c r="G3832">
        <v>2.83</v>
      </c>
      <c r="H3832">
        <v>2.91</v>
      </c>
      <c r="J3832"/>
      <c r="K3832" t="b">
        <v>1</v>
      </c>
      <c r="L3832" t="s">
        <v>1743</v>
      </c>
      <c r="N3832" s="28">
        <v>42214.662881944445</v>
      </c>
    </row>
    <row r="3833" spans="1:14" x14ac:dyDescent="0.25">
      <c r="A3833" t="str">
        <f>tb_audit_process_item[[#This Row],[id_audit_process_item_reference]]&amp;TEXT(tb_audit_process_item[[#This Row],[vr_threshold_accrued]],"000000000000,0000000000")</f>
        <v>4126000000000000,0000000000</v>
      </c>
      <c r="B3833">
        <v>4126</v>
      </c>
      <c r="C3833">
        <v>4126</v>
      </c>
      <c r="D3833">
        <v>2015</v>
      </c>
      <c r="E3833" t="s">
        <v>6460</v>
      </c>
      <c r="F3833">
        <v>10</v>
      </c>
      <c r="G3833">
        <v>2.83</v>
      </c>
      <c r="H3833">
        <v>5</v>
      </c>
      <c r="J3833"/>
      <c r="K3833" t="b">
        <v>1</v>
      </c>
      <c r="L3833" t="s">
        <v>46</v>
      </c>
      <c r="N3833" s="28">
        <v>42214.662881944445</v>
      </c>
    </row>
    <row r="3834" spans="1:14" x14ac:dyDescent="0.25">
      <c r="A3834" t="str">
        <f>tb_audit_process_item[[#This Row],[id_audit_process_item_reference]]&amp;TEXT(tb_audit_process_item[[#This Row],[vr_threshold_accrued]],"000000000000,0000000000")</f>
        <v>4127000000000000,0000010000</v>
      </c>
      <c r="B3834">
        <v>4127</v>
      </c>
      <c r="C3834">
        <v>4127</v>
      </c>
      <c r="D3834">
        <v>2015</v>
      </c>
      <c r="E3834" t="s">
        <v>6463</v>
      </c>
      <c r="F3834">
        <v>10</v>
      </c>
      <c r="G3834">
        <v>4</v>
      </c>
      <c r="H3834">
        <v>2.5</v>
      </c>
      <c r="I3834">
        <v>0.15</v>
      </c>
      <c r="J3834">
        <v>9.9999999999999995E-7</v>
      </c>
      <c r="K3834" t="b">
        <v>1</v>
      </c>
      <c r="L3834" t="s">
        <v>4953</v>
      </c>
      <c r="N3834" s="28">
        <v>42214.662881944445</v>
      </c>
    </row>
    <row r="3835" spans="1:14" x14ac:dyDescent="0.25">
      <c r="A3835" t="str">
        <f>tb_audit_process_item[[#This Row],[id_audit_process_item_reference]]&amp;TEXT(tb_audit_process_item[[#This Row],[vr_threshold_accrued]],"000000000000,0000000000")</f>
        <v>4127000000000000,3000010000</v>
      </c>
      <c r="B3835">
        <v>4127</v>
      </c>
      <c r="C3835">
        <v>4128</v>
      </c>
      <c r="D3835">
        <v>2015</v>
      </c>
      <c r="E3835" t="s">
        <v>6463</v>
      </c>
      <c r="F3835">
        <v>10</v>
      </c>
      <c r="G3835">
        <v>4</v>
      </c>
      <c r="H3835">
        <v>2.81</v>
      </c>
      <c r="I3835">
        <v>0.45</v>
      </c>
      <c r="J3835">
        <v>0.30000100000000002</v>
      </c>
      <c r="K3835" t="b">
        <v>1</v>
      </c>
      <c r="L3835" t="s">
        <v>4953</v>
      </c>
      <c r="N3835" s="28">
        <v>42214.662881944445</v>
      </c>
    </row>
    <row r="3836" spans="1:14" x14ac:dyDescent="0.25">
      <c r="A3836" t="str">
        <f>tb_audit_process_item[[#This Row],[id_audit_process_item_reference]]&amp;TEXT(tb_audit_process_item[[#This Row],[vr_threshold_accrued]],"000000000000,0000000000")</f>
        <v>4127000000000000,6000010000</v>
      </c>
      <c r="B3836">
        <v>4127</v>
      </c>
      <c r="C3836">
        <v>4129</v>
      </c>
      <c r="D3836">
        <v>2015</v>
      </c>
      <c r="E3836" t="s">
        <v>6463</v>
      </c>
      <c r="F3836">
        <v>10</v>
      </c>
      <c r="G3836">
        <v>4</v>
      </c>
      <c r="H3836">
        <v>3.16</v>
      </c>
      <c r="I3836">
        <v>0.8</v>
      </c>
      <c r="J3836">
        <v>0.60000100000000001</v>
      </c>
      <c r="K3836" t="b">
        <v>1</v>
      </c>
      <c r="L3836" t="s">
        <v>4953</v>
      </c>
      <c r="N3836" s="28">
        <v>42214.662881944445</v>
      </c>
    </row>
    <row r="3837" spans="1:14" x14ac:dyDescent="0.25">
      <c r="A3837" t="str">
        <f>tb_audit_process_item[[#This Row],[id_audit_process_item_reference]]&amp;TEXT(tb_audit_process_item[[#This Row],[vr_threshold_accrued]],"000000000000,0000000000")</f>
        <v>4130000000000000,0000010000</v>
      </c>
      <c r="B3837">
        <v>4130</v>
      </c>
      <c r="C3837">
        <v>4130</v>
      </c>
      <c r="D3837">
        <v>2015</v>
      </c>
      <c r="E3837" t="s">
        <v>6464</v>
      </c>
      <c r="F3837">
        <v>10</v>
      </c>
      <c r="G3837">
        <v>4</v>
      </c>
      <c r="H3837">
        <v>3.55</v>
      </c>
      <c r="I3837">
        <v>0.05</v>
      </c>
      <c r="J3837">
        <v>9.9999999999999995E-7</v>
      </c>
      <c r="K3837" t="b">
        <v>1</v>
      </c>
      <c r="L3837" t="s">
        <v>4952</v>
      </c>
      <c r="N3837" s="28">
        <v>42214.662881944445</v>
      </c>
    </row>
    <row r="3838" spans="1:14" x14ac:dyDescent="0.25">
      <c r="A3838" t="str">
        <f>tb_audit_process_item[[#This Row],[id_audit_process_item_reference]]&amp;TEXT(tb_audit_process_item[[#This Row],[vr_threshold_accrued]],"000000000000,0000000000")</f>
        <v>4130000000000000,1000010000</v>
      </c>
      <c r="B3838">
        <v>4130</v>
      </c>
      <c r="C3838">
        <v>4131</v>
      </c>
      <c r="D3838">
        <v>2015</v>
      </c>
      <c r="E3838" t="s">
        <v>6464</v>
      </c>
      <c r="F3838">
        <v>10</v>
      </c>
      <c r="G3838">
        <v>4</v>
      </c>
      <c r="H3838">
        <v>3.98</v>
      </c>
      <c r="I3838">
        <v>0.2</v>
      </c>
      <c r="J3838">
        <v>0.10000100000000001</v>
      </c>
      <c r="K3838" t="b">
        <v>1</v>
      </c>
      <c r="L3838" t="s">
        <v>4952</v>
      </c>
      <c r="N3838" s="28">
        <v>42214.662881944445</v>
      </c>
    </row>
    <row r="3839" spans="1:14" x14ac:dyDescent="0.25">
      <c r="A3839" t="str">
        <f>tb_audit_process_item[[#This Row],[id_audit_process_item_reference]]&amp;TEXT(tb_audit_process_item[[#This Row],[vr_threshold_accrued]],"000000000000,0000000000")</f>
        <v>4130000000000000,3000010000</v>
      </c>
      <c r="B3839">
        <v>4130</v>
      </c>
      <c r="C3839">
        <v>4132</v>
      </c>
      <c r="D3839">
        <v>2015</v>
      </c>
      <c r="E3839" t="s">
        <v>6464</v>
      </c>
      <c r="F3839">
        <v>10</v>
      </c>
      <c r="G3839">
        <v>4</v>
      </c>
      <c r="H3839">
        <v>4.4800000000000004</v>
      </c>
      <c r="I3839">
        <v>0.65</v>
      </c>
      <c r="J3839">
        <v>0.30000100000000002</v>
      </c>
      <c r="K3839" t="b">
        <v>1</v>
      </c>
      <c r="L3839" t="s">
        <v>4952</v>
      </c>
      <c r="N3839" s="28">
        <v>42214.662881944445</v>
      </c>
    </row>
    <row r="3840" spans="1:14" x14ac:dyDescent="0.25">
      <c r="A3840" t="str">
        <f>tb_audit_process_item[[#This Row],[id_audit_process_item_reference]]&amp;TEXT(tb_audit_process_item[[#This Row],[vr_threshold_accrued]],"000000000000,0000000000")</f>
        <v>4133000000000000,0000000000</v>
      </c>
      <c r="B3840">
        <v>4133</v>
      </c>
      <c r="C3840">
        <v>4133</v>
      </c>
      <c r="D3840">
        <v>2015</v>
      </c>
      <c r="E3840" t="s">
        <v>6465</v>
      </c>
      <c r="F3840">
        <v>10</v>
      </c>
      <c r="G3840">
        <v>4</v>
      </c>
      <c r="H3840">
        <v>5</v>
      </c>
      <c r="J3840"/>
      <c r="K3840" t="b">
        <v>1</v>
      </c>
      <c r="L3840" t="s">
        <v>46</v>
      </c>
      <c r="N3840" s="28">
        <v>42214.662881944445</v>
      </c>
    </row>
    <row r="3841" spans="1:14" x14ac:dyDescent="0.25">
      <c r="A3841" t="str">
        <f>tb_audit_process_item[[#This Row],[id_audit_process_item_reference]]&amp;TEXT(tb_audit_process_item[[#This Row],[vr_threshold_accrued]],"000000000000,0000000000")</f>
        <v>4134000000000000,0000000000</v>
      </c>
      <c r="B3841">
        <v>4134</v>
      </c>
      <c r="C3841">
        <v>4134</v>
      </c>
      <c r="D3841">
        <v>2015</v>
      </c>
      <c r="E3841" t="s">
        <v>6466</v>
      </c>
      <c r="F3841">
        <v>10</v>
      </c>
      <c r="G3841">
        <v>4</v>
      </c>
      <c r="H3841">
        <v>5</v>
      </c>
      <c r="J3841"/>
      <c r="K3841" t="b">
        <v>1</v>
      </c>
      <c r="L3841" t="s">
        <v>1750</v>
      </c>
      <c r="N3841" s="28">
        <v>42214.662881944445</v>
      </c>
    </row>
    <row r="3842" spans="1:14" x14ac:dyDescent="0.25">
      <c r="A3842" t="str">
        <f>tb_audit_process_item[[#This Row],[id_audit_process_item_reference]]&amp;TEXT(tb_audit_process_item[[#This Row],[vr_threshold_accrued]],"000000000000,0000000000")</f>
        <v>4135000000000000,0000000000</v>
      </c>
      <c r="B3842">
        <v>4135</v>
      </c>
      <c r="C3842">
        <v>4135</v>
      </c>
      <c r="D3842">
        <v>2015</v>
      </c>
      <c r="E3842" t="s">
        <v>6467</v>
      </c>
      <c r="F3842">
        <v>10</v>
      </c>
      <c r="G3842">
        <v>4</v>
      </c>
      <c r="H3842">
        <v>5</v>
      </c>
      <c r="J3842"/>
      <c r="K3842" t="b">
        <v>1</v>
      </c>
      <c r="L3842" t="s">
        <v>46</v>
      </c>
      <c r="N3842" s="28">
        <v>42214.662881944445</v>
      </c>
    </row>
    <row r="3843" spans="1:14" x14ac:dyDescent="0.25">
      <c r="A3843" t="str">
        <f>tb_audit_process_item[[#This Row],[id_audit_process_item_reference]]&amp;TEXT(tb_audit_process_item[[#This Row],[vr_threshold_accrued]],"000000000000,0000000000")</f>
        <v>4136000000000000,0000010000</v>
      </c>
      <c r="B3843">
        <v>4136</v>
      </c>
      <c r="C3843">
        <v>4136</v>
      </c>
      <c r="D3843">
        <v>2015</v>
      </c>
      <c r="E3843" t="s">
        <v>6461</v>
      </c>
      <c r="F3843">
        <v>10</v>
      </c>
      <c r="G3843">
        <v>2.58</v>
      </c>
      <c r="H3843">
        <v>0.5</v>
      </c>
      <c r="I3843">
        <v>0.05</v>
      </c>
      <c r="J3843">
        <v>9.9999999999999995E-7</v>
      </c>
      <c r="K3843" t="b">
        <v>1</v>
      </c>
      <c r="L3843" t="s">
        <v>4951</v>
      </c>
      <c r="N3843" s="28">
        <v>42214.662881944445</v>
      </c>
    </row>
    <row r="3844" spans="1:14" x14ac:dyDescent="0.25">
      <c r="A3844" t="str">
        <f>tb_audit_process_item[[#This Row],[id_audit_process_item_reference]]&amp;TEXT(tb_audit_process_item[[#This Row],[vr_threshold_accrued]],"000000000000,0000000000")</f>
        <v>4136000000000000,1000010000</v>
      </c>
      <c r="B3844">
        <v>4136</v>
      </c>
      <c r="C3844">
        <v>4137</v>
      </c>
      <c r="D3844">
        <v>2015</v>
      </c>
      <c r="E3844" t="s">
        <v>6461</v>
      </c>
      <c r="F3844">
        <v>10</v>
      </c>
      <c r="G3844">
        <v>2.6</v>
      </c>
      <c r="H3844">
        <v>0.96</v>
      </c>
      <c r="I3844">
        <v>0.2</v>
      </c>
      <c r="J3844">
        <v>0.10000100000000001</v>
      </c>
      <c r="K3844" t="b">
        <v>1</v>
      </c>
      <c r="L3844" t="s">
        <v>4951</v>
      </c>
      <c r="N3844" s="28">
        <v>42214.662881944445</v>
      </c>
    </row>
    <row r="3845" spans="1:14" x14ac:dyDescent="0.25">
      <c r="A3845" t="str">
        <f>tb_audit_process_item[[#This Row],[id_audit_process_item_reference]]&amp;TEXT(tb_audit_process_item[[#This Row],[vr_threshold_accrued]],"000000000000,0000000000")</f>
        <v>4136000000000000,3000010000</v>
      </c>
      <c r="B3845">
        <v>4136</v>
      </c>
      <c r="C3845">
        <v>4138</v>
      </c>
      <c r="D3845">
        <v>2015</v>
      </c>
      <c r="E3845" t="s">
        <v>6461</v>
      </c>
      <c r="F3845">
        <v>10</v>
      </c>
      <c r="G3845">
        <v>2.6</v>
      </c>
      <c r="H3845">
        <v>1.83</v>
      </c>
      <c r="I3845">
        <v>0.45</v>
      </c>
      <c r="J3845">
        <v>0.30000100000000002</v>
      </c>
      <c r="K3845" t="b">
        <v>1</v>
      </c>
      <c r="L3845" t="s">
        <v>4951</v>
      </c>
      <c r="N3845" s="28">
        <v>42214.662881944445</v>
      </c>
    </row>
    <row r="3846" spans="1:14" x14ac:dyDescent="0.25">
      <c r="A3846" t="str">
        <f>tb_audit_process_item[[#This Row],[id_audit_process_item_reference]]&amp;TEXT(tb_audit_process_item[[#This Row],[vr_threshold_accrued]],"000000000000,0000000000")</f>
        <v>4136000000000000,6000010000</v>
      </c>
      <c r="B3846">
        <v>4136</v>
      </c>
      <c r="C3846">
        <v>4139</v>
      </c>
      <c r="D3846">
        <v>2015</v>
      </c>
      <c r="E3846" t="s">
        <v>6461</v>
      </c>
      <c r="F3846">
        <v>10</v>
      </c>
      <c r="G3846">
        <v>2.6</v>
      </c>
      <c r="H3846">
        <v>3.5</v>
      </c>
      <c r="I3846">
        <v>0.8</v>
      </c>
      <c r="J3846">
        <v>0.60000100000000001</v>
      </c>
      <c r="K3846" t="b">
        <v>1</v>
      </c>
      <c r="L3846" t="s">
        <v>4951</v>
      </c>
      <c r="N3846" s="28">
        <v>42214.662881944445</v>
      </c>
    </row>
    <row r="3847" spans="1:14" x14ac:dyDescent="0.25">
      <c r="A3847" t="str">
        <f>tb_audit_process_item[[#This Row],[id_audit_process_item_reference]]&amp;TEXT(tb_audit_process_item[[#This Row],[vr_threshold_accrued]],"000000000000,0000000000")</f>
        <v>4140000000000000,0000000000</v>
      </c>
      <c r="B3847">
        <v>4140</v>
      </c>
      <c r="C3847">
        <v>4140</v>
      </c>
      <c r="D3847">
        <v>2015</v>
      </c>
      <c r="E3847" t="s">
        <v>6462</v>
      </c>
      <c r="F3847">
        <v>10</v>
      </c>
      <c r="G3847">
        <v>2.58</v>
      </c>
      <c r="H3847">
        <v>5</v>
      </c>
      <c r="J3847"/>
      <c r="K3847" t="b">
        <v>1</v>
      </c>
      <c r="L3847" t="s">
        <v>46</v>
      </c>
      <c r="N3847" s="28">
        <v>42214.662881944445</v>
      </c>
    </row>
    <row r="3848" spans="1:14" x14ac:dyDescent="0.25">
      <c r="A3848" t="str">
        <f>tb_audit_process_item[[#This Row],[id_audit_process_item_reference]]&amp;TEXT(tb_audit_process_item[[#This Row],[vr_threshold_accrued]],"000000000000,0000000000")</f>
        <v>4141000000000000,0000010000</v>
      </c>
      <c r="B3848">
        <v>4141</v>
      </c>
      <c r="C3848">
        <v>4141</v>
      </c>
      <c r="D3848">
        <v>2015</v>
      </c>
      <c r="E3848" t="s">
        <v>6463</v>
      </c>
      <c r="F3848">
        <v>10</v>
      </c>
      <c r="G3848">
        <v>4.5</v>
      </c>
      <c r="H3848">
        <v>2.5</v>
      </c>
      <c r="I3848">
        <v>0.15</v>
      </c>
      <c r="J3848">
        <v>9.9999999999999995E-7</v>
      </c>
      <c r="K3848" t="b">
        <v>1</v>
      </c>
      <c r="L3848" t="s">
        <v>4949</v>
      </c>
      <c r="N3848" s="28">
        <v>42214.662881944445</v>
      </c>
    </row>
    <row r="3849" spans="1:14" x14ac:dyDescent="0.25">
      <c r="A3849" t="str">
        <f>tb_audit_process_item[[#This Row],[id_audit_process_item_reference]]&amp;TEXT(tb_audit_process_item[[#This Row],[vr_threshold_accrued]],"000000000000,0000000000")</f>
        <v>4141000000000000,3000010000</v>
      </c>
      <c r="B3849">
        <v>4141</v>
      </c>
      <c r="C3849">
        <v>4142</v>
      </c>
      <c r="D3849">
        <v>2015</v>
      </c>
      <c r="E3849" t="s">
        <v>6463</v>
      </c>
      <c r="F3849">
        <v>10</v>
      </c>
      <c r="G3849">
        <v>4.5</v>
      </c>
      <c r="H3849">
        <v>3.35</v>
      </c>
      <c r="I3849">
        <v>0.45</v>
      </c>
      <c r="J3849">
        <v>0.30000100000000002</v>
      </c>
      <c r="K3849" t="b">
        <v>1</v>
      </c>
      <c r="L3849" t="s">
        <v>4949</v>
      </c>
      <c r="N3849" s="28">
        <v>42214.662881944445</v>
      </c>
    </row>
    <row r="3850" spans="1:14" x14ac:dyDescent="0.25">
      <c r="A3850" t="str">
        <f>tb_audit_process_item[[#This Row],[id_audit_process_item_reference]]&amp;TEXT(tb_audit_process_item[[#This Row],[vr_threshold_accrued]],"000000000000,0000000000")</f>
        <v>4141000000000000,6000010000</v>
      </c>
      <c r="B3850">
        <v>4141</v>
      </c>
      <c r="C3850">
        <v>4143</v>
      </c>
      <c r="D3850">
        <v>2015</v>
      </c>
      <c r="E3850" t="s">
        <v>6463</v>
      </c>
      <c r="F3850">
        <v>10</v>
      </c>
      <c r="G3850">
        <v>4.5</v>
      </c>
      <c r="H3850">
        <v>4.5</v>
      </c>
      <c r="I3850">
        <v>0.8</v>
      </c>
      <c r="J3850">
        <v>0.60000100000000001</v>
      </c>
      <c r="K3850" t="b">
        <v>1</v>
      </c>
      <c r="L3850" t="s">
        <v>4949</v>
      </c>
      <c r="N3850" s="28">
        <v>42214.662881944445</v>
      </c>
    </row>
    <row r="3851" spans="1:14" x14ac:dyDescent="0.25">
      <c r="A3851" t="str">
        <f>tb_audit_process_item[[#This Row],[id_audit_process_item_reference]]&amp;TEXT(tb_audit_process_item[[#This Row],[vr_threshold_accrued]],"000000000000,0000000000")</f>
        <v>4144000000000000,0000010000</v>
      </c>
      <c r="B3851">
        <v>4144</v>
      </c>
      <c r="C3851">
        <v>4144</v>
      </c>
      <c r="D3851">
        <v>2015</v>
      </c>
      <c r="E3851" t="s">
        <v>6464</v>
      </c>
      <c r="F3851">
        <v>10</v>
      </c>
      <c r="G3851">
        <v>4.5</v>
      </c>
      <c r="H3851">
        <v>0.5</v>
      </c>
      <c r="I3851">
        <v>0.05</v>
      </c>
      <c r="J3851">
        <v>9.9999999999999995E-7</v>
      </c>
      <c r="K3851" t="b">
        <v>1</v>
      </c>
      <c r="L3851" t="s">
        <v>4950</v>
      </c>
      <c r="N3851" s="28">
        <v>42214.662881944445</v>
      </c>
    </row>
    <row r="3852" spans="1:14" x14ac:dyDescent="0.25">
      <c r="A3852" t="str">
        <f>tb_audit_process_item[[#This Row],[id_audit_process_item_reference]]&amp;TEXT(tb_audit_process_item[[#This Row],[vr_threshold_accrued]],"000000000000,0000000000")</f>
        <v>4144000000000000,1000010000</v>
      </c>
      <c r="B3852">
        <v>4144</v>
      </c>
      <c r="C3852">
        <v>4145</v>
      </c>
      <c r="D3852">
        <v>2015</v>
      </c>
      <c r="E3852" t="s">
        <v>6464</v>
      </c>
      <c r="F3852">
        <v>10</v>
      </c>
      <c r="G3852">
        <v>4.5</v>
      </c>
      <c r="H3852">
        <v>1.5</v>
      </c>
      <c r="I3852">
        <v>0.2</v>
      </c>
      <c r="J3852">
        <v>0.10000100000000001</v>
      </c>
      <c r="K3852" t="b">
        <v>1</v>
      </c>
      <c r="L3852" t="s">
        <v>4950</v>
      </c>
      <c r="N3852" s="28">
        <v>42214.662881944445</v>
      </c>
    </row>
    <row r="3853" spans="1:14" x14ac:dyDescent="0.25">
      <c r="A3853" t="str">
        <f>tb_audit_process_item[[#This Row],[id_audit_process_item_reference]]&amp;TEXT(tb_audit_process_item[[#This Row],[vr_threshold_accrued]],"000000000000,0000000000")</f>
        <v>4144000000000000,3000010000</v>
      </c>
      <c r="B3853">
        <v>4144</v>
      </c>
      <c r="C3853">
        <v>4146</v>
      </c>
      <c r="D3853">
        <v>2015</v>
      </c>
      <c r="E3853" t="s">
        <v>6464</v>
      </c>
      <c r="F3853">
        <v>10</v>
      </c>
      <c r="G3853">
        <v>4.5</v>
      </c>
      <c r="H3853">
        <v>4.5</v>
      </c>
      <c r="I3853">
        <v>0.65</v>
      </c>
      <c r="J3853">
        <v>0.30000100000000002</v>
      </c>
      <c r="K3853" t="b">
        <v>1</v>
      </c>
      <c r="L3853" t="s">
        <v>4950</v>
      </c>
      <c r="N3853" s="28">
        <v>42214.662881944445</v>
      </c>
    </row>
    <row r="3854" spans="1:14" x14ac:dyDescent="0.25">
      <c r="A3854" t="str">
        <f>tb_audit_process_item[[#This Row],[id_audit_process_item_reference]]&amp;TEXT(tb_audit_process_item[[#This Row],[vr_threshold_accrued]],"000000000000,0000000000")</f>
        <v>4147000000000000,0000000000</v>
      </c>
      <c r="B3854">
        <v>4147</v>
      </c>
      <c r="C3854">
        <v>4147</v>
      </c>
      <c r="D3854">
        <v>2015</v>
      </c>
      <c r="E3854" t="s">
        <v>6470</v>
      </c>
      <c r="F3854">
        <v>10</v>
      </c>
      <c r="G3854">
        <v>4.5</v>
      </c>
      <c r="H3854">
        <v>5</v>
      </c>
      <c r="J3854"/>
      <c r="K3854" t="b">
        <v>1</v>
      </c>
      <c r="L3854" t="s">
        <v>1000</v>
      </c>
      <c r="N3854" s="28">
        <v>42214.662881944445</v>
      </c>
    </row>
    <row r="3855" spans="1:14" x14ac:dyDescent="0.25">
      <c r="A3855" t="str">
        <f>tb_audit_process_item[[#This Row],[id_audit_process_item_reference]]&amp;TEXT(tb_audit_process_item[[#This Row],[vr_threshold_accrued]],"000000000000,0000000000")</f>
        <v>4148000000000000,0000010000</v>
      </c>
      <c r="B3855">
        <v>4148</v>
      </c>
      <c r="C3855">
        <v>4148</v>
      </c>
      <c r="D3855">
        <v>2015</v>
      </c>
      <c r="E3855" t="s">
        <v>6465</v>
      </c>
      <c r="F3855">
        <v>10</v>
      </c>
      <c r="G3855">
        <v>2.5</v>
      </c>
      <c r="H3855">
        <v>1</v>
      </c>
      <c r="I3855">
        <v>0.15</v>
      </c>
      <c r="J3855">
        <v>9.9999999999999995E-7</v>
      </c>
      <c r="K3855" t="b">
        <v>1</v>
      </c>
      <c r="L3855" t="s">
        <v>4948</v>
      </c>
      <c r="N3855" s="28">
        <v>42214.662881944445</v>
      </c>
    </row>
    <row r="3856" spans="1:14" x14ac:dyDescent="0.25">
      <c r="A3856" t="str">
        <f>tb_audit_process_item[[#This Row],[id_audit_process_item_reference]]&amp;TEXT(tb_audit_process_item[[#This Row],[vr_threshold_accrued]],"000000000000,0000000000")</f>
        <v>4148000000000000,3000010000</v>
      </c>
      <c r="B3856">
        <v>4148</v>
      </c>
      <c r="C3856">
        <v>4149</v>
      </c>
      <c r="D3856">
        <v>2015</v>
      </c>
      <c r="E3856" t="s">
        <v>6465</v>
      </c>
      <c r="F3856">
        <v>10</v>
      </c>
      <c r="G3856">
        <v>2.5</v>
      </c>
      <c r="H3856">
        <v>1.73</v>
      </c>
      <c r="I3856">
        <v>0.45</v>
      </c>
      <c r="J3856">
        <v>0.30000100000000002</v>
      </c>
      <c r="K3856" t="b">
        <v>1</v>
      </c>
      <c r="L3856" t="s">
        <v>4948</v>
      </c>
      <c r="N3856" s="28">
        <v>42214.662881944445</v>
      </c>
    </row>
    <row r="3857" spans="1:14" x14ac:dyDescent="0.25">
      <c r="A3857" t="str">
        <f>tb_audit_process_item[[#This Row],[id_audit_process_item_reference]]&amp;TEXT(tb_audit_process_item[[#This Row],[vr_threshold_accrued]],"000000000000,0000000000")</f>
        <v>4148000000000000,6000010000</v>
      </c>
      <c r="B3857">
        <v>4148</v>
      </c>
      <c r="C3857">
        <v>4150</v>
      </c>
      <c r="D3857">
        <v>2015</v>
      </c>
      <c r="E3857" t="s">
        <v>6465</v>
      </c>
      <c r="F3857">
        <v>10</v>
      </c>
      <c r="G3857">
        <v>2.5</v>
      </c>
      <c r="H3857">
        <v>3</v>
      </c>
      <c r="I3857">
        <v>0.8</v>
      </c>
      <c r="J3857">
        <v>0.60000100000000001</v>
      </c>
      <c r="K3857" t="b">
        <v>1</v>
      </c>
      <c r="L3857" t="s">
        <v>4948</v>
      </c>
      <c r="N3857" s="28">
        <v>42214.662881944445</v>
      </c>
    </row>
    <row r="3858" spans="1:14" x14ac:dyDescent="0.25">
      <c r="A3858" t="str">
        <f>tb_audit_process_item[[#This Row],[id_audit_process_item_reference]]&amp;TEXT(tb_audit_process_item[[#This Row],[vr_threshold_accrued]],"000000000000,0000000000")</f>
        <v>4151000000000000,0000000000</v>
      </c>
      <c r="B3858">
        <v>4151</v>
      </c>
      <c r="C3858">
        <v>4151</v>
      </c>
      <c r="D3858">
        <v>2015</v>
      </c>
      <c r="E3858" t="s">
        <v>6466</v>
      </c>
      <c r="F3858">
        <v>10</v>
      </c>
      <c r="G3858">
        <v>2.5</v>
      </c>
      <c r="H3858">
        <v>5</v>
      </c>
      <c r="J3858"/>
      <c r="K3858" t="b">
        <v>1</v>
      </c>
      <c r="L3858" t="s">
        <v>46</v>
      </c>
      <c r="N3858" s="28">
        <v>42214.662881944445</v>
      </c>
    </row>
    <row r="3859" spans="1:14" x14ac:dyDescent="0.25">
      <c r="A3859" t="str">
        <f>tb_audit_process_item[[#This Row],[id_audit_process_item_reference]]&amp;TEXT(tb_audit_process_item[[#This Row],[vr_threshold_accrued]],"000000000000,0000000000")</f>
        <v>4152000000000000,0000000000</v>
      </c>
      <c r="B3859">
        <v>4152</v>
      </c>
      <c r="C3859">
        <v>4152</v>
      </c>
      <c r="D3859">
        <v>2015</v>
      </c>
      <c r="E3859" t="s">
        <v>6006</v>
      </c>
      <c r="F3859">
        <v>2</v>
      </c>
      <c r="G3859">
        <v>4</v>
      </c>
      <c r="H3859">
        <v>4.8</v>
      </c>
      <c r="J3859"/>
      <c r="K3859" t="b">
        <v>1</v>
      </c>
      <c r="L3859" t="s">
        <v>167</v>
      </c>
      <c r="N3859" s="28">
        <v>42214.662881944445</v>
      </c>
    </row>
    <row r="3860" spans="1:14" x14ac:dyDescent="0.25">
      <c r="A3860" t="str">
        <f>tb_audit_process_item[[#This Row],[id_audit_process_item_reference]]&amp;TEXT(tb_audit_process_item[[#This Row],[vr_threshold_accrued]],"000000000000,0000000000")</f>
        <v>4153000000000000,0000000000</v>
      </c>
      <c r="B3860">
        <v>4153</v>
      </c>
      <c r="C3860">
        <v>4153</v>
      </c>
      <c r="D3860">
        <v>2015</v>
      </c>
      <c r="E3860" t="s">
        <v>6007</v>
      </c>
      <c r="F3860">
        <v>2</v>
      </c>
      <c r="G3860">
        <v>4</v>
      </c>
      <c r="H3860">
        <v>3.7</v>
      </c>
      <c r="I3860">
        <v>0</v>
      </c>
      <c r="J3860">
        <v>0</v>
      </c>
      <c r="K3860" t="b">
        <v>1</v>
      </c>
      <c r="L3860" t="s">
        <v>170</v>
      </c>
      <c r="N3860" s="28">
        <v>42214.662881944445</v>
      </c>
    </row>
    <row r="3861" spans="1:14" x14ac:dyDescent="0.25">
      <c r="A3861" t="str">
        <f>tb_audit_process_item[[#This Row],[id_audit_process_item_reference]]&amp;TEXT(tb_audit_process_item[[#This Row],[vr_threshold_accrued]],"000000000000,0000000000")</f>
        <v>4154000000000000,0000000000</v>
      </c>
      <c r="B3861">
        <v>4154</v>
      </c>
      <c r="C3861">
        <v>4154</v>
      </c>
      <c r="D3861">
        <v>2015</v>
      </c>
      <c r="E3861" t="s">
        <v>6008</v>
      </c>
      <c r="F3861">
        <v>2</v>
      </c>
      <c r="G3861">
        <v>4</v>
      </c>
      <c r="H3861">
        <v>3.7</v>
      </c>
      <c r="J3861"/>
      <c r="K3861" t="b">
        <v>1</v>
      </c>
      <c r="L3861" t="s">
        <v>7327</v>
      </c>
      <c r="N3861" s="28">
        <v>42214.662881944445</v>
      </c>
    </row>
    <row r="3862" spans="1:14" x14ac:dyDescent="0.25">
      <c r="A3862" t="str">
        <f>tb_audit_process_item[[#This Row],[id_audit_process_item_reference]]&amp;TEXT(tb_audit_process_item[[#This Row],[vr_threshold_accrued]],"000000000000,0000000000")</f>
        <v>4155000000000000,0000000000</v>
      </c>
      <c r="B3862">
        <v>4155</v>
      </c>
      <c r="C3862">
        <v>4155</v>
      </c>
      <c r="D3862">
        <v>2015</v>
      </c>
      <c r="E3862" t="s">
        <v>6009</v>
      </c>
      <c r="F3862">
        <v>2</v>
      </c>
      <c r="G3862">
        <v>4</v>
      </c>
      <c r="H3862">
        <v>1.25</v>
      </c>
      <c r="J3862"/>
      <c r="K3862" t="b">
        <v>1</v>
      </c>
      <c r="L3862" t="s">
        <v>176</v>
      </c>
      <c r="N3862" s="28">
        <v>42214.662881944445</v>
      </c>
    </row>
    <row r="3863" spans="1:14" x14ac:dyDescent="0.25">
      <c r="A3863" t="str">
        <f>tb_audit_process_item[[#This Row],[id_audit_process_item_reference]]&amp;TEXT(tb_audit_process_item[[#This Row],[vr_threshold_accrued]],"000000000000,0000000000")</f>
        <v>4156000000000000,0000000000</v>
      </c>
      <c r="B3863">
        <v>4156</v>
      </c>
      <c r="C3863">
        <v>4156</v>
      </c>
      <c r="D3863">
        <v>2015</v>
      </c>
      <c r="E3863" t="s">
        <v>6010</v>
      </c>
      <c r="F3863">
        <v>2</v>
      </c>
      <c r="G3863">
        <v>2.6</v>
      </c>
      <c r="H3863">
        <v>4</v>
      </c>
      <c r="J3863"/>
      <c r="K3863" t="b">
        <v>1</v>
      </c>
      <c r="L3863" t="s">
        <v>177</v>
      </c>
      <c r="N3863" s="28">
        <v>42214.662881944445</v>
      </c>
    </row>
    <row r="3864" spans="1:14" x14ac:dyDescent="0.25">
      <c r="A3864" t="str">
        <f>tb_audit_process_item[[#This Row],[id_audit_process_item_reference]]&amp;TEXT(tb_audit_process_item[[#This Row],[vr_threshold_accrued]],"000000000000,0000000000")</f>
        <v>4157000000000000,0000010000</v>
      </c>
      <c r="B3864">
        <v>4157</v>
      </c>
      <c r="C3864">
        <v>4157</v>
      </c>
      <c r="D3864">
        <v>2015</v>
      </c>
      <c r="E3864" t="s">
        <v>6011</v>
      </c>
      <c r="F3864">
        <v>2</v>
      </c>
      <c r="G3864">
        <v>2.6</v>
      </c>
      <c r="H3864">
        <v>0.5</v>
      </c>
      <c r="I3864">
        <v>1.4999999999999999E-2</v>
      </c>
      <c r="J3864">
        <v>9.9999999999999995E-7</v>
      </c>
      <c r="K3864" t="b">
        <v>1</v>
      </c>
      <c r="L3864" t="s">
        <v>5105</v>
      </c>
      <c r="N3864" s="28">
        <v>42214.662881944445</v>
      </c>
    </row>
    <row r="3865" spans="1:14" x14ac:dyDescent="0.25">
      <c r="A3865" t="str">
        <f>tb_audit_process_item[[#This Row],[id_audit_process_item_reference]]&amp;TEXT(tb_audit_process_item[[#This Row],[vr_threshold_accrued]],"000000000000,0000000000")</f>
        <v>4157000000000000,0300010000</v>
      </c>
      <c r="B3865">
        <v>4157</v>
      </c>
      <c r="C3865">
        <v>4158</v>
      </c>
      <c r="D3865">
        <v>2015</v>
      </c>
      <c r="E3865" t="s">
        <v>6011</v>
      </c>
      <c r="F3865">
        <v>2</v>
      </c>
      <c r="G3865">
        <v>2.6</v>
      </c>
      <c r="H3865">
        <v>0.67</v>
      </c>
      <c r="I3865">
        <v>0.04</v>
      </c>
      <c r="J3865">
        <v>3.0001E-2</v>
      </c>
      <c r="K3865" t="b">
        <v>1</v>
      </c>
      <c r="L3865" t="s">
        <v>5105</v>
      </c>
      <c r="N3865" s="28">
        <v>42214.662881944445</v>
      </c>
    </row>
    <row r="3866" spans="1:14" x14ac:dyDescent="0.25">
      <c r="A3866" t="str">
        <f>tb_audit_process_item[[#This Row],[id_audit_process_item_reference]]&amp;TEXT(tb_audit_process_item[[#This Row],[vr_threshold_accrued]],"000000000000,0000000000")</f>
        <v>4157000000000000,0500010000</v>
      </c>
      <c r="B3866">
        <v>4157</v>
      </c>
      <c r="C3866">
        <v>4159</v>
      </c>
      <c r="D3866">
        <v>2015</v>
      </c>
      <c r="E3866" t="s">
        <v>6011</v>
      </c>
      <c r="F3866">
        <v>2</v>
      </c>
      <c r="G3866">
        <v>2.6</v>
      </c>
      <c r="H3866">
        <v>0.89</v>
      </c>
      <c r="I3866">
        <v>7.4999999999999997E-2</v>
      </c>
      <c r="J3866">
        <v>5.0000999999999997E-2</v>
      </c>
      <c r="K3866" t="b">
        <v>1</v>
      </c>
      <c r="L3866" t="s">
        <v>5105</v>
      </c>
      <c r="N3866" s="28">
        <v>42214.662881944445</v>
      </c>
    </row>
    <row r="3867" spans="1:14" x14ac:dyDescent="0.25">
      <c r="A3867" t="str">
        <f>tb_audit_process_item[[#This Row],[id_audit_process_item_reference]]&amp;TEXT(tb_audit_process_item[[#This Row],[vr_threshold_accrued]],"000000000000,0000000000")</f>
        <v>4157000000000000,1000010000</v>
      </c>
      <c r="B3867">
        <v>4157</v>
      </c>
      <c r="C3867">
        <v>4160</v>
      </c>
      <c r="D3867">
        <v>2015</v>
      </c>
      <c r="E3867" t="s">
        <v>6011</v>
      </c>
      <c r="F3867">
        <v>2</v>
      </c>
      <c r="G3867">
        <v>2.6</v>
      </c>
      <c r="H3867">
        <v>1.19</v>
      </c>
      <c r="I3867">
        <v>0.125</v>
      </c>
      <c r="J3867">
        <v>0.10000100000000001</v>
      </c>
      <c r="K3867" t="b">
        <v>1</v>
      </c>
      <c r="L3867" t="s">
        <v>5105</v>
      </c>
      <c r="N3867" s="28">
        <v>42214.662881944445</v>
      </c>
    </row>
    <row r="3868" spans="1:14" x14ac:dyDescent="0.25">
      <c r="A3868" t="str">
        <f>tb_audit_process_item[[#This Row],[id_audit_process_item_reference]]&amp;TEXT(tb_audit_process_item[[#This Row],[vr_threshold_accrued]],"000000000000,0000000000")</f>
        <v>4157000000000000,1500010000</v>
      </c>
      <c r="B3868">
        <v>4157</v>
      </c>
      <c r="C3868">
        <v>4161</v>
      </c>
      <c r="D3868">
        <v>2015</v>
      </c>
      <c r="E3868" t="s">
        <v>6011</v>
      </c>
      <c r="F3868">
        <v>2</v>
      </c>
      <c r="G3868">
        <v>2.6</v>
      </c>
      <c r="H3868">
        <v>1.58</v>
      </c>
      <c r="I3868">
        <v>0.17499999999999999</v>
      </c>
      <c r="J3868">
        <v>0.150001</v>
      </c>
      <c r="K3868" t="b">
        <v>1</v>
      </c>
      <c r="L3868" t="s">
        <v>5105</v>
      </c>
      <c r="N3868" s="28">
        <v>42214.662881944445</v>
      </c>
    </row>
    <row r="3869" spans="1:14" x14ac:dyDescent="0.25">
      <c r="A3869" t="str">
        <f>tb_audit_process_item[[#This Row],[id_audit_process_item_reference]]&amp;TEXT(tb_audit_process_item[[#This Row],[vr_threshold_accrued]],"000000000000,0000000000")</f>
        <v>4157000000000000,2000010000</v>
      </c>
      <c r="B3869">
        <v>4157</v>
      </c>
      <c r="C3869">
        <v>4172</v>
      </c>
      <c r="D3869">
        <v>2015</v>
      </c>
      <c r="E3869" t="s">
        <v>6011</v>
      </c>
      <c r="F3869">
        <v>2</v>
      </c>
      <c r="G3869">
        <v>2.6</v>
      </c>
      <c r="H3869">
        <v>2.11</v>
      </c>
      <c r="I3869">
        <v>0.25</v>
      </c>
      <c r="J3869">
        <v>0.20000100000000001</v>
      </c>
      <c r="K3869" t="b">
        <v>1</v>
      </c>
      <c r="L3869" t="s">
        <v>5105</v>
      </c>
      <c r="N3869" s="28">
        <v>42214.662881944445</v>
      </c>
    </row>
    <row r="3870" spans="1:14" x14ac:dyDescent="0.25">
      <c r="A3870" t="str">
        <f>tb_audit_process_item[[#This Row],[id_audit_process_item_reference]]&amp;TEXT(tb_audit_process_item[[#This Row],[vr_threshold_accrued]],"000000000000,0000000000")</f>
        <v>4157000000000000,3000010000</v>
      </c>
      <c r="B3870">
        <v>4157</v>
      </c>
      <c r="C3870">
        <v>4183</v>
      </c>
      <c r="D3870">
        <v>2015</v>
      </c>
      <c r="E3870" t="s">
        <v>6011</v>
      </c>
      <c r="F3870">
        <v>2</v>
      </c>
      <c r="G3870">
        <v>2.6</v>
      </c>
      <c r="H3870">
        <v>2.81</v>
      </c>
      <c r="I3870">
        <v>0.4</v>
      </c>
      <c r="J3870">
        <v>0.30000100000000002</v>
      </c>
      <c r="K3870" t="b">
        <v>1</v>
      </c>
      <c r="L3870" t="s">
        <v>5105</v>
      </c>
      <c r="N3870" s="28">
        <v>42214.662881944445</v>
      </c>
    </row>
    <row r="3871" spans="1:14" x14ac:dyDescent="0.25">
      <c r="A3871" t="str">
        <f>tb_audit_process_item[[#This Row],[id_audit_process_item_reference]]&amp;TEXT(tb_audit_process_item[[#This Row],[vr_threshold_accrued]],"000000000000,0000000000")</f>
        <v>4157000000000000,5000010000</v>
      </c>
      <c r="B3871">
        <v>4157</v>
      </c>
      <c r="C3871">
        <v>4194</v>
      </c>
      <c r="D3871">
        <v>2015</v>
      </c>
      <c r="E3871" t="s">
        <v>6011</v>
      </c>
      <c r="F3871">
        <v>2</v>
      </c>
      <c r="G3871">
        <v>2.6</v>
      </c>
      <c r="H3871">
        <v>3.75</v>
      </c>
      <c r="I3871">
        <v>0.75</v>
      </c>
      <c r="J3871">
        <v>0.50000100000000003</v>
      </c>
      <c r="K3871" t="b">
        <v>1</v>
      </c>
      <c r="L3871" t="s">
        <v>5105</v>
      </c>
      <c r="N3871" s="28">
        <v>42214.662881944445</v>
      </c>
    </row>
    <row r="3872" spans="1:14" x14ac:dyDescent="0.25">
      <c r="A3872" t="str">
        <f>tb_audit_process_item[[#This Row],[id_audit_process_item_reference]]&amp;TEXT(tb_audit_process_item[[#This Row],[vr_threshold_accrued]],"000000000000,0000000000")</f>
        <v>4163000000000000,0000000000</v>
      </c>
      <c r="B3872">
        <v>4163</v>
      </c>
      <c r="C3872">
        <v>4163</v>
      </c>
      <c r="D3872">
        <v>2015</v>
      </c>
      <c r="E3872" t="s">
        <v>6044</v>
      </c>
      <c r="F3872">
        <v>2</v>
      </c>
      <c r="G3872">
        <v>5</v>
      </c>
      <c r="H3872">
        <v>3.5</v>
      </c>
      <c r="J3872"/>
      <c r="K3872" t="b">
        <v>1</v>
      </c>
      <c r="L3872" t="s">
        <v>280</v>
      </c>
      <c r="N3872" s="28">
        <v>42214.662881944445</v>
      </c>
    </row>
    <row r="3873" spans="1:14" x14ac:dyDescent="0.25">
      <c r="A3873" t="str">
        <f>tb_audit_process_item[[#This Row],[id_audit_process_item_reference]]&amp;TEXT(tb_audit_process_item[[#This Row],[vr_threshold_accrued]],"000000000000,0000000000")</f>
        <v>4164000000000000,0000010000</v>
      </c>
      <c r="B3873">
        <v>4164</v>
      </c>
      <c r="C3873">
        <v>4164</v>
      </c>
      <c r="D3873">
        <v>2015</v>
      </c>
      <c r="E3873" t="s">
        <v>6046</v>
      </c>
      <c r="F3873">
        <v>2</v>
      </c>
      <c r="G3873">
        <v>5</v>
      </c>
      <c r="H3873">
        <v>0.5</v>
      </c>
      <c r="I3873">
        <v>1.4999999999999999E-2</v>
      </c>
      <c r="J3873">
        <v>9.9999999999999995E-7</v>
      </c>
      <c r="K3873" t="b">
        <v>1</v>
      </c>
      <c r="L3873" t="s">
        <v>5095</v>
      </c>
      <c r="N3873" s="28">
        <v>42214.662881944445</v>
      </c>
    </row>
    <row r="3874" spans="1:14" x14ac:dyDescent="0.25">
      <c r="A3874" t="str">
        <f>tb_audit_process_item[[#This Row],[id_audit_process_item_reference]]&amp;TEXT(tb_audit_process_item[[#This Row],[vr_threshold_accrued]],"000000000000,0000000000")</f>
        <v>4164000000000000,0300010000</v>
      </c>
      <c r="B3874">
        <v>4164</v>
      </c>
      <c r="C3874">
        <v>4165</v>
      </c>
      <c r="D3874">
        <v>2015</v>
      </c>
      <c r="E3874" t="s">
        <v>6046</v>
      </c>
      <c r="F3874">
        <v>2</v>
      </c>
      <c r="G3874">
        <v>5</v>
      </c>
      <c r="H3874">
        <v>0.65</v>
      </c>
      <c r="I3874">
        <v>0.04</v>
      </c>
      <c r="J3874">
        <v>3.0001E-2</v>
      </c>
      <c r="K3874" t="b">
        <v>1</v>
      </c>
      <c r="L3874" t="s">
        <v>5095</v>
      </c>
      <c r="N3874" s="28">
        <v>42214.662881944445</v>
      </c>
    </row>
    <row r="3875" spans="1:14" x14ac:dyDescent="0.25">
      <c r="A3875" t="str">
        <f>tb_audit_process_item[[#This Row],[id_audit_process_item_reference]]&amp;TEXT(tb_audit_process_item[[#This Row],[vr_threshold_accrued]],"000000000000,0000000000")</f>
        <v>4164000000000000,0500010000</v>
      </c>
      <c r="B3875">
        <v>4164</v>
      </c>
      <c r="C3875">
        <v>4166</v>
      </c>
      <c r="D3875">
        <v>2015</v>
      </c>
      <c r="E3875" t="s">
        <v>6046</v>
      </c>
      <c r="F3875">
        <v>2</v>
      </c>
      <c r="G3875">
        <v>5</v>
      </c>
      <c r="H3875">
        <v>0.83</v>
      </c>
      <c r="I3875">
        <v>7.4999999999999997E-2</v>
      </c>
      <c r="J3875">
        <v>5.0000999999999997E-2</v>
      </c>
      <c r="K3875" t="b">
        <v>1</v>
      </c>
      <c r="L3875" t="s">
        <v>5095</v>
      </c>
      <c r="N3875" s="28">
        <v>42214.662881944445</v>
      </c>
    </row>
    <row r="3876" spans="1:14" x14ac:dyDescent="0.25">
      <c r="A3876" t="str">
        <f>tb_audit_process_item[[#This Row],[id_audit_process_item_reference]]&amp;TEXT(tb_audit_process_item[[#This Row],[vr_threshold_accrued]],"000000000000,0000000000")</f>
        <v>4164000000000000,1000010000</v>
      </c>
      <c r="B3876">
        <v>4164</v>
      </c>
      <c r="C3876">
        <v>4167</v>
      </c>
      <c r="D3876">
        <v>2015</v>
      </c>
      <c r="E3876" t="s">
        <v>6046</v>
      </c>
      <c r="F3876">
        <v>2</v>
      </c>
      <c r="G3876">
        <v>5</v>
      </c>
      <c r="H3876">
        <v>1.08</v>
      </c>
      <c r="I3876">
        <v>0.125</v>
      </c>
      <c r="J3876">
        <v>0.10000100000000001</v>
      </c>
      <c r="K3876" t="b">
        <v>1</v>
      </c>
      <c r="L3876" t="s">
        <v>5095</v>
      </c>
      <c r="N3876" s="28">
        <v>42214.662881944445</v>
      </c>
    </row>
    <row r="3877" spans="1:14" x14ac:dyDescent="0.25">
      <c r="A3877" t="str">
        <f>tb_audit_process_item[[#This Row],[id_audit_process_item_reference]]&amp;TEXT(tb_audit_process_item[[#This Row],[vr_threshold_accrued]],"000000000000,0000000000")</f>
        <v>4164000000000000,1500010000</v>
      </c>
      <c r="B3877">
        <v>4164</v>
      </c>
      <c r="C3877">
        <v>4168</v>
      </c>
      <c r="D3877">
        <v>2015</v>
      </c>
      <c r="E3877" t="s">
        <v>6046</v>
      </c>
      <c r="F3877">
        <v>2</v>
      </c>
      <c r="G3877">
        <v>5</v>
      </c>
      <c r="H3877">
        <v>1.39</v>
      </c>
      <c r="I3877">
        <v>0.17499999999999999</v>
      </c>
      <c r="J3877">
        <v>0.150001</v>
      </c>
      <c r="K3877" t="b">
        <v>1</v>
      </c>
      <c r="L3877" t="s">
        <v>5095</v>
      </c>
      <c r="N3877" s="28">
        <v>42214.662881944445</v>
      </c>
    </row>
    <row r="3878" spans="1:14" x14ac:dyDescent="0.25">
      <c r="A3878" t="str">
        <f>tb_audit_process_item[[#This Row],[id_audit_process_item_reference]]&amp;TEXT(tb_audit_process_item[[#This Row],[vr_threshold_accrued]],"000000000000,0000000000")</f>
        <v>4164000000000000,2000010000</v>
      </c>
      <c r="B3878">
        <v>4164</v>
      </c>
      <c r="C3878">
        <v>4169</v>
      </c>
      <c r="D3878">
        <v>2015</v>
      </c>
      <c r="E3878" t="s">
        <v>6046</v>
      </c>
      <c r="F3878">
        <v>2</v>
      </c>
      <c r="G3878">
        <v>5</v>
      </c>
      <c r="H3878">
        <v>1.8</v>
      </c>
      <c r="I3878">
        <v>0.25</v>
      </c>
      <c r="J3878">
        <v>0.20000100000000001</v>
      </c>
      <c r="K3878" t="b">
        <v>1</v>
      </c>
      <c r="L3878" t="s">
        <v>5095</v>
      </c>
      <c r="N3878" s="28">
        <v>42214.662881944445</v>
      </c>
    </row>
    <row r="3879" spans="1:14" x14ac:dyDescent="0.25">
      <c r="A3879" t="str">
        <f>tb_audit_process_item[[#This Row],[id_audit_process_item_reference]]&amp;TEXT(tb_audit_process_item[[#This Row],[vr_threshold_accrued]],"000000000000,0000000000")</f>
        <v>4164000000000000,3000010000</v>
      </c>
      <c r="B3879">
        <v>4164</v>
      </c>
      <c r="C3879">
        <v>4170</v>
      </c>
      <c r="D3879">
        <v>2015</v>
      </c>
      <c r="E3879" t="s">
        <v>6046</v>
      </c>
      <c r="F3879">
        <v>2</v>
      </c>
      <c r="G3879">
        <v>5</v>
      </c>
      <c r="H3879">
        <v>2.3199999999999998</v>
      </c>
      <c r="I3879">
        <v>0.4</v>
      </c>
      <c r="J3879">
        <v>0.30000100000000002</v>
      </c>
      <c r="K3879" t="b">
        <v>1</v>
      </c>
      <c r="L3879" t="s">
        <v>5095</v>
      </c>
      <c r="N3879" s="28">
        <v>42214.662881944445</v>
      </c>
    </row>
    <row r="3880" spans="1:14" x14ac:dyDescent="0.25">
      <c r="A3880" t="str">
        <f>tb_audit_process_item[[#This Row],[id_audit_process_item_reference]]&amp;TEXT(tb_audit_process_item[[#This Row],[vr_threshold_accrued]],"000000000000,0000000000")</f>
        <v>4164000000000000,5000010000</v>
      </c>
      <c r="B3880">
        <v>4164</v>
      </c>
      <c r="C3880">
        <v>4171</v>
      </c>
      <c r="D3880">
        <v>2015</v>
      </c>
      <c r="E3880" t="s">
        <v>6046</v>
      </c>
      <c r="F3880">
        <v>2</v>
      </c>
      <c r="G3880">
        <v>5</v>
      </c>
      <c r="H3880">
        <v>3</v>
      </c>
      <c r="I3880">
        <v>0.75</v>
      </c>
      <c r="J3880">
        <v>0.50000100000000003</v>
      </c>
      <c r="K3880" t="b">
        <v>1</v>
      </c>
      <c r="L3880" t="s">
        <v>5095</v>
      </c>
      <c r="N3880" s="28">
        <v>42214.662881944445</v>
      </c>
    </row>
    <row r="3881" spans="1:14" x14ac:dyDescent="0.25">
      <c r="A3881" t="str">
        <f>tb_audit_process_item[[#This Row],[id_audit_process_item_reference]]&amp;TEXT(tb_audit_process_item[[#This Row],[vr_threshold_accrued]],"000000000000,0000000000")</f>
        <v>4173000000000000,0000000000</v>
      </c>
      <c r="B3881">
        <v>4173</v>
      </c>
      <c r="C3881">
        <v>4173</v>
      </c>
      <c r="D3881">
        <v>2015</v>
      </c>
      <c r="E3881" t="s">
        <v>6047</v>
      </c>
      <c r="F3881">
        <v>2</v>
      </c>
      <c r="G3881">
        <v>5</v>
      </c>
      <c r="H3881">
        <v>4</v>
      </c>
      <c r="J3881"/>
      <c r="K3881" t="b">
        <v>1</v>
      </c>
      <c r="L3881" t="s">
        <v>289</v>
      </c>
      <c r="N3881" s="28">
        <v>42214.662881944445</v>
      </c>
    </row>
    <row r="3882" spans="1:14" x14ac:dyDescent="0.25">
      <c r="A3882" t="str">
        <f>tb_audit_process_item[[#This Row],[id_audit_process_item_reference]]&amp;TEXT(tb_audit_process_item[[#This Row],[vr_threshold_accrued]],"000000000000,0000000000")</f>
        <v>4174000000000000,0000010000</v>
      </c>
      <c r="B3882">
        <v>4174</v>
      </c>
      <c r="C3882">
        <v>4174</v>
      </c>
      <c r="D3882">
        <v>2015</v>
      </c>
      <c r="E3882" t="s">
        <v>6048</v>
      </c>
      <c r="F3882">
        <v>2</v>
      </c>
      <c r="G3882">
        <v>5</v>
      </c>
      <c r="H3882">
        <v>0.5</v>
      </c>
      <c r="I3882">
        <v>1.4999999999999999E-2</v>
      </c>
      <c r="J3882">
        <v>9.9999999999999995E-7</v>
      </c>
      <c r="K3882" t="b">
        <v>1</v>
      </c>
      <c r="L3882" t="s">
        <v>5094</v>
      </c>
      <c r="N3882" s="28">
        <v>42214.662881944445</v>
      </c>
    </row>
    <row r="3883" spans="1:14" x14ac:dyDescent="0.25">
      <c r="A3883" t="str">
        <f>tb_audit_process_item[[#This Row],[id_audit_process_item_reference]]&amp;TEXT(tb_audit_process_item[[#This Row],[vr_threshold_accrued]],"000000000000,0000000000")</f>
        <v>4174000000000000,0300010000</v>
      </c>
      <c r="B3883">
        <v>4174</v>
      </c>
      <c r="C3883">
        <v>4175</v>
      </c>
      <c r="D3883">
        <v>2015</v>
      </c>
      <c r="E3883" t="s">
        <v>6048</v>
      </c>
      <c r="F3883">
        <v>2</v>
      </c>
      <c r="G3883">
        <v>5</v>
      </c>
      <c r="H3883">
        <v>0.65</v>
      </c>
      <c r="I3883">
        <v>0.04</v>
      </c>
      <c r="J3883">
        <v>3.0001E-2</v>
      </c>
      <c r="K3883" t="b">
        <v>1</v>
      </c>
      <c r="L3883" t="s">
        <v>5094</v>
      </c>
      <c r="N3883" s="28">
        <v>42214.662881944445</v>
      </c>
    </row>
    <row r="3884" spans="1:14" x14ac:dyDescent="0.25">
      <c r="A3884" t="str">
        <f>tb_audit_process_item[[#This Row],[id_audit_process_item_reference]]&amp;TEXT(tb_audit_process_item[[#This Row],[vr_threshold_accrued]],"000000000000,0000000000")</f>
        <v>4174000000000000,0500010000</v>
      </c>
      <c r="B3884">
        <v>4174</v>
      </c>
      <c r="C3884">
        <v>4176</v>
      </c>
      <c r="D3884">
        <v>2015</v>
      </c>
      <c r="E3884" t="s">
        <v>6048</v>
      </c>
      <c r="F3884">
        <v>2</v>
      </c>
      <c r="G3884">
        <v>5</v>
      </c>
      <c r="H3884">
        <v>0.83</v>
      </c>
      <c r="I3884">
        <v>7.4999999999999997E-2</v>
      </c>
      <c r="J3884">
        <v>5.0000999999999997E-2</v>
      </c>
      <c r="K3884" t="b">
        <v>1</v>
      </c>
      <c r="L3884" t="s">
        <v>5094</v>
      </c>
      <c r="N3884" s="28">
        <v>42214.662881944445</v>
      </c>
    </row>
    <row r="3885" spans="1:14" x14ac:dyDescent="0.25">
      <c r="A3885" t="str">
        <f>tb_audit_process_item[[#This Row],[id_audit_process_item_reference]]&amp;TEXT(tb_audit_process_item[[#This Row],[vr_threshold_accrued]],"000000000000,0000000000")</f>
        <v>4174000000000000,1000010000</v>
      </c>
      <c r="B3885">
        <v>4174</v>
      </c>
      <c r="C3885">
        <v>4177</v>
      </c>
      <c r="D3885">
        <v>2015</v>
      </c>
      <c r="E3885" t="s">
        <v>6048</v>
      </c>
      <c r="F3885">
        <v>2</v>
      </c>
      <c r="G3885">
        <v>5</v>
      </c>
      <c r="H3885">
        <v>1.08</v>
      </c>
      <c r="I3885">
        <v>0.125</v>
      </c>
      <c r="J3885">
        <v>0.10000100000000001</v>
      </c>
      <c r="K3885" t="b">
        <v>1</v>
      </c>
      <c r="L3885" t="s">
        <v>5094</v>
      </c>
      <c r="N3885" s="28">
        <v>42214.662881944445</v>
      </c>
    </row>
    <row r="3886" spans="1:14" x14ac:dyDescent="0.25">
      <c r="A3886" t="str">
        <f>tb_audit_process_item[[#This Row],[id_audit_process_item_reference]]&amp;TEXT(tb_audit_process_item[[#This Row],[vr_threshold_accrued]],"000000000000,0000000000")</f>
        <v>4174000000000000,1500010000</v>
      </c>
      <c r="B3886">
        <v>4174</v>
      </c>
      <c r="C3886">
        <v>4178</v>
      </c>
      <c r="D3886">
        <v>2015</v>
      </c>
      <c r="E3886" t="s">
        <v>6048</v>
      </c>
      <c r="F3886">
        <v>2</v>
      </c>
      <c r="G3886">
        <v>5</v>
      </c>
      <c r="H3886">
        <v>1.39</v>
      </c>
      <c r="I3886">
        <v>0.17499999999999999</v>
      </c>
      <c r="J3886">
        <v>0.150001</v>
      </c>
      <c r="K3886" t="b">
        <v>1</v>
      </c>
      <c r="L3886" t="s">
        <v>5094</v>
      </c>
      <c r="N3886" s="28">
        <v>42214.662881944445</v>
      </c>
    </row>
    <row r="3887" spans="1:14" x14ac:dyDescent="0.25">
      <c r="A3887" t="str">
        <f>tb_audit_process_item[[#This Row],[id_audit_process_item_reference]]&amp;TEXT(tb_audit_process_item[[#This Row],[vr_threshold_accrued]],"000000000000,0000000000")</f>
        <v>4174000000000000,2000010000</v>
      </c>
      <c r="B3887">
        <v>4174</v>
      </c>
      <c r="C3887">
        <v>4179</v>
      </c>
      <c r="D3887">
        <v>2015</v>
      </c>
      <c r="E3887" t="s">
        <v>6048</v>
      </c>
      <c r="F3887">
        <v>2</v>
      </c>
      <c r="G3887">
        <v>5</v>
      </c>
      <c r="H3887">
        <v>1.8</v>
      </c>
      <c r="I3887">
        <v>0.25</v>
      </c>
      <c r="J3887">
        <v>0.20000100000000001</v>
      </c>
      <c r="K3887" t="b">
        <v>1</v>
      </c>
      <c r="L3887" t="s">
        <v>5094</v>
      </c>
      <c r="N3887" s="28">
        <v>42214.662881944445</v>
      </c>
    </row>
    <row r="3888" spans="1:14" x14ac:dyDescent="0.25">
      <c r="A3888" t="str">
        <f>tb_audit_process_item[[#This Row],[id_audit_process_item_reference]]&amp;TEXT(tb_audit_process_item[[#This Row],[vr_threshold_accrued]],"000000000000,0000000000")</f>
        <v>4174000000000000,3000010000</v>
      </c>
      <c r="B3888">
        <v>4174</v>
      </c>
      <c r="C3888">
        <v>4180</v>
      </c>
      <c r="D3888">
        <v>2015</v>
      </c>
      <c r="E3888" t="s">
        <v>6048</v>
      </c>
      <c r="F3888">
        <v>2</v>
      </c>
      <c r="G3888">
        <v>5</v>
      </c>
      <c r="H3888">
        <v>2.3199999999999998</v>
      </c>
      <c r="I3888">
        <v>0.4</v>
      </c>
      <c r="J3888">
        <v>0.30000100000000002</v>
      </c>
      <c r="K3888" t="b">
        <v>1</v>
      </c>
      <c r="L3888" t="s">
        <v>5094</v>
      </c>
      <c r="N3888" s="28">
        <v>42214.662881944445</v>
      </c>
    </row>
    <row r="3889" spans="1:14" x14ac:dyDescent="0.25">
      <c r="A3889" t="str">
        <f>tb_audit_process_item[[#This Row],[id_audit_process_item_reference]]&amp;TEXT(tb_audit_process_item[[#This Row],[vr_threshold_accrued]],"000000000000,0000000000")</f>
        <v>4174000000000000,5000010000</v>
      </c>
      <c r="B3889">
        <v>4174</v>
      </c>
      <c r="C3889">
        <v>4181</v>
      </c>
      <c r="D3889">
        <v>2015</v>
      </c>
      <c r="E3889" t="s">
        <v>6048</v>
      </c>
      <c r="F3889">
        <v>2</v>
      </c>
      <c r="G3889">
        <v>5</v>
      </c>
      <c r="H3889">
        <v>3</v>
      </c>
      <c r="I3889">
        <v>0.75</v>
      </c>
      <c r="J3889">
        <v>0.50000100000000003</v>
      </c>
      <c r="K3889" t="b">
        <v>1</v>
      </c>
      <c r="L3889" t="s">
        <v>5094</v>
      </c>
      <c r="N3889" s="28">
        <v>42214.662881944445</v>
      </c>
    </row>
    <row r="3890" spans="1:14" x14ac:dyDescent="0.25">
      <c r="A3890" t="str">
        <f>tb_audit_process_item[[#This Row],[id_audit_process_item_reference]]&amp;TEXT(tb_audit_process_item[[#This Row],[vr_threshold_accrued]],"000000000000,0000000000")</f>
        <v>4182000000000000,0000010000</v>
      </c>
      <c r="B3890">
        <v>4182</v>
      </c>
      <c r="C3890">
        <v>4182</v>
      </c>
      <c r="D3890">
        <v>2015</v>
      </c>
      <c r="E3890" t="s">
        <v>6049</v>
      </c>
      <c r="F3890">
        <v>2</v>
      </c>
      <c r="G3890">
        <v>5</v>
      </c>
      <c r="H3890">
        <v>0.5</v>
      </c>
      <c r="I3890">
        <v>1.4999999999999999E-2</v>
      </c>
      <c r="J3890">
        <v>9.9999999999999995E-7</v>
      </c>
      <c r="K3890" t="b">
        <v>1</v>
      </c>
      <c r="L3890" t="s">
        <v>5093</v>
      </c>
      <c r="N3890" s="28">
        <v>42214.662881944445</v>
      </c>
    </row>
    <row r="3891" spans="1:14" x14ac:dyDescent="0.25">
      <c r="A3891" t="str">
        <f>tb_audit_process_item[[#This Row],[id_audit_process_item_reference]]&amp;TEXT(tb_audit_process_item[[#This Row],[vr_threshold_accrued]],"000000000000,0000000000")</f>
        <v>4182000000000000,0300010000</v>
      </c>
      <c r="B3891">
        <v>4182</v>
      </c>
      <c r="C3891">
        <v>4184</v>
      </c>
      <c r="D3891">
        <v>2015</v>
      </c>
      <c r="E3891" t="s">
        <v>6049</v>
      </c>
      <c r="F3891">
        <v>2</v>
      </c>
      <c r="G3891">
        <v>5</v>
      </c>
      <c r="H3891">
        <v>0.65</v>
      </c>
      <c r="I3891">
        <v>0.04</v>
      </c>
      <c r="J3891">
        <v>3.0001E-2</v>
      </c>
      <c r="K3891" t="b">
        <v>1</v>
      </c>
      <c r="L3891" t="s">
        <v>5093</v>
      </c>
      <c r="N3891" s="28">
        <v>42214.662881944445</v>
      </c>
    </row>
    <row r="3892" spans="1:14" x14ac:dyDescent="0.25">
      <c r="A3892" t="str">
        <f>tb_audit_process_item[[#This Row],[id_audit_process_item_reference]]&amp;TEXT(tb_audit_process_item[[#This Row],[vr_threshold_accrued]],"000000000000,0000000000")</f>
        <v>4182000000000000,0500010000</v>
      </c>
      <c r="B3892">
        <v>4182</v>
      </c>
      <c r="C3892">
        <v>4185</v>
      </c>
      <c r="D3892">
        <v>2015</v>
      </c>
      <c r="E3892" t="s">
        <v>6049</v>
      </c>
      <c r="F3892">
        <v>2</v>
      </c>
      <c r="G3892">
        <v>5</v>
      </c>
      <c r="H3892">
        <v>0.83</v>
      </c>
      <c r="I3892">
        <v>7.5</v>
      </c>
      <c r="J3892">
        <v>5.0000999999999997E-2</v>
      </c>
      <c r="K3892" t="b">
        <v>1</v>
      </c>
      <c r="L3892" t="s">
        <v>5093</v>
      </c>
      <c r="N3892" s="28">
        <v>42214.662881944445</v>
      </c>
    </row>
    <row r="3893" spans="1:14" x14ac:dyDescent="0.25">
      <c r="A3893" t="str">
        <f>tb_audit_process_item[[#This Row],[id_audit_process_item_reference]]&amp;TEXT(tb_audit_process_item[[#This Row],[vr_threshold_accrued]],"000000000000,0000000000")</f>
        <v>4182000000000000,1000010000</v>
      </c>
      <c r="B3893">
        <v>4182</v>
      </c>
      <c r="C3893">
        <v>4186</v>
      </c>
      <c r="D3893">
        <v>2015</v>
      </c>
      <c r="E3893" t="s">
        <v>6049</v>
      </c>
      <c r="F3893">
        <v>2</v>
      </c>
      <c r="G3893">
        <v>5</v>
      </c>
      <c r="H3893">
        <v>1.08</v>
      </c>
      <c r="I3893">
        <v>0.125</v>
      </c>
      <c r="J3893">
        <v>0.10000100000000001</v>
      </c>
      <c r="K3893" t="b">
        <v>1</v>
      </c>
      <c r="L3893" t="s">
        <v>5093</v>
      </c>
      <c r="N3893" s="28">
        <v>42214.662881944445</v>
      </c>
    </row>
    <row r="3894" spans="1:14" x14ac:dyDescent="0.25">
      <c r="A3894" t="str">
        <f>tb_audit_process_item[[#This Row],[id_audit_process_item_reference]]&amp;TEXT(tb_audit_process_item[[#This Row],[vr_threshold_accrued]],"000000000000,0000000000")</f>
        <v>4182000000000000,1500010000</v>
      </c>
      <c r="B3894">
        <v>4182</v>
      </c>
      <c r="C3894">
        <v>4187</v>
      </c>
      <c r="D3894">
        <v>2015</v>
      </c>
      <c r="E3894" t="s">
        <v>6049</v>
      </c>
      <c r="F3894">
        <v>2</v>
      </c>
      <c r="G3894">
        <v>5</v>
      </c>
      <c r="H3894">
        <v>1.39</v>
      </c>
      <c r="I3894">
        <v>0.17499999999999999</v>
      </c>
      <c r="J3894">
        <v>0.150001</v>
      </c>
      <c r="K3894" t="b">
        <v>1</v>
      </c>
      <c r="L3894" t="s">
        <v>5093</v>
      </c>
      <c r="N3894" s="28">
        <v>42214.662881944445</v>
      </c>
    </row>
    <row r="3895" spans="1:14" x14ac:dyDescent="0.25">
      <c r="A3895" t="str">
        <f>tb_audit_process_item[[#This Row],[id_audit_process_item_reference]]&amp;TEXT(tb_audit_process_item[[#This Row],[vr_threshold_accrued]],"000000000000,0000000000")</f>
        <v>4182000000000000,2000010000</v>
      </c>
      <c r="B3895">
        <v>4182</v>
      </c>
      <c r="C3895">
        <v>4188</v>
      </c>
      <c r="D3895">
        <v>2015</v>
      </c>
      <c r="E3895" t="s">
        <v>6049</v>
      </c>
      <c r="F3895">
        <v>2</v>
      </c>
      <c r="G3895">
        <v>5</v>
      </c>
      <c r="H3895">
        <v>1.8</v>
      </c>
      <c r="I3895">
        <v>0.25</v>
      </c>
      <c r="J3895">
        <v>0.20000100000000001</v>
      </c>
      <c r="K3895" t="b">
        <v>1</v>
      </c>
      <c r="L3895" t="s">
        <v>5093</v>
      </c>
      <c r="N3895" s="28">
        <v>42214.662881944445</v>
      </c>
    </row>
    <row r="3896" spans="1:14" x14ac:dyDescent="0.25">
      <c r="A3896" t="str">
        <f>tb_audit_process_item[[#This Row],[id_audit_process_item_reference]]&amp;TEXT(tb_audit_process_item[[#This Row],[vr_threshold_accrued]],"000000000000,0000000000")</f>
        <v>4182000000000000,3000010000</v>
      </c>
      <c r="B3896">
        <v>4182</v>
      </c>
      <c r="C3896">
        <v>4189</v>
      </c>
      <c r="D3896">
        <v>2015</v>
      </c>
      <c r="E3896" t="s">
        <v>6049</v>
      </c>
      <c r="F3896">
        <v>2</v>
      </c>
      <c r="G3896">
        <v>5</v>
      </c>
      <c r="H3896">
        <v>2.3199999999999998</v>
      </c>
      <c r="I3896">
        <v>0.4</v>
      </c>
      <c r="J3896">
        <v>0.30000100000000002</v>
      </c>
      <c r="K3896" t="b">
        <v>1</v>
      </c>
      <c r="L3896" t="s">
        <v>5093</v>
      </c>
      <c r="N3896" s="28">
        <v>42214.662881944445</v>
      </c>
    </row>
    <row r="3897" spans="1:14" x14ac:dyDescent="0.25">
      <c r="A3897" t="str">
        <f>tb_audit_process_item[[#This Row],[id_audit_process_item_reference]]&amp;TEXT(tb_audit_process_item[[#This Row],[vr_threshold_accrued]],"000000000000,0000000000")</f>
        <v>4182000000000000,5000010000</v>
      </c>
      <c r="B3897">
        <v>4182</v>
      </c>
      <c r="C3897">
        <v>4190</v>
      </c>
      <c r="D3897">
        <v>2015</v>
      </c>
      <c r="E3897" t="s">
        <v>6049</v>
      </c>
      <c r="F3897">
        <v>2</v>
      </c>
      <c r="G3897">
        <v>5</v>
      </c>
      <c r="H3897">
        <v>3</v>
      </c>
      <c r="I3897">
        <v>0.75</v>
      </c>
      <c r="J3897">
        <v>0.50000100000000003</v>
      </c>
      <c r="K3897" t="b">
        <v>1</v>
      </c>
      <c r="L3897" t="s">
        <v>5093</v>
      </c>
      <c r="N3897" s="28">
        <v>42214.662881944445</v>
      </c>
    </row>
    <row r="3898" spans="1:14" x14ac:dyDescent="0.25">
      <c r="A3898" t="str">
        <f>tb_audit_process_item[[#This Row],[id_audit_process_item_reference]]&amp;TEXT(tb_audit_process_item[[#This Row],[vr_threshold_accrued]],"000000000000,0000000000")</f>
        <v>4191000000000000,0000000000</v>
      </c>
      <c r="B3898">
        <v>4191</v>
      </c>
      <c r="C3898">
        <v>4191</v>
      </c>
      <c r="D3898">
        <v>2015</v>
      </c>
      <c r="E3898" t="s">
        <v>6050</v>
      </c>
      <c r="F3898">
        <v>2</v>
      </c>
      <c r="G3898">
        <v>5</v>
      </c>
      <c r="H3898">
        <v>5</v>
      </c>
      <c r="J3898"/>
      <c r="K3898" t="b">
        <v>1</v>
      </c>
      <c r="L3898" t="s">
        <v>46</v>
      </c>
      <c r="N3898" s="28">
        <v>42214.662881944445</v>
      </c>
    </row>
    <row r="3899" spans="1:14" x14ac:dyDescent="0.25">
      <c r="A3899" t="str">
        <f>tb_audit_process_item[[#This Row],[id_audit_process_item_reference]]&amp;TEXT(tb_audit_process_item[[#This Row],[vr_threshold_accrued]],"000000000000,0000000000")</f>
        <v>4192000000000000,0000000000</v>
      </c>
      <c r="B3899">
        <v>4192</v>
      </c>
      <c r="C3899">
        <v>4192</v>
      </c>
      <c r="D3899">
        <v>2015</v>
      </c>
      <c r="E3899" t="s">
        <v>6051</v>
      </c>
      <c r="F3899">
        <v>2</v>
      </c>
      <c r="G3899">
        <v>3</v>
      </c>
      <c r="H3899">
        <v>3</v>
      </c>
      <c r="J3899"/>
      <c r="K3899" t="b">
        <v>1</v>
      </c>
      <c r="L3899" t="s">
        <v>309</v>
      </c>
      <c r="N3899" s="28">
        <v>42214.662881944445</v>
      </c>
    </row>
    <row r="3900" spans="1:14" x14ac:dyDescent="0.25">
      <c r="A3900" t="str">
        <f>tb_audit_process_item[[#This Row],[id_audit_process_item_reference]]&amp;TEXT(tb_audit_process_item[[#This Row],[vr_threshold_accrued]],"000000000000,0000000000")</f>
        <v>4193000000000000,0000010000</v>
      </c>
      <c r="B3900">
        <v>4193</v>
      </c>
      <c r="C3900">
        <v>4193</v>
      </c>
      <c r="D3900">
        <v>2015</v>
      </c>
      <c r="E3900" t="s">
        <v>6052</v>
      </c>
      <c r="F3900">
        <v>2</v>
      </c>
      <c r="G3900">
        <v>3</v>
      </c>
      <c r="H3900">
        <v>0.5</v>
      </c>
      <c r="I3900">
        <v>1.4999999999999999E-2</v>
      </c>
      <c r="J3900">
        <v>9.9999999999999995E-7</v>
      </c>
      <c r="K3900" t="b">
        <v>1</v>
      </c>
      <c r="L3900" t="s">
        <v>5092</v>
      </c>
      <c r="N3900" s="28">
        <v>42214.662881944445</v>
      </c>
    </row>
    <row r="3901" spans="1:14" x14ac:dyDescent="0.25">
      <c r="A3901" t="str">
        <f>tb_audit_process_item[[#This Row],[id_audit_process_item_reference]]&amp;TEXT(tb_audit_process_item[[#This Row],[vr_threshold_accrued]],"000000000000,0000000000")</f>
        <v>4193000000000000,0300010000</v>
      </c>
      <c r="B3901">
        <v>4193</v>
      </c>
      <c r="C3901">
        <v>4195</v>
      </c>
      <c r="D3901">
        <v>2015</v>
      </c>
      <c r="E3901" t="s">
        <v>6052</v>
      </c>
      <c r="F3901">
        <v>2</v>
      </c>
      <c r="G3901">
        <v>3</v>
      </c>
      <c r="H3901">
        <v>0.64</v>
      </c>
      <c r="I3901">
        <v>0.04</v>
      </c>
      <c r="J3901">
        <v>3.0001E-2</v>
      </c>
      <c r="K3901" t="b">
        <v>1</v>
      </c>
      <c r="L3901" t="s">
        <v>5092</v>
      </c>
      <c r="N3901" s="28">
        <v>42214.662881944445</v>
      </c>
    </row>
    <row r="3902" spans="1:14" x14ac:dyDescent="0.25">
      <c r="A3902" t="str">
        <f>tb_audit_process_item[[#This Row],[id_audit_process_item_reference]]&amp;TEXT(tb_audit_process_item[[#This Row],[vr_threshold_accrued]],"000000000000,0000000000")</f>
        <v>4193000000000000,0500010000</v>
      </c>
      <c r="B3902">
        <v>4193</v>
      </c>
      <c r="C3902">
        <v>4196</v>
      </c>
      <c r="D3902">
        <v>2015</v>
      </c>
      <c r="E3902" t="s">
        <v>6052</v>
      </c>
      <c r="F3902">
        <v>2</v>
      </c>
      <c r="G3902">
        <v>3</v>
      </c>
      <c r="H3902">
        <v>0.81</v>
      </c>
      <c r="I3902">
        <v>7.4999999999999997E-2</v>
      </c>
      <c r="J3902">
        <v>5.0000999999999997E-2</v>
      </c>
      <c r="K3902" t="b">
        <v>1</v>
      </c>
      <c r="L3902" t="s">
        <v>5092</v>
      </c>
      <c r="N3902" s="28">
        <v>42214.662881944445</v>
      </c>
    </row>
    <row r="3903" spans="1:14" x14ac:dyDescent="0.25">
      <c r="A3903" t="str">
        <f>tb_audit_process_item[[#This Row],[id_audit_process_item_reference]]&amp;TEXT(tb_audit_process_item[[#This Row],[vr_threshold_accrued]],"000000000000,0000000000")</f>
        <v>4193000000000000,1000010000</v>
      </c>
      <c r="B3903">
        <v>4193</v>
      </c>
      <c r="C3903">
        <v>4197</v>
      </c>
      <c r="D3903">
        <v>2015</v>
      </c>
      <c r="E3903" t="s">
        <v>6052</v>
      </c>
      <c r="F3903">
        <v>2</v>
      </c>
      <c r="G3903">
        <v>3</v>
      </c>
      <c r="H3903">
        <v>1.04</v>
      </c>
      <c r="I3903">
        <v>0.125</v>
      </c>
      <c r="J3903">
        <v>0.10000100000000001</v>
      </c>
      <c r="K3903" t="b">
        <v>1</v>
      </c>
      <c r="L3903" t="s">
        <v>5092</v>
      </c>
      <c r="N3903" s="28">
        <v>42214.662881944445</v>
      </c>
    </row>
    <row r="3904" spans="1:14" x14ac:dyDescent="0.25">
      <c r="A3904" t="str">
        <f>tb_audit_process_item[[#This Row],[id_audit_process_item_reference]]&amp;TEXT(tb_audit_process_item[[#This Row],[vr_threshold_accrued]],"000000000000,0000000000")</f>
        <v>4193000000000000,1500010000</v>
      </c>
      <c r="B3904">
        <v>4193</v>
      </c>
      <c r="C3904">
        <v>4198</v>
      </c>
      <c r="D3904">
        <v>2015</v>
      </c>
      <c r="E3904" t="s">
        <v>6052</v>
      </c>
      <c r="F3904">
        <v>2</v>
      </c>
      <c r="G3904">
        <v>3</v>
      </c>
      <c r="H3904">
        <v>1.32</v>
      </c>
      <c r="I3904">
        <v>0.17499999999999999</v>
      </c>
      <c r="J3904">
        <v>0.150001</v>
      </c>
      <c r="K3904" t="b">
        <v>1</v>
      </c>
      <c r="L3904" t="s">
        <v>5092</v>
      </c>
      <c r="N3904" s="28">
        <v>42214.662881944445</v>
      </c>
    </row>
    <row r="3905" spans="1:14" x14ac:dyDescent="0.25">
      <c r="A3905" t="str">
        <f>tb_audit_process_item[[#This Row],[id_audit_process_item_reference]]&amp;TEXT(tb_audit_process_item[[#This Row],[vr_threshold_accrued]],"000000000000,0000000000")</f>
        <v>4193000000000000,2000010000</v>
      </c>
      <c r="B3905">
        <v>4193</v>
      </c>
      <c r="C3905">
        <v>4199</v>
      </c>
      <c r="D3905">
        <v>2015</v>
      </c>
      <c r="E3905" t="s">
        <v>6052</v>
      </c>
      <c r="F3905">
        <v>2</v>
      </c>
      <c r="G3905">
        <v>3</v>
      </c>
      <c r="H3905">
        <v>1.69</v>
      </c>
      <c r="I3905">
        <v>0.25</v>
      </c>
      <c r="J3905">
        <v>0.20000100000000001</v>
      </c>
      <c r="K3905" t="b">
        <v>1</v>
      </c>
      <c r="L3905" t="s">
        <v>5092</v>
      </c>
      <c r="N3905" s="28">
        <v>42214.662881944445</v>
      </c>
    </row>
    <row r="3906" spans="1:14" x14ac:dyDescent="0.25">
      <c r="A3906" t="str">
        <f>tb_audit_process_item[[#This Row],[id_audit_process_item_reference]]&amp;TEXT(tb_audit_process_item[[#This Row],[vr_threshold_accrued]],"000000000000,0000000000")</f>
        <v>4193000000000000,3000010000</v>
      </c>
      <c r="B3906">
        <v>4193</v>
      </c>
      <c r="C3906">
        <v>4200</v>
      </c>
      <c r="D3906">
        <v>2015</v>
      </c>
      <c r="E3906" t="s">
        <v>6052</v>
      </c>
      <c r="F3906">
        <v>2</v>
      </c>
      <c r="G3906">
        <v>3</v>
      </c>
      <c r="H3906">
        <v>2.16</v>
      </c>
      <c r="I3906">
        <v>0.4</v>
      </c>
      <c r="J3906">
        <v>0.30000100000000002</v>
      </c>
      <c r="K3906" t="b">
        <v>1</v>
      </c>
      <c r="L3906" t="s">
        <v>5092</v>
      </c>
      <c r="N3906" s="28">
        <v>42214.662881944445</v>
      </c>
    </row>
    <row r="3907" spans="1:14" x14ac:dyDescent="0.25">
      <c r="A3907" t="str">
        <f>tb_audit_process_item[[#This Row],[id_audit_process_item_reference]]&amp;TEXT(tb_audit_process_item[[#This Row],[vr_threshold_accrued]],"000000000000,0000000000")</f>
        <v>4193000000000000,5000010000</v>
      </c>
      <c r="B3907">
        <v>4193</v>
      </c>
      <c r="C3907">
        <v>4201</v>
      </c>
      <c r="D3907">
        <v>2015</v>
      </c>
      <c r="E3907" t="s">
        <v>6052</v>
      </c>
      <c r="F3907">
        <v>2</v>
      </c>
      <c r="G3907">
        <v>3</v>
      </c>
      <c r="H3907">
        <v>2.75</v>
      </c>
      <c r="I3907">
        <v>0.75</v>
      </c>
      <c r="J3907">
        <v>0.50000100000000003</v>
      </c>
      <c r="K3907" t="b">
        <v>1</v>
      </c>
      <c r="L3907" t="s">
        <v>5092</v>
      </c>
      <c r="N3907" s="28">
        <v>42214.662881944445</v>
      </c>
    </row>
    <row r="3908" spans="1:14" x14ac:dyDescent="0.25">
      <c r="A3908" t="str">
        <f>tb_audit_process_item[[#This Row],[id_audit_process_item_reference]]&amp;TEXT(tb_audit_process_item[[#This Row],[vr_threshold_accrued]],"000000000000,0000000000")</f>
        <v>4202000000000000,0000000000</v>
      </c>
      <c r="B3908">
        <v>4202</v>
      </c>
      <c r="C3908">
        <v>4202</v>
      </c>
      <c r="D3908">
        <v>2015</v>
      </c>
      <c r="E3908" t="s">
        <v>6054</v>
      </c>
      <c r="F3908">
        <v>2</v>
      </c>
      <c r="G3908">
        <v>3</v>
      </c>
      <c r="H3908">
        <v>5</v>
      </c>
      <c r="J3908"/>
      <c r="K3908" t="b">
        <v>1</v>
      </c>
      <c r="L3908" t="s">
        <v>46</v>
      </c>
      <c r="N3908" s="28">
        <v>42214.662881944445</v>
      </c>
    </row>
    <row r="3909" spans="1:14" x14ac:dyDescent="0.25">
      <c r="A3909" t="str">
        <f>tb_audit_process_item[[#This Row],[id_audit_process_item_reference]]&amp;TEXT(tb_audit_process_item[[#This Row],[vr_threshold_accrued]],"000000000000,0000000000")</f>
        <v>4203000000000000,0000010000</v>
      </c>
      <c r="B3909">
        <v>4203</v>
      </c>
      <c r="C3909">
        <v>4203</v>
      </c>
      <c r="D3909">
        <v>2015</v>
      </c>
      <c r="E3909" t="s">
        <v>6051</v>
      </c>
      <c r="F3909">
        <v>2</v>
      </c>
      <c r="G3909">
        <v>3</v>
      </c>
      <c r="H3909">
        <v>0.5</v>
      </c>
      <c r="I3909">
        <v>1.4999999999999999E-2</v>
      </c>
      <c r="J3909">
        <v>9.9999999999999995E-7</v>
      </c>
      <c r="K3909" t="b">
        <v>1</v>
      </c>
      <c r="L3909" t="s">
        <v>5091</v>
      </c>
      <c r="N3909" s="28">
        <v>42214.662881944445</v>
      </c>
    </row>
    <row r="3910" spans="1:14" x14ac:dyDescent="0.25">
      <c r="A3910" t="str">
        <f>tb_audit_process_item[[#This Row],[id_audit_process_item_reference]]&amp;TEXT(tb_audit_process_item[[#This Row],[vr_threshold_accrued]],"000000000000,0000000000")</f>
        <v>4203000000000000,0300010000</v>
      </c>
      <c r="B3910">
        <v>4203</v>
      </c>
      <c r="C3910">
        <v>4204</v>
      </c>
      <c r="D3910">
        <v>2015</v>
      </c>
      <c r="E3910" t="s">
        <v>6051</v>
      </c>
      <c r="F3910">
        <v>2</v>
      </c>
      <c r="G3910">
        <v>3</v>
      </c>
      <c r="H3910">
        <v>0.65</v>
      </c>
      <c r="I3910">
        <v>0.04</v>
      </c>
      <c r="J3910">
        <v>3.0001E-2</v>
      </c>
      <c r="K3910" t="b">
        <v>1</v>
      </c>
      <c r="L3910" t="s">
        <v>5091</v>
      </c>
      <c r="N3910" s="28">
        <v>42214.662881944445</v>
      </c>
    </row>
    <row r="3911" spans="1:14" x14ac:dyDescent="0.25">
      <c r="A3911" t="str">
        <f>tb_audit_process_item[[#This Row],[id_audit_process_item_reference]]&amp;TEXT(tb_audit_process_item[[#This Row],[vr_threshold_accrued]],"000000000000,0000000000")</f>
        <v>4203000000000000,0500010000</v>
      </c>
      <c r="B3911">
        <v>4203</v>
      </c>
      <c r="C3911">
        <v>4206</v>
      </c>
      <c r="D3911">
        <v>2015</v>
      </c>
      <c r="E3911" t="s">
        <v>6051</v>
      </c>
      <c r="F3911">
        <v>2</v>
      </c>
      <c r="G3911">
        <v>3</v>
      </c>
      <c r="H3911">
        <v>0.84</v>
      </c>
      <c r="I3911">
        <v>7.4999999999999997E-2</v>
      </c>
      <c r="J3911">
        <v>5.0000999999999997E-2</v>
      </c>
      <c r="K3911" t="b">
        <v>1</v>
      </c>
      <c r="L3911" t="s">
        <v>5091</v>
      </c>
      <c r="N3911" s="28">
        <v>42214.662881944445</v>
      </c>
    </row>
    <row r="3912" spans="1:14" x14ac:dyDescent="0.25">
      <c r="A3912" t="str">
        <f>tb_audit_process_item[[#This Row],[id_audit_process_item_reference]]&amp;TEXT(tb_audit_process_item[[#This Row],[vr_threshold_accrued]],"000000000000,0000000000")</f>
        <v>4203000000000000,1000010000</v>
      </c>
      <c r="B3912">
        <v>4203</v>
      </c>
      <c r="C3912">
        <v>4207</v>
      </c>
      <c r="D3912">
        <v>2015</v>
      </c>
      <c r="E3912" t="s">
        <v>6051</v>
      </c>
      <c r="F3912">
        <v>2</v>
      </c>
      <c r="G3912">
        <v>3</v>
      </c>
      <c r="H3912">
        <v>1.1000000000000001</v>
      </c>
      <c r="I3912">
        <v>0.125</v>
      </c>
      <c r="J3912">
        <v>0.10000100000000001</v>
      </c>
      <c r="K3912" t="b">
        <v>1</v>
      </c>
      <c r="L3912" t="s">
        <v>5091</v>
      </c>
      <c r="N3912" s="28">
        <v>42214.662881944445</v>
      </c>
    </row>
    <row r="3913" spans="1:14" x14ac:dyDescent="0.25">
      <c r="A3913" t="str">
        <f>tb_audit_process_item[[#This Row],[id_audit_process_item_reference]]&amp;TEXT(tb_audit_process_item[[#This Row],[vr_threshold_accrued]],"000000000000,0000000000")</f>
        <v>4203000000000000,1500010000</v>
      </c>
      <c r="B3913">
        <v>4203</v>
      </c>
      <c r="C3913">
        <v>4208</v>
      </c>
      <c r="D3913">
        <v>2015</v>
      </c>
      <c r="E3913" t="s">
        <v>6051</v>
      </c>
      <c r="F3913">
        <v>2</v>
      </c>
      <c r="G3913">
        <v>3</v>
      </c>
      <c r="H3913">
        <v>1.43</v>
      </c>
      <c r="I3913">
        <v>0.17499999999999999</v>
      </c>
      <c r="J3913">
        <v>0.150001</v>
      </c>
      <c r="K3913" t="b">
        <v>1</v>
      </c>
      <c r="L3913" t="s">
        <v>5091</v>
      </c>
      <c r="N3913" s="28">
        <v>42214.662881944445</v>
      </c>
    </row>
    <row r="3914" spans="1:14" x14ac:dyDescent="0.25">
      <c r="A3914" t="str">
        <f>tb_audit_process_item[[#This Row],[id_audit_process_item_reference]]&amp;TEXT(tb_audit_process_item[[#This Row],[vr_threshold_accrued]],"000000000000,0000000000")</f>
        <v>4203000000000000,2000010000</v>
      </c>
      <c r="B3914">
        <v>4203</v>
      </c>
      <c r="C3914">
        <v>4209</v>
      </c>
      <c r="D3914">
        <v>2015</v>
      </c>
      <c r="E3914" t="s">
        <v>6051</v>
      </c>
      <c r="F3914">
        <v>2</v>
      </c>
      <c r="G3914">
        <v>3</v>
      </c>
      <c r="H3914">
        <v>1.85</v>
      </c>
      <c r="I3914">
        <v>0.25</v>
      </c>
      <c r="J3914">
        <v>0.20000100000000001</v>
      </c>
      <c r="K3914" t="b">
        <v>1</v>
      </c>
      <c r="L3914" t="s">
        <v>5091</v>
      </c>
      <c r="N3914" s="28">
        <v>42214.662881944445</v>
      </c>
    </row>
    <row r="3915" spans="1:14" x14ac:dyDescent="0.25">
      <c r="A3915" t="str">
        <f>tb_audit_process_item[[#This Row],[id_audit_process_item_reference]]&amp;TEXT(tb_audit_process_item[[#This Row],[vr_threshold_accrued]],"000000000000,0000000000")</f>
        <v>4203000000000000,3000010000</v>
      </c>
      <c r="B3915">
        <v>4203</v>
      </c>
      <c r="C3915">
        <v>4210</v>
      </c>
      <c r="D3915">
        <v>2015</v>
      </c>
      <c r="E3915" t="s">
        <v>6051</v>
      </c>
      <c r="F3915">
        <v>2</v>
      </c>
      <c r="G3915">
        <v>3</v>
      </c>
      <c r="H3915">
        <v>2.41</v>
      </c>
      <c r="I3915">
        <v>0.4</v>
      </c>
      <c r="J3915">
        <v>0.30000100000000002</v>
      </c>
      <c r="K3915" t="b">
        <v>1</v>
      </c>
      <c r="L3915" t="s">
        <v>5091</v>
      </c>
      <c r="N3915" s="28">
        <v>42214.662881944445</v>
      </c>
    </row>
    <row r="3916" spans="1:14" x14ac:dyDescent="0.25">
      <c r="A3916" t="str">
        <f>tb_audit_process_item[[#This Row],[id_audit_process_item_reference]]&amp;TEXT(tb_audit_process_item[[#This Row],[vr_threshold_accrued]],"000000000000,0000000000")</f>
        <v>4203000000000000,5000010000</v>
      </c>
      <c r="B3916">
        <v>4203</v>
      </c>
      <c r="C3916">
        <v>4211</v>
      </c>
      <c r="D3916">
        <v>2015</v>
      </c>
      <c r="E3916" t="s">
        <v>6051</v>
      </c>
      <c r="F3916">
        <v>2</v>
      </c>
      <c r="G3916">
        <v>3</v>
      </c>
      <c r="H3916">
        <v>3.13</v>
      </c>
      <c r="I3916">
        <v>0.75</v>
      </c>
      <c r="J3916">
        <v>0.50000100000000003</v>
      </c>
      <c r="K3916" t="b">
        <v>1</v>
      </c>
      <c r="L3916" t="s">
        <v>5091</v>
      </c>
      <c r="N3916" s="28">
        <v>42214.662881944445</v>
      </c>
    </row>
    <row r="3917" spans="1:14" x14ac:dyDescent="0.25">
      <c r="A3917" t="str">
        <f>tb_audit_process_item[[#This Row],[id_audit_process_item_reference]]&amp;TEXT(tb_audit_process_item[[#This Row],[vr_threshold_accrued]],"000000000000,0000000000")</f>
        <v>4205000000000000,0000000000</v>
      </c>
      <c r="B3917">
        <v>4205</v>
      </c>
      <c r="C3917">
        <v>4205</v>
      </c>
      <c r="D3917">
        <v>2015</v>
      </c>
      <c r="E3917" t="s">
        <v>6012</v>
      </c>
      <c r="F3917">
        <v>2</v>
      </c>
      <c r="G3917">
        <v>2.6</v>
      </c>
      <c r="H3917">
        <v>5</v>
      </c>
      <c r="J3917"/>
      <c r="K3917" t="b">
        <v>1</v>
      </c>
      <c r="L3917" t="s">
        <v>46</v>
      </c>
      <c r="N3917" s="28">
        <v>42214.662881944445</v>
      </c>
    </row>
    <row r="3918" spans="1:14" x14ac:dyDescent="0.25">
      <c r="A3918" t="str">
        <f>tb_audit_process_item[[#This Row],[id_audit_process_item_reference]]&amp;TEXT(tb_audit_process_item[[#This Row],[vr_threshold_accrued]],"000000000000,0000000000")</f>
        <v>4212000000000000,0000000000</v>
      </c>
      <c r="B3918">
        <v>4212</v>
      </c>
      <c r="C3918">
        <v>4212</v>
      </c>
      <c r="D3918">
        <v>2015</v>
      </c>
      <c r="E3918" t="s">
        <v>6055</v>
      </c>
      <c r="F3918">
        <v>2</v>
      </c>
      <c r="G3918">
        <v>3</v>
      </c>
      <c r="H3918">
        <v>5</v>
      </c>
      <c r="J3918"/>
      <c r="K3918" t="b">
        <v>1</v>
      </c>
      <c r="L3918" t="s">
        <v>46</v>
      </c>
      <c r="N3918" s="28">
        <v>42214.662881944445</v>
      </c>
    </row>
    <row r="3919" spans="1:14" x14ac:dyDescent="0.25">
      <c r="A3919" t="str">
        <f>tb_audit_process_item[[#This Row],[id_audit_process_item_reference]]&amp;TEXT(tb_audit_process_item[[#This Row],[vr_threshold_accrued]],"000000000000,0000000000")</f>
        <v>4213000000000000,0000010000</v>
      </c>
      <c r="B3919">
        <v>4213</v>
      </c>
      <c r="C3919">
        <v>4213</v>
      </c>
      <c r="D3919">
        <v>2015</v>
      </c>
      <c r="E3919" t="s">
        <v>6056</v>
      </c>
      <c r="F3919">
        <v>2</v>
      </c>
      <c r="G3919">
        <v>2.09</v>
      </c>
      <c r="H3919">
        <v>0.5</v>
      </c>
      <c r="I3919">
        <v>1.4999999999999999E-2</v>
      </c>
      <c r="J3919">
        <v>9.9999999999999995E-7</v>
      </c>
      <c r="K3919" t="b">
        <v>1</v>
      </c>
      <c r="L3919" t="s">
        <v>5090</v>
      </c>
      <c r="N3919" s="28">
        <v>42214.662881944445</v>
      </c>
    </row>
    <row r="3920" spans="1:14" x14ac:dyDescent="0.25">
      <c r="A3920" t="str">
        <f>tb_audit_process_item[[#This Row],[id_audit_process_item_reference]]&amp;TEXT(tb_audit_process_item[[#This Row],[vr_threshold_accrued]],"000000000000,0000000000")</f>
        <v>4213000000000000,0300010000</v>
      </c>
      <c r="B3920">
        <v>4213</v>
      </c>
      <c r="C3920">
        <v>4214</v>
      </c>
      <c r="D3920">
        <v>2015</v>
      </c>
      <c r="E3920" t="s">
        <v>6056</v>
      </c>
      <c r="F3920">
        <v>2</v>
      </c>
      <c r="G3920">
        <v>2.09</v>
      </c>
      <c r="H3920">
        <v>0.64</v>
      </c>
      <c r="I3920">
        <v>0.04</v>
      </c>
      <c r="J3920" s="29">
        <v>3.0001E-2</v>
      </c>
      <c r="K3920" t="b">
        <v>1</v>
      </c>
      <c r="L3920" t="s">
        <v>5090</v>
      </c>
      <c r="N3920" s="28">
        <v>42214.662881944445</v>
      </c>
    </row>
    <row r="3921" spans="1:14" x14ac:dyDescent="0.25">
      <c r="A3921" t="str">
        <f>tb_audit_process_item[[#This Row],[id_audit_process_item_reference]]&amp;TEXT(tb_audit_process_item[[#This Row],[vr_threshold_accrued]],"000000000000,0000000000")</f>
        <v>4213000000000000,0500010000</v>
      </c>
      <c r="B3921">
        <v>4213</v>
      </c>
      <c r="C3921">
        <v>4215</v>
      </c>
      <c r="D3921">
        <v>2015</v>
      </c>
      <c r="E3921" t="s">
        <v>6056</v>
      </c>
      <c r="F3921">
        <v>2</v>
      </c>
      <c r="G3921">
        <v>2.09</v>
      </c>
      <c r="H3921">
        <v>0.83</v>
      </c>
      <c r="I3921">
        <v>7.4999999999999997E-2</v>
      </c>
      <c r="J3921" s="29">
        <v>5.0000999999999997E-2</v>
      </c>
      <c r="K3921" t="b">
        <v>1</v>
      </c>
      <c r="L3921" t="s">
        <v>5090</v>
      </c>
      <c r="N3921" s="28">
        <v>42214.662881944445</v>
      </c>
    </row>
    <row r="3922" spans="1:14" x14ac:dyDescent="0.25">
      <c r="A3922" t="str">
        <f>tb_audit_process_item[[#This Row],[id_audit_process_item_reference]]&amp;TEXT(tb_audit_process_item[[#This Row],[vr_threshold_accrued]],"000000000000,0000000000")</f>
        <v>4213000000000000,1000010000</v>
      </c>
      <c r="B3922">
        <v>4213</v>
      </c>
      <c r="C3922">
        <v>4217</v>
      </c>
      <c r="D3922">
        <v>2015</v>
      </c>
      <c r="E3922" t="s">
        <v>6056</v>
      </c>
      <c r="F3922">
        <v>2</v>
      </c>
      <c r="G3922">
        <v>2.09</v>
      </c>
      <c r="H3922">
        <v>1.07</v>
      </c>
      <c r="I3922">
        <v>0.125</v>
      </c>
      <c r="J3922" s="29">
        <v>0.10000100000000001</v>
      </c>
      <c r="K3922" t="b">
        <v>1</v>
      </c>
      <c r="L3922" t="s">
        <v>5090</v>
      </c>
      <c r="N3922" s="28">
        <v>42214.662881944445</v>
      </c>
    </row>
    <row r="3923" spans="1:14" x14ac:dyDescent="0.25">
      <c r="A3923" t="str">
        <f>tb_audit_process_item[[#This Row],[id_audit_process_item_reference]]&amp;TEXT(tb_audit_process_item[[#This Row],[vr_threshold_accrued]],"000000000000,0000000000")</f>
        <v>4213000000000000,1500010000</v>
      </c>
      <c r="B3923">
        <v>4213</v>
      </c>
      <c r="C3923">
        <v>4218</v>
      </c>
      <c r="D3923">
        <v>2015</v>
      </c>
      <c r="E3923" t="s">
        <v>6056</v>
      </c>
      <c r="F3923">
        <v>2</v>
      </c>
      <c r="G3923">
        <v>2.09</v>
      </c>
      <c r="H3923">
        <v>1.38</v>
      </c>
      <c r="I3923">
        <v>0.17499999999999999</v>
      </c>
      <c r="J3923">
        <v>0.150001</v>
      </c>
      <c r="K3923" t="b">
        <v>1</v>
      </c>
      <c r="L3923" t="s">
        <v>5090</v>
      </c>
      <c r="N3923" s="28">
        <v>42214.662881944445</v>
      </c>
    </row>
    <row r="3924" spans="1:14" x14ac:dyDescent="0.25">
      <c r="A3924" t="str">
        <f>tb_audit_process_item[[#This Row],[id_audit_process_item_reference]]&amp;TEXT(tb_audit_process_item[[#This Row],[vr_threshold_accrued]],"000000000000,0000000000")</f>
        <v>4213000000000000,2000010000</v>
      </c>
      <c r="B3924">
        <v>4213</v>
      </c>
      <c r="C3924">
        <v>4219</v>
      </c>
      <c r="D3924">
        <v>2015</v>
      </c>
      <c r="E3924" t="s">
        <v>6056</v>
      </c>
      <c r="F3924">
        <v>2</v>
      </c>
      <c r="G3924">
        <v>2.09</v>
      </c>
      <c r="H3924">
        <v>1.78</v>
      </c>
      <c r="I3924">
        <v>0.25</v>
      </c>
      <c r="J3924">
        <v>0.20000100000000001</v>
      </c>
      <c r="K3924" t="b">
        <v>1</v>
      </c>
      <c r="L3924" t="s">
        <v>5090</v>
      </c>
      <c r="N3924" s="28">
        <v>42214.662881944445</v>
      </c>
    </row>
    <row r="3925" spans="1:14" x14ac:dyDescent="0.25">
      <c r="A3925" t="str">
        <f>tb_audit_process_item[[#This Row],[id_audit_process_item_reference]]&amp;TEXT(tb_audit_process_item[[#This Row],[vr_threshold_accrued]],"000000000000,0000000000")</f>
        <v>4213000000000000,3000010000</v>
      </c>
      <c r="B3925">
        <v>4213</v>
      </c>
      <c r="C3925">
        <v>4220</v>
      </c>
      <c r="D3925">
        <v>2015</v>
      </c>
      <c r="E3925" t="s">
        <v>6056</v>
      </c>
      <c r="F3925">
        <v>2</v>
      </c>
      <c r="G3925">
        <v>2.09</v>
      </c>
      <c r="H3925">
        <v>2.29</v>
      </c>
      <c r="I3925">
        <v>0.4</v>
      </c>
      <c r="J3925">
        <v>0.30000100000000002</v>
      </c>
      <c r="K3925" t="b">
        <v>1</v>
      </c>
      <c r="L3925" t="s">
        <v>5090</v>
      </c>
      <c r="N3925" s="28">
        <v>42214.662881944445</v>
      </c>
    </row>
    <row r="3926" spans="1:14" x14ac:dyDescent="0.25">
      <c r="A3926" t="str">
        <f>tb_audit_process_item[[#This Row],[id_audit_process_item_reference]]&amp;TEXT(tb_audit_process_item[[#This Row],[vr_threshold_accrued]],"000000000000,0000000000")</f>
        <v>4213000000000000,5000010000</v>
      </c>
      <c r="B3926">
        <v>4213</v>
      </c>
      <c r="C3926">
        <v>4221</v>
      </c>
      <c r="D3926">
        <v>2015</v>
      </c>
      <c r="E3926" t="s">
        <v>6056</v>
      </c>
      <c r="F3926">
        <v>2</v>
      </c>
      <c r="G3926">
        <v>2.09</v>
      </c>
      <c r="H3926">
        <v>2.95</v>
      </c>
      <c r="I3926">
        <v>0.75</v>
      </c>
      <c r="J3926">
        <v>0.50000100000000003</v>
      </c>
      <c r="K3926" t="b">
        <v>1</v>
      </c>
      <c r="L3926" t="s">
        <v>5090</v>
      </c>
      <c r="N3926" s="28">
        <v>42214.662881944445</v>
      </c>
    </row>
    <row r="3927" spans="1:14" x14ac:dyDescent="0.25">
      <c r="A3927" t="str">
        <f>tb_audit_process_item[[#This Row],[id_audit_process_item_reference]]&amp;TEXT(tb_audit_process_item[[#This Row],[vr_threshold_accrued]],"000000000000,0000000000")</f>
        <v>4216000000000000,0000000000</v>
      </c>
      <c r="B3927">
        <v>4216</v>
      </c>
      <c r="C3927">
        <v>4216</v>
      </c>
      <c r="D3927">
        <v>2015</v>
      </c>
      <c r="E3927" t="s">
        <v>6014</v>
      </c>
      <c r="F3927">
        <v>2</v>
      </c>
      <c r="G3927">
        <v>3</v>
      </c>
      <c r="H3927">
        <v>3.5</v>
      </c>
      <c r="K3927" t="b">
        <v>1</v>
      </c>
      <c r="L3927" t="s">
        <v>186</v>
      </c>
      <c r="N3927" s="28">
        <v>42214.662881944445</v>
      </c>
    </row>
    <row r="3928" spans="1:14" x14ac:dyDescent="0.25">
      <c r="A3928" t="str">
        <f>tb_audit_process_item[[#This Row],[id_audit_process_item_reference]]&amp;TEXT(tb_audit_process_item[[#This Row],[vr_threshold_accrued]],"000000000000,0000000000")</f>
        <v>4222000000000000,0000000000</v>
      </c>
      <c r="B3928">
        <v>4222</v>
      </c>
      <c r="C3928">
        <v>4222</v>
      </c>
      <c r="D3928">
        <v>2015</v>
      </c>
      <c r="E3928" t="s">
        <v>6057</v>
      </c>
      <c r="F3928">
        <v>2</v>
      </c>
      <c r="G3928">
        <v>2.09</v>
      </c>
      <c r="H3928">
        <v>5</v>
      </c>
      <c r="J3928"/>
      <c r="K3928" t="b">
        <v>1</v>
      </c>
      <c r="L3928" t="s">
        <v>46</v>
      </c>
      <c r="N3928" s="28">
        <v>42214.662881944445</v>
      </c>
    </row>
    <row r="3929" spans="1:14" x14ac:dyDescent="0.25">
      <c r="A3929" t="str">
        <f>tb_audit_process_item[[#This Row],[id_audit_process_item_reference]]&amp;TEXT(tb_audit_process_item[[#This Row],[vr_threshold_accrued]],"000000000000,0000000000")</f>
        <v>4223000000000000,0000010000</v>
      </c>
      <c r="B3929">
        <v>4223</v>
      </c>
      <c r="C3929">
        <v>4223</v>
      </c>
      <c r="D3929">
        <v>2015</v>
      </c>
      <c r="E3929" t="s">
        <v>6058</v>
      </c>
      <c r="F3929">
        <v>2</v>
      </c>
      <c r="G3929">
        <v>3</v>
      </c>
      <c r="H3929">
        <v>0.5</v>
      </c>
      <c r="I3929">
        <v>1.4999999999999999E-2</v>
      </c>
      <c r="J3929">
        <v>9.9999999999999995E-7</v>
      </c>
      <c r="K3929" t="b">
        <v>1</v>
      </c>
      <c r="L3929" t="s">
        <v>5089</v>
      </c>
      <c r="N3929" s="28">
        <v>42214.662881944445</v>
      </c>
    </row>
    <row r="3930" spans="1:14" x14ac:dyDescent="0.25">
      <c r="A3930" t="str">
        <f>tb_audit_process_item[[#This Row],[id_audit_process_item_reference]]&amp;TEXT(tb_audit_process_item[[#This Row],[vr_threshold_accrued]],"000000000000,0000000000")</f>
        <v>4223000000000000,0300010000</v>
      </c>
      <c r="B3930">
        <v>4223</v>
      </c>
      <c r="C3930">
        <v>4224</v>
      </c>
      <c r="D3930">
        <v>2015</v>
      </c>
      <c r="E3930" t="s">
        <v>6058</v>
      </c>
      <c r="F3930">
        <v>2</v>
      </c>
      <c r="G3930">
        <v>3</v>
      </c>
      <c r="H3930">
        <v>0.67</v>
      </c>
      <c r="I3930">
        <v>0.04</v>
      </c>
      <c r="J3930">
        <v>3.0001E-2</v>
      </c>
      <c r="K3930" t="b">
        <v>1</v>
      </c>
      <c r="L3930" t="s">
        <v>5089</v>
      </c>
      <c r="N3930" s="28">
        <v>42214.662881944445</v>
      </c>
    </row>
    <row r="3931" spans="1:14" x14ac:dyDescent="0.25">
      <c r="A3931" t="str">
        <f>tb_audit_process_item[[#This Row],[id_audit_process_item_reference]]&amp;TEXT(tb_audit_process_item[[#This Row],[vr_threshold_accrued]],"000000000000,0000000000")</f>
        <v>4223000000000000,0500010000</v>
      </c>
      <c r="B3931">
        <v>4223</v>
      </c>
      <c r="C3931">
        <v>4225</v>
      </c>
      <c r="D3931">
        <v>2015</v>
      </c>
      <c r="E3931" t="s">
        <v>6058</v>
      </c>
      <c r="F3931">
        <v>2</v>
      </c>
      <c r="G3931">
        <v>3</v>
      </c>
      <c r="H3931">
        <v>0.91</v>
      </c>
      <c r="I3931">
        <v>7.4999999999999997E-2</v>
      </c>
      <c r="J3931">
        <v>5.0000999999999997E-2</v>
      </c>
      <c r="K3931" t="b">
        <v>1</v>
      </c>
      <c r="L3931" t="s">
        <v>5089</v>
      </c>
      <c r="N3931" s="28">
        <v>42214.662881944445</v>
      </c>
    </row>
    <row r="3932" spans="1:14" x14ac:dyDescent="0.25">
      <c r="A3932" t="str">
        <f>tb_audit_process_item[[#This Row],[id_audit_process_item_reference]]&amp;TEXT(tb_audit_process_item[[#This Row],[vr_threshold_accrued]],"000000000000,0000000000")</f>
        <v>4223000000000000,1000010000</v>
      </c>
      <c r="B3932">
        <v>4223</v>
      </c>
      <c r="C3932">
        <v>4226</v>
      </c>
      <c r="D3932">
        <v>2015</v>
      </c>
      <c r="E3932" t="s">
        <v>6058</v>
      </c>
      <c r="F3932">
        <v>2</v>
      </c>
      <c r="G3932">
        <v>3</v>
      </c>
      <c r="H3932">
        <v>1.22</v>
      </c>
      <c r="I3932">
        <v>0.125</v>
      </c>
      <c r="J3932">
        <v>0.10000100000000001</v>
      </c>
      <c r="K3932" t="b">
        <v>1</v>
      </c>
      <c r="L3932" t="s">
        <v>5089</v>
      </c>
      <c r="N3932" s="28">
        <v>42214.662881944445</v>
      </c>
    </row>
    <row r="3933" spans="1:14" x14ac:dyDescent="0.25">
      <c r="A3933" t="str">
        <f>tb_audit_process_item[[#This Row],[id_audit_process_item_reference]]&amp;TEXT(tb_audit_process_item[[#This Row],[vr_threshold_accrued]],"000000000000,0000000000")</f>
        <v>4223000000000000,1500010000</v>
      </c>
      <c r="B3933">
        <v>4223</v>
      </c>
      <c r="C3933">
        <v>4228</v>
      </c>
      <c r="D3933">
        <v>2015</v>
      </c>
      <c r="E3933" t="s">
        <v>6058</v>
      </c>
      <c r="F3933">
        <v>2</v>
      </c>
      <c r="G3933">
        <v>3</v>
      </c>
      <c r="H3933">
        <v>1.64</v>
      </c>
      <c r="I3933">
        <v>0.17499999999999999</v>
      </c>
      <c r="J3933">
        <v>0.150001</v>
      </c>
      <c r="K3933" t="b">
        <v>1</v>
      </c>
      <c r="L3933" t="s">
        <v>5089</v>
      </c>
      <c r="N3933" s="28">
        <v>42214.662881944445</v>
      </c>
    </row>
    <row r="3934" spans="1:14" x14ac:dyDescent="0.25">
      <c r="A3934" t="str">
        <f>tb_audit_process_item[[#This Row],[id_audit_process_item_reference]]&amp;TEXT(tb_audit_process_item[[#This Row],[vr_threshold_accrued]],"000000000000,0000000000")</f>
        <v>4223000000000000,2000010000</v>
      </c>
      <c r="B3934">
        <v>4223</v>
      </c>
      <c r="C3934">
        <v>4229</v>
      </c>
      <c r="D3934">
        <v>2015</v>
      </c>
      <c r="E3934" t="s">
        <v>6058</v>
      </c>
      <c r="F3934">
        <v>2</v>
      </c>
      <c r="G3934">
        <v>3</v>
      </c>
      <c r="H3934">
        <v>2.21</v>
      </c>
      <c r="I3934">
        <v>0.25</v>
      </c>
      <c r="J3934">
        <v>0.20000100000000001</v>
      </c>
      <c r="K3934" t="b">
        <v>1</v>
      </c>
      <c r="L3934" t="s">
        <v>5089</v>
      </c>
      <c r="N3934" s="28">
        <v>42214.662881944445</v>
      </c>
    </row>
    <row r="3935" spans="1:14" x14ac:dyDescent="0.25">
      <c r="A3935" t="str">
        <f>tb_audit_process_item[[#This Row],[id_audit_process_item_reference]]&amp;TEXT(tb_audit_process_item[[#This Row],[vr_threshold_accrued]],"000000000000,0000000000")</f>
        <v>4223000000000000,3000010000</v>
      </c>
      <c r="B3935">
        <v>4223</v>
      </c>
      <c r="C3935">
        <v>4230</v>
      </c>
      <c r="D3935">
        <v>2015</v>
      </c>
      <c r="E3935" t="s">
        <v>6058</v>
      </c>
      <c r="F3935">
        <v>2</v>
      </c>
      <c r="G3935">
        <v>3</v>
      </c>
      <c r="H3935">
        <v>2.97</v>
      </c>
      <c r="I3935">
        <v>0.4</v>
      </c>
      <c r="J3935">
        <v>0.30000100000000002</v>
      </c>
      <c r="K3935" t="b">
        <v>1</v>
      </c>
      <c r="L3935" t="s">
        <v>5089</v>
      </c>
      <c r="N3935" s="28">
        <v>42214.662881944445</v>
      </c>
    </row>
    <row r="3936" spans="1:14" x14ac:dyDescent="0.25">
      <c r="A3936" t="str">
        <f>tb_audit_process_item[[#This Row],[id_audit_process_item_reference]]&amp;TEXT(tb_audit_process_item[[#This Row],[vr_threshold_accrued]],"000000000000,0000000000")</f>
        <v>4223000000000000,5000010000</v>
      </c>
      <c r="B3936">
        <v>4223</v>
      </c>
      <c r="C3936">
        <v>4231</v>
      </c>
      <c r="D3936">
        <v>2015</v>
      </c>
      <c r="E3936" t="s">
        <v>6058</v>
      </c>
      <c r="F3936">
        <v>2</v>
      </c>
      <c r="G3936">
        <v>3</v>
      </c>
      <c r="H3936">
        <v>4</v>
      </c>
      <c r="I3936">
        <v>0.75</v>
      </c>
      <c r="J3936">
        <v>0.50000100000000003</v>
      </c>
      <c r="K3936" t="b">
        <v>1</v>
      </c>
      <c r="L3936" t="s">
        <v>5089</v>
      </c>
      <c r="N3936" s="28">
        <v>42214.662881944445</v>
      </c>
    </row>
    <row r="3937" spans="1:14" x14ac:dyDescent="0.25">
      <c r="A3937" t="str">
        <f>tb_audit_process_item[[#This Row],[id_audit_process_item_reference]]&amp;TEXT(tb_audit_process_item[[#This Row],[vr_threshold_accrued]],"000000000000,0000000000")</f>
        <v>4227000000000000,0000010000</v>
      </c>
      <c r="B3937">
        <v>4227</v>
      </c>
      <c r="C3937">
        <v>4227</v>
      </c>
      <c r="D3937">
        <v>2015</v>
      </c>
      <c r="E3937" t="s">
        <v>6016</v>
      </c>
      <c r="F3937">
        <v>2</v>
      </c>
      <c r="G3937">
        <v>3</v>
      </c>
      <c r="H3937">
        <v>0.5</v>
      </c>
      <c r="I3937">
        <v>1.4999999999999999E-2</v>
      </c>
      <c r="J3937">
        <v>9.9999999999999995E-7</v>
      </c>
      <c r="K3937" t="b">
        <v>1</v>
      </c>
      <c r="L3937" t="s">
        <v>5104</v>
      </c>
      <c r="N3937" s="28">
        <v>42214.662881944445</v>
      </c>
    </row>
    <row r="3938" spans="1:14" x14ac:dyDescent="0.25">
      <c r="A3938" t="str">
        <f>tb_audit_process_item[[#This Row],[id_audit_process_item_reference]]&amp;TEXT(tb_audit_process_item[[#This Row],[vr_threshold_accrued]],"000000000000,0000000000")</f>
        <v>4227000000000000,0300010000</v>
      </c>
      <c r="B3938">
        <v>4227</v>
      </c>
      <c r="C3938">
        <v>4238</v>
      </c>
      <c r="D3938">
        <v>2015</v>
      </c>
      <c r="E3938" t="s">
        <v>6016</v>
      </c>
      <c r="F3938">
        <v>2</v>
      </c>
      <c r="G3938">
        <v>3</v>
      </c>
      <c r="H3938">
        <v>0.63</v>
      </c>
      <c r="I3938">
        <v>0.04</v>
      </c>
      <c r="J3938" s="29">
        <v>3.0001E-2</v>
      </c>
      <c r="K3938" t="b">
        <v>1</v>
      </c>
      <c r="L3938" t="s">
        <v>5104</v>
      </c>
      <c r="N3938" s="28">
        <v>42214.662881944445</v>
      </c>
    </row>
    <row r="3939" spans="1:14" x14ac:dyDescent="0.25">
      <c r="A3939" t="str">
        <f>tb_audit_process_item[[#This Row],[id_audit_process_item_reference]]&amp;TEXT(tb_audit_process_item[[#This Row],[vr_threshold_accrued]],"000000000000,0000000000")</f>
        <v>4227000000000000,0500010000</v>
      </c>
      <c r="B3939">
        <v>4227</v>
      </c>
      <c r="C3939">
        <v>4249</v>
      </c>
      <c r="D3939">
        <v>2015</v>
      </c>
      <c r="E3939" t="s">
        <v>6016</v>
      </c>
      <c r="F3939">
        <v>2</v>
      </c>
      <c r="G3939">
        <v>3</v>
      </c>
      <c r="H3939">
        <v>0.78</v>
      </c>
      <c r="I3939">
        <v>7.4999999999999997E-2</v>
      </c>
      <c r="J3939" s="29">
        <v>5.0000999999999997E-2</v>
      </c>
      <c r="K3939" t="b">
        <v>1</v>
      </c>
      <c r="L3939" t="s">
        <v>5104</v>
      </c>
      <c r="N3939" s="28">
        <v>42214.662881944445</v>
      </c>
    </row>
    <row r="3940" spans="1:14" x14ac:dyDescent="0.25">
      <c r="A3940" t="str">
        <f>tb_audit_process_item[[#This Row],[id_audit_process_item_reference]]&amp;TEXT(tb_audit_process_item[[#This Row],[vr_threshold_accrued]],"000000000000,0000000000")</f>
        <v>4227000000000000,1000010000</v>
      </c>
      <c r="B3940">
        <v>4227</v>
      </c>
      <c r="C3940">
        <v>4260</v>
      </c>
      <c r="D3940">
        <v>2015</v>
      </c>
      <c r="E3940" t="s">
        <v>6016</v>
      </c>
      <c r="F3940">
        <v>2</v>
      </c>
      <c r="G3940">
        <v>3</v>
      </c>
      <c r="H3940">
        <v>0.98</v>
      </c>
      <c r="I3940">
        <v>0.125</v>
      </c>
      <c r="J3940">
        <v>0.10000100000000001</v>
      </c>
      <c r="K3940" t="b">
        <v>1</v>
      </c>
      <c r="L3940" t="s">
        <v>5104</v>
      </c>
      <c r="N3940" s="28">
        <v>42214.662881944445</v>
      </c>
    </row>
    <row r="3941" spans="1:14" x14ac:dyDescent="0.25">
      <c r="A3941" t="str">
        <f>tb_audit_process_item[[#This Row],[id_audit_process_item_reference]]&amp;TEXT(tb_audit_process_item[[#This Row],[vr_threshold_accrued]],"000000000000,0000000000")</f>
        <v>4227000000000000,1500010000</v>
      </c>
      <c r="B3941">
        <v>4227</v>
      </c>
      <c r="C3941">
        <v>4271</v>
      </c>
      <c r="D3941">
        <v>2015</v>
      </c>
      <c r="E3941" t="s">
        <v>6016</v>
      </c>
      <c r="F3941">
        <v>2</v>
      </c>
      <c r="G3941">
        <v>3</v>
      </c>
      <c r="H3941">
        <v>1.22</v>
      </c>
      <c r="I3941">
        <v>0.17499999999999999</v>
      </c>
      <c r="J3941" s="29">
        <v>0.150001</v>
      </c>
      <c r="K3941" t="b">
        <v>1</v>
      </c>
      <c r="L3941" t="s">
        <v>5104</v>
      </c>
      <c r="N3941" s="28">
        <v>42214.662881944445</v>
      </c>
    </row>
    <row r="3942" spans="1:14" x14ac:dyDescent="0.25">
      <c r="A3942" t="str">
        <f>tb_audit_process_item[[#This Row],[id_audit_process_item_reference]]&amp;TEXT(tb_audit_process_item[[#This Row],[vr_threshold_accrued]],"000000000000,0000000000")</f>
        <v>4227000000000000,2000010000</v>
      </c>
      <c r="B3942">
        <v>4227</v>
      </c>
      <c r="C3942">
        <v>4282</v>
      </c>
      <c r="D3942">
        <v>2015</v>
      </c>
      <c r="E3942" t="s">
        <v>6016</v>
      </c>
      <c r="F3942">
        <v>2</v>
      </c>
      <c r="G3942">
        <v>3</v>
      </c>
      <c r="H3942">
        <v>1.53</v>
      </c>
      <c r="I3942">
        <v>0.25</v>
      </c>
      <c r="J3942">
        <v>0.20000100000000001</v>
      </c>
      <c r="K3942" t="b">
        <v>1</v>
      </c>
      <c r="L3942" t="s">
        <v>5104</v>
      </c>
      <c r="N3942" s="28">
        <v>42214.662893518522</v>
      </c>
    </row>
    <row r="3943" spans="1:14" x14ac:dyDescent="0.25">
      <c r="A3943" t="str">
        <f>tb_audit_process_item[[#This Row],[id_audit_process_item_reference]]&amp;TEXT(tb_audit_process_item[[#This Row],[vr_threshold_accrued]],"000000000000,0000000000")</f>
        <v>4227000000000000,3000010000</v>
      </c>
      <c r="B3943">
        <v>4227</v>
      </c>
      <c r="C3943">
        <v>4293</v>
      </c>
      <c r="D3943">
        <v>2015</v>
      </c>
      <c r="E3943" t="s">
        <v>6016</v>
      </c>
      <c r="F3943">
        <v>2</v>
      </c>
      <c r="G3943">
        <v>3</v>
      </c>
      <c r="H3943">
        <v>1.92</v>
      </c>
      <c r="I3943">
        <v>0.4</v>
      </c>
      <c r="J3943">
        <v>0.30000100000000002</v>
      </c>
      <c r="K3943" t="b">
        <v>1</v>
      </c>
      <c r="L3943" t="s">
        <v>5104</v>
      </c>
      <c r="N3943" s="28">
        <v>42214.662893518522</v>
      </c>
    </row>
    <row r="3944" spans="1:14" x14ac:dyDescent="0.25">
      <c r="A3944" t="str">
        <f>tb_audit_process_item[[#This Row],[id_audit_process_item_reference]]&amp;TEXT(tb_audit_process_item[[#This Row],[vr_threshold_accrued]],"000000000000,0000000000")</f>
        <v>4227000000000000,5000010000</v>
      </c>
      <c r="B3944">
        <v>4227</v>
      </c>
      <c r="C3944">
        <v>4304</v>
      </c>
      <c r="D3944">
        <v>2015</v>
      </c>
      <c r="E3944" t="s">
        <v>6016</v>
      </c>
      <c r="F3944">
        <v>2</v>
      </c>
      <c r="G3944">
        <v>3</v>
      </c>
      <c r="H3944">
        <v>2.4</v>
      </c>
      <c r="I3944">
        <v>0.75</v>
      </c>
      <c r="J3944">
        <v>0.50000100000000003</v>
      </c>
      <c r="K3944" t="b">
        <v>1</v>
      </c>
      <c r="L3944" t="s">
        <v>5104</v>
      </c>
      <c r="N3944" s="28">
        <v>42214.662893518522</v>
      </c>
    </row>
    <row r="3945" spans="1:14" x14ac:dyDescent="0.25">
      <c r="A3945" t="str">
        <f>tb_audit_process_item[[#This Row],[id_audit_process_item_reference]]&amp;TEXT(tb_audit_process_item[[#This Row],[vr_threshold_accrued]],"000000000000,0000000000")</f>
        <v>4232000000000000,0000000000</v>
      </c>
      <c r="B3945">
        <v>4232</v>
      </c>
      <c r="C3945">
        <v>4232</v>
      </c>
      <c r="D3945">
        <v>2015</v>
      </c>
      <c r="E3945" t="s">
        <v>6059</v>
      </c>
      <c r="F3945">
        <v>2</v>
      </c>
      <c r="G3945">
        <v>3</v>
      </c>
      <c r="H3945">
        <v>5</v>
      </c>
      <c r="J3945"/>
      <c r="K3945" t="b">
        <v>1</v>
      </c>
      <c r="L3945" t="s">
        <v>46</v>
      </c>
      <c r="N3945" s="28">
        <v>42214.662881944445</v>
      </c>
    </row>
    <row r="3946" spans="1:14" x14ac:dyDescent="0.25">
      <c r="A3946" t="str">
        <f>tb_audit_process_item[[#This Row],[id_audit_process_item_reference]]&amp;TEXT(tb_audit_process_item[[#This Row],[vr_threshold_accrued]],"000000000000,0000000000")</f>
        <v>4233000000000000,0000010000</v>
      </c>
      <c r="B3946">
        <v>4233</v>
      </c>
      <c r="C3946">
        <v>4233</v>
      </c>
      <c r="D3946">
        <v>2015</v>
      </c>
      <c r="E3946" t="s">
        <v>6058</v>
      </c>
      <c r="F3946">
        <v>2</v>
      </c>
      <c r="G3946">
        <v>1.72</v>
      </c>
      <c r="H3946">
        <v>0.5</v>
      </c>
      <c r="I3946">
        <v>1.4999999999999999E-2</v>
      </c>
      <c r="J3946" s="29">
        <v>9.9999999999999995E-7</v>
      </c>
      <c r="K3946" t="b">
        <v>1</v>
      </c>
      <c r="L3946" t="s">
        <v>5088</v>
      </c>
      <c r="N3946" s="28">
        <v>42214.662881944445</v>
      </c>
    </row>
    <row r="3947" spans="1:14" x14ac:dyDescent="0.25">
      <c r="A3947" t="str">
        <f>tb_audit_process_item[[#This Row],[id_audit_process_item_reference]]&amp;TEXT(tb_audit_process_item[[#This Row],[vr_threshold_accrued]],"000000000000,0000000000")</f>
        <v>4233000000000000,0300010000</v>
      </c>
      <c r="B3947">
        <v>4233</v>
      </c>
      <c r="C3947">
        <v>4234</v>
      </c>
      <c r="D3947">
        <v>2015</v>
      </c>
      <c r="E3947" t="s">
        <v>6058</v>
      </c>
      <c r="F3947">
        <v>2</v>
      </c>
      <c r="G3947">
        <v>1.72</v>
      </c>
      <c r="H3947">
        <v>0.64</v>
      </c>
      <c r="I3947">
        <v>0.04</v>
      </c>
      <c r="J3947" s="29">
        <v>3.0001E-2</v>
      </c>
      <c r="K3947" t="b">
        <v>1</v>
      </c>
      <c r="L3947" t="s">
        <v>5088</v>
      </c>
      <c r="N3947" s="28">
        <v>42214.662881944445</v>
      </c>
    </row>
    <row r="3948" spans="1:14" x14ac:dyDescent="0.25">
      <c r="A3948" t="str">
        <f>tb_audit_process_item[[#This Row],[id_audit_process_item_reference]]&amp;TEXT(tb_audit_process_item[[#This Row],[vr_threshold_accrued]],"000000000000,0000000000")</f>
        <v>4233000000000000,0500010000</v>
      </c>
      <c r="B3948">
        <v>4233</v>
      </c>
      <c r="C3948">
        <v>4235</v>
      </c>
      <c r="D3948">
        <v>2015</v>
      </c>
      <c r="E3948" t="s">
        <v>6058</v>
      </c>
      <c r="F3948">
        <v>2</v>
      </c>
      <c r="G3948">
        <v>1.72</v>
      </c>
      <c r="H3948">
        <v>0.81</v>
      </c>
      <c r="I3948">
        <v>7.4999999999999997E-2</v>
      </c>
      <c r="J3948" s="29">
        <v>5.0000999999999997E-2</v>
      </c>
      <c r="K3948" t="b">
        <v>1</v>
      </c>
      <c r="L3948" t="s">
        <v>5088</v>
      </c>
      <c r="N3948" s="28">
        <v>42214.662881944445</v>
      </c>
    </row>
    <row r="3949" spans="1:14" x14ac:dyDescent="0.25">
      <c r="A3949" t="str">
        <f>tb_audit_process_item[[#This Row],[id_audit_process_item_reference]]&amp;TEXT(tb_audit_process_item[[#This Row],[vr_threshold_accrued]],"000000000000,0000000000")</f>
        <v>4233000000000000,1000010000</v>
      </c>
      <c r="B3949">
        <v>4233</v>
      </c>
      <c r="C3949">
        <v>4236</v>
      </c>
      <c r="D3949">
        <v>2015</v>
      </c>
      <c r="E3949" t="s">
        <v>6058</v>
      </c>
      <c r="F3949">
        <v>2</v>
      </c>
      <c r="G3949">
        <v>1.72</v>
      </c>
      <c r="H3949">
        <v>1.03</v>
      </c>
      <c r="I3949">
        <v>0.125</v>
      </c>
      <c r="J3949" s="29">
        <v>0.10000100000000001</v>
      </c>
      <c r="K3949" t="b">
        <v>1</v>
      </c>
      <c r="L3949" t="s">
        <v>5088</v>
      </c>
      <c r="N3949" s="28">
        <v>42214.662881944445</v>
      </c>
    </row>
    <row r="3950" spans="1:14" x14ac:dyDescent="0.25">
      <c r="A3950" t="str">
        <f>tb_audit_process_item[[#This Row],[id_audit_process_item_reference]]&amp;TEXT(tb_audit_process_item[[#This Row],[vr_threshold_accrued]],"000000000000,0000000000")</f>
        <v>4233000000000000,1500010000</v>
      </c>
      <c r="B3950">
        <v>4233</v>
      </c>
      <c r="C3950">
        <v>4237</v>
      </c>
      <c r="D3950">
        <v>2015</v>
      </c>
      <c r="E3950" t="s">
        <v>6058</v>
      </c>
      <c r="F3950">
        <v>2</v>
      </c>
      <c r="G3950">
        <v>1.72</v>
      </c>
      <c r="H3950">
        <v>1.32</v>
      </c>
      <c r="I3950">
        <v>0.17499999999999999</v>
      </c>
      <c r="J3950" s="29">
        <v>0.150001</v>
      </c>
      <c r="K3950" t="b">
        <v>1</v>
      </c>
      <c r="L3950" t="s">
        <v>5088</v>
      </c>
      <c r="N3950" s="28">
        <v>42214.662881944445</v>
      </c>
    </row>
    <row r="3951" spans="1:14" x14ac:dyDescent="0.25">
      <c r="A3951" t="str">
        <f>tb_audit_process_item[[#This Row],[id_audit_process_item_reference]]&amp;TEXT(tb_audit_process_item[[#This Row],[vr_threshold_accrued]],"000000000000,0000000000")</f>
        <v>4233000000000000,2000010000</v>
      </c>
      <c r="B3951">
        <v>4233</v>
      </c>
      <c r="C3951">
        <v>4239</v>
      </c>
      <c r="D3951">
        <v>2015</v>
      </c>
      <c r="E3951" t="s">
        <v>6058</v>
      </c>
      <c r="F3951">
        <v>2</v>
      </c>
      <c r="G3951">
        <v>1.72</v>
      </c>
      <c r="H3951">
        <v>1.68</v>
      </c>
      <c r="I3951">
        <v>0.25</v>
      </c>
      <c r="J3951" s="29">
        <v>0.20000100000000001</v>
      </c>
      <c r="K3951" t="b">
        <v>1</v>
      </c>
      <c r="L3951" t="s">
        <v>5088</v>
      </c>
      <c r="N3951" s="28">
        <v>42214.662881944445</v>
      </c>
    </row>
    <row r="3952" spans="1:14" x14ac:dyDescent="0.25">
      <c r="A3952" t="str">
        <f>tb_audit_process_item[[#This Row],[id_audit_process_item_reference]]&amp;TEXT(tb_audit_process_item[[#This Row],[vr_threshold_accrued]],"000000000000,0000000000")</f>
        <v>4233000000000000,3000010000</v>
      </c>
      <c r="B3952">
        <v>4233</v>
      </c>
      <c r="C3952">
        <v>4240</v>
      </c>
      <c r="D3952">
        <v>2015</v>
      </c>
      <c r="E3952" t="s">
        <v>6058</v>
      </c>
      <c r="F3952">
        <v>2</v>
      </c>
      <c r="G3952">
        <v>1.72</v>
      </c>
      <c r="H3952">
        <v>2.14</v>
      </c>
      <c r="I3952">
        <v>0.4</v>
      </c>
      <c r="J3952" s="29">
        <v>0.30000100000000002</v>
      </c>
      <c r="K3952" t="b">
        <v>1</v>
      </c>
      <c r="L3952" t="s">
        <v>5088</v>
      </c>
      <c r="N3952" s="28">
        <v>42214.662881944445</v>
      </c>
    </row>
    <row r="3953" spans="1:14" x14ac:dyDescent="0.25">
      <c r="A3953" t="str">
        <f>tb_audit_process_item[[#This Row],[id_audit_process_item_reference]]&amp;TEXT(tb_audit_process_item[[#This Row],[vr_threshold_accrued]],"000000000000,0000000000")</f>
        <v>4233000000000000,5000010000</v>
      </c>
      <c r="B3953">
        <v>4233</v>
      </c>
      <c r="C3953">
        <v>4241</v>
      </c>
      <c r="D3953">
        <v>2015</v>
      </c>
      <c r="E3953" t="s">
        <v>6058</v>
      </c>
      <c r="F3953">
        <v>2</v>
      </c>
      <c r="G3953">
        <v>1.72</v>
      </c>
      <c r="H3953">
        <v>2.72</v>
      </c>
      <c r="I3953">
        <v>0.75</v>
      </c>
      <c r="J3953" s="29">
        <v>0.50000100000000003</v>
      </c>
      <c r="K3953" t="b">
        <v>1</v>
      </c>
      <c r="L3953" t="s">
        <v>5088</v>
      </c>
      <c r="N3953" s="28">
        <v>42214.662881944445</v>
      </c>
    </row>
    <row r="3954" spans="1:14" x14ac:dyDescent="0.25">
      <c r="A3954" t="str">
        <f>tb_audit_process_item[[#This Row],[id_audit_process_item_reference]]&amp;TEXT(tb_audit_process_item[[#This Row],[vr_threshold_accrued]],"000000000000,0000000000")</f>
        <v>4242000000000000,0000000000</v>
      </c>
      <c r="B3954">
        <v>4242</v>
      </c>
      <c r="C3954">
        <v>4242</v>
      </c>
      <c r="D3954">
        <v>2015</v>
      </c>
      <c r="E3954" t="s">
        <v>6059</v>
      </c>
      <c r="F3954">
        <v>2</v>
      </c>
      <c r="G3954">
        <v>1.72</v>
      </c>
      <c r="H3954">
        <v>5</v>
      </c>
      <c r="K3954" t="b">
        <v>1</v>
      </c>
      <c r="L3954" t="s">
        <v>46</v>
      </c>
      <c r="N3954" s="28">
        <v>42214.662881944445</v>
      </c>
    </row>
    <row r="3955" spans="1:14" x14ac:dyDescent="0.25">
      <c r="A3955" t="str">
        <f>tb_audit_process_item[[#This Row],[id_audit_process_item_reference]]&amp;TEXT(tb_audit_process_item[[#This Row],[vr_threshold_accrued]],"000000000000,0000000000")</f>
        <v>4243000000000000,0000010000</v>
      </c>
      <c r="B3955">
        <v>4243</v>
      </c>
      <c r="C3955">
        <v>4243</v>
      </c>
      <c r="D3955">
        <v>2015</v>
      </c>
      <c r="E3955" t="s">
        <v>6062</v>
      </c>
      <c r="F3955">
        <v>2</v>
      </c>
      <c r="G3955">
        <v>3.41</v>
      </c>
      <c r="H3955">
        <v>0.5</v>
      </c>
      <c r="I3955">
        <v>1.4999999999999999E-2</v>
      </c>
      <c r="J3955" s="29">
        <v>9.9999999999999995E-7</v>
      </c>
      <c r="K3955" t="b">
        <v>1</v>
      </c>
      <c r="L3955" t="s">
        <v>6772</v>
      </c>
      <c r="N3955" s="28">
        <v>42214.662881944445</v>
      </c>
    </row>
    <row r="3956" spans="1:14" x14ac:dyDescent="0.25">
      <c r="A3956" t="str">
        <f>tb_audit_process_item[[#This Row],[id_audit_process_item_reference]]&amp;TEXT(tb_audit_process_item[[#This Row],[vr_threshold_accrued]],"000000000000,0000000000")</f>
        <v>4243000000000000,0300010000</v>
      </c>
      <c r="B3956">
        <v>4243</v>
      </c>
      <c r="C3956">
        <v>4244</v>
      </c>
      <c r="D3956">
        <v>2015</v>
      </c>
      <c r="E3956" t="s">
        <v>6062</v>
      </c>
      <c r="F3956">
        <v>2</v>
      </c>
      <c r="G3956">
        <v>3.41</v>
      </c>
      <c r="H3956">
        <v>0.67</v>
      </c>
      <c r="I3956">
        <v>0.04</v>
      </c>
      <c r="J3956" s="29">
        <v>3.0001E-2</v>
      </c>
      <c r="K3956" t="b">
        <v>1</v>
      </c>
      <c r="L3956" t="s">
        <v>6772</v>
      </c>
      <c r="N3956" s="28">
        <v>42214.662881944445</v>
      </c>
    </row>
    <row r="3957" spans="1:14" x14ac:dyDescent="0.25">
      <c r="A3957" t="str">
        <f>tb_audit_process_item[[#This Row],[id_audit_process_item_reference]]&amp;TEXT(tb_audit_process_item[[#This Row],[vr_threshold_accrued]],"000000000000,0000000000")</f>
        <v>4243000000000000,0500010000</v>
      </c>
      <c r="B3957">
        <v>4243</v>
      </c>
      <c r="C3957">
        <v>4245</v>
      </c>
      <c r="D3957">
        <v>2015</v>
      </c>
      <c r="E3957" t="s">
        <v>6062</v>
      </c>
      <c r="F3957">
        <v>2</v>
      </c>
      <c r="G3957">
        <v>3.41</v>
      </c>
      <c r="H3957">
        <v>0.91</v>
      </c>
      <c r="I3957">
        <v>7.4999999999999997E-2</v>
      </c>
      <c r="J3957" s="29">
        <v>5.0000999999999997E-2</v>
      </c>
      <c r="K3957" t="b">
        <v>1</v>
      </c>
      <c r="L3957" t="s">
        <v>6772</v>
      </c>
      <c r="N3957" s="28">
        <v>42214.662881944445</v>
      </c>
    </row>
    <row r="3958" spans="1:14" x14ac:dyDescent="0.25">
      <c r="A3958" t="str">
        <f>tb_audit_process_item[[#This Row],[id_audit_process_item_reference]]&amp;TEXT(tb_audit_process_item[[#This Row],[vr_threshold_accrued]],"000000000000,0000000000")</f>
        <v>4243000000000000,1000010000</v>
      </c>
      <c r="B3958">
        <v>4243</v>
      </c>
      <c r="C3958">
        <v>4246</v>
      </c>
      <c r="D3958">
        <v>2015</v>
      </c>
      <c r="E3958" t="s">
        <v>6062</v>
      </c>
      <c r="F3958">
        <v>2</v>
      </c>
      <c r="G3958">
        <v>3.41</v>
      </c>
      <c r="H3958">
        <v>1.22</v>
      </c>
      <c r="I3958">
        <v>0.125</v>
      </c>
      <c r="J3958" s="29">
        <v>0.10000100000000001</v>
      </c>
      <c r="K3958" t="b">
        <v>1</v>
      </c>
      <c r="L3958" t="s">
        <v>6772</v>
      </c>
      <c r="N3958" s="28">
        <v>42214.662881944445</v>
      </c>
    </row>
    <row r="3959" spans="1:14" x14ac:dyDescent="0.25">
      <c r="A3959" t="str">
        <f>tb_audit_process_item[[#This Row],[id_audit_process_item_reference]]&amp;TEXT(tb_audit_process_item[[#This Row],[vr_threshold_accrued]],"000000000000,0000000000")</f>
        <v>4243000000000000,1500010000</v>
      </c>
      <c r="B3959">
        <v>4243</v>
      </c>
      <c r="C3959">
        <v>4247</v>
      </c>
      <c r="D3959">
        <v>2015</v>
      </c>
      <c r="E3959" t="s">
        <v>6062</v>
      </c>
      <c r="F3959">
        <v>2</v>
      </c>
      <c r="G3959">
        <v>3.41</v>
      </c>
      <c r="H3959">
        <v>1.64</v>
      </c>
      <c r="I3959">
        <v>0.17499999999999999</v>
      </c>
      <c r="J3959" s="29">
        <v>0.150001</v>
      </c>
      <c r="K3959" t="b">
        <v>1</v>
      </c>
      <c r="L3959" t="s">
        <v>6772</v>
      </c>
      <c r="N3959" s="28">
        <v>42214.662881944445</v>
      </c>
    </row>
    <row r="3960" spans="1:14" x14ac:dyDescent="0.25">
      <c r="A3960" t="str">
        <f>tb_audit_process_item[[#This Row],[id_audit_process_item_reference]]&amp;TEXT(tb_audit_process_item[[#This Row],[vr_threshold_accrued]],"000000000000,0000000000")</f>
        <v>4243000000000000,2000010000</v>
      </c>
      <c r="B3960">
        <v>4243</v>
      </c>
      <c r="C3960">
        <v>4248</v>
      </c>
      <c r="D3960">
        <v>2015</v>
      </c>
      <c r="E3960" t="s">
        <v>6062</v>
      </c>
      <c r="F3960">
        <v>2</v>
      </c>
      <c r="G3960">
        <v>3.41</v>
      </c>
      <c r="H3960">
        <v>2.21</v>
      </c>
      <c r="I3960">
        <v>0.25</v>
      </c>
      <c r="J3960" s="29">
        <v>0.20000100000000001</v>
      </c>
      <c r="K3960" t="b">
        <v>1</v>
      </c>
      <c r="L3960" t="s">
        <v>6772</v>
      </c>
      <c r="N3960" s="28">
        <v>42214.662881944445</v>
      </c>
    </row>
    <row r="3961" spans="1:14" x14ac:dyDescent="0.25">
      <c r="A3961" t="str">
        <f>tb_audit_process_item[[#This Row],[id_audit_process_item_reference]]&amp;TEXT(tb_audit_process_item[[#This Row],[vr_threshold_accrued]],"000000000000,0000000000")</f>
        <v>4243000000000000,3000010000</v>
      </c>
      <c r="B3961">
        <v>4243</v>
      </c>
      <c r="C3961">
        <v>4250</v>
      </c>
      <c r="D3961">
        <v>2015</v>
      </c>
      <c r="E3961" t="s">
        <v>6062</v>
      </c>
      <c r="F3961">
        <v>2</v>
      </c>
      <c r="G3961">
        <v>3.41</v>
      </c>
      <c r="H3961">
        <v>2.97</v>
      </c>
      <c r="I3961">
        <v>0.4</v>
      </c>
      <c r="J3961" s="29">
        <v>0.30000100000000002</v>
      </c>
      <c r="K3961" t="b">
        <v>1</v>
      </c>
      <c r="L3961" t="s">
        <v>6772</v>
      </c>
      <c r="N3961" s="28">
        <v>42214.662881944445</v>
      </c>
    </row>
    <row r="3962" spans="1:14" x14ac:dyDescent="0.25">
      <c r="A3962" t="str">
        <f>tb_audit_process_item[[#This Row],[id_audit_process_item_reference]]&amp;TEXT(tb_audit_process_item[[#This Row],[vr_threshold_accrued]],"000000000000,0000000000")</f>
        <v>4243000000000000,5000010000</v>
      </c>
      <c r="B3962">
        <v>4243</v>
      </c>
      <c r="C3962">
        <v>4251</v>
      </c>
      <c r="D3962">
        <v>2015</v>
      </c>
      <c r="E3962" t="s">
        <v>6062</v>
      </c>
      <c r="F3962">
        <v>2</v>
      </c>
      <c r="G3962">
        <v>3.41</v>
      </c>
      <c r="H3962">
        <v>4</v>
      </c>
      <c r="I3962">
        <v>0.75</v>
      </c>
      <c r="J3962" s="29">
        <v>0.50000100000000003</v>
      </c>
      <c r="K3962" t="b">
        <v>1</v>
      </c>
      <c r="L3962" t="s">
        <v>6772</v>
      </c>
      <c r="N3962" s="28">
        <v>42214.662881944445</v>
      </c>
    </row>
    <row r="3963" spans="1:14" x14ac:dyDescent="0.25">
      <c r="A3963" t="str">
        <f>tb_audit_process_item[[#This Row],[id_audit_process_item_reference]]&amp;TEXT(tb_audit_process_item[[#This Row],[vr_threshold_accrued]],"000000000000,0000000000")</f>
        <v>4252000000000000,0000010000</v>
      </c>
      <c r="B3963">
        <v>4252</v>
      </c>
      <c r="C3963">
        <v>4252</v>
      </c>
      <c r="D3963">
        <v>2015</v>
      </c>
      <c r="E3963" t="s">
        <v>6063</v>
      </c>
      <c r="F3963">
        <v>2</v>
      </c>
      <c r="G3963">
        <v>3.41</v>
      </c>
      <c r="H3963">
        <v>0.5</v>
      </c>
      <c r="I3963">
        <v>1.4999999999999999E-2</v>
      </c>
      <c r="J3963" s="29">
        <v>9.9999999999999995E-7</v>
      </c>
      <c r="K3963" t="b">
        <v>1</v>
      </c>
      <c r="L3963" t="s">
        <v>5087</v>
      </c>
      <c r="N3963" s="28">
        <v>42214.662881944445</v>
      </c>
    </row>
    <row r="3964" spans="1:14" x14ac:dyDescent="0.25">
      <c r="A3964" t="str">
        <f>tb_audit_process_item[[#This Row],[id_audit_process_item_reference]]&amp;TEXT(tb_audit_process_item[[#This Row],[vr_threshold_accrued]],"000000000000,0000000000")</f>
        <v>4252000000000000,0300010000</v>
      </c>
      <c r="B3964">
        <v>4252</v>
      </c>
      <c r="C3964">
        <v>4253</v>
      </c>
      <c r="D3964">
        <v>2015</v>
      </c>
      <c r="E3964" t="s">
        <v>6063</v>
      </c>
      <c r="F3964">
        <v>2</v>
      </c>
      <c r="G3964">
        <v>3.41</v>
      </c>
      <c r="H3964">
        <v>0.67</v>
      </c>
      <c r="I3964">
        <v>0.04</v>
      </c>
      <c r="J3964" s="29">
        <v>3.0001E-2</v>
      </c>
      <c r="K3964" t="b">
        <v>1</v>
      </c>
      <c r="L3964" t="s">
        <v>5087</v>
      </c>
      <c r="N3964" s="28">
        <v>42214.662881944445</v>
      </c>
    </row>
    <row r="3965" spans="1:14" x14ac:dyDescent="0.25">
      <c r="A3965" t="str">
        <f>tb_audit_process_item[[#This Row],[id_audit_process_item_reference]]&amp;TEXT(tb_audit_process_item[[#This Row],[vr_threshold_accrued]],"000000000000,0000000000")</f>
        <v>4252000000000000,0500010000</v>
      </c>
      <c r="B3965">
        <v>4252</v>
      </c>
      <c r="C3965">
        <v>4254</v>
      </c>
      <c r="D3965">
        <v>2015</v>
      </c>
      <c r="E3965" t="s">
        <v>6063</v>
      </c>
      <c r="F3965">
        <v>2</v>
      </c>
      <c r="G3965">
        <v>3.41</v>
      </c>
      <c r="H3965">
        <v>0.91</v>
      </c>
      <c r="I3965">
        <v>7.4999999999999997E-2</v>
      </c>
      <c r="J3965" s="29">
        <v>5.0000999999999997E-2</v>
      </c>
      <c r="K3965" t="b">
        <v>1</v>
      </c>
      <c r="L3965" t="s">
        <v>5087</v>
      </c>
      <c r="N3965" s="28">
        <v>42214.662881944445</v>
      </c>
    </row>
    <row r="3966" spans="1:14" x14ac:dyDescent="0.25">
      <c r="A3966" t="str">
        <f>tb_audit_process_item[[#This Row],[id_audit_process_item_reference]]&amp;TEXT(tb_audit_process_item[[#This Row],[vr_threshold_accrued]],"000000000000,0000000000")</f>
        <v>4252000000000000,1000010000</v>
      </c>
      <c r="B3966">
        <v>4252</v>
      </c>
      <c r="C3966">
        <v>4255</v>
      </c>
      <c r="D3966">
        <v>2015</v>
      </c>
      <c r="E3966" t="s">
        <v>6063</v>
      </c>
      <c r="F3966">
        <v>2</v>
      </c>
      <c r="G3966">
        <v>3.41</v>
      </c>
      <c r="H3966">
        <v>1.22</v>
      </c>
      <c r="I3966">
        <v>0.125</v>
      </c>
      <c r="J3966" s="29">
        <v>0.10000100000000001</v>
      </c>
      <c r="K3966" t="b">
        <v>1</v>
      </c>
      <c r="L3966" t="s">
        <v>5087</v>
      </c>
      <c r="N3966" s="28">
        <v>42214.662881944445</v>
      </c>
    </row>
    <row r="3967" spans="1:14" x14ac:dyDescent="0.25">
      <c r="A3967" t="str">
        <f>tb_audit_process_item[[#This Row],[id_audit_process_item_reference]]&amp;TEXT(tb_audit_process_item[[#This Row],[vr_threshold_accrued]],"000000000000,0000000000")</f>
        <v>4252000000000000,1500010000</v>
      </c>
      <c r="B3967">
        <v>4252</v>
      </c>
      <c r="C3967">
        <v>4256</v>
      </c>
      <c r="D3967">
        <v>2015</v>
      </c>
      <c r="E3967" t="s">
        <v>6063</v>
      </c>
      <c r="F3967">
        <v>2</v>
      </c>
      <c r="G3967">
        <v>3.41</v>
      </c>
      <c r="H3967">
        <v>1.64</v>
      </c>
      <c r="I3967">
        <v>0.17499999999999999</v>
      </c>
      <c r="J3967" s="29">
        <v>0.150001</v>
      </c>
      <c r="K3967" t="b">
        <v>1</v>
      </c>
      <c r="L3967" t="s">
        <v>5087</v>
      </c>
      <c r="N3967" s="28">
        <v>42214.662881944445</v>
      </c>
    </row>
    <row r="3968" spans="1:14" x14ac:dyDescent="0.25">
      <c r="A3968" t="str">
        <f>tb_audit_process_item[[#This Row],[id_audit_process_item_reference]]&amp;TEXT(tb_audit_process_item[[#This Row],[vr_threshold_accrued]],"000000000000,0000000000")</f>
        <v>4252000000000000,2000010000</v>
      </c>
      <c r="B3968">
        <v>4252</v>
      </c>
      <c r="C3968">
        <v>4257</v>
      </c>
      <c r="D3968">
        <v>2015</v>
      </c>
      <c r="E3968" t="s">
        <v>6063</v>
      </c>
      <c r="F3968">
        <v>2</v>
      </c>
      <c r="G3968">
        <v>3.41</v>
      </c>
      <c r="H3968">
        <v>2.21</v>
      </c>
      <c r="I3968">
        <v>0.25</v>
      </c>
      <c r="J3968" s="29">
        <v>0.20000100000000001</v>
      </c>
      <c r="K3968" t="b">
        <v>1</v>
      </c>
      <c r="L3968" t="s">
        <v>5087</v>
      </c>
      <c r="N3968" s="28">
        <v>42214.662881944445</v>
      </c>
    </row>
    <row r="3969" spans="1:14" x14ac:dyDescent="0.25">
      <c r="A3969" t="str">
        <f>tb_audit_process_item[[#This Row],[id_audit_process_item_reference]]&amp;TEXT(tb_audit_process_item[[#This Row],[vr_threshold_accrued]],"000000000000,0000000000")</f>
        <v>4252000000000000,3000010000</v>
      </c>
      <c r="B3969">
        <v>4252</v>
      </c>
      <c r="C3969">
        <v>4258</v>
      </c>
      <c r="D3969">
        <v>2015</v>
      </c>
      <c r="E3969" t="s">
        <v>6063</v>
      </c>
      <c r="F3969">
        <v>2</v>
      </c>
      <c r="G3969">
        <v>3.41</v>
      </c>
      <c r="H3969">
        <v>2.97</v>
      </c>
      <c r="I3969">
        <v>0.4</v>
      </c>
      <c r="J3969" s="29">
        <v>0.30000100000000002</v>
      </c>
      <c r="K3969" t="b">
        <v>1</v>
      </c>
      <c r="L3969" t="s">
        <v>5087</v>
      </c>
      <c r="N3969" s="28">
        <v>42214.662881944445</v>
      </c>
    </row>
    <row r="3970" spans="1:14" x14ac:dyDescent="0.25">
      <c r="A3970" t="str">
        <f>tb_audit_process_item[[#This Row],[id_audit_process_item_reference]]&amp;TEXT(tb_audit_process_item[[#This Row],[vr_threshold_accrued]],"000000000000,0000000000")</f>
        <v>4252000000000000,5000010000</v>
      </c>
      <c r="B3970">
        <v>4252</v>
      </c>
      <c r="C3970">
        <v>4259</v>
      </c>
      <c r="D3970">
        <v>2015</v>
      </c>
      <c r="E3970" t="s">
        <v>6063</v>
      </c>
      <c r="F3970">
        <v>2</v>
      </c>
      <c r="G3970">
        <v>3.41</v>
      </c>
      <c r="H3970">
        <v>4</v>
      </c>
      <c r="I3970">
        <v>0.75</v>
      </c>
      <c r="J3970">
        <v>0.50000100000000003</v>
      </c>
      <c r="K3970" t="b">
        <v>1</v>
      </c>
      <c r="L3970" t="s">
        <v>5087</v>
      </c>
      <c r="N3970" s="28">
        <v>42214.662881944445</v>
      </c>
    </row>
    <row r="3971" spans="1:14" x14ac:dyDescent="0.25">
      <c r="A3971" t="str">
        <f>tb_audit_process_item[[#This Row],[id_audit_process_item_reference]]&amp;TEXT(tb_audit_process_item[[#This Row],[vr_threshold_accrued]],"000000000000,0000000000")</f>
        <v>4261000000000000,0000000000</v>
      </c>
      <c r="B3971">
        <v>4261</v>
      </c>
      <c r="C3971">
        <v>4261</v>
      </c>
      <c r="D3971">
        <v>2015</v>
      </c>
      <c r="E3971" t="s">
        <v>6064</v>
      </c>
      <c r="F3971">
        <v>2</v>
      </c>
      <c r="G3971">
        <v>3.41</v>
      </c>
      <c r="H3971">
        <v>5</v>
      </c>
      <c r="J3971"/>
      <c r="K3971" t="b">
        <v>1</v>
      </c>
      <c r="L3971" t="s">
        <v>46</v>
      </c>
      <c r="N3971" s="28">
        <v>42214.662881944445</v>
      </c>
    </row>
    <row r="3972" spans="1:14" x14ac:dyDescent="0.25">
      <c r="A3972" t="str">
        <f>tb_audit_process_item[[#This Row],[id_audit_process_item_reference]]&amp;TEXT(tb_audit_process_item[[#This Row],[vr_threshold_accrued]],"000000000000,0000000000")</f>
        <v>4262000000000002,0000000000</v>
      </c>
      <c r="B3972">
        <v>4262</v>
      </c>
      <c r="C3972">
        <v>4262</v>
      </c>
      <c r="D3972">
        <v>2015</v>
      </c>
      <c r="E3972" t="s">
        <v>6065</v>
      </c>
      <c r="F3972">
        <v>2</v>
      </c>
      <c r="G3972">
        <v>3.8</v>
      </c>
      <c r="H3972">
        <v>0.5</v>
      </c>
      <c r="J3972">
        <v>2</v>
      </c>
      <c r="K3972" t="b">
        <v>1</v>
      </c>
      <c r="L3972" t="s">
        <v>5086</v>
      </c>
      <c r="N3972" s="28">
        <v>42214.662881944445</v>
      </c>
    </row>
    <row r="3973" spans="1:14" x14ac:dyDescent="0.25">
      <c r="A3973" t="str">
        <f>tb_audit_process_item[[#This Row],[id_audit_process_item_reference]]&amp;TEXT(tb_audit_process_item[[#This Row],[vr_threshold_accrued]],"000000000000,0000000000")</f>
        <v>4262000000000003,0000000000</v>
      </c>
      <c r="B3973">
        <v>4262</v>
      </c>
      <c r="C3973">
        <v>4263</v>
      </c>
      <c r="D3973">
        <v>2015</v>
      </c>
      <c r="E3973" t="s">
        <v>6065</v>
      </c>
      <c r="F3973">
        <v>2</v>
      </c>
      <c r="G3973">
        <v>3.8</v>
      </c>
      <c r="H3973">
        <v>0.78</v>
      </c>
      <c r="J3973" s="29">
        <v>3</v>
      </c>
      <c r="K3973" t="b">
        <v>1</v>
      </c>
      <c r="L3973" t="s">
        <v>5086</v>
      </c>
      <c r="N3973" s="28">
        <v>42214.662881944445</v>
      </c>
    </row>
    <row r="3974" spans="1:14" x14ac:dyDescent="0.25">
      <c r="A3974" t="str">
        <f>tb_audit_process_item[[#This Row],[id_audit_process_item_reference]]&amp;TEXT(tb_audit_process_item[[#This Row],[vr_threshold_accrued]],"000000000000,0000000000")</f>
        <v>4262000000000006,0000000000</v>
      </c>
      <c r="B3974">
        <v>4262</v>
      </c>
      <c r="C3974">
        <v>4264</v>
      </c>
      <c r="D3974">
        <v>2015</v>
      </c>
      <c r="E3974" t="s">
        <v>6065</v>
      </c>
      <c r="F3974">
        <v>2</v>
      </c>
      <c r="G3974">
        <v>3.8</v>
      </c>
      <c r="H3974">
        <v>1.2</v>
      </c>
      <c r="J3974">
        <v>6</v>
      </c>
      <c r="K3974" t="b">
        <v>1</v>
      </c>
      <c r="L3974" t="s">
        <v>5086</v>
      </c>
      <c r="N3974" s="28">
        <v>42214.662881944445</v>
      </c>
    </row>
    <row r="3975" spans="1:14" x14ac:dyDescent="0.25">
      <c r="A3975" t="str">
        <f>tb_audit_process_item[[#This Row],[id_audit_process_item_reference]]&amp;TEXT(tb_audit_process_item[[#This Row],[vr_threshold_accrued]],"000000000000,0000000000")</f>
        <v>4262000000000011,0000000000</v>
      </c>
      <c r="B3975">
        <v>4262</v>
      </c>
      <c r="C3975">
        <v>4265</v>
      </c>
      <c r="D3975">
        <v>2015</v>
      </c>
      <c r="E3975" t="s">
        <v>6065</v>
      </c>
      <c r="F3975">
        <v>2</v>
      </c>
      <c r="G3975">
        <v>3.8</v>
      </c>
      <c r="H3975">
        <v>1.87</v>
      </c>
      <c r="J3975">
        <v>11</v>
      </c>
      <c r="K3975" t="b">
        <v>1</v>
      </c>
      <c r="L3975" t="s">
        <v>5086</v>
      </c>
      <c r="N3975" s="28">
        <v>42214.662881944445</v>
      </c>
    </row>
    <row r="3976" spans="1:14" x14ac:dyDescent="0.25">
      <c r="A3976" t="str">
        <f>tb_audit_process_item[[#This Row],[id_audit_process_item_reference]]&amp;TEXT(tb_audit_process_item[[#This Row],[vr_threshold_accrued]],"000000000000,0000000000")</f>
        <v>4262000000000021,0000000000</v>
      </c>
      <c r="B3976">
        <v>4262</v>
      </c>
      <c r="C3976">
        <v>4266</v>
      </c>
      <c r="D3976">
        <v>2015</v>
      </c>
      <c r="E3976" t="s">
        <v>6065</v>
      </c>
      <c r="F3976">
        <v>2</v>
      </c>
      <c r="G3976">
        <v>3.8</v>
      </c>
      <c r="H3976">
        <v>2.9</v>
      </c>
      <c r="J3976">
        <v>21</v>
      </c>
      <c r="K3976" t="b">
        <v>1</v>
      </c>
      <c r="L3976" t="s">
        <v>5086</v>
      </c>
      <c r="N3976" s="28">
        <v>42214.662881944445</v>
      </c>
    </row>
    <row r="3977" spans="1:14" x14ac:dyDescent="0.25">
      <c r="A3977" t="str">
        <f>tb_audit_process_item[[#This Row],[id_audit_process_item_reference]]&amp;TEXT(tb_audit_process_item[[#This Row],[vr_threshold_accrued]],"000000000000,0000000000")</f>
        <v>4262000000000030,0000000000</v>
      </c>
      <c r="B3977">
        <v>4262</v>
      </c>
      <c r="C3977">
        <v>4267</v>
      </c>
      <c r="D3977">
        <v>2015</v>
      </c>
      <c r="E3977" t="s">
        <v>6065</v>
      </c>
      <c r="F3977">
        <v>2</v>
      </c>
      <c r="G3977">
        <v>3.8</v>
      </c>
      <c r="H3977">
        <v>4.5</v>
      </c>
      <c r="J3977">
        <v>30</v>
      </c>
      <c r="K3977" t="b">
        <v>1</v>
      </c>
      <c r="L3977" t="s">
        <v>5086</v>
      </c>
      <c r="N3977" s="28">
        <v>42214.662881944445</v>
      </c>
    </row>
    <row r="3978" spans="1:14" x14ac:dyDescent="0.25">
      <c r="A3978" t="str">
        <f>tb_audit_process_item[[#This Row],[id_audit_process_item_reference]]&amp;TEXT(tb_audit_process_item[[#This Row],[vr_threshold_accrued]],"000000000000,0000000000")</f>
        <v>4268000000000000,0000000000</v>
      </c>
      <c r="B3978">
        <v>4268</v>
      </c>
      <c r="C3978">
        <v>4268</v>
      </c>
      <c r="D3978">
        <v>2015</v>
      </c>
      <c r="E3978" t="s">
        <v>6066</v>
      </c>
      <c r="F3978">
        <v>2</v>
      </c>
      <c r="G3978">
        <v>3.8</v>
      </c>
      <c r="H3978">
        <v>5</v>
      </c>
      <c r="K3978" t="b">
        <v>1</v>
      </c>
      <c r="L3978" t="s">
        <v>46</v>
      </c>
      <c r="N3978" s="28">
        <v>42214.662881944445</v>
      </c>
    </row>
    <row r="3979" spans="1:14" x14ac:dyDescent="0.25">
      <c r="A3979" t="str">
        <f>tb_audit_process_item[[#This Row],[id_audit_process_item_reference]]&amp;TEXT(tb_audit_process_item[[#This Row],[vr_threshold_accrued]],"000000000000,0000000000")</f>
        <v>4269000000000000,0000010000</v>
      </c>
      <c r="B3979">
        <v>4269</v>
      </c>
      <c r="C3979">
        <v>4269</v>
      </c>
      <c r="D3979">
        <v>2015</v>
      </c>
      <c r="E3979" t="s">
        <v>6067</v>
      </c>
      <c r="F3979">
        <v>2</v>
      </c>
      <c r="G3979">
        <v>3.5</v>
      </c>
      <c r="H3979">
        <v>0.5</v>
      </c>
      <c r="I3979">
        <v>1.4999999999999999E-2</v>
      </c>
      <c r="J3979" s="29">
        <v>9.9999999999999995E-7</v>
      </c>
      <c r="K3979" t="b">
        <v>1</v>
      </c>
      <c r="L3979" t="s">
        <v>5085</v>
      </c>
      <c r="N3979" s="28">
        <v>42214.662881944445</v>
      </c>
    </row>
    <row r="3980" spans="1:14" x14ac:dyDescent="0.25">
      <c r="A3980" t="str">
        <f>tb_audit_process_item[[#This Row],[id_audit_process_item_reference]]&amp;TEXT(tb_audit_process_item[[#This Row],[vr_threshold_accrued]],"000000000000,0000000000")</f>
        <v>4269000000000000,0300010000</v>
      </c>
      <c r="B3980">
        <v>4269</v>
      </c>
      <c r="C3980">
        <v>4270</v>
      </c>
      <c r="D3980">
        <v>2015</v>
      </c>
      <c r="E3980" t="s">
        <v>6067</v>
      </c>
      <c r="F3980">
        <v>2</v>
      </c>
      <c r="G3980">
        <v>3.5</v>
      </c>
      <c r="H3980">
        <v>0.7</v>
      </c>
      <c r="I3980">
        <v>0.04</v>
      </c>
      <c r="J3980" s="29">
        <v>3.0001E-2</v>
      </c>
      <c r="K3980" t="b">
        <v>1</v>
      </c>
      <c r="L3980" t="s">
        <v>5085</v>
      </c>
      <c r="N3980" s="28">
        <v>42214.662881944445</v>
      </c>
    </row>
    <row r="3981" spans="1:14" x14ac:dyDescent="0.25">
      <c r="A3981" t="str">
        <f>tb_audit_process_item[[#This Row],[id_audit_process_item_reference]]&amp;TEXT(tb_audit_process_item[[#This Row],[vr_threshold_accrued]],"000000000000,0000000000")</f>
        <v>4269000000000000,0500010000</v>
      </c>
      <c r="B3981">
        <v>4269</v>
      </c>
      <c r="C3981">
        <v>4272</v>
      </c>
      <c r="D3981">
        <v>2015</v>
      </c>
      <c r="E3981" t="s">
        <v>6067</v>
      </c>
      <c r="F3981">
        <v>2</v>
      </c>
      <c r="G3981">
        <v>3.5</v>
      </c>
      <c r="H3981">
        <v>0.98</v>
      </c>
      <c r="I3981">
        <v>7.4999999999999997E-2</v>
      </c>
      <c r="J3981" s="29">
        <v>5.0000999999999997E-2</v>
      </c>
      <c r="K3981" t="b">
        <v>1</v>
      </c>
      <c r="L3981" t="s">
        <v>5085</v>
      </c>
      <c r="N3981" s="28">
        <v>42214.662881944445</v>
      </c>
    </row>
    <row r="3982" spans="1:14" x14ac:dyDescent="0.25">
      <c r="A3982" t="str">
        <f>tb_audit_process_item[[#This Row],[id_audit_process_item_reference]]&amp;TEXT(tb_audit_process_item[[#This Row],[vr_threshold_accrued]],"000000000000,0000000000")</f>
        <v>4269000000000000,1000010000</v>
      </c>
      <c r="B3982">
        <v>4269</v>
      </c>
      <c r="C3982">
        <v>4273</v>
      </c>
      <c r="D3982">
        <v>2015</v>
      </c>
      <c r="E3982" t="s">
        <v>6067</v>
      </c>
      <c r="F3982">
        <v>2</v>
      </c>
      <c r="G3982">
        <v>3.5</v>
      </c>
      <c r="H3982">
        <v>1.37</v>
      </c>
      <c r="I3982">
        <v>0.125</v>
      </c>
      <c r="J3982" s="29">
        <v>0.10000100000000001</v>
      </c>
      <c r="K3982" t="b">
        <v>1</v>
      </c>
      <c r="L3982" t="s">
        <v>5085</v>
      </c>
      <c r="N3982" s="28">
        <v>42214.662881944445</v>
      </c>
    </row>
    <row r="3983" spans="1:14" x14ac:dyDescent="0.25">
      <c r="A3983" t="str">
        <f>tb_audit_process_item[[#This Row],[id_audit_process_item_reference]]&amp;TEXT(tb_audit_process_item[[#This Row],[vr_threshold_accrued]],"000000000000,0000000000")</f>
        <v>4269000000000000,1500010000</v>
      </c>
      <c r="B3983">
        <v>4269</v>
      </c>
      <c r="C3983">
        <v>4274</v>
      </c>
      <c r="D3983">
        <v>2015</v>
      </c>
      <c r="E3983" t="s">
        <v>6067</v>
      </c>
      <c r="F3983">
        <v>2</v>
      </c>
      <c r="G3983">
        <v>3.5</v>
      </c>
      <c r="H3983">
        <v>1.92</v>
      </c>
      <c r="I3983">
        <v>0.17499999999999999</v>
      </c>
      <c r="J3983" s="29">
        <v>0.150001</v>
      </c>
      <c r="K3983" t="b">
        <v>1</v>
      </c>
      <c r="L3983" t="s">
        <v>5085</v>
      </c>
      <c r="N3983" s="28">
        <v>42214.662881944445</v>
      </c>
    </row>
    <row r="3984" spans="1:14" x14ac:dyDescent="0.25">
      <c r="A3984" t="str">
        <f>tb_audit_process_item[[#This Row],[id_audit_process_item_reference]]&amp;TEXT(tb_audit_process_item[[#This Row],[vr_threshold_accrued]],"000000000000,0000000000")</f>
        <v>4269000000000000,2000010000</v>
      </c>
      <c r="B3984">
        <v>4269</v>
      </c>
      <c r="C3984">
        <v>4275</v>
      </c>
      <c r="D3984">
        <v>2015</v>
      </c>
      <c r="E3984" t="s">
        <v>6067</v>
      </c>
      <c r="F3984">
        <v>2</v>
      </c>
      <c r="G3984">
        <v>3.5</v>
      </c>
      <c r="H3984">
        <v>2.69</v>
      </c>
      <c r="I3984">
        <v>0.35</v>
      </c>
      <c r="J3984">
        <v>0.20000100000000001</v>
      </c>
      <c r="K3984" t="b">
        <v>1</v>
      </c>
      <c r="L3984" t="s">
        <v>5085</v>
      </c>
      <c r="N3984" s="28">
        <v>42214.662881944445</v>
      </c>
    </row>
    <row r="3985" spans="1:14" x14ac:dyDescent="0.25">
      <c r="A3985" t="str">
        <f>tb_audit_process_item[[#This Row],[id_audit_process_item_reference]]&amp;TEXT(tb_audit_process_item[[#This Row],[vr_threshold_accrued]],"000000000000,0000000000")</f>
        <v>4269000000000000,5000010000</v>
      </c>
      <c r="B3985">
        <v>4269</v>
      </c>
      <c r="C3985">
        <v>4276</v>
      </c>
      <c r="D3985">
        <v>2015</v>
      </c>
      <c r="E3985" t="s">
        <v>6067</v>
      </c>
      <c r="F3985">
        <v>2</v>
      </c>
      <c r="G3985">
        <v>3.5</v>
      </c>
      <c r="H3985">
        <v>3.77</v>
      </c>
      <c r="I3985">
        <v>0.75</v>
      </c>
      <c r="J3985" s="29">
        <v>0.50000100000000003</v>
      </c>
      <c r="K3985" t="b">
        <v>1</v>
      </c>
      <c r="L3985" t="s">
        <v>5085</v>
      </c>
      <c r="N3985" s="28">
        <v>42214.662893518522</v>
      </c>
    </row>
    <row r="3986" spans="1:14" x14ac:dyDescent="0.25">
      <c r="A3986" t="str">
        <f>tb_audit_process_item[[#This Row],[id_audit_process_item_reference]]&amp;TEXT(tb_audit_process_item[[#This Row],[vr_threshold_accrued]],"000000000000,0000000000")</f>
        <v>4277000000000000,0000010000</v>
      </c>
      <c r="B3986">
        <v>4277</v>
      </c>
      <c r="C3986">
        <v>4277</v>
      </c>
      <c r="D3986">
        <v>2015</v>
      </c>
      <c r="E3986" t="s">
        <v>6068</v>
      </c>
      <c r="F3986">
        <v>2</v>
      </c>
      <c r="G3986">
        <v>3.5</v>
      </c>
      <c r="H3986">
        <v>0.5</v>
      </c>
      <c r="I3986">
        <v>2.5000000000000001E-3</v>
      </c>
      <c r="J3986" s="29">
        <v>9.9999999999999995E-7</v>
      </c>
      <c r="K3986" t="b">
        <v>1</v>
      </c>
      <c r="L3986" t="s">
        <v>4971</v>
      </c>
      <c r="N3986" s="28">
        <v>42214.662893518522</v>
      </c>
    </row>
    <row r="3987" spans="1:14" x14ac:dyDescent="0.25">
      <c r="A3987" t="str">
        <f>tb_audit_process_item[[#This Row],[id_audit_process_item_reference]]&amp;TEXT(tb_audit_process_item[[#This Row],[vr_threshold_accrued]],"000000000000,0000000000")</f>
        <v>4277000000000000,0050010000</v>
      </c>
      <c r="B3987">
        <v>4277</v>
      </c>
      <c r="C3987">
        <v>4278</v>
      </c>
      <c r="D3987">
        <v>2015</v>
      </c>
      <c r="E3987" t="s">
        <v>6068</v>
      </c>
      <c r="F3987">
        <v>2</v>
      </c>
      <c r="G3987">
        <v>3.5</v>
      </c>
      <c r="H3987">
        <v>0.67</v>
      </c>
      <c r="I3987">
        <v>2.75E-2</v>
      </c>
      <c r="J3987" s="29">
        <v>5.0010000000000002E-3</v>
      </c>
      <c r="K3987" t="b">
        <v>1</v>
      </c>
      <c r="L3987" t="s">
        <v>4971</v>
      </c>
      <c r="N3987" s="28">
        <v>42214.662893518522</v>
      </c>
    </row>
    <row r="3988" spans="1:14" x14ac:dyDescent="0.25">
      <c r="A3988" t="str">
        <f>tb_audit_process_item[[#This Row],[id_audit_process_item_reference]]&amp;TEXT(tb_audit_process_item[[#This Row],[vr_threshold_accrued]],"000000000000,0000000000")</f>
        <v>4277000000000000,0500010000</v>
      </c>
      <c r="B3988">
        <v>4277</v>
      </c>
      <c r="C3988">
        <v>4279</v>
      </c>
      <c r="D3988">
        <v>2015</v>
      </c>
      <c r="E3988" t="s">
        <v>6068</v>
      </c>
      <c r="F3988">
        <v>2</v>
      </c>
      <c r="G3988">
        <v>3.5</v>
      </c>
      <c r="H3988">
        <v>0.91</v>
      </c>
      <c r="I3988">
        <v>7.4999999999999997E-2</v>
      </c>
      <c r="J3988" s="29">
        <v>5.0000999999999997E-2</v>
      </c>
      <c r="K3988" t="b">
        <v>1</v>
      </c>
      <c r="L3988" t="s">
        <v>4971</v>
      </c>
      <c r="N3988" s="28">
        <v>42214.662893518522</v>
      </c>
    </row>
    <row r="3989" spans="1:14" x14ac:dyDescent="0.25">
      <c r="A3989" t="str">
        <f>tb_audit_process_item[[#This Row],[id_audit_process_item_reference]]&amp;TEXT(tb_audit_process_item[[#This Row],[vr_threshold_accrued]],"000000000000,0000000000")</f>
        <v>4277000000000000,1000010000</v>
      </c>
      <c r="B3989">
        <v>4277</v>
      </c>
      <c r="C3989">
        <v>4280</v>
      </c>
      <c r="D3989">
        <v>2015</v>
      </c>
      <c r="E3989" t="s">
        <v>6068</v>
      </c>
      <c r="F3989">
        <v>2</v>
      </c>
      <c r="G3989">
        <v>3.5</v>
      </c>
      <c r="H3989">
        <v>1.22</v>
      </c>
      <c r="I3989">
        <v>0.125</v>
      </c>
      <c r="J3989">
        <v>0.10000100000000001</v>
      </c>
      <c r="K3989" t="b">
        <v>1</v>
      </c>
      <c r="L3989" t="s">
        <v>4971</v>
      </c>
      <c r="N3989" s="28">
        <v>42214.662893518522</v>
      </c>
    </row>
    <row r="3990" spans="1:14" x14ac:dyDescent="0.25">
      <c r="A3990" t="str">
        <f>tb_audit_process_item[[#This Row],[id_audit_process_item_reference]]&amp;TEXT(tb_audit_process_item[[#This Row],[vr_threshold_accrued]],"000000000000,0000000000")</f>
        <v>4277000000000000,1500010000</v>
      </c>
      <c r="B3990">
        <v>4277</v>
      </c>
      <c r="C3990">
        <v>4281</v>
      </c>
      <c r="D3990">
        <v>2015</v>
      </c>
      <c r="E3990" t="s">
        <v>6068</v>
      </c>
      <c r="F3990">
        <v>2</v>
      </c>
      <c r="G3990">
        <v>3.5</v>
      </c>
      <c r="H3990">
        <v>1.64</v>
      </c>
      <c r="I3990">
        <v>0.17499999999999999</v>
      </c>
      <c r="J3990">
        <v>0.150001</v>
      </c>
      <c r="K3990" t="b">
        <v>1</v>
      </c>
      <c r="L3990" t="s">
        <v>4971</v>
      </c>
      <c r="N3990" s="28">
        <v>42214.662893518522</v>
      </c>
    </row>
    <row r="3991" spans="1:14" x14ac:dyDescent="0.25">
      <c r="A3991" t="str">
        <f>tb_audit_process_item[[#This Row],[id_audit_process_item_reference]]&amp;TEXT(tb_audit_process_item[[#This Row],[vr_threshold_accrued]],"000000000000,0000000000")</f>
        <v>4277000000000000,2000010000</v>
      </c>
      <c r="B3991">
        <v>4277</v>
      </c>
      <c r="C3991">
        <v>4283</v>
      </c>
      <c r="D3991">
        <v>2015</v>
      </c>
      <c r="E3991" t="s">
        <v>6068</v>
      </c>
      <c r="F3991">
        <v>2</v>
      </c>
      <c r="G3991">
        <v>3.5</v>
      </c>
      <c r="H3991">
        <v>2.21</v>
      </c>
      <c r="I3991">
        <v>0.25</v>
      </c>
      <c r="J3991">
        <v>0.20000100000000001</v>
      </c>
      <c r="K3991" t="b">
        <v>1</v>
      </c>
      <c r="L3991" t="s">
        <v>4971</v>
      </c>
      <c r="N3991" s="28">
        <v>42214.662893518522</v>
      </c>
    </row>
    <row r="3992" spans="1:14" x14ac:dyDescent="0.25">
      <c r="A3992" t="str">
        <f>tb_audit_process_item[[#This Row],[id_audit_process_item_reference]]&amp;TEXT(tb_audit_process_item[[#This Row],[vr_threshold_accrued]],"000000000000,0000000000")</f>
        <v>4277000000000000,3000010000</v>
      </c>
      <c r="B3992">
        <v>4277</v>
      </c>
      <c r="C3992">
        <v>4284</v>
      </c>
      <c r="D3992">
        <v>2015</v>
      </c>
      <c r="E3992" t="s">
        <v>6068</v>
      </c>
      <c r="F3992">
        <v>2</v>
      </c>
      <c r="G3992">
        <v>3.5</v>
      </c>
      <c r="H3992">
        <v>2.97</v>
      </c>
      <c r="I3992">
        <v>0.4</v>
      </c>
      <c r="J3992">
        <v>0.30000100000000002</v>
      </c>
      <c r="K3992" t="b">
        <v>1</v>
      </c>
      <c r="L3992" t="s">
        <v>4971</v>
      </c>
      <c r="N3992" s="28">
        <v>42214.662893518522</v>
      </c>
    </row>
    <row r="3993" spans="1:14" x14ac:dyDescent="0.25">
      <c r="A3993" t="str">
        <f>tb_audit_process_item[[#This Row],[id_audit_process_item_reference]]&amp;TEXT(tb_audit_process_item[[#This Row],[vr_threshold_accrued]],"000000000000,0000000000")</f>
        <v>4277000000000000,5000010000</v>
      </c>
      <c r="B3993">
        <v>4277</v>
      </c>
      <c r="C3993">
        <v>4285</v>
      </c>
      <c r="D3993">
        <v>2015</v>
      </c>
      <c r="E3993" t="s">
        <v>6068</v>
      </c>
      <c r="F3993">
        <v>2</v>
      </c>
      <c r="G3993">
        <v>3.5</v>
      </c>
      <c r="H3993">
        <v>4</v>
      </c>
      <c r="I3993">
        <v>0.75</v>
      </c>
      <c r="J3993">
        <v>0.50000100000000003</v>
      </c>
      <c r="K3993" t="b">
        <v>1</v>
      </c>
      <c r="L3993" t="s">
        <v>4971</v>
      </c>
      <c r="N3993" s="28">
        <v>42214.662893518522</v>
      </c>
    </row>
    <row r="3994" spans="1:14" x14ac:dyDescent="0.25">
      <c r="A3994" t="str">
        <f>tb_audit_process_item[[#This Row],[id_audit_process_item_reference]]&amp;TEXT(tb_audit_process_item[[#This Row],[vr_threshold_accrued]],"000000000000,0000000000")</f>
        <v>4286000000000000,0000010000</v>
      </c>
      <c r="B3994">
        <v>4286</v>
      </c>
      <c r="C3994">
        <v>4286</v>
      </c>
      <c r="D3994">
        <v>2015</v>
      </c>
      <c r="E3994" t="s">
        <v>6069</v>
      </c>
      <c r="F3994">
        <v>2</v>
      </c>
      <c r="G3994">
        <v>3.5</v>
      </c>
      <c r="H3994">
        <v>0.5</v>
      </c>
      <c r="I3994">
        <v>2.5000000000000001E-2</v>
      </c>
      <c r="J3994">
        <v>9.9999999999999995E-7</v>
      </c>
      <c r="K3994" t="b">
        <v>1</v>
      </c>
      <c r="L3994" t="s">
        <v>5044</v>
      </c>
      <c r="N3994" s="28">
        <v>42214.662893518522</v>
      </c>
    </row>
    <row r="3995" spans="1:14" x14ac:dyDescent="0.25">
      <c r="A3995" t="str">
        <f>tb_audit_process_item[[#This Row],[id_audit_process_item_reference]]&amp;TEXT(tb_audit_process_item[[#This Row],[vr_threshold_accrued]],"000000000000,0000000000")</f>
        <v>4286000000000000,0500010000</v>
      </c>
      <c r="B3995">
        <v>4286</v>
      </c>
      <c r="C3995">
        <v>4287</v>
      </c>
      <c r="D3995">
        <v>2015</v>
      </c>
      <c r="E3995" t="s">
        <v>6069</v>
      </c>
      <c r="F3995">
        <v>2</v>
      </c>
      <c r="G3995">
        <v>3.5</v>
      </c>
      <c r="H3995">
        <v>0.71</v>
      </c>
      <c r="I3995">
        <v>7.4999999999999997E-2</v>
      </c>
      <c r="J3995">
        <v>5.0000999999999997E-2</v>
      </c>
      <c r="K3995" t="b">
        <v>1</v>
      </c>
      <c r="L3995" t="s">
        <v>5044</v>
      </c>
      <c r="N3995" s="28">
        <v>42214.662893518522</v>
      </c>
    </row>
    <row r="3996" spans="1:14" x14ac:dyDescent="0.25">
      <c r="A3996" t="str">
        <f>tb_audit_process_item[[#This Row],[id_audit_process_item_reference]]&amp;TEXT(tb_audit_process_item[[#This Row],[vr_threshold_accrued]],"000000000000,0000000000")</f>
        <v>4286000000000000,1000010000</v>
      </c>
      <c r="B3996">
        <v>4286</v>
      </c>
      <c r="C3996">
        <v>4288</v>
      </c>
      <c r="D3996">
        <v>2015</v>
      </c>
      <c r="E3996" t="s">
        <v>6069</v>
      </c>
      <c r="F3996">
        <v>2</v>
      </c>
      <c r="G3996">
        <v>3.5</v>
      </c>
      <c r="H3996">
        <v>1</v>
      </c>
      <c r="I3996">
        <v>0.125</v>
      </c>
      <c r="J3996">
        <v>0.10000100000000001</v>
      </c>
      <c r="K3996" t="b">
        <v>1</v>
      </c>
      <c r="L3996" t="s">
        <v>5044</v>
      </c>
      <c r="N3996" s="28">
        <v>42214.662893518522</v>
      </c>
    </row>
    <row r="3997" spans="1:14" x14ac:dyDescent="0.25">
      <c r="A3997" t="str">
        <f>tb_audit_process_item[[#This Row],[id_audit_process_item_reference]]&amp;TEXT(tb_audit_process_item[[#This Row],[vr_threshold_accrued]],"000000000000,0000000000")</f>
        <v>4286000000000000,1500010000</v>
      </c>
      <c r="B3997">
        <v>4286</v>
      </c>
      <c r="C3997">
        <v>4289</v>
      </c>
      <c r="D3997">
        <v>2015</v>
      </c>
      <c r="E3997" t="s">
        <v>6069</v>
      </c>
      <c r="F3997">
        <v>2</v>
      </c>
      <c r="G3997">
        <v>3.5</v>
      </c>
      <c r="H3997">
        <v>1.41</v>
      </c>
      <c r="I3997">
        <v>0.17499999999999999</v>
      </c>
      <c r="J3997">
        <v>0.150001</v>
      </c>
      <c r="K3997" t="b">
        <v>1</v>
      </c>
      <c r="L3997" t="s">
        <v>5044</v>
      </c>
      <c r="N3997" s="28">
        <v>42214.662893518522</v>
      </c>
    </row>
    <row r="3998" spans="1:14" x14ac:dyDescent="0.25">
      <c r="A3998" t="str">
        <f>tb_audit_process_item[[#This Row],[id_audit_process_item_reference]]&amp;TEXT(tb_audit_process_item[[#This Row],[vr_threshold_accrued]],"000000000000,0000000000")</f>
        <v>4286000000000000,2000010000</v>
      </c>
      <c r="B3998">
        <v>4286</v>
      </c>
      <c r="C3998">
        <v>4290</v>
      </c>
      <c r="D3998">
        <v>2015</v>
      </c>
      <c r="E3998" t="s">
        <v>6069</v>
      </c>
      <c r="F3998">
        <v>2</v>
      </c>
      <c r="G3998">
        <v>3.5</v>
      </c>
      <c r="H3998">
        <v>2</v>
      </c>
      <c r="I3998">
        <v>0.25</v>
      </c>
      <c r="J3998">
        <v>0.20000100000000001</v>
      </c>
      <c r="K3998" t="b">
        <v>1</v>
      </c>
      <c r="L3998" t="s">
        <v>5044</v>
      </c>
      <c r="N3998" s="28">
        <v>42214.662893518522</v>
      </c>
    </row>
    <row r="3999" spans="1:14" x14ac:dyDescent="0.25">
      <c r="A3999" t="str">
        <f>tb_audit_process_item[[#This Row],[id_audit_process_item_reference]]&amp;TEXT(tb_audit_process_item[[#This Row],[vr_threshold_accrued]],"000000000000,0000000000")</f>
        <v>4286000000000000,3000010000</v>
      </c>
      <c r="B3999">
        <v>4286</v>
      </c>
      <c r="C3999">
        <v>4291</v>
      </c>
      <c r="D3999">
        <v>2015</v>
      </c>
      <c r="E3999" t="s">
        <v>6069</v>
      </c>
      <c r="F3999">
        <v>2</v>
      </c>
      <c r="G3999">
        <v>3.5</v>
      </c>
      <c r="H3999">
        <v>2.83</v>
      </c>
      <c r="I3999">
        <v>0.4</v>
      </c>
      <c r="J3999">
        <v>0.30000100000000002</v>
      </c>
      <c r="K3999" t="b">
        <v>1</v>
      </c>
      <c r="L3999" t="s">
        <v>5044</v>
      </c>
      <c r="N3999" s="28">
        <v>42214.662893518522</v>
      </c>
    </row>
    <row r="4000" spans="1:14" x14ac:dyDescent="0.25">
      <c r="A4000" t="str">
        <f>tb_audit_process_item[[#This Row],[id_audit_process_item_reference]]&amp;TEXT(tb_audit_process_item[[#This Row],[vr_threshold_accrued]],"000000000000,0000000000")</f>
        <v>4286000000000000,5000010000</v>
      </c>
      <c r="B4000">
        <v>4286</v>
      </c>
      <c r="C4000">
        <v>4292</v>
      </c>
      <c r="D4000">
        <v>2015</v>
      </c>
      <c r="E4000" t="s">
        <v>6069</v>
      </c>
      <c r="F4000">
        <v>2</v>
      </c>
      <c r="G4000">
        <v>3.5</v>
      </c>
      <c r="H4000">
        <v>4</v>
      </c>
      <c r="I4000">
        <v>0.75</v>
      </c>
      <c r="J4000">
        <v>0.50000100000000003</v>
      </c>
      <c r="K4000" t="b">
        <v>1</v>
      </c>
      <c r="L4000" t="s">
        <v>5044</v>
      </c>
      <c r="N4000" s="28">
        <v>42214.662893518522</v>
      </c>
    </row>
    <row r="4001" spans="1:14" x14ac:dyDescent="0.25">
      <c r="A4001" t="str">
        <f>tb_audit_process_item[[#This Row],[id_audit_process_item_reference]]&amp;TEXT(tb_audit_process_item[[#This Row],[vr_threshold_accrued]],"000000000000,0000000000")</f>
        <v>4294000000000000,0000000000</v>
      </c>
      <c r="B4001">
        <v>4294</v>
      </c>
      <c r="C4001">
        <v>4294</v>
      </c>
      <c r="D4001">
        <v>2015</v>
      </c>
      <c r="E4001" t="s">
        <v>6070</v>
      </c>
      <c r="F4001">
        <v>2</v>
      </c>
      <c r="G4001">
        <v>3.5</v>
      </c>
      <c r="H4001">
        <v>5</v>
      </c>
      <c r="J4001"/>
      <c r="K4001" t="b">
        <v>1</v>
      </c>
      <c r="L4001" t="s">
        <v>46</v>
      </c>
      <c r="N4001" s="28">
        <v>42214.662893518522</v>
      </c>
    </row>
    <row r="4002" spans="1:14" x14ac:dyDescent="0.25">
      <c r="A4002" t="str">
        <f>tb_audit_process_item[[#This Row],[id_audit_process_item_reference]]&amp;TEXT(tb_audit_process_item[[#This Row],[vr_threshold_accrued]],"000000000000,0000000000")</f>
        <v>4295000000000000,0000010000</v>
      </c>
      <c r="B4002">
        <v>4295</v>
      </c>
      <c r="C4002">
        <v>4295</v>
      </c>
      <c r="D4002">
        <v>2015</v>
      </c>
      <c r="E4002" t="s">
        <v>6071</v>
      </c>
      <c r="F4002">
        <v>2</v>
      </c>
      <c r="G4002">
        <v>3</v>
      </c>
      <c r="H4002">
        <v>0.5</v>
      </c>
      <c r="I4002">
        <v>0.15</v>
      </c>
      <c r="J4002">
        <v>9.9999999999999995E-7</v>
      </c>
      <c r="K4002" t="b">
        <v>1</v>
      </c>
      <c r="L4002" t="s">
        <v>5084</v>
      </c>
      <c r="N4002" s="28">
        <v>42214.662893518522</v>
      </c>
    </row>
    <row r="4003" spans="1:14" x14ac:dyDescent="0.25">
      <c r="A4003" t="str">
        <f>tb_audit_process_item[[#This Row],[id_audit_process_item_reference]]&amp;TEXT(tb_audit_process_item[[#This Row],[vr_threshold_accrued]],"000000000000,0000000000")</f>
        <v>4295000000000000,3000010000</v>
      </c>
      <c r="B4003">
        <v>4295</v>
      </c>
      <c r="C4003">
        <v>4296</v>
      </c>
      <c r="D4003">
        <v>2015</v>
      </c>
      <c r="E4003" t="s">
        <v>6071</v>
      </c>
      <c r="F4003">
        <v>2</v>
      </c>
      <c r="G4003">
        <v>3</v>
      </c>
      <c r="H4003">
        <v>1.08</v>
      </c>
      <c r="I4003">
        <v>0.45</v>
      </c>
      <c r="J4003">
        <v>0.30000100000000002</v>
      </c>
      <c r="K4003" t="b">
        <v>1</v>
      </c>
      <c r="L4003" t="s">
        <v>5084</v>
      </c>
      <c r="N4003" s="28">
        <v>42214.662893518522</v>
      </c>
    </row>
    <row r="4004" spans="1:14" x14ac:dyDescent="0.25">
      <c r="A4004" t="str">
        <f>tb_audit_process_item[[#This Row],[id_audit_process_item_reference]]&amp;TEXT(tb_audit_process_item[[#This Row],[vr_threshold_accrued]],"000000000000,0000000000")</f>
        <v>4295000000000000,6000010000</v>
      </c>
      <c r="B4004">
        <v>4295</v>
      </c>
      <c r="C4004">
        <v>4297</v>
      </c>
      <c r="D4004">
        <v>2015</v>
      </c>
      <c r="E4004" t="s">
        <v>6071</v>
      </c>
      <c r="F4004">
        <v>2</v>
      </c>
      <c r="G4004">
        <v>3</v>
      </c>
      <c r="H4004">
        <v>2.3199999999999998</v>
      </c>
      <c r="I4004">
        <v>0.8</v>
      </c>
      <c r="J4004">
        <v>0.60000100000000001</v>
      </c>
      <c r="K4004" t="b">
        <v>1</v>
      </c>
      <c r="L4004" t="s">
        <v>5084</v>
      </c>
      <c r="N4004" s="28">
        <v>42214.662893518522</v>
      </c>
    </row>
    <row r="4005" spans="1:14" x14ac:dyDescent="0.25">
      <c r="A4005" t="str">
        <f>tb_audit_process_item[[#This Row],[id_audit_process_item_reference]]&amp;TEXT(tb_audit_process_item[[#This Row],[vr_threshold_accrued]],"000000000000,0000000000")</f>
        <v>4298000000000000,0000000000</v>
      </c>
      <c r="B4005">
        <v>4298</v>
      </c>
      <c r="C4005">
        <v>4298</v>
      </c>
      <c r="D4005">
        <v>2015</v>
      </c>
      <c r="E4005" t="s">
        <v>6072</v>
      </c>
      <c r="F4005">
        <v>2</v>
      </c>
      <c r="G4005">
        <v>3</v>
      </c>
      <c r="H4005">
        <v>5</v>
      </c>
      <c r="J4005"/>
      <c r="K4005" t="b">
        <v>1</v>
      </c>
      <c r="L4005" t="s">
        <v>46</v>
      </c>
      <c r="N4005" s="28">
        <v>42214.662893518522</v>
      </c>
    </row>
    <row r="4006" spans="1:14" x14ac:dyDescent="0.25">
      <c r="A4006" t="str">
        <f>tb_audit_process_item[[#This Row],[id_audit_process_item_reference]]&amp;TEXT(tb_audit_process_item[[#This Row],[vr_threshold_accrued]],"000000000000,0000000000")</f>
        <v>4299000000000000,0000000000</v>
      </c>
      <c r="B4006">
        <v>4299</v>
      </c>
      <c r="C4006">
        <v>4299</v>
      </c>
      <c r="D4006">
        <v>2015</v>
      </c>
      <c r="E4006" t="s">
        <v>6073</v>
      </c>
      <c r="F4006">
        <v>2</v>
      </c>
      <c r="G4006">
        <v>2.5</v>
      </c>
      <c r="H4006">
        <v>3.12</v>
      </c>
      <c r="J4006"/>
      <c r="K4006" t="b">
        <v>1</v>
      </c>
      <c r="L4006" t="s">
        <v>412</v>
      </c>
      <c r="N4006" s="28">
        <v>42214.662893518522</v>
      </c>
    </row>
    <row r="4007" spans="1:14" x14ac:dyDescent="0.25">
      <c r="A4007" t="str">
        <f>tb_audit_process_item[[#This Row],[id_audit_process_item_reference]]&amp;TEXT(tb_audit_process_item[[#This Row],[vr_threshold_accrued]],"000000000000,0000000000")</f>
        <v>4300000000000000,0000010000</v>
      </c>
      <c r="B4007">
        <v>4300</v>
      </c>
      <c r="C4007">
        <v>4300</v>
      </c>
      <c r="D4007">
        <v>2015</v>
      </c>
      <c r="E4007" t="s">
        <v>6074</v>
      </c>
      <c r="F4007">
        <v>2</v>
      </c>
      <c r="G4007">
        <v>2.5</v>
      </c>
      <c r="H4007">
        <v>0.5</v>
      </c>
      <c r="I4007">
        <v>0.15</v>
      </c>
      <c r="J4007">
        <v>9.9999999999999995E-7</v>
      </c>
      <c r="K4007" t="b">
        <v>1</v>
      </c>
      <c r="L4007" t="s">
        <v>5083</v>
      </c>
      <c r="N4007" s="28">
        <v>42214.662893518522</v>
      </c>
    </row>
    <row r="4008" spans="1:14" x14ac:dyDescent="0.25">
      <c r="A4008" t="str">
        <f>tb_audit_process_item[[#This Row],[id_audit_process_item_reference]]&amp;TEXT(tb_audit_process_item[[#This Row],[vr_threshold_accrued]],"000000000000,0000000000")</f>
        <v>4300000000000000,3000010000</v>
      </c>
      <c r="B4008">
        <v>4300</v>
      </c>
      <c r="C4008">
        <v>4301</v>
      </c>
      <c r="D4008">
        <v>2015</v>
      </c>
      <c r="E4008" t="s">
        <v>6074</v>
      </c>
      <c r="F4008">
        <v>2</v>
      </c>
      <c r="G4008">
        <v>2.5</v>
      </c>
      <c r="H4008">
        <v>0.73</v>
      </c>
      <c r="I4008">
        <v>0.45</v>
      </c>
      <c r="J4008">
        <v>0.30000100000000002</v>
      </c>
      <c r="K4008" t="b">
        <v>1</v>
      </c>
      <c r="L4008" t="s">
        <v>5083</v>
      </c>
      <c r="N4008" s="28">
        <v>42214.662893518522</v>
      </c>
    </row>
    <row r="4009" spans="1:14" x14ac:dyDescent="0.25">
      <c r="A4009" t="str">
        <f>tb_audit_process_item[[#This Row],[id_audit_process_item_reference]]&amp;TEXT(tb_audit_process_item[[#This Row],[vr_threshold_accrued]],"000000000000,0000000000")</f>
        <v>4300000000000000,6000010000</v>
      </c>
      <c r="B4009">
        <v>4300</v>
      </c>
      <c r="C4009">
        <v>4302</v>
      </c>
      <c r="D4009">
        <v>2015</v>
      </c>
      <c r="E4009" t="s">
        <v>6074</v>
      </c>
      <c r="F4009">
        <v>2</v>
      </c>
      <c r="G4009">
        <v>2.5</v>
      </c>
      <c r="H4009">
        <v>1.08</v>
      </c>
      <c r="I4009">
        <v>0.8</v>
      </c>
      <c r="J4009">
        <v>0.60000100000000001</v>
      </c>
      <c r="K4009" t="b">
        <v>1</v>
      </c>
      <c r="L4009" t="s">
        <v>5083</v>
      </c>
      <c r="N4009" s="28">
        <v>42214.662893518522</v>
      </c>
    </row>
    <row r="4010" spans="1:14" x14ac:dyDescent="0.25">
      <c r="A4010" t="str">
        <f>tb_audit_process_item[[#This Row],[id_audit_process_item_reference]]&amp;TEXT(tb_audit_process_item[[#This Row],[vr_threshold_accrued]],"000000000000,0000000000")</f>
        <v>4303000000000000,0000010000</v>
      </c>
      <c r="B4010">
        <v>4303</v>
      </c>
      <c r="C4010">
        <v>4303</v>
      </c>
      <c r="D4010">
        <v>2015</v>
      </c>
      <c r="E4010" t="s">
        <v>6075</v>
      </c>
      <c r="F4010">
        <v>2</v>
      </c>
      <c r="G4010">
        <v>2.5</v>
      </c>
      <c r="H4010">
        <v>1.58</v>
      </c>
      <c r="I4010">
        <v>0.15</v>
      </c>
      <c r="J4010">
        <v>9.9999999999999995E-7</v>
      </c>
      <c r="K4010" t="b">
        <v>1</v>
      </c>
      <c r="L4010" t="s">
        <v>5082</v>
      </c>
      <c r="N4010" s="28">
        <v>42214.662893518522</v>
      </c>
    </row>
    <row r="4011" spans="1:14" x14ac:dyDescent="0.25">
      <c r="A4011" t="str">
        <f>tb_audit_process_item[[#This Row],[id_audit_process_item_reference]]&amp;TEXT(tb_audit_process_item[[#This Row],[vr_threshold_accrued]],"000000000000,0000000000")</f>
        <v>4303000000000000,3000010000</v>
      </c>
      <c r="B4011">
        <v>4303</v>
      </c>
      <c r="C4011">
        <v>4305</v>
      </c>
      <c r="D4011">
        <v>2015</v>
      </c>
      <c r="E4011" t="s">
        <v>6075</v>
      </c>
      <c r="F4011">
        <v>2</v>
      </c>
      <c r="G4011">
        <v>2.5</v>
      </c>
      <c r="H4011">
        <v>2.3199999999999998</v>
      </c>
      <c r="I4011">
        <v>0.45</v>
      </c>
      <c r="J4011">
        <v>0.30000100000000002</v>
      </c>
      <c r="K4011" t="b">
        <v>1</v>
      </c>
      <c r="L4011" t="s">
        <v>5082</v>
      </c>
      <c r="N4011" s="28">
        <v>42214.662893518522</v>
      </c>
    </row>
    <row r="4012" spans="1:14" x14ac:dyDescent="0.25">
      <c r="A4012" t="str">
        <f>tb_audit_process_item[[#This Row],[id_audit_process_item_reference]]&amp;TEXT(tb_audit_process_item[[#This Row],[vr_threshold_accrued]],"000000000000,0000000000")</f>
        <v>4303000000000000,6000010000</v>
      </c>
      <c r="B4012">
        <v>4303</v>
      </c>
      <c r="C4012">
        <v>4306</v>
      </c>
      <c r="D4012">
        <v>2015</v>
      </c>
      <c r="E4012" t="s">
        <v>6075</v>
      </c>
      <c r="F4012">
        <v>2</v>
      </c>
      <c r="G4012">
        <v>2.5</v>
      </c>
      <c r="H4012">
        <v>3.41</v>
      </c>
      <c r="I4012">
        <v>0.8</v>
      </c>
      <c r="J4012">
        <v>0.60000100000000001</v>
      </c>
      <c r="K4012" t="b">
        <v>1</v>
      </c>
      <c r="L4012" t="s">
        <v>5082</v>
      </c>
      <c r="N4012" s="28">
        <v>42214.662893518522</v>
      </c>
    </row>
    <row r="4013" spans="1:14" x14ac:dyDescent="0.25">
      <c r="A4013" t="str">
        <f>tb_audit_process_item[[#This Row],[id_audit_process_item_reference]]&amp;TEXT(tb_audit_process_item[[#This Row],[vr_threshold_accrued]],"000000000000,0000000000")</f>
        <v>4307000000000000,0000000000</v>
      </c>
      <c r="B4013">
        <v>4307</v>
      </c>
      <c r="C4013">
        <v>4307</v>
      </c>
      <c r="D4013">
        <v>2015</v>
      </c>
      <c r="E4013" t="s">
        <v>6076</v>
      </c>
      <c r="F4013">
        <v>2</v>
      </c>
      <c r="G4013">
        <v>2.5</v>
      </c>
      <c r="H4013">
        <v>5</v>
      </c>
      <c r="J4013"/>
      <c r="K4013" t="b">
        <v>1</v>
      </c>
      <c r="L4013" t="s">
        <v>46</v>
      </c>
      <c r="N4013" s="28">
        <v>42214.662893518522</v>
      </c>
    </row>
    <row r="4014" spans="1:14" x14ac:dyDescent="0.25">
      <c r="A4014" t="str">
        <f>tb_audit_process_item[[#This Row],[id_audit_process_item_reference]]&amp;TEXT(tb_audit_process_item[[#This Row],[vr_threshold_accrued]],"000000000000,0000000000")</f>
        <v>4308000000000000,0000000000</v>
      </c>
      <c r="B4014">
        <v>4308</v>
      </c>
      <c r="C4014">
        <v>4308</v>
      </c>
      <c r="D4014">
        <v>2015</v>
      </c>
      <c r="E4014" t="s">
        <v>6074</v>
      </c>
      <c r="F4014">
        <v>2</v>
      </c>
      <c r="G4014">
        <v>2.5</v>
      </c>
      <c r="H4014">
        <v>3.29</v>
      </c>
      <c r="J4014"/>
      <c r="K4014" t="b">
        <v>1</v>
      </c>
      <c r="L4014" t="s">
        <v>421</v>
      </c>
      <c r="N4014" s="28">
        <v>42214.662893518522</v>
      </c>
    </row>
    <row r="4015" spans="1:14" x14ac:dyDescent="0.25">
      <c r="A4015" t="str">
        <f>tb_audit_process_item[[#This Row],[id_audit_process_item_reference]]&amp;TEXT(tb_audit_process_item[[#This Row],[vr_threshold_accrued]],"000000000000,0000000000")</f>
        <v>4309000000000000,0000000000</v>
      </c>
      <c r="B4015">
        <v>4309</v>
      </c>
      <c r="C4015">
        <v>4309</v>
      </c>
      <c r="D4015">
        <v>2015</v>
      </c>
      <c r="E4015" t="s">
        <v>6075</v>
      </c>
      <c r="F4015">
        <v>2</v>
      </c>
      <c r="G4015">
        <v>2.5</v>
      </c>
      <c r="H4015">
        <v>2.08</v>
      </c>
      <c r="J4015"/>
      <c r="K4015" t="b">
        <v>1</v>
      </c>
      <c r="L4015" t="s">
        <v>422</v>
      </c>
      <c r="N4015" s="28">
        <v>42214.662893518522</v>
      </c>
    </row>
    <row r="4016" spans="1:14" x14ac:dyDescent="0.25">
      <c r="A4016" t="str">
        <f>tb_audit_process_item[[#This Row],[id_audit_process_item_reference]]&amp;TEXT(tb_audit_process_item[[#This Row],[vr_threshold_accrued]],"000000000000,0000000000")</f>
        <v>4310000000000000,0000000000</v>
      </c>
      <c r="B4016">
        <v>4310</v>
      </c>
      <c r="C4016">
        <v>4310</v>
      </c>
      <c r="D4016">
        <v>2015</v>
      </c>
      <c r="E4016" t="s">
        <v>6076</v>
      </c>
      <c r="F4016">
        <v>2</v>
      </c>
      <c r="G4016">
        <v>2.5</v>
      </c>
      <c r="H4016">
        <v>5</v>
      </c>
      <c r="J4016"/>
      <c r="K4016" t="b">
        <v>1</v>
      </c>
      <c r="L4016" t="s">
        <v>46</v>
      </c>
      <c r="N4016" s="28">
        <v>42214.662893518522</v>
      </c>
    </row>
    <row r="4017" spans="1:14" x14ac:dyDescent="0.25">
      <c r="A4017" t="str">
        <f>tb_audit_process_item[[#This Row],[id_audit_process_item_reference]]&amp;TEXT(tb_audit_process_item[[#This Row],[vr_threshold_accrued]],"000000000000,0000000000")</f>
        <v>4311000000000000,0000000000</v>
      </c>
      <c r="B4017">
        <v>4311</v>
      </c>
      <c r="C4017">
        <v>4311</v>
      </c>
      <c r="D4017">
        <v>2015</v>
      </c>
      <c r="E4017" t="s">
        <v>6077</v>
      </c>
      <c r="F4017">
        <v>2</v>
      </c>
      <c r="G4017">
        <v>3.5</v>
      </c>
      <c r="H4017">
        <v>3.5</v>
      </c>
      <c r="J4017"/>
      <c r="K4017" t="b">
        <v>1</v>
      </c>
      <c r="L4017" t="s">
        <v>425</v>
      </c>
      <c r="N4017" s="28">
        <v>42214.662893518522</v>
      </c>
    </row>
    <row r="4018" spans="1:14" x14ac:dyDescent="0.25">
      <c r="A4018" t="str">
        <f>tb_audit_process_item[[#This Row],[id_audit_process_item_reference]]&amp;TEXT(tb_audit_process_item[[#This Row],[vr_threshold_accrued]],"000000000000,0000000000")</f>
        <v>4312000000000000,0000000000</v>
      </c>
      <c r="B4018">
        <v>4312</v>
      </c>
      <c r="C4018">
        <v>4312</v>
      </c>
      <c r="D4018">
        <v>2015</v>
      </c>
      <c r="E4018" t="s">
        <v>6078</v>
      </c>
      <c r="F4018">
        <v>2</v>
      </c>
      <c r="G4018">
        <v>3.5</v>
      </c>
      <c r="H4018">
        <v>5</v>
      </c>
      <c r="J4018"/>
      <c r="K4018" t="b">
        <v>1</v>
      </c>
      <c r="L4018" t="s">
        <v>46</v>
      </c>
      <c r="N4018" s="28">
        <v>42214.662893518522</v>
      </c>
    </row>
    <row r="4019" spans="1:14" x14ac:dyDescent="0.25">
      <c r="A4019" t="str">
        <f>tb_audit_process_item[[#This Row],[id_audit_process_item_reference]]&amp;TEXT(tb_audit_process_item[[#This Row],[vr_threshold_accrued]],"000000000000,0000000000")</f>
        <v>4313000000000000,0000010000</v>
      </c>
      <c r="B4019">
        <v>4313</v>
      </c>
      <c r="C4019">
        <v>4313</v>
      </c>
      <c r="D4019">
        <v>2015</v>
      </c>
      <c r="E4019" t="s">
        <v>6079</v>
      </c>
      <c r="F4019">
        <v>2</v>
      </c>
      <c r="G4019">
        <v>2.9</v>
      </c>
      <c r="H4019">
        <v>0.5</v>
      </c>
      <c r="I4019">
        <v>0.15</v>
      </c>
      <c r="J4019">
        <v>9.9999999999999995E-7</v>
      </c>
      <c r="K4019" t="b">
        <v>1</v>
      </c>
      <c r="L4019" t="s">
        <v>5081</v>
      </c>
      <c r="N4019" s="28">
        <v>42214.662893518522</v>
      </c>
    </row>
    <row r="4020" spans="1:14" x14ac:dyDescent="0.25">
      <c r="A4020" t="str">
        <f>tb_audit_process_item[[#This Row],[id_audit_process_item_reference]]&amp;TEXT(tb_audit_process_item[[#This Row],[vr_threshold_accrued]],"000000000000,0000000000")</f>
        <v>4313000000000000,3000010000</v>
      </c>
      <c r="B4020">
        <v>4313</v>
      </c>
      <c r="C4020">
        <v>4314</v>
      </c>
      <c r="D4020">
        <v>2015</v>
      </c>
      <c r="E4020" t="s">
        <v>6079</v>
      </c>
      <c r="F4020">
        <v>2</v>
      </c>
      <c r="G4020">
        <v>2.9</v>
      </c>
      <c r="H4020">
        <v>1.08</v>
      </c>
      <c r="I4020">
        <v>0.45</v>
      </c>
      <c r="J4020">
        <v>0.30000100000000002</v>
      </c>
      <c r="K4020" t="b">
        <v>1</v>
      </c>
      <c r="L4020" t="s">
        <v>5081</v>
      </c>
      <c r="N4020" s="28">
        <v>42214.662893518522</v>
      </c>
    </row>
    <row r="4021" spans="1:14" x14ac:dyDescent="0.25">
      <c r="A4021" t="str">
        <f>tb_audit_process_item[[#This Row],[id_audit_process_item_reference]]&amp;TEXT(tb_audit_process_item[[#This Row],[vr_threshold_accrued]],"000000000000,0000000000")</f>
        <v>4313000000000000,6000010000</v>
      </c>
      <c r="B4021">
        <v>4313</v>
      </c>
      <c r="C4021">
        <v>4316</v>
      </c>
      <c r="D4021">
        <v>2015</v>
      </c>
      <c r="E4021" t="s">
        <v>6079</v>
      </c>
      <c r="F4021">
        <v>2</v>
      </c>
      <c r="G4021">
        <v>2.9</v>
      </c>
      <c r="H4021">
        <v>2.3199999999999998</v>
      </c>
      <c r="I4021">
        <v>0.8</v>
      </c>
      <c r="J4021">
        <v>0.60000100000000001</v>
      </c>
      <c r="K4021" t="b">
        <v>1</v>
      </c>
      <c r="L4021" t="s">
        <v>5081</v>
      </c>
      <c r="N4021" s="28">
        <v>42214.662893518522</v>
      </c>
    </row>
    <row r="4022" spans="1:14" x14ac:dyDescent="0.25">
      <c r="A4022" t="str">
        <f>tb_audit_process_item[[#This Row],[id_audit_process_item_reference]]&amp;TEXT(tb_audit_process_item[[#This Row],[vr_threshold_accrued]],"000000000000,0000000000")</f>
        <v>4315000000000000,0000000000</v>
      </c>
      <c r="B4022">
        <v>4315</v>
      </c>
      <c r="C4022">
        <v>4315</v>
      </c>
      <c r="D4022">
        <v>2015</v>
      </c>
      <c r="E4022" t="s">
        <v>6017</v>
      </c>
      <c r="F4022">
        <v>2</v>
      </c>
      <c r="G4022">
        <v>3</v>
      </c>
      <c r="H4022">
        <v>3</v>
      </c>
      <c r="J4022"/>
      <c r="K4022" t="b">
        <v>1</v>
      </c>
      <c r="L4022" t="s">
        <v>195</v>
      </c>
      <c r="N4022" s="28">
        <v>42214.662893518522</v>
      </c>
    </row>
    <row r="4023" spans="1:14" x14ac:dyDescent="0.25">
      <c r="A4023" t="str">
        <f>tb_audit_process_item[[#This Row],[id_audit_process_item_reference]]&amp;TEXT(tb_audit_process_item[[#This Row],[vr_threshold_accrued]],"000000000000,0000000000")</f>
        <v>4317000000000000,0000000000</v>
      </c>
      <c r="B4023">
        <v>4317</v>
      </c>
      <c r="C4023">
        <v>4317</v>
      </c>
      <c r="D4023">
        <v>2015</v>
      </c>
      <c r="E4023" t="s">
        <v>6080</v>
      </c>
      <c r="F4023">
        <v>2</v>
      </c>
      <c r="G4023">
        <v>2.9</v>
      </c>
      <c r="H4023">
        <v>5</v>
      </c>
      <c r="J4023"/>
      <c r="K4023" t="b">
        <v>1</v>
      </c>
      <c r="L4023" t="s">
        <v>46</v>
      </c>
      <c r="N4023" s="28">
        <v>42214.662893518522</v>
      </c>
    </row>
    <row r="4024" spans="1:14" x14ac:dyDescent="0.25">
      <c r="A4024" t="str">
        <f>tb_audit_process_item[[#This Row],[id_audit_process_item_reference]]&amp;TEXT(tb_audit_process_item[[#This Row],[vr_threshold_accrued]],"000000000000,0000000000")</f>
        <v>4318000000000000,0000000000</v>
      </c>
      <c r="B4024">
        <v>4318</v>
      </c>
      <c r="C4024">
        <v>4318</v>
      </c>
      <c r="D4024">
        <v>2015</v>
      </c>
      <c r="E4024" t="s">
        <v>6079</v>
      </c>
      <c r="F4024">
        <v>2</v>
      </c>
      <c r="G4024">
        <v>5</v>
      </c>
      <c r="H4024">
        <v>2.86</v>
      </c>
      <c r="J4024"/>
      <c r="K4024" t="b">
        <v>1</v>
      </c>
      <c r="L4024" t="s">
        <v>431</v>
      </c>
      <c r="N4024" s="28">
        <v>42214.662893518522</v>
      </c>
    </row>
    <row r="4025" spans="1:14" x14ac:dyDescent="0.25">
      <c r="A4025" t="str">
        <f>tb_audit_process_item[[#This Row],[id_audit_process_item_reference]]&amp;TEXT(tb_audit_process_item[[#This Row],[vr_threshold_accrued]],"000000000000,0000000000")</f>
        <v>4319000000000000,0000010000</v>
      </c>
      <c r="B4025">
        <v>4319</v>
      </c>
      <c r="C4025">
        <v>4319</v>
      </c>
      <c r="D4025">
        <v>2015</v>
      </c>
      <c r="E4025" t="s">
        <v>6080</v>
      </c>
      <c r="F4025">
        <v>2</v>
      </c>
      <c r="G4025">
        <v>5</v>
      </c>
      <c r="H4025">
        <v>0.5</v>
      </c>
      <c r="I4025">
        <v>0.15</v>
      </c>
      <c r="J4025">
        <v>9.9999999999999995E-7</v>
      </c>
      <c r="K4025" t="b">
        <v>1</v>
      </c>
      <c r="L4025" t="s">
        <v>5080</v>
      </c>
      <c r="N4025" s="28">
        <v>42214.662893518522</v>
      </c>
    </row>
    <row r="4026" spans="1:14" x14ac:dyDescent="0.25">
      <c r="A4026" t="str">
        <f>tb_audit_process_item[[#This Row],[id_audit_process_item_reference]]&amp;TEXT(tb_audit_process_item[[#This Row],[vr_threshold_accrued]],"000000000000,0000000000")</f>
        <v>4319000000000000,3000010000</v>
      </c>
      <c r="B4026">
        <v>4319</v>
      </c>
      <c r="C4026">
        <v>4320</v>
      </c>
      <c r="D4026">
        <v>2015</v>
      </c>
      <c r="E4026" t="s">
        <v>6080</v>
      </c>
      <c r="F4026">
        <v>2</v>
      </c>
      <c r="G4026">
        <v>5</v>
      </c>
      <c r="H4026">
        <v>1.08</v>
      </c>
      <c r="I4026">
        <v>0.45</v>
      </c>
      <c r="J4026">
        <v>0.30000100000000002</v>
      </c>
      <c r="K4026" t="b">
        <v>1</v>
      </c>
      <c r="L4026" t="s">
        <v>5080</v>
      </c>
      <c r="N4026" s="28">
        <v>42214.662893518522</v>
      </c>
    </row>
    <row r="4027" spans="1:14" x14ac:dyDescent="0.25">
      <c r="A4027" t="str">
        <f>tb_audit_process_item[[#This Row],[id_audit_process_item_reference]]&amp;TEXT(tb_audit_process_item[[#This Row],[vr_threshold_accrued]],"000000000000,0000000000")</f>
        <v>4319000000000000,6000010000</v>
      </c>
      <c r="B4027">
        <v>4319</v>
      </c>
      <c r="C4027">
        <v>4321</v>
      </c>
      <c r="D4027">
        <v>2015</v>
      </c>
      <c r="E4027" t="s">
        <v>6080</v>
      </c>
      <c r="F4027">
        <v>2</v>
      </c>
      <c r="G4027">
        <v>5</v>
      </c>
      <c r="H4027">
        <v>2.3199999999999998</v>
      </c>
      <c r="I4027">
        <v>0.8</v>
      </c>
      <c r="J4027">
        <v>0.60000100000000001</v>
      </c>
      <c r="K4027" t="b">
        <v>1</v>
      </c>
      <c r="L4027" t="s">
        <v>5080</v>
      </c>
      <c r="N4027" s="28">
        <v>42214.662893518522</v>
      </c>
    </row>
    <row r="4028" spans="1:14" x14ac:dyDescent="0.25">
      <c r="A4028" t="str">
        <f>tb_audit_process_item[[#This Row],[id_audit_process_item_reference]]&amp;TEXT(tb_audit_process_item[[#This Row],[vr_threshold_accrued]],"000000000000,0000000000")</f>
        <v>4322000000000000,0000000000</v>
      </c>
      <c r="B4028">
        <v>4322</v>
      </c>
      <c r="C4028">
        <v>4322</v>
      </c>
      <c r="D4028">
        <v>2015</v>
      </c>
      <c r="E4028" t="s">
        <v>6081</v>
      </c>
      <c r="F4028">
        <v>2</v>
      </c>
      <c r="G4028">
        <v>5</v>
      </c>
      <c r="H4028">
        <v>5</v>
      </c>
      <c r="J4028"/>
      <c r="K4028" t="b">
        <v>1</v>
      </c>
      <c r="L4028" t="s">
        <v>46</v>
      </c>
      <c r="N4028" s="28">
        <v>42214.662893518522</v>
      </c>
    </row>
    <row r="4029" spans="1:14" x14ac:dyDescent="0.25">
      <c r="A4029" t="str">
        <f>tb_audit_process_item[[#This Row],[id_audit_process_item_reference]]&amp;TEXT(tb_audit_process_item[[#This Row],[vr_threshold_accrued]],"000000000000,0000000000")</f>
        <v>4323000000000000,0000010000</v>
      </c>
      <c r="B4029">
        <v>4323</v>
      </c>
      <c r="C4029">
        <v>4323</v>
      </c>
      <c r="D4029">
        <v>2015</v>
      </c>
      <c r="E4029" t="s">
        <v>6081</v>
      </c>
      <c r="F4029">
        <v>2</v>
      </c>
      <c r="G4029">
        <v>3.5</v>
      </c>
      <c r="H4029">
        <v>0.5</v>
      </c>
      <c r="I4029">
        <v>1.4999999999999999E-2</v>
      </c>
      <c r="J4029">
        <v>9.9999999999999995E-7</v>
      </c>
      <c r="K4029" t="b">
        <v>1</v>
      </c>
      <c r="L4029" t="s">
        <v>5079</v>
      </c>
      <c r="N4029" s="28">
        <v>42214.662893518522</v>
      </c>
    </row>
    <row r="4030" spans="1:14" x14ac:dyDescent="0.25">
      <c r="A4030" t="str">
        <f>tb_audit_process_item[[#This Row],[id_audit_process_item_reference]]&amp;TEXT(tb_audit_process_item[[#This Row],[vr_threshold_accrued]],"000000000000,0000000000")</f>
        <v>4323000000000000,0300010000</v>
      </c>
      <c r="B4030">
        <v>4323</v>
      </c>
      <c r="C4030">
        <v>4324</v>
      </c>
      <c r="D4030">
        <v>2015</v>
      </c>
      <c r="E4030" t="s">
        <v>6081</v>
      </c>
      <c r="F4030">
        <v>2</v>
      </c>
      <c r="G4030">
        <v>3.5</v>
      </c>
      <c r="H4030">
        <v>0.65</v>
      </c>
      <c r="I4030">
        <v>0.04</v>
      </c>
      <c r="J4030">
        <v>3.0001E-2</v>
      </c>
      <c r="K4030" t="b">
        <v>1</v>
      </c>
      <c r="L4030" t="s">
        <v>5079</v>
      </c>
      <c r="N4030" s="28">
        <v>42214.662893518522</v>
      </c>
    </row>
    <row r="4031" spans="1:14" x14ac:dyDescent="0.25">
      <c r="A4031" t="str">
        <f>tb_audit_process_item[[#This Row],[id_audit_process_item_reference]]&amp;TEXT(tb_audit_process_item[[#This Row],[vr_threshold_accrued]],"000000000000,0000000000")</f>
        <v>4323000000000000,0500010000</v>
      </c>
      <c r="B4031">
        <v>4323</v>
      </c>
      <c r="C4031">
        <v>4325</v>
      </c>
      <c r="D4031">
        <v>2015</v>
      </c>
      <c r="E4031" t="s">
        <v>6081</v>
      </c>
      <c r="F4031">
        <v>2</v>
      </c>
      <c r="G4031">
        <v>3.5</v>
      </c>
      <c r="H4031">
        <v>0.85</v>
      </c>
      <c r="I4031">
        <v>7.4999999999999997E-2</v>
      </c>
      <c r="J4031">
        <v>5.0000999999999997E-2</v>
      </c>
      <c r="K4031" t="b">
        <v>1</v>
      </c>
      <c r="L4031" t="s">
        <v>5079</v>
      </c>
      <c r="N4031" s="28">
        <v>42214.662893518522</v>
      </c>
    </row>
    <row r="4032" spans="1:14" x14ac:dyDescent="0.25">
      <c r="A4032" t="str">
        <f>tb_audit_process_item[[#This Row],[id_audit_process_item_reference]]&amp;TEXT(tb_audit_process_item[[#This Row],[vr_threshold_accrued]],"000000000000,0000000000")</f>
        <v>4323000000000000,1000010000</v>
      </c>
      <c r="B4032">
        <v>4323</v>
      </c>
      <c r="C4032">
        <v>4327</v>
      </c>
      <c r="D4032">
        <v>2015</v>
      </c>
      <c r="E4032" t="s">
        <v>6081</v>
      </c>
      <c r="F4032">
        <v>2</v>
      </c>
      <c r="G4032">
        <v>3.5</v>
      </c>
      <c r="H4032">
        <v>1.1100000000000001</v>
      </c>
      <c r="I4032">
        <v>0.125</v>
      </c>
      <c r="J4032">
        <v>0.10000100000000001</v>
      </c>
      <c r="K4032" t="b">
        <v>1</v>
      </c>
      <c r="L4032" t="s">
        <v>5079</v>
      </c>
      <c r="N4032" s="28">
        <v>42214.662893518522</v>
      </c>
    </row>
    <row r="4033" spans="1:14" x14ac:dyDescent="0.25">
      <c r="A4033" t="str">
        <f>tb_audit_process_item[[#This Row],[id_audit_process_item_reference]]&amp;TEXT(tb_audit_process_item[[#This Row],[vr_threshold_accrued]],"000000000000,0000000000")</f>
        <v>4323000000000000,1500010000</v>
      </c>
      <c r="B4033">
        <v>4323</v>
      </c>
      <c r="C4033">
        <v>4328</v>
      </c>
      <c r="D4033">
        <v>2015</v>
      </c>
      <c r="E4033" t="s">
        <v>6081</v>
      </c>
      <c r="F4033">
        <v>2</v>
      </c>
      <c r="G4033">
        <v>3.5</v>
      </c>
      <c r="H4033">
        <v>1.45</v>
      </c>
      <c r="I4033">
        <v>0.17499999999999999</v>
      </c>
      <c r="J4033">
        <v>0.150001</v>
      </c>
      <c r="K4033" t="b">
        <v>1</v>
      </c>
      <c r="L4033" t="s">
        <v>5079</v>
      </c>
      <c r="N4033" s="28">
        <v>42214.662893518522</v>
      </c>
    </row>
    <row r="4034" spans="1:14" x14ac:dyDescent="0.25">
      <c r="A4034" t="str">
        <f>tb_audit_process_item[[#This Row],[id_audit_process_item_reference]]&amp;TEXT(tb_audit_process_item[[#This Row],[vr_threshold_accrued]],"000000000000,0000000000")</f>
        <v>4323000000000000,2000010000</v>
      </c>
      <c r="B4034">
        <v>4323</v>
      </c>
      <c r="C4034">
        <v>4329</v>
      </c>
      <c r="D4034">
        <v>2015</v>
      </c>
      <c r="E4034" t="s">
        <v>6081</v>
      </c>
      <c r="F4034">
        <v>2</v>
      </c>
      <c r="G4034">
        <v>3.5</v>
      </c>
      <c r="H4034">
        <v>1.89</v>
      </c>
      <c r="I4034">
        <v>0.25</v>
      </c>
      <c r="J4034">
        <v>0.20000100000000001</v>
      </c>
      <c r="K4034" t="b">
        <v>1</v>
      </c>
      <c r="L4034" t="s">
        <v>5079</v>
      </c>
      <c r="N4034" s="28">
        <v>42214.662893518522</v>
      </c>
    </row>
    <row r="4035" spans="1:14" x14ac:dyDescent="0.25">
      <c r="A4035" t="str">
        <f>tb_audit_process_item[[#This Row],[id_audit_process_item_reference]]&amp;TEXT(tb_audit_process_item[[#This Row],[vr_threshold_accrued]],"000000000000,0000000000")</f>
        <v>4323000000000000,3000010000</v>
      </c>
      <c r="B4035">
        <v>4323</v>
      </c>
      <c r="C4035">
        <v>4330</v>
      </c>
      <c r="D4035">
        <v>2015</v>
      </c>
      <c r="E4035" t="s">
        <v>6081</v>
      </c>
      <c r="F4035">
        <v>2</v>
      </c>
      <c r="G4035">
        <v>3.5</v>
      </c>
      <c r="H4035">
        <v>2.4700000000000002</v>
      </c>
      <c r="I4035">
        <v>0.4</v>
      </c>
      <c r="J4035">
        <v>0.30000100000000002</v>
      </c>
      <c r="K4035" t="b">
        <v>1</v>
      </c>
      <c r="L4035" t="s">
        <v>5079</v>
      </c>
      <c r="N4035" s="28">
        <v>42214.662893518522</v>
      </c>
    </row>
    <row r="4036" spans="1:14" x14ac:dyDescent="0.25">
      <c r="A4036" t="str">
        <f>tb_audit_process_item[[#This Row],[id_audit_process_item_reference]]&amp;TEXT(tb_audit_process_item[[#This Row],[vr_threshold_accrued]],"000000000000,0000000000")</f>
        <v>4323000000000000,5000010000</v>
      </c>
      <c r="B4036">
        <v>4323</v>
      </c>
      <c r="C4036">
        <v>4331</v>
      </c>
      <c r="D4036">
        <v>2015</v>
      </c>
      <c r="E4036" t="s">
        <v>6081</v>
      </c>
      <c r="F4036">
        <v>2</v>
      </c>
      <c r="G4036">
        <v>3.5</v>
      </c>
      <c r="H4036">
        <v>3.22</v>
      </c>
      <c r="I4036">
        <v>0.75</v>
      </c>
      <c r="J4036">
        <v>0.50000100000000003</v>
      </c>
      <c r="K4036" t="b">
        <v>1</v>
      </c>
      <c r="L4036" t="s">
        <v>5079</v>
      </c>
      <c r="N4036" s="28">
        <v>42214.662893518522</v>
      </c>
    </row>
    <row r="4037" spans="1:14" x14ac:dyDescent="0.25">
      <c r="A4037" t="str">
        <f>tb_audit_process_item[[#This Row],[id_audit_process_item_reference]]&amp;TEXT(tb_audit_process_item[[#This Row],[vr_threshold_accrued]],"000000000000,0000000000")</f>
        <v>4326000000000000,0000000000</v>
      </c>
      <c r="B4037">
        <v>4326</v>
      </c>
      <c r="C4037">
        <v>4326</v>
      </c>
      <c r="D4037">
        <v>2015</v>
      </c>
      <c r="E4037" t="s">
        <v>6018</v>
      </c>
      <c r="F4037">
        <v>2</v>
      </c>
      <c r="G4037">
        <v>3</v>
      </c>
      <c r="H4037">
        <v>5</v>
      </c>
      <c r="J4037"/>
      <c r="K4037" t="b">
        <v>1</v>
      </c>
      <c r="L4037" t="s">
        <v>46</v>
      </c>
      <c r="N4037" s="28">
        <v>42214.662893518522</v>
      </c>
    </row>
    <row r="4038" spans="1:14" x14ac:dyDescent="0.25">
      <c r="A4038" t="str">
        <f>tb_audit_process_item[[#This Row],[id_audit_process_item_reference]]&amp;TEXT(tb_audit_process_item[[#This Row],[vr_threshold_accrued]],"000000000000,0000000000")</f>
        <v>4332000000000000,0000000000</v>
      </c>
      <c r="B4038">
        <v>4332</v>
      </c>
      <c r="C4038">
        <v>4332</v>
      </c>
      <c r="D4038">
        <v>2015</v>
      </c>
      <c r="E4038" t="s">
        <v>6082</v>
      </c>
      <c r="F4038">
        <v>2</v>
      </c>
      <c r="G4038">
        <v>3.5</v>
      </c>
      <c r="H4038">
        <v>5</v>
      </c>
      <c r="J4038"/>
      <c r="K4038" t="b">
        <v>1</v>
      </c>
      <c r="L4038" t="s">
        <v>46</v>
      </c>
      <c r="N4038" s="28">
        <v>42214.662893518522</v>
      </c>
    </row>
    <row r="4039" spans="1:14" x14ac:dyDescent="0.25">
      <c r="A4039" t="str">
        <f>tb_audit_process_item[[#This Row],[id_audit_process_item_reference]]&amp;TEXT(tb_audit_process_item[[#This Row],[vr_threshold_accrued]],"000000000000,0000000000")</f>
        <v>4333000000000000,0000000000</v>
      </c>
      <c r="B4039">
        <v>4333</v>
      </c>
      <c r="C4039">
        <v>4333</v>
      </c>
      <c r="D4039">
        <v>2015</v>
      </c>
      <c r="E4039" t="s">
        <v>6083</v>
      </c>
      <c r="F4039">
        <v>2</v>
      </c>
      <c r="G4039">
        <v>3.5</v>
      </c>
      <c r="H4039">
        <v>2.2200000000000002</v>
      </c>
      <c r="J4039"/>
      <c r="K4039" t="b">
        <v>1</v>
      </c>
      <c r="L4039" t="s">
        <v>7215</v>
      </c>
      <c r="N4039" s="28">
        <v>42214.662893518522</v>
      </c>
    </row>
    <row r="4040" spans="1:14" x14ac:dyDescent="0.25">
      <c r="A4040" t="str">
        <f>tb_audit_process_item[[#This Row],[id_audit_process_item_reference]]&amp;TEXT(tb_audit_process_item[[#This Row],[vr_threshold_accrued]],"000000000000,0000000000")</f>
        <v>4334000000000000,0000010000</v>
      </c>
      <c r="B4040">
        <v>4334</v>
      </c>
      <c r="C4040">
        <v>4334</v>
      </c>
      <c r="D4040">
        <v>2015</v>
      </c>
      <c r="E4040" t="s">
        <v>6084</v>
      </c>
      <c r="F4040">
        <v>2</v>
      </c>
      <c r="G4040">
        <v>3.5</v>
      </c>
      <c r="H4040">
        <v>0.5</v>
      </c>
      <c r="I4040">
        <v>1.4999999999999999E-2</v>
      </c>
      <c r="J4040">
        <v>9.9999999999999995E-7</v>
      </c>
      <c r="K4040" t="b">
        <v>1</v>
      </c>
      <c r="L4040" t="s">
        <v>7216</v>
      </c>
      <c r="N4040" s="28">
        <v>42214.662893518522</v>
      </c>
    </row>
    <row r="4041" spans="1:14" x14ac:dyDescent="0.25">
      <c r="A4041" t="str">
        <f>tb_audit_process_item[[#This Row],[id_audit_process_item_reference]]&amp;TEXT(tb_audit_process_item[[#This Row],[vr_threshold_accrued]],"000000000000,0000000000")</f>
        <v>4334000000000000,0300010000</v>
      </c>
      <c r="B4041">
        <v>4334</v>
      </c>
      <c r="C4041">
        <v>4335</v>
      </c>
      <c r="D4041">
        <v>2015</v>
      </c>
      <c r="E4041" t="s">
        <v>6084</v>
      </c>
      <c r="F4041">
        <v>2</v>
      </c>
      <c r="G4041">
        <v>3.5</v>
      </c>
      <c r="H4041">
        <v>0.61</v>
      </c>
      <c r="I4041">
        <v>0.04</v>
      </c>
      <c r="J4041">
        <v>3.0001E-2</v>
      </c>
      <c r="K4041" t="b">
        <v>1</v>
      </c>
      <c r="L4041" t="s">
        <v>7216</v>
      </c>
      <c r="N4041" s="28">
        <v>42214.662893518522</v>
      </c>
    </row>
    <row r="4042" spans="1:14" x14ac:dyDescent="0.25">
      <c r="A4042" t="str">
        <f>tb_audit_process_item[[#This Row],[id_audit_process_item_reference]]&amp;TEXT(tb_audit_process_item[[#This Row],[vr_threshold_accrued]],"000000000000,0000000000")</f>
        <v>4334000000000000,0500010000</v>
      </c>
      <c r="B4042">
        <v>4334</v>
      </c>
      <c r="C4042">
        <v>4336</v>
      </c>
      <c r="D4042">
        <v>2015</v>
      </c>
      <c r="E4042" t="s">
        <v>6084</v>
      </c>
      <c r="F4042">
        <v>2</v>
      </c>
      <c r="G4042">
        <v>3.5</v>
      </c>
      <c r="H4042">
        <v>0.74</v>
      </c>
      <c r="I4042">
        <v>7.4999999999999997E-2</v>
      </c>
      <c r="J4042">
        <v>5.0000999999999997E-2</v>
      </c>
      <c r="K4042" t="b">
        <v>1</v>
      </c>
      <c r="L4042" t="s">
        <v>7216</v>
      </c>
      <c r="N4042" s="28">
        <v>42214.662893518522</v>
      </c>
    </row>
    <row r="4043" spans="1:14" x14ac:dyDescent="0.25">
      <c r="A4043" t="str">
        <f>tb_audit_process_item[[#This Row],[id_audit_process_item_reference]]&amp;TEXT(tb_audit_process_item[[#This Row],[vr_threshold_accrued]],"000000000000,0000000000")</f>
        <v>4334000000000000,1000010000</v>
      </c>
      <c r="B4043">
        <v>4334</v>
      </c>
      <c r="C4043">
        <v>4338</v>
      </c>
      <c r="D4043">
        <v>2015</v>
      </c>
      <c r="E4043" t="s">
        <v>6084</v>
      </c>
      <c r="F4043">
        <v>2</v>
      </c>
      <c r="G4043">
        <v>3.5</v>
      </c>
      <c r="H4043">
        <v>0.91</v>
      </c>
      <c r="I4043">
        <v>0.125</v>
      </c>
      <c r="J4043">
        <v>0.10000100000000001</v>
      </c>
      <c r="K4043" t="b">
        <v>1</v>
      </c>
      <c r="L4043" t="s">
        <v>7216</v>
      </c>
      <c r="N4043" s="28">
        <v>42214.662893518522</v>
      </c>
    </row>
    <row r="4044" spans="1:14" x14ac:dyDescent="0.25">
      <c r="A4044" t="str">
        <f>tb_audit_process_item[[#This Row],[id_audit_process_item_reference]]&amp;TEXT(tb_audit_process_item[[#This Row],[vr_threshold_accrued]],"000000000000,0000000000")</f>
        <v>4334000000000000,1500010000</v>
      </c>
      <c r="B4044">
        <v>4334</v>
      </c>
      <c r="C4044">
        <v>4339</v>
      </c>
      <c r="D4044">
        <v>2015</v>
      </c>
      <c r="E4044" t="s">
        <v>6084</v>
      </c>
      <c r="F4044">
        <v>2</v>
      </c>
      <c r="G4044">
        <v>3.5</v>
      </c>
      <c r="H4044">
        <v>1.1000000000000001</v>
      </c>
      <c r="I4044">
        <v>0.17499999999999999</v>
      </c>
      <c r="J4044">
        <v>0.150001</v>
      </c>
      <c r="K4044" t="b">
        <v>1</v>
      </c>
      <c r="L4044" t="s">
        <v>7216</v>
      </c>
      <c r="N4044" s="28">
        <v>42214.662893518522</v>
      </c>
    </row>
    <row r="4045" spans="1:14" x14ac:dyDescent="0.25">
      <c r="A4045" t="str">
        <f>tb_audit_process_item[[#This Row],[id_audit_process_item_reference]]&amp;TEXT(tb_audit_process_item[[#This Row],[vr_threshold_accrued]],"000000000000,0000000000")</f>
        <v>4334000000000000,2000010000</v>
      </c>
      <c r="B4045">
        <v>4334</v>
      </c>
      <c r="C4045">
        <v>4340</v>
      </c>
      <c r="D4045">
        <v>2015</v>
      </c>
      <c r="E4045" t="s">
        <v>6084</v>
      </c>
      <c r="F4045">
        <v>2</v>
      </c>
      <c r="G4045">
        <v>3.5</v>
      </c>
      <c r="H4045">
        <v>1.35</v>
      </c>
      <c r="I4045">
        <v>0.25</v>
      </c>
      <c r="J4045">
        <v>0.20000100000000001</v>
      </c>
      <c r="K4045" t="b">
        <v>1</v>
      </c>
      <c r="L4045" t="s">
        <v>7216</v>
      </c>
      <c r="N4045" s="28">
        <v>42214.662893518522</v>
      </c>
    </row>
    <row r="4046" spans="1:14" x14ac:dyDescent="0.25">
      <c r="A4046" t="str">
        <f>tb_audit_process_item[[#This Row],[id_audit_process_item_reference]]&amp;TEXT(tb_audit_process_item[[#This Row],[vr_threshold_accrued]],"000000000000,0000000000")</f>
        <v>4334000000000000,3000010000</v>
      </c>
      <c r="B4046">
        <v>4334</v>
      </c>
      <c r="C4046">
        <v>4341</v>
      </c>
      <c r="D4046">
        <v>2015</v>
      </c>
      <c r="E4046" t="s">
        <v>6084</v>
      </c>
      <c r="F4046">
        <v>2</v>
      </c>
      <c r="G4046">
        <v>3.5</v>
      </c>
      <c r="H4046">
        <v>1.64</v>
      </c>
      <c r="I4046">
        <v>0.4</v>
      </c>
      <c r="J4046">
        <v>0.30000100000000002</v>
      </c>
      <c r="K4046" t="b">
        <v>1</v>
      </c>
      <c r="L4046" t="s">
        <v>7216</v>
      </c>
      <c r="N4046" s="28">
        <v>42214.662893518522</v>
      </c>
    </row>
    <row r="4047" spans="1:14" x14ac:dyDescent="0.25">
      <c r="A4047" t="str">
        <f>tb_audit_process_item[[#This Row],[id_audit_process_item_reference]]&amp;TEXT(tb_audit_process_item[[#This Row],[vr_threshold_accrued]],"000000000000,0000000000")</f>
        <v>4334000000000000,5000010000</v>
      </c>
      <c r="B4047">
        <v>4334</v>
      </c>
      <c r="C4047">
        <v>4342</v>
      </c>
      <c r="D4047">
        <v>2015</v>
      </c>
      <c r="E4047" t="s">
        <v>6084</v>
      </c>
      <c r="F4047">
        <v>2</v>
      </c>
      <c r="G4047">
        <v>3.5</v>
      </c>
      <c r="H4047">
        <v>2</v>
      </c>
      <c r="I4047">
        <v>0.75</v>
      </c>
      <c r="J4047">
        <v>0.50000100000000003</v>
      </c>
      <c r="K4047" t="b">
        <v>1</v>
      </c>
      <c r="L4047" t="s">
        <v>7216</v>
      </c>
      <c r="N4047" s="28">
        <v>42214.662893518522</v>
      </c>
    </row>
    <row r="4048" spans="1:14" x14ac:dyDescent="0.25">
      <c r="A4048" t="str">
        <f>tb_audit_process_item[[#This Row],[id_audit_process_item_reference]]&amp;TEXT(tb_audit_process_item[[#This Row],[vr_threshold_accrued]],"000000000000,0000000000")</f>
        <v>4337000000000000,0000010000</v>
      </c>
      <c r="B4048">
        <v>4337</v>
      </c>
      <c r="C4048">
        <v>4337</v>
      </c>
      <c r="D4048">
        <v>2015</v>
      </c>
      <c r="E4048" t="s">
        <v>6019</v>
      </c>
      <c r="F4048">
        <v>2</v>
      </c>
      <c r="G4048">
        <v>5</v>
      </c>
      <c r="H4048">
        <v>0.5</v>
      </c>
      <c r="I4048">
        <v>1.4999999999999999E-2</v>
      </c>
      <c r="J4048">
        <v>9.9999999999999995E-7</v>
      </c>
      <c r="K4048" t="b">
        <v>1</v>
      </c>
      <c r="L4048" t="s">
        <v>6708</v>
      </c>
      <c r="N4048" s="28">
        <v>42214.662893518522</v>
      </c>
    </row>
    <row r="4049" spans="1:14" x14ac:dyDescent="0.25">
      <c r="A4049" t="str">
        <f>tb_audit_process_item[[#This Row],[id_audit_process_item_reference]]&amp;TEXT(tb_audit_process_item[[#This Row],[vr_threshold_accrued]],"000000000000,0000000000")</f>
        <v>4337000000000000,0300010000</v>
      </c>
      <c r="B4049">
        <v>4337</v>
      </c>
      <c r="C4049">
        <v>4348</v>
      </c>
      <c r="D4049">
        <v>2015</v>
      </c>
      <c r="E4049" t="s">
        <v>6019</v>
      </c>
      <c r="F4049">
        <v>2</v>
      </c>
      <c r="G4049">
        <v>5</v>
      </c>
      <c r="H4049">
        <v>0.69</v>
      </c>
      <c r="I4049">
        <v>0.04</v>
      </c>
      <c r="J4049">
        <v>3.0001E-2</v>
      </c>
      <c r="K4049" t="b">
        <v>1</v>
      </c>
      <c r="L4049" t="s">
        <v>6708</v>
      </c>
      <c r="N4049" s="28">
        <v>42214.662893518522</v>
      </c>
    </row>
    <row r="4050" spans="1:14" x14ac:dyDescent="0.25">
      <c r="A4050" t="str">
        <f>tb_audit_process_item[[#This Row],[id_audit_process_item_reference]]&amp;TEXT(tb_audit_process_item[[#This Row],[vr_threshold_accrued]],"000000000000,0000000000")</f>
        <v>4337000000000000,0500010000</v>
      </c>
      <c r="B4050">
        <v>4337</v>
      </c>
      <c r="C4050">
        <v>4355</v>
      </c>
      <c r="D4050">
        <v>2015</v>
      </c>
      <c r="E4050" t="s">
        <v>6019</v>
      </c>
      <c r="F4050">
        <v>2</v>
      </c>
      <c r="G4050">
        <v>5</v>
      </c>
      <c r="H4050">
        <v>0.97</v>
      </c>
      <c r="I4050">
        <v>7.4999999999999997E-2</v>
      </c>
      <c r="J4050">
        <v>5.0000999999999997E-2</v>
      </c>
      <c r="K4050" t="b">
        <v>1</v>
      </c>
      <c r="L4050" t="s">
        <v>6708</v>
      </c>
      <c r="N4050" s="28">
        <v>42214.662893518522</v>
      </c>
    </row>
    <row r="4051" spans="1:14" x14ac:dyDescent="0.25">
      <c r="A4051" t="str">
        <f>tb_audit_process_item[[#This Row],[id_audit_process_item_reference]]&amp;TEXT(tb_audit_process_item[[#This Row],[vr_threshold_accrued]],"000000000000,0000000000")</f>
        <v>4337000000000000,1000010000</v>
      </c>
      <c r="B4051">
        <v>4337</v>
      </c>
      <c r="C4051">
        <v>4356</v>
      </c>
      <c r="D4051">
        <v>2015</v>
      </c>
      <c r="E4051" t="s">
        <v>6019</v>
      </c>
      <c r="F4051">
        <v>2</v>
      </c>
      <c r="G4051">
        <v>5</v>
      </c>
      <c r="H4051">
        <v>1.34</v>
      </c>
      <c r="I4051">
        <v>0.125</v>
      </c>
      <c r="J4051">
        <v>0.10000100000000001</v>
      </c>
      <c r="K4051" t="b">
        <v>1</v>
      </c>
      <c r="L4051" t="s">
        <v>6708</v>
      </c>
      <c r="N4051" s="28">
        <v>42214.662893518522</v>
      </c>
    </row>
    <row r="4052" spans="1:14" x14ac:dyDescent="0.25">
      <c r="A4052" t="str">
        <f>tb_audit_process_item[[#This Row],[id_audit_process_item_reference]]&amp;TEXT(tb_audit_process_item[[#This Row],[vr_threshold_accrued]],"000000000000,0000000000")</f>
        <v>4337000000000000,1500010000</v>
      </c>
      <c r="B4052">
        <v>4337</v>
      </c>
      <c r="C4052">
        <v>4357</v>
      </c>
      <c r="D4052">
        <v>2015</v>
      </c>
      <c r="E4052" t="s">
        <v>6019</v>
      </c>
      <c r="F4052">
        <v>2</v>
      </c>
      <c r="G4052">
        <v>5</v>
      </c>
      <c r="H4052">
        <v>1.86</v>
      </c>
      <c r="I4052">
        <v>0.17499999999999999</v>
      </c>
      <c r="J4052">
        <v>0.150001</v>
      </c>
      <c r="K4052" t="b">
        <v>1</v>
      </c>
      <c r="L4052" t="s">
        <v>6708</v>
      </c>
      <c r="N4052" s="28">
        <v>42214.662893518522</v>
      </c>
    </row>
    <row r="4053" spans="1:14" x14ac:dyDescent="0.25">
      <c r="A4053" t="str">
        <f>tb_audit_process_item[[#This Row],[id_audit_process_item_reference]]&amp;TEXT(tb_audit_process_item[[#This Row],[vr_threshold_accrued]],"000000000000,0000000000")</f>
        <v>4337000000000000,2000010000</v>
      </c>
      <c r="B4053">
        <v>4337</v>
      </c>
      <c r="C4053">
        <v>4358</v>
      </c>
      <c r="D4053">
        <v>2015</v>
      </c>
      <c r="E4053" t="s">
        <v>6019</v>
      </c>
      <c r="F4053">
        <v>2</v>
      </c>
      <c r="G4053">
        <v>5</v>
      </c>
      <c r="H4053">
        <v>2.59</v>
      </c>
      <c r="I4053">
        <v>0.25</v>
      </c>
      <c r="J4053">
        <v>0.20000100000000001</v>
      </c>
      <c r="K4053" t="b">
        <v>1</v>
      </c>
      <c r="L4053" t="s">
        <v>6708</v>
      </c>
      <c r="N4053" s="28">
        <v>42214.662893518522</v>
      </c>
    </row>
    <row r="4054" spans="1:14" x14ac:dyDescent="0.25">
      <c r="A4054" t="str">
        <f>tb_audit_process_item[[#This Row],[id_audit_process_item_reference]]&amp;TEXT(tb_audit_process_item[[#This Row],[vr_threshold_accrued]],"000000000000,0000000000")</f>
        <v>4337000000000000,3000010000</v>
      </c>
      <c r="B4054">
        <v>4337</v>
      </c>
      <c r="C4054">
        <v>4359</v>
      </c>
      <c r="D4054">
        <v>2015</v>
      </c>
      <c r="E4054" t="s">
        <v>6019</v>
      </c>
      <c r="F4054">
        <v>2</v>
      </c>
      <c r="G4054">
        <v>5</v>
      </c>
      <c r="H4054">
        <v>3.6</v>
      </c>
      <c r="I4054">
        <v>0.4</v>
      </c>
      <c r="J4054">
        <v>0.30000100000000002</v>
      </c>
      <c r="K4054" t="b">
        <v>1</v>
      </c>
      <c r="L4054" t="s">
        <v>6708</v>
      </c>
      <c r="N4054" s="28">
        <v>42214.662893518522</v>
      </c>
    </row>
    <row r="4055" spans="1:14" x14ac:dyDescent="0.25">
      <c r="A4055" t="str">
        <f>tb_audit_process_item[[#This Row],[id_audit_process_item_reference]]&amp;TEXT(tb_audit_process_item[[#This Row],[vr_threshold_accrued]],"000000000000,0000000000")</f>
        <v>4337000000000000,5000010000</v>
      </c>
      <c r="B4055">
        <v>4337</v>
      </c>
      <c r="C4055">
        <v>4360</v>
      </c>
      <c r="D4055">
        <v>2015</v>
      </c>
      <c r="E4055" t="s">
        <v>6019</v>
      </c>
      <c r="F4055">
        <v>2</v>
      </c>
      <c r="G4055">
        <v>5</v>
      </c>
      <c r="H4055">
        <v>5</v>
      </c>
      <c r="I4055">
        <v>0.75</v>
      </c>
      <c r="J4055">
        <v>0.50000100000000003</v>
      </c>
      <c r="K4055" t="b">
        <v>1</v>
      </c>
      <c r="L4055" t="s">
        <v>6708</v>
      </c>
      <c r="N4055" s="28">
        <v>42214.662893518522</v>
      </c>
    </row>
    <row r="4056" spans="1:14" x14ac:dyDescent="0.25">
      <c r="A4056" t="str">
        <f>tb_audit_process_item[[#This Row],[id_audit_process_item_reference]]&amp;TEXT(tb_audit_process_item[[#This Row],[vr_threshold_accrued]],"000000000000,0000000000")</f>
        <v>4343000000000000,0000000000</v>
      </c>
      <c r="B4056">
        <v>4343</v>
      </c>
      <c r="C4056">
        <v>4343</v>
      </c>
      <c r="D4056">
        <v>2015</v>
      </c>
      <c r="E4056" t="s">
        <v>6088</v>
      </c>
      <c r="F4056">
        <v>2</v>
      </c>
      <c r="G4056">
        <v>3.5</v>
      </c>
      <c r="H4056">
        <v>5</v>
      </c>
      <c r="J4056"/>
      <c r="K4056" t="b">
        <v>1</v>
      </c>
      <c r="L4056" t="s">
        <v>46</v>
      </c>
      <c r="N4056" s="28">
        <v>42214.662893518522</v>
      </c>
    </row>
    <row r="4057" spans="1:14" x14ac:dyDescent="0.25">
      <c r="A4057" t="str">
        <f>tb_audit_process_item[[#This Row],[id_audit_process_item_reference]]&amp;TEXT(tb_audit_process_item[[#This Row],[vr_threshold_accrued]],"000000000000,0000000000")</f>
        <v>4344000000000000,0000000000</v>
      </c>
      <c r="B4057">
        <v>4344</v>
      </c>
      <c r="C4057">
        <v>4344</v>
      </c>
      <c r="D4057">
        <v>2015</v>
      </c>
      <c r="E4057" t="s">
        <v>6086</v>
      </c>
      <c r="F4057">
        <v>2</v>
      </c>
      <c r="G4057">
        <v>2.54</v>
      </c>
      <c r="H4057">
        <v>2.59</v>
      </c>
      <c r="J4057"/>
      <c r="K4057" t="b">
        <v>1</v>
      </c>
      <c r="L4057" t="s">
        <v>452</v>
      </c>
      <c r="N4057" s="28">
        <v>42214.662893518522</v>
      </c>
    </row>
    <row r="4058" spans="1:14" x14ac:dyDescent="0.25">
      <c r="A4058" t="str">
        <f>tb_audit_process_item[[#This Row],[id_audit_process_item_reference]]&amp;TEXT(tb_audit_process_item[[#This Row],[vr_threshold_accrued]],"000000000000,0000000000")</f>
        <v>4345000000000000,0000010000</v>
      </c>
      <c r="B4058">
        <v>4345</v>
      </c>
      <c r="C4058">
        <v>4345</v>
      </c>
      <c r="D4058">
        <v>2015</v>
      </c>
      <c r="E4058" t="s">
        <v>6087</v>
      </c>
      <c r="F4058">
        <v>2</v>
      </c>
      <c r="G4058">
        <v>2.54</v>
      </c>
      <c r="H4058">
        <v>0.5</v>
      </c>
      <c r="I4058">
        <v>0.15</v>
      </c>
      <c r="J4058">
        <v>9.9999999999999995E-7</v>
      </c>
      <c r="K4058" t="b">
        <v>1</v>
      </c>
      <c r="L4058" t="s">
        <v>5078</v>
      </c>
      <c r="N4058" s="28">
        <v>42214.662893518522</v>
      </c>
    </row>
    <row r="4059" spans="1:14" x14ac:dyDescent="0.25">
      <c r="A4059" t="str">
        <f>tb_audit_process_item[[#This Row],[id_audit_process_item_reference]]&amp;TEXT(tb_audit_process_item[[#This Row],[vr_threshold_accrued]],"000000000000,0000000000")</f>
        <v>4345000000000000,3000010000</v>
      </c>
      <c r="B4059">
        <v>4345</v>
      </c>
      <c r="C4059">
        <v>4346</v>
      </c>
      <c r="D4059">
        <v>2015</v>
      </c>
      <c r="E4059" t="s">
        <v>6087</v>
      </c>
      <c r="F4059">
        <v>2</v>
      </c>
      <c r="G4059">
        <v>2.54</v>
      </c>
      <c r="H4059">
        <v>1.08</v>
      </c>
      <c r="I4059">
        <v>0.45</v>
      </c>
      <c r="J4059">
        <v>0.30000100000000002</v>
      </c>
      <c r="K4059" t="b">
        <v>1</v>
      </c>
      <c r="L4059" t="s">
        <v>5078</v>
      </c>
      <c r="N4059" s="28">
        <v>42214.662893518522</v>
      </c>
    </row>
    <row r="4060" spans="1:14" x14ac:dyDescent="0.25">
      <c r="A4060" t="str">
        <f>tb_audit_process_item[[#This Row],[id_audit_process_item_reference]]&amp;TEXT(tb_audit_process_item[[#This Row],[vr_threshold_accrued]],"000000000000,0000000000")</f>
        <v>4345000000000000,6000010000</v>
      </c>
      <c r="B4060">
        <v>4345</v>
      </c>
      <c r="C4060">
        <v>4347</v>
      </c>
      <c r="D4060">
        <v>2015</v>
      </c>
      <c r="E4060" t="s">
        <v>6087</v>
      </c>
      <c r="F4060">
        <v>2</v>
      </c>
      <c r="G4060">
        <v>2.54</v>
      </c>
      <c r="H4060">
        <v>2.3199999999999998</v>
      </c>
      <c r="I4060">
        <v>0.8</v>
      </c>
      <c r="J4060">
        <v>0.60000100000000001</v>
      </c>
      <c r="K4060" t="b">
        <v>1</v>
      </c>
      <c r="L4060" t="s">
        <v>5078</v>
      </c>
      <c r="N4060" s="28">
        <v>42214.662893518522</v>
      </c>
    </row>
    <row r="4061" spans="1:14" x14ac:dyDescent="0.25">
      <c r="A4061" t="str">
        <f>tb_audit_process_item[[#This Row],[id_audit_process_item_reference]]&amp;TEXT(tb_audit_process_item[[#This Row],[vr_threshold_accrued]],"000000000000,0000000000")</f>
        <v>4349000000000000,0000000000</v>
      </c>
      <c r="B4061">
        <v>4349</v>
      </c>
      <c r="C4061">
        <v>4349</v>
      </c>
      <c r="D4061">
        <v>2015</v>
      </c>
      <c r="E4061" t="s">
        <v>6088</v>
      </c>
      <c r="F4061">
        <v>2</v>
      </c>
      <c r="G4061">
        <v>2.54</v>
      </c>
      <c r="H4061">
        <v>5</v>
      </c>
      <c r="J4061"/>
      <c r="K4061" t="b">
        <v>1</v>
      </c>
      <c r="L4061" t="s">
        <v>46</v>
      </c>
      <c r="N4061" s="28">
        <v>42214.662893518522</v>
      </c>
    </row>
    <row r="4062" spans="1:14" x14ac:dyDescent="0.25">
      <c r="A4062" t="str">
        <f>tb_audit_process_item[[#This Row],[id_audit_process_item_reference]]&amp;TEXT(tb_audit_process_item[[#This Row],[vr_threshold_accrued]],"000000000000,0000000000")</f>
        <v>4350000000000000,0000010000</v>
      </c>
      <c r="B4062">
        <v>4350</v>
      </c>
      <c r="C4062">
        <v>4350</v>
      </c>
      <c r="D4062">
        <v>2015</v>
      </c>
      <c r="E4062" t="s">
        <v>6089</v>
      </c>
      <c r="F4062">
        <v>2</v>
      </c>
      <c r="G4062">
        <v>5</v>
      </c>
      <c r="H4062">
        <v>0.5</v>
      </c>
      <c r="I4062">
        <v>1.4999999999999999E-2</v>
      </c>
      <c r="J4062">
        <v>9.9999999999999995E-7</v>
      </c>
      <c r="K4062" t="b">
        <v>1</v>
      </c>
      <c r="L4062" t="s">
        <v>6806</v>
      </c>
      <c r="N4062" s="28">
        <v>42418.75</v>
      </c>
    </row>
    <row r="4063" spans="1:14" x14ac:dyDescent="0.25">
      <c r="A4063" t="str">
        <f>tb_audit_process_item[[#This Row],[id_audit_process_item_reference]]&amp;TEXT(tb_audit_process_item[[#This Row],[vr_threshold_accrued]],"000000000000,0000000000")</f>
        <v>4350000000000000,0300010000</v>
      </c>
      <c r="B4063">
        <v>4350</v>
      </c>
      <c r="C4063">
        <v>6279</v>
      </c>
      <c r="D4063">
        <v>2015</v>
      </c>
      <c r="E4063" t="s">
        <v>6089</v>
      </c>
      <c r="F4063">
        <v>2</v>
      </c>
      <c r="G4063">
        <v>5</v>
      </c>
      <c r="H4063">
        <v>0.65</v>
      </c>
      <c r="I4063">
        <v>0.04</v>
      </c>
      <c r="J4063">
        <v>3.0001E-2</v>
      </c>
      <c r="K4063" t="b">
        <v>1</v>
      </c>
      <c r="L4063" t="s">
        <v>6806</v>
      </c>
      <c r="N4063" s="28">
        <v>42418.75</v>
      </c>
    </row>
    <row r="4064" spans="1:14" x14ac:dyDescent="0.25">
      <c r="A4064" t="str">
        <f>tb_audit_process_item[[#This Row],[id_audit_process_item_reference]]&amp;TEXT(tb_audit_process_item[[#This Row],[vr_threshold_accrued]],"000000000000,0000000000")</f>
        <v>4350000000000000,0500010000</v>
      </c>
      <c r="B4064">
        <v>4350</v>
      </c>
      <c r="C4064">
        <v>6280</v>
      </c>
      <c r="D4064">
        <v>2015</v>
      </c>
      <c r="E4064" t="s">
        <v>6089</v>
      </c>
      <c r="F4064">
        <v>2</v>
      </c>
      <c r="G4064">
        <v>5</v>
      </c>
      <c r="H4064">
        <v>0.83</v>
      </c>
      <c r="I4064">
        <v>7.4999999999999997E-2</v>
      </c>
      <c r="J4064">
        <v>5.0000999999999997E-2</v>
      </c>
      <c r="K4064" t="b">
        <v>1</v>
      </c>
      <c r="L4064" t="s">
        <v>6806</v>
      </c>
      <c r="N4064" s="28">
        <v>42418.75</v>
      </c>
    </row>
    <row r="4065" spans="1:14" x14ac:dyDescent="0.25">
      <c r="A4065" t="str">
        <f>tb_audit_process_item[[#This Row],[id_audit_process_item_reference]]&amp;TEXT(tb_audit_process_item[[#This Row],[vr_threshold_accrued]],"000000000000,0000000000")</f>
        <v>4350000000000000,1000010000</v>
      </c>
      <c r="B4065">
        <v>4350</v>
      </c>
      <c r="C4065">
        <v>6281</v>
      </c>
      <c r="D4065">
        <v>2015</v>
      </c>
      <c r="E4065" t="s">
        <v>6089</v>
      </c>
      <c r="F4065">
        <v>2</v>
      </c>
      <c r="G4065">
        <v>5</v>
      </c>
      <c r="H4065">
        <v>1.08</v>
      </c>
      <c r="I4065">
        <v>0.125</v>
      </c>
      <c r="J4065">
        <v>0.10000100000000001</v>
      </c>
      <c r="K4065" t="b">
        <v>1</v>
      </c>
      <c r="L4065" t="s">
        <v>6806</v>
      </c>
      <c r="N4065" s="28">
        <v>42418.75</v>
      </c>
    </row>
    <row r="4066" spans="1:14" x14ac:dyDescent="0.25">
      <c r="A4066" t="str">
        <f>tb_audit_process_item[[#This Row],[id_audit_process_item_reference]]&amp;TEXT(tb_audit_process_item[[#This Row],[vr_threshold_accrued]],"000000000000,0000000000")</f>
        <v>4350000000000000,1500010000</v>
      </c>
      <c r="B4066">
        <v>4350</v>
      </c>
      <c r="C4066">
        <v>6282</v>
      </c>
      <c r="D4066">
        <v>2015</v>
      </c>
      <c r="E4066" t="s">
        <v>6089</v>
      </c>
      <c r="F4066">
        <v>2</v>
      </c>
      <c r="G4066">
        <v>5</v>
      </c>
      <c r="H4066">
        <v>1.39</v>
      </c>
      <c r="I4066">
        <v>0.17499999999999999</v>
      </c>
      <c r="J4066">
        <v>0.150001</v>
      </c>
      <c r="K4066" t="b">
        <v>1</v>
      </c>
      <c r="L4066" t="s">
        <v>6806</v>
      </c>
      <c r="N4066" s="28">
        <v>42418.75</v>
      </c>
    </row>
    <row r="4067" spans="1:14" x14ac:dyDescent="0.25">
      <c r="A4067" t="str">
        <f>tb_audit_process_item[[#This Row],[id_audit_process_item_reference]]&amp;TEXT(tb_audit_process_item[[#This Row],[vr_threshold_accrued]],"000000000000,0000000000")</f>
        <v>4350000000000000,2000010000</v>
      </c>
      <c r="B4067">
        <v>4350</v>
      </c>
      <c r="C4067">
        <v>6283</v>
      </c>
      <c r="D4067">
        <v>2015</v>
      </c>
      <c r="E4067" t="s">
        <v>6089</v>
      </c>
      <c r="F4067">
        <v>2</v>
      </c>
      <c r="G4067">
        <v>5</v>
      </c>
      <c r="H4067">
        <v>1.8</v>
      </c>
      <c r="I4067">
        <v>0.25</v>
      </c>
      <c r="J4067">
        <v>0.20000100000000001</v>
      </c>
      <c r="K4067" t="b">
        <v>1</v>
      </c>
      <c r="L4067" t="s">
        <v>6806</v>
      </c>
      <c r="N4067" s="28">
        <v>42418.75</v>
      </c>
    </row>
    <row r="4068" spans="1:14" x14ac:dyDescent="0.25">
      <c r="A4068" t="str">
        <f>tb_audit_process_item[[#This Row],[id_audit_process_item_reference]]&amp;TEXT(tb_audit_process_item[[#This Row],[vr_threshold_accrued]],"000000000000,0000000000")</f>
        <v>4350000000000000,3000010000</v>
      </c>
      <c r="B4068">
        <v>4350</v>
      </c>
      <c r="C4068">
        <v>6284</v>
      </c>
      <c r="D4068">
        <v>2015</v>
      </c>
      <c r="E4068" t="s">
        <v>6089</v>
      </c>
      <c r="F4068">
        <v>2</v>
      </c>
      <c r="G4068">
        <v>5</v>
      </c>
      <c r="H4068">
        <v>2.3199999999999998</v>
      </c>
      <c r="I4068">
        <v>0.4</v>
      </c>
      <c r="J4068">
        <v>0.30000100000000002</v>
      </c>
      <c r="K4068" t="b">
        <v>1</v>
      </c>
      <c r="L4068" t="s">
        <v>6806</v>
      </c>
      <c r="N4068" s="28">
        <v>42418.75</v>
      </c>
    </row>
    <row r="4069" spans="1:14" x14ac:dyDescent="0.25">
      <c r="A4069" t="str">
        <f>tb_audit_process_item[[#This Row],[id_audit_process_item_reference]]&amp;TEXT(tb_audit_process_item[[#This Row],[vr_threshold_accrued]],"000000000000,0000000000")</f>
        <v>4350000000000000,5000010000</v>
      </c>
      <c r="B4069">
        <v>4350</v>
      </c>
      <c r="C4069">
        <v>6285</v>
      </c>
      <c r="D4069">
        <v>2015</v>
      </c>
      <c r="E4069" t="s">
        <v>6089</v>
      </c>
      <c r="F4069">
        <v>2</v>
      </c>
      <c r="G4069">
        <v>5</v>
      </c>
      <c r="H4069">
        <v>3</v>
      </c>
      <c r="I4069">
        <v>0.75</v>
      </c>
      <c r="J4069">
        <v>0.50000100000000003</v>
      </c>
      <c r="K4069" t="b">
        <v>1</v>
      </c>
      <c r="L4069" t="s">
        <v>6806</v>
      </c>
      <c r="N4069" s="28">
        <v>42418.75</v>
      </c>
    </row>
    <row r="4070" spans="1:14" x14ac:dyDescent="0.25">
      <c r="A4070" t="str">
        <f>tb_audit_process_item[[#This Row],[id_audit_process_item_reference]]&amp;TEXT(tb_audit_process_item[[#This Row],[vr_threshold_accrued]],"000000000000,0000000000")</f>
        <v>4351000000000000,0000010000</v>
      </c>
      <c r="B4070">
        <v>4351</v>
      </c>
      <c r="C4070">
        <v>4351</v>
      </c>
      <c r="D4070">
        <v>2015</v>
      </c>
      <c r="E4070" t="s">
        <v>6090</v>
      </c>
      <c r="F4070">
        <v>2</v>
      </c>
      <c r="G4070">
        <v>5</v>
      </c>
      <c r="H4070">
        <v>0.5</v>
      </c>
      <c r="I4070">
        <v>0.15</v>
      </c>
      <c r="J4070">
        <v>9.9999999999999995E-7</v>
      </c>
      <c r="K4070" t="b">
        <v>1</v>
      </c>
      <c r="L4070" t="s">
        <v>5077</v>
      </c>
      <c r="N4070" s="28">
        <v>42214.662893518522</v>
      </c>
    </row>
    <row r="4071" spans="1:14" x14ac:dyDescent="0.25">
      <c r="A4071" t="str">
        <f>tb_audit_process_item[[#This Row],[id_audit_process_item_reference]]&amp;TEXT(tb_audit_process_item[[#This Row],[vr_threshold_accrued]],"000000000000,0000000000")</f>
        <v>4351000000000000,3000010000</v>
      </c>
      <c r="B4071">
        <v>4351</v>
      </c>
      <c r="C4071">
        <v>4352</v>
      </c>
      <c r="D4071">
        <v>2015</v>
      </c>
      <c r="E4071" t="s">
        <v>6090</v>
      </c>
      <c r="F4071">
        <v>2</v>
      </c>
      <c r="G4071">
        <v>5</v>
      </c>
      <c r="H4071">
        <v>1.08</v>
      </c>
      <c r="I4071">
        <v>0.45</v>
      </c>
      <c r="J4071">
        <v>0.30000100000000002</v>
      </c>
      <c r="K4071" t="b">
        <v>1</v>
      </c>
      <c r="L4071" t="s">
        <v>5077</v>
      </c>
      <c r="N4071" s="28">
        <v>42214.662893518522</v>
      </c>
    </row>
    <row r="4072" spans="1:14" x14ac:dyDescent="0.25">
      <c r="A4072" t="str">
        <f>tb_audit_process_item[[#This Row],[id_audit_process_item_reference]]&amp;TEXT(tb_audit_process_item[[#This Row],[vr_threshold_accrued]],"000000000000,0000000000")</f>
        <v>4351000000000000,6000010000</v>
      </c>
      <c r="B4072">
        <v>4351</v>
      </c>
      <c r="C4072">
        <v>4353</v>
      </c>
      <c r="D4072">
        <v>2015</v>
      </c>
      <c r="E4072" t="s">
        <v>6090</v>
      </c>
      <c r="F4072">
        <v>2</v>
      </c>
      <c r="G4072">
        <v>5</v>
      </c>
      <c r="H4072">
        <v>2.3199999999999998</v>
      </c>
      <c r="I4072">
        <v>0.8</v>
      </c>
      <c r="J4072">
        <v>0.60000100000000001</v>
      </c>
      <c r="K4072" t="b">
        <v>1</v>
      </c>
      <c r="L4072" t="s">
        <v>5077</v>
      </c>
      <c r="N4072" s="28">
        <v>42214.662893518522</v>
      </c>
    </row>
    <row r="4073" spans="1:14" x14ac:dyDescent="0.25">
      <c r="A4073" t="str">
        <f>tb_audit_process_item[[#This Row],[id_audit_process_item_reference]]&amp;TEXT(tb_audit_process_item[[#This Row],[vr_threshold_accrued]],"000000000000,0000000000")</f>
        <v>4354000000000000,0000000000</v>
      </c>
      <c r="B4073">
        <v>4354</v>
      </c>
      <c r="C4073">
        <v>4354</v>
      </c>
      <c r="D4073">
        <v>2015</v>
      </c>
      <c r="E4073" t="s">
        <v>6091</v>
      </c>
      <c r="F4073">
        <v>2</v>
      </c>
      <c r="G4073">
        <v>5</v>
      </c>
      <c r="H4073">
        <v>5</v>
      </c>
      <c r="J4073"/>
      <c r="K4073" t="b">
        <v>1</v>
      </c>
      <c r="L4073" t="s">
        <v>46</v>
      </c>
      <c r="N4073" s="28">
        <v>42214.662893518522</v>
      </c>
    </row>
    <row r="4074" spans="1:14" x14ac:dyDescent="0.25">
      <c r="A4074" t="str">
        <f>tb_audit_process_item[[#This Row],[id_audit_process_item_reference]]&amp;TEXT(tb_audit_process_item[[#This Row],[vr_threshold_accrued]],"000000000000,0000000000")</f>
        <v>4361000000000000,0000010000</v>
      </c>
      <c r="B4074">
        <v>4361</v>
      </c>
      <c r="C4074">
        <v>4361</v>
      </c>
      <c r="D4074">
        <v>2015</v>
      </c>
      <c r="E4074" t="s">
        <v>6020</v>
      </c>
      <c r="F4074">
        <v>2</v>
      </c>
      <c r="G4074">
        <v>5</v>
      </c>
      <c r="H4074">
        <v>0.5</v>
      </c>
      <c r="I4074">
        <v>1.4999999999999999E-2</v>
      </c>
      <c r="J4074">
        <v>9.9999999999999995E-7</v>
      </c>
      <c r="K4074" t="b">
        <v>1</v>
      </c>
      <c r="L4074" t="s">
        <v>5103</v>
      </c>
      <c r="N4074" s="28">
        <v>42214.662893518522</v>
      </c>
    </row>
    <row r="4075" spans="1:14" x14ac:dyDescent="0.25">
      <c r="A4075" t="str">
        <f>tb_audit_process_item[[#This Row],[id_audit_process_item_reference]]&amp;TEXT(tb_audit_process_item[[#This Row],[vr_threshold_accrued]],"000000000000,0000000000")</f>
        <v>4361000000000000,0300010000</v>
      </c>
      <c r="B4075">
        <v>4361</v>
      </c>
      <c r="C4075">
        <v>4362</v>
      </c>
      <c r="D4075">
        <v>2015</v>
      </c>
      <c r="E4075" t="s">
        <v>6020</v>
      </c>
      <c r="F4075">
        <v>2</v>
      </c>
      <c r="G4075">
        <v>5</v>
      </c>
      <c r="H4075">
        <v>0.68</v>
      </c>
      <c r="I4075">
        <v>0.04</v>
      </c>
      <c r="J4075">
        <v>3.0001E-2</v>
      </c>
      <c r="K4075" t="b">
        <v>1</v>
      </c>
      <c r="L4075" t="s">
        <v>5103</v>
      </c>
      <c r="N4075" s="28">
        <v>42214.662893518522</v>
      </c>
    </row>
    <row r="4076" spans="1:14" x14ac:dyDescent="0.25">
      <c r="A4076" t="str">
        <f>tb_audit_process_item[[#This Row],[id_audit_process_item_reference]]&amp;TEXT(tb_audit_process_item[[#This Row],[vr_threshold_accrued]],"000000000000,0000000000")</f>
        <v>4361000000000000,0500010000</v>
      </c>
      <c r="B4076">
        <v>4361</v>
      </c>
      <c r="C4076">
        <v>4363</v>
      </c>
      <c r="D4076">
        <v>2015</v>
      </c>
      <c r="E4076" t="s">
        <v>6020</v>
      </c>
      <c r="F4076">
        <v>2</v>
      </c>
      <c r="G4076">
        <v>5</v>
      </c>
      <c r="H4076">
        <v>0.94</v>
      </c>
      <c r="I4076">
        <v>7.4999999999999997E-2</v>
      </c>
      <c r="J4076">
        <v>5.0000999999999997E-2</v>
      </c>
      <c r="K4076" t="b">
        <v>1</v>
      </c>
      <c r="L4076" t="s">
        <v>5103</v>
      </c>
      <c r="N4076" s="28">
        <v>42214.662893518522</v>
      </c>
    </row>
    <row r="4077" spans="1:14" x14ac:dyDescent="0.25">
      <c r="A4077" t="str">
        <f>tb_audit_process_item[[#This Row],[id_audit_process_item_reference]]&amp;TEXT(tb_audit_process_item[[#This Row],[vr_threshold_accrued]],"000000000000,0000000000")</f>
        <v>4361000000000000,1000010000</v>
      </c>
      <c r="B4077">
        <v>4361</v>
      </c>
      <c r="C4077">
        <v>4364</v>
      </c>
      <c r="D4077">
        <v>2015</v>
      </c>
      <c r="E4077" t="s">
        <v>6020</v>
      </c>
      <c r="F4077">
        <v>2</v>
      </c>
      <c r="G4077">
        <v>5</v>
      </c>
      <c r="H4077">
        <v>1.28</v>
      </c>
      <c r="I4077">
        <v>0.125</v>
      </c>
      <c r="J4077">
        <v>0.10000100000000001</v>
      </c>
      <c r="K4077" t="b">
        <v>1</v>
      </c>
      <c r="L4077" t="s">
        <v>5103</v>
      </c>
      <c r="N4077" s="28">
        <v>42214.662893518522</v>
      </c>
    </row>
    <row r="4078" spans="1:14" x14ac:dyDescent="0.25">
      <c r="A4078" t="str">
        <f>tb_audit_process_item[[#This Row],[id_audit_process_item_reference]]&amp;TEXT(tb_audit_process_item[[#This Row],[vr_threshold_accrued]],"000000000000,0000000000")</f>
        <v>4361000000000000,1500010000</v>
      </c>
      <c r="B4078">
        <v>4361</v>
      </c>
      <c r="C4078">
        <v>4365</v>
      </c>
      <c r="D4078">
        <v>2015</v>
      </c>
      <c r="E4078" t="s">
        <v>6020</v>
      </c>
      <c r="F4078">
        <v>2</v>
      </c>
      <c r="G4078">
        <v>5</v>
      </c>
      <c r="H4078">
        <v>1.75</v>
      </c>
      <c r="I4078">
        <v>0.17499999999999999</v>
      </c>
      <c r="J4078">
        <v>0.150001</v>
      </c>
      <c r="K4078" t="b">
        <v>1</v>
      </c>
      <c r="L4078" t="s">
        <v>5103</v>
      </c>
      <c r="N4078" s="28">
        <v>42214.662893518522</v>
      </c>
    </row>
    <row r="4079" spans="1:14" x14ac:dyDescent="0.25">
      <c r="A4079" t="str">
        <f>tb_audit_process_item[[#This Row],[id_audit_process_item_reference]]&amp;TEXT(tb_audit_process_item[[#This Row],[vr_threshold_accrued]],"000000000000,0000000000")</f>
        <v>4361000000000000,2000010000</v>
      </c>
      <c r="B4079">
        <v>4361</v>
      </c>
      <c r="C4079">
        <v>4366</v>
      </c>
      <c r="D4079">
        <v>2015</v>
      </c>
      <c r="E4079" t="s">
        <v>6020</v>
      </c>
      <c r="F4079">
        <v>2</v>
      </c>
      <c r="G4079">
        <v>5</v>
      </c>
      <c r="H4079">
        <v>2.4</v>
      </c>
      <c r="I4079">
        <v>0.25</v>
      </c>
      <c r="J4079">
        <v>0.20000100000000001</v>
      </c>
      <c r="K4079" t="b">
        <v>1</v>
      </c>
      <c r="L4079" t="s">
        <v>5103</v>
      </c>
      <c r="N4079" s="28">
        <v>42214.662893518522</v>
      </c>
    </row>
    <row r="4080" spans="1:14" x14ac:dyDescent="0.25">
      <c r="A4080" t="str">
        <f>tb_audit_process_item[[#This Row],[id_audit_process_item_reference]]&amp;TEXT(tb_audit_process_item[[#This Row],[vr_threshold_accrued]],"000000000000,0000000000")</f>
        <v>4361000000000000,3000010000</v>
      </c>
      <c r="B4080">
        <v>4361</v>
      </c>
      <c r="C4080">
        <v>4367</v>
      </c>
      <c r="D4080">
        <v>2015</v>
      </c>
      <c r="E4080" t="s">
        <v>6020</v>
      </c>
      <c r="F4080">
        <v>2</v>
      </c>
      <c r="G4080">
        <v>5</v>
      </c>
      <c r="H4080">
        <v>3.29</v>
      </c>
      <c r="I4080">
        <v>0.4</v>
      </c>
      <c r="J4080">
        <v>0.30000100000000002</v>
      </c>
      <c r="K4080" t="b">
        <v>1</v>
      </c>
      <c r="L4080" t="s">
        <v>5103</v>
      </c>
      <c r="N4080" s="28">
        <v>42214.662893518522</v>
      </c>
    </row>
    <row r="4081" spans="1:14" x14ac:dyDescent="0.25">
      <c r="A4081" t="str">
        <f>tb_audit_process_item[[#This Row],[id_audit_process_item_reference]]&amp;TEXT(tb_audit_process_item[[#This Row],[vr_threshold_accrued]],"000000000000,0000000000")</f>
        <v>4361000000000000,5000010000</v>
      </c>
      <c r="B4081">
        <v>4361</v>
      </c>
      <c r="C4081">
        <v>4368</v>
      </c>
      <c r="D4081">
        <v>2015</v>
      </c>
      <c r="E4081" t="s">
        <v>6020</v>
      </c>
      <c r="F4081">
        <v>2</v>
      </c>
      <c r="G4081">
        <v>5</v>
      </c>
      <c r="H4081">
        <v>4.5</v>
      </c>
      <c r="I4081">
        <v>0.75</v>
      </c>
      <c r="J4081">
        <v>0.50000100000000003</v>
      </c>
      <c r="K4081" t="b">
        <v>1</v>
      </c>
      <c r="L4081" t="s">
        <v>5103</v>
      </c>
      <c r="N4081" s="28">
        <v>42214.662893518522</v>
      </c>
    </row>
    <row r="4082" spans="1:14" x14ac:dyDescent="0.25">
      <c r="A4082" t="str">
        <f>tb_audit_process_item[[#This Row],[id_audit_process_item_reference]]&amp;TEXT(tb_audit_process_item[[#This Row],[vr_threshold_accrued]],"000000000000,0000000000")</f>
        <v>4369000000000000,0000010000</v>
      </c>
      <c r="B4082">
        <v>4369</v>
      </c>
      <c r="C4082">
        <v>4369</v>
      </c>
      <c r="D4082">
        <v>2015</v>
      </c>
      <c r="E4082" t="s">
        <v>6021</v>
      </c>
      <c r="F4082">
        <v>2</v>
      </c>
      <c r="G4082">
        <v>5</v>
      </c>
      <c r="H4082">
        <v>0.5</v>
      </c>
      <c r="I4082">
        <v>1.4999999999999999E-2</v>
      </c>
      <c r="J4082">
        <v>9.9999999999999995E-7</v>
      </c>
      <c r="K4082" t="b">
        <v>1</v>
      </c>
      <c r="L4082" t="s">
        <v>5102</v>
      </c>
      <c r="N4082" s="28">
        <v>42214.662893518522</v>
      </c>
    </row>
    <row r="4083" spans="1:14" x14ac:dyDescent="0.25">
      <c r="A4083" t="str">
        <f>tb_audit_process_item[[#This Row],[id_audit_process_item_reference]]&amp;TEXT(tb_audit_process_item[[#This Row],[vr_threshold_accrued]],"000000000000,0000000000")</f>
        <v>4369000000000000,0300010000</v>
      </c>
      <c r="B4083">
        <v>4369</v>
      </c>
      <c r="C4083">
        <v>4370</v>
      </c>
      <c r="D4083">
        <v>2015</v>
      </c>
      <c r="E4083" t="s">
        <v>6021</v>
      </c>
      <c r="F4083">
        <v>2</v>
      </c>
      <c r="G4083">
        <v>5</v>
      </c>
      <c r="H4083">
        <v>0.68</v>
      </c>
      <c r="I4083">
        <v>0.04</v>
      </c>
      <c r="J4083">
        <v>3.0001E-2</v>
      </c>
      <c r="K4083" t="b">
        <v>1</v>
      </c>
      <c r="L4083" t="s">
        <v>5102</v>
      </c>
      <c r="N4083" s="28">
        <v>42214.662893518522</v>
      </c>
    </row>
    <row r="4084" spans="1:14" x14ac:dyDescent="0.25">
      <c r="A4084" t="str">
        <f>tb_audit_process_item[[#This Row],[id_audit_process_item_reference]]&amp;TEXT(tb_audit_process_item[[#This Row],[vr_threshold_accrued]],"000000000000,0000000000")</f>
        <v>4369000000000000,0500010000</v>
      </c>
      <c r="B4084">
        <v>4369</v>
      </c>
      <c r="C4084">
        <v>4371</v>
      </c>
      <c r="D4084">
        <v>2015</v>
      </c>
      <c r="E4084" t="s">
        <v>6021</v>
      </c>
      <c r="F4084">
        <v>2</v>
      </c>
      <c r="G4084">
        <v>5</v>
      </c>
      <c r="H4084">
        <v>0.94</v>
      </c>
      <c r="I4084">
        <v>7.4999999999999997E-2</v>
      </c>
      <c r="J4084">
        <v>5.0000999999999997E-2</v>
      </c>
      <c r="K4084" t="b">
        <v>1</v>
      </c>
      <c r="L4084" t="s">
        <v>5102</v>
      </c>
      <c r="N4084" s="28">
        <v>42214.662893518522</v>
      </c>
    </row>
    <row r="4085" spans="1:14" x14ac:dyDescent="0.25">
      <c r="A4085" t="str">
        <f>tb_audit_process_item[[#This Row],[id_audit_process_item_reference]]&amp;TEXT(tb_audit_process_item[[#This Row],[vr_threshold_accrued]],"000000000000,0000000000")</f>
        <v>4369000000000000,1000010000</v>
      </c>
      <c r="B4085">
        <v>4369</v>
      </c>
      <c r="C4085">
        <v>4372</v>
      </c>
      <c r="D4085">
        <v>2015</v>
      </c>
      <c r="E4085" t="s">
        <v>6021</v>
      </c>
      <c r="F4085">
        <v>2</v>
      </c>
      <c r="G4085">
        <v>5</v>
      </c>
      <c r="H4085">
        <v>1.28</v>
      </c>
      <c r="I4085">
        <v>0.125</v>
      </c>
      <c r="J4085">
        <v>0.10000100000000001</v>
      </c>
      <c r="K4085" t="b">
        <v>1</v>
      </c>
      <c r="L4085" t="s">
        <v>5102</v>
      </c>
      <c r="N4085" s="28">
        <v>42214.662893518522</v>
      </c>
    </row>
    <row r="4086" spans="1:14" x14ac:dyDescent="0.25">
      <c r="A4086" t="str">
        <f>tb_audit_process_item[[#This Row],[id_audit_process_item_reference]]&amp;TEXT(tb_audit_process_item[[#This Row],[vr_threshold_accrued]],"000000000000,0000000000")</f>
        <v>4369000000000000,1500010000</v>
      </c>
      <c r="B4086">
        <v>4369</v>
      </c>
      <c r="C4086">
        <v>4373</v>
      </c>
      <c r="D4086">
        <v>2015</v>
      </c>
      <c r="E4086" t="s">
        <v>6021</v>
      </c>
      <c r="F4086">
        <v>2</v>
      </c>
      <c r="G4086">
        <v>5</v>
      </c>
      <c r="H4086">
        <v>1.75</v>
      </c>
      <c r="I4086">
        <v>0.17499999999999999</v>
      </c>
      <c r="J4086">
        <v>0.150001</v>
      </c>
      <c r="K4086" t="b">
        <v>1</v>
      </c>
      <c r="L4086" t="s">
        <v>5102</v>
      </c>
      <c r="N4086" s="28">
        <v>42214.662893518522</v>
      </c>
    </row>
    <row r="4087" spans="1:14" x14ac:dyDescent="0.25">
      <c r="A4087" t="str">
        <f>tb_audit_process_item[[#This Row],[id_audit_process_item_reference]]&amp;TEXT(tb_audit_process_item[[#This Row],[vr_threshold_accrued]],"000000000000,0000000000")</f>
        <v>4369000000000000,2000010000</v>
      </c>
      <c r="B4087">
        <v>4369</v>
      </c>
      <c r="C4087">
        <v>4374</v>
      </c>
      <c r="D4087">
        <v>2015</v>
      </c>
      <c r="E4087" t="s">
        <v>6021</v>
      </c>
      <c r="F4087">
        <v>2</v>
      </c>
      <c r="G4087">
        <v>5</v>
      </c>
      <c r="H4087">
        <v>2.4</v>
      </c>
      <c r="I4087">
        <v>0.25</v>
      </c>
      <c r="J4087">
        <v>0.20000100000000001</v>
      </c>
      <c r="K4087" t="b">
        <v>1</v>
      </c>
      <c r="L4087" t="s">
        <v>5102</v>
      </c>
      <c r="N4087" s="28">
        <v>42214.662893518522</v>
      </c>
    </row>
    <row r="4088" spans="1:14" x14ac:dyDescent="0.25">
      <c r="A4088" t="str">
        <f>tb_audit_process_item[[#This Row],[id_audit_process_item_reference]]&amp;TEXT(tb_audit_process_item[[#This Row],[vr_threshold_accrued]],"000000000000,0000000000")</f>
        <v>4369000000000000,3000010000</v>
      </c>
      <c r="B4088">
        <v>4369</v>
      </c>
      <c r="C4088">
        <v>4375</v>
      </c>
      <c r="D4088">
        <v>2015</v>
      </c>
      <c r="E4088" t="s">
        <v>6021</v>
      </c>
      <c r="F4088">
        <v>2</v>
      </c>
      <c r="G4088">
        <v>5</v>
      </c>
      <c r="H4088">
        <v>3.29</v>
      </c>
      <c r="I4088">
        <v>0.4</v>
      </c>
      <c r="J4088">
        <v>0.30000100000000002</v>
      </c>
      <c r="K4088" t="b">
        <v>1</v>
      </c>
      <c r="L4088" t="s">
        <v>5102</v>
      </c>
      <c r="N4088" s="28">
        <v>42214.662893518522</v>
      </c>
    </row>
    <row r="4089" spans="1:14" x14ac:dyDescent="0.25">
      <c r="A4089" t="str">
        <f>tb_audit_process_item[[#This Row],[id_audit_process_item_reference]]&amp;TEXT(tb_audit_process_item[[#This Row],[vr_threshold_accrued]],"000000000000,0000000000")</f>
        <v>4369000000000000,5000010000</v>
      </c>
      <c r="B4089">
        <v>4369</v>
      </c>
      <c r="C4089">
        <v>4376</v>
      </c>
      <c r="D4089">
        <v>2015</v>
      </c>
      <c r="E4089" t="s">
        <v>6021</v>
      </c>
      <c r="F4089">
        <v>2</v>
      </c>
      <c r="G4089">
        <v>5</v>
      </c>
      <c r="H4089">
        <v>4.5</v>
      </c>
      <c r="I4089">
        <v>0.75</v>
      </c>
      <c r="J4089">
        <v>0.50000100000000003</v>
      </c>
      <c r="K4089" t="b">
        <v>1</v>
      </c>
      <c r="L4089" t="s">
        <v>5102</v>
      </c>
      <c r="N4089" s="28">
        <v>42214.662893518522</v>
      </c>
    </row>
    <row r="4090" spans="1:14" x14ac:dyDescent="0.25">
      <c r="A4090" t="str">
        <f>tb_audit_process_item[[#This Row],[id_audit_process_item_reference]]&amp;TEXT(tb_audit_process_item[[#This Row],[vr_threshold_accrued]],"000000000000,0000000000")</f>
        <v>4377000000000000,0000000000</v>
      </c>
      <c r="B4090">
        <v>4377</v>
      </c>
      <c r="C4090">
        <v>4377</v>
      </c>
      <c r="D4090">
        <v>2015</v>
      </c>
      <c r="E4090" t="s">
        <v>6022</v>
      </c>
      <c r="F4090">
        <v>2</v>
      </c>
      <c r="G4090">
        <v>5</v>
      </c>
      <c r="H4090">
        <v>5</v>
      </c>
      <c r="J4090"/>
      <c r="K4090" t="b">
        <v>1</v>
      </c>
      <c r="L4090" t="s">
        <v>46</v>
      </c>
      <c r="N4090" s="28">
        <v>42214.662893518522</v>
      </c>
    </row>
    <row r="4091" spans="1:14" x14ac:dyDescent="0.25">
      <c r="A4091" t="str">
        <f>tb_audit_process_item[[#This Row],[id_audit_process_item_reference]]&amp;TEXT(tb_audit_process_item[[#This Row],[vr_threshold_accrued]],"000000000000,0000000000")</f>
        <v>4378000000000000,0000010000</v>
      </c>
      <c r="B4091">
        <v>4378</v>
      </c>
      <c r="C4091">
        <v>4378</v>
      </c>
      <c r="D4091">
        <v>2015</v>
      </c>
      <c r="E4091" t="s">
        <v>6023</v>
      </c>
      <c r="F4091">
        <v>2</v>
      </c>
      <c r="G4091">
        <v>4</v>
      </c>
      <c r="H4091">
        <v>0.5</v>
      </c>
      <c r="I4091">
        <v>1.4999999999999999E-2</v>
      </c>
      <c r="J4091">
        <v>9.9999999999999995E-7</v>
      </c>
      <c r="K4091" t="b">
        <v>1</v>
      </c>
      <c r="L4091" t="s">
        <v>5101</v>
      </c>
      <c r="N4091" s="28">
        <v>42214.662893518522</v>
      </c>
    </row>
    <row r="4092" spans="1:14" x14ac:dyDescent="0.25">
      <c r="A4092" t="str">
        <f>tb_audit_process_item[[#This Row],[id_audit_process_item_reference]]&amp;TEXT(tb_audit_process_item[[#This Row],[vr_threshold_accrued]],"000000000000,0000000000")</f>
        <v>4378000000000000,0300010000</v>
      </c>
      <c r="B4092">
        <v>4378</v>
      </c>
      <c r="C4092">
        <v>4379</v>
      </c>
      <c r="D4092">
        <v>2015</v>
      </c>
      <c r="E4092" t="s">
        <v>6023</v>
      </c>
      <c r="F4092">
        <v>2</v>
      </c>
      <c r="G4092">
        <v>4</v>
      </c>
      <c r="H4092">
        <v>0.67</v>
      </c>
      <c r="I4092">
        <v>0.04</v>
      </c>
      <c r="J4092">
        <v>3.0001E-2</v>
      </c>
      <c r="K4092" t="b">
        <v>1</v>
      </c>
      <c r="L4092" t="s">
        <v>5101</v>
      </c>
      <c r="N4092" s="28">
        <v>42214.662893518522</v>
      </c>
    </row>
    <row r="4093" spans="1:14" x14ac:dyDescent="0.25">
      <c r="A4093" t="str">
        <f>tb_audit_process_item[[#This Row],[id_audit_process_item_reference]]&amp;TEXT(tb_audit_process_item[[#This Row],[vr_threshold_accrued]],"000000000000,0000000000")</f>
        <v>4378000000000000,0500010000</v>
      </c>
      <c r="B4093">
        <v>4378</v>
      </c>
      <c r="C4093">
        <v>4380</v>
      </c>
      <c r="D4093">
        <v>2015</v>
      </c>
      <c r="E4093" t="s">
        <v>6023</v>
      </c>
      <c r="F4093">
        <v>2</v>
      </c>
      <c r="G4093">
        <v>4</v>
      </c>
      <c r="H4093">
        <v>0.9</v>
      </c>
      <c r="I4093">
        <v>7.4999999999999997E-2</v>
      </c>
      <c r="J4093">
        <v>5.0000999999999997E-2</v>
      </c>
      <c r="K4093" t="b">
        <v>1</v>
      </c>
      <c r="L4093" t="s">
        <v>5101</v>
      </c>
      <c r="N4093" s="28">
        <v>42214.662893518522</v>
      </c>
    </row>
    <row r="4094" spans="1:14" x14ac:dyDescent="0.25">
      <c r="A4094" t="str">
        <f>tb_audit_process_item[[#This Row],[id_audit_process_item_reference]]&amp;TEXT(tb_audit_process_item[[#This Row],[vr_threshold_accrued]],"000000000000,0000000000")</f>
        <v>4378000000000000,1000010000</v>
      </c>
      <c r="B4094">
        <v>4378</v>
      </c>
      <c r="C4094">
        <v>4381</v>
      </c>
      <c r="D4094">
        <v>2015</v>
      </c>
      <c r="E4094" t="s">
        <v>6023</v>
      </c>
      <c r="F4094">
        <v>2</v>
      </c>
      <c r="G4094">
        <v>4</v>
      </c>
      <c r="H4094">
        <v>1.21</v>
      </c>
      <c r="I4094">
        <v>0.125</v>
      </c>
      <c r="J4094">
        <v>0.10000100000000001</v>
      </c>
      <c r="K4094" t="b">
        <v>1</v>
      </c>
      <c r="L4094" t="s">
        <v>5101</v>
      </c>
      <c r="N4094" s="28">
        <v>42214.662893518522</v>
      </c>
    </row>
    <row r="4095" spans="1:14" x14ac:dyDescent="0.25">
      <c r="A4095" t="str">
        <f>tb_audit_process_item[[#This Row],[id_audit_process_item_reference]]&amp;TEXT(tb_audit_process_item[[#This Row],[vr_threshold_accrued]],"000000000000,0000000000")</f>
        <v>4378000000000000,1500010000</v>
      </c>
      <c r="B4095">
        <v>4378</v>
      </c>
      <c r="C4095">
        <v>4382</v>
      </c>
      <c r="D4095">
        <v>2015</v>
      </c>
      <c r="E4095" t="s">
        <v>6023</v>
      </c>
      <c r="F4095">
        <v>2</v>
      </c>
      <c r="G4095">
        <v>4</v>
      </c>
      <c r="H4095">
        <v>1.62</v>
      </c>
      <c r="I4095">
        <v>0.17499999999999999</v>
      </c>
      <c r="J4095">
        <v>0.150001</v>
      </c>
      <c r="K4095" t="b">
        <v>1</v>
      </c>
      <c r="L4095" t="s">
        <v>5101</v>
      </c>
      <c r="N4095" s="28">
        <v>42214.662893518522</v>
      </c>
    </row>
    <row r="4096" spans="1:14" x14ac:dyDescent="0.25">
      <c r="A4096" t="str">
        <f>tb_audit_process_item[[#This Row],[id_audit_process_item_reference]]&amp;TEXT(tb_audit_process_item[[#This Row],[vr_threshold_accrued]],"000000000000,0000000000")</f>
        <v>4378000000000000,2000010000</v>
      </c>
      <c r="B4096">
        <v>4378</v>
      </c>
      <c r="C4096">
        <v>4383</v>
      </c>
      <c r="D4096">
        <v>2015</v>
      </c>
      <c r="E4096" t="s">
        <v>6023</v>
      </c>
      <c r="F4096">
        <v>2</v>
      </c>
      <c r="G4096">
        <v>4</v>
      </c>
      <c r="H4096">
        <v>2.17</v>
      </c>
      <c r="I4096">
        <v>0.25</v>
      </c>
      <c r="J4096">
        <v>0.20000100000000001</v>
      </c>
      <c r="K4096" t="b">
        <v>1</v>
      </c>
      <c r="L4096" t="s">
        <v>5101</v>
      </c>
      <c r="N4096" s="28">
        <v>42214.662893518522</v>
      </c>
    </row>
    <row r="4097" spans="1:14" x14ac:dyDescent="0.25">
      <c r="A4097" t="str">
        <f>tb_audit_process_item[[#This Row],[id_audit_process_item_reference]]&amp;TEXT(tb_audit_process_item[[#This Row],[vr_threshold_accrued]],"000000000000,0000000000")</f>
        <v>4378000000000000,3000010000</v>
      </c>
      <c r="B4097">
        <v>4378</v>
      </c>
      <c r="C4097">
        <v>4384</v>
      </c>
      <c r="D4097">
        <v>2015</v>
      </c>
      <c r="E4097" t="s">
        <v>6023</v>
      </c>
      <c r="F4097">
        <v>2</v>
      </c>
      <c r="G4097">
        <v>4</v>
      </c>
      <c r="H4097">
        <v>2.91</v>
      </c>
      <c r="I4097">
        <v>0.4</v>
      </c>
      <c r="J4097">
        <v>0.30000100000000002</v>
      </c>
      <c r="K4097" t="b">
        <v>1</v>
      </c>
      <c r="L4097" t="s">
        <v>5101</v>
      </c>
      <c r="N4097" s="28">
        <v>42214.662893518522</v>
      </c>
    </row>
    <row r="4098" spans="1:14" x14ac:dyDescent="0.25">
      <c r="A4098" t="str">
        <f>tb_audit_process_item[[#This Row],[id_audit_process_item_reference]]&amp;TEXT(tb_audit_process_item[[#This Row],[vr_threshold_accrued]],"000000000000,0000000000")</f>
        <v>4378000000000000,5000010000</v>
      </c>
      <c r="B4098">
        <v>4378</v>
      </c>
      <c r="C4098">
        <v>4385</v>
      </c>
      <c r="D4098">
        <v>2015</v>
      </c>
      <c r="E4098" t="s">
        <v>6023</v>
      </c>
      <c r="F4098">
        <v>2</v>
      </c>
      <c r="G4098">
        <v>4</v>
      </c>
      <c r="H4098">
        <v>3.9</v>
      </c>
      <c r="I4098">
        <v>0.75</v>
      </c>
      <c r="J4098">
        <v>0.50000100000000003</v>
      </c>
      <c r="K4098" t="b">
        <v>1</v>
      </c>
      <c r="L4098" t="s">
        <v>5101</v>
      </c>
      <c r="N4098" s="28">
        <v>42214.662893518522</v>
      </c>
    </row>
    <row r="4099" spans="1:14" x14ac:dyDescent="0.25">
      <c r="A4099" t="str">
        <f>tb_audit_process_item[[#This Row],[id_audit_process_item_reference]]&amp;TEXT(tb_audit_process_item[[#This Row],[vr_threshold_accrued]],"000000000000,0000000000")</f>
        <v>4386000000000000,0000000000</v>
      </c>
      <c r="B4099">
        <v>4386</v>
      </c>
      <c r="C4099">
        <v>4386</v>
      </c>
      <c r="D4099">
        <v>2015</v>
      </c>
      <c r="E4099" t="s">
        <v>6024</v>
      </c>
      <c r="F4099">
        <v>2</v>
      </c>
      <c r="G4099">
        <v>4</v>
      </c>
      <c r="H4099">
        <v>5</v>
      </c>
      <c r="J4099"/>
      <c r="K4099" t="b">
        <v>1</v>
      </c>
      <c r="L4099" t="s">
        <v>46</v>
      </c>
      <c r="N4099" s="28">
        <v>42214.662893518522</v>
      </c>
    </row>
    <row r="4100" spans="1:14" x14ac:dyDescent="0.25">
      <c r="A4100" t="str">
        <f>tb_audit_process_item[[#This Row],[id_audit_process_item_reference]]&amp;TEXT(tb_audit_process_item[[#This Row],[vr_threshold_accrued]],"000000000000,0000000000")</f>
        <v>4387000000000000,0000010000</v>
      </c>
      <c r="B4100">
        <v>4387</v>
      </c>
      <c r="C4100">
        <v>4387</v>
      </c>
      <c r="D4100">
        <v>2015</v>
      </c>
      <c r="E4100" t="s">
        <v>6032</v>
      </c>
      <c r="F4100">
        <v>2</v>
      </c>
      <c r="G4100">
        <v>4.5</v>
      </c>
      <c r="H4100">
        <v>0.5</v>
      </c>
      <c r="I4100">
        <v>1.4999999999999999E-2</v>
      </c>
      <c r="J4100">
        <v>9.9999999999999995E-7</v>
      </c>
      <c r="K4100" t="b">
        <v>1</v>
      </c>
      <c r="L4100" t="s">
        <v>5100</v>
      </c>
      <c r="N4100" s="28">
        <v>42214.662893518522</v>
      </c>
    </row>
    <row r="4101" spans="1:14" x14ac:dyDescent="0.25">
      <c r="A4101" t="str">
        <f>tb_audit_process_item[[#This Row],[id_audit_process_item_reference]]&amp;TEXT(tb_audit_process_item[[#This Row],[vr_threshold_accrued]],"000000000000,0000000000")</f>
        <v>4387000000000000,0300010000</v>
      </c>
      <c r="B4101">
        <v>4387</v>
      </c>
      <c r="C4101">
        <v>4388</v>
      </c>
      <c r="D4101">
        <v>2015</v>
      </c>
      <c r="E4101" t="s">
        <v>6032</v>
      </c>
      <c r="F4101">
        <v>2</v>
      </c>
      <c r="G4101">
        <v>4.5</v>
      </c>
      <c r="H4101">
        <v>0.67</v>
      </c>
      <c r="I4101">
        <v>0.04</v>
      </c>
      <c r="J4101">
        <v>3.0001E-2</v>
      </c>
      <c r="K4101" t="b">
        <v>1</v>
      </c>
      <c r="L4101" t="s">
        <v>5100</v>
      </c>
      <c r="N4101" s="28">
        <v>42214.662893518522</v>
      </c>
    </row>
    <row r="4102" spans="1:14" x14ac:dyDescent="0.25">
      <c r="A4102" t="str">
        <f>tb_audit_process_item[[#This Row],[id_audit_process_item_reference]]&amp;TEXT(tb_audit_process_item[[#This Row],[vr_threshold_accrued]],"000000000000,0000000000")</f>
        <v>4387000000000000,0500010000</v>
      </c>
      <c r="B4102">
        <v>4387</v>
      </c>
      <c r="C4102">
        <v>4389</v>
      </c>
      <c r="D4102">
        <v>2015</v>
      </c>
      <c r="E4102" t="s">
        <v>6032</v>
      </c>
      <c r="F4102">
        <v>2</v>
      </c>
      <c r="G4102">
        <v>4.5</v>
      </c>
      <c r="H4102">
        <v>0.91</v>
      </c>
      <c r="I4102">
        <v>7.4999999999999997E-2</v>
      </c>
      <c r="J4102">
        <v>5.0000999999999997E-2</v>
      </c>
      <c r="K4102" t="b">
        <v>1</v>
      </c>
      <c r="L4102" t="s">
        <v>5100</v>
      </c>
      <c r="N4102" s="28">
        <v>42214.662893518522</v>
      </c>
    </row>
    <row r="4103" spans="1:14" x14ac:dyDescent="0.25">
      <c r="A4103" t="str">
        <f>tb_audit_process_item[[#This Row],[id_audit_process_item_reference]]&amp;TEXT(tb_audit_process_item[[#This Row],[vr_threshold_accrued]],"000000000000,0000000000")</f>
        <v>4387000000000000,1000010000</v>
      </c>
      <c r="B4103">
        <v>4387</v>
      </c>
      <c r="C4103">
        <v>4390</v>
      </c>
      <c r="D4103">
        <v>2015</v>
      </c>
      <c r="E4103" t="s">
        <v>6032</v>
      </c>
      <c r="F4103">
        <v>2</v>
      </c>
      <c r="G4103">
        <v>4.5</v>
      </c>
      <c r="H4103">
        <v>1.22</v>
      </c>
      <c r="I4103">
        <v>0.125</v>
      </c>
      <c r="J4103">
        <v>0.10000100000000001</v>
      </c>
      <c r="K4103" t="b">
        <v>1</v>
      </c>
      <c r="L4103" t="s">
        <v>5100</v>
      </c>
      <c r="N4103" s="28">
        <v>42214.662893518522</v>
      </c>
    </row>
    <row r="4104" spans="1:14" x14ac:dyDescent="0.25">
      <c r="A4104" t="str">
        <f>tb_audit_process_item[[#This Row],[id_audit_process_item_reference]]&amp;TEXT(tb_audit_process_item[[#This Row],[vr_threshold_accrued]],"000000000000,0000000000")</f>
        <v>4387000000000000,1500010000</v>
      </c>
      <c r="B4104">
        <v>4387</v>
      </c>
      <c r="C4104">
        <v>4391</v>
      </c>
      <c r="D4104">
        <v>2015</v>
      </c>
      <c r="E4104" t="s">
        <v>6032</v>
      </c>
      <c r="F4104">
        <v>2</v>
      </c>
      <c r="G4104">
        <v>4.5</v>
      </c>
      <c r="H4104">
        <v>1.64</v>
      </c>
      <c r="I4104">
        <v>0.17499999999999999</v>
      </c>
      <c r="J4104">
        <v>0.150001</v>
      </c>
      <c r="K4104" t="b">
        <v>1</v>
      </c>
      <c r="L4104" t="s">
        <v>5100</v>
      </c>
      <c r="N4104" s="28">
        <v>42214.662893518522</v>
      </c>
    </row>
    <row r="4105" spans="1:14" x14ac:dyDescent="0.25">
      <c r="A4105" t="str">
        <f>tb_audit_process_item[[#This Row],[id_audit_process_item_reference]]&amp;TEXT(tb_audit_process_item[[#This Row],[vr_threshold_accrued]],"000000000000,0000000000")</f>
        <v>4387000000000000,2000010000</v>
      </c>
      <c r="B4105">
        <v>4387</v>
      </c>
      <c r="C4105">
        <v>4392</v>
      </c>
      <c r="D4105">
        <v>2015</v>
      </c>
      <c r="E4105" t="s">
        <v>6032</v>
      </c>
      <c r="F4105">
        <v>2</v>
      </c>
      <c r="G4105">
        <v>4.5</v>
      </c>
      <c r="H4105">
        <v>2.21</v>
      </c>
      <c r="I4105">
        <v>0.25</v>
      </c>
      <c r="J4105">
        <v>0.20000100000000001</v>
      </c>
      <c r="K4105" t="b">
        <v>1</v>
      </c>
      <c r="L4105" t="s">
        <v>5100</v>
      </c>
      <c r="N4105" s="28">
        <v>42214.662893518522</v>
      </c>
    </row>
    <row r="4106" spans="1:14" x14ac:dyDescent="0.25">
      <c r="A4106" t="str">
        <f>tb_audit_process_item[[#This Row],[id_audit_process_item_reference]]&amp;TEXT(tb_audit_process_item[[#This Row],[vr_threshold_accrued]],"000000000000,0000000000")</f>
        <v>4387000000000000,3000010000</v>
      </c>
      <c r="B4106">
        <v>4387</v>
      </c>
      <c r="C4106">
        <v>4393</v>
      </c>
      <c r="D4106">
        <v>2015</v>
      </c>
      <c r="E4106" t="s">
        <v>6032</v>
      </c>
      <c r="F4106">
        <v>2</v>
      </c>
      <c r="G4106">
        <v>4.5</v>
      </c>
      <c r="H4106">
        <v>2.97</v>
      </c>
      <c r="I4106">
        <v>0.4</v>
      </c>
      <c r="J4106">
        <v>0.30000100000000002</v>
      </c>
      <c r="K4106" t="b">
        <v>1</v>
      </c>
      <c r="L4106" t="s">
        <v>5100</v>
      </c>
      <c r="N4106" s="28">
        <v>42214.662893518522</v>
      </c>
    </row>
    <row r="4107" spans="1:14" x14ac:dyDescent="0.25">
      <c r="A4107" t="str">
        <f>tb_audit_process_item[[#This Row],[id_audit_process_item_reference]]&amp;TEXT(tb_audit_process_item[[#This Row],[vr_threshold_accrued]],"000000000000,0000000000")</f>
        <v>4387000000000000,5000010000</v>
      </c>
      <c r="B4107">
        <v>4387</v>
      </c>
      <c r="C4107">
        <v>4394</v>
      </c>
      <c r="D4107">
        <v>2015</v>
      </c>
      <c r="E4107" t="s">
        <v>6032</v>
      </c>
      <c r="F4107">
        <v>2</v>
      </c>
      <c r="G4107">
        <v>4.5</v>
      </c>
      <c r="H4107">
        <v>4</v>
      </c>
      <c r="I4107">
        <v>0.75</v>
      </c>
      <c r="J4107">
        <v>0.50000100000000003</v>
      </c>
      <c r="K4107" t="b">
        <v>1</v>
      </c>
      <c r="L4107" t="s">
        <v>5100</v>
      </c>
      <c r="N4107" s="28">
        <v>42214.662893518522</v>
      </c>
    </row>
    <row r="4108" spans="1:14" x14ac:dyDescent="0.25">
      <c r="A4108" t="str">
        <f>tb_audit_process_item[[#This Row],[id_audit_process_item_reference]]&amp;TEXT(tb_audit_process_item[[#This Row],[vr_threshold_accrued]],"000000000000,0000000000")</f>
        <v>4395000000000000,0000000000</v>
      </c>
      <c r="B4108">
        <v>4395</v>
      </c>
      <c r="C4108">
        <v>4395</v>
      </c>
      <c r="D4108">
        <v>2015</v>
      </c>
      <c r="E4108" t="s">
        <v>6034</v>
      </c>
      <c r="F4108">
        <v>2</v>
      </c>
      <c r="G4108">
        <v>4.5</v>
      </c>
      <c r="H4108">
        <v>5</v>
      </c>
      <c r="J4108"/>
      <c r="K4108" t="b">
        <v>1</v>
      </c>
      <c r="L4108" t="s">
        <v>46</v>
      </c>
      <c r="N4108" s="28">
        <v>42214.662893518522</v>
      </c>
    </row>
    <row r="4109" spans="1:14" x14ac:dyDescent="0.25">
      <c r="A4109" t="str">
        <f>tb_audit_process_item[[#This Row],[id_audit_process_item_reference]]&amp;TEXT(tb_audit_process_item[[#This Row],[vr_threshold_accrued]],"000000000000,0000000000")</f>
        <v>4396000000000000,0000010000</v>
      </c>
      <c r="B4109">
        <v>4396</v>
      </c>
      <c r="C4109">
        <v>4396</v>
      </c>
      <c r="D4109">
        <v>2015</v>
      </c>
      <c r="E4109" t="s">
        <v>6035</v>
      </c>
      <c r="F4109">
        <v>2</v>
      </c>
      <c r="G4109">
        <v>4.5</v>
      </c>
      <c r="H4109">
        <v>0.5</v>
      </c>
      <c r="I4109">
        <v>1.4999999999999999E-2</v>
      </c>
      <c r="J4109">
        <v>9.9999999999999995E-7</v>
      </c>
      <c r="K4109" t="b">
        <v>1</v>
      </c>
      <c r="L4109" t="s">
        <v>5099</v>
      </c>
      <c r="N4109" s="28">
        <v>42214.662893518522</v>
      </c>
    </row>
    <row r="4110" spans="1:14" x14ac:dyDescent="0.25">
      <c r="A4110" t="str">
        <f>tb_audit_process_item[[#This Row],[id_audit_process_item_reference]]&amp;TEXT(tb_audit_process_item[[#This Row],[vr_threshold_accrued]],"000000000000,0000000000")</f>
        <v>4396000000000000,0300010000</v>
      </c>
      <c r="B4110">
        <v>4396</v>
      </c>
      <c r="C4110">
        <v>4397</v>
      </c>
      <c r="D4110">
        <v>2015</v>
      </c>
      <c r="E4110" t="s">
        <v>6035</v>
      </c>
      <c r="F4110">
        <v>2</v>
      </c>
      <c r="G4110">
        <v>4.5</v>
      </c>
      <c r="H4110">
        <v>1.08</v>
      </c>
      <c r="I4110">
        <v>6.5000000000000002E-2</v>
      </c>
      <c r="J4110">
        <v>3.0001E-2</v>
      </c>
      <c r="K4110" t="b">
        <v>1</v>
      </c>
      <c r="L4110" t="s">
        <v>5099</v>
      </c>
      <c r="N4110" s="28">
        <v>42214.662893518522</v>
      </c>
    </row>
    <row r="4111" spans="1:14" x14ac:dyDescent="0.25">
      <c r="A4111" t="str">
        <f>tb_audit_process_item[[#This Row],[id_audit_process_item_reference]]&amp;TEXT(tb_audit_process_item[[#This Row],[vr_threshold_accrued]],"000000000000,0000000000")</f>
        <v>4396000000000000,1000010000</v>
      </c>
      <c r="B4111">
        <v>4396</v>
      </c>
      <c r="C4111">
        <v>4398</v>
      </c>
      <c r="D4111">
        <v>2015</v>
      </c>
      <c r="E4111" t="s">
        <v>6035</v>
      </c>
      <c r="F4111">
        <v>2</v>
      </c>
      <c r="G4111">
        <v>4.5</v>
      </c>
      <c r="H4111">
        <v>2.3199999999999998</v>
      </c>
      <c r="I4111">
        <v>0.2</v>
      </c>
      <c r="J4111">
        <v>0.10000100000000001</v>
      </c>
      <c r="K4111" t="b">
        <v>1</v>
      </c>
      <c r="L4111" t="s">
        <v>5099</v>
      </c>
      <c r="N4111" s="28">
        <v>42214.662893518522</v>
      </c>
    </row>
    <row r="4112" spans="1:14" x14ac:dyDescent="0.25">
      <c r="A4112" t="str">
        <f>tb_audit_process_item[[#This Row],[id_audit_process_item_reference]]&amp;TEXT(tb_audit_process_item[[#This Row],[vr_threshold_accrued]],"000000000000,0000000000")</f>
        <v>4396000000000000,3000010000</v>
      </c>
      <c r="B4112">
        <v>4396</v>
      </c>
      <c r="C4112">
        <v>4399</v>
      </c>
      <c r="D4112">
        <v>2015</v>
      </c>
      <c r="E4112" t="s">
        <v>6035</v>
      </c>
      <c r="F4112">
        <v>2</v>
      </c>
      <c r="G4112">
        <v>4.5</v>
      </c>
      <c r="H4112">
        <v>5</v>
      </c>
      <c r="I4112">
        <v>0.65</v>
      </c>
      <c r="J4112">
        <v>0.30000100000000002</v>
      </c>
      <c r="K4112" t="b">
        <v>1</v>
      </c>
      <c r="L4112" t="s">
        <v>5099</v>
      </c>
      <c r="N4112" s="28">
        <v>42214.662893518522</v>
      </c>
    </row>
    <row r="4113" spans="1:14" x14ac:dyDescent="0.25">
      <c r="A4113" t="str">
        <f>tb_audit_process_item[[#This Row],[id_audit_process_item_reference]]&amp;TEXT(tb_audit_process_item[[#This Row],[vr_threshold_accrued]],"000000000000,0000000000")</f>
        <v>4400000000000000,0000000000</v>
      </c>
      <c r="B4113">
        <v>4400</v>
      </c>
      <c r="C4113">
        <v>4400</v>
      </c>
      <c r="D4113">
        <v>2015</v>
      </c>
      <c r="E4113" t="s">
        <v>6036</v>
      </c>
      <c r="F4113">
        <v>2</v>
      </c>
      <c r="G4113">
        <v>4.5</v>
      </c>
      <c r="H4113">
        <v>5</v>
      </c>
      <c r="J4113"/>
      <c r="K4113" t="b">
        <v>1</v>
      </c>
      <c r="L4113" t="s">
        <v>46</v>
      </c>
      <c r="N4113" s="28">
        <v>42214.662893518522</v>
      </c>
    </row>
    <row r="4114" spans="1:14" x14ac:dyDescent="0.25">
      <c r="A4114" t="str">
        <f>tb_audit_process_item[[#This Row],[id_audit_process_item_reference]]&amp;TEXT(tb_audit_process_item[[#This Row],[vr_threshold_accrued]],"000000000000,0000000000")</f>
        <v>4401000000000000,0000010000</v>
      </c>
      <c r="B4114">
        <v>4401</v>
      </c>
      <c r="C4114">
        <v>4401</v>
      </c>
      <c r="D4114">
        <v>2015</v>
      </c>
      <c r="E4114" t="s">
        <v>6037</v>
      </c>
      <c r="F4114">
        <v>2</v>
      </c>
      <c r="G4114">
        <v>3</v>
      </c>
      <c r="H4114">
        <v>0.5</v>
      </c>
      <c r="I4114">
        <v>1.4999999999999999E-2</v>
      </c>
      <c r="J4114">
        <v>9.9999999999999995E-7</v>
      </c>
      <c r="K4114" t="b">
        <v>1</v>
      </c>
      <c r="L4114" t="s">
        <v>5098</v>
      </c>
      <c r="N4114" s="28">
        <v>42214.662893518522</v>
      </c>
    </row>
    <row r="4115" spans="1:14" x14ac:dyDescent="0.25">
      <c r="A4115" t="str">
        <f>tb_audit_process_item[[#This Row],[id_audit_process_item_reference]]&amp;TEXT(tb_audit_process_item[[#This Row],[vr_threshold_accrued]],"000000000000,0000000000")</f>
        <v>4401000000000000,0300010000</v>
      </c>
      <c r="B4115">
        <v>4401</v>
      </c>
      <c r="C4115">
        <v>4402</v>
      </c>
      <c r="D4115">
        <v>2015</v>
      </c>
      <c r="E4115" t="s">
        <v>6037</v>
      </c>
      <c r="F4115">
        <v>2</v>
      </c>
      <c r="G4115">
        <v>3</v>
      </c>
      <c r="H4115">
        <v>0.65</v>
      </c>
      <c r="I4115">
        <v>0.04</v>
      </c>
      <c r="J4115">
        <v>3.0001E-2</v>
      </c>
      <c r="K4115" t="b">
        <v>1</v>
      </c>
      <c r="L4115" t="s">
        <v>5098</v>
      </c>
      <c r="N4115" s="28">
        <v>42214.662893518522</v>
      </c>
    </row>
    <row r="4116" spans="1:14" x14ac:dyDescent="0.25">
      <c r="A4116" t="str">
        <f>tb_audit_process_item[[#This Row],[id_audit_process_item_reference]]&amp;TEXT(tb_audit_process_item[[#This Row],[vr_threshold_accrued]],"000000000000,0000000000")</f>
        <v>4401000000000000,0500010000</v>
      </c>
      <c r="B4116">
        <v>4401</v>
      </c>
      <c r="C4116">
        <v>4403</v>
      </c>
      <c r="D4116">
        <v>2015</v>
      </c>
      <c r="E4116" t="s">
        <v>6037</v>
      </c>
      <c r="F4116">
        <v>2</v>
      </c>
      <c r="G4116">
        <v>3</v>
      </c>
      <c r="H4116">
        <v>0.83</v>
      </c>
      <c r="I4116">
        <v>7.4999999999999997E-2</v>
      </c>
      <c r="J4116">
        <v>5.0000999999999997E-2</v>
      </c>
      <c r="K4116" t="b">
        <v>1</v>
      </c>
      <c r="L4116" t="s">
        <v>5098</v>
      </c>
      <c r="N4116" s="28">
        <v>42214.662893518522</v>
      </c>
    </row>
    <row r="4117" spans="1:14" x14ac:dyDescent="0.25">
      <c r="A4117" t="str">
        <f>tb_audit_process_item[[#This Row],[id_audit_process_item_reference]]&amp;TEXT(tb_audit_process_item[[#This Row],[vr_threshold_accrued]],"000000000000,0000000000")</f>
        <v>4401000000000000,1000010000</v>
      </c>
      <c r="B4117">
        <v>4401</v>
      </c>
      <c r="C4117">
        <v>4404</v>
      </c>
      <c r="D4117">
        <v>2015</v>
      </c>
      <c r="E4117" t="s">
        <v>6037</v>
      </c>
      <c r="F4117">
        <v>2</v>
      </c>
      <c r="G4117">
        <v>3</v>
      </c>
      <c r="H4117">
        <v>1.08</v>
      </c>
      <c r="I4117">
        <v>0.125</v>
      </c>
      <c r="J4117">
        <v>0.10000100000000001</v>
      </c>
      <c r="K4117" t="b">
        <v>1</v>
      </c>
      <c r="L4117" t="s">
        <v>5098</v>
      </c>
      <c r="N4117" s="28">
        <v>42214.662893518522</v>
      </c>
    </row>
    <row r="4118" spans="1:14" x14ac:dyDescent="0.25">
      <c r="A4118" t="str">
        <f>tb_audit_process_item[[#This Row],[id_audit_process_item_reference]]&amp;TEXT(tb_audit_process_item[[#This Row],[vr_threshold_accrued]],"000000000000,0000000000")</f>
        <v>4401000000000000,1500010000</v>
      </c>
      <c r="B4118">
        <v>4401</v>
      </c>
      <c r="C4118">
        <v>4405</v>
      </c>
      <c r="D4118">
        <v>2015</v>
      </c>
      <c r="E4118" t="s">
        <v>6037</v>
      </c>
      <c r="F4118">
        <v>2</v>
      </c>
      <c r="G4118">
        <v>3</v>
      </c>
      <c r="H4118">
        <v>1.39</v>
      </c>
      <c r="I4118">
        <v>0.17499999999999999</v>
      </c>
      <c r="J4118">
        <v>0.150001</v>
      </c>
      <c r="K4118" t="b">
        <v>1</v>
      </c>
      <c r="L4118" t="s">
        <v>5098</v>
      </c>
      <c r="N4118" s="28">
        <v>42214.662893518522</v>
      </c>
    </row>
    <row r="4119" spans="1:14" x14ac:dyDescent="0.25">
      <c r="A4119" t="str">
        <f>tb_audit_process_item[[#This Row],[id_audit_process_item_reference]]&amp;TEXT(tb_audit_process_item[[#This Row],[vr_threshold_accrued]],"000000000000,0000000000")</f>
        <v>4401000000000000,2000010000</v>
      </c>
      <c r="B4119">
        <v>4401</v>
      </c>
      <c r="C4119">
        <v>4406</v>
      </c>
      <c r="D4119">
        <v>2015</v>
      </c>
      <c r="E4119" t="s">
        <v>6037</v>
      </c>
      <c r="F4119">
        <v>2</v>
      </c>
      <c r="G4119">
        <v>3</v>
      </c>
      <c r="H4119">
        <v>1.8</v>
      </c>
      <c r="I4119">
        <v>0.25</v>
      </c>
      <c r="J4119">
        <v>0.20000100000000001</v>
      </c>
      <c r="K4119" t="b">
        <v>1</v>
      </c>
      <c r="L4119" t="s">
        <v>5098</v>
      </c>
      <c r="N4119" s="28">
        <v>42214.662893518522</v>
      </c>
    </row>
    <row r="4120" spans="1:14" x14ac:dyDescent="0.25">
      <c r="A4120" t="str">
        <f>tb_audit_process_item[[#This Row],[id_audit_process_item_reference]]&amp;TEXT(tb_audit_process_item[[#This Row],[vr_threshold_accrued]],"000000000000,0000000000")</f>
        <v>4401000000000000,3000010000</v>
      </c>
      <c r="B4120">
        <v>4401</v>
      </c>
      <c r="C4120">
        <v>4407</v>
      </c>
      <c r="D4120">
        <v>2015</v>
      </c>
      <c r="E4120" t="s">
        <v>6037</v>
      </c>
      <c r="F4120">
        <v>2</v>
      </c>
      <c r="G4120">
        <v>3</v>
      </c>
      <c r="H4120">
        <v>2.3199999999999998</v>
      </c>
      <c r="I4120">
        <v>0.4</v>
      </c>
      <c r="J4120">
        <v>0.30000100000000002</v>
      </c>
      <c r="K4120" t="b">
        <v>1</v>
      </c>
      <c r="L4120" t="s">
        <v>5098</v>
      </c>
      <c r="N4120" s="28">
        <v>42214.662893518522</v>
      </c>
    </row>
    <row r="4121" spans="1:14" x14ac:dyDescent="0.25">
      <c r="A4121" t="str">
        <f>tb_audit_process_item[[#This Row],[id_audit_process_item_reference]]&amp;TEXT(tb_audit_process_item[[#This Row],[vr_threshold_accrued]],"000000000000,0000000000")</f>
        <v>4401000000000000,5000010000</v>
      </c>
      <c r="B4121">
        <v>4401</v>
      </c>
      <c r="C4121">
        <v>4408</v>
      </c>
      <c r="D4121">
        <v>2015</v>
      </c>
      <c r="E4121" t="s">
        <v>6037</v>
      </c>
      <c r="F4121">
        <v>2</v>
      </c>
      <c r="G4121">
        <v>3</v>
      </c>
      <c r="H4121">
        <v>3</v>
      </c>
      <c r="I4121">
        <v>0.75</v>
      </c>
      <c r="J4121">
        <v>0.50000100000000003</v>
      </c>
      <c r="K4121" t="b">
        <v>1</v>
      </c>
      <c r="L4121" t="s">
        <v>5098</v>
      </c>
      <c r="N4121" s="28">
        <v>42214.662893518522</v>
      </c>
    </row>
    <row r="4122" spans="1:14" x14ac:dyDescent="0.25">
      <c r="A4122" t="str">
        <f>tb_audit_process_item[[#This Row],[id_audit_process_item_reference]]&amp;TEXT(tb_audit_process_item[[#This Row],[vr_threshold_accrued]],"000000000000,0000000000")</f>
        <v>4409000000000000,0000000000</v>
      </c>
      <c r="B4122">
        <v>4409</v>
      </c>
      <c r="C4122">
        <v>4409</v>
      </c>
      <c r="D4122">
        <v>2015</v>
      </c>
      <c r="E4122" t="s">
        <v>6038</v>
      </c>
      <c r="F4122">
        <v>2</v>
      </c>
      <c r="G4122">
        <v>3</v>
      </c>
      <c r="H4122">
        <v>5</v>
      </c>
      <c r="J4122"/>
      <c r="K4122" t="b">
        <v>1</v>
      </c>
      <c r="L4122" t="s">
        <v>46</v>
      </c>
      <c r="N4122" s="28">
        <v>42214.662893518522</v>
      </c>
    </row>
    <row r="4123" spans="1:14" x14ac:dyDescent="0.25">
      <c r="A4123" t="str">
        <f>tb_audit_process_item[[#This Row],[id_audit_process_item_reference]]&amp;TEXT(tb_audit_process_item[[#This Row],[vr_threshold_accrued]],"000000000000,0000000000")</f>
        <v>4410000000000000,0000000000</v>
      </c>
      <c r="B4123">
        <v>4410</v>
      </c>
      <c r="C4123">
        <v>4410</v>
      </c>
      <c r="D4123">
        <v>2015</v>
      </c>
      <c r="E4123" t="s">
        <v>6039</v>
      </c>
      <c r="F4123">
        <v>2</v>
      </c>
      <c r="G4123">
        <v>5</v>
      </c>
      <c r="H4123">
        <v>5</v>
      </c>
      <c r="J4123"/>
      <c r="K4123" t="b">
        <v>1</v>
      </c>
      <c r="L4123" t="s">
        <v>261</v>
      </c>
      <c r="N4123" s="28">
        <v>42214.662893518522</v>
      </c>
    </row>
    <row r="4124" spans="1:14" x14ac:dyDescent="0.25">
      <c r="A4124" t="str">
        <f>tb_audit_process_item[[#This Row],[id_audit_process_item_reference]]&amp;TEXT(tb_audit_process_item[[#This Row],[vr_threshold_accrued]],"000000000000,0000000000")</f>
        <v>4411000000000000,0000010000</v>
      </c>
      <c r="B4124">
        <v>4411</v>
      </c>
      <c r="C4124">
        <v>4411</v>
      </c>
      <c r="D4124">
        <v>2015</v>
      </c>
      <c r="E4124" t="s">
        <v>6040</v>
      </c>
      <c r="F4124">
        <v>2</v>
      </c>
      <c r="G4124">
        <v>5</v>
      </c>
      <c r="H4124">
        <v>0.5</v>
      </c>
      <c r="I4124">
        <v>1.4999999999999999E-2</v>
      </c>
      <c r="J4124">
        <v>9.9999999999999995E-7</v>
      </c>
      <c r="K4124" t="b">
        <v>1</v>
      </c>
      <c r="L4124" t="s">
        <v>5097</v>
      </c>
      <c r="N4124" s="28">
        <v>42214.662893518522</v>
      </c>
    </row>
    <row r="4125" spans="1:14" x14ac:dyDescent="0.25">
      <c r="A4125" t="str">
        <f>tb_audit_process_item[[#This Row],[id_audit_process_item_reference]]&amp;TEXT(tb_audit_process_item[[#This Row],[vr_threshold_accrued]],"000000000000,0000000000")</f>
        <v>4411000000000000,0300010000</v>
      </c>
      <c r="B4125">
        <v>4411</v>
      </c>
      <c r="C4125">
        <v>4412</v>
      </c>
      <c r="D4125">
        <v>2015</v>
      </c>
      <c r="E4125" t="s">
        <v>6040</v>
      </c>
      <c r="F4125">
        <v>2</v>
      </c>
      <c r="G4125">
        <v>5</v>
      </c>
      <c r="H4125">
        <v>0.67</v>
      </c>
      <c r="I4125">
        <v>0.04</v>
      </c>
      <c r="J4125">
        <v>3.0001E-2</v>
      </c>
      <c r="K4125" t="b">
        <v>1</v>
      </c>
      <c r="L4125" t="s">
        <v>5097</v>
      </c>
      <c r="N4125" s="28">
        <v>42214.662893518522</v>
      </c>
    </row>
    <row r="4126" spans="1:14" x14ac:dyDescent="0.25">
      <c r="A4126" t="str">
        <f>tb_audit_process_item[[#This Row],[id_audit_process_item_reference]]&amp;TEXT(tb_audit_process_item[[#This Row],[vr_threshold_accrued]],"000000000000,0000000000")</f>
        <v>4411000000000000,0500010000</v>
      </c>
      <c r="B4126">
        <v>4411</v>
      </c>
      <c r="C4126">
        <v>4413</v>
      </c>
      <c r="D4126">
        <v>2015</v>
      </c>
      <c r="E4126" t="s">
        <v>6040</v>
      </c>
      <c r="F4126">
        <v>2</v>
      </c>
      <c r="G4126">
        <v>5</v>
      </c>
      <c r="H4126">
        <v>0.91</v>
      </c>
      <c r="I4126">
        <v>7.4999999999999997E-2</v>
      </c>
      <c r="J4126">
        <v>5.0000999999999997E-2</v>
      </c>
      <c r="K4126" t="b">
        <v>1</v>
      </c>
      <c r="L4126" t="s">
        <v>5097</v>
      </c>
      <c r="N4126" s="28">
        <v>42214.662893518522</v>
      </c>
    </row>
    <row r="4127" spans="1:14" x14ac:dyDescent="0.25">
      <c r="A4127" t="str">
        <f>tb_audit_process_item[[#This Row],[id_audit_process_item_reference]]&amp;TEXT(tb_audit_process_item[[#This Row],[vr_threshold_accrued]],"000000000000,0000000000")</f>
        <v>4411000000000000,1000010000</v>
      </c>
      <c r="B4127">
        <v>4411</v>
      </c>
      <c r="C4127">
        <v>4414</v>
      </c>
      <c r="D4127">
        <v>2015</v>
      </c>
      <c r="E4127" t="s">
        <v>6040</v>
      </c>
      <c r="F4127">
        <v>2</v>
      </c>
      <c r="G4127">
        <v>5</v>
      </c>
      <c r="H4127">
        <v>1.22</v>
      </c>
      <c r="I4127">
        <v>0.125</v>
      </c>
      <c r="J4127">
        <v>0.10000100000000001</v>
      </c>
      <c r="K4127" t="b">
        <v>1</v>
      </c>
      <c r="L4127" t="s">
        <v>5097</v>
      </c>
      <c r="N4127" s="28">
        <v>42214.662893518522</v>
      </c>
    </row>
    <row r="4128" spans="1:14" x14ac:dyDescent="0.25">
      <c r="A4128" t="str">
        <f>tb_audit_process_item[[#This Row],[id_audit_process_item_reference]]&amp;TEXT(tb_audit_process_item[[#This Row],[vr_threshold_accrued]],"000000000000,0000000000")</f>
        <v>4411000000000000,1500010000</v>
      </c>
      <c r="B4128">
        <v>4411</v>
      </c>
      <c r="C4128">
        <v>4415</v>
      </c>
      <c r="D4128">
        <v>2015</v>
      </c>
      <c r="E4128" t="s">
        <v>6040</v>
      </c>
      <c r="F4128">
        <v>2</v>
      </c>
      <c r="G4128">
        <v>5</v>
      </c>
      <c r="H4128">
        <v>1.64</v>
      </c>
      <c r="I4128">
        <v>0.17499999999999999</v>
      </c>
      <c r="J4128">
        <v>0.150001</v>
      </c>
      <c r="K4128" t="b">
        <v>1</v>
      </c>
      <c r="L4128" t="s">
        <v>5097</v>
      </c>
      <c r="N4128" s="28">
        <v>42214.662893518522</v>
      </c>
    </row>
    <row r="4129" spans="1:14" x14ac:dyDescent="0.25">
      <c r="A4129" t="str">
        <f>tb_audit_process_item[[#This Row],[id_audit_process_item_reference]]&amp;TEXT(tb_audit_process_item[[#This Row],[vr_threshold_accrued]],"000000000000,0000000000")</f>
        <v>4411000000000000,2000010000</v>
      </c>
      <c r="B4129">
        <v>4411</v>
      </c>
      <c r="C4129">
        <v>4416</v>
      </c>
      <c r="D4129">
        <v>2015</v>
      </c>
      <c r="E4129" t="s">
        <v>6040</v>
      </c>
      <c r="F4129">
        <v>2</v>
      </c>
      <c r="G4129">
        <v>5</v>
      </c>
      <c r="H4129">
        <v>2.21</v>
      </c>
      <c r="I4129">
        <v>0.25</v>
      </c>
      <c r="J4129">
        <v>0.20000100000000001</v>
      </c>
      <c r="K4129" t="b">
        <v>1</v>
      </c>
      <c r="L4129" t="s">
        <v>5097</v>
      </c>
      <c r="N4129" s="28">
        <v>42214.662893518522</v>
      </c>
    </row>
    <row r="4130" spans="1:14" x14ac:dyDescent="0.25">
      <c r="A4130" t="str">
        <f>tb_audit_process_item[[#This Row],[id_audit_process_item_reference]]&amp;TEXT(tb_audit_process_item[[#This Row],[vr_threshold_accrued]],"000000000000,0000000000")</f>
        <v>4411000000000000,3000010000</v>
      </c>
      <c r="B4130">
        <v>4411</v>
      </c>
      <c r="C4130">
        <v>4417</v>
      </c>
      <c r="D4130">
        <v>2015</v>
      </c>
      <c r="E4130" t="s">
        <v>6040</v>
      </c>
      <c r="F4130">
        <v>2</v>
      </c>
      <c r="G4130">
        <v>5</v>
      </c>
      <c r="H4130">
        <v>2.97</v>
      </c>
      <c r="I4130">
        <v>0.4</v>
      </c>
      <c r="J4130">
        <v>0.30000100000000002</v>
      </c>
      <c r="K4130" t="b">
        <v>1</v>
      </c>
      <c r="L4130" t="s">
        <v>5097</v>
      </c>
      <c r="N4130" s="28">
        <v>42214.662893518522</v>
      </c>
    </row>
    <row r="4131" spans="1:14" x14ac:dyDescent="0.25">
      <c r="A4131" t="str">
        <f>tb_audit_process_item[[#This Row],[id_audit_process_item_reference]]&amp;TEXT(tb_audit_process_item[[#This Row],[vr_threshold_accrued]],"000000000000,0000000000")</f>
        <v>4411000000000000,5000010000</v>
      </c>
      <c r="B4131">
        <v>4411</v>
      </c>
      <c r="C4131">
        <v>4418</v>
      </c>
      <c r="D4131">
        <v>2015</v>
      </c>
      <c r="E4131" t="s">
        <v>6040</v>
      </c>
      <c r="F4131">
        <v>2</v>
      </c>
      <c r="G4131">
        <v>5</v>
      </c>
      <c r="H4131">
        <v>4</v>
      </c>
      <c r="I4131">
        <v>0.75</v>
      </c>
      <c r="J4131">
        <v>0.50000100000000003</v>
      </c>
      <c r="K4131" t="b">
        <v>1</v>
      </c>
      <c r="L4131" t="s">
        <v>5097</v>
      </c>
      <c r="N4131" s="28">
        <v>42214.662893518522</v>
      </c>
    </row>
    <row r="4132" spans="1:14" x14ac:dyDescent="0.25">
      <c r="A4132" t="str">
        <f>tb_audit_process_item[[#This Row],[id_audit_process_item_reference]]&amp;TEXT(tb_audit_process_item[[#This Row],[vr_threshold_accrued]],"000000000000,0000000000")</f>
        <v>4419000000000000,0000000000</v>
      </c>
      <c r="B4132">
        <v>4419</v>
      </c>
      <c r="C4132">
        <v>4419</v>
      </c>
      <c r="D4132">
        <v>2015</v>
      </c>
      <c r="E4132" t="s">
        <v>6041</v>
      </c>
      <c r="F4132">
        <v>2</v>
      </c>
      <c r="G4132">
        <v>5</v>
      </c>
      <c r="H4132">
        <v>3.5</v>
      </c>
      <c r="J4132"/>
      <c r="K4132" t="b">
        <v>1</v>
      </c>
      <c r="L4132" t="s">
        <v>7284</v>
      </c>
      <c r="N4132" s="28">
        <v>42214.662893518522</v>
      </c>
    </row>
    <row r="4133" spans="1:14" x14ac:dyDescent="0.25">
      <c r="A4133" t="str">
        <f>tb_audit_process_item[[#This Row],[id_audit_process_item_reference]]&amp;TEXT(tb_audit_process_item[[#This Row],[vr_threshold_accrued]],"000000000000,0000000000")</f>
        <v>4420000000000000,0000010000</v>
      </c>
      <c r="B4133">
        <v>4420</v>
      </c>
      <c r="C4133">
        <v>4420</v>
      </c>
      <c r="D4133">
        <v>2015</v>
      </c>
      <c r="E4133" t="s">
        <v>6043</v>
      </c>
      <c r="F4133">
        <v>2</v>
      </c>
      <c r="G4133">
        <v>5</v>
      </c>
      <c r="H4133">
        <v>0.5</v>
      </c>
      <c r="I4133">
        <v>1.4999999999999999E-2</v>
      </c>
      <c r="J4133">
        <v>9.9999999999999995E-7</v>
      </c>
      <c r="K4133" t="b">
        <v>1</v>
      </c>
      <c r="L4133" t="s">
        <v>5096</v>
      </c>
      <c r="N4133" s="28">
        <v>42214.662893518522</v>
      </c>
    </row>
    <row r="4134" spans="1:14" x14ac:dyDescent="0.25">
      <c r="A4134" t="str">
        <f>tb_audit_process_item[[#This Row],[id_audit_process_item_reference]]&amp;TEXT(tb_audit_process_item[[#This Row],[vr_threshold_accrued]],"000000000000,0000000000")</f>
        <v>4420000000000000,0300010000</v>
      </c>
      <c r="B4134">
        <v>4420</v>
      </c>
      <c r="C4134">
        <v>4421</v>
      </c>
      <c r="D4134">
        <v>2015</v>
      </c>
      <c r="E4134" t="s">
        <v>6043</v>
      </c>
      <c r="F4134">
        <v>2</v>
      </c>
      <c r="G4134">
        <v>5</v>
      </c>
      <c r="H4134">
        <v>0.65</v>
      </c>
      <c r="I4134">
        <v>0.04</v>
      </c>
      <c r="J4134">
        <v>3.0001E-2</v>
      </c>
      <c r="K4134" t="b">
        <v>1</v>
      </c>
      <c r="L4134" t="s">
        <v>5096</v>
      </c>
      <c r="N4134" s="28">
        <v>42214.662893518522</v>
      </c>
    </row>
    <row r="4135" spans="1:14" x14ac:dyDescent="0.25">
      <c r="A4135" t="str">
        <f>tb_audit_process_item[[#This Row],[id_audit_process_item_reference]]&amp;TEXT(tb_audit_process_item[[#This Row],[vr_threshold_accrued]],"000000000000,0000000000")</f>
        <v>4420000000000000,0500010000</v>
      </c>
      <c r="B4135">
        <v>4420</v>
      </c>
      <c r="C4135">
        <v>4422</v>
      </c>
      <c r="D4135">
        <v>2015</v>
      </c>
      <c r="E4135" t="s">
        <v>6043</v>
      </c>
      <c r="F4135">
        <v>2</v>
      </c>
      <c r="G4135">
        <v>5</v>
      </c>
      <c r="H4135">
        <v>0.83</v>
      </c>
      <c r="I4135">
        <v>7.4999999999999997E-2</v>
      </c>
      <c r="J4135">
        <v>5.0000999999999997E-2</v>
      </c>
      <c r="K4135" t="b">
        <v>1</v>
      </c>
      <c r="L4135" t="s">
        <v>5096</v>
      </c>
      <c r="N4135" s="28">
        <v>42214.662893518522</v>
      </c>
    </row>
    <row r="4136" spans="1:14" x14ac:dyDescent="0.25">
      <c r="A4136" t="str">
        <f>tb_audit_process_item[[#This Row],[id_audit_process_item_reference]]&amp;TEXT(tb_audit_process_item[[#This Row],[vr_threshold_accrued]],"000000000000,0000000000")</f>
        <v>4420000000000000,1000010000</v>
      </c>
      <c r="B4136">
        <v>4420</v>
      </c>
      <c r="C4136">
        <v>4423</v>
      </c>
      <c r="D4136">
        <v>2015</v>
      </c>
      <c r="E4136" t="s">
        <v>6043</v>
      </c>
      <c r="F4136">
        <v>2</v>
      </c>
      <c r="G4136">
        <v>5</v>
      </c>
      <c r="H4136">
        <v>1.08</v>
      </c>
      <c r="I4136">
        <v>0.125</v>
      </c>
      <c r="J4136">
        <v>0.10000100000000001</v>
      </c>
      <c r="K4136" t="b">
        <v>1</v>
      </c>
      <c r="L4136" t="s">
        <v>5096</v>
      </c>
      <c r="N4136" s="28">
        <v>42214.662893518522</v>
      </c>
    </row>
    <row r="4137" spans="1:14" x14ac:dyDescent="0.25">
      <c r="A4137" t="str">
        <f>tb_audit_process_item[[#This Row],[id_audit_process_item_reference]]&amp;TEXT(tb_audit_process_item[[#This Row],[vr_threshold_accrued]],"000000000000,0000000000")</f>
        <v>4420000000000000,1500010000</v>
      </c>
      <c r="B4137">
        <v>4420</v>
      </c>
      <c r="C4137">
        <v>4424</v>
      </c>
      <c r="D4137">
        <v>2015</v>
      </c>
      <c r="E4137" t="s">
        <v>6043</v>
      </c>
      <c r="F4137">
        <v>2</v>
      </c>
      <c r="G4137">
        <v>5</v>
      </c>
      <c r="H4137">
        <v>1.39</v>
      </c>
      <c r="I4137">
        <v>0.17499999999999999</v>
      </c>
      <c r="J4137">
        <v>0.150001</v>
      </c>
      <c r="K4137" t="b">
        <v>1</v>
      </c>
      <c r="L4137" t="s">
        <v>5096</v>
      </c>
      <c r="N4137" s="28">
        <v>42214.662893518522</v>
      </c>
    </row>
    <row r="4138" spans="1:14" x14ac:dyDescent="0.25">
      <c r="A4138" t="str">
        <f>tb_audit_process_item[[#This Row],[id_audit_process_item_reference]]&amp;TEXT(tb_audit_process_item[[#This Row],[vr_threshold_accrued]],"000000000000,0000000000")</f>
        <v>4420000000000000,2000010000</v>
      </c>
      <c r="B4138">
        <v>4420</v>
      </c>
      <c r="C4138">
        <v>4425</v>
      </c>
      <c r="D4138">
        <v>2015</v>
      </c>
      <c r="E4138" t="s">
        <v>6043</v>
      </c>
      <c r="F4138">
        <v>2</v>
      </c>
      <c r="G4138">
        <v>5</v>
      </c>
      <c r="H4138">
        <v>1.8</v>
      </c>
      <c r="I4138">
        <v>0.25</v>
      </c>
      <c r="J4138">
        <v>0.20000100000000001</v>
      </c>
      <c r="K4138" t="b">
        <v>1</v>
      </c>
      <c r="L4138" t="s">
        <v>5096</v>
      </c>
      <c r="N4138" s="28">
        <v>42214.662893518522</v>
      </c>
    </row>
    <row r="4139" spans="1:14" x14ac:dyDescent="0.25">
      <c r="A4139" t="str">
        <f>tb_audit_process_item[[#This Row],[id_audit_process_item_reference]]&amp;TEXT(tb_audit_process_item[[#This Row],[vr_threshold_accrued]],"000000000000,0000000000")</f>
        <v>4420000000000000,3000010000</v>
      </c>
      <c r="B4139">
        <v>4420</v>
      </c>
      <c r="C4139">
        <v>4426</v>
      </c>
      <c r="D4139">
        <v>2015</v>
      </c>
      <c r="E4139" t="s">
        <v>6043</v>
      </c>
      <c r="F4139">
        <v>2</v>
      </c>
      <c r="G4139">
        <v>5</v>
      </c>
      <c r="H4139">
        <v>2.3199999999999998</v>
      </c>
      <c r="I4139">
        <v>0.4</v>
      </c>
      <c r="J4139">
        <v>0.30000100000000002</v>
      </c>
      <c r="K4139" t="b">
        <v>1</v>
      </c>
      <c r="L4139" t="s">
        <v>5096</v>
      </c>
      <c r="N4139" s="28">
        <v>42214.662893518522</v>
      </c>
    </row>
    <row r="4140" spans="1:14" x14ac:dyDescent="0.25">
      <c r="A4140" t="str">
        <f>tb_audit_process_item[[#This Row],[id_audit_process_item_reference]]&amp;TEXT(tb_audit_process_item[[#This Row],[vr_threshold_accrued]],"000000000000,0000000000")</f>
        <v>4420000000000000,5000010000</v>
      </c>
      <c r="B4140">
        <v>4420</v>
      </c>
      <c r="C4140">
        <v>4162</v>
      </c>
      <c r="D4140">
        <v>2015</v>
      </c>
      <c r="E4140" t="s">
        <v>6043</v>
      </c>
      <c r="F4140">
        <v>2</v>
      </c>
      <c r="G4140">
        <v>5</v>
      </c>
      <c r="H4140">
        <v>3</v>
      </c>
      <c r="I4140">
        <v>0.75</v>
      </c>
      <c r="J4140">
        <v>0.50000100000000003</v>
      </c>
      <c r="K4140" t="b">
        <v>1</v>
      </c>
      <c r="L4140" t="s">
        <v>5096</v>
      </c>
      <c r="N4140" s="28">
        <v>42214.662881944445</v>
      </c>
    </row>
    <row r="4141" spans="1:14" x14ac:dyDescent="0.25">
      <c r="A4141" t="str">
        <f>tb_audit_process_item[[#This Row],[id_audit_process_item_reference]]&amp;TEXT(tb_audit_process_item[[#This Row],[vr_threshold_accrued]],"000000000000,0000000000")</f>
        <v>4427000000000000,0000010000</v>
      </c>
      <c r="B4141">
        <v>4427</v>
      </c>
      <c r="C4141">
        <v>4427</v>
      </c>
      <c r="D4141">
        <v>2015</v>
      </c>
      <c r="E4141" t="s">
        <v>6473</v>
      </c>
      <c r="F4141">
        <v>11</v>
      </c>
      <c r="G4141">
        <v>4.66</v>
      </c>
      <c r="H4141">
        <v>0.5</v>
      </c>
      <c r="I4141">
        <v>0.1</v>
      </c>
      <c r="J4141">
        <v>9.9999999999999995E-7</v>
      </c>
      <c r="K4141" t="b">
        <v>1</v>
      </c>
      <c r="L4141" t="s">
        <v>4945</v>
      </c>
      <c r="N4141" s="28">
        <v>42214.662893518522</v>
      </c>
    </row>
    <row r="4142" spans="1:14" x14ac:dyDescent="0.25">
      <c r="A4142" t="str">
        <f>tb_audit_process_item[[#This Row],[id_audit_process_item_reference]]&amp;TEXT(tb_audit_process_item[[#This Row],[vr_threshold_accrued]],"000000000000,0000000000")</f>
        <v>4427000000000000,2000010000</v>
      </c>
      <c r="B4142">
        <v>4427</v>
      </c>
      <c r="C4142">
        <v>4428</v>
      </c>
      <c r="D4142">
        <v>2015</v>
      </c>
      <c r="E4142" t="s">
        <v>6473</v>
      </c>
      <c r="F4142">
        <v>11</v>
      </c>
      <c r="G4142">
        <v>4.66</v>
      </c>
      <c r="H4142">
        <v>1.08</v>
      </c>
      <c r="I4142">
        <v>0.3</v>
      </c>
      <c r="J4142">
        <v>0.20000100000000001</v>
      </c>
      <c r="K4142" t="b">
        <v>1</v>
      </c>
      <c r="L4142" t="s">
        <v>4945</v>
      </c>
      <c r="N4142" s="28">
        <v>42214.662893518522</v>
      </c>
    </row>
    <row r="4143" spans="1:14" x14ac:dyDescent="0.25">
      <c r="A4143" t="str">
        <f>tb_audit_process_item[[#This Row],[id_audit_process_item_reference]]&amp;TEXT(tb_audit_process_item[[#This Row],[vr_threshold_accrued]],"000000000000,0000000000")</f>
        <v>4427000000000000,4000010000</v>
      </c>
      <c r="B4143">
        <v>4427</v>
      </c>
      <c r="C4143">
        <v>4429</v>
      </c>
      <c r="D4143">
        <v>2015</v>
      </c>
      <c r="E4143" t="s">
        <v>6473</v>
      </c>
      <c r="F4143">
        <v>11</v>
      </c>
      <c r="G4143">
        <v>4.66</v>
      </c>
      <c r="H4143">
        <v>2.3199999999999998</v>
      </c>
      <c r="I4143">
        <v>0.5</v>
      </c>
      <c r="J4143">
        <v>0.400001</v>
      </c>
      <c r="K4143" t="b">
        <v>1</v>
      </c>
      <c r="L4143" t="s">
        <v>4945</v>
      </c>
      <c r="N4143" s="28">
        <v>42214.662893518522</v>
      </c>
    </row>
    <row r="4144" spans="1:14" x14ac:dyDescent="0.25">
      <c r="A4144" t="str">
        <f>tb_audit_process_item[[#This Row],[id_audit_process_item_reference]]&amp;TEXT(tb_audit_process_item[[#This Row],[vr_threshold_accrued]],"000000000000,0000000000")</f>
        <v>4427000000000000,6000010000</v>
      </c>
      <c r="B4144">
        <v>4427</v>
      </c>
      <c r="C4144">
        <v>4430</v>
      </c>
      <c r="D4144">
        <v>2015</v>
      </c>
      <c r="E4144" t="s">
        <v>6473</v>
      </c>
      <c r="F4144">
        <v>11</v>
      </c>
      <c r="G4144">
        <v>4.66</v>
      </c>
      <c r="H4144">
        <v>5</v>
      </c>
      <c r="I4144">
        <v>0.8</v>
      </c>
      <c r="J4144">
        <v>0.60000100000000001</v>
      </c>
      <c r="K4144" t="b">
        <v>1</v>
      </c>
      <c r="L4144" t="s">
        <v>4945</v>
      </c>
      <c r="N4144" s="28">
        <v>42214.662893518522</v>
      </c>
    </row>
    <row r="4145" spans="1:14" x14ac:dyDescent="0.25">
      <c r="A4145" t="str">
        <f>tb_audit_process_item[[#This Row],[id_audit_process_item_reference]]&amp;TEXT(tb_audit_process_item[[#This Row],[vr_threshold_accrued]],"000000000000,0000000000")</f>
        <v>4431000000000000,0000000000</v>
      </c>
      <c r="B4145">
        <v>4431</v>
      </c>
      <c r="C4145">
        <v>4431</v>
      </c>
      <c r="D4145">
        <v>2015</v>
      </c>
      <c r="E4145" t="s">
        <v>6474</v>
      </c>
      <c r="F4145">
        <v>11</v>
      </c>
      <c r="G4145">
        <v>4.66</v>
      </c>
      <c r="H4145">
        <v>4.66</v>
      </c>
      <c r="J4145"/>
      <c r="K4145" t="b">
        <v>1</v>
      </c>
      <c r="L4145" t="s">
        <v>1780</v>
      </c>
      <c r="N4145" s="28">
        <v>42214.662893518522</v>
      </c>
    </row>
    <row r="4146" spans="1:14" x14ac:dyDescent="0.25">
      <c r="A4146" t="str">
        <f>tb_audit_process_item[[#This Row],[id_audit_process_item_reference]]&amp;TEXT(tb_audit_process_item[[#This Row],[vr_threshold_accrued]],"000000000000,0000000000")</f>
        <v>4432000000000000,0000000000</v>
      </c>
      <c r="B4146">
        <v>4432</v>
      </c>
      <c r="C4146">
        <v>4432</v>
      </c>
      <c r="D4146">
        <v>2015</v>
      </c>
      <c r="E4146" t="s">
        <v>6475</v>
      </c>
      <c r="F4146">
        <v>11</v>
      </c>
      <c r="G4146">
        <v>4.66</v>
      </c>
      <c r="H4146">
        <v>4</v>
      </c>
      <c r="J4146"/>
      <c r="K4146" t="b">
        <v>1</v>
      </c>
      <c r="L4146" t="s">
        <v>1781</v>
      </c>
      <c r="N4146" s="28">
        <v>42214.662893518522</v>
      </c>
    </row>
    <row r="4147" spans="1:14" x14ac:dyDescent="0.25">
      <c r="A4147" t="str">
        <f>tb_audit_process_item[[#This Row],[id_audit_process_item_reference]]&amp;TEXT(tb_audit_process_item[[#This Row],[vr_threshold_accrued]],"000000000000,0000000000")</f>
        <v>4433000000000000,0000010000</v>
      </c>
      <c r="B4147">
        <v>4433</v>
      </c>
      <c r="C4147">
        <v>4433</v>
      </c>
      <c r="D4147">
        <v>2015</v>
      </c>
      <c r="E4147" t="s">
        <v>6476</v>
      </c>
      <c r="F4147">
        <v>11</v>
      </c>
      <c r="G4147">
        <v>3</v>
      </c>
      <c r="H4147">
        <v>0.5</v>
      </c>
      <c r="I4147">
        <v>0.1</v>
      </c>
      <c r="J4147">
        <v>9.9999999999999995E-7</v>
      </c>
      <c r="K4147" t="b">
        <v>1</v>
      </c>
      <c r="L4147" t="s">
        <v>4944</v>
      </c>
      <c r="N4147" s="28">
        <v>42214.662893518522</v>
      </c>
    </row>
    <row r="4148" spans="1:14" x14ac:dyDescent="0.25">
      <c r="A4148" t="str">
        <f>tb_audit_process_item[[#This Row],[id_audit_process_item_reference]]&amp;TEXT(tb_audit_process_item[[#This Row],[vr_threshold_accrued]],"000000000000,0000000000")</f>
        <v>4433000000000000,2000010000</v>
      </c>
      <c r="B4148">
        <v>4433</v>
      </c>
      <c r="C4148">
        <v>4434</v>
      </c>
      <c r="D4148">
        <v>2015</v>
      </c>
      <c r="E4148" t="s">
        <v>6476</v>
      </c>
      <c r="F4148">
        <v>11</v>
      </c>
      <c r="G4148">
        <v>3</v>
      </c>
      <c r="H4148">
        <v>1.04</v>
      </c>
      <c r="I4148">
        <v>0.3</v>
      </c>
      <c r="J4148">
        <v>0.20000100000000001</v>
      </c>
      <c r="K4148" t="b">
        <v>1</v>
      </c>
      <c r="L4148" t="s">
        <v>4944</v>
      </c>
      <c r="N4148" s="28">
        <v>42214.662893518522</v>
      </c>
    </row>
    <row r="4149" spans="1:14" x14ac:dyDescent="0.25">
      <c r="A4149" t="str">
        <f>tb_audit_process_item[[#This Row],[id_audit_process_item_reference]]&amp;TEXT(tb_audit_process_item[[#This Row],[vr_threshold_accrued]],"000000000000,0000000000")</f>
        <v>4433000000000000,4000010000</v>
      </c>
      <c r="B4149">
        <v>4433</v>
      </c>
      <c r="C4149">
        <v>4435</v>
      </c>
      <c r="D4149">
        <v>2015</v>
      </c>
      <c r="E4149" t="s">
        <v>6476</v>
      </c>
      <c r="F4149">
        <v>11</v>
      </c>
      <c r="G4149">
        <v>3</v>
      </c>
      <c r="H4149">
        <v>2.16</v>
      </c>
      <c r="I4149">
        <v>0.5</v>
      </c>
      <c r="J4149">
        <v>0.400001</v>
      </c>
      <c r="K4149" t="b">
        <v>1</v>
      </c>
      <c r="L4149" t="s">
        <v>4944</v>
      </c>
      <c r="N4149" s="28">
        <v>42214.662893518522</v>
      </c>
    </row>
    <row r="4150" spans="1:14" x14ac:dyDescent="0.25">
      <c r="A4150" t="str">
        <f>tb_audit_process_item[[#This Row],[id_audit_process_item_reference]]&amp;TEXT(tb_audit_process_item[[#This Row],[vr_threshold_accrued]],"000000000000,0000000000")</f>
        <v>4433000000000000,6000010000</v>
      </c>
      <c r="B4150">
        <v>4433</v>
      </c>
      <c r="C4150">
        <v>4436</v>
      </c>
      <c r="D4150">
        <v>2015</v>
      </c>
      <c r="E4150" t="s">
        <v>6476</v>
      </c>
      <c r="F4150">
        <v>11</v>
      </c>
      <c r="G4150">
        <v>3</v>
      </c>
      <c r="H4150">
        <v>4.5</v>
      </c>
      <c r="I4150">
        <v>0.8</v>
      </c>
      <c r="J4150">
        <v>0.60000100000000001</v>
      </c>
      <c r="K4150" t="b">
        <v>1</v>
      </c>
      <c r="L4150" t="s">
        <v>4944</v>
      </c>
      <c r="N4150" s="28">
        <v>42214.662893518522</v>
      </c>
    </row>
    <row r="4151" spans="1:14" x14ac:dyDescent="0.25">
      <c r="A4151" t="str">
        <f>tb_audit_process_item[[#This Row],[id_audit_process_item_reference]]&amp;TEXT(tb_audit_process_item[[#This Row],[vr_threshold_accrued]],"000000000000,0000000000")</f>
        <v>4437000000000000,0000000000</v>
      </c>
      <c r="B4151">
        <v>4437</v>
      </c>
      <c r="C4151">
        <v>4437</v>
      </c>
      <c r="D4151">
        <v>2015</v>
      </c>
      <c r="E4151" t="s">
        <v>6477</v>
      </c>
      <c r="F4151">
        <v>11</v>
      </c>
      <c r="G4151">
        <v>4.66</v>
      </c>
      <c r="H4151">
        <v>3.83</v>
      </c>
      <c r="J4151"/>
      <c r="K4151" t="b">
        <v>1</v>
      </c>
      <c r="L4151" t="s">
        <v>1789</v>
      </c>
      <c r="N4151" s="28">
        <v>42214.662893518522</v>
      </c>
    </row>
    <row r="4152" spans="1:14" x14ac:dyDescent="0.25">
      <c r="A4152" t="str">
        <f>tb_audit_process_item[[#This Row],[id_audit_process_item_reference]]&amp;TEXT(tb_audit_process_item[[#This Row],[vr_threshold_accrued]],"000000000000,0000000000")</f>
        <v>4438000000000000,0000000000</v>
      </c>
      <c r="B4152">
        <v>4438</v>
      </c>
      <c r="C4152">
        <v>4438</v>
      </c>
      <c r="D4152">
        <v>2015</v>
      </c>
      <c r="E4152" t="s">
        <v>6478</v>
      </c>
      <c r="F4152">
        <v>11</v>
      </c>
      <c r="G4152">
        <v>4.66</v>
      </c>
      <c r="H4152">
        <v>5</v>
      </c>
      <c r="J4152"/>
      <c r="K4152" t="b">
        <v>1</v>
      </c>
      <c r="L4152" t="s">
        <v>46</v>
      </c>
      <c r="N4152" s="28">
        <v>42214.662893518522</v>
      </c>
    </row>
    <row r="4153" spans="1:14" x14ac:dyDescent="0.25">
      <c r="A4153" t="str">
        <f>tb_audit_process_item[[#This Row],[id_audit_process_item_reference]]&amp;TEXT(tb_audit_process_item[[#This Row],[vr_threshold_accrued]],"000000000000,0000000000")</f>
        <v>4439000000000000,0000010000</v>
      </c>
      <c r="B4153">
        <v>4439</v>
      </c>
      <c r="C4153">
        <v>4439</v>
      </c>
      <c r="D4153">
        <v>2015</v>
      </c>
      <c r="E4153" t="s">
        <v>6479</v>
      </c>
      <c r="F4153">
        <v>11</v>
      </c>
      <c r="G4153">
        <v>3.3</v>
      </c>
      <c r="H4153">
        <v>0.5</v>
      </c>
      <c r="I4153">
        <v>0.1</v>
      </c>
      <c r="J4153">
        <v>9.9999999999999995E-7</v>
      </c>
      <c r="K4153" t="b">
        <v>1</v>
      </c>
      <c r="L4153" t="s">
        <v>4943</v>
      </c>
      <c r="N4153" s="28">
        <v>42214.662893518522</v>
      </c>
    </row>
    <row r="4154" spans="1:14" x14ac:dyDescent="0.25">
      <c r="A4154" t="str">
        <f>tb_audit_process_item[[#This Row],[id_audit_process_item_reference]]&amp;TEXT(tb_audit_process_item[[#This Row],[vr_threshold_accrued]],"000000000000,0000000000")</f>
        <v>4439000000000000,2000010000</v>
      </c>
      <c r="B4154">
        <v>4439</v>
      </c>
      <c r="C4154">
        <v>4440</v>
      </c>
      <c r="D4154">
        <v>2015</v>
      </c>
      <c r="E4154" t="s">
        <v>6479</v>
      </c>
      <c r="F4154">
        <v>11</v>
      </c>
      <c r="G4154">
        <v>3.3</v>
      </c>
      <c r="H4154">
        <v>0.97</v>
      </c>
      <c r="I4154">
        <v>0.3</v>
      </c>
      <c r="J4154">
        <v>0.20000100000000001</v>
      </c>
      <c r="K4154" t="b">
        <v>1</v>
      </c>
      <c r="L4154" t="s">
        <v>4943</v>
      </c>
      <c r="N4154" s="28">
        <v>42214.662893518522</v>
      </c>
    </row>
    <row r="4155" spans="1:14" x14ac:dyDescent="0.25">
      <c r="A4155" t="str">
        <f>tb_audit_process_item[[#This Row],[id_audit_process_item_reference]]&amp;TEXT(tb_audit_process_item[[#This Row],[vr_threshold_accrued]],"000000000000,0000000000")</f>
        <v>4439000000000000,4000010000</v>
      </c>
      <c r="B4155">
        <v>4439</v>
      </c>
      <c r="C4155">
        <v>4441</v>
      </c>
      <c r="D4155">
        <v>2015</v>
      </c>
      <c r="E4155" t="s">
        <v>6479</v>
      </c>
      <c r="F4155">
        <v>11</v>
      </c>
      <c r="G4155">
        <v>3.3</v>
      </c>
      <c r="H4155">
        <v>1.9</v>
      </c>
      <c r="I4155">
        <v>0.5</v>
      </c>
      <c r="J4155">
        <v>0.400001</v>
      </c>
      <c r="K4155" t="b">
        <v>1</v>
      </c>
      <c r="L4155" t="s">
        <v>4943</v>
      </c>
      <c r="N4155" s="28">
        <v>42214.662893518522</v>
      </c>
    </row>
    <row r="4156" spans="1:14" x14ac:dyDescent="0.25">
      <c r="A4156" t="str">
        <f>tb_audit_process_item[[#This Row],[id_audit_process_item_reference]]&amp;TEXT(tb_audit_process_item[[#This Row],[vr_threshold_accrued]],"000000000000,0000000000")</f>
        <v>4439000000000000,6000010000</v>
      </c>
      <c r="B4156">
        <v>4439</v>
      </c>
      <c r="C4156">
        <v>4442</v>
      </c>
      <c r="D4156">
        <v>2015</v>
      </c>
      <c r="E4156" t="s">
        <v>6479</v>
      </c>
      <c r="F4156">
        <v>11</v>
      </c>
      <c r="G4156">
        <v>3.3</v>
      </c>
      <c r="H4156">
        <v>3.7</v>
      </c>
      <c r="I4156">
        <v>0.8</v>
      </c>
      <c r="J4156">
        <v>0.60000100000000001</v>
      </c>
      <c r="K4156" t="b">
        <v>1</v>
      </c>
      <c r="L4156" t="s">
        <v>4943</v>
      </c>
      <c r="N4156" s="28">
        <v>42214.662893518522</v>
      </c>
    </row>
    <row r="4157" spans="1:14" x14ac:dyDescent="0.25">
      <c r="A4157" t="str">
        <f>tb_audit_process_item[[#This Row],[id_audit_process_item_reference]]&amp;TEXT(tb_audit_process_item[[#This Row],[vr_threshold_accrued]],"000000000000,0000000000")</f>
        <v>4443000000000000,0000000000</v>
      </c>
      <c r="B4157">
        <v>4443</v>
      </c>
      <c r="C4157">
        <v>4443</v>
      </c>
      <c r="D4157">
        <v>2015</v>
      </c>
      <c r="E4157" t="s">
        <v>6480</v>
      </c>
      <c r="F4157">
        <v>11</v>
      </c>
      <c r="G4157">
        <v>3.33</v>
      </c>
      <c r="H4157">
        <v>5</v>
      </c>
      <c r="J4157"/>
      <c r="K4157" t="b">
        <v>1</v>
      </c>
      <c r="L4157" t="s">
        <v>46</v>
      </c>
      <c r="N4157" s="28">
        <v>42214.662893518522</v>
      </c>
    </row>
    <row r="4158" spans="1:14" x14ac:dyDescent="0.25">
      <c r="A4158" t="str">
        <f>tb_audit_process_item[[#This Row],[id_audit_process_item_reference]]&amp;TEXT(tb_audit_process_item[[#This Row],[vr_threshold_accrued]],"000000000000,0000000000")</f>
        <v>4444000000000000,0000010000</v>
      </c>
      <c r="B4158">
        <v>4444</v>
      </c>
      <c r="C4158">
        <v>4444</v>
      </c>
      <c r="D4158">
        <v>2015</v>
      </c>
      <c r="E4158" t="s">
        <v>6481</v>
      </c>
      <c r="F4158">
        <v>11</v>
      </c>
      <c r="G4158">
        <v>3.1</v>
      </c>
      <c r="H4158">
        <v>0.5</v>
      </c>
      <c r="I4158">
        <v>0.1</v>
      </c>
      <c r="J4158">
        <v>9.9999999999999995E-7</v>
      </c>
      <c r="K4158" t="b">
        <v>1</v>
      </c>
      <c r="L4158" t="s">
        <v>4937</v>
      </c>
      <c r="N4158" s="28">
        <v>42214.662893518522</v>
      </c>
    </row>
    <row r="4159" spans="1:14" x14ac:dyDescent="0.25">
      <c r="A4159" t="str">
        <f>tb_audit_process_item[[#This Row],[id_audit_process_item_reference]]&amp;TEXT(tb_audit_process_item[[#This Row],[vr_threshold_accrued]],"000000000000,0000000000")</f>
        <v>4444000000000000,2000010000</v>
      </c>
      <c r="B4159">
        <v>4444</v>
      </c>
      <c r="C4159">
        <v>4445</v>
      </c>
      <c r="D4159">
        <v>2015</v>
      </c>
      <c r="E4159" t="s">
        <v>6481</v>
      </c>
      <c r="F4159">
        <v>11</v>
      </c>
      <c r="G4159">
        <v>3.1</v>
      </c>
      <c r="H4159">
        <v>0.96</v>
      </c>
      <c r="I4159">
        <v>0.3</v>
      </c>
      <c r="J4159">
        <v>0.20000100000000001</v>
      </c>
      <c r="K4159" t="b">
        <v>1</v>
      </c>
      <c r="L4159" t="s">
        <v>4937</v>
      </c>
      <c r="N4159" s="28">
        <v>42214.662893518522</v>
      </c>
    </row>
    <row r="4160" spans="1:14" x14ac:dyDescent="0.25">
      <c r="A4160" t="str">
        <f>tb_audit_process_item[[#This Row],[id_audit_process_item_reference]]&amp;TEXT(tb_audit_process_item[[#This Row],[vr_threshold_accrued]],"000000000000,0000000000")</f>
        <v>4444000000000000,4000010000</v>
      </c>
      <c r="B4160">
        <v>4444</v>
      </c>
      <c r="C4160">
        <v>4446</v>
      </c>
      <c r="D4160">
        <v>2015</v>
      </c>
      <c r="E4160" t="s">
        <v>6481</v>
      </c>
      <c r="F4160">
        <v>11</v>
      </c>
      <c r="G4160">
        <v>3.1</v>
      </c>
      <c r="H4160">
        <v>1.83</v>
      </c>
      <c r="I4160">
        <v>0.5</v>
      </c>
      <c r="J4160">
        <v>0.400001</v>
      </c>
      <c r="K4160" t="b">
        <v>1</v>
      </c>
      <c r="L4160" t="s">
        <v>4937</v>
      </c>
      <c r="N4160" s="28">
        <v>42214.662893518522</v>
      </c>
    </row>
    <row r="4161" spans="1:14" x14ac:dyDescent="0.25">
      <c r="A4161" t="str">
        <f>tb_audit_process_item[[#This Row],[id_audit_process_item_reference]]&amp;TEXT(tb_audit_process_item[[#This Row],[vr_threshold_accrued]],"000000000000,0000000000")</f>
        <v>4444000000000000,6000010000</v>
      </c>
      <c r="B4161">
        <v>4444</v>
      </c>
      <c r="C4161">
        <v>4447</v>
      </c>
      <c r="D4161">
        <v>2015</v>
      </c>
      <c r="E4161" t="s">
        <v>6481</v>
      </c>
      <c r="F4161">
        <v>11</v>
      </c>
      <c r="G4161">
        <v>3.1</v>
      </c>
      <c r="H4161">
        <v>3.5</v>
      </c>
      <c r="I4161">
        <v>0.8</v>
      </c>
      <c r="J4161">
        <v>0.60000100000000001</v>
      </c>
      <c r="K4161" t="b">
        <v>1</v>
      </c>
      <c r="L4161" t="s">
        <v>4937</v>
      </c>
      <c r="N4161" s="28">
        <v>42214.662893518522</v>
      </c>
    </row>
    <row r="4162" spans="1:14" x14ac:dyDescent="0.25">
      <c r="A4162" t="str">
        <f>tb_audit_process_item[[#This Row],[id_audit_process_item_reference]]&amp;TEXT(tb_audit_process_item[[#This Row],[vr_threshold_accrued]],"000000000000,0000000000")</f>
        <v>4448000000000000,0000000000</v>
      </c>
      <c r="B4162">
        <v>4448</v>
      </c>
      <c r="C4162">
        <v>4448</v>
      </c>
      <c r="D4162">
        <v>2015</v>
      </c>
      <c r="E4162" t="s">
        <v>6482</v>
      </c>
      <c r="F4162">
        <v>11</v>
      </c>
      <c r="G4162">
        <v>3.08</v>
      </c>
      <c r="H4162">
        <v>5</v>
      </c>
      <c r="J4162"/>
      <c r="K4162" t="b">
        <v>1</v>
      </c>
      <c r="L4162" t="s">
        <v>46</v>
      </c>
      <c r="N4162" s="28">
        <v>42214.662893518522</v>
      </c>
    </row>
    <row r="4163" spans="1:14" x14ac:dyDescent="0.25">
      <c r="A4163" t="str">
        <f>tb_audit_process_item[[#This Row],[id_audit_process_item_reference]]&amp;TEXT(tb_audit_process_item[[#This Row],[vr_threshold_accrued]],"000000000000,0000000000")</f>
        <v>4449000000000000,0000010000</v>
      </c>
      <c r="B4163">
        <v>4449</v>
      </c>
      <c r="C4163">
        <v>4449</v>
      </c>
      <c r="D4163">
        <v>2015</v>
      </c>
      <c r="E4163" t="s">
        <v>6483</v>
      </c>
      <c r="F4163">
        <v>11</v>
      </c>
      <c r="G4163">
        <v>3</v>
      </c>
      <c r="H4163">
        <v>1</v>
      </c>
      <c r="I4163">
        <v>0.1</v>
      </c>
      <c r="J4163">
        <v>9.9999999999999995E-7</v>
      </c>
      <c r="K4163" t="b">
        <v>1</v>
      </c>
      <c r="L4163" t="s">
        <v>4938</v>
      </c>
      <c r="N4163" s="28">
        <v>42214.662893518522</v>
      </c>
    </row>
    <row r="4164" spans="1:14" x14ac:dyDescent="0.25">
      <c r="A4164" t="str">
        <f>tb_audit_process_item[[#This Row],[id_audit_process_item_reference]]&amp;TEXT(tb_audit_process_item[[#This Row],[vr_threshold_accrued]],"000000000000,0000000000")</f>
        <v>4449000000000000,2000010000</v>
      </c>
      <c r="B4164">
        <v>4449</v>
      </c>
      <c r="C4164">
        <v>4450</v>
      </c>
      <c r="D4164">
        <v>2015</v>
      </c>
      <c r="E4164" t="s">
        <v>6483</v>
      </c>
      <c r="F4164">
        <v>11</v>
      </c>
      <c r="G4164">
        <v>3</v>
      </c>
      <c r="H4164">
        <v>1.51</v>
      </c>
      <c r="I4164">
        <v>0.3</v>
      </c>
      <c r="J4164">
        <v>0.20000100000000001</v>
      </c>
      <c r="K4164" t="b">
        <v>1</v>
      </c>
      <c r="L4164" t="s">
        <v>4938</v>
      </c>
      <c r="N4164" s="28">
        <v>42214.662893518522</v>
      </c>
    </row>
    <row r="4165" spans="1:14" x14ac:dyDescent="0.25">
      <c r="A4165" t="str">
        <f>tb_audit_process_item[[#This Row],[id_audit_process_item_reference]]&amp;TEXT(tb_audit_process_item[[#This Row],[vr_threshold_accrued]],"000000000000,0000000000")</f>
        <v>4449000000000000,4000010000</v>
      </c>
      <c r="B4165">
        <v>4449</v>
      </c>
      <c r="C4165">
        <v>4451</v>
      </c>
      <c r="D4165">
        <v>2015</v>
      </c>
      <c r="E4165" t="s">
        <v>6483</v>
      </c>
      <c r="F4165">
        <v>11</v>
      </c>
      <c r="G4165">
        <v>3</v>
      </c>
      <c r="H4165">
        <v>2.2799999999999998</v>
      </c>
      <c r="I4165">
        <v>0.5</v>
      </c>
      <c r="J4165">
        <v>0.400001</v>
      </c>
      <c r="K4165" t="b">
        <v>1</v>
      </c>
      <c r="L4165" t="s">
        <v>4938</v>
      </c>
      <c r="N4165" s="28">
        <v>42214.662893518522</v>
      </c>
    </row>
    <row r="4166" spans="1:14" x14ac:dyDescent="0.25">
      <c r="A4166" t="str">
        <f>tb_audit_process_item[[#This Row],[id_audit_process_item_reference]]&amp;TEXT(tb_audit_process_item[[#This Row],[vr_threshold_accrued]],"000000000000,0000000000")</f>
        <v>4449000000000000,6000010000</v>
      </c>
      <c r="B4166">
        <v>4449</v>
      </c>
      <c r="C4166">
        <v>4452</v>
      </c>
      <c r="D4166">
        <v>2015</v>
      </c>
      <c r="E4166" t="s">
        <v>6483</v>
      </c>
      <c r="F4166">
        <v>11</v>
      </c>
      <c r="G4166">
        <v>3</v>
      </c>
      <c r="H4166">
        <v>3.45</v>
      </c>
      <c r="I4166">
        <v>0.8</v>
      </c>
      <c r="J4166">
        <v>0.60000100000000001</v>
      </c>
      <c r="K4166" t="b">
        <v>1</v>
      </c>
      <c r="L4166" t="s">
        <v>4938</v>
      </c>
      <c r="N4166" s="28">
        <v>42214.662893518522</v>
      </c>
    </row>
    <row r="4167" spans="1:14" x14ac:dyDescent="0.25">
      <c r="A4167" t="str">
        <f>tb_audit_process_item[[#This Row],[id_audit_process_item_reference]]&amp;TEXT(tb_audit_process_item[[#This Row],[vr_threshold_accrued]],"000000000000,0000000000")</f>
        <v>4453000000000000,0000000000</v>
      </c>
      <c r="B4167">
        <v>4453</v>
      </c>
      <c r="C4167">
        <v>4453</v>
      </c>
      <c r="D4167">
        <v>2015</v>
      </c>
      <c r="E4167" t="s">
        <v>6485</v>
      </c>
      <c r="F4167">
        <v>11</v>
      </c>
      <c r="G4167">
        <v>3</v>
      </c>
      <c r="H4167">
        <v>5</v>
      </c>
      <c r="J4167"/>
      <c r="K4167" t="b">
        <v>1</v>
      </c>
      <c r="L4167" t="s">
        <v>46</v>
      </c>
      <c r="N4167" s="28">
        <v>42214.662893518522</v>
      </c>
    </row>
    <row r="4168" spans="1:14" x14ac:dyDescent="0.25">
      <c r="A4168" t="str">
        <f>tb_audit_process_item[[#This Row],[id_audit_process_item_reference]]&amp;TEXT(tb_audit_process_item[[#This Row],[vr_threshold_accrued]],"000000000000,0000000000")</f>
        <v>4454000000000000,0000010000</v>
      </c>
      <c r="B4168">
        <v>4454</v>
      </c>
      <c r="C4168">
        <v>4454</v>
      </c>
      <c r="D4168">
        <v>2015</v>
      </c>
      <c r="E4168" t="s">
        <v>6486</v>
      </c>
      <c r="F4168">
        <v>11</v>
      </c>
      <c r="G4168">
        <v>4.16</v>
      </c>
      <c r="H4168">
        <v>0.5</v>
      </c>
      <c r="I4168">
        <v>0.1</v>
      </c>
      <c r="J4168">
        <v>9.9999999999999995E-7</v>
      </c>
      <c r="K4168" t="b">
        <v>1</v>
      </c>
      <c r="L4168" t="s">
        <v>4936</v>
      </c>
      <c r="N4168" s="28">
        <v>42214.662893518522</v>
      </c>
    </row>
    <row r="4169" spans="1:14" x14ac:dyDescent="0.25">
      <c r="A4169" t="str">
        <f>tb_audit_process_item[[#This Row],[id_audit_process_item_reference]]&amp;TEXT(tb_audit_process_item[[#This Row],[vr_threshold_accrued]],"000000000000,0000000000")</f>
        <v>4454000000000000,2000010000</v>
      </c>
      <c r="B4169">
        <v>4454</v>
      </c>
      <c r="C4169">
        <v>4455</v>
      </c>
      <c r="D4169">
        <v>2015</v>
      </c>
      <c r="E4169" t="s">
        <v>6486</v>
      </c>
      <c r="F4169">
        <v>11</v>
      </c>
      <c r="G4169">
        <v>4.16</v>
      </c>
      <c r="H4169">
        <v>1</v>
      </c>
      <c r="I4169">
        <v>0.3</v>
      </c>
      <c r="J4169">
        <v>0.20000100000000001</v>
      </c>
      <c r="K4169" t="b">
        <v>1</v>
      </c>
      <c r="L4169" t="s">
        <v>4936</v>
      </c>
      <c r="N4169" s="28">
        <v>42214.662893518522</v>
      </c>
    </row>
    <row r="4170" spans="1:14" x14ac:dyDescent="0.25">
      <c r="A4170" t="str">
        <f>tb_audit_process_item[[#This Row],[id_audit_process_item_reference]]&amp;TEXT(tb_audit_process_item[[#This Row],[vr_threshold_accrued]],"000000000000,0000000000")</f>
        <v>4454000000000000,4000010000</v>
      </c>
      <c r="B4170">
        <v>4454</v>
      </c>
      <c r="C4170">
        <v>4456</v>
      </c>
      <c r="D4170">
        <v>2015</v>
      </c>
      <c r="E4170" t="s">
        <v>6486</v>
      </c>
      <c r="F4170">
        <v>11</v>
      </c>
      <c r="G4170">
        <v>4.16</v>
      </c>
      <c r="H4170">
        <v>2</v>
      </c>
      <c r="I4170">
        <v>0.5</v>
      </c>
      <c r="J4170">
        <v>0.400001</v>
      </c>
      <c r="K4170" t="b">
        <v>1</v>
      </c>
      <c r="L4170" t="s">
        <v>4936</v>
      </c>
      <c r="N4170" s="28">
        <v>42214.662893518522</v>
      </c>
    </row>
    <row r="4171" spans="1:14" x14ac:dyDescent="0.25">
      <c r="A4171" t="str">
        <f>tb_audit_process_item[[#This Row],[id_audit_process_item_reference]]&amp;TEXT(tb_audit_process_item[[#This Row],[vr_threshold_accrued]],"000000000000,0000000000")</f>
        <v>4454000000000000,6000010000</v>
      </c>
      <c r="B4171">
        <v>4454</v>
      </c>
      <c r="C4171">
        <v>4457</v>
      </c>
      <c r="D4171">
        <v>2015</v>
      </c>
      <c r="E4171" t="s">
        <v>6486</v>
      </c>
      <c r="F4171">
        <v>11</v>
      </c>
      <c r="G4171">
        <v>4.16</v>
      </c>
      <c r="H4171">
        <v>4</v>
      </c>
      <c r="I4171">
        <v>0.8</v>
      </c>
      <c r="J4171">
        <v>0.60000100000000001</v>
      </c>
      <c r="K4171" t="b">
        <v>1</v>
      </c>
      <c r="L4171" t="s">
        <v>4936</v>
      </c>
      <c r="N4171" s="28">
        <v>42214.662893518522</v>
      </c>
    </row>
    <row r="4172" spans="1:14" x14ac:dyDescent="0.25">
      <c r="A4172" t="str">
        <f>tb_audit_process_item[[#This Row],[id_audit_process_item_reference]]&amp;TEXT(tb_audit_process_item[[#This Row],[vr_threshold_accrued]],"000000000000,0000000000")</f>
        <v>4458000000000000,0000010000</v>
      </c>
      <c r="B4172">
        <v>4458</v>
      </c>
      <c r="C4172">
        <v>4458</v>
      </c>
      <c r="D4172">
        <v>2015</v>
      </c>
      <c r="E4172" t="s">
        <v>6487</v>
      </c>
      <c r="F4172">
        <v>11</v>
      </c>
      <c r="G4172">
        <v>4.16</v>
      </c>
      <c r="H4172">
        <v>0.5</v>
      </c>
      <c r="I4172">
        <v>0.1</v>
      </c>
      <c r="J4172">
        <v>9.9999999999999995E-7</v>
      </c>
      <c r="K4172" t="b">
        <v>1</v>
      </c>
      <c r="L4172" t="s">
        <v>4935</v>
      </c>
      <c r="N4172" s="28">
        <v>42214.662893518522</v>
      </c>
    </row>
    <row r="4173" spans="1:14" x14ac:dyDescent="0.25">
      <c r="A4173" t="str">
        <f>tb_audit_process_item[[#This Row],[id_audit_process_item_reference]]&amp;TEXT(tb_audit_process_item[[#This Row],[vr_threshold_accrued]],"000000000000,0000000000")</f>
        <v>4458000000000000,2000010000</v>
      </c>
      <c r="B4173">
        <v>4458</v>
      </c>
      <c r="C4173">
        <v>4459</v>
      </c>
      <c r="D4173">
        <v>2015</v>
      </c>
      <c r="E4173" t="s">
        <v>6487</v>
      </c>
      <c r="F4173">
        <v>11</v>
      </c>
      <c r="G4173">
        <v>4.16</v>
      </c>
      <c r="H4173">
        <v>1</v>
      </c>
      <c r="I4173">
        <v>0.3</v>
      </c>
      <c r="J4173">
        <v>0.20000100000000001</v>
      </c>
      <c r="K4173" t="b">
        <v>1</v>
      </c>
      <c r="L4173" t="s">
        <v>4935</v>
      </c>
      <c r="N4173" s="28">
        <v>42214.662893518522</v>
      </c>
    </row>
    <row r="4174" spans="1:14" x14ac:dyDescent="0.25">
      <c r="A4174" t="str">
        <f>tb_audit_process_item[[#This Row],[id_audit_process_item_reference]]&amp;TEXT(tb_audit_process_item[[#This Row],[vr_threshold_accrued]],"000000000000,0000000000")</f>
        <v>4458000000000000,4000010000</v>
      </c>
      <c r="B4174">
        <v>4458</v>
      </c>
      <c r="C4174">
        <v>4460</v>
      </c>
      <c r="D4174">
        <v>2015</v>
      </c>
      <c r="E4174" t="s">
        <v>6487</v>
      </c>
      <c r="F4174">
        <v>11</v>
      </c>
      <c r="G4174">
        <v>4.16</v>
      </c>
      <c r="H4174">
        <v>2</v>
      </c>
      <c r="I4174">
        <v>0.5</v>
      </c>
      <c r="J4174">
        <v>0.400001</v>
      </c>
      <c r="K4174" t="b">
        <v>1</v>
      </c>
      <c r="L4174" t="s">
        <v>4935</v>
      </c>
      <c r="N4174" s="28">
        <v>42214.662893518522</v>
      </c>
    </row>
    <row r="4175" spans="1:14" x14ac:dyDescent="0.25">
      <c r="A4175" t="str">
        <f>tb_audit_process_item[[#This Row],[id_audit_process_item_reference]]&amp;TEXT(tb_audit_process_item[[#This Row],[vr_threshold_accrued]],"000000000000,0000000000")</f>
        <v>4458000000000000,6000010000</v>
      </c>
      <c r="B4175">
        <v>4458</v>
      </c>
      <c r="C4175">
        <v>4461</v>
      </c>
      <c r="D4175">
        <v>2015</v>
      </c>
      <c r="E4175" t="s">
        <v>6487</v>
      </c>
      <c r="F4175">
        <v>11</v>
      </c>
      <c r="G4175">
        <v>4.16</v>
      </c>
      <c r="H4175">
        <v>4</v>
      </c>
      <c r="I4175">
        <v>0.8</v>
      </c>
      <c r="J4175">
        <v>0.60000100000000001</v>
      </c>
      <c r="K4175" t="b">
        <v>1</v>
      </c>
      <c r="L4175" t="s">
        <v>4935</v>
      </c>
      <c r="N4175" s="28">
        <v>42214.662893518522</v>
      </c>
    </row>
    <row r="4176" spans="1:14" x14ac:dyDescent="0.25">
      <c r="A4176" t="str">
        <f>tb_audit_process_item[[#This Row],[id_audit_process_item_reference]]&amp;TEXT(tb_audit_process_item[[#This Row],[vr_threshold_accrued]],"000000000000,0000000000")</f>
        <v>4462000000000000,0000000000</v>
      </c>
      <c r="B4176">
        <v>4462</v>
      </c>
      <c r="C4176">
        <v>4462</v>
      </c>
      <c r="D4176">
        <v>2015</v>
      </c>
      <c r="E4176" t="s">
        <v>6488</v>
      </c>
      <c r="F4176">
        <v>11</v>
      </c>
      <c r="G4176">
        <v>4.16</v>
      </c>
      <c r="H4176">
        <v>5</v>
      </c>
      <c r="J4176"/>
      <c r="K4176" t="b">
        <v>1</v>
      </c>
      <c r="L4176" t="s">
        <v>46</v>
      </c>
      <c r="N4176" s="28">
        <v>42214.662893518522</v>
      </c>
    </row>
    <row r="4177" spans="1:14" x14ac:dyDescent="0.25">
      <c r="A4177" t="str">
        <f>tb_audit_process_item[[#This Row],[id_audit_process_item_reference]]&amp;TEXT(tb_audit_process_item[[#This Row],[vr_threshold_accrued]],"000000000000,0000000000")</f>
        <v>4463000000000000,0000010000</v>
      </c>
      <c r="B4177">
        <v>4463</v>
      </c>
      <c r="C4177">
        <v>4463</v>
      </c>
      <c r="D4177">
        <v>2015</v>
      </c>
      <c r="E4177" t="s">
        <v>6489</v>
      </c>
      <c r="F4177">
        <v>11</v>
      </c>
      <c r="G4177">
        <v>3</v>
      </c>
      <c r="H4177">
        <v>0.5</v>
      </c>
      <c r="I4177">
        <v>0.1</v>
      </c>
      <c r="J4177">
        <v>9.9999999999999995E-7</v>
      </c>
      <c r="K4177" t="b">
        <v>1</v>
      </c>
      <c r="L4177" t="s">
        <v>4934</v>
      </c>
      <c r="N4177" s="28">
        <v>42214.662893518522</v>
      </c>
    </row>
    <row r="4178" spans="1:14" x14ac:dyDescent="0.25">
      <c r="A4178" t="str">
        <f>tb_audit_process_item[[#This Row],[id_audit_process_item_reference]]&amp;TEXT(tb_audit_process_item[[#This Row],[vr_threshold_accrued]],"000000000000,0000000000")</f>
        <v>4463000000000000,2000010000</v>
      </c>
      <c r="B4178">
        <v>4463</v>
      </c>
      <c r="C4178">
        <v>4464</v>
      </c>
      <c r="D4178">
        <v>2015</v>
      </c>
      <c r="E4178" t="s">
        <v>6489</v>
      </c>
      <c r="F4178">
        <v>11</v>
      </c>
      <c r="G4178">
        <v>3</v>
      </c>
      <c r="H4178">
        <v>0.88</v>
      </c>
      <c r="I4178">
        <v>0.3</v>
      </c>
      <c r="J4178">
        <v>0.20000100000000001</v>
      </c>
      <c r="K4178" t="b">
        <v>1</v>
      </c>
      <c r="L4178" t="s">
        <v>4934</v>
      </c>
      <c r="N4178" s="28">
        <v>42214.662893518522</v>
      </c>
    </row>
    <row r="4179" spans="1:14" x14ac:dyDescent="0.25">
      <c r="A4179" t="str">
        <f>tb_audit_process_item[[#This Row],[id_audit_process_item_reference]]&amp;TEXT(tb_audit_process_item[[#This Row],[vr_threshold_accrued]],"000000000000,0000000000")</f>
        <v>4463000000000000,4000010000</v>
      </c>
      <c r="B4179">
        <v>4463</v>
      </c>
      <c r="C4179">
        <v>4465</v>
      </c>
      <c r="D4179">
        <v>2015</v>
      </c>
      <c r="E4179" t="s">
        <v>6489</v>
      </c>
      <c r="F4179">
        <v>11</v>
      </c>
      <c r="G4179">
        <v>3</v>
      </c>
      <c r="H4179">
        <v>1.54</v>
      </c>
      <c r="I4179">
        <v>0.5</v>
      </c>
      <c r="J4179">
        <v>0.400001</v>
      </c>
      <c r="K4179" t="b">
        <v>1</v>
      </c>
      <c r="L4179" t="s">
        <v>4934</v>
      </c>
      <c r="N4179" s="28">
        <v>42214.662893518522</v>
      </c>
    </row>
    <row r="4180" spans="1:14" x14ac:dyDescent="0.25">
      <c r="A4180" t="str">
        <f>tb_audit_process_item[[#This Row],[id_audit_process_item_reference]]&amp;TEXT(tb_audit_process_item[[#This Row],[vr_threshold_accrued]],"000000000000,0000000000")</f>
        <v>4463000000000000,6000010000</v>
      </c>
      <c r="B4180">
        <v>4463</v>
      </c>
      <c r="C4180">
        <v>4466</v>
      </c>
      <c r="D4180">
        <v>2015</v>
      </c>
      <c r="E4180" t="s">
        <v>6489</v>
      </c>
      <c r="F4180">
        <v>11</v>
      </c>
      <c r="G4180">
        <v>3</v>
      </c>
      <c r="H4180">
        <v>2.7</v>
      </c>
      <c r="I4180">
        <v>0.8</v>
      </c>
      <c r="J4180">
        <v>0.60000100000000001</v>
      </c>
      <c r="K4180" t="b">
        <v>1</v>
      </c>
      <c r="L4180" t="s">
        <v>4934</v>
      </c>
      <c r="N4180" s="28">
        <v>42214.662893518522</v>
      </c>
    </row>
    <row r="4181" spans="1:14" x14ac:dyDescent="0.25">
      <c r="A4181" t="str">
        <f>tb_audit_process_item[[#This Row],[id_audit_process_item_reference]]&amp;TEXT(tb_audit_process_item[[#This Row],[vr_threshold_accrued]],"000000000000,0000000000")</f>
        <v>4467000000000000,0000000000</v>
      </c>
      <c r="B4181">
        <v>4467</v>
      </c>
      <c r="C4181">
        <v>4467</v>
      </c>
      <c r="D4181">
        <v>2015</v>
      </c>
      <c r="E4181" t="s">
        <v>6490</v>
      </c>
      <c r="F4181">
        <v>11</v>
      </c>
      <c r="G4181">
        <v>3</v>
      </c>
      <c r="H4181">
        <v>5</v>
      </c>
      <c r="J4181"/>
      <c r="K4181" t="b">
        <v>1</v>
      </c>
      <c r="L4181" t="s">
        <v>46</v>
      </c>
      <c r="N4181" s="28">
        <v>42214.662893518522</v>
      </c>
    </row>
    <row r="4182" spans="1:14" x14ac:dyDescent="0.25">
      <c r="A4182" t="str">
        <f>tb_audit_process_item[[#This Row],[id_audit_process_item_reference]]&amp;TEXT(tb_audit_process_item[[#This Row],[vr_threshold_accrued]],"000000000000,0000000000")</f>
        <v>4468000000000000,0000000000</v>
      </c>
      <c r="B4182">
        <v>4468</v>
      </c>
      <c r="C4182">
        <v>4468</v>
      </c>
      <c r="D4182">
        <v>2015</v>
      </c>
      <c r="E4182" t="s">
        <v>6491</v>
      </c>
      <c r="F4182">
        <v>11</v>
      </c>
      <c r="G4182">
        <v>3.08</v>
      </c>
      <c r="H4182">
        <v>3.37</v>
      </c>
      <c r="J4182"/>
      <c r="K4182" t="b">
        <v>1</v>
      </c>
      <c r="L4182" t="s">
        <v>1824</v>
      </c>
      <c r="N4182" s="28">
        <v>42214.662893518522</v>
      </c>
    </row>
    <row r="4183" spans="1:14" x14ac:dyDescent="0.25">
      <c r="A4183" t="str">
        <f>tb_audit_process_item[[#This Row],[id_audit_process_item_reference]]&amp;TEXT(tb_audit_process_item[[#This Row],[vr_threshold_accrued]],"000000000000,0000000000")</f>
        <v>4469000000000000,0000010000</v>
      </c>
      <c r="B4183">
        <v>4469</v>
      </c>
      <c r="C4183">
        <v>4469</v>
      </c>
      <c r="D4183">
        <v>2015</v>
      </c>
      <c r="E4183" t="s">
        <v>6493</v>
      </c>
      <c r="F4183">
        <v>11</v>
      </c>
      <c r="G4183">
        <v>3.08</v>
      </c>
      <c r="H4183">
        <v>0.5</v>
      </c>
      <c r="I4183">
        <v>0.1</v>
      </c>
      <c r="J4183">
        <v>9.9999999999999995E-7</v>
      </c>
      <c r="K4183" t="b">
        <v>1</v>
      </c>
      <c r="L4183" t="s">
        <v>4939</v>
      </c>
      <c r="N4183" s="28">
        <v>42214.662893518522</v>
      </c>
    </row>
    <row r="4184" spans="1:14" x14ac:dyDescent="0.25">
      <c r="A4184" t="str">
        <f>tb_audit_process_item[[#This Row],[id_audit_process_item_reference]]&amp;TEXT(tb_audit_process_item[[#This Row],[vr_threshold_accrued]],"000000000000,0000000000")</f>
        <v>4469000000000000,2000010000</v>
      </c>
      <c r="B4184">
        <v>4469</v>
      </c>
      <c r="C4184">
        <v>4470</v>
      </c>
      <c r="D4184">
        <v>2015</v>
      </c>
      <c r="E4184" t="s">
        <v>6493</v>
      </c>
      <c r="F4184">
        <v>11</v>
      </c>
      <c r="G4184">
        <v>3.08</v>
      </c>
      <c r="H4184">
        <v>0.87</v>
      </c>
      <c r="I4184">
        <v>0.3</v>
      </c>
      <c r="J4184">
        <v>0.20000100000000001</v>
      </c>
      <c r="K4184" t="b">
        <v>1</v>
      </c>
      <c r="L4184" t="s">
        <v>4939</v>
      </c>
      <c r="N4184" s="28">
        <v>42214.662893518522</v>
      </c>
    </row>
    <row r="4185" spans="1:14" x14ac:dyDescent="0.25">
      <c r="A4185" t="str">
        <f>tb_audit_process_item[[#This Row],[id_audit_process_item_reference]]&amp;TEXT(tb_audit_process_item[[#This Row],[vr_threshold_accrued]],"000000000000,0000000000")</f>
        <v>4469000000000000,4000010000</v>
      </c>
      <c r="B4185">
        <v>4469</v>
      </c>
      <c r="C4185">
        <v>4471</v>
      </c>
      <c r="D4185">
        <v>2015</v>
      </c>
      <c r="E4185" t="s">
        <v>6493</v>
      </c>
      <c r="F4185">
        <v>11</v>
      </c>
      <c r="G4185">
        <v>3.08</v>
      </c>
      <c r="H4185">
        <v>1.5</v>
      </c>
      <c r="I4185">
        <v>0.5</v>
      </c>
      <c r="J4185">
        <v>0.400001</v>
      </c>
      <c r="K4185" t="b">
        <v>1</v>
      </c>
      <c r="L4185" t="s">
        <v>4939</v>
      </c>
      <c r="N4185" s="28">
        <v>42214.662893518522</v>
      </c>
    </row>
    <row r="4186" spans="1:14" x14ac:dyDescent="0.25">
      <c r="A4186" t="str">
        <f>tb_audit_process_item[[#This Row],[id_audit_process_item_reference]]&amp;TEXT(tb_audit_process_item[[#This Row],[vr_threshold_accrued]],"000000000000,0000000000")</f>
        <v>4469000000000000,6000010000</v>
      </c>
      <c r="B4186">
        <v>4469</v>
      </c>
      <c r="C4186">
        <v>4472</v>
      </c>
      <c r="D4186">
        <v>2015</v>
      </c>
      <c r="E4186" t="s">
        <v>6493</v>
      </c>
      <c r="F4186">
        <v>11</v>
      </c>
      <c r="G4186">
        <v>3.08</v>
      </c>
      <c r="H4186">
        <v>2.6</v>
      </c>
      <c r="I4186">
        <v>0.8</v>
      </c>
      <c r="J4186">
        <v>0.60000100000000001</v>
      </c>
      <c r="K4186" t="b">
        <v>1</v>
      </c>
      <c r="L4186" t="s">
        <v>4939</v>
      </c>
      <c r="N4186" s="28">
        <v>42214.662893518522</v>
      </c>
    </row>
    <row r="4187" spans="1:14" x14ac:dyDescent="0.25">
      <c r="A4187" t="str">
        <f>tb_audit_process_item[[#This Row],[id_audit_process_item_reference]]&amp;TEXT(tb_audit_process_item[[#This Row],[vr_threshold_accrued]],"000000000000,0000000000")</f>
        <v>4473000000000000,0000000000</v>
      </c>
      <c r="B4187">
        <v>4473</v>
      </c>
      <c r="C4187">
        <v>4473</v>
      </c>
      <c r="D4187">
        <v>2015</v>
      </c>
      <c r="E4187" t="s">
        <v>6494</v>
      </c>
      <c r="F4187">
        <v>11</v>
      </c>
      <c r="G4187">
        <v>3.08</v>
      </c>
      <c r="H4187">
        <v>5</v>
      </c>
      <c r="J4187"/>
      <c r="K4187" t="b">
        <v>1</v>
      </c>
      <c r="L4187" t="s">
        <v>46</v>
      </c>
      <c r="N4187" s="28">
        <v>42214.662893518522</v>
      </c>
    </row>
    <row r="4188" spans="1:14" x14ac:dyDescent="0.25">
      <c r="A4188" t="str">
        <f>tb_audit_process_item[[#This Row],[id_audit_process_item_reference]]&amp;TEXT(tb_audit_process_item[[#This Row],[vr_threshold_accrued]],"000000000000,0000000000")</f>
        <v>4474000000000000,0000010000</v>
      </c>
      <c r="B4188">
        <v>4474</v>
      </c>
      <c r="C4188">
        <v>4474</v>
      </c>
      <c r="D4188">
        <v>2015</v>
      </c>
      <c r="E4188" t="s">
        <v>6495</v>
      </c>
      <c r="F4188">
        <v>11</v>
      </c>
      <c r="G4188">
        <v>3.66</v>
      </c>
      <c r="H4188">
        <v>0.5</v>
      </c>
      <c r="I4188">
        <v>0.1</v>
      </c>
      <c r="J4188">
        <v>9.9999999999999995E-7</v>
      </c>
      <c r="K4188" t="b">
        <v>1</v>
      </c>
      <c r="L4188" t="s">
        <v>4940</v>
      </c>
      <c r="N4188" s="28">
        <v>42214.662893518522</v>
      </c>
    </row>
    <row r="4189" spans="1:14" x14ac:dyDescent="0.25">
      <c r="A4189" t="str">
        <f>tb_audit_process_item[[#This Row],[id_audit_process_item_reference]]&amp;TEXT(tb_audit_process_item[[#This Row],[vr_threshold_accrued]],"000000000000,0000000000")</f>
        <v>4474000000000000,2000010000</v>
      </c>
      <c r="B4189">
        <v>4474</v>
      </c>
      <c r="C4189">
        <v>4475</v>
      </c>
      <c r="D4189">
        <v>2015</v>
      </c>
      <c r="E4189" t="s">
        <v>6495</v>
      </c>
      <c r="F4189">
        <v>11</v>
      </c>
      <c r="G4189">
        <v>3.66</v>
      </c>
      <c r="H4189">
        <v>0.97</v>
      </c>
      <c r="I4189">
        <v>0.3</v>
      </c>
      <c r="J4189">
        <v>0.20000100000000001</v>
      </c>
      <c r="K4189" t="b">
        <v>1</v>
      </c>
      <c r="L4189" t="s">
        <v>4940</v>
      </c>
      <c r="N4189" s="28">
        <v>42214.662893518522</v>
      </c>
    </row>
    <row r="4190" spans="1:14" x14ac:dyDescent="0.25">
      <c r="A4190" t="str">
        <f>tb_audit_process_item[[#This Row],[id_audit_process_item_reference]]&amp;TEXT(tb_audit_process_item[[#This Row],[vr_threshold_accrued]],"000000000000,0000000000")</f>
        <v>4474000000000000,4000010000</v>
      </c>
      <c r="B4190">
        <v>4474</v>
      </c>
      <c r="C4190">
        <v>4476</v>
      </c>
      <c r="D4190">
        <v>2015</v>
      </c>
      <c r="E4190" t="s">
        <v>6495</v>
      </c>
      <c r="F4190">
        <v>11</v>
      </c>
      <c r="G4190">
        <v>3.66</v>
      </c>
      <c r="H4190">
        <v>1.9</v>
      </c>
      <c r="I4190">
        <v>0.5</v>
      </c>
      <c r="J4190">
        <v>0.400001</v>
      </c>
      <c r="K4190" t="b">
        <v>1</v>
      </c>
      <c r="L4190" t="s">
        <v>4940</v>
      </c>
      <c r="N4190" s="28">
        <v>42214.662893518522</v>
      </c>
    </row>
    <row r="4191" spans="1:14" x14ac:dyDescent="0.25">
      <c r="A4191" t="str">
        <f>tb_audit_process_item[[#This Row],[id_audit_process_item_reference]]&amp;TEXT(tb_audit_process_item[[#This Row],[vr_threshold_accrued]],"000000000000,0000000000")</f>
        <v>4474000000000000,6000010000</v>
      </c>
      <c r="B4191">
        <v>4474</v>
      </c>
      <c r="C4191">
        <v>4477</v>
      </c>
      <c r="D4191">
        <v>2015</v>
      </c>
      <c r="E4191" t="s">
        <v>6495</v>
      </c>
      <c r="F4191">
        <v>11</v>
      </c>
      <c r="G4191">
        <v>3.66</v>
      </c>
      <c r="H4191">
        <v>3.7</v>
      </c>
      <c r="I4191">
        <v>0.8</v>
      </c>
      <c r="J4191">
        <v>0.60000100000000001</v>
      </c>
      <c r="K4191" t="b">
        <v>1</v>
      </c>
      <c r="L4191" t="s">
        <v>4940</v>
      </c>
      <c r="N4191" s="28">
        <v>42214.662893518522</v>
      </c>
    </row>
    <row r="4192" spans="1:14" x14ac:dyDescent="0.25">
      <c r="A4192" t="str">
        <f>tb_audit_process_item[[#This Row],[id_audit_process_item_reference]]&amp;TEXT(tb_audit_process_item[[#This Row],[vr_threshold_accrued]],"000000000000,0000000000")</f>
        <v>4478000000000000,0000010000</v>
      </c>
      <c r="B4192">
        <v>4478</v>
      </c>
      <c r="C4192">
        <v>4478</v>
      </c>
      <c r="D4192">
        <v>2015</v>
      </c>
      <c r="E4192" t="s">
        <v>6496</v>
      </c>
      <c r="F4192">
        <v>11</v>
      </c>
      <c r="G4192">
        <v>3.66</v>
      </c>
      <c r="H4192">
        <v>0.5</v>
      </c>
      <c r="I4192">
        <v>0.1</v>
      </c>
      <c r="J4192">
        <v>9.9999999999999995E-7</v>
      </c>
      <c r="K4192" t="b">
        <v>1</v>
      </c>
      <c r="L4192" t="s">
        <v>4933</v>
      </c>
      <c r="N4192" s="28">
        <v>42214.662893518522</v>
      </c>
    </row>
    <row r="4193" spans="1:14" x14ac:dyDescent="0.25">
      <c r="A4193" t="str">
        <f>tb_audit_process_item[[#This Row],[id_audit_process_item_reference]]&amp;TEXT(tb_audit_process_item[[#This Row],[vr_threshold_accrued]],"000000000000,0000000000")</f>
        <v>4478000000000000,2000010000</v>
      </c>
      <c r="B4193">
        <v>4478</v>
      </c>
      <c r="C4193">
        <v>4479</v>
      </c>
      <c r="D4193">
        <v>2015</v>
      </c>
      <c r="E4193" t="s">
        <v>6496</v>
      </c>
      <c r="F4193">
        <v>11</v>
      </c>
      <c r="G4193">
        <v>3.66</v>
      </c>
      <c r="H4193">
        <v>0.97</v>
      </c>
      <c r="I4193">
        <v>0.3</v>
      </c>
      <c r="J4193">
        <v>0.20000100000000001</v>
      </c>
      <c r="K4193" t="b">
        <v>1</v>
      </c>
      <c r="L4193" t="s">
        <v>4933</v>
      </c>
      <c r="N4193" s="28">
        <v>42214.662893518522</v>
      </c>
    </row>
    <row r="4194" spans="1:14" x14ac:dyDescent="0.25">
      <c r="A4194" t="str">
        <f>tb_audit_process_item[[#This Row],[id_audit_process_item_reference]]&amp;TEXT(tb_audit_process_item[[#This Row],[vr_threshold_accrued]],"000000000000,0000000000")</f>
        <v>4478000000000000,4000010000</v>
      </c>
      <c r="B4194">
        <v>4478</v>
      </c>
      <c r="C4194">
        <v>4480</v>
      </c>
      <c r="D4194">
        <v>2015</v>
      </c>
      <c r="E4194" t="s">
        <v>6496</v>
      </c>
      <c r="F4194">
        <v>11</v>
      </c>
      <c r="G4194">
        <v>3.66</v>
      </c>
      <c r="H4194">
        <v>1.9</v>
      </c>
      <c r="I4194">
        <v>0.5</v>
      </c>
      <c r="J4194">
        <v>0.400001</v>
      </c>
      <c r="K4194" t="b">
        <v>1</v>
      </c>
      <c r="L4194" t="s">
        <v>4933</v>
      </c>
      <c r="N4194" s="28">
        <v>42214.662893518522</v>
      </c>
    </row>
    <row r="4195" spans="1:14" x14ac:dyDescent="0.25">
      <c r="A4195" t="str">
        <f>tb_audit_process_item[[#This Row],[id_audit_process_item_reference]]&amp;TEXT(tb_audit_process_item[[#This Row],[vr_threshold_accrued]],"000000000000,0000000000")</f>
        <v>4478000000000000,6000010000</v>
      </c>
      <c r="B4195">
        <v>4478</v>
      </c>
      <c r="C4195">
        <v>4481</v>
      </c>
      <c r="D4195">
        <v>2015</v>
      </c>
      <c r="E4195" t="s">
        <v>6496</v>
      </c>
      <c r="F4195">
        <v>11</v>
      </c>
      <c r="G4195">
        <v>3.66</v>
      </c>
      <c r="H4195">
        <v>3.7</v>
      </c>
      <c r="I4195">
        <v>0.8</v>
      </c>
      <c r="J4195">
        <v>0.60000100000000001</v>
      </c>
      <c r="K4195" t="b">
        <v>1</v>
      </c>
      <c r="L4195" t="s">
        <v>4933</v>
      </c>
      <c r="N4195" s="28">
        <v>42214.662893518522</v>
      </c>
    </row>
    <row r="4196" spans="1:14" x14ac:dyDescent="0.25">
      <c r="A4196" t="str">
        <f>tb_audit_process_item[[#This Row],[id_audit_process_item_reference]]&amp;TEXT(tb_audit_process_item[[#This Row],[vr_threshold_accrued]],"000000000000,0000000000")</f>
        <v>4482000000000000,0000000000</v>
      </c>
      <c r="B4196">
        <v>4482</v>
      </c>
      <c r="C4196">
        <v>4482</v>
      </c>
      <c r="D4196">
        <v>2015</v>
      </c>
      <c r="E4196" t="s">
        <v>6496</v>
      </c>
      <c r="F4196">
        <v>11</v>
      </c>
      <c r="G4196">
        <v>3.66</v>
      </c>
      <c r="H4196">
        <v>4.5</v>
      </c>
      <c r="J4196"/>
      <c r="K4196" t="b">
        <v>1</v>
      </c>
      <c r="L4196" t="s">
        <v>1840</v>
      </c>
      <c r="N4196" s="28">
        <v>42214.662893518522</v>
      </c>
    </row>
    <row r="4197" spans="1:14" x14ac:dyDescent="0.25">
      <c r="A4197" t="str">
        <f>tb_audit_process_item[[#This Row],[id_audit_process_item_reference]]&amp;TEXT(tb_audit_process_item[[#This Row],[vr_threshold_accrued]],"000000000000,0000000000")</f>
        <v>4483000000000000,0000010000</v>
      </c>
      <c r="B4197">
        <v>4483</v>
      </c>
      <c r="C4197">
        <v>4483</v>
      </c>
      <c r="D4197">
        <v>2015</v>
      </c>
      <c r="E4197" t="s">
        <v>6497</v>
      </c>
      <c r="F4197">
        <v>11</v>
      </c>
      <c r="G4197">
        <v>3.66</v>
      </c>
      <c r="H4197">
        <v>0.5</v>
      </c>
      <c r="I4197">
        <v>0.1</v>
      </c>
      <c r="J4197">
        <v>9.9999999999999995E-7</v>
      </c>
      <c r="K4197" t="b">
        <v>1</v>
      </c>
      <c r="L4197" t="s">
        <v>4932</v>
      </c>
      <c r="N4197" s="28">
        <v>42214.662893518522</v>
      </c>
    </row>
    <row r="4198" spans="1:14" x14ac:dyDescent="0.25">
      <c r="A4198" t="str">
        <f>tb_audit_process_item[[#This Row],[id_audit_process_item_reference]]&amp;TEXT(tb_audit_process_item[[#This Row],[vr_threshold_accrued]],"000000000000,0000000000")</f>
        <v>4483000000000000,2000010000</v>
      </c>
      <c r="B4198">
        <v>4483</v>
      </c>
      <c r="C4198">
        <v>4484</v>
      </c>
      <c r="D4198">
        <v>2015</v>
      </c>
      <c r="E4198" t="s">
        <v>6497</v>
      </c>
      <c r="F4198">
        <v>11</v>
      </c>
      <c r="G4198">
        <v>3.66</v>
      </c>
      <c r="H4198">
        <v>1</v>
      </c>
      <c r="I4198">
        <v>0.3</v>
      </c>
      <c r="J4198">
        <v>0.20000100000000001</v>
      </c>
      <c r="K4198" t="b">
        <v>1</v>
      </c>
      <c r="L4198" t="s">
        <v>4932</v>
      </c>
      <c r="N4198" s="28">
        <v>42214.662893518522</v>
      </c>
    </row>
    <row r="4199" spans="1:14" x14ac:dyDescent="0.25">
      <c r="A4199" t="str">
        <f>tb_audit_process_item[[#This Row],[id_audit_process_item_reference]]&amp;TEXT(tb_audit_process_item[[#This Row],[vr_threshold_accrued]],"000000000000,0000000000")</f>
        <v>4483000000000000,4000010000</v>
      </c>
      <c r="B4199">
        <v>4483</v>
      </c>
      <c r="C4199">
        <v>4485</v>
      </c>
      <c r="D4199">
        <v>2015</v>
      </c>
      <c r="E4199" t="s">
        <v>6497</v>
      </c>
      <c r="F4199">
        <v>11</v>
      </c>
      <c r="G4199">
        <v>3.66</v>
      </c>
      <c r="H4199">
        <v>2</v>
      </c>
      <c r="I4199">
        <v>0.5</v>
      </c>
      <c r="J4199">
        <v>0.400001</v>
      </c>
      <c r="K4199" t="b">
        <v>1</v>
      </c>
      <c r="L4199" t="s">
        <v>4932</v>
      </c>
      <c r="N4199" s="28">
        <v>42214.662893518522</v>
      </c>
    </row>
    <row r="4200" spans="1:14" x14ac:dyDescent="0.25">
      <c r="A4200" t="str">
        <f>tb_audit_process_item[[#This Row],[id_audit_process_item_reference]]&amp;TEXT(tb_audit_process_item[[#This Row],[vr_threshold_accrued]],"000000000000,0000000000")</f>
        <v>4483000000000000,6000010000</v>
      </c>
      <c r="B4200">
        <v>4483</v>
      </c>
      <c r="C4200">
        <v>4486</v>
      </c>
      <c r="D4200">
        <v>2015</v>
      </c>
      <c r="E4200" t="s">
        <v>6497</v>
      </c>
      <c r="F4200">
        <v>11</v>
      </c>
      <c r="G4200">
        <v>3.66</v>
      </c>
      <c r="H4200">
        <v>4</v>
      </c>
      <c r="I4200">
        <v>0.8</v>
      </c>
      <c r="J4200">
        <v>0.60000100000000001</v>
      </c>
      <c r="K4200" t="b">
        <v>1</v>
      </c>
      <c r="L4200" t="s">
        <v>4932</v>
      </c>
      <c r="N4200" s="28">
        <v>42214.662893518522</v>
      </c>
    </row>
    <row r="4201" spans="1:14" x14ac:dyDescent="0.25">
      <c r="A4201" t="str">
        <f>tb_audit_process_item[[#This Row],[id_audit_process_item_reference]]&amp;TEXT(tb_audit_process_item[[#This Row],[vr_threshold_accrued]],"000000000000,0000000000")</f>
        <v>4487000000000000,0000000000</v>
      </c>
      <c r="B4201">
        <v>4487</v>
      </c>
      <c r="C4201">
        <v>4487</v>
      </c>
      <c r="D4201">
        <v>2015</v>
      </c>
      <c r="E4201" t="s">
        <v>6498</v>
      </c>
      <c r="F4201">
        <v>11</v>
      </c>
      <c r="G4201">
        <v>3.66</v>
      </c>
      <c r="H4201">
        <v>5</v>
      </c>
      <c r="J4201"/>
      <c r="K4201" t="b">
        <v>1</v>
      </c>
      <c r="L4201" t="s">
        <v>46</v>
      </c>
      <c r="N4201" s="28">
        <v>42214.662893518522</v>
      </c>
    </row>
    <row r="4202" spans="1:14" x14ac:dyDescent="0.25">
      <c r="A4202" t="str">
        <f>tb_audit_process_item[[#This Row],[id_audit_process_item_reference]]&amp;TEXT(tb_audit_process_item[[#This Row],[vr_threshold_accrued]],"000000000000,0000000000")</f>
        <v>4488000000000000,0000010000</v>
      </c>
      <c r="B4202">
        <v>4488</v>
      </c>
      <c r="C4202">
        <v>4488</v>
      </c>
      <c r="D4202">
        <v>2015</v>
      </c>
      <c r="E4202" t="s">
        <v>6499</v>
      </c>
      <c r="F4202">
        <v>11</v>
      </c>
      <c r="G4202">
        <v>3</v>
      </c>
      <c r="H4202">
        <v>0.5</v>
      </c>
      <c r="I4202">
        <v>0.1</v>
      </c>
      <c r="J4202">
        <v>9.9999999999999995E-7</v>
      </c>
      <c r="K4202" t="b">
        <v>1</v>
      </c>
      <c r="L4202" t="s">
        <v>4941</v>
      </c>
      <c r="N4202" s="28">
        <v>42214.662893518522</v>
      </c>
    </row>
    <row r="4203" spans="1:14" x14ac:dyDescent="0.25">
      <c r="A4203" t="str">
        <f>tb_audit_process_item[[#This Row],[id_audit_process_item_reference]]&amp;TEXT(tb_audit_process_item[[#This Row],[vr_threshold_accrued]],"000000000000,0000000000")</f>
        <v>4488000000000000,2000010000</v>
      </c>
      <c r="B4203">
        <v>4488</v>
      </c>
      <c r="C4203">
        <v>4489</v>
      </c>
      <c r="D4203">
        <v>2015</v>
      </c>
      <c r="E4203" t="s">
        <v>6499</v>
      </c>
      <c r="F4203">
        <v>11</v>
      </c>
      <c r="G4203">
        <v>3</v>
      </c>
      <c r="H4203">
        <v>0.79</v>
      </c>
      <c r="I4203">
        <v>0.3</v>
      </c>
      <c r="J4203">
        <v>0.20000100000000001</v>
      </c>
      <c r="K4203" t="b">
        <v>1</v>
      </c>
      <c r="L4203" t="s">
        <v>4941</v>
      </c>
      <c r="N4203" s="28">
        <v>42214.662893518522</v>
      </c>
    </row>
    <row r="4204" spans="1:14" x14ac:dyDescent="0.25">
      <c r="A4204" t="str">
        <f>tb_audit_process_item[[#This Row],[id_audit_process_item_reference]]&amp;TEXT(tb_audit_process_item[[#This Row],[vr_threshold_accrued]],"000000000000,0000000000")</f>
        <v>4488000000000000,4000010000</v>
      </c>
      <c r="B4204">
        <v>4488</v>
      </c>
      <c r="C4204">
        <v>4490</v>
      </c>
      <c r="D4204">
        <v>2015</v>
      </c>
      <c r="E4204" t="s">
        <v>6499</v>
      </c>
      <c r="F4204">
        <v>11</v>
      </c>
      <c r="G4204">
        <v>3</v>
      </c>
      <c r="H4204">
        <v>1.26</v>
      </c>
      <c r="I4204">
        <v>0.5</v>
      </c>
      <c r="J4204">
        <v>0.400001</v>
      </c>
      <c r="K4204" t="b">
        <v>1</v>
      </c>
      <c r="L4204" t="s">
        <v>4941</v>
      </c>
      <c r="N4204" s="28">
        <v>42214.662893518522</v>
      </c>
    </row>
    <row r="4205" spans="1:14" x14ac:dyDescent="0.25">
      <c r="A4205" t="str">
        <f>tb_audit_process_item[[#This Row],[id_audit_process_item_reference]]&amp;TEXT(tb_audit_process_item[[#This Row],[vr_threshold_accrued]],"000000000000,0000000000")</f>
        <v>4488000000000000,6000010000</v>
      </c>
      <c r="B4205">
        <v>4488</v>
      </c>
      <c r="C4205">
        <v>4491</v>
      </c>
      <c r="D4205">
        <v>2015</v>
      </c>
      <c r="E4205" t="s">
        <v>6499</v>
      </c>
      <c r="F4205">
        <v>11</v>
      </c>
      <c r="G4205">
        <v>3</v>
      </c>
      <c r="H4205">
        <v>2</v>
      </c>
      <c r="I4205">
        <v>0.8</v>
      </c>
      <c r="J4205">
        <v>0.60000100000000001</v>
      </c>
      <c r="K4205" t="b">
        <v>1</v>
      </c>
      <c r="L4205" t="s">
        <v>4941</v>
      </c>
      <c r="N4205" s="28">
        <v>42214.662893518522</v>
      </c>
    </row>
    <row r="4206" spans="1:14" x14ac:dyDescent="0.25">
      <c r="A4206" t="str">
        <f>tb_audit_process_item[[#This Row],[id_audit_process_item_reference]]&amp;TEXT(tb_audit_process_item[[#This Row],[vr_threshold_accrued]],"000000000000,0000000000")</f>
        <v>4492000000000000,0000010000</v>
      </c>
      <c r="B4206">
        <v>4492</v>
      </c>
      <c r="C4206">
        <v>4492</v>
      </c>
      <c r="D4206">
        <v>2015</v>
      </c>
      <c r="E4206" t="s">
        <v>6500</v>
      </c>
      <c r="F4206">
        <v>11</v>
      </c>
      <c r="G4206">
        <v>3</v>
      </c>
      <c r="H4206">
        <v>0.5</v>
      </c>
      <c r="I4206">
        <v>0.1</v>
      </c>
      <c r="J4206">
        <v>9.9999999999999995E-7</v>
      </c>
      <c r="K4206" t="b">
        <v>1</v>
      </c>
      <c r="L4206" t="s">
        <v>4942</v>
      </c>
      <c r="N4206" s="28">
        <v>42214.662893518522</v>
      </c>
    </row>
    <row r="4207" spans="1:14" x14ac:dyDescent="0.25">
      <c r="A4207" t="str">
        <f>tb_audit_process_item[[#This Row],[id_audit_process_item_reference]]&amp;TEXT(tb_audit_process_item[[#This Row],[vr_threshold_accrued]],"000000000000,0000000000")</f>
        <v>4492000000000000,2000010000</v>
      </c>
      <c r="B4207">
        <v>4492</v>
      </c>
      <c r="C4207">
        <v>4493</v>
      </c>
      <c r="D4207">
        <v>2015</v>
      </c>
      <c r="E4207" t="s">
        <v>6500</v>
      </c>
      <c r="F4207">
        <v>11</v>
      </c>
      <c r="G4207">
        <v>3</v>
      </c>
      <c r="H4207">
        <v>0.98</v>
      </c>
      <c r="I4207">
        <v>0.3</v>
      </c>
      <c r="J4207">
        <v>0.20000100000000001</v>
      </c>
      <c r="K4207" t="b">
        <v>1</v>
      </c>
      <c r="L4207" t="s">
        <v>4942</v>
      </c>
      <c r="N4207" s="28">
        <v>42214.662893518522</v>
      </c>
    </row>
    <row r="4208" spans="1:14" x14ac:dyDescent="0.25">
      <c r="A4208" t="str">
        <f>tb_audit_process_item[[#This Row],[id_audit_process_item_reference]]&amp;TEXT(tb_audit_process_item[[#This Row],[vr_threshold_accrued]],"000000000000,0000000000")</f>
        <v>4492000000000000,4000010000</v>
      </c>
      <c r="B4208">
        <v>4492</v>
      </c>
      <c r="C4208">
        <v>4494</v>
      </c>
      <c r="D4208">
        <v>2015</v>
      </c>
      <c r="E4208" t="s">
        <v>6500</v>
      </c>
      <c r="F4208">
        <v>11</v>
      </c>
      <c r="G4208">
        <v>3</v>
      </c>
      <c r="H4208">
        <v>1.93</v>
      </c>
      <c r="I4208">
        <v>0.5</v>
      </c>
      <c r="J4208">
        <v>0.400001</v>
      </c>
      <c r="K4208" t="b">
        <v>1</v>
      </c>
      <c r="L4208" t="s">
        <v>4942</v>
      </c>
      <c r="N4208" s="28">
        <v>42214.662893518522</v>
      </c>
    </row>
    <row r="4209" spans="1:14" x14ac:dyDescent="0.25">
      <c r="A4209" t="str">
        <f>tb_audit_process_item[[#This Row],[id_audit_process_item_reference]]&amp;TEXT(tb_audit_process_item[[#This Row],[vr_threshold_accrued]],"000000000000,0000000000")</f>
        <v>4492000000000000,6000010000</v>
      </c>
      <c r="B4209">
        <v>4492</v>
      </c>
      <c r="C4209">
        <v>4495</v>
      </c>
      <c r="D4209">
        <v>2015</v>
      </c>
      <c r="E4209" t="s">
        <v>6500</v>
      </c>
      <c r="F4209">
        <v>11</v>
      </c>
      <c r="G4209">
        <v>3</v>
      </c>
      <c r="H4209">
        <v>3.8</v>
      </c>
      <c r="I4209">
        <v>0.8</v>
      </c>
      <c r="J4209">
        <v>0.60000100000000001</v>
      </c>
      <c r="K4209" t="b">
        <v>1</v>
      </c>
      <c r="L4209" t="s">
        <v>4942</v>
      </c>
      <c r="N4209" s="28">
        <v>42214.662893518522</v>
      </c>
    </row>
    <row r="4210" spans="1:14" x14ac:dyDescent="0.25">
      <c r="A4210" t="str">
        <f>tb_audit_process_item[[#This Row],[id_audit_process_item_reference]]&amp;TEXT(tb_audit_process_item[[#This Row],[vr_threshold_accrued]],"000000000000,0000000000")</f>
        <v>4496000000000000,0000000000</v>
      </c>
      <c r="B4210">
        <v>4496</v>
      </c>
      <c r="C4210">
        <v>4496</v>
      </c>
      <c r="D4210">
        <v>2015</v>
      </c>
      <c r="E4210" t="s">
        <v>6501</v>
      </c>
      <c r="F4210">
        <v>11</v>
      </c>
      <c r="G4210">
        <v>3</v>
      </c>
      <c r="H4210">
        <v>5</v>
      </c>
      <c r="J4210"/>
      <c r="K4210" t="b">
        <v>1</v>
      </c>
      <c r="L4210" t="s">
        <v>46</v>
      </c>
      <c r="N4210" s="28">
        <v>42214.662893518522</v>
      </c>
    </row>
    <row r="4211" spans="1:14" x14ac:dyDescent="0.25">
      <c r="A4211" t="str">
        <f>tb_audit_process_item[[#This Row],[id_audit_process_item_reference]]&amp;TEXT(tb_audit_process_item[[#This Row],[vr_threshold_accrued]],"000000000000,0000000000")</f>
        <v>4497000000000000,0000010000</v>
      </c>
      <c r="B4211">
        <v>4497</v>
      </c>
      <c r="C4211">
        <v>4497</v>
      </c>
      <c r="D4211">
        <v>2015</v>
      </c>
      <c r="E4211" t="s">
        <v>6502</v>
      </c>
      <c r="F4211">
        <v>11</v>
      </c>
      <c r="G4211">
        <v>3.7</v>
      </c>
      <c r="H4211">
        <v>0.5</v>
      </c>
      <c r="I4211">
        <v>0.1</v>
      </c>
      <c r="J4211">
        <v>9.9999999999999995E-7</v>
      </c>
      <c r="K4211" t="b">
        <v>1</v>
      </c>
      <c r="L4211" t="s">
        <v>4931</v>
      </c>
      <c r="N4211" s="28">
        <v>42214.662893518522</v>
      </c>
    </row>
    <row r="4212" spans="1:14" x14ac:dyDescent="0.25">
      <c r="A4212" t="str">
        <f>tb_audit_process_item[[#This Row],[id_audit_process_item_reference]]&amp;TEXT(tb_audit_process_item[[#This Row],[vr_threshold_accrued]],"000000000000,0000000000")</f>
        <v>4497000000000000,2000010000</v>
      </c>
      <c r="B4212">
        <v>4497</v>
      </c>
      <c r="C4212">
        <v>4498</v>
      </c>
      <c r="D4212">
        <v>2015</v>
      </c>
      <c r="E4212" t="s">
        <v>6502</v>
      </c>
      <c r="F4212">
        <v>11</v>
      </c>
      <c r="G4212">
        <v>3.7</v>
      </c>
      <c r="H4212">
        <v>1</v>
      </c>
      <c r="I4212">
        <v>0.3</v>
      </c>
      <c r="J4212">
        <v>0.20000100000000001</v>
      </c>
      <c r="K4212" t="b">
        <v>1</v>
      </c>
      <c r="L4212" t="s">
        <v>4931</v>
      </c>
      <c r="N4212" s="28">
        <v>42214.662893518522</v>
      </c>
    </row>
    <row r="4213" spans="1:14" x14ac:dyDescent="0.25">
      <c r="A4213" t="str">
        <f>tb_audit_process_item[[#This Row],[id_audit_process_item_reference]]&amp;TEXT(tb_audit_process_item[[#This Row],[vr_threshold_accrued]],"000000000000,0000000000")</f>
        <v>4497000000000000,4000010000</v>
      </c>
      <c r="B4213">
        <v>4497</v>
      </c>
      <c r="C4213">
        <v>4499</v>
      </c>
      <c r="D4213">
        <v>2015</v>
      </c>
      <c r="E4213" t="s">
        <v>6502</v>
      </c>
      <c r="F4213">
        <v>11</v>
      </c>
      <c r="G4213">
        <v>3.7</v>
      </c>
      <c r="H4213">
        <v>2</v>
      </c>
      <c r="I4213">
        <v>0.5</v>
      </c>
      <c r="J4213">
        <v>0.400001</v>
      </c>
      <c r="K4213" t="b">
        <v>1</v>
      </c>
      <c r="L4213" t="s">
        <v>4931</v>
      </c>
      <c r="N4213" s="28">
        <v>42214.662893518522</v>
      </c>
    </row>
    <row r="4214" spans="1:14" x14ac:dyDescent="0.25">
      <c r="A4214" t="str">
        <f>tb_audit_process_item[[#This Row],[id_audit_process_item_reference]]&amp;TEXT(tb_audit_process_item[[#This Row],[vr_threshold_accrued]],"000000000000,0000000000")</f>
        <v>4497000000000000,6000010000</v>
      </c>
      <c r="B4214">
        <v>4497</v>
      </c>
      <c r="C4214">
        <v>4500</v>
      </c>
      <c r="D4214">
        <v>2015</v>
      </c>
      <c r="E4214" t="s">
        <v>6502</v>
      </c>
      <c r="F4214">
        <v>11</v>
      </c>
      <c r="G4214">
        <v>3.7</v>
      </c>
      <c r="H4214">
        <v>4</v>
      </c>
      <c r="I4214">
        <v>0.8</v>
      </c>
      <c r="J4214">
        <v>0.60000100000000001</v>
      </c>
      <c r="K4214" t="b">
        <v>1</v>
      </c>
      <c r="L4214" t="s">
        <v>4931</v>
      </c>
      <c r="N4214" s="28">
        <v>42214.662893518522</v>
      </c>
    </row>
    <row r="4215" spans="1:14" x14ac:dyDescent="0.25">
      <c r="A4215" t="str">
        <f>tb_audit_process_item[[#This Row],[id_audit_process_item_reference]]&amp;TEXT(tb_audit_process_item[[#This Row],[vr_threshold_accrued]],"000000000000,0000000000")</f>
        <v>4501000000000000,0000000000</v>
      </c>
      <c r="B4215">
        <v>4501</v>
      </c>
      <c r="C4215">
        <v>4501</v>
      </c>
      <c r="D4215">
        <v>2015</v>
      </c>
      <c r="E4215" t="s">
        <v>6503</v>
      </c>
      <c r="F4215">
        <v>11</v>
      </c>
      <c r="G4215">
        <v>3.7</v>
      </c>
      <c r="H4215">
        <v>5</v>
      </c>
      <c r="J4215"/>
      <c r="K4215" t="b">
        <v>1</v>
      </c>
      <c r="L4215" t="s">
        <v>46</v>
      </c>
      <c r="N4215" s="28">
        <v>42214.662893518522</v>
      </c>
    </row>
    <row r="4216" spans="1:14" x14ac:dyDescent="0.25">
      <c r="A4216" t="str">
        <f>tb_audit_process_item[[#This Row],[id_audit_process_item_reference]]&amp;TEXT(tb_audit_process_item[[#This Row],[vr_threshold_accrued]],"000000000000,0000000000")</f>
        <v>4502000000000000,0000000000</v>
      </c>
      <c r="B4216">
        <v>4502</v>
      </c>
      <c r="C4216">
        <v>4502</v>
      </c>
      <c r="D4216">
        <v>2015</v>
      </c>
      <c r="E4216" t="s">
        <v>6504</v>
      </c>
      <c r="F4216">
        <v>11</v>
      </c>
      <c r="G4216">
        <v>3.25</v>
      </c>
      <c r="H4216">
        <v>4</v>
      </c>
      <c r="J4216"/>
      <c r="K4216" t="b">
        <v>1</v>
      </c>
      <c r="L4216" t="s">
        <v>885</v>
      </c>
      <c r="N4216" s="28">
        <v>42214.662893518522</v>
      </c>
    </row>
    <row r="4217" spans="1:14" x14ac:dyDescent="0.25">
      <c r="A4217" t="str">
        <f>tb_audit_process_item[[#This Row],[id_audit_process_item_reference]]&amp;TEXT(tb_audit_process_item[[#This Row],[vr_threshold_accrued]],"000000000000,0000000000")</f>
        <v>4503000000000000,0000000000</v>
      </c>
      <c r="B4217">
        <v>4503</v>
      </c>
      <c r="C4217">
        <v>4503</v>
      </c>
      <c r="D4217">
        <v>2015</v>
      </c>
      <c r="E4217" t="s">
        <v>6504</v>
      </c>
      <c r="F4217">
        <v>11</v>
      </c>
      <c r="G4217">
        <v>3.25</v>
      </c>
      <c r="H4217">
        <v>5</v>
      </c>
      <c r="J4217"/>
      <c r="K4217" t="b">
        <v>1</v>
      </c>
      <c r="L4217" t="s">
        <v>46</v>
      </c>
      <c r="N4217" s="28">
        <v>42214.662893518522</v>
      </c>
    </row>
    <row r="4218" spans="1:14" x14ac:dyDescent="0.25">
      <c r="A4218" t="str">
        <f>tb_audit_process_item[[#This Row],[id_audit_process_item_reference]]&amp;TEXT(tb_audit_process_item[[#This Row],[vr_threshold_accrued]],"000000000000,0000000000")</f>
        <v>4504000000000000,0000000000</v>
      </c>
      <c r="B4218">
        <v>4504</v>
      </c>
      <c r="C4218">
        <v>4504</v>
      </c>
      <c r="D4218">
        <v>2015</v>
      </c>
      <c r="E4218" t="s">
        <v>6210</v>
      </c>
      <c r="F4218">
        <v>5</v>
      </c>
      <c r="G4218">
        <v>5</v>
      </c>
      <c r="H4218">
        <v>5</v>
      </c>
      <c r="J4218"/>
      <c r="K4218" t="b">
        <v>1</v>
      </c>
      <c r="L4218" t="s">
        <v>802</v>
      </c>
      <c r="N4218" s="28">
        <v>42214.662893518522</v>
      </c>
    </row>
    <row r="4219" spans="1:14" x14ac:dyDescent="0.25">
      <c r="A4219" t="str">
        <f>tb_audit_process_item[[#This Row],[id_audit_process_item_reference]]&amp;TEXT(tb_audit_process_item[[#This Row],[vr_threshold_accrued]],"000000000000,0000000000")</f>
        <v>4505000000000000,0000000000</v>
      </c>
      <c r="B4219">
        <v>4505</v>
      </c>
      <c r="C4219">
        <v>4505</v>
      </c>
      <c r="D4219">
        <v>2015</v>
      </c>
      <c r="E4219" t="s">
        <v>6212</v>
      </c>
      <c r="F4219">
        <v>5</v>
      </c>
      <c r="G4219">
        <v>5</v>
      </c>
      <c r="H4219">
        <v>5</v>
      </c>
      <c r="J4219"/>
      <c r="K4219" t="b">
        <v>1</v>
      </c>
      <c r="L4219" t="s">
        <v>803</v>
      </c>
      <c r="N4219" s="28">
        <v>42214.662893518522</v>
      </c>
    </row>
    <row r="4220" spans="1:14" x14ac:dyDescent="0.25">
      <c r="A4220" t="str">
        <f>tb_audit_process_item[[#This Row],[id_audit_process_item_reference]]&amp;TEXT(tb_audit_process_item[[#This Row],[vr_threshold_accrued]],"000000000000,0000000000")</f>
        <v>4506000000000000,0000010000</v>
      </c>
      <c r="B4220">
        <v>4506</v>
      </c>
      <c r="C4220">
        <v>4506</v>
      </c>
      <c r="D4220">
        <v>2015</v>
      </c>
      <c r="E4220" t="s">
        <v>6213</v>
      </c>
      <c r="F4220">
        <v>5</v>
      </c>
      <c r="G4220">
        <v>5</v>
      </c>
      <c r="H4220">
        <v>0.5</v>
      </c>
      <c r="I4220">
        <v>5.0000000000000001E-3</v>
      </c>
      <c r="J4220">
        <v>9.9999999999999995E-7</v>
      </c>
      <c r="K4220" t="b">
        <v>1</v>
      </c>
      <c r="L4220" t="s">
        <v>4982</v>
      </c>
      <c r="N4220" s="28">
        <v>42214.662893518522</v>
      </c>
    </row>
    <row r="4221" spans="1:14" x14ac:dyDescent="0.25">
      <c r="A4221" t="str">
        <f>tb_audit_process_item[[#This Row],[id_audit_process_item_reference]]&amp;TEXT(tb_audit_process_item[[#This Row],[vr_threshold_accrued]],"000000000000,0000000000")</f>
        <v>4506000000000000,0100010000</v>
      </c>
      <c r="B4221">
        <v>4506</v>
      </c>
      <c r="C4221">
        <v>4507</v>
      </c>
      <c r="D4221">
        <v>2015</v>
      </c>
      <c r="E4221" t="s">
        <v>6213</v>
      </c>
      <c r="F4221">
        <v>5</v>
      </c>
      <c r="G4221">
        <v>5</v>
      </c>
      <c r="H4221">
        <v>0.69</v>
      </c>
      <c r="I4221">
        <v>0.03</v>
      </c>
      <c r="J4221">
        <v>1.0000999999999999E-2</v>
      </c>
      <c r="K4221" t="b">
        <v>1</v>
      </c>
      <c r="L4221" t="s">
        <v>4982</v>
      </c>
      <c r="N4221" s="28">
        <v>42214.662893518522</v>
      </c>
    </row>
    <row r="4222" spans="1:14" x14ac:dyDescent="0.25">
      <c r="A4222" t="str">
        <f>tb_audit_process_item[[#This Row],[id_audit_process_item_reference]]&amp;TEXT(tb_audit_process_item[[#This Row],[vr_threshold_accrued]],"000000000000,0000000000")</f>
        <v>4506000000000000,0500010000</v>
      </c>
      <c r="B4222">
        <v>4506</v>
      </c>
      <c r="C4222">
        <v>4508</v>
      </c>
      <c r="D4222">
        <v>2015</v>
      </c>
      <c r="E4222" t="s">
        <v>6213</v>
      </c>
      <c r="F4222">
        <v>5</v>
      </c>
      <c r="G4222">
        <v>5</v>
      </c>
      <c r="H4222">
        <v>0.95</v>
      </c>
      <c r="I4222">
        <v>7.4999999999999997E-2</v>
      </c>
      <c r="J4222">
        <v>5.0000999999999997E-2</v>
      </c>
      <c r="K4222" t="b">
        <v>1</v>
      </c>
      <c r="L4222" t="s">
        <v>4982</v>
      </c>
      <c r="N4222" s="28">
        <v>42214.662893518522</v>
      </c>
    </row>
    <row r="4223" spans="1:14" x14ac:dyDescent="0.25">
      <c r="A4223" t="str">
        <f>tb_audit_process_item[[#This Row],[id_audit_process_item_reference]]&amp;TEXT(tb_audit_process_item[[#This Row],[vr_threshold_accrued]],"000000000000,0000000000")</f>
        <v>4506000000000000,1000010000</v>
      </c>
      <c r="B4223">
        <v>4506</v>
      </c>
      <c r="C4223">
        <v>4509</v>
      </c>
      <c r="D4223">
        <v>2015</v>
      </c>
      <c r="E4223" t="s">
        <v>6213</v>
      </c>
      <c r="F4223">
        <v>5</v>
      </c>
      <c r="G4223">
        <v>5</v>
      </c>
      <c r="H4223">
        <v>1.31</v>
      </c>
      <c r="I4223">
        <v>0.125</v>
      </c>
      <c r="J4223">
        <v>0.10000100000000001</v>
      </c>
      <c r="K4223" t="b">
        <v>1</v>
      </c>
      <c r="L4223" t="s">
        <v>4982</v>
      </c>
      <c r="N4223" s="28">
        <v>42214.662893518522</v>
      </c>
    </row>
    <row r="4224" spans="1:14" x14ac:dyDescent="0.25">
      <c r="A4224" t="str">
        <f>tb_audit_process_item[[#This Row],[id_audit_process_item_reference]]&amp;TEXT(tb_audit_process_item[[#This Row],[vr_threshold_accrued]],"000000000000,0000000000")</f>
        <v>4506000000000000,1500010000</v>
      </c>
      <c r="B4224">
        <v>4506</v>
      </c>
      <c r="C4224">
        <v>4510</v>
      </c>
      <c r="D4224">
        <v>2015</v>
      </c>
      <c r="E4224" t="s">
        <v>6213</v>
      </c>
      <c r="F4224">
        <v>5</v>
      </c>
      <c r="G4224">
        <v>5</v>
      </c>
      <c r="H4224">
        <v>1.81</v>
      </c>
      <c r="I4224">
        <v>0.17499999999999999</v>
      </c>
      <c r="J4224">
        <v>0.150001</v>
      </c>
      <c r="K4224" t="b">
        <v>1</v>
      </c>
      <c r="L4224" t="s">
        <v>4982</v>
      </c>
      <c r="N4224" s="28">
        <v>42214.662893518522</v>
      </c>
    </row>
    <row r="4225" spans="1:14" x14ac:dyDescent="0.25">
      <c r="A4225" t="str">
        <f>tb_audit_process_item[[#This Row],[id_audit_process_item_reference]]&amp;TEXT(tb_audit_process_item[[#This Row],[vr_threshold_accrued]],"000000000000,0000000000")</f>
        <v>4506000000000000,2000010000</v>
      </c>
      <c r="B4225">
        <v>4506</v>
      </c>
      <c r="C4225">
        <v>4511</v>
      </c>
      <c r="D4225">
        <v>2015</v>
      </c>
      <c r="E4225" t="s">
        <v>6213</v>
      </c>
      <c r="F4225">
        <v>5</v>
      </c>
      <c r="G4225">
        <v>5</v>
      </c>
      <c r="H4225">
        <v>2.5</v>
      </c>
      <c r="I4225">
        <v>0.25</v>
      </c>
      <c r="J4225">
        <v>0.20000100000000001</v>
      </c>
      <c r="K4225" t="b">
        <v>1</v>
      </c>
      <c r="L4225" t="s">
        <v>4982</v>
      </c>
      <c r="N4225" s="28">
        <v>42214.662893518522</v>
      </c>
    </row>
    <row r="4226" spans="1:14" x14ac:dyDescent="0.25">
      <c r="A4226" t="str">
        <f>tb_audit_process_item[[#This Row],[id_audit_process_item_reference]]&amp;TEXT(tb_audit_process_item[[#This Row],[vr_threshold_accrued]],"000000000000,0000000000")</f>
        <v>4506000000000000,3000010000</v>
      </c>
      <c r="B4226">
        <v>4506</v>
      </c>
      <c r="C4226">
        <v>4512</v>
      </c>
      <c r="D4226">
        <v>2015</v>
      </c>
      <c r="E4226" t="s">
        <v>6213</v>
      </c>
      <c r="F4226">
        <v>5</v>
      </c>
      <c r="G4226">
        <v>5</v>
      </c>
      <c r="H4226">
        <v>3.44</v>
      </c>
      <c r="I4226">
        <v>0.4</v>
      </c>
      <c r="J4226">
        <v>0.30000100000000002</v>
      </c>
      <c r="K4226" t="b">
        <v>1</v>
      </c>
      <c r="L4226" t="s">
        <v>4982</v>
      </c>
      <c r="N4226" s="28">
        <v>42214.662893518522</v>
      </c>
    </row>
    <row r="4227" spans="1:14" x14ac:dyDescent="0.25">
      <c r="A4227" t="str">
        <f>tb_audit_process_item[[#This Row],[id_audit_process_item_reference]]&amp;TEXT(tb_audit_process_item[[#This Row],[vr_threshold_accrued]],"000000000000,0000000000")</f>
        <v>4506000000000000,5000010000</v>
      </c>
      <c r="B4227">
        <v>4506</v>
      </c>
      <c r="C4227">
        <v>4513</v>
      </c>
      <c r="D4227">
        <v>2015</v>
      </c>
      <c r="E4227" t="s">
        <v>6213</v>
      </c>
      <c r="F4227">
        <v>5</v>
      </c>
      <c r="G4227">
        <v>5</v>
      </c>
      <c r="H4227">
        <v>4.75</v>
      </c>
      <c r="I4227">
        <v>0.75</v>
      </c>
      <c r="J4227">
        <v>0.50000100000000003</v>
      </c>
      <c r="K4227" t="b">
        <v>1</v>
      </c>
      <c r="L4227" t="s">
        <v>4982</v>
      </c>
      <c r="N4227" s="28">
        <v>42214.662893518522</v>
      </c>
    </row>
    <row r="4228" spans="1:14" x14ac:dyDescent="0.25">
      <c r="A4228" t="str">
        <f>tb_audit_process_item[[#This Row],[id_audit_process_item_reference]]&amp;TEXT(tb_audit_process_item[[#This Row],[vr_threshold_accrued]],"000000000000,0000000000")</f>
        <v>4514000000000000,0000000000</v>
      </c>
      <c r="B4228">
        <v>4514</v>
      </c>
      <c r="C4228">
        <v>4514</v>
      </c>
      <c r="D4228">
        <v>2015</v>
      </c>
      <c r="E4228" t="s">
        <v>6214</v>
      </c>
      <c r="F4228">
        <v>5</v>
      </c>
      <c r="G4228">
        <v>5</v>
      </c>
      <c r="H4228">
        <v>5</v>
      </c>
      <c r="J4228"/>
      <c r="K4228" t="b">
        <v>1</v>
      </c>
      <c r="L4228" t="s">
        <v>812</v>
      </c>
      <c r="N4228" s="28">
        <v>42214.662893518522</v>
      </c>
    </row>
    <row r="4229" spans="1:14" x14ac:dyDescent="0.25">
      <c r="A4229" t="str">
        <f>tb_audit_process_item[[#This Row],[id_audit_process_item_reference]]&amp;TEXT(tb_audit_process_item[[#This Row],[vr_threshold_accrued]],"000000000000,0000000000")</f>
        <v>4515000000000000,0000010000</v>
      </c>
      <c r="B4229">
        <v>4515</v>
      </c>
      <c r="C4229">
        <v>4515</v>
      </c>
      <c r="D4229">
        <v>2015</v>
      </c>
      <c r="E4229" t="s">
        <v>6215</v>
      </c>
      <c r="F4229">
        <v>5</v>
      </c>
      <c r="G4229">
        <v>5</v>
      </c>
      <c r="H4229">
        <v>0.5</v>
      </c>
      <c r="I4229">
        <v>5.0000000000000001E-3</v>
      </c>
      <c r="J4229">
        <v>9.9999999999999995E-7</v>
      </c>
      <c r="K4229" t="b">
        <v>1</v>
      </c>
      <c r="L4229" t="s">
        <v>4983</v>
      </c>
      <c r="N4229" s="28">
        <v>42214.662893518522</v>
      </c>
    </row>
    <row r="4230" spans="1:14" x14ac:dyDescent="0.25">
      <c r="A4230" t="str">
        <f>tb_audit_process_item[[#This Row],[id_audit_process_item_reference]]&amp;TEXT(tb_audit_process_item[[#This Row],[vr_threshold_accrued]],"000000000000,0000000000")</f>
        <v>4515000000000000,0100010000</v>
      </c>
      <c r="B4230">
        <v>4515</v>
      </c>
      <c r="C4230">
        <v>4516</v>
      </c>
      <c r="D4230">
        <v>2015</v>
      </c>
      <c r="E4230" t="s">
        <v>6215</v>
      </c>
      <c r="F4230">
        <v>5</v>
      </c>
      <c r="G4230">
        <v>5</v>
      </c>
      <c r="H4230">
        <v>0.69</v>
      </c>
      <c r="I4230">
        <v>0.03</v>
      </c>
      <c r="J4230">
        <v>1.0000999999999999E-2</v>
      </c>
      <c r="K4230" t="b">
        <v>1</v>
      </c>
      <c r="L4230" t="s">
        <v>4983</v>
      </c>
      <c r="N4230" s="28">
        <v>42214.662893518522</v>
      </c>
    </row>
    <row r="4231" spans="1:14" x14ac:dyDescent="0.25">
      <c r="A4231" t="str">
        <f>tb_audit_process_item[[#This Row],[id_audit_process_item_reference]]&amp;TEXT(tb_audit_process_item[[#This Row],[vr_threshold_accrued]],"000000000000,0000000000")</f>
        <v>4515000000000000,0500010000</v>
      </c>
      <c r="B4231">
        <v>4515</v>
      </c>
      <c r="C4231">
        <v>4517</v>
      </c>
      <c r="D4231">
        <v>2015</v>
      </c>
      <c r="E4231" t="s">
        <v>6215</v>
      </c>
      <c r="F4231">
        <v>5</v>
      </c>
      <c r="G4231">
        <v>5</v>
      </c>
      <c r="H4231">
        <v>0.95</v>
      </c>
      <c r="I4231">
        <v>7.4999999999999997E-2</v>
      </c>
      <c r="J4231">
        <v>5.0000999999999997E-2</v>
      </c>
      <c r="K4231" t="b">
        <v>1</v>
      </c>
      <c r="L4231" t="s">
        <v>4983</v>
      </c>
      <c r="N4231" s="28">
        <v>42214.662893518522</v>
      </c>
    </row>
    <row r="4232" spans="1:14" x14ac:dyDescent="0.25">
      <c r="A4232" t="str">
        <f>tb_audit_process_item[[#This Row],[id_audit_process_item_reference]]&amp;TEXT(tb_audit_process_item[[#This Row],[vr_threshold_accrued]],"000000000000,0000000000")</f>
        <v>4515000000000000,1000010000</v>
      </c>
      <c r="B4232">
        <v>4515</v>
      </c>
      <c r="C4232">
        <v>4518</v>
      </c>
      <c r="D4232">
        <v>2015</v>
      </c>
      <c r="E4232" t="s">
        <v>6215</v>
      </c>
      <c r="F4232">
        <v>5</v>
      </c>
      <c r="G4232">
        <v>5</v>
      </c>
      <c r="H4232">
        <v>1.31</v>
      </c>
      <c r="I4232">
        <v>0.125</v>
      </c>
      <c r="J4232">
        <v>0.10000100000000001</v>
      </c>
      <c r="K4232" t="b">
        <v>1</v>
      </c>
      <c r="L4232" t="s">
        <v>4983</v>
      </c>
      <c r="N4232" s="28">
        <v>42214.662893518522</v>
      </c>
    </row>
    <row r="4233" spans="1:14" x14ac:dyDescent="0.25">
      <c r="A4233" t="str">
        <f>tb_audit_process_item[[#This Row],[id_audit_process_item_reference]]&amp;TEXT(tb_audit_process_item[[#This Row],[vr_threshold_accrued]],"000000000000,0000000000")</f>
        <v>4515000000000000,1500010000</v>
      </c>
      <c r="B4233">
        <v>4515</v>
      </c>
      <c r="C4233">
        <v>4519</v>
      </c>
      <c r="D4233">
        <v>2015</v>
      </c>
      <c r="E4233" t="s">
        <v>6215</v>
      </c>
      <c r="F4233">
        <v>5</v>
      </c>
      <c r="G4233">
        <v>5</v>
      </c>
      <c r="H4233">
        <v>1.81</v>
      </c>
      <c r="I4233">
        <v>0.17499999999999999</v>
      </c>
      <c r="J4233">
        <v>0.150001</v>
      </c>
      <c r="K4233" t="b">
        <v>1</v>
      </c>
      <c r="L4233" t="s">
        <v>4983</v>
      </c>
      <c r="N4233" s="28">
        <v>42214.662893518522</v>
      </c>
    </row>
    <row r="4234" spans="1:14" x14ac:dyDescent="0.25">
      <c r="A4234" t="str">
        <f>tb_audit_process_item[[#This Row],[id_audit_process_item_reference]]&amp;TEXT(tb_audit_process_item[[#This Row],[vr_threshold_accrued]],"000000000000,0000000000")</f>
        <v>4515000000000000,2000010000</v>
      </c>
      <c r="B4234">
        <v>4515</v>
      </c>
      <c r="C4234">
        <v>4520</v>
      </c>
      <c r="D4234">
        <v>2015</v>
      </c>
      <c r="E4234" t="s">
        <v>6215</v>
      </c>
      <c r="F4234">
        <v>5</v>
      </c>
      <c r="G4234">
        <v>5</v>
      </c>
      <c r="H4234">
        <v>2.5</v>
      </c>
      <c r="I4234">
        <v>0.25</v>
      </c>
      <c r="J4234">
        <v>0.20000100000000001</v>
      </c>
      <c r="K4234" t="b">
        <v>1</v>
      </c>
      <c r="L4234" t="s">
        <v>4983</v>
      </c>
      <c r="N4234" s="28">
        <v>42214.662893518522</v>
      </c>
    </row>
    <row r="4235" spans="1:14" x14ac:dyDescent="0.25">
      <c r="A4235" t="str">
        <f>tb_audit_process_item[[#This Row],[id_audit_process_item_reference]]&amp;TEXT(tb_audit_process_item[[#This Row],[vr_threshold_accrued]],"000000000000,0000000000")</f>
        <v>4515000000000000,3000010000</v>
      </c>
      <c r="B4235">
        <v>4515</v>
      </c>
      <c r="C4235">
        <v>4521</v>
      </c>
      <c r="D4235">
        <v>2015</v>
      </c>
      <c r="E4235" t="s">
        <v>6215</v>
      </c>
      <c r="F4235">
        <v>5</v>
      </c>
      <c r="G4235">
        <v>5</v>
      </c>
      <c r="H4235">
        <v>3.44</v>
      </c>
      <c r="I4235">
        <v>0.4</v>
      </c>
      <c r="J4235">
        <v>0.30000100000000002</v>
      </c>
      <c r="K4235" t="b">
        <v>1</v>
      </c>
      <c r="L4235" t="s">
        <v>4983</v>
      </c>
      <c r="N4235" s="28">
        <v>42214.662893518522</v>
      </c>
    </row>
    <row r="4236" spans="1:14" x14ac:dyDescent="0.25">
      <c r="A4236" t="str">
        <f>tb_audit_process_item[[#This Row],[id_audit_process_item_reference]]&amp;TEXT(tb_audit_process_item[[#This Row],[vr_threshold_accrued]],"000000000000,0000000000")</f>
        <v>4515000000000000,5000010000</v>
      </c>
      <c r="B4236">
        <v>4515</v>
      </c>
      <c r="C4236">
        <v>4522</v>
      </c>
      <c r="D4236">
        <v>2015</v>
      </c>
      <c r="E4236" t="s">
        <v>6215</v>
      </c>
      <c r="F4236">
        <v>5</v>
      </c>
      <c r="G4236">
        <v>5</v>
      </c>
      <c r="H4236">
        <v>4.75</v>
      </c>
      <c r="I4236">
        <v>0.75</v>
      </c>
      <c r="J4236">
        <v>0.50000100000000003</v>
      </c>
      <c r="K4236" t="b">
        <v>1</v>
      </c>
      <c r="L4236" t="s">
        <v>4983</v>
      </c>
      <c r="N4236" s="28">
        <v>42214.662893518522</v>
      </c>
    </row>
    <row r="4237" spans="1:14" x14ac:dyDescent="0.25">
      <c r="A4237" t="str">
        <f>tb_audit_process_item[[#This Row],[id_audit_process_item_reference]]&amp;TEXT(tb_audit_process_item[[#This Row],[vr_threshold_accrued]],"000000000000,0000000000")</f>
        <v>4523000000000000,0000000000</v>
      </c>
      <c r="B4237">
        <v>4523</v>
      </c>
      <c r="C4237">
        <v>4523</v>
      </c>
      <c r="D4237">
        <v>2015</v>
      </c>
      <c r="E4237" t="s">
        <v>6216</v>
      </c>
      <c r="F4237">
        <v>5</v>
      </c>
      <c r="G4237">
        <v>5</v>
      </c>
      <c r="H4237">
        <v>5</v>
      </c>
      <c r="J4237"/>
      <c r="K4237" t="b">
        <v>1</v>
      </c>
      <c r="L4237" t="s">
        <v>821</v>
      </c>
      <c r="N4237" s="28">
        <v>42214.662893518522</v>
      </c>
    </row>
    <row r="4238" spans="1:14" x14ac:dyDescent="0.25">
      <c r="A4238" t="str">
        <f>tb_audit_process_item[[#This Row],[id_audit_process_item_reference]]&amp;TEXT(tb_audit_process_item[[#This Row],[vr_threshold_accrued]],"000000000000,0000000000")</f>
        <v>4524000000000000,0000010000</v>
      </c>
      <c r="B4238">
        <v>4524</v>
      </c>
      <c r="C4238">
        <v>4524</v>
      </c>
      <c r="D4238">
        <v>2015</v>
      </c>
      <c r="E4238" t="s">
        <v>6217</v>
      </c>
      <c r="F4238">
        <v>5</v>
      </c>
      <c r="G4238">
        <v>5</v>
      </c>
      <c r="H4238">
        <v>0.5</v>
      </c>
      <c r="I4238">
        <v>5.0000000000000001E-3</v>
      </c>
      <c r="J4238">
        <v>9.9999999999999995E-7</v>
      </c>
      <c r="K4238" t="b">
        <v>1</v>
      </c>
      <c r="L4238" t="s">
        <v>4984</v>
      </c>
      <c r="N4238" s="28">
        <v>42214.662893518522</v>
      </c>
    </row>
    <row r="4239" spans="1:14" x14ac:dyDescent="0.25">
      <c r="A4239" t="str">
        <f>tb_audit_process_item[[#This Row],[id_audit_process_item_reference]]&amp;TEXT(tb_audit_process_item[[#This Row],[vr_threshold_accrued]],"000000000000,0000000000")</f>
        <v>4524000000000000,0100010000</v>
      </c>
      <c r="B4239">
        <v>4524</v>
      </c>
      <c r="C4239">
        <v>4525</v>
      </c>
      <c r="D4239">
        <v>2015</v>
      </c>
      <c r="E4239" t="s">
        <v>6217</v>
      </c>
      <c r="F4239">
        <v>5</v>
      </c>
      <c r="G4239">
        <v>5</v>
      </c>
      <c r="H4239">
        <v>0.69</v>
      </c>
      <c r="I4239">
        <v>0.03</v>
      </c>
      <c r="J4239">
        <v>1.0000999999999999E-2</v>
      </c>
      <c r="K4239" t="b">
        <v>1</v>
      </c>
      <c r="L4239" t="s">
        <v>4984</v>
      </c>
      <c r="N4239" s="28">
        <v>42214.662893518522</v>
      </c>
    </row>
    <row r="4240" spans="1:14" x14ac:dyDescent="0.25">
      <c r="A4240" t="str">
        <f>tb_audit_process_item[[#This Row],[id_audit_process_item_reference]]&amp;TEXT(tb_audit_process_item[[#This Row],[vr_threshold_accrued]],"000000000000,0000000000")</f>
        <v>4524000000000000,0500010000</v>
      </c>
      <c r="B4240">
        <v>4524</v>
      </c>
      <c r="C4240">
        <v>4526</v>
      </c>
      <c r="D4240">
        <v>2015</v>
      </c>
      <c r="E4240" t="s">
        <v>6217</v>
      </c>
      <c r="F4240">
        <v>5</v>
      </c>
      <c r="G4240">
        <v>5</v>
      </c>
      <c r="H4240">
        <v>0.95</v>
      </c>
      <c r="I4240">
        <v>7.4999999999999997E-2</v>
      </c>
      <c r="J4240">
        <v>5.0000999999999997E-2</v>
      </c>
      <c r="K4240" t="b">
        <v>1</v>
      </c>
      <c r="L4240" t="s">
        <v>4984</v>
      </c>
      <c r="N4240" s="28">
        <v>42214.662893518522</v>
      </c>
    </row>
    <row r="4241" spans="1:14" x14ac:dyDescent="0.25">
      <c r="A4241" t="str">
        <f>tb_audit_process_item[[#This Row],[id_audit_process_item_reference]]&amp;TEXT(tb_audit_process_item[[#This Row],[vr_threshold_accrued]],"000000000000,0000000000")</f>
        <v>4524000000000000,1000010000</v>
      </c>
      <c r="B4241">
        <v>4524</v>
      </c>
      <c r="C4241">
        <v>4527</v>
      </c>
      <c r="D4241">
        <v>2015</v>
      </c>
      <c r="E4241" t="s">
        <v>6217</v>
      </c>
      <c r="F4241">
        <v>5</v>
      </c>
      <c r="G4241">
        <v>5</v>
      </c>
      <c r="H4241">
        <v>1.31</v>
      </c>
      <c r="I4241">
        <v>0.125</v>
      </c>
      <c r="J4241">
        <v>0.10000100000000001</v>
      </c>
      <c r="K4241" t="b">
        <v>1</v>
      </c>
      <c r="L4241" t="s">
        <v>4984</v>
      </c>
      <c r="N4241" s="28">
        <v>42214.662893518522</v>
      </c>
    </row>
    <row r="4242" spans="1:14" x14ac:dyDescent="0.25">
      <c r="A4242" t="str">
        <f>tb_audit_process_item[[#This Row],[id_audit_process_item_reference]]&amp;TEXT(tb_audit_process_item[[#This Row],[vr_threshold_accrued]],"000000000000,0000000000")</f>
        <v>4524000000000000,1500010000</v>
      </c>
      <c r="B4242">
        <v>4524</v>
      </c>
      <c r="C4242">
        <v>4528</v>
      </c>
      <c r="D4242">
        <v>2015</v>
      </c>
      <c r="E4242" t="s">
        <v>6217</v>
      </c>
      <c r="F4242">
        <v>5</v>
      </c>
      <c r="G4242">
        <v>5</v>
      </c>
      <c r="H4242">
        <v>1.81</v>
      </c>
      <c r="I4242">
        <v>0.17499999999999999</v>
      </c>
      <c r="J4242">
        <v>0.150001</v>
      </c>
      <c r="K4242" t="b">
        <v>1</v>
      </c>
      <c r="L4242" t="s">
        <v>4984</v>
      </c>
      <c r="N4242" s="28">
        <v>42214.662893518522</v>
      </c>
    </row>
    <row r="4243" spans="1:14" x14ac:dyDescent="0.25">
      <c r="A4243" t="str">
        <f>tb_audit_process_item[[#This Row],[id_audit_process_item_reference]]&amp;TEXT(tb_audit_process_item[[#This Row],[vr_threshold_accrued]],"000000000000,0000000000")</f>
        <v>4524000000000000,2000010000</v>
      </c>
      <c r="B4243">
        <v>4524</v>
      </c>
      <c r="C4243">
        <v>4529</v>
      </c>
      <c r="D4243">
        <v>2015</v>
      </c>
      <c r="E4243" t="s">
        <v>6217</v>
      </c>
      <c r="F4243">
        <v>5</v>
      </c>
      <c r="G4243">
        <v>5</v>
      </c>
      <c r="H4243">
        <v>2.5</v>
      </c>
      <c r="I4243">
        <v>0.25</v>
      </c>
      <c r="J4243">
        <v>0.20000100000000001</v>
      </c>
      <c r="K4243" t="b">
        <v>1</v>
      </c>
      <c r="L4243" t="s">
        <v>4984</v>
      </c>
      <c r="N4243" s="28">
        <v>42214.662893518522</v>
      </c>
    </row>
    <row r="4244" spans="1:14" x14ac:dyDescent="0.25">
      <c r="A4244" t="str">
        <f>tb_audit_process_item[[#This Row],[id_audit_process_item_reference]]&amp;TEXT(tb_audit_process_item[[#This Row],[vr_threshold_accrued]],"000000000000,0000000000")</f>
        <v>4524000000000000,3000010000</v>
      </c>
      <c r="B4244">
        <v>4524</v>
      </c>
      <c r="C4244">
        <v>4530</v>
      </c>
      <c r="D4244">
        <v>2015</v>
      </c>
      <c r="E4244" t="s">
        <v>6217</v>
      </c>
      <c r="F4244">
        <v>5</v>
      </c>
      <c r="G4244">
        <v>5</v>
      </c>
      <c r="H4244">
        <v>3.44</v>
      </c>
      <c r="I4244">
        <v>0.4</v>
      </c>
      <c r="J4244">
        <v>0.30000100000000002</v>
      </c>
      <c r="K4244" t="b">
        <v>1</v>
      </c>
      <c r="L4244" t="s">
        <v>4984</v>
      </c>
      <c r="N4244" s="28">
        <v>42214.662893518522</v>
      </c>
    </row>
    <row r="4245" spans="1:14" x14ac:dyDescent="0.25">
      <c r="A4245" t="str">
        <f>tb_audit_process_item[[#This Row],[id_audit_process_item_reference]]&amp;TEXT(tb_audit_process_item[[#This Row],[vr_threshold_accrued]],"000000000000,0000000000")</f>
        <v>4524000000000000,5000010000</v>
      </c>
      <c r="B4245">
        <v>4524</v>
      </c>
      <c r="C4245">
        <v>4531</v>
      </c>
      <c r="D4245">
        <v>2015</v>
      </c>
      <c r="E4245" t="s">
        <v>6217</v>
      </c>
      <c r="F4245">
        <v>5</v>
      </c>
      <c r="G4245">
        <v>5</v>
      </c>
      <c r="H4245">
        <v>4.75</v>
      </c>
      <c r="I4245">
        <v>0.75</v>
      </c>
      <c r="J4245">
        <v>0.50000100000000003</v>
      </c>
      <c r="K4245" t="b">
        <v>1</v>
      </c>
      <c r="L4245" t="s">
        <v>4984</v>
      </c>
      <c r="N4245" s="28">
        <v>42214.662893518522</v>
      </c>
    </row>
    <row r="4246" spans="1:14" x14ac:dyDescent="0.25">
      <c r="A4246" t="str">
        <f>tb_audit_process_item[[#This Row],[id_audit_process_item_reference]]&amp;TEXT(tb_audit_process_item[[#This Row],[vr_threshold_accrued]],"000000000000,0000000000")</f>
        <v>4532000000000000,0000000000</v>
      </c>
      <c r="B4246">
        <v>4532</v>
      </c>
      <c r="C4246">
        <v>4532</v>
      </c>
      <c r="D4246">
        <v>2015</v>
      </c>
      <c r="E4246" t="s">
        <v>6218</v>
      </c>
      <c r="F4246">
        <v>5</v>
      </c>
      <c r="G4246">
        <v>5</v>
      </c>
      <c r="H4246">
        <v>5</v>
      </c>
      <c r="J4246"/>
      <c r="K4246" t="b">
        <v>1</v>
      </c>
      <c r="L4246" t="s">
        <v>830</v>
      </c>
      <c r="N4246" s="28">
        <v>42214.662893518522</v>
      </c>
    </row>
    <row r="4247" spans="1:14" x14ac:dyDescent="0.25">
      <c r="A4247" t="str">
        <f>tb_audit_process_item[[#This Row],[id_audit_process_item_reference]]&amp;TEXT(tb_audit_process_item[[#This Row],[vr_threshold_accrued]],"000000000000,0000000000")</f>
        <v>4533000000000000,0000010000</v>
      </c>
      <c r="B4247">
        <v>4533</v>
      </c>
      <c r="C4247">
        <v>4533</v>
      </c>
      <c r="D4247">
        <v>2015</v>
      </c>
      <c r="E4247" t="s">
        <v>6219</v>
      </c>
      <c r="F4247">
        <v>5</v>
      </c>
      <c r="G4247">
        <v>5</v>
      </c>
      <c r="H4247">
        <v>0.5</v>
      </c>
      <c r="I4247">
        <v>5.0000000000000001E-3</v>
      </c>
      <c r="J4247">
        <v>9.9999999999999995E-7</v>
      </c>
      <c r="K4247" t="b">
        <v>1</v>
      </c>
      <c r="L4247" t="s">
        <v>4985</v>
      </c>
      <c r="N4247" s="28">
        <v>42214.662893518522</v>
      </c>
    </row>
    <row r="4248" spans="1:14" x14ac:dyDescent="0.25">
      <c r="A4248" t="str">
        <f>tb_audit_process_item[[#This Row],[id_audit_process_item_reference]]&amp;TEXT(tb_audit_process_item[[#This Row],[vr_threshold_accrued]],"000000000000,0000000000")</f>
        <v>4533000000000000,0100010000</v>
      </c>
      <c r="B4248">
        <v>4533</v>
      </c>
      <c r="C4248">
        <v>4534</v>
      </c>
      <c r="D4248">
        <v>2015</v>
      </c>
      <c r="E4248" t="s">
        <v>6219</v>
      </c>
      <c r="F4248">
        <v>5</v>
      </c>
      <c r="G4248">
        <v>5</v>
      </c>
      <c r="H4248">
        <v>0.69</v>
      </c>
      <c r="I4248">
        <v>0.03</v>
      </c>
      <c r="J4248">
        <v>1.0000999999999999E-2</v>
      </c>
      <c r="K4248" t="b">
        <v>1</v>
      </c>
      <c r="L4248" t="s">
        <v>4985</v>
      </c>
      <c r="N4248" s="28">
        <v>42214.662893518522</v>
      </c>
    </row>
    <row r="4249" spans="1:14" x14ac:dyDescent="0.25">
      <c r="A4249" t="str">
        <f>tb_audit_process_item[[#This Row],[id_audit_process_item_reference]]&amp;TEXT(tb_audit_process_item[[#This Row],[vr_threshold_accrued]],"000000000000,0000000000")</f>
        <v>4533000000000000,0500010000</v>
      </c>
      <c r="B4249">
        <v>4533</v>
      </c>
      <c r="C4249">
        <v>4535</v>
      </c>
      <c r="D4249">
        <v>2015</v>
      </c>
      <c r="E4249" t="s">
        <v>6219</v>
      </c>
      <c r="F4249">
        <v>5</v>
      </c>
      <c r="G4249">
        <v>5</v>
      </c>
      <c r="H4249">
        <v>0.95</v>
      </c>
      <c r="I4249">
        <v>7.4999999999999997E-2</v>
      </c>
      <c r="J4249">
        <v>5.0000999999999997E-2</v>
      </c>
      <c r="K4249" t="b">
        <v>1</v>
      </c>
      <c r="L4249" t="s">
        <v>4985</v>
      </c>
      <c r="N4249" s="28">
        <v>42214.662893518522</v>
      </c>
    </row>
    <row r="4250" spans="1:14" x14ac:dyDescent="0.25">
      <c r="A4250" t="str">
        <f>tb_audit_process_item[[#This Row],[id_audit_process_item_reference]]&amp;TEXT(tb_audit_process_item[[#This Row],[vr_threshold_accrued]],"000000000000,0000000000")</f>
        <v>4533000000000000,1000010000</v>
      </c>
      <c r="B4250">
        <v>4533</v>
      </c>
      <c r="C4250">
        <v>4536</v>
      </c>
      <c r="D4250">
        <v>2015</v>
      </c>
      <c r="E4250" t="s">
        <v>6219</v>
      </c>
      <c r="F4250">
        <v>5</v>
      </c>
      <c r="G4250">
        <v>5</v>
      </c>
      <c r="H4250">
        <v>1.31</v>
      </c>
      <c r="I4250">
        <v>0.125</v>
      </c>
      <c r="J4250">
        <v>0.10000100000000001</v>
      </c>
      <c r="K4250" t="b">
        <v>1</v>
      </c>
      <c r="L4250" t="s">
        <v>4985</v>
      </c>
      <c r="N4250" s="28">
        <v>42214.662893518522</v>
      </c>
    </row>
    <row r="4251" spans="1:14" x14ac:dyDescent="0.25">
      <c r="A4251" t="str">
        <f>tb_audit_process_item[[#This Row],[id_audit_process_item_reference]]&amp;TEXT(tb_audit_process_item[[#This Row],[vr_threshold_accrued]],"000000000000,0000000000")</f>
        <v>4533000000000000,1500010000</v>
      </c>
      <c r="B4251">
        <v>4533</v>
      </c>
      <c r="C4251">
        <v>4537</v>
      </c>
      <c r="D4251">
        <v>2015</v>
      </c>
      <c r="E4251" t="s">
        <v>6219</v>
      </c>
      <c r="F4251">
        <v>5</v>
      </c>
      <c r="G4251">
        <v>5</v>
      </c>
      <c r="H4251">
        <v>1.81</v>
      </c>
      <c r="I4251">
        <v>0.17499999999999999</v>
      </c>
      <c r="J4251">
        <v>0.150001</v>
      </c>
      <c r="K4251" t="b">
        <v>1</v>
      </c>
      <c r="L4251" t="s">
        <v>4985</v>
      </c>
      <c r="N4251" s="28">
        <v>42214.662893518522</v>
      </c>
    </row>
    <row r="4252" spans="1:14" x14ac:dyDescent="0.25">
      <c r="A4252" t="str">
        <f>tb_audit_process_item[[#This Row],[id_audit_process_item_reference]]&amp;TEXT(tb_audit_process_item[[#This Row],[vr_threshold_accrued]],"000000000000,0000000000")</f>
        <v>4533000000000000,2000010000</v>
      </c>
      <c r="B4252">
        <v>4533</v>
      </c>
      <c r="C4252">
        <v>4538</v>
      </c>
      <c r="D4252">
        <v>2015</v>
      </c>
      <c r="E4252" t="s">
        <v>6219</v>
      </c>
      <c r="F4252">
        <v>5</v>
      </c>
      <c r="G4252">
        <v>5</v>
      </c>
      <c r="H4252">
        <v>2.5</v>
      </c>
      <c r="I4252">
        <v>0.25</v>
      </c>
      <c r="J4252">
        <v>0.20000100000000001</v>
      </c>
      <c r="K4252" t="b">
        <v>1</v>
      </c>
      <c r="L4252" t="s">
        <v>4985</v>
      </c>
      <c r="N4252" s="28">
        <v>42214.662893518522</v>
      </c>
    </row>
    <row r="4253" spans="1:14" x14ac:dyDescent="0.25">
      <c r="A4253" t="str">
        <f>tb_audit_process_item[[#This Row],[id_audit_process_item_reference]]&amp;TEXT(tb_audit_process_item[[#This Row],[vr_threshold_accrued]],"000000000000,0000000000")</f>
        <v>4533000000000000,3000010000</v>
      </c>
      <c r="B4253">
        <v>4533</v>
      </c>
      <c r="C4253">
        <v>4539</v>
      </c>
      <c r="D4253">
        <v>2015</v>
      </c>
      <c r="E4253" t="s">
        <v>6219</v>
      </c>
      <c r="F4253">
        <v>5</v>
      </c>
      <c r="G4253">
        <v>5</v>
      </c>
      <c r="H4253">
        <v>3.44</v>
      </c>
      <c r="I4253">
        <v>0.4</v>
      </c>
      <c r="J4253">
        <v>0.30000100000000002</v>
      </c>
      <c r="K4253" t="b">
        <v>1</v>
      </c>
      <c r="L4253" t="s">
        <v>4985</v>
      </c>
      <c r="N4253" s="28">
        <v>42214.662893518522</v>
      </c>
    </row>
    <row r="4254" spans="1:14" x14ac:dyDescent="0.25">
      <c r="A4254" t="str">
        <f>tb_audit_process_item[[#This Row],[id_audit_process_item_reference]]&amp;TEXT(tb_audit_process_item[[#This Row],[vr_threshold_accrued]],"000000000000,0000000000")</f>
        <v>4533000000000000,5000010000</v>
      </c>
      <c r="B4254">
        <v>4533</v>
      </c>
      <c r="C4254">
        <v>4540</v>
      </c>
      <c r="D4254">
        <v>2015</v>
      </c>
      <c r="E4254" t="s">
        <v>6219</v>
      </c>
      <c r="F4254">
        <v>5</v>
      </c>
      <c r="G4254">
        <v>5</v>
      </c>
      <c r="H4254">
        <v>4.75</v>
      </c>
      <c r="I4254">
        <v>0.75</v>
      </c>
      <c r="J4254">
        <v>0.50000100000000003</v>
      </c>
      <c r="K4254" t="b">
        <v>1</v>
      </c>
      <c r="L4254" t="s">
        <v>4985</v>
      </c>
      <c r="N4254" s="28">
        <v>42214.662893518522</v>
      </c>
    </row>
    <row r="4255" spans="1:14" x14ac:dyDescent="0.25">
      <c r="A4255" t="str">
        <f>tb_audit_process_item[[#This Row],[id_audit_process_item_reference]]&amp;TEXT(tb_audit_process_item[[#This Row],[vr_threshold_accrued]],"000000000000,0000000000")</f>
        <v>4541000000000000,0000010000</v>
      </c>
      <c r="B4255">
        <v>4541</v>
      </c>
      <c r="C4255">
        <v>4541</v>
      </c>
      <c r="D4255">
        <v>2015</v>
      </c>
      <c r="E4255" t="s">
        <v>6220</v>
      </c>
      <c r="F4255">
        <v>5</v>
      </c>
      <c r="G4255">
        <v>5</v>
      </c>
      <c r="H4255">
        <v>0.5</v>
      </c>
      <c r="I4255">
        <v>5.0000000000000001E-3</v>
      </c>
      <c r="J4255">
        <v>9.9999999999999995E-7</v>
      </c>
      <c r="K4255" t="b">
        <v>1</v>
      </c>
      <c r="L4255" t="s">
        <v>4986</v>
      </c>
      <c r="N4255" s="28">
        <v>42214.662893518522</v>
      </c>
    </row>
    <row r="4256" spans="1:14" x14ac:dyDescent="0.25">
      <c r="A4256" t="str">
        <f>tb_audit_process_item[[#This Row],[id_audit_process_item_reference]]&amp;TEXT(tb_audit_process_item[[#This Row],[vr_threshold_accrued]],"000000000000,0000000000")</f>
        <v>4541000000000000,0100010000</v>
      </c>
      <c r="B4256">
        <v>4541</v>
      </c>
      <c r="C4256">
        <v>4542</v>
      </c>
      <c r="D4256">
        <v>2015</v>
      </c>
      <c r="E4256" t="s">
        <v>6220</v>
      </c>
      <c r="F4256">
        <v>5</v>
      </c>
      <c r="G4256">
        <v>5</v>
      </c>
      <c r="H4256">
        <v>0.65</v>
      </c>
      <c r="I4256">
        <v>0.03</v>
      </c>
      <c r="J4256" s="29">
        <v>1.0000999999999999E-2</v>
      </c>
      <c r="K4256" t="b">
        <v>1</v>
      </c>
      <c r="L4256" t="s">
        <v>4986</v>
      </c>
      <c r="N4256" s="28">
        <v>42214.662893518522</v>
      </c>
    </row>
    <row r="4257" spans="1:14" x14ac:dyDescent="0.25">
      <c r="A4257" t="str">
        <f>tb_audit_process_item[[#This Row],[id_audit_process_item_reference]]&amp;TEXT(tb_audit_process_item[[#This Row],[vr_threshold_accrued]],"000000000000,0000000000")</f>
        <v>4541000000000000,0500010000</v>
      </c>
      <c r="B4257">
        <v>4541</v>
      </c>
      <c r="C4257">
        <v>4543</v>
      </c>
      <c r="D4257">
        <v>2015</v>
      </c>
      <c r="E4257" t="s">
        <v>6220</v>
      </c>
      <c r="F4257">
        <v>5</v>
      </c>
      <c r="G4257">
        <v>5</v>
      </c>
      <c r="H4257">
        <v>0.83</v>
      </c>
      <c r="I4257">
        <v>7.4999999999999997E-2</v>
      </c>
      <c r="J4257" s="29">
        <v>5.0000999999999997E-2</v>
      </c>
      <c r="K4257" t="b">
        <v>1</v>
      </c>
      <c r="L4257" t="s">
        <v>4986</v>
      </c>
      <c r="N4257" s="28">
        <v>42214.662893518522</v>
      </c>
    </row>
    <row r="4258" spans="1:14" x14ac:dyDescent="0.25">
      <c r="A4258" t="str">
        <f>tb_audit_process_item[[#This Row],[id_audit_process_item_reference]]&amp;TEXT(tb_audit_process_item[[#This Row],[vr_threshold_accrued]],"000000000000,0000000000")</f>
        <v>4541000000000000,1000010000</v>
      </c>
      <c r="B4258">
        <v>4541</v>
      </c>
      <c r="C4258">
        <v>4544</v>
      </c>
      <c r="D4258">
        <v>2015</v>
      </c>
      <c r="E4258" t="s">
        <v>6220</v>
      </c>
      <c r="F4258">
        <v>5</v>
      </c>
      <c r="G4258">
        <v>5</v>
      </c>
      <c r="H4258">
        <v>1.08</v>
      </c>
      <c r="I4258">
        <v>0.125</v>
      </c>
      <c r="J4258" s="29">
        <v>0.10000100000000001</v>
      </c>
      <c r="K4258" t="b">
        <v>1</v>
      </c>
      <c r="L4258" t="s">
        <v>4986</v>
      </c>
      <c r="N4258" s="28">
        <v>42214.662893518522</v>
      </c>
    </row>
    <row r="4259" spans="1:14" x14ac:dyDescent="0.25">
      <c r="A4259" t="str">
        <f>tb_audit_process_item[[#This Row],[id_audit_process_item_reference]]&amp;TEXT(tb_audit_process_item[[#This Row],[vr_threshold_accrued]],"000000000000,0000000000")</f>
        <v>4541000000000000,1500010000</v>
      </c>
      <c r="B4259">
        <v>4541</v>
      </c>
      <c r="C4259">
        <v>4545</v>
      </c>
      <c r="D4259">
        <v>2015</v>
      </c>
      <c r="E4259" t="s">
        <v>6220</v>
      </c>
      <c r="F4259">
        <v>5</v>
      </c>
      <c r="G4259">
        <v>5</v>
      </c>
      <c r="H4259">
        <v>1.39</v>
      </c>
      <c r="I4259">
        <v>0.17499999999999999</v>
      </c>
      <c r="J4259" s="29">
        <v>0.150001</v>
      </c>
      <c r="K4259" t="b">
        <v>1</v>
      </c>
      <c r="L4259" t="s">
        <v>4986</v>
      </c>
      <c r="N4259" s="28">
        <v>42214.662893518522</v>
      </c>
    </row>
    <row r="4260" spans="1:14" x14ac:dyDescent="0.25">
      <c r="A4260" t="str">
        <f>tb_audit_process_item[[#This Row],[id_audit_process_item_reference]]&amp;TEXT(tb_audit_process_item[[#This Row],[vr_threshold_accrued]],"000000000000,0000000000")</f>
        <v>4541000000000000,2000010000</v>
      </c>
      <c r="B4260">
        <v>4541</v>
      </c>
      <c r="C4260">
        <v>4546</v>
      </c>
      <c r="D4260">
        <v>2015</v>
      </c>
      <c r="E4260" t="s">
        <v>6220</v>
      </c>
      <c r="F4260">
        <v>5</v>
      </c>
      <c r="G4260">
        <v>5</v>
      </c>
      <c r="H4260">
        <v>1.8</v>
      </c>
      <c r="I4260">
        <v>0.25</v>
      </c>
      <c r="J4260">
        <v>0.20000100000000001</v>
      </c>
      <c r="K4260" t="b">
        <v>1</v>
      </c>
      <c r="L4260" t="s">
        <v>4986</v>
      </c>
      <c r="N4260" s="28">
        <v>42214.662893518522</v>
      </c>
    </row>
    <row r="4261" spans="1:14" x14ac:dyDescent="0.25">
      <c r="A4261" t="str">
        <f>tb_audit_process_item[[#This Row],[id_audit_process_item_reference]]&amp;TEXT(tb_audit_process_item[[#This Row],[vr_threshold_accrued]],"000000000000,0000000000")</f>
        <v>4541000000000000,3000010000</v>
      </c>
      <c r="B4261">
        <v>4541</v>
      </c>
      <c r="C4261">
        <v>4547</v>
      </c>
      <c r="D4261">
        <v>2015</v>
      </c>
      <c r="E4261" t="s">
        <v>6220</v>
      </c>
      <c r="F4261">
        <v>5</v>
      </c>
      <c r="G4261">
        <v>5</v>
      </c>
      <c r="H4261">
        <v>2.3199999999999998</v>
      </c>
      <c r="I4261">
        <v>0.4</v>
      </c>
      <c r="J4261">
        <v>0.30000100000000002</v>
      </c>
      <c r="K4261" t="b">
        <v>1</v>
      </c>
      <c r="L4261" t="s">
        <v>4986</v>
      </c>
      <c r="N4261" s="28">
        <v>42214.662893518522</v>
      </c>
    </row>
    <row r="4262" spans="1:14" x14ac:dyDescent="0.25">
      <c r="A4262" t="str">
        <f>tb_audit_process_item[[#This Row],[id_audit_process_item_reference]]&amp;TEXT(tb_audit_process_item[[#This Row],[vr_threshold_accrued]],"000000000000,0000000000")</f>
        <v>4541000000000000,5000010000</v>
      </c>
      <c r="B4262">
        <v>4541</v>
      </c>
      <c r="C4262">
        <v>4548</v>
      </c>
      <c r="D4262">
        <v>2015</v>
      </c>
      <c r="E4262" t="s">
        <v>6220</v>
      </c>
      <c r="F4262">
        <v>5</v>
      </c>
      <c r="G4262">
        <v>5</v>
      </c>
      <c r="H4262">
        <v>3</v>
      </c>
      <c r="I4262">
        <v>0.75</v>
      </c>
      <c r="J4262">
        <v>0.50000100000000003</v>
      </c>
      <c r="K4262" t="b">
        <v>1</v>
      </c>
      <c r="L4262" t="s">
        <v>4986</v>
      </c>
      <c r="N4262" s="28">
        <v>42214.662893518522</v>
      </c>
    </row>
    <row r="4263" spans="1:14" x14ac:dyDescent="0.25">
      <c r="A4263" t="str">
        <f>tb_audit_process_item[[#This Row],[id_audit_process_item_reference]]&amp;TEXT(tb_audit_process_item[[#This Row],[vr_threshold_accrued]],"000000000000,0000000000")</f>
        <v>4549000000000000,0000010000</v>
      </c>
      <c r="B4263">
        <v>4549</v>
      </c>
      <c r="C4263">
        <v>4549</v>
      </c>
      <c r="D4263">
        <v>2015</v>
      </c>
      <c r="E4263" t="s">
        <v>6221</v>
      </c>
      <c r="F4263">
        <v>5</v>
      </c>
      <c r="G4263">
        <v>5</v>
      </c>
      <c r="H4263">
        <v>0.5</v>
      </c>
      <c r="I4263">
        <v>5.0000000000000001E-3</v>
      </c>
      <c r="J4263">
        <v>9.9999999999999995E-7</v>
      </c>
      <c r="K4263" t="b">
        <v>1</v>
      </c>
      <c r="L4263" t="s">
        <v>5048</v>
      </c>
      <c r="N4263" s="28">
        <v>42214.662893518522</v>
      </c>
    </row>
    <row r="4264" spans="1:14" x14ac:dyDescent="0.25">
      <c r="A4264" t="str">
        <f>tb_audit_process_item[[#This Row],[id_audit_process_item_reference]]&amp;TEXT(tb_audit_process_item[[#This Row],[vr_threshold_accrued]],"000000000000,0000000000")</f>
        <v>4549000000000000,0100010000</v>
      </c>
      <c r="B4264">
        <v>4549</v>
      </c>
      <c r="C4264">
        <v>4550</v>
      </c>
      <c r="D4264">
        <v>2015</v>
      </c>
      <c r="E4264" t="s">
        <v>6221</v>
      </c>
      <c r="F4264">
        <v>5</v>
      </c>
      <c r="G4264">
        <v>5</v>
      </c>
      <c r="H4264">
        <v>0.69</v>
      </c>
      <c r="I4264">
        <v>0.03</v>
      </c>
      <c r="J4264">
        <v>1.0000999999999999E-2</v>
      </c>
      <c r="K4264" t="b">
        <v>1</v>
      </c>
      <c r="L4264" t="s">
        <v>5048</v>
      </c>
      <c r="N4264" s="28">
        <v>42214.662893518522</v>
      </c>
    </row>
    <row r="4265" spans="1:14" x14ac:dyDescent="0.25">
      <c r="A4265" t="str">
        <f>tb_audit_process_item[[#This Row],[id_audit_process_item_reference]]&amp;TEXT(tb_audit_process_item[[#This Row],[vr_threshold_accrued]],"000000000000,0000000000")</f>
        <v>4549000000000000,0500010000</v>
      </c>
      <c r="B4265">
        <v>4549</v>
      </c>
      <c r="C4265">
        <v>4551</v>
      </c>
      <c r="D4265">
        <v>2015</v>
      </c>
      <c r="E4265" t="s">
        <v>6221</v>
      </c>
      <c r="F4265">
        <v>5</v>
      </c>
      <c r="G4265">
        <v>5</v>
      </c>
      <c r="H4265">
        <v>0.97</v>
      </c>
      <c r="I4265">
        <v>7.4999999999999997E-2</v>
      </c>
      <c r="J4265">
        <v>5.0000999999999997E-2</v>
      </c>
      <c r="K4265" t="b">
        <v>1</v>
      </c>
      <c r="L4265" t="s">
        <v>5048</v>
      </c>
      <c r="N4265" s="28">
        <v>42214.662893518522</v>
      </c>
    </row>
    <row r="4266" spans="1:14" x14ac:dyDescent="0.25">
      <c r="A4266" t="str">
        <f>tb_audit_process_item[[#This Row],[id_audit_process_item_reference]]&amp;TEXT(tb_audit_process_item[[#This Row],[vr_threshold_accrued]],"000000000000,0000000000")</f>
        <v>4549000000000000,1000010000</v>
      </c>
      <c r="B4266">
        <v>4549</v>
      </c>
      <c r="C4266">
        <v>4552</v>
      </c>
      <c r="D4266">
        <v>2015</v>
      </c>
      <c r="E4266" t="s">
        <v>6221</v>
      </c>
      <c r="F4266">
        <v>5</v>
      </c>
      <c r="G4266">
        <v>5</v>
      </c>
      <c r="H4266">
        <v>1.34</v>
      </c>
      <c r="I4266">
        <v>0.125</v>
      </c>
      <c r="J4266">
        <v>0.10000100000000001</v>
      </c>
      <c r="K4266" t="b">
        <v>1</v>
      </c>
      <c r="L4266" t="s">
        <v>5048</v>
      </c>
      <c r="N4266" s="28">
        <v>42214.662893518522</v>
      </c>
    </row>
    <row r="4267" spans="1:14" x14ac:dyDescent="0.25">
      <c r="A4267" t="str">
        <f>tb_audit_process_item[[#This Row],[id_audit_process_item_reference]]&amp;TEXT(tb_audit_process_item[[#This Row],[vr_threshold_accrued]],"000000000000,0000000000")</f>
        <v>4549000000000000,1500010000</v>
      </c>
      <c r="B4267">
        <v>4549</v>
      </c>
      <c r="C4267">
        <v>4553</v>
      </c>
      <c r="D4267">
        <v>2015</v>
      </c>
      <c r="E4267" t="s">
        <v>6221</v>
      </c>
      <c r="F4267">
        <v>5</v>
      </c>
      <c r="G4267">
        <v>5</v>
      </c>
      <c r="H4267">
        <v>1.86</v>
      </c>
      <c r="I4267">
        <v>0.17499999999999999</v>
      </c>
      <c r="J4267">
        <v>0.150001</v>
      </c>
      <c r="K4267" t="b">
        <v>1</v>
      </c>
      <c r="L4267" t="s">
        <v>5048</v>
      </c>
      <c r="N4267" s="28">
        <v>42214.662893518522</v>
      </c>
    </row>
    <row r="4268" spans="1:14" x14ac:dyDescent="0.25">
      <c r="A4268" t="str">
        <f>tb_audit_process_item[[#This Row],[id_audit_process_item_reference]]&amp;TEXT(tb_audit_process_item[[#This Row],[vr_threshold_accrued]],"000000000000,0000000000")</f>
        <v>4549000000000000,2000010000</v>
      </c>
      <c r="B4268">
        <v>4549</v>
      </c>
      <c r="C4268">
        <v>4554</v>
      </c>
      <c r="D4268">
        <v>2015</v>
      </c>
      <c r="E4268" t="s">
        <v>6221</v>
      </c>
      <c r="F4268">
        <v>5</v>
      </c>
      <c r="G4268">
        <v>5</v>
      </c>
      <c r="H4268">
        <v>2.59</v>
      </c>
      <c r="I4268">
        <v>0.25</v>
      </c>
      <c r="J4268">
        <v>0.20000100000000001</v>
      </c>
      <c r="K4268" t="b">
        <v>1</v>
      </c>
      <c r="L4268" t="s">
        <v>5048</v>
      </c>
      <c r="N4268" s="28">
        <v>42214.662893518522</v>
      </c>
    </row>
    <row r="4269" spans="1:14" x14ac:dyDescent="0.25">
      <c r="A4269" t="str">
        <f>tb_audit_process_item[[#This Row],[id_audit_process_item_reference]]&amp;TEXT(tb_audit_process_item[[#This Row],[vr_threshold_accrued]],"000000000000,0000000000")</f>
        <v>4549000000000000,3000010000</v>
      </c>
      <c r="B4269">
        <v>4549</v>
      </c>
      <c r="C4269">
        <v>4555</v>
      </c>
      <c r="D4269">
        <v>2015</v>
      </c>
      <c r="E4269" t="s">
        <v>6221</v>
      </c>
      <c r="F4269">
        <v>5</v>
      </c>
      <c r="G4269">
        <v>5</v>
      </c>
      <c r="H4269">
        <v>3.6</v>
      </c>
      <c r="I4269">
        <v>0.4</v>
      </c>
      <c r="J4269">
        <v>0.30000100000000002</v>
      </c>
      <c r="K4269" t="b">
        <v>1</v>
      </c>
      <c r="L4269" t="s">
        <v>5048</v>
      </c>
      <c r="N4269" s="28">
        <v>42214.662893518522</v>
      </c>
    </row>
    <row r="4270" spans="1:14" x14ac:dyDescent="0.25">
      <c r="A4270" t="str">
        <f>tb_audit_process_item[[#This Row],[id_audit_process_item_reference]]&amp;TEXT(tb_audit_process_item[[#This Row],[vr_threshold_accrued]],"000000000000,0000000000")</f>
        <v>4549000000000000,5000010000</v>
      </c>
      <c r="B4270">
        <v>4549</v>
      </c>
      <c r="C4270">
        <v>4556</v>
      </c>
      <c r="D4270">
        <v>2015</v>
      </c>
      <c r="E4270" t="s">
        <v>6221</v>
      </c>
      <c r="F4270">
        <v>5</v>
      </c>
      <c r="G4270">
        <v>5</v>
      </c>
      <c r="H4270">
        <v>5</v>
      </c>
      <c r="I4270">
        <v>0.75</v>
      </c>
      <c r="J4270">
        <v>0.50000100000000003</v>
      </c>
      <c r="K4270" t="b">
        <v>1</v>
      </c>
      <c r="L4270" t="s">
        <v>5048</v>
      </c>
      <c r="N4270" s="28">
        <v>42214.662893518522</v>
      </c>
    </row>
    <row r="4271" spans="1:14" x14ac:dyDescent="0.25">
      <c r="A4271" t="str">
        <f>tb_audit_process_item[[#This Row],[id_audit_process_item_reference]]&amp;TEXT(tb_audit_process_item[[#This Row],[vr_threshold_accrued]],"000000000000,0000000000")</f>
        <v>4557000000000000,0000010000</v>
      </c>
      <c r="B4271">
        <v>4557</v>
      </c>
      <c r="C4271">
        <v>4557</v>
      </c>
      <c r="D4271">
        <v>2015</v>
      </c>
      <c r="E4271" t="s">
        <v>6222</v>
      </c>
      <c r="F4271">
        <v>5</v>
      </c>
      <c r="G4271">
        <v>5</v>
      </c>
      <c r="H4271">
        <v>0.5</v>
      </c>
      <c r="I4271">
        <v>5.0000000000000001E-3</v>
      </c>
      <c r="J4271">
        <v>9.9999999999999995E-7</v>
      </c>
      <c r="K4271" t="b">
        <v>1</v>
      </c>
      <c r="L4271" t="s">
        <v>4987</v>
      </c>
      <c r="N4271" s="28">
        <v>42214.662893518522</v>
      </c>
    </row>
    <row r="4272" spans="1:14" x14ac:dyDescent="0.25">
      <c r="A4272" t="str">
        <f>tb_audit_process_item[[#This Row],[id_audit_process_item_reference]]&amp;TEXT(tb_audit_process_item[[#This Row],[vr_threshold_accrued]],"000000000000,0000000000")</f>
        <v>4557000000000000,0100010000</v>
      </c>
      <c r="B4272">
        <v>4557</v>
      </c>
      <c r="C4272">
        <v>4558</v>
      </c>
      <c r="D4272">
        <v>2015</v>
      </c>
      <c r="E4272" t="s">
        <v>6222</v>
      </c>
      <c r="F4272">
        <v>5</v>
      </c>
      <c r="G4272">
        <v>5</v>
      </c>
      <c r="H4272">
        <v>0.68</v>
      </c>
      <c r="I4272">
        <v>0.03</v>
      </c>
      <c r="J4272">
        <v>1.0000999999999999E-2</v>
      </c>
      <c r="K4272" t="b">
        <v>1</v>
      </c>
      <c r="L4272" t="s">
        <v>4987</v>
      </c>
      <c r="N4272" s="28">
        <v>42214.662893518522</v>
      </c>
    </row>
    <row r="4273" spans="1:14" x14ac:dyDescent="0.25">
      <c r="A4273" t="str">
        <f>tb_audit_process_item[[#This Row],[id_audit_process_item_reference]]&amp;TEXT(tb_audit_process_item[[#This Row],[vr_threshold_accrued]],"000000000000,0000000000")</f>
        <v>4557000000000000,0500010000</v>
      </c>
      <c r="B4273">
        <v>4557</v>
      </c>
      <c r="C4273">
        <v>4559</v>
      </c>
      <c r="D4273">
        <v>2015</v>
      </c>
      <c r="E4273" t="s">
        <v>6222</v>
      </c>
      <c r="F4273">
        <v>5</v>
      </c>
      <c r="G4273">
        <v>5</v>
      </c>
      <c r="H4273">
        <v>0.94</v>
      </c>
      <c r="I4273">
        <v>7.4999999999999997E-2</v>
      </c>
      <c r="J4273">
        <v>5.0000999999999997E-2</v>
      </c>
      <c r="K4273" t="b">
        <v>1</v>
      </c>
      <c r="L4273" t="s">
        <v>4987</v>
      </c>
      <c r="N4273" s="28">
        <v>42214.662893518522</v>
      </c>
    </row>
    <row r="4274" spans="1:14" x14ac:dyDescent="0.25">
      <c r="A4274" t="str">
        <f>tb_audit_process_item[[#This Row],[id_audit_process_item_reference]]&amp;TEXT(tb_audit_process_item[[#This Row],[vr_threshold_accrued]],"000000000000,0000000000")</f>
        <v>4557000000000000,1000010000</v>
      </c>
      <c r="B4274">
        <v>4557</v>
      </c>
      <c r="C4274">
        <v>4560</v>
      </c>
      <c r="D4274">
        <v>2015</v>
      </c>
      <c r="E4274" t="s">
        <v>6222</v>
      </c>
      <c r="F4274">
        <v>5</v>
      </c>
      <c r="G4274">
        <v>5</v>
      </c>
      <c r="H4274">
        <v>1.28</v>
      </c>
      <c r="I4274">
        <v>0.125</v>
      </c>
      <c r="J4274">
        <v>0.10000100000000001</v>
      </c>
      <c r="K4274" t="b">
        <v>1</v>
      </c>
      <c r="L4274" t="s">
        <v>4987</v>
      </c>
      <c r="N4274" s="28">
        <v>42214.662893518522</v>
      </c>
    </row>
    <row r="4275" spans="1:14" x14ac:dyDescent="0.25">
      <c r="A4275" t="str">
        <f>tb_audit_process_item[[#This Row],[id_audit_process_item_reference]]&amp;TEXT(tb_audit_process_item[[#This Row],[vr_threshold_accrued]],"000000000000,0000000000")</f>
        <v>4557000000000000,1500010000</v>
      </c>
      <c r="B4275">
        <v>4557</v>
      </c>
      <c r="C4275">
        <v>4561</v>
      </c>
      <c r="D4275">
        <v>2015</v>
      </c>
      <c r="E4275" t="s">
        <v>6222</v>
      </c>
      <c r="F4275">
        <v>5</v>
      </c>
      <c r="G4275">
        <v>5</v>
      </c>
      <c r="H4275">
        <v>1.75</v>
      </c>
      <c r="I4275">
        <v>0.17499999999999999</v>
      </c>
      <c r="J4275" s="29">
        <v>0.150001</v>
      </c>
      <c r="K4275" t="b">
        <v>1</v>
      </c>
      <c r="L4275" t="s">
        <v>4987</v>
      </c>
      <c r="N4275" s="28">
        <v>42214.662893518522</v>
      </c>
    </row>
    <row r="4276" spans="1:14" x14ac:dyDescent="0.25">
      <c r="A4276" t="str">
        <f>tb_audit_process_item[[#This Row],[id_audit_process_item_reference]]&amp;TEXT(tb_audit_process_item[[#This Row],[vr_threshold_accrued]],"000000000000,0000000000")</f>
        <v>4557000000000000,2000010000</v>
      </c>
      <c r="B4276">
        <v>4557</v>
      </c>
      <c r="C4276">
        <v>4562</v>
      </c>
      <c r="D4276">
        <v>2015</v>
      </c>
      <c r="E4276" t="s">
        <v>6222</v>
      </c>
      <c r="F4276">
        <v>5</v>
      </c>
      <c r="G4276">
        <v>5</v>
      </c>
      <c r="H4276">
        <v>2.4</v>
      </c>
      <c r="I4276">
        <v>0.25</v>
      </c>
      <c r="J4276" s="29">
        <v>0.20000100000000001</v>
      </c>
      <c r="K4276" t="b">
        <v>1</v>
      </c>
      <c r="L4276" t="s">
        <v>4987</v>
      </c>
      <c r="N4276" s="28">
        <v>42214.662893518522</v>
      </c>
    </row>
    <row r="4277" spans="1:14" x14ac:dyDescent="0.25">
      <c r="A4277" t="str">
        <f>tb_audit_process_item[[#This Row],[id_audit_process_item_reference]]&amp;TEXT(tb_audit_process_item[[#This Row],[vr_threshold_accrued]],"000000000000,0000000000")</f>
        <v>4557000000000000,3000010000</v>
      </c>
      <c r="B4277">
        <v>4557</v>
      </c>
      <c r="C4277">
        <v>4563</v>
      </c>
      <c r="D4277">
        <v>2015</v>
      </c>
      <c r="E4277" t="s">
        <v>6222</v>
      </c>
      <c r="F4277">
        <v>5</v>
      </c>
      <c r="G4277">
        <v>5</v>
      </c>
      <c r="H4277">
        <v>3.29</v>
      </c>
      <c r="I4277">
        <v>0.4</v>
      </c>
      <c r="J4277" s="29">
        <v>0.30000100000000002</v>
      </c>
      <c r="K4277" t="b">
        <v>1</v>
      </c>
      <c r="L4277" t="s">
        <v>4987</v>
      </c>
      <c r="N4277" s="28">
        <v>42214.662893518522</v>
      </c>
    </row>
    <row r="4278" spans="1:14" x14ac:dyDescent="0.25">
      <c r="A4278" t="str">
        <f>tb_audit_process_item[[#This Row],[id_audit_process_item_reference]]&amp;TEXT(tb_audit_process_item[[#This Row],[vr_threshold_accrued]],"000000000000,0000000000")</f>
        <v>4557000000000000,5000010000</v>
      </c>
      <c r="B4278">
        <v>4557</v>
      </c>
      <c r="C4278">
        <v>4564</v>
      </c>
      <c r="D4278">
        <v>2015</v>
      </c>
      <c r="E4278" t="s">
        <v>6222</v>
      </c>
      <c r="F4278">
        <v>5</v>
      </c>
      <c r="G4278">
        <v>5</v>
      </c>
      <c r="H4278">
        <v>4.5</v>
      </c>
      <c r="I4278">
        <v>0.75</v>
      </c>
      <c r="J4278" s="29">
        <v>0.50000100000000003</v>
      </c>
      <c r="K4278" t="b">
        <v>1</v>
      </c>
      <c r="L4278" t="s">
        <v>4987</v>
      </c>
      <c r="N4278" s="28">
        <v>42214.662893518522</v>
      </c>
    </row>
    <row r="4279" spans="1:14" x14ac:dyDescent="0.25">
      <c r="A4279" t="str">
        <f>tb_audit_process_item[[#This Row],[id_audit_process_item_reference]]&amp;TEXT(tb_audit_process_item[[#This Row],[vr_threshold_accrued]],"000000000000,0000000000")</f>
        <v>4565000000000000,0000010000</v>
      </c>
      <c r="B4279">
        <v>4565</v>
      </c>
      <c r="C4279">
        <v>4565</v>
      </c>
      <c r="D4279">
        <v>2015</v>
      </c>
      <c r="E4279" t="s">
        <v>6223</v>
      </c>
      <c r="F4279">
        <v>5</v>
      </c>
      <c r="G4279">
        <v>5</v>
      </c>
      <c r="H4279">
        <v>0.5</v>
      </c>
      <c r="I4279">
        <v>5.0000000000000001E-3</v>
      </c>
      <c r="J4279" s="29">
        <v>9.9999999999999995E-7</v>
      </c>
      <c r="K4279" t="b">
        <v>1</v>
      </c>
      <c r="L4279" t="s">
        <v>4988</v>
      </c>
      <c r="N4279" s="28">
        <v>42214.662893518522</v>
      </c>
    </row>
    <row r="4280" spans="1:14" x14ac:dyDescent="0.25">
      <c r="A4280" t="str">
        <f>tb_audit_process_item[[#This Row],[id_audit_process_item_reference]]&amp;TEXT(tb_audit_process_item[[#This Row],[vr_threshold_accrued]],"000000000000,0000000000")</f>
        <v>4565000000000000,0100010000</v>
      </c>
      <c r="B4280">
        <v>4565</v>
      </c>
      <c r="C4280">
        <v>4566</v>
      </c>
      <c r="D4280">
        <v>2015</v>
      </c>
      <c r="E4280" t="s">
        <v>6223</v>
      </c>
      <c r="F4280">
        <v>5</v>
      </c>
      <c r="G4280">
        <v>5</v>
      </c>
      <c r="H4280">
        <v>0.66</v>
      </c>
      <c r="I4280">
        <v>0.03</v>
      </c>
      <c r="J4280" s="29">
        <v>1.0000999999999999E-2</v>
      </c>
      <c r="K4280" t="b">
        <v>1</v>
      </c>
      <c r="L4280" t="s">
        <v>4988</v>
      </c>
      <c r="N4280" s="28">
        <v>42214.662893518522</v>
      </c>
    </row>
    <row r="4281" spans="1:14" x14ac:dyDescent="0.25">
      <c r="A4281" t="str">
        <f>tb_audit_process_item[[#This Row],[id_audit_process_item_reference]]&amp;TEXT(tb_audit_process_item[[#This Row],[vr_threshold_accrued]],"000000000000,0000000000")</f>
        <v>4565000000000000,0500010000</v>
      </c>
      <c r="B4281">
        <v>4565</v>
      </c>
      <c r="C4281">
        <v>4567</v>
      </c>
      <c r="D4281">
        <v>2015</v>
      </c>
      <c r="E4281" t="s">
        <v>6223</v>
      </c>
      <c r="F4281">
        <v>5</v>
      </c>
      <c r="G4281">
        <v>5</v>
      </c>
      <c r="H4281">
        <v>0.87</v>
      </c>
      <c r="I4281">
        <v>7.4999999999999997E-2</v>
      </c>
      <c r="J4281" s="29">
        <v>5.0000999999999997E-2</v>
      </c>
      <c r="K4281" t="b">
        <v>1</v>
      </c>
      <c r="L4281" t="s">
        <v>4988</v>
      </c>
      <c r="N4281" s="28">
        <v>42214.662893518522</v>
      </c>
    </row>
    <row r="4282" spans="1:14" x14ac:dyDescent="0.25">
      <c r="A4282" t="str">
        <f>tb_audit_process_item[[#This Row],[id_audit_process_item_reference]]&amp;TEXT(tb_audit_process_item[[#This Row],[vr_threshold_accrued]],"000000000000,0000000000")</f>
        <v>4565000000000000,1000010000</v>
      </c>
      <c r="B4282">
        <v>4565</v>
      </c>
      <c r="C4282">
        <v>4568</v>
      </c>
      <c r="D4282">
        <v>2015</v>
      </c>
      <c r="E4282" t="s">
        <v>6223</v>
      </c>
      <c r="F4282">
        <v>5</v>
      </c>
      <c r="G4282">
        <v>5</v>
      </c>
      <c r="H4282">
        <v>1.1499999999999999</v>
      </c>
      <c r="I4282">
        <v>0.125</v>
      </c>
      <c r="J4282" s="29">
        <v>0.10000100000000001</v>
      </c>
      <c r="K4282" t="b">
        <v>1</v>
      </c>
      <c r="L4282" t="s">
        <v>4988</v>
      </c>
      <c r="N4282" s="28">
        <v>42214.662893518522</v>
      </c>
    </row>
    <row r="4283" spans="1:14" x14ac:dyDescent="0.25">
      <c r="A4283" t="str">
        <f>tb_audit_process_item[[#This Row],[id_audit_process_item_reference]]&amp;TEXT(tb_audit_process_item[[#This Row],[vr_threshold_accrued]],"000000000000,0000000000")</f>
        <v>4565000000000000,1500010000</v>
      </c>
      <c r="B4283">
        <v>4565</v>
      </c>
      <c r="C4283">
        <v>4569</v>
      </c>
      <c r="D4283">
        <v>2015</v>
      </c>
      <c r="E4283" t="s">
        <v>6223</v>
      </c>
      <c r="F4283">
        <v>5</v>
      </c>
      <c r="G4283">
        <v>5</v>
      </c>
      <c r="H4283">
        <v>1.52</v>
      </c>
      <c r="I4283">
        <v>0.17499999999999999</v>
      </c>
      <c r="J4283" s="29">
        <v>0.150001</v>
      </c>
      <c r="K4283" t="b">
        <v>1</v>
      </c>
      <c r="L4283" t="s">
        <v>4988</v>
      </c>
      <c r="N4283" s="28">
        <v>42214.662893518522</v>
      </c>
    </row>
    <row r="4284" spans="1:14" x14ac:dyDescent="0.25">
      <c r="A4284" t="str">
        <f>tb_audit_process_item[[#This Row],[id_audit_process_item_reference]]&amp;TEXT(tb_audit_process_item[[#This Row],[vr_threshold_accrued]],"000000000000,0000000000")</f>
        <v>4565000000000000,2000010000</v>
      </c>
      <c r="B4284">
        <v>4565</v>
      </c>
      <c r="C4284">
        <v>4570</v>
      </c>
      <c r="D4284">
        <v>2015</v>
      </c>
      <c r="E4284" t="s">
        <v>6223</v>
      </c>
      <c r="F4284">
        <v>5</v>
      </c>
      <c r="G4284">
        <v>5</v>
      </c>
      <c r="H4284">
        <v>2.0099999999999998</v>
      </c>
      <c r="I4284">
        <v>0.25</v>
      </c>
      <c r="J4284" s="29">
        <v>0.20000100000000001</v>
      </c>
      <c r="K4284" t="b">
        <v>1</v>
      </c>
      <c r="L4284" t="s">
        <v>4988</v>
      </c>
      <c r="N4284" s="28">
        <v>42214.662893518522</v>
      </c>
    </row>
    <row r="4285" spans="1:14" x14ac:dyDescent="0.25">
      <c r="A4285" t="str">
        <f>tb_audit_process_item[[#This Row],[id_audit_process_item_reference]]&amp;TEXT(tb_audit_process_item[[#This Row],[vr_threshold_accrued]],"000000000000,0000000000")</f>
        <v>4565000000000000,3000010000</v>
      </c>
      <c r="B4285">
        <v>4565</v>
      </c>
      <c r="C4285">
        <v>4571</v>
      </c>
      <c r="D4285">
        <v>2015</v>
      </c>
      <c r="E4285" t="s">
        <v>6223</v>
      </c>
      <c r="F4285">
        <v>5</v>
      </c>
      <c r="G4285">
        <v>5</v>
      </c>
      <c r="H4285">
        <v>2.65</v>
      </c>
      <c r="I4285">
        <v>0.4</v>
      </c>
      <c r="J4285" s="29">
        <v>0.30000100000000002</v>
      </c>
      <c r="K4285" t="b">
        <v>1</v>
      </c>
      <c r="L4285" t="s">
        <v>4988</v>
      </c>
      <c r="N4285" s="28">
        <v>42214.662893518522</v>
      </c>
    </row>
    <row r="4286" spans="1:14" x14ac:dyDescent="0.25">
      <c r="A4286" t="str">
        <f>tb_audit_process_item[[#This Row],[id_audit_process_item_reference]]&amp;TEXT(tb_audit_process_item[[#This Row],[vr_threshold_accrued]],"000000000000,0000000000")</f>
        <v>4565000000000000,5000010000</v>
      </c>
      <c r="B4286">
        <v>4565</v>
      </c>
      <c r="C4286">
        <v>4572</v>
      </c>
      <c r="D4286">
        <v>2015</v>
      </c>
      <c r="E4286" t="s">
        <v>6223</v>
      </c>
      <c r="F4286">
        <v>5</v>
      </c>
      <c r="G4286">
        <v>5</v>
      </c>
      <c r="H4286">
        <v>3.5</v>
      </c>
      <c r="I4286">
        <v>0.75</v>
      </c>
      <c r="J4286" s="29">
        <v>0.50000100000000003</v>
      </c>
      <c r="K4286" t="b">
        <v>1</v>
      </c>
      <c r="L4286" t="s">
        <v>4988</v>
      </c>
      <c r="N4286" s="28">
        <v>42214.662893518522</v>
      </c>
    </row>
    <row r="4287" spans="1:14" x14ac:dyDescent="0.25">
      <c r="A4287" t="str">
        <f>tb_audit_process_item[[#This Row],[id_audit_process_item_reference]]&amp;TEXT(tb_audit_process_item[[#This Row],[vr_threshold_accrued]],"000000000000,0000000000")</f>
        <v>4573000000000000,0000000000</v>
      </c>
      <c r="B4287">
        <v>4573</v>
      </c>
      <c r="C4287">
        <v>4573</v>
      </c>
      <c r="D4287">
        <v>2015</v>
      </c>
      <c r="E4287" t="s">
        <v>6224</v>
      </c>
      <c r="F4287">
        <v>5</v>
      </c>
      <c r="G4287">
        <v>5</v>
      </c>
      <c r="H4287">
        <v>5</v>
      </c>
      <c r="K4287" t="b">
        <v>1</v>
      </c>
      <c r="L4287" t="s">
        <v>871</v>
      </c>
      <c r="N4287" s="28">
        <v>42214.662893518522</v>
      </c>
    </row>
    <row r="4288" spans="1:14" x14ac:dyDescent="0.25">
      <c r="A4288" t="str">
        <f>tb_audit_process_item[[#This Row],[id_audit_process_item_reference]]&amp;TEXT(tb_audit_process_item[[#This Row],[vr_threshold_accrued]],"000000000000,0000000000")</f>
        <v>4574000000000000,0000000000</v>
      </c>
      <c r="B4288">
        <v>4574</v>
      </c>
      <c r="C4288">
        <v>4574</v>
      </c>
      <c r="D4288">
        <v>2015</v>
      </c>
      <c r="E4288" t="s">
        <v>6225</v>
      </c>
      <c r="F4288">
        <v>5</v>
      </c>
      <c r="G4288">
        <v>5</v>
      </c>
      <c r="H4288">
        <v>5</v>
      </c>
      <c r="K4288" t="b">
        <v>1</v>
      </c>
      <c r="L4288" t="s">
        <v>46</v>
      </c>
      <c r="N4288" s="28">
        <v>42214.662893518522</v>
      </c>
    </row>
    <row r="4289" spans="1:14" x14ac:dyDescent="0.25">
      <c r="A4289" t="str">
        <f>tb_audit_process_item[[#This Row],[id_audit_process_item_reference]]&amp;TEXT(tb_audit_process_item[[#This Row],[vr_threshold_accrued]],"000000000000,0000000000")</f>
        <v>4575000000000000,0000000000</v>
      </c>
      <c r="B4289">
        <v>4575</v>
      </c>
      <c r="C4289">
        <v>4575</v>
      </c>
      <c r="D4289">
        <v>2015</v>
      </c>
      <c r="E4289" t="s">
        <v>6226</v>
      </c>
      <c r="F4289">
        <v>5</v>
      </c>
      <c r="G4289">
        <v>2.25</v>
      </c>
      <c r="H4289">
        <v>2</v>
      </c>
      <c r="K4289" t="b">
        <v>1</v>
      </c>
      <c r="L4289" t="s">
        <v>874</v>
      </c>
      <c r="N4289" s="28">
        <v>42214.662893518522</v>
      </c>
    </row>
    <row r="4290" spans="1:14" x14ac:dyDescent="0.25">
      <c r="A4290" t="str">
        <f>tb_audit_process_item[[#This Row],[id_audit_process_item_reference]]&amp;TEXT(tb_audit_process_item[[#This Row],[vr_threshold_accrued]],"000000000000,0000000000")</f>
        <v>4576000000000000,0000000000</v>
      </c>
      <c r="B4290">
        <v>4576</v>
      </c>
      <c r="C4290">
        <v>4576</v>
      </c>
      <c r="D4290">
        <v>2015</v>
      </c>
      <c r="E4290" t="s">
        <v>6227</v>
      </c>
      <c r="F4290">
        <v>5</v>
      </c>
      <c r="G4290">
        <v>2.5</v>
      </c>
      <c r="H4290">
        <v>2</v>
      </c>
      <c r="K4290" t="b">
        <v>1</v>
      </c>
      <c r="L4290" t="s">
        <v>877</v>
      </c>
      <c r="N4290" s="28">
        <v>42214.662893518522</v>
      </c>
    </row>
    <row r="4291" spans="1:14" x14ac:dyDescent="0.25">
      <c r="A4291" t="str">
        <f>tb_audit_process_item[[#This Row],[id_audit_process_item_reference]]&amp;TEXT(tb_audit_process_item[[#This Row],[vr_threshold_accrued]],"000000000000,0000000000")</f>
        <v>4577000000000000,0000000000</v>
      </c>
      <c r="B4291">
        <v>4577</v>
      </c>
      <c r="C4291">
        <v>4577</v>
      </c>
      <c r="D4291">
        <v>2015</v>
      </c>
      <c r="E4291" t="s">
        <v>6228</v>
      </c>
      <c r="F4291">
        <v>5</v>
      </c>
      <c r="G4291">
        <v>2.5</v>
      </c>
      <c r="H4291">
        <v>2</v>
      </c>
      <c r="K4291" t="b">
        <v>1</v>
      </c>
      <c r="L4291" t="s">
        <v>880</v>
      </c>
      <c r="N4291" s="28">
        <v>42214.662893518522</v>
      </c>
    </row>
    <row r="4292" spans="1:14" x14ac:dyDescent="0.25">
      <c r="A4292" t="str">
        <f>tb_audit_process_item[[#This Row],[id_audit_process_item_reference]]&amp;TEXT(tb_audit_process_item[[#This Row],[vr_threshold_accrued]],"000000000000,0000000000")</f>
        <v>4578000000000000,0000000000</v>
      </c>
      <c r="B4292">
        <v>4578</v>
      </c>
      <c r="C4292">
        <v>4578</v>
      </c>
      <c r="D4292">
        <v>2015</v>
      </c>
      <c r="E4292" t="s">
        <v>6229</v>
      </c>
      <c r="F4292">
        <v>5</v>
      </c>
      <c r="G4292">
        <v>3.1</v>
      </c>
      <c r="H4292">
        <v>3</v>
      </c>
      <c r="K4292" t="b">
        <v>1</v>
      </c>
      <c r="L4292" t="s">
        <v>881</v>
      </c>
      <c r="N4292" s="28">
        <v>42214.662893518522</v>
      </c>
    </row>
    <row r="4293" spans="1:14" x14ac:dyDescent="0.25">
      <c r="A4293" t="str">
        <f>tb_audit_process_item[[#This Row],[id_audit_process_item_reference]]&amp;TEXT(tb_audit_process_item[[#This Row],[vr_threshold_accrued]],"000000000000,0000000000")</f>
        <v>4579000000000000,0000000000</v>
      </c>
      <c r="B4293">
        <v>4579</v>
      </c>
      <c r="C4293">
        <v>4579</v>
      </c>
      <c r="D4293">
        <v>2015</v>
      </c>
      <c r="E4293" t="s">
        <v>6230</v>
      </c>
      <c r="F4293">
        <v>5</v>
      </c>
      <c r="G4293">
        <v>3.1</v>
      </c>
      <c r="H4293">
        <v>2.5</v>
      </c>
      <c r="K4293" t="b">
        <v>1</v>
      </c>
      <c r="L4293" t="s">
        <v>882</v>
      </c>
      <c r="N4293" s="28">
        <v>42214.662893518522</v>
      </c>
    </row>
    <row r="4294" spans="1:14" x14ac:dyDescent="0.25">
      <c r="A4294" t="str">
        <f>tb_audit_process_item[[#This Row],[id_audit_process_item_reference]]&amp;TEXT(tb_audit_process_item[[#This Row],[vr_threshold_accrued]],"000000000000,0000000000")</f>
        <v>4580000000000000,0000000000</v>
      </c>
      <c r="B4294">
        <v>4580</v>
      </c>
      <c r="C4294">
        <v>4580</v>
      </c>
      <c r="D4294">
        <v>2015</v>
      </c>
      <c r="E4294" t="s">
        <v>6778</v>
      </c>
      <c r="F4294">
        <v>5</v>
      </c>
      <c r="G4294">
        <v>3.1</v>
      </c>
      <c r="H4294">
        <v>5</v>
      </c>
      <c r="K4294" t="b">
        <v>1</v>
      </c>
      <c r="L4294" t="s">
        <v>46</v>
      </c>
      <c r="N4294" s="28">
        <v>42214.662893518522</v>
      </c>
    </row>
    <row r="4295" spans="1:14" x14ac:dyDescent="0.25">
      <c r="A4295" t="str">
        <f>tb_audit_process_item[[#This Row],[id_audit_process_item_reference]]&amp;TEXT(tb_audit_process_item[[#This Row],[vr_threshold_accrued]],"000000000000,0000000000")</f>
        <v>4581000000000000,0000000000</v>
      </c>
      <c r="B4295">
        <v>4581</v>
      </c>
      <c r="C4295">
        <v>4581</v>
      </c>
      <c r="D4295">
        <v>2015</v>
      </c>
      <c r="E4295" t="s">
        <v>6570</v>
      </c>
      <c r="F4295">
        <v>13</v>
      </c>
      <c r="G4295">
        <v>3</v>
      </c>
      <c r="H4295">
        <v>5</v>
      </c>
      <c r="K4295" t="b">
        <v>1</v>
      </c>
      <c r="L4295" t="s">
        <v>5849</v>
      </c>
      <c r="N4295" s="28">
        <v>42214.662893518522</v>
      </c>
    </row>
    <row r="4296" spans="1:14" x14ac:dyDescent="0.25">
      <c r="A4296" t="str">
        <f>tb_audit_process_item[[#This Row],[id_audit_process_item_reference]]&amp;TEXT(tb_audit_process_item[[#This Row],[vr_threshold_accrued]],"000000000000,0000000000")</f>
        <v>4582000000000000,0000000000</v>
      </c>
      <c r="B4296">
        <v>4582</v>
      </c>
      <c r="C4296">
        <v>4582</v>
      </c>
      <c r="D4296">
        <v>2015</v>
      </c>
      <c r="E4296" t="s">
        <v>6579</v>
      </c>
      <c r="F4296">
        <v>13</v>
      </c>
      <c r="G4296">
        <v>4.25</v>
      </c>
      <c r="H4296">
        <v>2.25</v>
      </c>
      <c r="K4296" t="b">
        <v>1</v>
      </c>
      <c r="L4296" t="s">
        <v>6660</v>
      </c>
      <c r="N4296" s="28">
        <v>42214.662893518522</v>
      </c>
    </row>
    <row r="4297" spans="1:14" x14ac:dyDescent="0.25">
      <c r="A4297" t="str">
        <f>tb_audit_process_item[[#This Row],[id_audit_process_item_reference]]&amp;TEXT(tb_audit_process_item[[#This Row],[vr_threshold_accrued]],"000000000000,0000000000")</f>
        <v>4583000000000000,0000000000</v>
      </c>
      <c r="B4297">
        <v>4583</v>
      </c>
      <c r="C4297">
        <v>4583</v>
      </c>
      <c r="D4297">
        <v>2015</v>
      </c>
      <c r="E4297" t="s">
        <v>6580</v>
      </c>
      <c r="F4297">
        <v>13</v>
      </c>
      <c r="G4297">
        <v>4.25</v>
      </c>
      <c r="H4297">
        <v>1</v>
      </c>
      <c r="K4297" t="b">
        <v>1</v>
      </c>
      <c r="L4297" t="s">
        <v>5851</v>
      </c>
      <c r="N4297" s="28">
        <v>42214.662893518522</v>
      </c>
    </row>
    <row r="4298" spans="1:14" x14ac:dyDescent="0.25">
      <c r="A4298" t="str">
        <f>tb_audit_process_item[[#This Row],[id_audit_process_item_reference]]&amp;TEXT(tb_audit_process_item[[#This Row],[vr_threshold_accrued]],"000000000000,0000000000")</f>
        <v>4584000000000000,0000000000</v>
      </c>
      <c r="B4298">
        <v>4584</v>
      </c>
      <c r="C4298">
        <v>4584</v>
      </c>
      <c r="D4298">
        <v>2015</v>
      </c>
      <c r="E4298" t="s">
        <v>6581</v>
      </c>
      <c r="F4298">
        <v>13</v>
      </c>
      <c r="G4298">
        <v>4.25</v>
      </c>
      <c r="H4298">
        <v>3.5</v>
      </c>
      <c r="K4298" t="b">
        <v>1</v>
      </c>
      <c r="L4298" t="s">
        <v>6661</v>
      </c>
      <c r="N4298" s="28">
        <v>42214.662893518522</v>
      </c>
    </row>
    <row r="4299" spans="1:14" x14ac:dyDescent="0.25">
      <c r="A4299" t="str">
        <f>tb_audit_process_item[[#This Row],[id_audit_process_item_reference]]&amp;TEXT(tb_audit_process_item[[#This Row],[vr_threshold_accrued]],"000000000000,0000000000")</f>
        <v>4585000000000000,0000000000</v>
      </c>
      <c r="B4299">
        <v>4585</v>
      </c>
      <c r="C4299">
        <v>4585</v>
      </c>
      <c r="D4299">
        <v>2015</v>
      </c>
      <c r="E4299" t="s">
        <v>6582</v>
      </c>
      <c r="F4299">
        <v>13</v>
      </c>
      <c r="G4299">
        <v>4.25</v>
      </c>
      <c r="H4299">
        <v>2</v>
      </c>
      <c r="K4299" t="b">
        <v>1</v>
      </c>
      <c r="L4299" t="s">
        <v>6662</v>
      </c>
      <c r="N4299" s="28">
        <v>42214.662893518522</v>
      </c>
    </row>
    <row r="4300" spans="1:14" x14ac:dyDescent="0.25">
      <c r="A4300" t="str">
        <f>tb_audit_process_item[[#This Row],[id_audit_process_item_reference]]&amp;TEXT(tb_audit_process_item[[#This Row],[vr_threshold_accrued]],"000000000000,0000000000")</f>
        <v>4586000000000000,0000000000</v>
      </c>
      <c r="B4300">
        <v>4586</v>
      </c>
      <c r="C4300">
        <v>4586</v>
      </c>
      <c r="D4300">
        <v>2015</v>
      </c>
      <c r="E4300" t="s">
        <v>3144</v>
      </c>
      <c r="F4300">
        <v>13</v>
      </c>
      <c r="G4300">
        <v>4.25</v>
      </c>
      <c r="H4300">
        <v>1</v>
      </c>
      <c r="K4300" t="b">
        <v>0</v>
      </c>
      <c r="L4300" t="s">
        <v>1992</v>
      </c>
      <c r="N4300" s="28">
        <v>42214.662893518522</v>
      </c>
    </row>
    <row r="4301" spans="1:14" x14ac:dyDescent="0.25">
      <c r="A4301" t="str">
        <f>tb_audit_process_item[[#This Row],[id_audit_process_item_reference]]&amp;TEXT(tb_audit_process_item[[#This Row],[vr_threshold_accrued]],"000000000000,0000000000")</f>
        <v>4587000000000000,0000000000</v>
      </c>
      <c r="B4301">
        <v>4587</v>
      </c>
      <c r="C4301">
        <v>4587</v>
      </c>
      <c r="D4301">
        <v>2015</v>
      </c>
      <c r="E4301" t="s">
        <v>6583</v>
      </c>
      <c r="F4301">
        <v>13</v>
      </c>
      <c r="G4301">
        <v>4.25</v>
      </c>
      <c r="H4301">
        <v>1.5</v>
      </c>
      <c r="J4301"/>
      <c r="K4301" t="b">
        <v>1</v>
      </c>
      <c r="L4301" t="s">
        <v>6663</v>
      </c>
      <c r="N4301" s="28">
        <v>42214.662893518522</v>
      </c>
    </row>
    <row r="4302" spans="1:14" x14ac:dyDescent="0.25">
      <c r="A4302" t="str">
        <f>tb_audit_process_item[[#This Row],[id_audit_process_item_reference]]&amp;TEXT(tb_audit_process_item[[#This Row],[vr_threshold_accrued]],"000000000000,0000000000")</f>
        <v>4588000000000000,0000000000</v>
      </c>
      <c r="B4302">
        <v>4588</v>
      </c>
      <c r="C4302">
        <v>4588</v>
      </c>
      <c r="D4302">
        <v>2015</v>
      </c>
      <c r="E4302" t="s">
        <v>6571</v>
      </c>
      <c r="F4302">
        <v>13</v>
      </c>
      <c r="G4302">
        <v>3</v>
      </c>
      <c r="H4302">
        <v>3</v>
      </c>
      <c r="J4302"/>
      <c r="K4302" t="b">
        <v>1</v>
      </c>
      <c r="L4302" t="s">
        <v>5904</v>
      </c>
      <c r="N4302" s="28">
        <v>42214.662893518522</v>
      </c>
    </row>
    <row r="4303" spans="1:14" x14ac:dyDescent="0.25">
      <c r="A4303" t="str">
        <f>tb_audit_process_item[[#This Row],[id_audit_process_item_reference]]&amp;TEXT(tb_audit_process_item[[#This Row],[vr_threshold_accrued]],"000000000000,0000000000")</f>
        <v>4589000000000000,0000000000</v>
      </c>
      <c r="B4303">
        <v>4589</v>
      </c>
      <c r="C4303">
        <v>4589</v>
      </c>
      <c r="D4303">
        <v>2015</v>
      </c>
      <c r="E4303" t="s">
        <v>6572</v>
      </c>
      <c r="F4303">
        <v>13</v>
      </c>
      <c r="G4303">
        <v>3</v>
      </c>
      <c r="H4303">
        <v>1</v>
      </c>
      <c r="J4303"/>
      <c r="K4303" t="b">
        <v>1</v>
      </c>
      <c r="L4303" t="s">
        <v>6655</v>
      </c>
      <c r="N4303" s="28">
        <v>42214.662893518522</v>
      </c>
    </row>
    <row r="4304" spans="1:14" x14ac:dyDescent="0.25">
      <c r="A4304" t="str">
        <f>tb_audit_process_item[[#This Row],[id_audit_process_item_reference]]&amp;TEXT(tb_audit_process_item[[#This Row],[vr_threshold_accrued]],"000000000000,0000000000")</f>
        <v>4590000000000000,0000000000</v>
      </c>
      <c r="B4304">
        <v>4590</v>
      </c>
      <c r="C4304">
        <v>4590</v>
      </c>
      <c r="D4304">
        <v>2015</v>
      </c>
      <c r="E4304" t="s">
        <v>6573</v>
      </c>
      <c r="F4304">
        <v>13</v>
      </c>
      <c r="G4304">
        <v>4.25</v>
      </c>
      <c r="H4304">
        <v>2</v>
      </c>
      <c r="J4304"/>
      <c r="K4304" t="b">
        <v>1</v>
      </c>
      <c r="L4304" t="s">
        <v>6656</v>
      </c>
      <c r="N4304" s="28">
        <v>42214.662893518522</v>
      </c>
    </row>
    <row r="4305" spans="1:14" x14ac:dyDescent="0.25">
      <c r="A4305" t="str">
        <f>tb_audit_process_item[[#This Row],[id_audit_process_item_reference]]&amp;TEXT(tb_audit_process_item[[#This Row],[vr_threshold_accrued]],"000000000000,0000000000")</f>
        <v>4591000000000000,0000000000</v>
      </c>
      <c r="B4305">
        <v>4591</v>
      </c>
      <c r="C4305">
        <v>4591</v>
      </c>
      <c r="D4305">
        <v>2015</v>
      </c>
      <c r="E4305" t="s">
        <v>6574</v>
      </c>
      <c r="F4305">
        <v>13</v>
      </c>
      <c r="G4305">
        <v>4.25</v>
      </c>
      <c r="H4305">
        <v>1</v>
      </c>
      <c r="K4305" t="b">
        <v>1</v>
      </c>
      <c r="L4305" t="s">
        <v>6657</v>
      </c>
      <c r="N4305" s="28">
        <v>42214.662893518522</v>
      </c>
    </row>
    <row r="4306" spans="1:14" x14ac:dyDescent="0.25">
      <c r="A4306" t="str">
        <f>tb_audit_process_item[[#This Row],[id_audit_process_item_reference]]&amp;TEXT(tb_audit_process_item[[#This Row],[vr_threshold_accrued]],"000000000000,0000000000")</f>
        <v>4592000000000000,0000000000</v>
      </c>
      <c r="B4306">
        <v>4592</v>
      </c>
      <c r="C4306">
        <v>4592</v>
      </c>
      <c r="D4306">
        <v>2015</v>
      </c>
      <c r="E4306" t="s">
        <v>6575</v>
      </c>
      <c r="F4306">
        <v>13</v>
      </c>
      <c r="G4306">
        <v>4.25</v>
      </c>
      <c r="H4306">
        <v>3</v>
      </c>
      <c r="J4306"/>
      <c r="K4306" t="b">
        <v>1</v>
      </c>
      <c r="L4306" t="s">
        <v>6658</v>
      </c>
      <c r="N4306" s="28">
        <v>42214.662893518522</v>
      </c>
    </row>
    <row r="4307" spans="1:14" x14ac:dyDescent="0.25">
      <c r="A4307" t="str">
        <f>tb_audit_process_item[[#This Row],[id_audit_process_item_reference]]&amp;TEXT(tb_audit_process_item[[#This Row],[vr_threshold_accrued]],"000000000000,0000000000")</f>
        <v>4593000000000000,0000000000</v>
      </c>
      <c r="B4307">
        <v>4593</v>
      </c>
      <c r="C4307">
        <v>4593</v>
      </c>
      <c r="D4307">
        <v>2015</v>
      </c>
      <c r="E4307" t="s">
        <v>6576</v>
      </c>
      <c r="F4307">
        <v>13</v>
      </c>
      <c r="G4307">
        <v>4.25</v>
      </c>
      <c r="H4307">
        <v>3</v>
      </c>
      <c r="J4307"/>
      <c r="K4307" t="b">
        <v>1</v>
      </c>
      <c r="L4307" t="s">
        <v>6659</v>
      </c>
      <c r="N4307" s="28">
        <v>42214.662893518522</v>
      </c>
    </row>
    <row r="4308" spans="1:14" x14ac:dyDescent="0.25">
      <c r="A4308" t="str">
        <f>tb_audit_process_item[[#This Row],[id_audit_process_item_reference]]&amp;TEXT(tb_audit_process_item[[#This Row],[vr_threshold_accrued]],"000000000000,0000000000")</f>
        <v>4594000000000000,0000000000</v>
      </c>
      <c r="B4308">
        <v>4594</v>
      </c>
      <c r="C4308">
        <v>4594</v>
      </c>
      <c r="D4308">
        <v>2015</v>
      </c>
      <c r="E4308" t="s">
        <v>6577</v>
      </c>
      <c r="F4308">
        <v>13</v>
      </c>
      <c r="G4308">
        <v>4.25</v>
      </c>
      <c r="H4308">
        <v>4.5</v>
      </c>
      <c r="J4308"/>
      <c r="K4308" t="b">
        <v>1</v>
      </c>
      <c r="L4308" t="s">
        <v>1986</v>
      </c>
      <c r="N4308" s="28">
        <v>42214.662893518522</v>
      </c>
    </row>
    <row r="4309" spans="1:14" x14ac:dyDescent="0.25">
      <c r="A4309" t="str">
        <f>tb_audit_process_item[[#This Row],[id_audit_process_item_reference]]&amp;TEXT(tb_audit_process_item[[#This Row],[vr_threshold_accrued]],"000000000000,0000000000")</f>
        <v>4595000000000000,0000000000</v>
      </c>
      <c r="B4309">
        <v>4595</v>
      </c>
      <c r="C4309">
        <v>4595</v>
      </c>
      <c r="D4309">
        <v>2015</v>
      </c>
      <c r="E4309" t="s">
        <v>6578</v>
      </c>
      <c r="F4309">
        <v>13</v>
      </c>
      <c r="G4309">
        <v>4.25</v>
      </c>
      <c r="H4309">
        <v>2.25</v>
      </c>
      <c r="J4309"/>
      <c r="K4309" t="b">
        <v>1</v>
      </c>
      <c r="L4309" t="s">
        <v>6675</v>
      </c>
      <c r="N4309" s="28">
        <v>42214.662893518522</v>
      </c>
    </row>
    <row r="4310" spans="1:14" x14ac:dyDescent="0.25">
      <c r="A4310" t="str">
        <f>tb_audit_process_item[[#This Row],[id_audit_process_item_reference]]&amp;TEXT(tb_audit_process_item[[#This Row],[vr_threshold_accrued]],"000000000000,0000000000")</f>
        <v>4596000000000000,0000000000</v>
      </c>
      <c r="B4310">
        <v>4596</v>
      </c>
      <c r="C4310">
        <v>4596</v>
      </c>
      <c r="D4310">
        <v>2015</v>
      </c>
      <c r="E4310" t="s">
        <v>6231</v>
      </c>
      <c r="F4310">
        <v>6</v>
      </c>
      <c r="G4310">
        <v>3.25</v>
      </c>
      <c r="H4310">
        <v>4</v>
      </c>
      <c r="K4310" t="b">
        <v>1</v>
      </c>
      <c r="L4310" t="s">
        <v>885</v>
      </c>
      <c r="N4310" s="28">
        <v>42214.662893518522</v>
      </c>
    </row>
    <row r="4311" spans="1:14" x14ac:dyDescent="0.25">
      <c r="A4311" t="str">
        <f>tb_audit_process_item[[#This Row],[id_audit_process_item_reference]]&amp;TEXT(tb_audit_process_item[[#This Row],[vr_threshold_accrued]],"000000000000,0000000000")</f>
        <v>4597000000000000,0000000000</v>
      </c>
      <c r="B4311">
        <v>4597</v>
      </c>
      <c r="C4311">
        <v>4597</v>
      </c>
      <c r="D4311">
        <v>2015</v>
      </c>
      <c r="E4311" t="s">
        <v>6232</v>
      </c>
      <c r="F4311">
        <v>6</v>
      </c>
      <c r="G4311">
        <v>3.25</v>
      </c>
      <c r="H4311">
        <v>5</v>
      </c>
      <c r="K4311" t="b">
        <v>1</v>
      </c>
      <c r="L4311" t="s">
        <v>46</v>
      </c>
      <c r="N4311" s="28">
        <v>42214.662893518522</v>
      </c>
    </row>
    <row r="4312" spans="1:14" x14ac:dyDescent="0.25">
      <c r="A4312" t="str">
        <f>tb_audit_process_item[[#This Row],[id_audit_process_item_reference]]&amp;TEXT(tb_audit_process_item[[#This Row],[vr_threshold_accrued]],"000000000000,0000000000")</f>
        <v>4598000000000000,0000000000</v>
      </c>
      <c r="B4312">
        <v>4598</v>
      </c>
      <c r="C4312">
        <v>4598</v>
      </c>
      <c r="D4312">
        <v>2015</v>
      </c>
      <c r="E4312" t="s">
        <v>6233</v>
      </c>
      <c r="F4312">
        <v>6</v>
      </c>
      <c r="G4312">
        <v>5</v>
      </c>
      <c r="H4312">
        <v>5</v>
      </c>
      <c r="K4312" t="b">
        <v>1</v>
      </c>
      <c r="L4312" t="s">
        <v>886</v>
      </c>
      <c r="N4312" s="28">
        <v>42214.662893518522</v>
      </c>
    </row>
    <row r="4313" spans="1:14" x14ac:dyDescent="0.25">
      <c r="A4313" t="str">
        <f>tb_audit_process_item[[#This Row],[id_audit_process_item_reference]]&amp;TEXT(tb_audit_process_item[[#This Row],[vr_threshold_accrued]],"000000000000,0000000000")</f>
        <v>4599000000000000,0000010000</v>
      </c>
      <c r="B4313">
        <v>4599</v>
      </c>
      <c r="C4313">
        <v>4599</v>
      </c>
      <c r="D4313">
        <v>2015</v>
      </c>
      <c r="E4313" t="s">
        <v>6234</v>
      </c>
      <c r="F4313">
        <v>6</v>
      </c>
      <c r="G4313">
        <v>4.58</v>
      </c>
      <c r="H4313">
        <v>0.5</v>
      </c>
      <c r="I4313">
        <v>2.5000000000000001E-2</v>
      </c>
      <c r="J4313" s="29">
        <v>9.9999999999999995E-7</v>
      </c>
      <c r="K4313" t="b">
        <v>1</v>
      </c>
      <c r="L4313" t="s">
        <v>5045</v>
      </c>
      <c r="N4313" s="28">
        <v>42214.662893518522</v>
      </c>
    </row>
    <row r="4314" spans="1:14" x14ac:dyDescent="0.25">
      <c r="A4314" t="str">
        <f>tb_audit_process_item[[#This Row],[id_audit_process_item_reference]]&amp;TEXT(tb_audit_process_item[[#This Row],[vr_threshold_accrued]],"000000000000,0000000000")</f>
        <v>4599000000000000,0500010000</v>
      </c>
      <c r="B4314">
        <v>4599</v>
      </c>
      <c r="C4314">
        <v>4600</v>
      </c>
      <c r="D4314">
        <v>2015</v>
      </c>
      <c r="E4314" t="s">
        <v>6234</v>
      </c>
      <c r="F4314">
        <v>6</v>
      </c>
      <c r="G4314">
        <v>4.58</v>
      </c>
      <c r="H4314">
        <v>1.08</v>
      </c>
      <c r="I4314">
        <v>0.17499999999999999</v>
      </c>
      <c r="J4314" s="29">
        <v>5.0000999999999997E-2</v>
      </c>
      <c r="K4314" t="b">
        <v>1</v>
      </c>
      <c r="L4314" t="s">
        <v>5045</v>
      </c>
      <c r="N4314" s="28">
        <v>42214.662893518522</v>
      </c>
    </row>
    <row r="4315" spans="1:14" x14ac:dyDescent="0.25">
      <c r="A4315" t="str">
        <f>tb_audit_process_item[[#This Row],[id_audit_process_item_reference]]&amp;TEXT(tb_audit_process_item[[#This Row],[vr_threshold_accrued]],"000000000000,0000000000")</f>
        <v>4599000000000000,3000010000</v>
      </c>
      <c r="B4315">
        <v>4599</v>
      </c>
      <c r="C4315">
        <v>4601</v>
      </c>
      <c r="D4315">
        <v>2015</v>
      </c>
      <c r="E4315" t="s">
        <v>6234</v>
      </c>
      <c r="F4315">
        <v>6</v>
      </c>
      <c r="G4315">
        <v>4.58</v>
      </c>
      <c r="H4315">
        <v>2.3199999999999998</v>
      </c>
      <c r="I4315">
        <v>0.45</v>
      </c>
      <c r="J4315" s="29">
        <v>0.30000100000000002</v>
      </c>
      <c r="K4315" t="b">
        <v>1</v>
      </c>
      <c r="L4315" t="s">
        <v>5045</v>
      </c>
      <c r="N4315" s="28">
        <v>42214.662893518522</v>
      </c>
    </row>
    <row r="4316" spans="1:14" x14ac:dyDescent="0.25">
      <c r="A4316" t="str">
        <f>tb_audit_process_item[[#This Row],[id_audit_process_item_reference]]&amp;TEXT(tb_audit_process_item[[#This Row],[vr_threshold_accrued]],"000000000000,0000000000")</f>
        <v>4599000000000000,6000010000</v>
      </c>
      <c r="B4316">
        <v>4599</v>
      </c>
      <c r="C4316">
        <v>4602</v>
      </c>
      <c r="D4316">
        <v>2015</v>
      </c>
      <c r="E4316" t="s">
        <v>6234</v>
      </c>
      <c r="F4316">
        <v>6</v>
      </c>
      <c r="G4316">
        <v>4.58</v>
      </c>
      <c r="H4316">
        <v>5</v>
      </c>
      <c r="I4316">
        <v>0.8</v>
      </c>
      <c r="J4316" s="29">
        <v>0.60000100000000001</v>
      </c>
      <c r="K4316" t="b">
        <v>1</v>
      </c>
      <c r="L4316" t="s">
        <v>5045</v>
      </c>
      <c r="N4316" s="28">
        <v>42214.662893518522</v>
      </c>
    </row>
    <row r="4317" spans="1:14" x14ac:dyDescent="0.25">
      <c r="A4317" t="str">
        <f>tb_audit_process_item[[#This Row],[id_audit_process_item_reference]]&amp;TEXT(tb_audit_process_item[[#This Row],[vr_threshold_accrued]],"000000000000,0000000000")</f>
        <v>4603000000000000,0000010000</v>
      </c>
      <c r="B4317">
        <v>4603</v>
      </c>
      <c r="C4317">
        <v>4603</v>
      </c>
      <c r="D4317">
        <v>2015</v>
      </c>
      <c r="E4317" t="s">
        <v>6235</v>
      </c>
      <c r="F4317">
        <v>6</v>
      </c>
      <c r="G4317">
        <v>4.58</v>
      </c>
      <c r="H4317">
        <v>0.5</v>
      </c>
      <c r="I4317">
        <v>2.5000000000000001E-2</v>
      </c>
      <c r="J4317">
        <v>9.9999999999999995E-7</v>
      </c>
      <c r="K4317" t="b">
        <v>1</v>
      </c>
      <c r="L4317" t="s">
        <v>5046</v>
      </c>
      <c r="N4317" s="28">
        <v>42214.662893518522</v>
      </c>
    </row>
    <row r="4318" spans="1:14" x14ac:dyDescent="0.25">
      <c r="A4318" t="str">
        <f>tb_audit_process_item[[#This Row],[id_audit_process_item_reference]]&amp;TEXT(tb_audit_process_item[[#This Row],[vr_threshold_accrued]],"000000000000,0000000000")</f>
        <v>4603000000000000,0500010000</v>
      </c>
      <c r="B4318">
        <v>4603</v>
      </c>
      <c r="C4318">
        <v>4604</v>
      </c>
      <c r="D4318">
        <v>2015</v>
      </c>
      <c r="E4318" t="s">
        <v>6235</v>
      </c>
      <c r="F4318">
        <v>6</v>
      </c>
      <c r="G4318">
        <v>4.58</v>
      </c>
      <c r="H4318">
        <v>1.04</v>
      </c>
      <c r="I4318">
        <v>0.17499999999999999</v>
      </c>
      <c r="J4318" s="29">
        <v>5.0000999999999997E-2</v>
      </c>
      <c r="K4318" t="b">
        <v>1</v>
      </c>
      <c r="L4318" t="s">
        <v>5046</v>
      </c>
      <c r="N4318" s="28">
        <v>42214.662893518522</v>
      </c>
    </row>
    <row r="4319" spans="1:14" x14ac:dyDescent="0.25">
      <c r="A4319" t="str">
        <f>tb_audit_process_item[[#This Row],[id_audit_process_item_reference]]&amp;TEXT(tb_audit_process_item[[#This Row],[vr_threshold_accrued]],"000000000000,0000000000")</f>
        <v>4603000000000000,3000010000</v>
      </c>
      <c r="B4319">
        <v>4603</v>
      </c>
      <c r="C4319">
        <v>4605</v>
      </c>
      <c r="D4319">
        <v>2015</v>
      </c>
      <c r="E4319" t="s">
        <v>6235</v>
      </c>
      <c r="F4319">
        <v>6</v>
      </c>
      <c r="G4319">
        <v>4.58</v>
      </c>
      <c r="H4319">
        <v>2.16</v>
      </c>
      <c r="I4319">
        <v>0.45</v>
      </c>
      <c r="J4319" s="29">
        <v>0.30000100000000002</v>
      </c>
      <c r="K4319" t="b">
        <v>1</v>
      </c>
      <c r="L4319" t="s">
        <v>5046</v>
      </c>
      <c r="N4319" s="28">
        <v>42214.662893518522</v>
      </c>
    </row>
    <row r="4320" spans="1:14" x14ac:dyDescent="0.25">
      <c r="A4320" t="str">
        <f>tb_audit_process_item[[#This Row],[id_audit_process_item_reference]]&amp;TEXT(tb_audit_process_item[[#This Row],[vr_threshold_accrued]],"000000000000,0000000000")</f>
        <v>4603000000000000,6000010000</v>
      </c>
      <c r="B4320">
        <v>4603</v>
      </c>
      <c r="C4320">
        <v>4606</v>
      </c>
      <c r="D4320">
        <v>2015</v>
      </c>
      <c r="E4320" t="s">
        <v>6235</v>
      </c>
      <c r="F4320">
        <v>6</v>
      </c>
      <c r="G4320">
        <v>4.58</v>
      </c>
      <c r="H4320">
        <v>4.5</v>
      </c>
      <c r="I4320">
        <v>0.8</v>
      </c>
      <c r="J4320" s="29">
        <v>0.60000100000000001</v>
      </c>
      <c r="K4320" t="b">
        <v>1</v>
      </c>
      <c r="L4320" t="s">
        <v>5046</v>
      </c>
      <c r="N4320" s="28">
        <v>42214.662893518522</v>
      </c>
    </row>
    <row r="4321" spans="1:14" x14ac:dyDescent="0.25">
      <c r="A4321" t="str">
        <f>tb_audit_process_item[[#This Row],[id_audit_process_item_reference]]&amp;TEXT(tb_audit_process_item[[#This Row],[vr_threshold_accrued]],"000000000000,0000000000")</f>
        <v>4607000000000000,0000010000</v>
      </c>
      <c r="B4321">
        <v>4607</v>
      </c>
      <c r="C4321">
        <v>4607</v>
      </c>
      <c r="D4321">
        <v>2015</v>
      </c>
      <c r="E4321" t="s">
        <v>6236</v>
      </c>
      <c r="F4321">
        <v>6</v>
      </c>
      <c r="G4321">
        <v>4.58</v>
      </c>
      <c r="H4321">
        <v>0.5</v>
      </c>
      <c r="I4321">
        <v>2.5000000000000001E-2</v>
      </c>
      <c r="J4321" s="29">
        <v>9.9999999999999995E-7</v>
      </c>
      <c r="K4321" t="b">
        <v>1</v>
      </c>
      <c r="L4321" t="s">
        <v>5047</v>
      </c>
      <c r="N4321" s="28">
        <v>42214.662893518522</v>
      </c>
    </row>
    <row r="4322" spans="1:14" x14ac:dyDescent="0.25">
      <c r="A4322" t="str">
        <f>tb_audit_process_item[[#This Row],[id_audit_process_item_reference]]&amp;TEXT(tb_audit_process_item[[#This Row],[vr_threshold_accrued]],"000000000000,0000000000")</f>
        <v>4607000000000000,0500010000</v>
      </c>
      <c r="B4322">
        <v>4607</v>
      </c>
      <c r="C4322">
        <v>4608</v>
      </c>
      <c r="D4322">
        <v>2015</v>
      </c>
      <c r="E4322" t="s">
        <v>6236</v>
      </c>
      <c r="F4322">
        <v>6</v>
      </c>
      <c r="G4322">
        <v>4.58</v>
      </c>
      <c r="H4322">
        <v>1.08</v>
      </c>
      <c r="I4322">
        <v>0.17499999999999999</v>
      </c>
      <c r="J4322">
        <v>5.0000999999999997E-2</v>
      </c>
      <c r="K4322" t="b">
        <v>1</v>
      </c>
      <c r="L4322" t="s">
        <v>5047</v>
      </c>
      <c r="N4322" s="28">
        <v>42214.662893518522</v>
      </c>
    </row>
    <row r="4323" spans="1:14" x14ac:dyDescent="0.25">
      <c r="A4323" t="str">
        <f>tb_audit_process_item[[#This Row],[id_audit_process_item_reference]]&amp;TEXT(tb_audit_process_item[[#This Row],[vr_threshold_accrued]],"000000000000,0000000000")</f>
        <v>4607000000000000,3000010000</v>
      </c>
      <c r="B4323">
        <v>4607</v>
      </c>
      <c r="C4323">
        <v>4609</v>
      </c>
      <c r="D4323">
        <v>2015</v>
      </c>
      <c r="E4323" t="s">
        <v>6236</v>
      </c>
      <c r="F4323">
        <v>6</v>
      </c>
      <c r="G4323">
        <v>4.58</v>
      </c>
      <c r="H4323">
        <v>2.3199999999999998</v>
      </c>
      <c r="I4323">
        <v>0.45</v>
      </c>
      <c r="J4323">
        <v>0.30000100000000002</v>
      </c>
      <c r="K4323" t="b">
        <v>1</v>
      </c>
      <c r="L4323" t="s">
        <v>5047</v>
      </c>
      <c r="N4323" s="28">
        <v>42214.662893518522</v>
      </c>
    </row>
    <row r="4324" spans="1:14" x14ac:dyDescent="0.25">
      <c r="A4324" t="str">
        <f>tb_audit_process_item[[#This Row],[id_audit_process_item_reference]]&amp;TEXT(tb_audit_process_item[[#This Row],[vr_threshold_accrued]],"000000000000,0000000000")</f>
        <v>4607000000000000,6000010000</v>
      </c>
      <c r="B4324">
        <v>4607</v>
      </c>
      <c r="C4324">
        <v>4610</v>
      </c>
      <c r="D4324">
        <v>2015</v>
      </c>
      <c r="E4324" t="s">
        <v>6236</v>
      </c>
      <c r="F4324">
        <v>6</v>
      </c>
      <c r="G4324">
        <v>4.58</v>
      </c>
      <c r="H4324">
        <v>5</v>
      </c>
      <c r="I4324">
        <v>0.8</v>
      </c>
      <c r="J4324">
        <v>0.60000100000000001</v>
      </c>
      <c r="K4324" t="b">
        <v>1</v>
      </c>
      <c r="L4324" t="s">
        <v>5047</v>
      </c>
      <c r="N4324" s="28">
        <v>42214.662893518522</v>
      </c>
    </row>
    <row r="4325" spans="1:14" x14ac:dyDescent="0.25">
      <c r="A4325" t="str">
        <f>tb_audit_process_item[[#This Row],[id_audit_process_item_reference]]&amp;TEXT(tb_audit_process_item[[#This Row],[vr_threshold_accrued]],"000000000000,0000000000")</f>
        <v>4611000000000000,0000010000</v>
      </c>
      <c r="B4325">
        <v>4611</v>
      </c>
      <c r="C4325">
        <v>4611</v>
      </c>
      <c r="D4325">
        <v>2015</v>
      </c>
      <c r="E4325" t="s">
        <v>6238</v>
      </c>
      <c r="F4325">
        <v>6</v>
      </c>
      <c r="G4325">
        <v>4.58</v>
      </c>
      <c r="H4325">
        <v>0.5</v>
      </c>
      <c r="I4325">
        <v>2.5000000000000001E-2</v>
      </c>
      <c r="J4325">
        <v>9.9999999999999995E-7</v>
      </c>
      <c r="K4325" t="b">
        <v>1</v>
      </c>
      <c r="L4325" t="s">
        <v>5039</v>
      </c>
      <c r="N4325" s="28">
        <v>42214.662893518522</v>
      </c>
    </row>
    <row r="4326" spans="1:14" x14ac:dyDescent="0.25">
      <c r="A4326" t="str">
        <f>tb_audit_process_item[[#This Row],[id_audit_process_item_reference]]&amp;TEXT(tb_audit_process_item[[#This Row],[vr_threshold_accrued]],"000000000000,0000000000")</f>
        <v>4611000000000000,0500010000</v>
      </c>
      <c r="B4326">
        <v>4611</v>
      </c>
      <c r="C4326">
        <v>4612</v>
      </c>
      <c r="D4326">
        <v>2015</v>
      </c>
      <c r="E4326" t="s">
        <v>6238</v>
      </c>
      <c r="F4326">
        <v>6</v>
      </c>
      <c r="G4326">
        <v>4.58</v>
      </c>
      <c r="H4326">
        <v>1.04</v>
      </c>
      <c r="I4326">
        <v>0.17499999999999999</v>
      </c>
      <c r="J4326">
        <v>5.0000999999999997E-2</v>
      </c>
      <c r="K4326" t="b">
        <v>1</v>
      </c>
      <c r="L4326" t="s">
        <v>5039</v>
      </c>
      <c r="N4326" s="28">
        <v>42214.662893518522</v>
      </c>
    </row>
    <row r="4327" spans="1:14" x14ac:dyDescent="0.25">
      <c r="A4327" t="str">
        <f>tb_audit_process_item[[#This Row],[id_audit_process_item_reference]]&amp;TEXT(tb_audit_process_item[[#This Row],[vr_threshold_accrued]],"000000000000,0000000000")</f>
        <v>4611000000000000,3000010000</v>
      </c>
      <c r="B4327">
        <v>4611</v>
      </c>
      <c r="C4327">
        <v>4613</v>
      </c>
      <c r="D4327">
        <v>2015</v>
      </c>
      <c r="E4327" t="s">
        <v>6238</v>
      </c>
      <c r="F4327">
        <v>6</v>
      </c>
      <c r="G4327">
        <v>4.58</v>
      </c>
      <c r="H4327">
        <v>2.16</v>
      </c>
      <c r="I4327">
        <v>0.45</v>
      </c>
      <c r="J4327">
        <v>0.30000100000000002</v>
      </c>
      <c r="K4327" t="b">
        <v>1</v>
      </c>
      <c r="L4327" t="s">
        <v>5039</v>
      </c>
      <c r="N4327" s="28">
        <v>42214.662893518522</v>
      </c>
    </row>
    <row r="4328" spans="1:14" x14ac:dyDescent="0.25">
      <c r="A4328" t="str">
        <f>tb_audit_process_item[[#This Row],[id_audit_process_item_reference]]&amp;TEXT(tb_audit_process_item[[#This Row],[vr_threshold_accrued]],"000000000000,0000000000")</f>
        <v>4611000000000000,6000010000</v>
      </c>
      <c r="B4328">
        <v>4611</v>
      </c>
      <c r="C4328">
        <v>4614</v>
      </c>
      <c r="D4328">
        <v>2015</v>
      </c>
      <c r="E4328" t="s">
        <v>6238</v>
      </c>
      <c r="F4328">
        <v>6</v>
      </c>
      <c r="G4328">
        <v>4.58</v>
      </c>
      <c r="H4328">
        <v>4.5</v>
      </c>
      <c r="I4328">
        <v>0.8</v>
      </c>
      <c r="J4328">
        <v>0.60000100000000001</v>
      </c>
      <c r="K4328" t="b">
        <v>1</v>
      </c>
      <c r="L4328" t="s">
        <v>5039</v>
      </c>
      <c r="N4328" s="28">
        <v>42214.662893518522</v>
      </c>
    </row>
    <row r="4329" spans="1:14" x14ac:dyDescent="0.25">
      <c r="A4329" t="str">
        <f>tb_audit_process_item[[#This Row],[id_audit_process_item_reference]]&amp;TEXT(tb_audit_process_item[[#This Row],[vr_threshold_accrued]],"000000000000,0000000000")</f>
        <v>4615000000000000,0000000000</v>
      </c>
      <c r="B4329">
        <v>4615</v>
      </c>
      <c r="C4329">
        <v>4615</v>
      </c>
      <c r="D4329">
        <v>2015</v>
      </c>
      <c r="E4329" t="s">
        <v>6239</v>
      </c>
      <c r="F4329">
        <v>6</v>
      </c>
      <c r="G4329">
        <v>4.58</v>
      </c>
      <c r="H4329">
        <v>4.95</v>
      </c>
      <c r="J4329"/>
      <c r="K4329" t="b">
        <v>1</v>
      </c>
      <c r="L4329" t="s">
        <v>46</v>
      </c>
      <c r="N4329" s="28">
        <v>42214.662893518522</v>
      </c>
    </row>
    <row r="4330" spans="1:14" x14ac:dyDescent="0.25">
      <c r="A4330" t="str">
        <f>tb_audit_process_item[[#This Row],[id_audit_process_item_reference]]&amp;TEXT(tb_audit_process_item[[#This Row],[vr_threshold_accrued]],"000000000000,0000000000")</f>
        <v>4616000000000000,0000010000</v>
      </c>
      <c r="B4330">
        <v>4616</v>
      </c>
      <c r="C4330">
        <v>4616</v>
      </c>
      <c r="D4330">
        <v>2015</v>
      </c>
      <c r="E4330" t="s">
        <v>6240</v>
      </c>
      <c r="F4330">
        <v>6</v>
      </c>
      <c r="G4330">
        <v>3.5</v>
      </c>
      <c r="H4330">
        <v>0.5</v>
      </c>
      <c r="I4330">
        <v>5.0000000000000001E-3</v>
      </c>
      <c r="J4330">
        <v>9.9999999999999995E-7</v>
      </c>
      <c r="K4330" t="b">
        <v>1</v>
      </c>
      <c r="L4330" t="s">
        <v>5038</v>
      </c>
      <c r="N4330" s="28">
        <v>42214.662893518522</v>
      </c>
    </row>
    <row r="4331" spans="1:14" x14ac:dyDescent="0.25">
      <c r="A4331" t="str">
        <f>tb_audit_process_item[[#This Row],[id_audit_process_item_reference]]&amp;TEXT(tb_audit_process_item[[#This Row],[vr_threshold_accrued]],"000000000000,0000000000")</f>
        <v>4616000000000000,0100010000</v>
      </c>
      <c r="B4331">
        <v>4616</v>
      </c>
      <c r="C4331">
        <v>4617</v>
      </c>
      <c r="D4331">
        <v>2015</v>
      </c>
      <c r="E4331" t="s">
        <v>6240</v>
      </c>
      <c r="F4331">
        <v>6</v>
      </c>
      <c r="G4331">
        <v>3.5</v>
      </c>
      <c r="H4331">
        <v>0.67</v>
      </c>
      <c r="I4331">
        <v>0.03</v>
      </c>
      <c r="J4331">
        <v>1.0000999999999999E-2</v>
      </c>
      <c r="K4331" t="b">
        <v>1</v>
      </c>
      <c r="L4331" t="s">
        <v>5038</v>
      </c>
      <c r="N4331" s="28">
        <v>42214.662893518522</v>
      </c>
    </row>
    <row r="4332" spans="1:14" x14ac:dyDescent="0.25">
      <c r="A4332" t="str">
        <f>tb_audit_process_item[[#This Row],[id_audit_process_item_reference]]&amp;TEXT(tb_audit_process_item[[#This Row],[vr_threshold_accrued]],"000000000000,0000000000")</f>
        <v>4616000000000000,0500010000</v>
      </c>
      <c r="B4332">
        <v>4616</v>
      </c>
      <c r="C4332">
        <v>4618</v>
      </c>
      <c r="D4332">
        <v>2015</v>
      </c>
      <c r="E4332" t="s">
        <v>6240</v>
      </c>
      <c r="F4332">
        <v>6</v>
      </c>
      <c r="G4332">
        <v>3.5</v>
      </c>
      <c r="H4332">
        <v>0.89</v>
      </c>
      <c r="I4332">
        <v>7.4999999999999997E-2</v>
      </c>
      <c r="J4332">
        <v>5.0000999999999997E-2</v>
      </c>
      <c r="K4332" t="b">
        <v>1</v>
      </c>
      <c r="L4332" t="s">
        <v>5038</v>
      </c>
      <c r="N4332" s="28">
        <v>42214.662893518522</v>
      </c>
    </row>
    <row r="4333" spans="1:14" x14ac:dyDescent="0.25">
      <c r="A4333" t="str">
        <f>tb_audit_process_item[[#This Row],[id_audit_process_item_reference]]&amp;TEXT(tb_audit_process_item[[#This Row],[vr_threshold_accrued]],"000000000000,0000000000")</f>
        <v>4616000000000000,1000010000</v>
      </c>
      <c r="B4333">
        <v>4616</v>
      </c>
      <c r="C4333">
        <v>4619</v>
      </c>
      <c r="D4333">
        <v>2015</v>
      </c>
      <c r="E4333" t="s">
        <v>6240</v>
      </c>
      <c r="F4333">
        <v>6</v>
      </c>
      <c r="G4333">
        <v>3.5</v>
      </c>
      <c r="H4333">
        <v>1.18</v>
      </c>
      <c r="I4333">
        <v>0.125</v>
      </c>
      <c r="J4333">
        <v>0.10000100000000001</v>
      </c>
      <c r="K4333" t="b">
        <v>1</v>
      </c>
      <c r="L4333" t="s">
        <v>5038</v>
      </c>
      <c r="N4333" s="28">
        <v>42214.662893518522</v>
      </c>
    </row>
    <row r="4334" spans="1:14" x14ac:dyDescent="0.25">
      <c r="A4334" t="str">
        <f>tb_audit_process_item[[#This Row],[id_audit_process_item_reference]]&amp;TEXT(tb_audit_process_item[[#This Row],[vr_threshold_accrued]],"000000000000,0000000000")</f>
        <v>4616000000000000,1500010000</v>
      </c>
      <c r="B4334">
        <v>4616</v>
      </c>
      <c r="C4334">
        <v>4620</v>
      </c>
      <c r="D4334">
        <v>2015</v>
      </c>
      <c r="E4334" t="s">
        <v>6240</v>
      </c>
      <c r="F4334">
        <v>6</v>
      </c>
      <c r="G4334">
        <v>3.5</v>
      </c>
      <c r="H4334">
        <v>1.57</v>
      </c>
      <c r="I4334">
        <v>0.17499999999999999</v>
      </c>
      <c r="J4334">
        <v>0.150001</v>
      </c>
      <c r="K4334" t="b">
        <v>1</v>
      </c>
      <c r="L4334" t="s">
        <v>5038</v>
      </c>
      <c r="N4334" s="28">
        <v>42214.662893518522</v>
      </c>
    </row>
    <row r="4335" spans="1:14" x14ac:dyDescent="0.25">
      <c r="A4335" t="str">
        <f>tb_audit_process_item[[#This Row],[id_audit_process_item_reference]]&amp;TEXT(tb_audit_process_item[[#This Row],[vr_threshold_accrued]],"000000000000,0000000000")</f>
        <v>4616000000000000,2000010000</v>
      </c>
      <c r="B4335">
        <v>4616</v>
      </c>
      <c r="C4335">
        <v>4621</v>
      </c>
      <c r="D4335">
        <v>2015</v>
      </c>
      <c r="E4335" t="s">
        <v>6240</v>
      </c>
      <c r="F4335">
        <v>6</v>
      </c>
      <c r="G4335">
        <v>3.5</v>
      </c>
      <c r="H4335">
        <v>2.09</v>
      </c>
      <c r="I4335">
        <v>0.25</v>
      </c>
      <c r="J4335">
        <v>0.20000100000000001</v>
      </c>
      <c r="K4335" t="b">
        <v>1</v>
      </c>
      <c r="L4335" t="s">
        <v>5038</v>
      </c>
      <c r="N4335" s="28">
        <v>42214.662893518522</v>
      </c>
    </row>
    <row r="4336" spans="1:14" x14ac:dyDescent="0.25">
      <c r="A4336" t="str">
        <f>tb_audit_process_item[[#This Row],[id_audit_process_item_reference]]&amp;TEXT(tb_audit_process_item[[#This Row],[vr_threshold_accrued]],"000000000000,0000000000")</f>
        <v>4616000000000000,3000010000</v>
      </c>
      <c r="B4336">
        <v>4616</v>
      </c>
      <c r="C4336">
        <v>4622</v>
      </c>
      <c r="D4336">
        <v>2015</v>
      </c>
      <c r="E4336" t="s">
        <v>6240</v>
      </c>
      <c r="F4336">
        <v>6</v>
      </c>
      <c r="G4336">
        <v>3.5</v>
      </c>
      <c r="H4336">
        <v>2.78</v>
      </c>
      <c r="I4336">
        <v>0.4</v>
      </c>
      <c r="J4336">
        <v>0.30000100000000002</v>
      </c>
      <c r="K4336" t="b">
        <v>1</v>
      </c>
      <c r="L4336" t="s">
        <v>5038</v>
      </c>
      <c r="N4336" s="28">
        <v>42214.662893518522</v>
      </c>
    </row>
    <row r="4337" spans="1:14" x14ac:dyDescent="0.25">
      <c r="A4337" t="str">
        <f>tb_audit_process_item[[#This Row],[id_audit_process_item_reference]]&amp;TEXT(tb_audit_process_item[[#This Row],[vr_threshold_accrued]],"000000000000,0000000000")</f>
        <v>4616000000000000,5000010000</v>
      </c>
      <c r="B4337">
        <v>4616</v>
      </c>
      <c r="C4337">
        <v>4623</v>
      </c>
      <c r="D4337">
        <v>2015</v>
      </c>
      <c r="E4337" t="s">
        <v>6240</v>
      </c>
      <c r="F4337">
        <v>6</v>
      </c>
      <c r="G4337">
        <v>3.5</v>
      </c>
      <c r="H4337">
        <v>3.7</v>
      </c>
      <c r="I4337">
        <v>0.75</v>
      </c>
      <c r="J4337">
        <v>0.50000100000000003</v>
      </c>
      <c r="K4337" t="b">
        <v>1</v>
      </c>
      <c r="L4337" t="s">
        <v>5038</v>
      </c>
      <c r="N4337" s="28">
        <v>42214.662893518522</v>
      </c>
    </row>
    <row r="4338" spans="1:14" x14ac:dyDescent="0.25">
      <c r="A4338" t="str">
        <f>tb_audit_process_item[[#This Row],[id_audit_process_item_reference]]&amp;TEXT(tb_audit_process_item[[#This Row],[vr_threshold_accrued]],"000000000000,0000000000")</f>
        <v>4624000000000000,0000000000</v>
      </c>
      <c r="B4338">
        <v>4624</v>
      </c>
      <c r="C4338">
        <v>4624</v>
      </c>
      <c r="D4338">
        <v>2015</v>
      </c>
      <c r="E4338" t="s">
        <v>6241</v>
      </c>
      <c r="F4338">
        <v>6</v>
      </c>
      <c r="G4338">
        <v>3.5</v>
      </c>
      <c r="H4338">
        <v>5</v>
      </c>
      <c r="J4338"/>
      <c r="K4338" t="b">
        <v>1</v>
      </c>
      <c r="L4338" t="s">
        <v>46</v>
      </c>
      <c r="N4338" s="28">
        <v>42214.662893518522</v>
      </c>
    </row>
    <row r="4339" spans="1:14" x14ac:dyDescent="0.25">
      <c r="A4339" t="str">
        <f>tb_audit_process_item[[#This Row],[id_audit_process_item_reference]]&amp;TEXT(tb_audit_process_item[[#This Row],[vr_threshold_accrued]],"000000000000,0000000000")</f>
        <v>4625000000000000,0000010000</v>
      </c>
      <c r="B4339">
        <v>4625</v>
      </c>
      <c r="C4339">
        <v>4625</v>
      </c>
      <c r="D4339">
        <v>2015</v>
      </c>
      <c r="E4339" t="s">
        <v>6242</v>
      </c>
      <c r="F4339">
        <v>6</v>
      </c>
      <c r="G4339">
        <v>3.75</v>
      </c>
      <c r="H4339">
        <v>0.5</v>
      </c>
      <c r="I4339">
        <v>2.5000000000000001E-2</v>
      </c>
      <c r="J4339">
        <v>9.9999999999999995E-7</v>
      </c>
      <c r="K4339" t="b">
        <v>1</v>
      </c>
      <c r="L4339" t="s">
        <v>5037</v>
      </c>
      <c r="N4339" s="28">
        <v>42214.662893518522</v>
      </c>
    </row>
    <row r="4340" spans="1:14" x14ac:dyDescent="0.25">
      <c r="A4340" t="str">
        <f>tb_audit_process_item[[#This Row],[id_audit_process_item_reference]]&amp;TEXT(tb_audit_process_item[[#This Row],[vr_threshold_accrued]],"000000000000,0000000000")</f>
        <v>4625000000000000,0500010000</v>
      </c>
      <c r="B4340">
        <v>4625</v>
      </c>
      <c r="C4340">
        <v>4626</v>
      </c>
      <c r="D4340">
        <v>2015</v>
      </c>
      <c r="E4340" t="s">
        <v>6242</v>
      </c>
      <c r="F4340">
        <v>6</v>
      </c>
      <c r="G4340">
        <v>3.75</v>
      </c>
      <c r="H4340">
        <v>1.04</v>
      </c>
      <c r="I4340">
        <v>0.17499999999999999</v>
      </c>
      <c r="J4340">
        <v>5.0000999999999997E-2</v>
      </c>
      <c r="K4340" t="b">
        <v>1</v>
      </c>
      <c r="L4340" t="s">
        <v>5037</v>
      </c>
      <c r="N4340" s="28">
        <v>42214.662893518522</v>
      </c>
    </row>
    <row r="4341" spans="1:14" x14ac:dyDescent="0.25">
      <c r="A4341" t="str">
        <f>tb_audit_process_item[[#This Row],[id_audit_process_item_reference]]&amp;TEXT(tb_audit_process_item[[#This Row],[vr_threshold_accrued]],"000000000000,0000000000")</f>
        <v>4625000000000000,3000010000</v>
      </c>
      <c r="B4341">
        <v>4625</v>
      </c>
      <c r="C4341">
        <v>4627</v>
      </c>
      <c r="D4341">
        <v>2015</v>
      </c>
      <c r="E4341" t="s">
        <v>6242</v>
      </c>
      <c r="F4341">
        <v>6</v>
      </c>
      <c r="G4341">
        <v>3.75</v>
      </c>
      <c r="H4341">
        <v>2.15</v>
      </c>
      <c r="I4341">
        <v>0.45</v>
      </c>
      <c r="J4341">
        <v>0.30000100000000002</v>
      </c>
      <c r="K4341" t="b">
        <v>1</v>
      </c>
      <c r="L4341" t="s">
        <v>5037</v>
      </c>
      <c r="N4341" s="28">
        <v>42214.662893518522</v>
      </c>
    </row>
    <row r="4342" spans="1:14" x14ac:dyDescent="0.25">
      <c r="A4342" t="str">
        <f>tb_audit_process_item[[#This Row],[id_audit_process_item_reference]]&amp;TEXT(tb_audit_process_item[[#This Row],[vr_threshold_accrued]],"000000000000,0000000000")</f>
        <v>4625000000000000,6000010000</v>
      </c>
      <c r="B4342">
        <v>4625</v>
      </c>
      <c r="C4342">
        <v>4628</v>
      </c>
      <c r="D4342">
        <v>2015</v>
      </c>
      <c r="E4342" t="s">
        <v>6242</v>
      </c>
      <c r="F4342">
        <v>6</v>
      </c>
      <c r="G4342">
        <v>3.75</v>
      </c>
      <c r="H4342">
        <v>4.45</v>
      </c>
      <c r="I4342">
        <v>0.8</v>
      </c>
      <c r="J4342">
        <v>0.60000100000000001</v>
      </c>
      <c r="K4342" t="b">
        <v>1</v>
      </c>
      <c r="L4342" t="s">
        <v>5037</v>
      </c>
      <c r="N4342" s="28">
        <v>42214.662893518522</v>
      </c>
    </row>
    <row r="4343" spans="1:14" x14ac:dyDescent="0.25">
      <c r="A4343" t="str">
        <f>tb_audit_process_item[[#This Row],[id_audit_process_item_reference]]&amp;TEXT(tb_audit_process_item[[#This Row],[vr_threshold_accrued]],"000000000000,0000000000")</f>
        <v>4629000000000000,0000000000</v>
      </c>
      <c r="B4343">
        <v>4629</v>
      </c>
      <c r="C4343">
        <v>4629</v>
      </c>
      <c r="D4343">
        <v>2015</v>
      </c>
      <c r="E4343" t="s">
        <v>6243</v>
      </c>
      <c r="F4343">
        <v>6</v>
      </c>
      <c r="G4343">
        <v>3.75</v>
      </c>
      <c r="H4343">
        <v>5</v>
      </c>
      <c r="J4343"/>
      <c r="K4343" t="b">
        <v>1</v>
      </c>
      <c r="L4343" t="s">
        <v>46</v>
      </c>
      <c r="N4343" s="28">
        <v>42214.662893518522</v>
      </c>
    </row>
    <row r="4344" spans="1:14" x14ac:dyDescent="0.25">
      <c r="A4344" t="str">
        <f>tb_audit_process_item[[#This Row],[id_audit_process_item_reference]]&amp;TEXT(tb_audit_process_item[[#This Row],[vr_threshold_accrued]],"000000000000,0000000000")</f>
        <v>4630000000000000,0000010000</v>
      </c>
      <c r="B4344">
        <v>4630</v>
      </c>
      <c r="C4344">
        <v>4630</v>
      </c>
      <c r="D4344">
        <v>2015</v>
      </c>
      <c r="E4344" t="s">
        <v>6244</v>
      </c>
      <c r="F4344">
        <v>6</v>
      </c>
      <c r="G4344">
        <v>5</v>
      </c>
      <c r="H4344">
        <v>0.5</v>
      </c>
      <c r="I4344">
        <v>0.15</v>
      </c>
      <c r="J4344">
        <v>9.9999999999999995E-7</v>
      </c>
      <c r="K4344" t="b">
        <v>1</v>
      </c>
      <c r="L4344" t="s">
        <v>5036</v>
      </c>
      <c r="N4344" s="28">
        <v>42214.662893518522</v>
      </c>
    </row>
    <row r="4345" spans="1:14" x14ac:dyDescent="0.25">
      <c r="A4345" t="str">
        <f>tb_audit_process_item[[#This Row],[id_audit_process_item_reference]]&amp;TEXT(tb_audit_process_item[[#This Row],[vr_threshold_accrued]],"000000000000,0000000000")</f>
        <v>4630000000000000,3000010000</v>
      </c>
      <c r="B4345">
        <v>4630</v>
      </c>
      <c r="C4345">
        <v>4631</v>
      </c>
      <c r="D4345">
        <v>2015</v>
      </c>
      <c r="E4345" t="s">
        <v>6244</v>
      </c>
      <c r="F4345">
        <v>6</v>
      </c>
      <c r="G4345">
        <v>5</v>
      </c>
      <c r="H4345">
        <v>1.08</v>
      </c>
      <c r="I4345">
        <v>0.45</v>
      </c>
      <c r="J4345">
        <v>0.30000100000000002</v>
      </c>
      <c r="K4345" t="b">
        <v>1</v>
      </c>
      <c r="L4345" t="s">
        <v>5036</v>
      </c>
      <c r="N4345" s="28">
        <v>42214.662893518522</v>
      </c>
    </row>
    <row r="4346" spans="1:14" x14ac:dyDescent="0.25">
      <c r="A4346" t="str">
        <f>tb_audit_process_item[[#This Row],[id_audit_process_item_reference]]&amp;TEXT(tb_audit_process_item[[#This Row],[vr_threshold_accrued]],"000000000000,0000000000")</f>
        <v>4630000000000000,6000010000</v>
      </c>
      <c r="B4346">
        <v>4630</v>
      </c>
      <c r="C4346">
        <v>4632</v>
      </c>
      <c r="D4346">
        <v>2015</v>
      </c>
      <c r="E4346" t="s">
        <v>6244</v>
      </c>
      <c r="F4346">
        <v>6</v>
      </c>
      <c r="G4346">
        <v>5</v>
      </c>
      <c r="H4346">
        <v>2.3199999999999998</v>
      </c>
      <c r="I4346">
        <v>0.8</v>
      </c>
      <c r="J4346">
        <v>0.60000100000000001</v>
      </c>
      <c r="K4346" t="b">
        <v>1</v>
      </c>
      <c r="L4346" t="s">
        <v>5036</v>
      </c>
      <c r="N4346" s="28">
        <v>42214.662893518522</v>
      </c>
    </row>
    <row r="4347" spans="1:14" x14ac:dyDescent="0.25">
      <c r="A4347" t="str">
        <f>tb_audit_process_item[[#This Row],[id_audit_process_item_reference]]&amp;TEXT(tb_audit_process_item[[#This Row],[vr_threshold_accrued]],"000000000000,0000000000")</f>
        <v>4633000000000000,0000000000</v>
      </c>
      <c r="B4347">
        <v>4633</v>
      </c>
      <c r="C4347">
        <v>4633</v>
      </c>
      <c r="D4347">
        <v>2015</v>
      </c>
      <c r="E4347" t="s">
        <v>6245</v>
      </c>
      <c r="F4347">
        <v>6</v>
      </c>
      <c r="G4347">
        <v>5</v>
      </c>
      <c r="H4347">
        <v>5</v>
      </c>
      <c r="J4347"/>
      <c r="K4347" t="b">
        <v>1</v>
      </c>
      <c r="L4347" t="s">
        <v>46</v>
      </c>
      <c r="N4347" s="28">
        <v>42214.662893518522</v>
      </c>
    </row>
    <row r="4348" spans="1:14" x14ac:dyDescent="0.25">
      <c r="A4348" t="str">
        <f>tb_audit_process_item[[#This Row],[id_audit_process_item_reference]]&amp;TEXT(tb_audit_process_item[[#This Row],[vr_threshold_accrued]],"000000000000,0000000000")</f>
        <v>4634000000000000,0000000000</v>
      </c>
      <c r="B4348">
        <v>4634</v>
      </c>
      <c r="C4348">
        <v>4634</v>
      </c>
      <c r="D4348">
        <v>2015</v>
      </c>
      <c r="E4348" t="s">
        <v>6246</v>
      </c>
      <c r="F4348">
        <v>6</v>
      </c>
      <c r="G4348">
        <v>5</v>
      </c>
      <c r="H4348">
        <v>5</v>
      </c>
      <c r="J4348"/>
      <c r="K4348" t="b">
        <v>1</v>
      </c>
      <c r="L4348" t="s">
        <v>920</v>
      </c>
      <c r="N4348" s="28">
        <v>42214.662893518522</v>
      </c>
    </row>
    <row r="4349" spans="1:14" x14ac:dyDescent="0.25">
      <c r="A4349" t="str">
        <f>tb_audit_process_item[[#This Row],[id_audit_process_item_reference]]&amp;TEXT(tb_audit_process_item[[#This Row],[vr_threshold_accrued]],"000000000000,0000000000")</f>
        <v>4635000000000000,0000010000</v>
      </c>
      <c r="B4349">
        <v>4635</v>
      </c>
      <c r="C4349">
        <v>4635</v>
      </c>
      <c r="D4349">
        <v>2015</v>
      </c>
      <c r="E4349" t="s">
        <v>6247</v>
      </c>
      <c r="F4349">
        <v>6</v>
      </c>
      <c r="G4349">
        <v>5</v>
      </c>
      <c r="H4349">
        <v>0.5</v>
      </c>
      <c r="I4349">
        <v>1.4999999999999999E-2</v>
      </c>
      <c r="J4349">
        <v>9.9999999999999995E-7</v>
      </c>
      <c r="K4349" t="b">
        <v>1</v>
      </c>
      <c r="L4349" t="s">
        <v>5035</v>
      </c>
      <c r="N4349" s="28">
        <v>42214.662893518522</v>
      </c>
    </row>
    <row r="4350" spans="1:14" x14ac:dyDescent="0.25">
      <c r="A4350" t="str">
        <f>tb_audit_process_item[[#This Row],[id_audit_process_item_reference]]&amp;TEXT(tb_audit_process_item[[#This Row],[vr_threshold_accrued]],"000000000000,0000000000")</f>
        <v>4635000000000000,0300010000</v>
      </c>
      <c r="B4350">
        <v>4635</v>
      </c>
      <c r="C4350">
        <v>4636</v>
      </c>
      <c r="D4350">
        <v>2015</v>
      </c>
      <c r="E4350" t="s">
        <v>6247</v>
      </c>
      <c r="F4350">
        <v>6</v>
      </c>
      <c r="G4350">
        <v>5</v>
      </c>
      <c r="H4350">
        <v>0.69</v>
      </c>
      <c r="I4350">
        <v>0.04</v>
      </c>
      <c r="J4350">
        <v>3.0001E-2</v>
      </c>
      <c r="K4350" t="b">
        <v>1</v>
      </c>
      <c r="L4350" t="s">
        <v>5035</v>
      </c>
      <c r="N4350" s="28">
        <v>42214.662893518522</v>
      </c>
    </row>
    <row r="4351" spans="1:14" x14ac:dyDescent="0.25">
      <c r="A4351" t="str">
        <f>tb_audit_process_item[[#This Row],[id_audit_process_item_reference]]&amp;TEXT(tb_audit_process_item[[#This Row],[vr_threshold_accrued]],"000000000000,0000000000")</f>
        <v>4635000000000000,0500010000</v>
      </c>
      <c r="B4351">
        <v>4635</v>
      </c>
      <c r="C4351">
        <v>4637</v>
      </c>
      <c r="D4351">
        <v>2015</v>
      </c>
      <c r="E4351" t="s">
        <v>6247</v>
      </c>
      <c r="F4351">
        <v>6</v>
      </c>
      <c r="G4351">
        <v>5</v>
      </c>
      <c r="H4351">
        <v>0.97</v>
      </c>
      <c r="I4351">
        <v>7.4999999999999997E-2</v>
      </c>
      <c r="J4351">
        <v>5.0000999999999997E-2</v>
      </c>
      <c r="K4351" t="b">
        <v>1</v>
      </c>
      <c r="L4351" t="s">
        <v>5035</v>
      </c>
      <c r="N4351" s="28">
        <v>42214.662893518522</v>
      </c>
    </row>
    <row r="4352" spans="1:14" x14ac:dyDescent="0.25">
      <c r="A4352" t="str">
        <f>tb_audit_process_item[[#This Row],[id_audit_process_item_reference]]&amp;TEXT(tb_audit_process_item[[#This Row],[vr_threshold_accrued]],"000000000000,0000000000")</f>
        <v>4635000000000000,1000010000</v>
      </c>
      <c r="B4352">
        <v>4635</v>
      </c>
      <c r="C4352">
        <v>4638</v>
      </c>
      <c r="D4352">
        <v>2015</v>
      </c>
      <c r="E4352" t="s">
        <v>6247</v>
      </c>
      <c r="F4352">
        <v>6</v>
      </c>
      <c r="G4352">
        <v>5</v>
      </c>
      <c r="H4352">
        <v>1.34</v>
      </c>
      <c r="I4352">
        <v>0.125</v>
      </c>
      <c r="J4352">
        <v>0.10000100000000001</v>
      </c>
      <c r="K4352" t="b">
        <v>1</v>
      </c>
      <c r="L4352" t="s">
        <v>5035</v>
      </c>
      <c r="N4352" s="28">
        <v>42214.662893518522</v>
      </c>
    </row>
    <row r="4353" spans="1:14" x14ac:dyDescent="0.25">
      <c r="A4353" t="str">
        <f>tb_audit_process_item[[#This Row],[id_audit_process_item_reference]]&amp;TEXT(tb_audit_process_item[[#This Row],[vr_threshold_accrued]],"000000000000,0000000000")</f>
        <v>4635000000000000,1500010000</v>
      </c>
      <c r="B4353">
        <v>4635</v>
      </c>
      <c r="C4353">
        <v>4639</v>
      </c>
      <c r="D4353">
        <v>2015</v>
      </c>
      <c r="E4353" t="s">
        <v>6247</v>
      </c>
      <c r="F4353">
        <v>6</v>
      </c>
      <c r="G4353">
        <v>5</v>
      </c>
      <c r="H4353">
        <v>1.86</v>
      </c>
      <c r="I4353">
        <v>0.17499999999999999</v>
      </c>
      <c r="J4353">
        <v>0.150001</v>
      </c>
      <c r="K4353" t="b">
        <v>1</v>
      </c>
      <c r="L4353" t="s">
        <v>5035</v>
      </c>
      <c r="N4353" s="28">
        <v>42214.662893518522</v>
      </c>
    </row>
    <row r="4354" spans="1:14" x14ac:dyDescent="0.25">
      <c r="A4354" t="str">
        <f>tb_audit_process_item[[#This Row],[id_audit_process_item_reference]]&amp;TEXT(tb_audit_process_item[[#This Row],[vr_threshold_accrued]],"000000000000,0000000000")</f>
        <v>4635000000000000,2000010000</v>
      </c>
      <c r="B4354">
        <v>4635</v>
      </c>
      <c r="C4354">
        <v>4640</v>
      </c>
      <c r="D4354">
        <v>2015</v>
      </c>
      <c r="E4354" t="s">
        <v>6247</v>
      </c>
      <c r="F4354">
        <v>6</v>
      </c>
      <c r="G4354">
        <v>5</v>
      </c>
      <c r="H4354">
        <v>2.59</v>
      </c>
      <c r="I4354">
        <v>0.25</v>
      </c>
      <c r="J4354">
        <v>0.20000100000000001</v>
      </c>
      <c r="K4354" t="b">
        <v>1</v>
      </c>
      <c r="L4354" t="s">
        <v>5035</v>
      </c>
      <c r="N4354" s="28">
        <v>42214.662893518522</v>
      </c>
    </row>
    <row r="4355" spans="1:14" x14ac:dyDescent="0.25">
      <c r="A4355" t="str">
        <f>tb_audit_process_item[[#This Row],[id_audit_process_item_reference]]&amp;TEXT(tb_audit_process_item[[#This Row],[vr_threshold_accrued]],"000000000000,0000000000")</f>
        <v>4635000000000000,3000010000</v>
      </c>
      <c r="B4355">
        <v>4635</v>
      </c>
      <c r="C4355">
        <v>4641</v>
      </c>
      <c r="D4355">
        <v>2015</v>
      </c>
      <c r="E4355" t="s">
        <v>6247</v>
      </c>
      <c r="F4355">
        <v>6</v>
      </c>
      <c r="G4355">
        <v>5</v>
      </c>
      <c r="H4355">
        <v>3.6</v>
      </c>
      <c r="I4355">
        <v>0.4</v>
      </c>
      <c r="J4355">
        <v>0.30000100000000002</v>
      </c>
      <c r="K4355" t="b">
        <v>1</v>
      </c>
      <c r="L4355" t="s">
        <v>5035</v>
      </c>
      <c r="N4355" s="28">
        <v>42214.662893518522</v>
      </c>
    </row>
    <row r="4356" spans="1:14" x14ac:dyDescent="0.25">
      <c r="A4356" t="str">
        <f>tb_audit_process_item[[#This Row],[id_audit_process_item_reference]]&amp;TEXT(tb_audit_process_item[[#This Row],[vr_threshold_accrued]],"000000000000,0000000000")</f>
        <v>4635000000000000,5000010000</v>
      </c>
      <c r="B4356">
        <v>4635</v>
      </c>
      <c r="C4356">
        <v>4642</v>
      </c>
      <c r="D4356">
        <v>2015</v>
      </c>
      <c r="E4356" t="s">
        <v>6247</v>
      </c>
      <c r="F4356">
        <v>6</v>
      </c>
      <c r="G4356">
        <v>5</v>
      </c>
      <c r="H4356">
        <v>5</v>
      </c>
      <c r="I4356">
        <v>0.75</v>
      </c>
      <c r="J4356">
        <v>0.50000100000000003</v>
      </c>
      <c r="K4356" t="b">
        <v>1</v>
      </c>
      <c r="L4356" t="s">
        <v>5035</v>
      </c>
      <c r="N4356" s="28">
        <v>42214.662893518522</v>
      </c>
    </row>
    <row r="4357" spans="1:14" x14ac:dyDescent="0.25">
      <c r="A4357" t="str">
        <f>tb_audit_process_item[[#This Row],[id_audit_process_item_reference]]&amp;TEXT(tb_audit_process_item[[#This Row],[vr_threshold_accrued]],"000000000000,0000000000")</f>
        <v>4643000000000000,0000000000</v>
      </c>
      <c r="B4357">
        <v>4643</v>
      </c>
      <c r="C4357">
        <v>4643</v>
      </c>
      <c r="D4357">
        <v>2015</v>
      </c>
      <c r="E4357" t="s">
        <v>6248</v>
      </c>
      <c r="F4357">
        <v>6</v>
      </c>
      <c r="G4357">
        <v>5</v>
      </c>
      <c r="H4357">
        <v>5</v>
      </c>
      <c r="J4357"/>
      <c r="K4357" t="b">
        <v>1</v>
      </c>
      <c r="L4357" t="s">
        <v>46</v>
      </c>
      <c r="N4357" s="28">
        <v>42214.662893518522</v>
      </c>
    </row>
    <row r="4358" spans="1:14" x14ac:dyDescent="0.25">
      <c r="A4358" t="str">
        <f>tb_audit_process_item[[#This Row],[id_audit_process_item_reference]]&amp;TEXT(tb_audit_process_item[[#This Row],[vr_threshold_accrued]],"000000000000,0000000000")</f>
        <v>4644000000000000,0000000000</v>
      </c>
      <c r="B4358">
        <v>4644</v>
      </c>
      <c r="C4358">
        <v>4644</v>
      </c>
      <c r="D4358">
        <v>2015</v>
      </c>
      <c r="E4358" t="s">
        <v>6249</v>
      </c>
      <c r="F4358">
        <v>6</v>
      </c>
      <c r="G4358">
        <v>5</v>
      </c>
      <c r="H4358">
        <v>5</v>
      </c>
      <c r="J4358"/>
      <c r="K4358" t="b">
        <v>1</v>
      </c>
      <c r="L4358" t="s">
        <v>923</v>
      </c>
      <c r="N4358" s="28">
        <v>42214.662893518522</v>
      </c>
    </row>
    <row r="4359" spans="1:14" x14ac:dyDescent="0.25">
      <c r="A4359" t="str">
        <f>tb_audit_process_item[[#This Row],[id_audit_process_item_reference]]&amp;TEXT(tb_audit_process_item[[#This Row],[vr_threshold_accrued]],"000000000000,0000000000")</f>
        <v>4645000000000000,0000000000</v>
      </c>
      <c r="B4359">
        <v>4645</v>
      </c>
      <c r="C4359">
        <v>4645</v>
      </c>
      <c r="D4359">
        <v>2015</v>
      </c>
      <c r="E4359" t="s">
        <v>6250</v>
      </c>
      <c r="F4359">
        <v>6</v>
      </c>
      <c r="G4359">
        <v>5</v>
      </c>
      <c r="H4359">
        <v>5</v>
      </c>
      <c r="J4359"/>
      <c r="K4359" t="b">
        <v>1</v>
      </c>
      <c r="L4359" t="s">
        <v>46</v>
      </c>
      <c r="N4359" s="28">
        <v>42214.662893518522</v>
      </c>
    </row>
    <row r="4360" spans="1:14" x14ac:dyDescent="0.25">
      <c r="A4360" t="str">
        <f>tb_audit_process_item[[#This Row],[id_audit_process_item_reference]]&amp;TEXT(tb_audit_process_item[[#This Row],[vr_threshold_accrued]],"000000000000,0000000000")</f>
        <v>4646000000000000,0000000000</v>
      </c>
      <c r="B4360">
        <v>4646</v>
      </c>
      <c r="C4360">
        <v>4646</v>
      </c>
      <c r="D4360">
        <v>2015</v>
      </c>
      <c r="E4360" t="s">
        <v>6251</v>
      </c>
      <c r="F4360">
        <v>6</v>
      </c>
      <c r="G4360">
        <v>5</v>
      </c>
      <c r="H4360">
        <v>5</v>
      </c>
      <c r="J4360"/>
      <c r="K4360" t="b">
        <v>1</v>
      </c>
      <c r="L4360" t="s">
        <v>924</v>
      </c>
      <c r="N4360" s="28">
        <v>42214.662893518522</v>
      </c>
    </row>
    <row r="4361" spans="1:14" x14ac:dyDescent="0.25">
      <c r="A4361" t="str">
        <f>tb_audit_process_item[[#This Row],[id_audit_process_item_reference]]&amp;TEXT(tb_audit_process_item[[#This Row],[vr_threshold_accrued]],"000000000000,0000000000")</f>
        <v>4647000000000000,0000000000</v>
      </c>
      <c r="B4361">
        <v>4647</v>
      </c>
      <c r="C4361">
        <v>4647</v>
      </c>
      <c r="D4361">
        <v>2015</v>
      </c>
      <c r="E4361" t="s">
        <v>6252</v>
      </c>
      <c r="F4361">
        <v>6</v>
      </c>
      <c r="G4361">
        <v>5</v>
      </c>
      <c r="H4361">
        <v>5</v>
      </c>
      <c r="J4361"/>
      <c r="K4361" t="b">
        <v>1</v>
      </c>
      <c r="L4361" t="s">
        <v>46</v>
      </c>
      <c r="N4361" s="28">
        <v>42214.662893518522</v>
      </c>
    </row>
    <row r="4362" spans="1:14" x14ac:dyDescent="0.25">
      <c r="A4362" t="str">
        <f>tb_audit_process_item[[#This Row],[id_audit_process_item_reference]]&amp;TEXT(tb_audit_process_item[[#This Row],[vr_threshold_accrued]],"000000000000,0000000000")</f>
        <v>4648000000000000,0000000000</v>
      </c>
      <c r="B4362">
        <v>4648</v>
      </c>
      <c r="C4362">
        <v>4648</v>
      </c>
      <c r="D4362">
        <v>2015</v>
      </c>
      <c r="E4362" t="s">
        <v>6253</v>
      </c>
      <c r="F4362">
        <v>6</v>
      </c>
      <c r="G4362">
        <v>2.5</v>
      </c>
      <c r="H4362">
        <v>3.5</v>
      </c>
      <c r="J4362"/>
      <c r="K4362" t="b">
        <v>1</v>
      </c>
      <c r="L4362" t="s">
        <v>925</v>
      </c>
      <c r="N4362" s="28">
        <v>42214.662893518522</v>
      </c>
    </row>
    <row r="4363" spans="1:14" x14ac:dyDescent="0.25">
      <c r="A4363" t="str">
        <f>tb_audit_process_item[[#This Row],[id_audit_process_item_reference]]&amp;TEXT(tb_audit_process_item[[#This Row],[vr_threshold_accrued]],"000000000000,0000000000")</f>
        <v>4649000000000000,0000010000</v>
      </c>
      <c r="B4363">
        <v>4649</v>
      </c>
      <c r="C4363">
        <v>4649</v>
      </c>
      <c r="D4363">
        <v>2015</v>
      </c>
      <c r="E4363" t="s">
        <v>6254</v>
      </c>
      <c r="F4363">
        <v>6</v>
      </c>
      <c r="G4363">
        <v>2.5</v>
      </c>
      <c r="H4363">
        <v>0.5</v>
      </c>
      <c r="I4363">
        <v>5.0000000000000001E-3</v>
      </c>
      <c r="J4363">
        <v>9.9999999999999995E-7</v>
      </c>
      <c r="K4363" t="b">
        <v>1</v>
      </c>
      <c r="L4363" t="s">
        <v>4989</v>
      </c>
      <c r="N4363" s="28">
        <v>42214.662893518522</v>
      </c>
    </row>
    <row r="4364" spans="1:14" x14ac:dyDescent="0.25">
      <c r="A4364" t="str">
        <f>tb_audit_process_item[[#This Row],[id_audit_process_item_reference]]&amp;TEXT(tb_audit_process_item[[#This Row],[vr_threshold_accrued]],"000000000000,0000000000")</f>
        <v>4649000000000000,0100010000</v>
      </c>
      <c r="B4364">
        <v>4649</v>
      </c>
      <c r="C4364">
        <v>4650</v>
      </c>
      <c r="D4364">
        <v>2015</v>
      </c>
      <c r="E4364" t="s">
        <v>6254</v>
      </c>
      <c r="F4364">
        <v>6</v>
      </c>
      <c r="G4364">
        <v>2.5</v>
      </c>
      <c r="H4364">
        <v>0.65</v>
      </c>
      <c r="I4364">
        <v>0.03</v>
      </c>
      <c r="J4364">
        <v>1.0000999999999999E-2</v>
      </c>
      <c r="K4364" t="b">
        <v>1</v>
      </c>
      <c r="L4364" t="s">
        <v>4989</v>
      </c>
      <c r="N4364" s="28">
        <v>42214.662893518522</v>
      </c>
    </row>
    <row r="4365" spans="1:14" x14ac:dyDescent="0.25">
      <c r="A4365" t="str">
        <f>tb_audit_process_item[[#This Row],[id_audit_process_item_reference]]&amp;TEXT(tb_audit_process_item[[#This Row],[vr_threshold_accrued]],"000000000000,0000000000")</f>
        <v>4649000000000000,0500010000</v>
      </c>
      <c r="B4365">
        <v>4649</v>
      </c>
      <c r="C4365">
        <v>4651</v>
      </c>
      <c r="D4365">
        <v>2015</v>
      </c>
      <c r="E4365" t="s">
        <v>6254</v>
      </c>
      <c r="F4365">
        <v>6</v>
      </c>
      <c r="G4365">
        <v>2.5</v>
      </c>
      <c r="H4365">
        <v>0.83</v>
      </c>
      <c r="I4365">
        <v>7.4999999999999997E-2</v>
      </c>
      <c r="J4365">
        <v>5.0000999999999997E-2</v>
      </c>
      <c r="K4365" t="b">
        <v>1</v>
      </c>
      <c r="L4365" t="s">
        <v>4989</v>
      </c>
      <c r="N4365" s="28">
        <v>42214.662893518522</v>
      </c>
    </row>
    <row r="4366" spans="1:14" x14ac:dyDescent="0.25">
      <c r="A4366" t="str">
        <f>tb_audit_process_item[[#This Row],[id_audit_process_item_reference]]&amp;TEXT(tb_audit_process_item[[#This Row],[vr_threshold_accrued]],"000000000000,0000000000")</f>
        <v>4649000000000000,1000010000</v>
      </c>
      <c r="B4366">
        <v>4649</v>
      </c>
      <c r="C4366">
        <v>4652</v>
      </c>
      <c r="D4366">
        <v>2015</v>
      </c>
      <c r="E4366" t="s">
        <v>6254</v>
      </c>
      <c r="F4366">
        <v>6</v>
      </c>
      <c r="G4366">
        <v>2.5</v>
      </c>
      <c r="H4366">
        <v>1.08</v>
      </c>
      <c r="I4366">
        <v>0.125</v>
      </c>
      <c r="J4366">
        <v>0.10000100000000001</v>
      </c>
      <c r="K4366" t="b">
        <v>1</v>
      </c>
      <c r="L4366" t="s">
        <v>4989</v>
      </c>
      <c r="N4366" s="28">
        <v>42214.662905092591</v>
      </c>
    </row>
    <row r="4367" spans="1:14" x14ac:dyDescent="0.25">
      <c r="A4367" t="str">
        <f>tb_audit_process_item[[#This Row],[id_audit_process_item_reference]]&amp;TEXT(tb_audit_process_item[[#This Row],[vr_threshold_accrued]],"000000000000,0000000000")</f>
        <v>4649000000000000,1500010000</v>
      </c>
      <c r="B4367">
        <v>4649</v>
      </c>
      <c r="C4367">
        <v>4653</v>
      </c>
      <c r="D4367">
        <v>2015</v>
      </c>
      <c r="E4367" t="s">
        <v>6254</v>
      </c>
      <c r="F4367">
        <v>6</v>
      </c>
      <c r="G4367">
        <v>2.5</v>
      </c>
      <c r="H4367">
        <v>1.39</v>
      </c>
      <c r="I4367">
        <v>0.17499999999999999</v>
      </c>
      <c r="J4367">
        <v>0.150001</v>
      </c>
      <c r="K4367" t="b">
        <v>1</v>
      </c>
      <c r="L4367" t="s">
        <v>4989</v>
      </c>
      <c r="N4367" s="28">
        <v>42214.662905092591</v>
      </c>
    </row>
    <row r="4368" spans="1:14" x14ac:dyDescent="0.25">
      <c r="A4368" t="str">
        <f>tb_audit_process_item[[#This Row],[id_audit_process_item_reference]]&amp;TEXT(tb_audit_process_item[[#This Row],[vr_threshold_accrued]],"000000000000,0000000000")</f>
        <v>4649000000000000,2000010000</v>
      </c>
      <c r="B4368">
        <v>4649</v>
      </c>
      <c r="C4368">
        <v>4654</v>
      </c>
      <c r="D4368">
        <v>2015</v>
      </c>
      <c r="E4368" t="s">
        <v>6254</v>
      </c>
      <c r="F4368">
        <v>6</v>
      </c>
      <c r="G4368">
        <v>2.5</v>
      </c>
      <c r="H4368">
        <v>1.8</v>
      </c>
      <c r="I4368">
        <v>0.25</v>
      </c>
      <c r="J4368">
        <v>0.20000100000000001</v>
      </c>
      <c r="K4368" t="b">
        <v>1</v>
      </c>
      <c r="L4368" t="s">
        <v>4989</v>
      </c>
      <c r="N4368" s="28">
        <v>42214.662905092591</v>
      </c>
    </row>
    <row r="4369" spans="1:14" x14ac:dyDescent="0.25">
      <c r="A4369" t="str">
        <f>tb_audit_process_item[[#This Row],[id_audit_process_item_reference]]&amp;TEXT(tb_audit_process_item[[#This Row],[vr_threshold_accrued]],"000000000000,0000000000")</f>
        <v>4649000000000000,3000010000</v>
      </c>
      <c r="B4369">
        <v>4649</v>
      </c>
      <c r="C4369">
        <v>4655</v>
      </c>
      <c r="D4369">
        <v>2015</v>
      </c>
      <c r="E4369" t="s">
        <v>6254</v>
      </c>
      <c r="F4369">
        <v>6</v>
      </c>
      <c r="G4369">
        <v>2.5</v>
      </c>
      <c r="H4369">
        <v>2.3199999999999998</v>
      </c>
      <c r="I4369">
        <v>0.4</v>
      </c>
      <c r="J4369">
        <v>0.30000100000000002</v>
      </c>
      <c r="K4369" t="b">
        <v>1</v>
      </c>
      <c r="L4369" t="s">
        <v>4989</v>
      </c>
      <c r="N4369" s="28">
        <v>42214.662905092591</v>
      </c>
    </row>
    <row r="4370" spans="1:14" x14ac:dyDescent="0.25">
      <c r="A4370" t="str">
        <f>tb_audit_process_item[[#This Row],[id_audit_process_item_reference]]&amp;TEXT(tb_audit_process_item[[#This Row],[vr_threshold_accrued]],"000000000000,0000000000")</f>
        <v>4649000000000000,5000010000</v>
      </c>
      <c r="B4370">
        <v>4649</v>
      </c>
      <c r="C4370">
        <v>4656</v>
      </c>
      <c r="D4370">
        <v>2015</v>
      </c>
      <c r="E4370" t="s">
        <v>6254</v>
      </c>
      <c r="F4370">
        <v>6</v>
      </c>
      <c r="G4370">
        <v>2.5</v>
      </c>
      <c r="H4370">
        <v>3</v>
      </c>
      <c r="I4370">
        <v>0.75</v>
      </c>
      <c r="J4370">
        <v>0.50000100000000003</v>
      </c>
      <c r="K4370" t="b">
        <v>1</v>
      </c>
      <c r="L4370" t="s">
        <v>4989</v>
      </c>
      <c r="N4370" s="28">
        <v>42214.662905092591</v>
      </c>
    </row>
    <row r="4371" spans="1:14" x14ac:dyDescent="0.25">
      <c r="A4371" t="str">
        <f>tb_audit_process_item[[#This Row],[id_audit_process_item_reference]]&amp;TEXT(tb_audit_process_item[[#This Row],[vr_threshold_accrued]],"000000000000,0000000000")</f>
        <v>4657000000000000,0000000000</v>
      </c>
      <c r="B4371">
        <v>4657</v>
      </c>
      <c r="C4371">
        <v>4657</v>
      </c>
      <c r="D4371">
        <v>2015</v>
      </c>
      <c r="E4371" t="s">
        <v>6255</v>
      </c>
      <c r="F4371">
        <v>6</v>
      </c>
      <c r="G4371">
        <v>2.5</v>
      </c>
      <c r="H4371">
        <v>5</v>
      </c>
      <c r="J4371"/>
      <c r="K4371" t="b">
        <v>1</v>
      </c>
      <c r="L4371" t="s">
        <v>46</v>
      </c>
      <c r="N4371" s="28">
        <v>42214.662905092591</v>
      </c>
    </row>
    <row r="4372" spans="1:14" x14ac:dyDescent="0.25">
      <c r="A4372" t="str">
        <f>tb_audit_process_item[[#This Row],[id_audit_process_item_reference]]&amp;TEXT(tb_audit_process_item[[#This Row],[vr_threshold_accrued]],"000000000000,0000000000")</f>
        <v>4658000000000000,0000000000</v>
      </c>
      <c r="B4372">
        <v>4658</v>
      </c>
      <c r="C4372">
        <v>4658</v>
      </c>
      <c r="D4372">
        <v>2015</v>
      </c>
      <c r="E4372" t="s">
        <v>6256</v>
      </c>
      <c r="F4372">
        <v>6</v>
      </c>
      <c r="G4372">
        <v>1.41</v>
      </c>
      <c r="H4372">
        <v>2.62</v>
      </c>
      <c r="J4372"/>
      <c r="K4372" t="b">
        <v>1</v>
      </c>
      <c r="L4372" t="s">
        <v>934</v>
      </c>
      <c r="N4372" s="28">
        <v>42214.662905092591</v>
      </c>
    </row>
    <row r="4373" spans="1:14" x14ac:dyDescent="0.25">
      <c r="A4373" t="str">
        <f>tb_audit_process_item[[#This Row],[id_audit_process_item_reference]]&amp;TEXT(tb_audit_process_item[[#This Row],[vr_threshold_accrued]],"000000000000,0000000000")</f>
        <v>4659000000000000,0000000000</v>
      </c>
      <c r="B4373">
        <v>4659</v>
      </c>
      <c r="C4373">
        <v>4659</v>
      </c>
      <c r="D4373">
        <v>2015</v>
      </c>
      <c r="E4373" t="s">
        <v>6257</v>
      </c>
      <c r="F4373">
        <v>6</v>
      </c>
      <c r="G4373">
        <v>1.41</v>
      </c>
      <c r="H4373">
        <v>5</v>
      </c>
      <c r="J4373"/>
      <c r="K4373" t="b">
        <v>1</v>
      </c>
      <c r="L4373" t="s">
        <v>46</v>
      </c>
      <c r="N4373" s="28">
        <v>42214.662905092591</v>
      </c>
    </row>
    <row r="4374" spans="1:14" x14ac:dyDescent="0.25">
      <c r="A4374" t="str">
        <f>tb_audit_process_item[[#This Row],[id_audit_process_item_reference]]&amp;TEXT(tb_audit_process_item[[#This Row],[vr_threshold_accrued]],"000000000000,0000000000")</f>
        <v>4660000000000000,0000000000</v>
      </c>
      <c r="B4374">
        <v>4660</v>
      </c>
      <c r="C4374">
        <v>4660</v>
      </c>
      <c r="D4374">
        <v>2015</v>
      </c>
      <c r="E4374" t="s">
        <v>6258</v>
      </c>
      <c r="F4374">
        <v>6</v>
      </c>
      <c r="G4374">
        <v>2.08</v>
      </c>
      <c r="H4374">
        <v>3.45</v>
      </c>
      <c r="J4374"/>
      <c r="K4374" t="b">
        <v>1</v>
      </c>
      <c r="L4374" t="s">
        <v>935</v>
      </c>
      <c r="N4374" s="28">
        <v>42214.662905092591</v>
      </c>
    </row>
    <row r="4375" spans="1:14" x14ac:dyDescent="0.25">
      <c r="A4375" t="str">
        <f>tb_audit_process_item[[#This Row],[id_audit_process_item_reference]]&amp;TEXT(tb_audit_process_item[[#This Row],[vr_threshold_accrued]],"000000000000,0000000000")</f>
        <v>4661000000000000,0000000000</v>
      </c>
      <c r="B4375">
        <v>4661</v>
      </c>
      <c r="C4375">
        <v>4661</v>
      </c>
      <c r="D4375">
        <v>2015</v>
      </c>
      <c r="E4375" t="s">
        <v>6256</v>
      </c>
      <c r="F4375">
        <v>6</v>
      </c>
      <c r="G4375">
        <v>2.08</v>
      </c>
      <c r="H4375">
        <v>5</v>
      </c>
      <c r="J4375"/>
      <c r="K4375" t="b">
        <v>1</v>
      </c>
      <c r="L4375" t="s">
        <v>46</v>
      </c>
      <c r="N4375" s="28">
        <v>42214.662905092591</v>
      </c>
    </row>
    <row r="4376" spans="1:14" x14ac:dyDescent="0.25">
      <c r="A4376" t="str">
        <f>tb_audit_process_item[[#This Row],[id_audit_process_item_reference]]&amp;TEXT(tb_audit_process_item[[#This Row],[vr_threshold_accrued]],"000000000000,0000000000")</f>
        <v>4662000000000000,0000000000</v>
      </c>
      <c r="B4376">
        <v>4662</v>
      </c>
      <c r="C4376">
        <v>4662</v>
      </c>
      <c r="D4376">
        <v>2015</v>
      </c>
      <c r="E4376" t="s">
        <v>6606</v>
      </c>
      <c r="F4376">
        <v>15</v>
      </c>
      <c r="G4376">
        <v>3.5</v>
      </c>
      <c r="H4376">
        <v>4.75</v>
      </c>
      <c r="J4376"/>
      <c r="K4376" t="b">
        <v>1</v>
      </c>
      <c r="L4376" t="s">
        <v>6703</v>
      </c>
      <c r="N4376" s="28">
        <v>42214.662905092591</v>
      </c>
    </row>
    <row r="4377" spans="1:14" x14ac:dyDescent="0.25">
      <c r="A4377" t="str">
        <f>tb_audit_process_item[[#This Row],[id_audit_process_item_reference]]&amp;TEXT(tb_audit_process_item[[#This Row],[vr_threshold_accrued]],"000000000000,0000000000")</f>
        <v>4665000000000000,0000000000</v>
      </c>
      <c r="B4377">
        <v>4665</v>
      </c>
      <c r="C4377">
        <v>4665</v>
      </c>
      <c r="D4377">
        <v>2015</v>
      </c>
      <c r="E4377" t="s">
        <v>3194</v>
      </c>
      <c r="F4377">
        <v>15</v>
      </c>
      <c r="G4377">
        <v>3.5</v>
      </c>
      <c r="H4377">
        <v>4.75</v>
      </c>
      <c r="J4377"/>
      <c r="K4377" t="b">
        <v>0</v>
      </c>
      <c r="L4377" t="s">
        <v>2044</v>
      </c>
      <c r="N4377" s="28">
        <v>42214.662905092591</v>
      </c>
    </row>
    <row r="4378" spans="1:14" x14ac:dyDescent="0.25">
      <c r="A4378" t="str">
        <f>tb_audit_process_item[[#This Row],[id_audit_process_item_reference]]&amp;TEXT(tb_audit_process_item[[#This Row],[vr_threshold_accrued]],"000000000000,0000000000")</f>
        <v>4666000000000000,0000010000</v>
      </c>
      <c r="B4378">
        <v>4666</v>
      </c>
      <c r="C4378">
        <v>4666</v>
      </c>
      <c r="D4378">
        <v>2015</v>
      </c>
      <c r="E4378" t="s">
        <v>6611</v>
      </c>
      <c r="F4378">
        <v>15</v>
      </c>
      <c r="G4378">
        <v>3.5</v>
      </c>
      <c r="H4378">
        <v>1.5</v>
      </c>
      <c r="I4378">
        <v>0.1</v>
      </c>
      <c r="J4378">
        <v>9.9999999999999995E-7</v>
      </c>
      <c r="K4378" t="b">
        <v>1</v>
      </c>
      <c r="L4378" t="s">
        <v>6666</v>
      </c>
      <c r="N4378" s="28">
        <v>42214.662905092591</v>
      </c>
    </row>
    <row r="4379" spans="1:14" x14ac:dyDescent="0.25">
      <c r="A4379" t="str">
        <f>tb_audit_process_item[[#This Row],[id_audit_process_item_reference]]&amp;TEXT(tb_audit_process_item[[#This Row],[vr_threshold_accrued]],"000000000000,0000000000")</f>
        <v>4666000000000000,2000010000</v>
      </c>
      <c r="B4379">
        <v>4666</v>
      </c>
      <c r="C4379">
        <v>4667</v>
      </c>
      <c r="D4379">
        <v>2015</v>
      </c>
      <c r="E4379" t="s">
        <v>6611</v>
      </c>
      <c r="F4379">
        <v>15</v>
      </c>
      <c r="G4379">
        <v>3.5</v>
      </c>
      <c r="H4379">
        <v>2.08</v>
      </c>
      <c r="I4379">
        <v>0.25</v>
      </c>
      <c r="J4379">
        <v>0.20000100000000001</v>
      </c>
      <c r="K4379" t="b">
        <v>1</v>
      </c>
      <c r="L4379" t="s">
        <v>6666</v>
      </c>
      <c r="N4379" s="28">
        <v>42214.662905092591</v>
      </c>
    </row>
    <row r="4380" spans="1:14" x14ac:dyDescent="0.25">
      <c r="A4380" t="str">
        <f>tb_audit_process_item[[#This Row],[id_audit_process_item_reference]]&amp;TEXT(tb_audit_process_item[[#This Row],[vr_threshold_accrued]],"000000000000,0000000000")</f>
        <v>4666000000000000,3000010000</v>
      </c>
      <c r="B4380">
        <v>4666</v>
      </c>
      <c r="C4380">
        <v>4668</v>
      </c>
      <c r="D4380">
        <v>2015</v>
      </c>
      <c r="E4380" t="s">
        <v>6611</v>
      </c>
      <c r="F4380">
        <v>15</v>
      </c>
      <c r="G4380">
        <v>3.5</v>
      </c>
      <c r="H4380">
        <v>2.88</v>
      </c>
      <c r="I4380">
        <v>0.4</v>
      </c>
      <c r="J4380">
        <v>0.30000100000000002</v>
      </c>
      <c r="K4380" t="b">
        <v>1</v>
      </c>
      <c r="L4380" t="s">
        <v>6666</v>
      </c>
      <c r="N4380" s="28">
        <v>42214.662905092591</v>
      </c>
    </row>
    <row r="4381" spans="1:14" x14ac:dyDescent="0.25">
      <c r="A4381" t="str">
        <f>tb_audit_process_item[[#This Row],[id_audit_process_item_reference]]&amp;TEXT(tb_audit_process_item[[#This Row],[vr_threshold_accrued]],"000000000000,0000000000")</f>
        <v>4666000000000000,5000010000</v>
      </c>
      <c r="B4381">
        <v>4666</v>
      </c>
      <c r="C4381">
        <v>4669</v>
      </c>
      <c r="D4381">
        <v>2015</v>
      </c>
      <c r="E4381" t="s">
        <v>6611</v>
      </c>
      <c r="F4381">
        <v>15</v>
      </c>
      <c r="G4381">
        <v>3.5</v>
      </c>
      <c r="H4381">
        <v>4</v>
      </c>
      <c r="I4381">
        <v>0.75</v>
      </c>
      <c r="J4381">
        <v>0.50000100000000003</v>
      </c>
      <c r="K4381" t="b">
        <v>1</v>
      </c>
      <c r="L4381" t="s">
        <v>6666</v>
      </c>
      <c r="N4381" s="28">
        <v>42214.662905092591</v>
      </c>
    </row>
    <row r="4382" spans="1:14" x14ac:dyDescent="0.25">
      <c r="A4382" t="str">
        <f>tb_audit_process_item[[#This Row],[id_audit_process_item_reference]]&amp;TEXT(tb_audit_process_item[[#This Row],[vr_threshold_accrued]],"000000000000,0000000000")</f>
        <v>4670000000000000,0000000000</v>
      </c>
      <c r="B4382">
        <v>4670</v>
      </c>
      <c r="C4382">
        <v>4670</v>
      </c>
      <c r="D4382">
        <v>2015</v>
      </c>
      <c r="E4382" t="s">
        <v>3199</v>
      </c>
      <c r="F4382">
        <v>15</v>
      </c>
      <c r="G4382">
        <v>3.5</v>
      </c>
      <c r="H4382">
        <v>2</v>
      </c>
      <c r="J4382"/>
      <c r="K4382" t="b">
        <v>0</v>
      </c>
      <c r="L4382" t="s">
        <v>2049</v>
      </c>
      <c r="N4382" s="28">
        <v>42214.662905092591</v>
      </c>
    </row>
    <row r="4383" spans="1:14" x14ac:dyDescent="0.25">
      <c r="A4383" t="str">
        <f>tb_audit_process_item[[#This Row],[id_audit_process_item_reference]]&amp;TEXT(tb_audit_process_item[[#This Row],[vr_threshold_accrued]],"000000000000,0000000000")</f>
        <v>4671000000000000,0000000000</v>
      </c>
      <c r="B4383">
        <v>4671</v>
      </c>
      <c r="C4383">
        <v>4671</v>
      </c>
      <c r="D4383">
        <v>2015</v>
      </c>
      <c r="E4383" t="s">
        <v>6613</v>
      </c>
      <c r="F4383">
        <v>15</v>
      </c>
      <c r="G4383">
        <v>1.5</v>
      </c>
      <c r="H4383">
        <v>1.5</v>
      </c>
      <c r="J4383"/>
      <c r="K4383" t="b">
        <v>1</v>
      </c>
      <c r="L4383" t="s">
        <v>6667</v>
      </c>
      <c r="N4383" s="28">
        <v>42214.662905092591</v>
      </c>
    </row>
    <row r="4384" spans="1:14" x14ac:dyDescent="0.25">
      <c r="A4384" t="str">
        <f>tb_audit_process_item[[#This Row],[id_audit_process_item_reference]]&amp;TEXT(tb_audit_process_item[[#This Row],[vr_threshold_accrued]],"000000000000,0000000000")</f>
        <v>4672000000000000,0000010000</v>
      </c>
      <c r="B4384">
        <v>4672</v>
      </c>
      <c r="C4384">
        <v>4672</v>
      </c>
      <c r="D4384">
        <v>2015</v>
      </c>
      <c r="E4384" t="s">
        <v>6669</v>
      </c>
      <c r="F4384">
        <v>15</v>
      </c>
      <c r="G4384">
        <v>1.5</v>
      </c>
      <c r="H4384">
        <v>0.5</v>
      </c>
      <c r="I4384">
        <v>0.1</v>
      </c>
      <c r="J4384">
        <v>9.9999999999999995E-7</v>
      </c>
      <c r="K4384" t="b">
        <v>1</v>
      </c>
      <c r="L4384" t="s">
        <v>6677</v>
      </c>
      <c r="N4384" s="28">
        <v>42214.662905092591</v>
      </c>
    </row>
    <row r="4385" spans="1:14" x14ac:dyDescent="0.25">
      <c r="A4385" t="str">
        <f>tb_audit_process_item[[#This Row],[id_audit_process_item_reference]]&amp;TEXT(tb_audit_process_item[[#This Row],[vr_threshold_accrued]],"000000000000,0000000000")</f>
        <v>4672000000000000,2000010000</v>
      </c>
      <c r="B4385">
        <v>4672</v>
      </c>
      <c r="C4385">
        <v>6054</v>
      </c>
      <c r="D4385">
        <v>2015</v>
      </c>
      <c r="E4385" t="s">
        <v>6669</v>
      </c>
      <c r="F4385">
        <v>15</v>
      </c>
      <c r="G4385">
        <v>1.5</v>
      </c>
      <c r="H4385">
        <v>0.79</v>
      </c>
      <c r="I4385">
        <v>0.25</v>
      </c>
      <c r="J4385">
        <v>0.20000100000000001</v>
      </c>
      <c r="K4385" t="b">
        <v>1</v>
      </c>
      <c r="L4385" t="s">
        <v>6677</v>
      </c>
      <c r="N4385" s="28">
        <v>42214.662905092591</v>
      </c>
    </row>
    <row r="4386" spans="1:14" x14ac:dyDescent="0.25">
      <c r="A4386" t="str">
        <f>tb_audit_process_item[[#This Row],[id_audit_process_item_reference]]&amp;TEXT(tb_audit_process_item[[#This Row],[vr_threshold_accrued]],"000000000000,0000000000")</f>
        <v>4672000000000000,3000010000</v>
      </c>
      <c r="B4386">
        <v>4672</v>
      </c>
      <c r="C4386">
        <v>6055</v>
      </c>
      <c r="D4386">
        <v>2015</v>
      </c>
      <c r="E4386" t="s">
        <v>6669</v>
      </c>
      <c r="F4386">
        <v>15</v>
      </c>
      <c r="G4386">
        <v>1.5</v>
      </c>
      <c r="H4386">
        <v>1.26</v>
      </c>
      <c r="I4386">
        <v>0.4</v>
      </c>
      <c r="J4386">
        <v>0.30000100000000002</v>
      </c>
      <c r="K4386" t="b">
        <v>1</v>
      </c>
      <c r="L4386" t="s">
        <v>6677</v>
      </c>
      <c r="N4386" s="28">
        <v>42214.662905092591</v>
      </c>
    </row>
    <row r="4387" spans="1:14" x14ac:dyDescent="0.25">
      <c r="A4387" t="str">
        <f>tb_audit_process_item[[#This Row],[id_audit_process_item_reference]]&amp;TEXT(tb_audit_process_item[[#This Row],[vr_threshold_accrued]],"000000000000,0000000000")</f>
        <v>4672000000000000,5000010000</v>
      </c>
      <c r="B4387">
        <v>4672</v>
      </c>
      <c r="C4387">
        <v>6056</v>
      </c>
      <c r="D4387">
        <v>2015</v>
      </c>
      <c r="E4387" t="s">
        <v>6669</v>
      </c>
      <c r="F4387">
        <v>15</v>
      </c>
      <c r="G4387">
        <v>1.5</v>
      </c>
      <c r="H4387">
        <v>2</v>
      </c>
      <c r="I4387">
        <v>0.75</v>
      </c>
      <c r="J4387">
        <v>0.50000100000000003</v>
      </c>
      <c r="K4387" t="b">
        <v>1</v>
      </c>
      <c r="L4387" t="s">
        <v>6677</v>
      </c>
      <c r="N4387" s="28">
        <v>42214.662905092591</v>
      </c>
    </row>
    <row r="4388" spans="1:14" x14ac:dyDescent="0.25">
      <c r="A4388" t="str">
        <f>tb_audit_process_item[[#This Row],[id_audit_process_item_reference]]&amp;TEXT(tb_audit_process_item[[#This Row],[vr_threshold_accrued]],"000000000000,0000000000")</f>
        <v>4673000000000000,0000000000</v>
      </c>
      <c r="B4388">
        <v>4673</v>
      </c>
      <c r="C4388">
        <v>4673</v>
      </c>
      <c r="D4388">
        <v>2015</v>
      </c>
      <c r="E4388" t="s">
        <v>6608</v>
      </c>
      <c r="F4388">
        <v>15</v>
      </c>
      <c r="G4388">
        <v>3.5</v>
      </c>
      <c r="H4388">
        <v>1.5</v>
      </c>
      <c r="J4388"/>
      <c r="K4388" t="b">
        <v>1</v>
      </c>
      <c r="L4388" t="s">
        <v>5903</v>
      </c>
      <c r="N4388" s="28">
        <v>42214.662905092591</v>
      </c>
    </row>
    <row r="4389" spans="1:14" x14ac:dyDescent="0.25">
      <c r="A4389" t="str">
        <f>tb_audit_process_item[[#This Row],[id_audit_process_item_reference]]&amp;TEXT(tb_audit_process_item[[#This Row],[vr_threshold_accrued]],"000000000000,0000000000")</f>
        <v>4674000000000000,0000000000</v>
      </c>
      <c r="B4389">
        <v>4674</v>
      </c>
      <c r="C4389">
        <v>4674</v>
      </c>
      <c r="D4389">
        <v>2015</v>
      </c>
      <c r="E4389" t="s">
        <v>6607</v>
      </c>
      <c r="F4389">
        <v>15</v>
      </c>
      <c r="G4389">
        <v>3.5</v>
      </c>
      <c r="H4389">
        <v>3</v>
      </c>
      <c r="J4389"/>
      <c r="K4389" t="b">
        <v>1</v>
      </c>
      <c r="L4389" t="s">
        <v>6676</v>
      </c>
      <c r="N4389" s="28">
        <v>42214.662905092591</v>
      </c>
    </row>
    <row r="4390" spans="1:14" x14ac:dyDescent="0.25">
      <c r="A4390" t="str">
        <f>tb_audit_process_item[[#This Row],[id_audit_process_item_reference]]&amp;TEXT(tb_audit_process_item[[#This Row],[vr_threshold_accrued]],"000000000000,0000000000")</f>
        <v>4675000000000000,0000010000</v>
      </c>
      <c r="B4390">
        <v>4675</v>
      </c>
      <c r="C4390">
        <v>4675</v>
      </c>
      <c r="D4390">
        <v>2015</v>
      </c>
      <c r="E4390" t="s">
        <v>6609</v>
      </c>
      <c r="F4390">
        <v>15</v>
      </c>
      <c r="G4390">
        <v>3.5</v>
      </c>
      <c r="H4390">
        <v>1.5</v>
      </c>
      <c r="I4390">
        <v>0.05</v>
      </c>
      <c r="J4390">
        <v>9.9999999999999995E-7</v>
      </c>
      <c r="K4390" t="b">
        <v>1</v>
      </c>
      <c r="L4390" t="s">
        <v>6664</v>
      </c>
      <c r="N4390" s="28">
        <v>42214.662905092591</v>
      </c>
    </row>
    <row r="4391" spans="1:14" x14ac:dyDescent="0.25">
      <c r="A4391" t="str">
        <f>tb_audit_process_item[[#This Row],[id_audit_process_item_reference]]&amp;TEXT(tb_audit_process_item[[#This Row],[vr_threshold_accrued]],"000000000000,0000000000")</f>
        <v>4675000000000000,1000010000</v>
      </c>
      <c r="B4391">
        <v>4675</v>
      </c>
      <c r="C4391">
        <v>4676</v>
      </c>
      <c r="D4391">
        <v>2015</v>
      </c>
      <c r="E4391" t="s">
        <v>6609</v>
      </c>
      <c r="F4391">
        <v>15</v>
      </c>
      <c r="G4391">
        <v>3.5</v>
      </c>
      <c r="H4391">
        <v>2.16</v>
      </c>
      <c r="I4391">
        <v>0.2</v>
      </c>
      <c r="J4391">
        <v>0.10000100000000001</v>
      </c>
      <c r="K4391" t="b">
        <v>1</v>
      </c>
      <c r="L4391" t="s">
        <v>6664</v>
      </c>
      <c r="N4391" s="28">
        <v>42214.662905092591</v>
      </c>
    </row>
    <row r="4392" spans="1:14" x14ac:dyDescent="0.25">
      <c r="A4392" t="str">
        <f>tb_audit_process_item[[#This Row],[id_audit_process_item_reference]]&amp;TEXT(tb_audit_process_item[[#This Row],[vr_threshold_accrued]],"000000000000,0000000000")</f>
        <v>4675000000000000,3000010000</v>
      </c>
      <c r="B4392">
        <v>4675</v>
      </c>
      <c r="C4392">
        <v>4677</v>
      </c>
      <c r="D4392">
        <v>2015</v>
      </c>
      <c r="E4392" t="s">
        <v>6609</v>
      </c>
      <c r="F4392">
        <v>15</v>
      </c>
      <c r="G4392">
        <v>3.5</v>
      </c>
      <c r="H4392">
        <v>3.12</v>
      </c>
      <c r="I4392">
        <v>0.4</v>
      </c>
      <c r="J4392">
        <v>0.30000100000000002</v>
      </c>
      <c r="K4392" t="b">
        <v>1</v>
      </c>
      <c r="L4392" t="s">
        <v>6664</v>
      </c>
      <c r="N4392" s="28">
        <v>42214.662905092591</v>
      </c>
    </row>
    <row r="4393" spans="1:14" x14ac:dyDescent="0.25">
      <c r="A4393" t="str">
        <f>tb_audit_process_item[[#This Row],[id_audit_process_item_reference]]&amp;TEXT(tb_audit_process_item[[#This Row],[vr_threshold_accrued]],"000000000000,0000000000")</f>
        <v>4675000000000000,5000010000</v>
      </c>
      <c r="B4393">
        <v>4675</v>
      </c>
      <c r="C4393">
        <v>4678</v>
      </c>
      <c r="D4393">
        <v>2015</v>
      </c>
      <c r="E4393" t="s">
        <v>6609</v>
      </c>
      <c r="F4393">
        <v>15</v>
      </c>
      <c r="G4393">
        <v>3.5</v>
      </c>
      <c r="H4393">
        <v>4.5</v>
      </c>
      <c r="I4393">
        <v>0.75</v>
      </c>
      <c r="J4393">
        <v>0.50000100000000003</v>
      </c>
      <c r="K4393" t="b">
        <v>1</v>
      </c>
      <c r="L4393" t="s">
        <v>6664</v>
      </c>
      <c r="N4393" s="28">
        <v>42214.662905092591</v>
      </c>
    </row>
    <row r="4394" spans="1:14" x14ac:dyDescent="0.25">
      <c r="A4394" t="str">
        <f>tb_audit_process_item[[#This Row],[id_audit_process_item_reference]]&amp;TEXT(tb_audit_process_item[[#This Row],[vr_threshold_accrued]],"000000000000,0000000000")</f>
        <v>4679000000000000,0000010000</v>
      </c>
      <c r="B4394">
        <v>4679</v>
      </c>
      <c r="C4394">
        <v>4679</v>
      </c>
      <c r="D4394">
        <v>2015</v>
      </c>
      <c r="E4394" t="s">
        <v>6610</v>
      </c>
      <c r="F4394">
        <v>15</v>
      </c>
      <c r="G4394">
        <v>3.5</v>
      </c>
      <c r="H4394">
        <v>0.5</v>
      </c>
      <c r="I4394">
        <v>0.05</v>
      </c>
      <c r="J4394">
        <v>9.9999999999999995E-7</v>
      </c>
      <c r="K4394" t="b">
        <v>1</v>
      </c>
      <c r="L4394" t="s">
        <v>6665</v>
      </c>
      <c r="N4394" s="28">
        <v>42214.662905092591</v>
      </c>
    </row>
    <row r="4395" spans="1:14" x14ac:dyDescent="0.25">
      <c r="A4395" t="str">
        <f>tb_audit_process_item[[#This Row],[id_audit_process_item_reference]]&amp;TEXT(tb_audit_process_item[[#This Row],[vr_threshold_accrued]],"000000000000,0000000000")</f>
        <v>4679000000000000,1000010000</v>
      </c>
      <c r="B4395">
        <v>4679</v>
      </c>
      <c r="C4395">
        <v>6155</v>
      </c>
      <c r="D4395">
        <v>2015</v>
      </c>
      <c r="E4395" t="s">
        <v>6610</v>
      </c>
      <c r="F4395">
        <v>15</v>
      </c>
      <c r="G4395">
        <v>3.5</v>
      </c>
      <c r="H4395">
        <v>0.76</v>
      </c>
      <c r="I4395">
        <v>0.15</v>
      </c>
      <c r="J4395">
        <v>0.10000100000000001</v>
      </c>
      <c r="K4395" t="b">
        <v>1</v>
      </c>
      <c r="L4395" t="s">
        <v>6665</v>
      </c>
      <c r="N4395" s="28">
        <v>42404.75</v>
      </c>
    </row>
    <row r="4396" spans="1:14" x14ac:dyDescent="0.25">
      <c r="A4396" t="str">
        <f>tb_audit_process_item[[#This Row],[id_audit_process_item_reference]]&amp;TEXT(tb_audit_process_item[[#This Row],[vr_threshold_accrued]],"000000000000,0000000000")</f>
        <v>4679000000000000,2000010000</v>
      </c>
      <c r="B4396">
        <v>4679</v>
      </c>
      <c r="C4396">
        <v>6156</v>
      </c>
      <c r="D4396">
        <v>2015</v>
      </c>
      <c r="E4396" t="s">
        <v>6610</v>
      </c>
      <c r="F4396">
        <v>15</v>
      </c>
      <c r="G4396">
        <v>3.5</v>
      </c>
      <c r="H4396">
        <v>1.1499999999999999</v>
      </c>
      <c r="I4396">
        <v>0.25</v>
      </c>
      <c r="J4396">
        <v>0.20000100000000001</v>
      </c>
      <c r="K4396" t="b">
        <v>1</v>
      </c>
      <c r="L4396" t="s">
        <v>6665</v>
      </c>
      <c r="N4396" s="28">
        <v>42404.75</v>
      </c>
    </row>
    <row r="4397" spans="1:14" x14ac:dyDescent="0.25">
      <c r="A4397" t="str">
        <f>tb_audit_process_item[[#This Row],[id_audit_process_item_reference]]&amp;TEXT(tb_audit_process_item[[#This Row],[vr_threshold_accrued]],"000000000000,0000000000")</f>
        <v>4679000000000000,3000010000</v>
      </c>
      <c r="B4397">
        <v>4679</v>
      </c>
      <c r="C4397">
        <v>4680</v>
      </c>
      <c r="D4397">
        <v>2015</v>
      </c>
      <c r="E4397" t="s">
        <v>6610</v>
      </c>
      <c r="F4397">
        <v>15</v>
      </c>
      <c r="G4397">
        <v>3.5</v>
      </c>
      <c r="H4397">
        <v>1.74</v>
      </c>
      <c r="I4397">
        <v>0.35</v>
      </c>
      <c r="J4397">
        <v>0.30000100000000002</v>
      </c>
      <c r="K4397" t="b">
        <v>1</v>
      </c>
      <c r="L4397" t="s">
        <v>6665</v>
      </c>
      <c r="N4397" s="28">
        <v>42214.662905092591</v>
      </c>
    </row>
    <row r="4398" spans="1:14" x14ac:dyDescent="0.25">
      <c r="A4398" t="str">
        <f>tb_audit_process_item[[#This Row],[id_audit_process_item_reference]]&amp;TEXT(tb_audit_process_item[[#This Row],[vr_threshold_accrued]],"000000000000,0000000000")</f>
        <v>4679000000000000,4000010000</v>
      </c>
      <c r="B4398">
        <v>4679</v>
      </c>
      <c r="C4398">
        <v>4663</v>
      </c>
      <c r="D4398">
        <v>2015</v>
      </c>
      <c r="E4398" t="s">
        <v>6610</v>
      </c>
      <c r="F4398">
        <v>15</v>
      </c>
      <c r="G4398">
        <v>3.5</v>
      </c>
      <c r="H4398">
        <v>2.64</v>
      </c>
      <c r="I4398">
        <v>0.5</v>
      </c>
      <c r="J4398">
        <v>0.400001</v>
      </c>
      <c r="K4398" t="b">
        <v>1</v>
      </c>
      <c r="L4398" t="s">
        <v>6665</v>
      </c>
      <c r="N4398" s="28">
        <v>42214.662905092591</v>
      </c>
    </row>
    <row r="4399" spans="1:14" x14ac:dyDescent="0.25">
      <c r="A4399" t="str">
        <f>tb_audit_process_item[[#This Row],[id_audit_process_item_reference]]&amp;TEXT(tb_audit_process_item[[#This Row],[vr_threshold_accrued]],"000000000000,0000000000")</f>
        <v>4679000000000000,6000010000</v>
      </c>
      <c r="B4399">
        <v>4679</v>
      </c>
      <c r="C4399">
        <v>4664</v>
      </c>
      <c r="D4399">
        <v>2015</v>
      </c>
      <c r="E4399" t="s">
        <v>6610</v>
      </c>
      <c r="F4399">
        <v>15</v>
      </c>
      <c r="G4399">
        <v>3.5</v>
      </c>
      <c r="H4399">
        <v>4</v>
      </c>
      <c r="I4399">
        <v>0.8</v>
      </c>
      <c r="J4399">
        <v>0.60000100000000001</v>
      </c>
      <c r="K4399" t="b">
        <v>1</v>
      </c>
      <c r="L4399" t="s">
        <v>6665</v>
      </c>
      <c r="N4399" s="28">
        <v>42214.662905092591</v>
      </c>
    </row>
    <row r="4400" spans="1:14" x14ac:dyDescent="0.25">
      <c r="A4400" t="str">
        <f>tb_audit_process_item[[#This Row],[id_audit_process_item_reference]]&amp;TEXT(tb_audit_process_item[[#This Row],[vr_threshold_accrued]],"000000000000,0000000000")</f>
        <v>4681000000000000,0000000000</v>
      </c>
      <c r="B4400">
        <v>4681</v>
      </c>
      <c r="C4400">
        <v>4681</v>
      </c>
      <c r="D4400">
        <v>2015</v>
      </c>
      <c r="E4400" t="s">
        <v>6289</v>
      </c>
      <c r="F4400">
        <v>8</v>
      </c>
      <c r="G4400">
        <v>5</v>
      </c>
      <c r="H4400">
        <v>5</v>
      </c>
      <c r="I4400">
        <v>0</v>
      </c>
      <c r="J4400">
        <v>0</v>
      </c>
      <c r="K4400" t="b">
        <v>1</v>
      </c>
      <c r="L4400" t="s">
        <v>1000</v>
      </c>
      <c r="N4400" s="28">
        <v>42214.662905092591</v>
      </c>
    </row>
    <row r="4401" spans="1:14" x14ac:dyDescent="0.25">
      <c r="A4401" t="str">
        <f>tb_audit_process_item[[#This Row],[id_audit_process_item_reference]]&amp;TEXT(tb_audit_process_item[[#This Row],[vr_threshold_accrued]],"000000000000,0000000000")</f>
        <v>4682000000000000,0000000000</v>
      </c>
      <c r="B4401">
        <v>4682</v>
      </c>
      <c r="C4401">
        <v>4682</v>
      </c>
      <c r="D4401">
        <v>2015</v>
      </c>
      <c r="E4401" t="s">
        <v>6290</v>
      </c>
      <c r="F4401">
        <v>8</v>
      </c>
      <c r="G4401">
        <v>5</v>
      </c>
      <c r="H4401">
        <v>0</v>
      </c>
      <c r="I4401">
        <v>0</v>
      </c>
      <c r="J4401">
        <v>0</v>
      </c>
      <c r="K4401" t="b">
        <v>1</v>
      </c>
      <c r="L4401" t="s">
        <v>1002</v>
      </c>
      <c r="N4401" s="28">
        <v>42214.662905092591</v>
      </c>
    </row>
    <row r="4402" spans="1:14" x14ac:dyDescent="0.25">
      <c r="A4402" t="str">
        <f>tb_audit_process_item[[#This Row],[id_audit_process_item_reference]]&amp;TEXT(tb_audit_process_item[[#This Row],[vr_threshold_accrued]],"000000000000,0000000000")</f>
        <v>4683000000000000,0000000000</v>
      </c>
      <c r="B4402">
        <v>4683</v>
      </c>
      <c r="C4402">
        <v>4683</v>
      </c>
      <c r="D4402">
        <v>2015</v>
      </c>
      <c r="E4402" t="s">
        <v>6291</v>
      </c>
      <c r="F4402">
        <v>8</v>
      </c>
      <c r="G4402">
        <v>2.91</v>
      </c>
      <c r="H4402">
        <v>3.62</v>
      </c>
      <c r="I4402">
        <v>0</v>
      </c>
      <c r="J4402">
        <v>0</v>
      </c>
      <c r="K4402" t="b">
        <v>1</v>
      </c>
      <c r="L4402" t="s">
        <v>1003</v>
      </c>
      <c r="N4402" s="28">
        <v>42214.662905092591</v>
      </c>
    </row>
    <row r="4403" spans="1:14" x14ac:dyDescent="0.25">
      <c r="A4403" t="str">
        <f>tb_audit_process_item[[#This Row],[id_audit_process_item_reference]]&amp;TEXT(tb_audit_process_item[[#This Row],[vr_threshold_accrued]],"000000000000,0000000000")</f>
        <v>4684000000000000,0000000000</v>
      </c>
      <c r="B4403">
        <v>4684</v>
      </c>
      <c r="C4403">
        <v>4684</v>
      </c>
      <c r="D4403">
        <v>2015</v>
      </c>
      <c r="E4403" t="s">
        <v>6293</v>
      </c>
      <c r="F4403">
        <v>8</v>
      </c>
      <c r="G4403">
        <v>2.91</v>
      </c>
      <c r="H4403">
        <v>4.5</v>
      </c>
      <c r="I4403">
        <v>0</v>
      </c>
      <c r="J4403">
        <v>0</v>
      </c>
      <c r="K4403" t="b">
        <v>1</v>
      </c>
      <c r="L4403" t="s">
        <v>7138</v>
      </c>
      <c r="N4403" s="28">
        <v>42214.662905092591</v>
      </c>
    </row>
    <row r="4404" spans="1:14" x14ac:dyDescent="0.25">
      <c r="A4404" t="str">
        <f>tb_audit_process_item[[#This Row],[id_audit_process_item_reference]]&amp;TEXT(tb_audit_process_item[[#This Row],[vr_threshold_accrued]],"000000000000,0000000000")</f>
        <v>4685000000000000,0000000000</v>
      </c>
      <c r="B4404">
        <v>4685</v>
      </c>
      <c r="C4404">
        <v>4685</v>
      </c>
      <c r="D4404">
        <v>2015</v>
      </c>
      <c r="E4404" t="s">
        <v>6292</v>
      </c>
      <c r="F4404">
        <v>8</v>
      </c>
      <c r="G4404">
        <v>2.91</v>
      </c>
      <c r="H4404">
        <v>5</v>
      </c>
      <c r="I4404">
        <v>0</v>
      </c>
      <c r="J4404">
        <v>0</v>
      </c>
      <c r="K4404" t="b">
        <v>1</v>
      </c>
      <c r="L4404" t="s">
        <v>46</v>
      </c>
      <c r="N4404" s="28">
        <v>42214.662905092591</v>
      </c>
    </row>
    <row r="4405" spans="1:14" x14ac:dyDescent="0.25">
      <c r="A4405" t="str">
        <f>tb_audit_process_item[[#This Row],[id_audit_process_item_reference]]&amp;TEXT(tb_audit_process_item[[#This Row],[vr_threshold_accrued]],"000000000000,0000000000")</f>
        <v>4686000000000000,0000000000</v>
      </c>
      <c r="B4405">
        <v>4686</v>
      </c>
      <c r="C4405">
        <v>4686</v>
      </c>
      <c r="D4405">
        <v>2015</v>
      </c>
      <c r="E4405" t="s">
        <v>6293</v>
      </c>
      <c r="F4405">
        <v>8</v>
      </c>
      <c r="G4405">
        <v>4</v>
      </c>
      <c r="H4405">
        <v>5</v>
      </c>
      <c r="I4405">
        <v>0</v>
      </c>
      <c r="J4405">
        <v>0</v>
      </c>
      <c r="K4405" t="b">
        <v>1</v>
      </c>
      <c r="L4405" t="s">
        <v>1005</v>
      </c>
      <c r="N4405" s="28">
        <v>42214.662905092591</v>
      </c>
    </row>
    <row r="4406" spans="1:14" x14ac:dyDescent="0.25">
      <c r="A4406" t="str">
        <f>tb_audit_process_item[[#This Row],[id_audit_process_item_reference]]&amp;TEXT(tb_audit_process_item[[#This Row],[vr_threshold_accrued]],"000000000000,0000000000")</f>
        <v>4687000000000000,0000000000</v>
      </c>
      <c r="B4406">
        <v>4687</v>
      </c>
      <c r="C4406">
        <v>4687</v>
      </c>
      <c r="D4406">
        <v>2015</v>
      </c>
      <c r="E4406" t="s">
        <v>6294</v>
      </c>
      <c r="F4406">
        <v>8</v>
      </c>
      <c r="G4406">
        <v>4</v>
      </c>
      <c r="H4406">
        <v>5</v>
      </c>
      <c r="I4406">
        <v>0</v>
      </c>
      <c r="J4406">
        <v>0</v>
      </c>
      <c r="K4406" t="b">
        <v>1</v>
      </c>
      <c r="L4406" t="s">
        <v>1008</v>
      </c>
      <c r="N4406" s="28">
        <v>42214.662905092591</v>
      </c>
    </row>
    <row r="4407" spans="1:14" x14ac:dyDescent="0.25">
      <c r="A4407" t="str">
        <f>tb_audit_process_item[[#This Row],[id_audit_process_item_reference]]&amp;TEXT(tb_audit_process_item[[#This Row],[vr_threshold_accrued]],"000000000000,0000000000")</f>
        <v>4688000000000000,0000000000</v>
      </c>
      <c r="B4407">
        <v>4688</v>
      </c>
      <c r="C4407">
        <v>4688</v>
      </c>
      <c r="D4407">
        <v>2015</v>
      </c>
      <c r="E4407" t="s">
        <v>6296</v>
      </c>
      <c r="F4407">
        <v>8</v>
      </c>
      <c r="G4407">
        <v>4</v>
      </c>
      <c r="H4407">
        <v>4.5</v>
      </c>
      <c r="I4407">
        <v>0</v>
      </c>
      <c r="J4407">
        <v>0</v>
      </c>
      <c r="K4407" t="b">
        <v>1</v>
      </c>
      <c r="L4407" t="s">
        <v>1010</v>
      </c>
      <c r="N4407" s="28">
        <v>42214.662905092591</v>
      </c>
    </row>
    <row r="4408" spans="1:14" x14ac:dyDescent="0.25">
      <c r="A4408" t="str">
        <f>tb_audit_process_item[[#This Row],[id_audit_process_item_reference]]&amp;TEXT(tb_audit_process_item[[#This Row],[vr_threshold_accrued]],"000000000000,0000000000")</f>
        <v>4689000000000000,0000000000</v>
      </c>
      <c r="B4408">
        <v>4689</v>
      </c>
      <c r="C4408">
        <v>4689</v>
      </c>
      <c r="D4408">
        <v>2015</v>
      </c>
      <c r="E4408" t="s">
        <v>6309</v>
      </c>
      <c r="F4408">
        <v>8</v>
      </c>
      <c r="G4408">
        <v>4</v>
      </c>
      <c r="H4408">
        <v>1</v>
      </c>
      <c r="I4408">
        <v>0</v>
      </c>
      <c r="J4408">
        <v>0</v>
      </c>
      <c r="K4408" t="b">
        <v>1</v>
      </c>
      <c r="L4408" t="s">
        <v>6901</v>
      </c>
      <c r="N4408" s="28">
        <v>42214.662905092591</v>
      </c>
    </row>
    <row r="4409" spans="1:14" x14ac:dyDescent="0.25">
      <c r="A4409" t="str">
        <f>tb_audit_process_item[[#This Row],[id_audit_process_item_reference]]&amp;TEXT(tb_audit_process_item[[#This Row],[vr_threshold_accrued]],"000000000000,0000000000")</f>
        <v>4690000000000000,0000000000</v>
      </c>
      <c r="B4409">
        <v>4690</v>
      </c>
      <c r="C4409">
        <v>4690</v>
      </c>
      <c r="D4409">
        <v>2015</v>
      </c>
      <c r="E4409" t="s">
        <v>6310</v>
      </c>
      <c r="F4409">
        <v>8</v>
      </c>
      <c r="G4409">
        <v>4</v>
      </c>
      <c r="H4409">
        <v>0.5</v>
      </c>
      <c r="I4409">
        <v>0</v>
      </c>
      <c r="J4409">
        <v>0</v>
      </c>
      <c r="K4409" t="b">
        <v>1</v>
      </c>
      <c r="L4409" t="s">
        <v>6902</v>
      </c>
      <c r="N4409" s="28">
        <v>42214.662905092591</v>
      </c>
    </row>
    <row r="4410" spans="1:14" x14ac:dyDescent="0.25">
      <c r="A4410" t="str">
        <f>tb_audit_process_item[[#This Row],[id_audit_process_item_reference]]&amp;TEXT(tb_audit_process_item[[#This Row],[vr_threshold_accrued]],"000000000000,0000000000")</f>
        <v>4691000000000000,0000000000</v>
      </c>
      <c r="B4410">
        <v>4691</v>
      </c>
      <c r="C4410">
        <v>4691</v>
      </c>
      <c r="D4410">
        <v>2015</v>
      </c>
      <c r="E4410" t="s">
        <v>6309</v>
      </c>
      <c r="F4410">
        <v>8</v>
      </c>
      <c r="G4410">
        <v>5</v>
      </c>
      <c r="H4410">
        <v>5</v>
      </c>
      <c r="I4410">
        <v>0</v>
      </c>
      <c r="J4410">
        <v>0</v>
      </c>
      <c r="K4410" t="b">
        <v>1</v>
      </c>
      <c r="L4410" t="s">
        <v>1015</v>
      </c>
      <c r="N4410" s="28">
        <v>42214.662905092591</v>
      </c>
    </row>
    <row r="4411" spans="1:14" x14ac:dyDescent="0.25">
      <c r="A4411" t="str">
        <f>tb_audit_process_item[[#This Row],[id_audit_process_item_reference]]&amp;TEXT(tb_audit_process_item[[#This Row],[vr_threshold_accrued]],"000000000000,0000000000")</f>
        <v>4692000000000000,0000000000</v>
      </c>
      <c r="B4411">
        <v>4692</v>
      </c>
      <c r="C4411">
        <v>4692</v>
      </c>
      <c r="D4411">
        <v>2015</v>
      </c>
      <c r="E4411" t="s">
        <v>6310</v>
      </c>
      <c r="F4411">
        <v>8</v>
      </c>
      <c r="G4411">
        <v>5</v>
      </c>
      <c r="H4411">
        <v>5</v>
      </c>
      <c r="I4411">
        <v>0</v>
      </c>
      <c r="J4411">
        <v>0</v>
      </c>
      <c r="K4411" t="b">
        <v>1</v>
      </c>
      <c r="L4411" t="s">
        <v>46</v>
      </c>
      <c r="N4411" s="28">
        <v>42214.662905092591</v>
      </c>
    </row>
    <row r="4412" spans="1:14" x14ac:dyDescent="0.25">
      <c r="A4412" t="str">
        <f>tb_audit_process_item[[#This Row],[id_audit_process_item_reference]]&amp;TEXT(tb_audit_process_item[[#This Row],[vr_threshold_accrued]],"000000000000,0000000000")</f>
        <v>4693000000000000,0000000000</v>
      </c>
      <c r="B4412">
        <v>4693</v>
      </c>
      <c r="C4412">
        <v>4693</v>
      </c>
      <c r="D4412">
        <v>2015</v>
      </c>
      <c r="E4412" t="s">
        <v>6311</v>
      </c>
      <c r="F4412">
        <v>8</v>
      </c>
      <c r="G4412">
        <v>5</v>
      </c>
      <c r="H4412">
        <v>5</v>
      </c>
      <c r="I4412">
        <v>0</v>
      </c>
      <c r="J4412">
        <v>0</v>
      </c>
      <c r="K4412" t="b">
        <v>1</v>
      </c>
      <c r="L4412" t="s">
        <v>7203</v>
      </c>
      <c r="N4412" s="28">
        <v>42214.662905092591</v>
      </c>
    </row>
    <row r="4413" spans="1:14" x14ac:dyDescent="0.25">
      <c r="A4413" t="str">
        <f>tb_audit_process_item[[#This Row],[id_audit_process_item_reference]]&amp;TEXT(tb_audit_process_item[[#This Row],[vr_threshold_accrued]],"000000000000,0000000000")</f>
        <v>4694000000000000,0000000000</v>
      </c>
      <c r="B4413">
        <v>4694</v>
      </c>
      <c r="C4413">
        <v>4694</v>
      </c>
      <c r="D4413">
        <v>2015</v>
      </c>
      <c r="E4413" t="s">
        <v>6312</v>
      </c>
      <c r="F4413">
        <v>8</v>
      </c>
      <c r="G4413">
        <v>5</v>
      </c>
      <c r="H4413">
        <v>5</v>
      </c>
      <c r="I4413">
        <v>0</v>
      </c>
      <c r="J4413">
        <v>0</v>
      </c>
      <c r="K4413" t="b">
        <v>1</v>
      </c>
      <c r="L4413" t="s">
        <v>46</v>
      </c>
      <c r="N4413" s="28">
        <v>42214.662905092591</v>
      </c>
    </row>
    <row r="4414" spans="1:14" x14ac:dyDescent="0.25">
      <c r="A4414" t="str">
        <f>tb_audit_process_item[[#This Row],[id_audit_process_item_reference]]&amp;TEXT(tb_audit_process_item[[#This Row],[vr_threshold_accrued]],"000000000000,0000000000")</f>
        <v>4695000000000000,0000000000</v>
      </c>
      <c r="B4414">
        <v>4695</v>
      </c>
      <c r="C4414">
        <v>4695</v>
      </c>
      <c r="D4414">
        <v>2015</v>
      </c>
      <c r="E4414" t="s">
        <v>6313</v>
      </c>
      <c r="F4414">
        <v>8</v>
      </c>
      <c r="G4414">
        <v>5</v>
      </c>
      <c r="H4414">
        <v>5</v>
      </c>
      <c r="J4414"/>
      <c r="K4414" t="b">
        <v>1</v>
      </c>
      <c r="L4414" t="s">
        <v>1020</v>
      </c>
      <c r="N4414" s="28">
        <v>42214.662905092591</v>
      </c>
    </row>
    <row r="4415" spans="1:14" x14ac:dyDescent="0.25">
      <c r="A4415" t="str">
        <f>tb_audit_process_item[[#This Row],[id_audit_process_item_reference]]&amp;TEXT(tb_audit_process_item[[#This Row],[vr_threshold_accrued]],"000000000000,0000000000")</f>
        <v>4696000000000000,0000000000</v>
      </c>
      <c r="B4415">
        <v>4696</v>
      </c>
      <c r="C4415">
        <v>4696</v>
      </c>
      <c r="D4415">
        <v>2015</v>
      </c>
      <c r="E4415" t="s">
        <v>6314</v>
      </c>
      <c r="F4415">
        <v>8</v>
      </c>
      <c r="G4415">
        <v>5</v>
      </c>
      <c r="H4415">
        <v>5</v>
      </c>
      <c r="J4415"/>
      <c r="K4415" t="b">
        <v>1</v>
      </c>
      <c r="L4415" t="s">
        <v>46</v>
      </c>
      <c r="N4415" s="28">
        <v>42214.662905092591</v>
      </c>
    </row>
    <row r="4416" spans="1:14" x14ac:dyDescent="0.25">
      <c r="A4416" t="str">
        <f>tb_audit_process_item[[#This Row],[id_audit_process_item_reference]]&amp;TEXT(tb_audit_process_item[[#This Row],[vr_threshold_accrued]],"000000000000,0000000000")</f>
        <v>4697000000000000,0000000000</v>
      </c>
      <c r="B4416">
        <v>4697</v>
      </c>
      <c r="C4416">
        <v>4697</v>
      </c>
      <c r="D4416">
        <v>2015</v>
      </c>
      <c r="E4416" t="s">
        <v>6315</v>
      </c>
      <c r="F4416">
        <v>8</v>
      </c>
      <c r="G4416">
        <v>5</v>
      </c>
      <c r="H4416">
        <v>5</v>
      </c>
      <c r="J4416"/>
      <c r="K4416" t="b">
        <v>1</v>
      </c>
      <c r="L4416" t="s">
        <v>1022</v>
      </c>
      <c r="N4416" s="28">
        <v>42214.662905092591</v>
      </c>
    </row>
    <row r="4417" spans="1:14" x14ac:dyDescent="0.25">
      <c r="A4417" t="str">
        <f>tb_audit_process_item[[#This Row],[id_audit_process_item_reference]]&amp;TEXT(tb_audit_process_item[[#This Row],[vr_threshold_accrued]],"000000000000,0000000000")</f>
        <v>4698000000000000,0000000000</v>
      </c>
      <c r="B4417">
        <v>4698</v>
      </c>
      <c r="C4417">
        <v>4698</v>
      </c>
      <c r="D4417">
        <v>2015</v>
      </c>
      <c r="E4417" t="s">
        <v>6316</v>
      </c>
      <c r="F4417">
        <v>8</v>
      </c>
      <c r="G4417">
        <v>5</v>
      </c>
      <c r="H4417">
        <v>4.5</v>
      </c>
      <c r="J4417"/>
      <c r="K4417" t="b">
        <v>1</v>
      </c>
      <c r="L4417" t="s">
        <v>1023</v>
      </c>
      <c r="N4417" s="28">
        <v>42214.662905092591</v>
      </c>
    </row>
    <row r="4418" spans="1:14" x14ac:dyDescent="0.25">
      <c r="A4418" t="str">
        <f>tb_audit_process_item[[#This Row],[id_audit_process_item_reference]]&amp;TEXT(tb_audit_process_item[[#This Row],[vr_threshold_accrued]],"000000000000,0000000000")</f>
        <v>4699000000000000,0000000000</v>
      </c>
      <c r="B4418">
        <v>4699</v>
      </c>
      <c r="C4418">
        <v>4699</v>
      </c>
      <c r="D4418">
        <v>2015</v>
      </c>
      <c r="E4418" t="s">
        <v>6317</v>
      </c>
      <c r="F4418">
        <v>8</v>
      </c>
      <c r="G4418">
        <v>5</v>
      </c>
      <c r="H4418">
        <v>5</v>
      </c>
      <c r="J4418"/>
      <c r="K4418" t="b">
        <v>1</v>
      </c>
      <c r="L4418" t="s">
        <v>46</v>
      </c>
      <c r="N4418" s="28">
        <v>42214.662905092591</v>
      </c>
    </row>
    <row r="4419" spans="1:14" x14ac:dyDescent="0.25">
      <c r="A4419" t="str">
        <f>tb_audit_process_item[[#This Row],[id_audit_process_item_reference]]&amp;TEXT(tb_audit_process_item[[#This Row],[vr_threshold_accrued]],"000000000000,0000000000")</f>
        <v>4700000000000000,0000000000</v>
      </c>
      <c r="B4419">
        <v>4700</v>
      </c>
      <c r="C4419">
        <v>4700</v>
      </c>
      <c r="D4419">
        <v>2015</v>
      </c>
      <c r="E4419" t="s">
        <v>6318</v>
      </c>
      <c r="F4419">
        <v>8</v>
      </c>
      <c r="G4419">
        <v>3.66</v>
      </c>
      <c r="H4419">
        <v>4.12</v>
      </c>
      <c r="J4419"/>
      <c r="K4419" t="b">
        <v>1</v>
      </c>
      <c r="L4419" t="s">
        <v>1024</v>
      </c>
      <c r="N4419" s="28">
        <v>42214.662905092591</v>
      </c>
    </row>
    <row r="4420" spans="1:14" x14ac:dyDescent="0.25">
      <c r="A4420" t="str">
        <f>tb_audit_process_item[[#This Row],[id_audit_process_item_reference]]&amp;TEXT(tb_audit_process_item[[#This Row],[vr_threshold_accrued]],"000000000000,0000000000")</f>
        <v>4701000000000000,0000000000</v>
      </c>
      <c r="B4420">
        <v>4701</v>
      </c>
      <c r="C4420">
        <v>4701</v>
      </c>
      <c r="D4420">
        <v>2015</v>
      </c>
      <c r="E4420" t="s">
        <v>6319</v>
      </c>
      <c r="F4420">
        <v>8</v>
      </c>
      <c r="G4420">
        <v>3.66</v>
      </c>
      <c r="H4420">
        <v>5</v>
      </c>
      <c r="J4420"/>
      <c r="K4420" t="b">
        <v>1</v>
      </c>
      <c r="L4420" t="s">
        <v>46</v>
      </c>
      <c r="N4420" s="28">
        <v>42214.662905092591</v>
      </c>
    </row>
    <row r="4421" spans="1:14" x14ac:dyDescent="0.25">
      <c r="A4421" t="str">
        <f>tb_audit_process_item[[#This Row],[id_audit_process_item_reference]]&amp;TEXT(tb_audit_process_item[[#This Row],[vr_threshold_accrued]],"000000000000,0000000000")</f>
        <v>4702000000000000,0000000000</v>
      </c>
      <c r="B4421">
        <v>4702</v>
      </c>
      <c r="C4421">
        <v>4702</v>
      </c>
      <c r="D4421">
        <v>2015</v>
      </c>
      <c r="E4421" t="s">
        <v>6320</v>
      </c>
      <c r="F4421">
        <v>8</v>
      </c>
      <c r="G4421">
        <v>2.58</v>
      </c>
      <c r="H4421">
        <v>3.37</v>
      </c>
      <c r="J4421"/>
      <c r="K4421" t="b">
        <v>1</v>
      </c>
      <c r="L4421" t="s">
        <v>1025</v>
      </c>
      <c r="N4421" s="28">
        <v>42214.662905092591</v>
      </c>
    </row>
    <row r="4422" spans="1:14" x14ac:dyDescent="0.25">
      <c r="A4422" t="str">
        <f>tb_audit_process_item[[#This Row],[id_audit_process_item_reference]]&amp;TEXT(tb_audit_process_item[[#This Row],[vr_threshold_accrued]],"000000000000,0000000000")</f>
        <v>4703000000000000,0000010000</v>
      </c>
      <c r="B4422">
        <v>4703</v>
      </c>
      <c r="C4422">
        <v>4703</v>
      </c>
      <c r="D4422">
        <v>2015</v>
      </c>
      <c r="E4422" t="s">
        <v>6323</v>
      </c>
      <c r="F4422">
        <v>8</v>
      </c>
      <c r="G4422">
        <v>3</v>
      </c>
      <c r="H4422">
        <v>2.12</v>
      </c>
      <c r="I4422">
        <v>2.5000000000000001E-2</v>
      </c>
      <c r="J4422">
        <v>9.9999999999999995E-7</v>
      </c>
      <c r="K4422" t="b">
        <v>1</v>
      </c>
      <c r="L4422" t="s">
        <v>7372</v>
      </c>
      <c r="N4422" s="28">
        <v>42214.662905092591</v>
      </c>
    </row>
    <row r="4423" spans="1:14" x14ac:dyDescent="0.25">
      <c r="A4423" t="str">
        <f>tb_audit_process_item[[#This Row],[id_audit_process_item_reference]]&amp;TEXT(tb_audit_process_item[[#This Row],[vr_threshold_accrued]],"000000000000,0000000000")</f>
        <v>4703000000000000,0500010000</v>
      </c>
      <c r="B4423">
        <v>4703</v>
      </c>
      <c r="C4423">
        <v>4704</v>
      </c>
      <c r="D4423">
        <v>2015</v>
      </c>
      <c r="E4423" t="s">
        <v>6323</v>
      </c>
      <c r="F4423">
        <v>8</v>
      </c>
      <c r="G4423">
        <v>3</v>
      </c>
      <c r="H4423">
        <v>2.75</v>
      </c>
      <c r="I4423">
        <v>0.1</v>
      </c>
      <c r="J4423">
        <v>5.0000999999999997E-2</v>
      </c>
      <c r="K4423" t="b">
        <v>1</v>
      </c>
      <c r="L4423" t="s">
        <v>7372</v>
      </c>
      <c r="N4423" s="28">
        <v>42214.662905092591</v>
      </c>
    </row>
    <row r="4424" spans="1:14" x14ac:dyDescent="0.25">
      <c r="A4424" t="str">
        <f>tb_audit_process_item[[#This Row],[id_audit_process_item_reference]]&amp;TEXT(tb_audit_process_item[[#This Row],[vr_threshold_accrued]],"000000000000,0000000000")</f>
        <v>4703000000000000,1500010000</v>
      </c>
      <c r="B4424">
        <v>4703</v>
      </c>
      <c r="C4424">
        <v>4705</v>
      </c>
      <c r="D4424">
        <v>2015</v>
      </c>
      <c r="E4424" t="s">
        <v>6323</v>
      </c>
      <c r="F4424">
        <v>8</v>
      </c>
      <c r="G4424">
        <v>3</v>
      </c>
      <c r="H4424">
        <v>3.58</v>
      </c>
      <c r="I4424">
        <v>0.57499999999999996</v>
      </c>
      <c r="J4424">
        <v>0.150001</v>
      </c>
      <c r="K4424" t="b">
        <v>1</v>
      </c>
      <c r="L4424" t="s">
        <v>7372</v>
      </c>
      <c r="N4424" s="28">
        <v>42214.662905092591</v>
      </c>
    </row>
    <row r="4425" spans="1:14" x14ac:dyDescent="0.25">
      <c r="A4425" t="str">
        <f>tb_audit_process_item[[#This Row],[id_audit_process_item_reference]]&amp;TEXT(tb_audit_process_item[[#This Row],[vr_threshold_accrued]],"000000000000,0000000000")</f>
        <v>4706000000000000,0000000000</v>
      </c>
      <c r="B4425">
        <v>4706</v>
      </c>
      <c r="C4425">
        <v>4706</v>
      </c>
      <c r="D4425">
        <v>2015</v>
      </c>
      <c r="E4425" t="s">
        <v>6324</v>
      </c>
      <c r="F4425">
        <v>8</v>
      </c>
      <c r="G4425">
        <v>3</v>
      </c>
      <c r="H4425">
        <v>3.16</v>
      </c>
      <c r="J4425"/>
      <c r="K4425" t="b">
        <v>1</v>
      </c>
      <c r="L4425" t="s">
        <v>7373</v>
      </c>
      <c r="N4425" s="28">
        <v>42214.662905092591</v>
      </c>
    </row>
    <row r="4426" spans="1:14" x14ac:dyDescent="0.25">
      <c r="A4426" t="str">
        <f>tb_audit_process_item[[#This Row],[id_audit_process_item_reference]]&amp;TEXT(tb_audit_process_item[[#This Row],[vr_threshold_accrued]],"000000000000,0000000000")</f>
        <v>4707000000000000,0000000000</v>
      </c>
      <c r="B4426">
        <v>4707</v>
      </c>
      <c r="C4426">
        <v>4707</v>
      </c>
      <c r="D4426">
        <v>2015</v>
      </c>
      <c r="E4426" t="s">
        <v>6325</v>
      </c>
      <c r="F4426">
        <v>8</v>
      </c>
      <c r="G4426">
        <v>3</v>
      </c>
      <c r="H4426">
        <v>5</v>
      </c>
      <c r="J4426"/>
      <c r="K4426" t="b">
        <v>1</v>
      </c>
      <c r="L4426" t="s">
        <v>46</v>
      </c>
      <c r="N4426" s="28">
        <v>42214.662905092591</v>
      </c>
    </row>
    <row r="4427" spans="1:14" x14ac:dyDescent="0.25">
      <c r="A4427" t="str">
        <f>tb_audit_process_item[[#This Row],[id_audit_process_item_reference]]&amp;TEXT(tb_audit_process_item[[#This Row],[vr_threshold_accrued]],"000000000000,0000000000")</f>
        <v>4708000000000000,0000010000</v>
      </c>
      <c r="B4427">
        <v>4708</v>
      </c>
      <c r="C4427">
        <v>4708</v>
      </c>
      <c r="D4427">
        <v>2015</v>
      </c>
      <c r="E4427" t="s">
        <v>6326</v>
      </c>
      <c r="F4427">
        <v>8</v>
      </c>
      <c r="G4427">
        <v>3.41</v>
      </c>
      <c r="H4427">
        <v>0.5</v>
      </c>
      <c r="I4427">
        <v>5.0000000000000001E-3</v>
      </c>
      <c r="J4427">
        <v>9.9999999999999995E-7</v>
      </c>
      <c r="K4427" t="b">
        <v>1</v>
      </c>
      <c r="L4427" t="s">
        <v>4993</v>
      </c>
      <c r="N4427" s="28">
        <v>42214.662905092591</v>
      </c>
    </row>
    <row r="4428" spans="1:14" x14ac:dyDescent="0.25">
      <c r="A4428" t="str">
        <f>tb_audit_process_item[[#This Row],[id_audit_process_item_reference]]&amp;TEXT(tb_audit_process_item[[#This Row],[vr_threshold_accrued]],"000000000000,0000000000")</f>
        <v>4708000000000000,0100010000</v>
      </c>
      <c r="B4428">
        <v>4708</v>
      </c>
      <c r="C4428">
        <v>4709</v>
      </c>
      <c r="D4428">
        <v>2015</v>
      </c>
      <c r="E4428" t="s">
        <v>6326</v>
      </c>
      <c r="F4428">
        <v>8</v>
      </c>
      <c r="G4428">
        <v>3.41</v>
      </c>
      <c r="H4428">
        <v>0.69</v>
      </c>
      <c r="I4428">
        <v>0.03</v>
      </c>
      <c r="J4428">
        <v>1.0000999999999999E-2</v>
      </c>
      <c r="K4428" t="b">
        <v>1</v>
      </c>
      <c r="L4428" t="s">
        <v>4993</v>
      </c>
      <c r="N4428" s="28">
        <v>42214.662905092591</v>
      </c>
    </row>
    <row r="4429" spans="1:14" x14ac:dyDescent="0.25">
      <c r="A4429" t="str">
        <f>tb_audit_process_item[[#This Row],[id_audit_process_item_reference]]&amp;TEXT(tb_audit_process_item[[#This Row],[vr_threshold_accrued]],"000000000000,0000000000")</f>
        <v>4708000000000000,0500010000</v>
      </c>
      <c r="B4429">
        <v>4708</v>
      </c>
      <c r="C4429">
        <v>4710</v>
      </c>
      <c r="D4429">
        <v>2015</v>
      </c>
      <c r="E4429" t="s">
        <v>6326</v>
      </c>
      <c r="F4429">
        <v>8</v>
      </c>
      <c r="G4429">
        <v>3.41</v>
      </c>
      <c r="H4429">
        <v>0.97</v>
      </c>
      <c r="I4429">
        <v>7.4999999999999997E-2</v>
      </c>
      <c r="J4429">
        <v>5.0000999999999997E-2</v>
      </c>
      <c r="K4429" t="b">
        <v>1</v>
      </c>
      <c r="L4429" t="s">
        <v>4993</v>
      </c>
      <c r="N4429" s="28">
        <v>42214.662905092591</v>
      </c>
    </row>
    <row r="4430" spans="1:14" x14ac:dyDescent="0.25">
      <c r="A4430" t="str">
        <f>tb_audit_process_item[[#This Row],[id_audit_process_item_reference]]&amp;TEXT(tb_audit_process_item[[#This Row],[vr_threshold_accrued]],"000000000000,0000000000")</f>
        <v>4708000000000000,1000010000</v>
      </c>
      <c r="B4430">
        <v>4708</v>
      </c>
      <c r="C4430">
        <v>4711</v>
      </c>
      <c r="D4430">
        <v>2015</v>
      </c>
      <c r="E4430" t="s">
        <v>6326</v>
      </c>
      <c r="F4430">
        <v>8</v>
      </c>
      <c r="G4430">
        <v>3.41</v>
      </c>
      <c r="H4430">
        <v>1.34</v>
      </c>
      <c r="I4430">
        <v>0.125</v>
      </c>
      <c r="J4430">
        <v>0.10000100000000001</v>
      </c>
      <c r="K4430" t="b">
        <v>1</v>
      </c>
      <c r="L4430" t="s">
        <v>4993</v>
      </c>
      <c r="N4430" s="28">
        <v>42214.662905092591</v>
      </c>
    </row>
    <row r="4431" spans="1:14" x14ac:dyDescent="0.25">
      <c r="A4431" t="str">
        <f>tb_audit_process_item[[#This Row],[id_audit_process_item_reference]]&amp;TEXT(tb_audit_process_item[[#This Row],[vr_threshold_accrued]],"000000000000,0000000000")</f>
        <v>4708000000000000,1500010000</v>
      </c>
      <c r="B4431">
        <v>4708</v>
      </c>
      <c r="C4431">
        <v>4712</v>
      </c>
      <c r="D4431">
        <v>2015</v>
      </c>
      <c r="E4431" t="s">
        <v>6326</v>
      </c>
      <c r="F4431">
        <v>8</v>
      </c>
      <c r="G4431">
        <v>3.41</v>
      </c>
      <c r="H4431">
        <v>1.86</v>
      </c>
      <c r="I4431">
        <v>0.17499999999999999</v>
      </c>
      <c r="J4431">
        <v>0.150001</v>
      </c>
      <c r="K4431" t="b">
        <v>1</v>
      </c>
      <c r="L4431" t="s">
        <v>4993</v>
      </c>
      <c r="N4431" s="28">
        <v>42214.662905092591</v>
      </c>
    </row>
    <row r="4432" spans="1:14" x14ac:dyDescent="0.25">
      <c r="A4432" t="str">
        <f>tb_audit_process_item[[#This Row],[id_audit_process_item_reference]]&amp;TEXT(tb_audit_process_item[[#This Row],[vr_threshold_accrued]],"000000000000,0000000000")</f>
        <v>4708000000000000,2000010000</v>
      </c>
      <c r="B4432">
        <v>4708</v>
      </c>
      <c r="C4432">
        <v>4713</v>
      </c>
      <c r="D4432">
        <v>2015</v>
      </c>
      <c r="E4432" t="s">
        <v>6326</v>
      </c>
      <c r="F4432">
        <v>8</v>
      </c>
      <c r="G4432">
        <v>3.41</v>
      </c>
      <c r="H4432">
        <v>2.59</v>
      </c>
      <c r="I4432">
        <v>0.25</v>
      </c>
      <c r="J4432">
        <v>0.20000100000000001</v>
      </c>
      <c r="K4432" t="b">
        <v>1</v>
      </c>
      <c r="L4432" t="s">
        <v>4993</v>
      </c>
      <c r="N4432" s="28">
        <v>42214.662905092591</v>
      </c>
    </row>
    <row r="4433" spans="1:14" x14ac:dyDescent="0.25">
      <c r="A4433" t="str">
        <f>tb_audit_process_item[[#This Row],[id_audit_process_item_reference]]&amp;TEXT(tb_audit_process_item[[#This Row],[vr_threshold_accrued]],"000000000000,0000000000")</f>
        <v>4708000000000000,3000010000</v>
      </c>
      <c r="B4433">
        <v>4708</v>
      </c>
      <c r="C4433">
        <v>4714</v>
      </c>
      <c r="D4433">
        <v>2015</v>
      </c>
      <c r="E4433" t="s">
        <v>6326</v>
      </c>
      <c r="F4433">
        <v>8</v>
      </c>
      <c r="G4433">
        <v>3.41</v>
      </c>
      <c r="H4433">
        <v>3.6</v>
      </c>
      <c r="I4433">
        <v>0.4</v>
      </c>
      <c r="J4433">
        <v>0.30000100000000002</v>
      </c>
      <c r="K4433" t="b">
        <v>1</v>
      </c>
      <c r="L4433" t="s">
        <v>4993</v>
      </c>
      <c r="N4433" s="28">
        <v>42214.662905092591</v>
      </c>
    </row>
    <row r="4434" spans="1:14" x14ac:dyDescent="0.25">
      <c r="A4434" t="str">
        <f>tb_audit_process_item[[#This Row],[id_audit_process_item_reference]]&amp;TEXT(tb_audit_process_item[[#This Row],[vr_threshold_accrued]],"000000000000,0000000000")</f>
        <v>4708000000000000,5000010000</v>
      </c>
      <c r="B4434">
        <v>4708</v>
      </c>
      <c r="C4434">
        <v>4715</v>
      </c>
      <c r="D4434">
        <v>2015</v>
      </c>
      <c r="E4434" t="s">
        <v>6326</v>
      </c>
      <c r="F4434">
        <v>8</v>
      </c>
      <c r="G4434">
        <v>3.41</v>
      </c>
      <c r="H4434">
        <v>5</v>
      </c>
      <c r="I4434">
        <v>0.75</v>
      </c>
      <c r="J4434">
        <v>0.50000100000000003</v>
      </c>
      <c r="K4434" t="b">
        <v>1</v>
      </c>
      <c r="L4434" t="s">
        <v>4993</v>
      </c>
      <c r="N4434" s="28">
        <v>42214.662905092591</v>
      </c>
    </row>
    <row r="4435" spans="1:14" x14ac:dyDescent="0.25">
      <c r="A4435" t="str">
        <f>tb_audit_process_item[[#This Row],[id_audit_process_item_reference]]&amp;TEXT(tb_audit_process_item[[#This Row],[vr_threshold_accrued]],"000000000000,0000000000")</f>
        <v>4716000000000000,0000000000</v>
      </c>
      <c r="B4435">
        <v>4716</v>
      </c>
      <c r="C4435">
        <v>4716</v>
      </c>
      <c r="D4435">
        <v>2015</v>
      </c>
      <c r="E4435" t="s">
        <v>6327</v>
      </c>
      <c r="F4435">
        <v>8</v>
      </c>
      <c r="G4435">
        <v>3.41</v>
      </c>
      <c r="H4435">
        <v>5</v>
      </c>
      <c r="J4435"/>
      <c r="K4435" t="b">
        <v>1</v>
      </c>
      <c r="L4435" t="s">
        <v>1039</v>
      </c>
      <c r="N4435" s="28">
        <v>42214.662905092591</v>
      </c>
    </row>
    <row r="4436" spans="1:14" x14ac:dyDescent="0.25">
      <c r="A4436" t="str">
        <f>tb_audit_process_item[[#This Row],[id_audit_process_item_reference]]&amp;TEXT(tb_audit_process_item[[#This Row],[vr_threshold_accrued]],"000000000000,0000000000")</f>
        <v>4717000000000000,0000000000</v>
      </c>
      <c r="B4436">
        <v>4717</v>
      </c>
      <c r="C4436">
        <v>4717</v>
      </c>
      <c r="D4436">
        <v>2015</v>
      </c>
      <c r="E4436" t="s">
        <v>6328</v>
      </c>
      <c r="F4436">
        <v>8</v>
      </c>
      <c r="G4436">
        <v>3.41</v>
      </c>
      <c r="H4436">
        <v>5</v>
      </c>
      <c r="J4436"/>
      <c r="K4436" t="b">
        <v>1</v>
      </c>
      <c r="L4436" t="s">
        <v>1040</v>
      </c>
      <c r="N4436" s="28">
        <v>42214.662905092591</v>
      </c>
    </row>
    <row r="4437" spans="1:14" x14ac:dyDescent="0.25">
      <c r="A4437" t="str">
        <f>tb_audit_process_item[[#This Row],[id_audit_process_item_reference]]&amp;TEXT(tb_audit_process_item[[#This Row],[vr_threshold_accrued]],"000000000000,0000000000")</f>
        <v>4718000000000000,0000000000</v>
      </c>
      <c r="B4437">
        <v>4718</v>
      </c>
      <c r="C4437">
        <v>4718</v>
      </c>
      <c r="D4437">
        <v>2015</v>
      </c>
      <c r="E4437" t="s">
        <v>6873</v>
      </c>
      <c r="F4437">
        <v>8</v>
      </c>
      <c r="G4437">
        <v>3.41</v>
      </c>
      <c r="H4437">
        <v>5</v>
      </c>
      <c r="J4437"/>
      <c r="K4437" t="b">
        <v>1</v>
      </c>
      <c r="L4437" t="s">
        <v>46</v>
      </c>
      <c r="N4437" s="28">
        <v>42214.662905092591</v>
      </c>
    </row>
    <row r="4438" spans="1:14" x14ac:dyDescent="0.25">
      <c r="A4438" t="str">
        <f>tb_audit_process_item[[#This Row],[id_audit_process_item_reference]]&amp;TEXT(tb_audit_process_item[[#This Row],[vr_threshold_accrued]],"000000000000,0000000000")</f>
        <v>4719000000000000,0000010000</v>
      </c>
      <c r="B4438">
        <v>4719</v>
      </c>
      <c r="C4438">
        <v>4719</v>
      </c>
      <c r="D4438">
        <v>2015</v>
      </c>
      <c r="E4438" t="s">
        <v>6876</v>
      </c>
      <c r="F4438">
        <v>8</v>
      </c>
      <c r="G4438">
        <v>3.83</v>
      </c>
      <c r="H4438">
        <v>0.5</v>
      </c>
      <c r="I4438">
        <v>5.0000000000000001E-3</v>
      </c>
      <c r="J4438">
        <v>9.9999999999999995E-7</v>
      </c>
      <c r="K4438" t="b">
        <v>1</v>
      </c>
      <c r="L4438" t="s">
        <v>4994</v>
      </c>
      <c r="N4438" s="28">
        <v>42214.662905092591</v>
      </c>
    </row>
    <row r="4439" spans="1:14" x14ac:dyDescent="0.25">
      <c r="A4439" t="str">
        <f>tb_audit_process_item[[#This Row],[id_audit_process_item_reference]]&amp;TEXT(tb_audit_process_item[[#This Row],[vr_threshold_accrued]],"000000000000,0000000000")</f>
        <v>4719000000000000,0100010000</v>
      </c>
      <c r="B4439">
        <v>4719</v>
      </c>
      <c r="C4439">
        <v>4720</v>
      </c>
      <c r="D4439">
        <v>2015</v>
      </c>
      <c r="E4439" t="s">
        <v>6876</v>
      </c>
      <c r="F4439">
        <v>8</v>
      </c>
      <c r="G4439">
        <v>3.83</v>
      </c>
      <c r="H4439">
        <v>0.69</v>
      </c>
      <c r="I4439">
        <v>0.03</v>
      </c>
      <c r="J4439">
        <v>1.0000999999999999E-2</v>
      </c>
      <c r="K4439" t="b">
        <v>1</v>
      </c>
      <c r="L4439" t="s">
        <v>4994</v>
      </c>
      <c r="N4439" s="28">
        <v>42214.662905092591</v>
      </c>
    </row>
    <row r="4440" spans="1:14" x14ac:dyDescent="0.25">
      <c r="A4440" t="str">
        <f>tb_audit_process_item[[#This Row],[id_audit_process_item_reference]]&amp;TEXT(tb_audit_process_item[[#This Row],[vr_threshold_accrued]],"000000000000,0000000000")</f>
        <v>4719000000000000,0500010000</v>
      </c>
      <c r="B4440">
        <v>4719</v>
      </c>
      <c r="C4440">
        <v>4721</v>
      </c>
      <c r="D4440">
        <v>2015</v>
      </c>
      <c r="E4440" t="s">
        <v>6876</v>
      </c>
      <c r="F4440">
        <v>8</v>
      </c>
      <c r="G4440">
        <v>3.83</v>
      </c>
      <c r="H4440">
        <v>0.97</v>
      </c>
      <c r="I4440">
        <v>7.4999999999999997E-2</v>
      </c>
      <c r="J4440">
        <v>5.0000999999999997E-2</v>
      </c>
      <c r="K4440" t="b">
        <v>1</v>
      </c>
      <c r="L4440" t="s">
        <v>4994</v>
      </c>
      <c r="N4440" s="28">
        <v>42214.662905092591</v>
      </c>
    </row>
    <row r="4441" spans="1:14" x14ac:dyDescent="0.25">
      <c r="A4441" t="str">
        <f>tb_audit_process_item[[#This Row],[id_audit_process_item_reference]]&amp;TEXT(tb_audit_process_item[[#This Row],[vr_threshold_accrued]],"000000000000,0000000000")</f>
        <v>4719000000000000,1000010000</v>
      </c>
      <c r="B4441">
        <v>4719</v>
      </c>
      <c r="C4441">
        <v>4722</v>
      </c>
      <c r="D4441">
        <v>2015</v>
      </c>
      <c r="E4441" t="s">
        <v>6876</v>
      </c>
      <c r="F4441">
        <v>8</v>
      </c>
      <c r="G4441">
        <v>3.83</v>
      </c>
      <c r="H4441">
        <v>1.34</v>
      </c>
      <c r="I4441">
        <v>0.125</v>
      </c>
      <c r="J4441">
        <v>0.10000100000000001</v>
      </c>
      <c r="K4441" t="b">
        <v>1</v>
      </c>
      <c r="L4441" t="s">
        <v>4994</v>
      </c>
      <c r="N4441" s="28">
        <v>42214.662905092591</v>
      </c>
    </row>
    <row r="4442" spans="1:14" x14ac:dyDescent="0.25">
      <c r="A4442" t="str">
        <f>tb_audit_process_item[[#This Row],[id_audit_process_item_reference]]&amp;TEXT(tb_audit_process_item[[#This Row],[vr_threshold_accrued]],"000000000000,0000000000")</f>
        <v>4719000000000000,1500010000</v>
      </c>
      <c r="B4442">
        <v>4719</v>
      </c>
      <c r="C4442">
        <v>4723</v>
      </c>
      <c r="D4442">
        <v>2015</v>
      </c>
      <c r="E4442" t="s">
        <v>6876</v>
      </c>
      <c r="F4442">
        <v>8</v>
      </c>
      <c r="G4442">
        <v>3.83</v>
      </c>
      <c r="H4442">
        <v>1.86</v>
      </c>
      <c r="I4442">
        <v>0.17499999999999999</v>
      </c>
      <c r="J4442">
        <v>0.150001</v>
      </c>
      <c r="K4442" t="b">
        <v>1</v>
      </c>
      <c r="L4442" t="s">
        <v>4994</v>
      </c>
      <c r="N4442" s="28">
        <v>42214.662905092591</v>
      </c>
    </row>
    <row r="4443" spans="1:14" x14ac:dyDescent="0.25">
      <c r="A4443" t="str">
        <f>tb_audit_process_item[[#This Row],[id_audit_process_item_reference]]&amp;TEXT(tb_audit_process_item[[#This Row],[vr_threshold_accrued]],"000000000000,0000000000")</f>
        <v>4719000000000000,2000010000</v>
      </c>
      <c r="B4443">
        <v>4719</v>
      </c>
      <c r="C4443">
        <v>4724</v>
      </c>
      <c r="D4443">
        <v>2015</v>
      </c>
      <c r="E4443" t="s">
        <v>6876</v>
      </c>
      <c r="F4443">
        <v>8</v>
      </c>
      <c r="G4443">
        <v>3.83</v>
      </c>
      <c r="H4443">
        <v>2.59</v>
      </c>
      <c r="I4443">
        <v>0.25</v>
      </c>
      <c r="J4443">
        <v>0.20000100000000001</v>
      </c>
      <c r="K4443" t="b">
        <v>1</v>
      </c>
      <c r="L4443" t="s">
        <v>4994</v>
      </c>
      <c r="N4443" s="28">
        <v>42214.662905092591</v>
      </c>
    </row>
    <row r="4444" spans="1:14" x14ac:dyDescent="0.25">
      <c r="A4444" t="str">
        <f>tb_audit_process_item[[#This Row],[id_audit_process_item_reference]]&amp;TEXT(tb_audit_process_item[[#This Row],[vr_threshold_accrued]],"000000000000,0000000000")</f>
        <v>4719000000000000,3000010000</v>
      </c>
      <c r="B4444">
        <v>4719</v>
      </c>
      <c r="C4444">
        <v>4725</v>
      </c>
      <c r="D4444">
        <v>2015</v>
      </c>
      <c r="E4444" t="s">
        <v>6876</v>
      </c>
      <c r="F4444">
        <v>8</v>
      </c>
      <c r="G4444">
        <v>3.83</v>
      </c>
      <c r="H4444">
        <v>3.6</v>
      </c>
      <c r="I4444">
        <v>0.4</v>
      </c>
      <c r="J4444">
        <v>0.30000100000000002</v>
      </c>
      <c r="K4444" t="b">
        <v>1</v>
      </c>
      <c r="L4444" t="s">
        <v>4994</v>
      </c>
      <c r="N4444" s="28">
        <v>42214.662905092591</v>
      </c>
    </row>
    <row r="4445" spans="1:14" x14ac:dyDescent="0.25">
      <c r="A4445" t="str">
        <f>tb_audit_process_item[[#This Row],[id_audit_process_item_reference]]&amp;TEXT(tb_audit_process_item[[#This Row],[vr_threshold_accrued]],"000000000000,0000000000")</f>
        <v>4719000000000000,5000010000</v>
      </c>
      <c r="B4445">
        <v>4719</v>
      </c>
      <c r="C4445">
        <v>4726</v>
      </c>
      <c r="D4445">
        <v>2015</v>
      </c>
      <c r="E4445" t="s">
        <v>6876</v>
      </c>
      <c r="F4445">
        <v>8</v>
      </c>
      <c r="G4445">
        <v>3.83</v>
      </c>
      <c r="H4445">
        <v>5</v>
      </c>
      <c r="I4445">
        <v>0.75</v>
      </c>
      <c r="J4445">
        <v>0.50000100000000003</v>
      </c>
      <c r="K4445" t="b">
        <v>1</v>
      </c>
      <c r="L4445" t="s">
        <v>4994</v>
      </c>
      <c r="N4445" s="28">
        <v>42214.662905092591</v>
      </c>
    </row>
    <row r="4446" spans="1:14" x14ac:dyDescent="0.25">
      <c r="A4446" t="str">
        <f>tb_audit_process_item[[#This Row],[id_audit_process_item_reference]]&amp;TEXT(tb_audit_process_item[[#This Row],[vr_threshold_accrued]],"000000000000,0000000000")</f>
        <v>4727000000000000,0000000000</v>
      </c>
      <c r="B4446">
        <v>4727</v>
      </c>
      <c r="C4446">
        <v>4727</v>
      </c>
      <c r="D4446">
        <v>2015</v>
      </c>
      <c r="E4446" t="s">
        <v>6877</v>
      </c>
      <c r="F4446">
        <v>8</v>
      </c>
      <c r="G4446">
        <v>3.83</v>
      </c>
      <c r="H4446">
        <v>5</v>
      </c>
      <c r="J4446"/>
      <c r="K4446" t="b">
        <v>1</v>
      </c>
      <c r="L4446" t="s">
        <v>46</v>
      </c>
      <c r="N4446" s="28">
        <v>42214.662905092591</v>
      </c>
    </row>
    <row r="4447" spans="1:14" x14ac:dyDescent="0.25">
      <c r="A4447" t="str">
        <f>tb_audit_process_item[[#This Row],[id_audit_process_item_reference]]&amp;TEXT(tb_audit_process_item[[#This Row],[vr_threshold_accrued]],"000000000000,0000000000")</f>
        <v>4728000000000000,0000000000</v>
      </c>
      <c r="B4447">
        <v>4728</v>
      </c>
      <c r="C4447">
        <v>4728</v>
      </c>
      <c r="D4447">
        <v>2015</v>
      </c>
      <c r="E4447" t="s">
        <v>6874</v>
      </c>
      <c r="F4447">
        <v>8</v>
      </c>
      <c r="G4447">
        <v>4.45</v>
      </c>
      <c r="H4447">
        <v>5</v>
      </c>
      <c r="J4447"/>
      <c r="K4447" t="b">
        <v>1</v>
      </c>
      <c r="L4447" t="s">
        <v>1051</v>
      </c>
      <c r="N4447" s="28">
        <v>42214.662905092591</v>
      </c>
    </row>
    <row r="4448" spans="1:14" x14ac:dyDescent="0.25">
      <c r="A4448" t="str">
        <f>tb_audit_process_item[[#This Row],[id_audit_process_item_reference]]&amp;TEXT(tb_audit_process_item[[#This Row],[vr_threshold_accrued]],"000000000000,0000000000")</f>
        <v>4729000000000000,0000000000</v>
      </c>
      <c r="B4448">
        <v>4729</v>
      </c>
      <c r="C4448">
        <v>4729</v>
      </c>
      <c r="D4448">
        <v>2015</v>
      </c>
      <c r="E4448" t="s">
        <v>6875</v>
      </c>
      <c r="F4448">
        <v>8</v>
      </c>
      <c r="G4448">
        <v>4.45</v>
      </c>
      <c r="H4448">
        <v>4</v>
      </c>
      <c r="J4448"/>
      <c r="K4448" t="b">
        <v>1</v>
      </c>
      <c r="L4448" t="s">
        <v>1052</v>
      </c>
      <c r="N4448" s="28">
        <v>42214.662905092591</v>
      </c>
    </row>
    <row r="4449" spans="1:14" x14ac:dyDescent="0.25">
      <c r="A4449" t="str">
        <f>tb_audit_process_item[[#This Row],[id_audit_process_item_reference]]&amp;TEXT(tb_audit_process_item[[#This Row],[vr_threshold_accrued]],"000000000000,0000000000")</f>
        <v>4730000000000000,0000010000</v>
      </c>
      <c r="B4449">
        <v>4730</v>
      </c>
      <c r="C4449">
        <v>4730</v>
      </c>
      <c r="D4449">
        <v>2015</v>
      </c>
      <c r="E4449" t="s">
        <v>6876</v>
      </c>
      <c r="F4449">
        <v>8</v>
      </c>
      <c r="G4449">
        <v>4.45</v>
      </c>
      <c r="H4449">
        <v>0.5</v>
      </c>
      <c r="I4449">
        <v>0.05</v>
      </c>
      <c r="J4449">
        <v>9.9999999999999995E-7</v>
      </c>
      <c r="K4449" t="b">
        <v>1</v>
      </c>
      <c r="L4449" t="s">
        <v>5033</v>
      </c>
      <c r="N4449" s="28">
        <v>42214.662905092591</v>
      </c>
    </row>
    <row r="4450" spans="1:14" x14ac:dyDescent="0.25">
      <c r="A4450" t="str">
        <f>tb_audit_process_item[[#This Row],[id_audit_process_item_reference]]&amp;TEXT(tb_audit_process_item[[#This Row],[vr_threshold_accrued]],"000000000000,0000000000")</f>
        <v>4730000000000000,1000010000</v>
      </c>
      <c r="B4450">
        <v>4730</v>
      </c>
      <c r="C4450">
        <v>4731</v>
      </c>
      <c r="D4450">
        <v>2015</v>
      </c>
      <c r="E4450" t="s">
        <v>6876</v>
      </c>
      <c r="F4450">
        <v>8</v>
      </c>
      <c r="G4450">
        <v>4.45</v>
      </c>
      <c r="H4450">
        <v>0.89</v>
      </c>
      <c r="I4450">
        <v>0.15</v>
      </c>
      <c r="J4450">
        <v>0.10000100000000001</v>
      </c>
      <c r="K4450" t="b">
        <v>1</v>
      </c>
      <c r="L4450" t="s">
        <v>5033</v>
      </c>
      <c r="N4450" s="28">
        <v>42214.662905092591</v>
      </c>
    </row>
    <row r="4451" spans="1:14" x14ac:dyDescent="0.25">
      <c r="A4451" t="str">
        <f>tb_audit_process_item[[#This Row],[id_audit_process_item_reference]]&amp;TEXT(tb_audit_process_item[[#This Row],[vr_threshold_accrued]],"000000000000,0000000000")</f>
        <v>4730000000000000,2000010000</v>
      </c>
      <c r="B4451">
        <v>4730</v>
      </c>
      <c r="C4451">
        <v>4732</v>
      </c>
      <c r="D4451">
        <v>2015</v>
      </c>
      <c r="E4451" t="s">
        <v>6876</v>
      </c>
      <c r="F4451">
        <v>8</v>
      </c>
      <c r="G4451">
        <v>4.45</v>
      </c>
      <c r="H4451">
        <v>1.58</v>
      </c>
      <c r="I4451">
        <v>0.3</v>
      </c>
      <c r="J4451">
        <v>0.20000100000000001</v>
      </c>
      <c r="K4451" t="b">
        <v>1</v>
      </c>
      <c r="L4451" t="s">
        <v>5033</v>
      </c>
      <c r="N4451" s="28">
        <v>42214.662905092591</v>
      </c>
    </row>
    <row r="4452" spans="1:14" x14ac:dyDescent="0.25">
      <c r="A4452" t="str">
        <f>tb_audit_process_item[[#This Row],[id_audit_process_item_reference]]&amp;TEXT(tb_audit_process_item[[#This Row],[vr_threshold_accrued]],"000000000000,0000000000")</f>
        <v>4730000000000000,4000010000</v>
      </c>
      <c r="B4452">
        <v>4730</v>
      </c>
      <c r="C4452">
        <v>4733</v>
      </c>
      <c r="D4452">
        <v>2015</v>
      </c>
      <c r="E4452" t="s">
        <v>6876</v>
      </c>
      <c r="F4452">
        <v>8</v>
      </c>
      <c r="G4452">
        <v>4.45</v>
      </c>
      <c r="H4452">
        <v>2.81</v>
      </c>
      <c r="I4452">
        <v>0.5</v>
      </c>
      <c r="J4452">
        <v>0.400001</v>
      </c>
      <c r="K4452" t="b">
        <v>1</v>
      </c>
      <c r="L4452" t="s">
        <v>5033</v>
      </c>
      <c r="N4452" s="28">
        <v>42214.662905092591</v>
      </c>
    </row>
    <row r="4453" spans="1:14" x14ac:dyDescent="0.25">
      <c r="A4453" t="str">
        <f>tb_audit_process_item[[#This Row],[id_audit_process_item_reference]]&amp;TEXT(tb_audit_process_item[[#This Row],[vr_threshold_accrued]],"000000000000,0000000000")</f>
        <v>4730000000000000,6000010000</v>
      </c>
      <c r="B4453">
        <v>4730</v>
      </c>
      <c r="C4453">
        <v>4734</v>
      </c>
      <c r="D4453">
        <v>2015</v>
      </c>
      <c r="E4453" t="s">
        <v>6876</v>
      </c>
      <c r="F4453">
        <v>8</v>
      </c>
      <c r="G4453">
        <v>4.45</v>
      </c>
      <c r="H4453">
        <v>5</v>
      </c>
      <c r="I4453">
        <v>0.8</v>
      </c>
      <c r="J4453">
        <v>0.60000100000000001</v>
      </c>
      <c r="K4453" t="b">
        <v>1</v>
      </c>
      <c r="L4453" t="s">
        <v>5033</v>
      </c>
      <c r="N4453" s="28">
        <v>42214.662905092591</v>
      </c>
    </row>
    <row r="4454" spans="1:14" x14ac:dyDescent="0.25">
      <c r="A4454" t="str">
        <f>tb_audit_process_item[[#This Row],[id_audit_process_item_reference]]&amp;TEXT(tb_audit_process_item[[#This Row],[vr_threshold_accrued]],"000000000000,0000000000")</f>
        <v>4735000000000001,0000000000</v>
      </c>
      <c r="B4454">
        <v>4735</v>
      </c>
      <c r="C4454">
        <v>4735</v>
      </c>
      <c r="D4454">
        <v>2015</v>
      </c>
      <c r="E4454" t="s">
        <v>6877</v>
      </c>
      <c r="F4454">
        <v>8</v>
      </c>
      <c r="G4454">
        <v>4.45</v>
      </c>
      <c r="H4454">
        <v>1.5</v>
      </c>
      <c r="J4454">
        <v>1</v>
      </c>
      <c r="K4454" t="b">
        <v>1</v>
      </c>
      <c r="L4454" t="s">
        <v>5032</v>
      </c>
      <c r="N4454" s="28">
        <v>42214.662905092591</v>
      </c>
    </row>
    <row r="4455" spans="1:14" x14ac:dyDescent="0.25">
      <c r="A4455" t="str">
        <f>tb_audit_process_item[[#This Row],[id_audit_process_item_reference]]&amp;TEXT(tb_audit_process_item[[#This Row],[vr_threshold_accrued]],"000000000000,0000000000")</f>
        <v>4735000000000002,0000000000</v>
      </c>
      <c r="B4455">
        <v>4735</v>
      </c>
      <c r="C4455">
        <v>4736</v>
      </c>
      <c r="D4455">
        <v>2015</v>
      </c>
      <c r="E4455" t="s">
        <v>6877</v>
      </c>
      <c r="F4455">
        <v>8</v>
      </c>
      <c r="G4455">
        <v>4.45</v>
      </c>
      <c r="H4455">
        <v>2.16</v>
      </c>
      <c r="J4455">
        <v>2</v>
      </c>
      <c r="K4455" t="b">
        <v>1</v>
      </c>
      <c r="L4455" t="s">
        <v>5032</v>
      </c>
      <c r="N4455" s="28">
        <v>42214.662905092591</v>
      </c>
    </row>
    <row r="4456" spans="1:14" x14ac:dyDescent="0.25">
      <c r="A4456" t="str">
        <f>tb_audit_process_item[[#This Row],[id_audit_process_item_reference]]&amp;TEXT(tb_audit_process_item[[#This Row],[vr_threshold_accrued]],"000000000000,0000000000")</f>
        <v>4735000000000004,0000000000</v>
      </c>
      <c r="B4456">
        <v>4735</v>
      </c>
      <c r="C4456">
        <v>4737</v>
      </c>
      <c r="D4456">
        <v>2015</v>
      </c>
      <c r="E4456" t="s">
        <v>6877</v>
      </c>
      <c r="F4456">
        <v>8</v>
      </c>
      <c r="G4456">
        <v>4.45</v>
      </c>
      <c r="H4456">
        <v>3.12</v>
      </c>
      <c r="J4456">
        <v>4</v>
      </c>
      <c r="K4456" t="b">
        <v>1</v>
      </c>
      <c r="L4456" t="s">
        <v>5032</v>
      </c>
      <c r="N4456" s="28">
        <v>42214.662905092591</v>
      </c>
    </row>
    <row r="4457" spans="1:14" x14ac:dyDescent="0.25">
      <c r="A4457" t="str">
        <f>tb_audit_process_item[[#This Row],[id_audit_process_item_reference]]&amp;TEXT(tb_audit_process_item[[#This Row],[vr_threshold_accrued]],"000000000000,0000000000")</f>
        <v>4735000000000005,0000000000</v>
      </c>
      <c r="B4457">
        <v>4735</v>
      </c>
      <c r="C4457">
        <v>4738</v>
      </c>
      <c r="D4457">
        <v>2015</v>
      </c>
      <c r="E4457" t="s">
        <v>6877</v>
      </c>
      <c r="F4457">
        <v>8</v>
      </c>
      <c r="G4457">
        <v>4.45</v>
      </c>
      <c r="H4457">
        <v>4.5</v>
      </c>
      <c r="J4457">
        <v>5</v>
      </c>
      <c r="K4457" t="b">
        <v>1</v>
      </c>
      <c r="L4457" t="s">
        <v>5032</v>
      </c>
      <c r="N4457" s="28">
        <v>42214.662905092591</v>
      </c>
    </row>
    <row r="4458" spans="1:14" x14ac:dyDescent="0.25">
      <c r="A4458" t="str">
        <f>tb_audit_process_item[[#This Row],[id_audit_process_item_reference]]&amp;TEXT(tb_audit_process_item[[#This Row],[vr_threshold_accrued]],"000000000000,0000000000")</f>
        <v>4739000000000001,0000000000</v>
      </c>
      <c r="B4458">
        <v>4739</v>
      </c>
      <c r="C4458">
        <v>4739</v>
      </c>
      <c r="D4458">
        <v>2015</v>
      </c>
      <c r="E4458" t="s">
        <v>6878</v>
      </c>
      <c r="F4458">
        <v>8</v>
      </c>
      <c r="G4458">
        <v>4.45</v>
      </c>
      <c r="H4458">
        <v>1.5</v>
      </c>
      <c r="J4458">
        <v>1</v>
      </c>
      <c r="K4458" t="b">
        <v>1</v>
      </c>
      <c r="L4458" t="s">
        <v>5031</v>
      </c>
      <c r="N4458" s="28">
        <v>42214.662905092591</v>
      </c>
    </row>
    <row r="4459" spans="1:14" x14ac:dyDescent="0.25">
      <c r="A4459" t="str">
        <f>tb_audit_process_item[[#This Row],[id_audit_process_item_reference]]&amp;TEXT(tb_audit_process_item[[#This Row],[vr_threshold_accrued]],"000000000000,0000000000")</f>
        <v>4739000000000002,0000000000</v>
      </c>
      <c r="B4459">
        <v>4739</v>
      </c>
      <c r="C4459">
        <v>4740</v>
      </c>
      <c r="D4459">
        <v>2015</v>
      </c>
      <c r="E4459" t="s">
        <v>6878</v>
      </c>
      <c r="F4459">
        <v>8</v>
      </c>
      <c r="G4459">
        <v>4.45</v>
      </c>
      <c r="H4459">
        <v>2.08</v>
      </c>
      <c r="J4459">
        <v>2</v>
      </c>
      <c r="K4459" t="b">
        <v>1</v>
      </c>
      <c r="L4459" t="s">
        <v>5031</v>
      </c>
      <c r="N4459" s="28">
        <v>42214.662905092591</v>
      </c>
    </row>
    <row r="4460" spans="1:14" x14ac:dyDescent="0.25">
      <c r="A4460" t="str">
        <f>tb_audit_process_item[[#This Row],[id_audit_process_item_reference]]&amp;TEXT(tb_audit_process_item[[#This Row],[vr_threshold_accrued]],"000000000000,0000000000")</f>
        <v>4739000000000004,0000000000</v>
      </c>
      <c r="B4460">
        <v>4739</v>
      </c>
      <c r="C4460">
        <v>4741</v>
      </c>
      <c r="D4460">
        <v>2015</v>
      </c>
      <c r="E4460" t="s">
        <v>6878</v>
      </c>
      <c r="F4460">
        <v>8</v>
      </c>
      <c r="G4460">
        <v>4.45</v>
      </c>
      <c r="H4460">
        <v>2.88</v>
      </c>
      <c r="J4460">
        <v>4</v>
      </c>
      <c r="K4460" t="b">
        <v>1</v>
      </c>
      <c r="L4460" t="s">
        <v>5031</v>
      </c>
      <c r="N4460" s="28">
        <v>42214.662905092591</v>
      </c>
    </row>
    <row r="4461" spans="1:14" x14ac:dyDescent="0.25">
      <c r="A4461" t="str">
        <f>tb_audit_process_item[[#This Row],[id_audit_process_item_reference]]&amp;TEXT(tb_audit_process_item[[#This Row],[vr_threshold_accrued]],"000000000000,0000000000")</f>
        <v>4739000000000005,0000000000</v>
      </c>
      <c r="B4461">
        <v>4739</v>
      </c>
      <c r="C4461">
        <v>4742</v>
      </c>
      <c r="D4461">
        <v>2015</v>
      </c>
      <c r="E4461" t="s">
        <v>6878</v>
      </c>
      <c r="F4461">
        <v>8</v>
      </c>
      <c r="G4461">
        <v>4.45</v>
      </c>
      <c r="H4461">
        <v>4</v>
      </c>
      <c r="J4461">
        <v>5</v>
      </c>
      <c r="K4461" t="b">
        <v>1</v>
      </c>
      <c r="L4461" t="s">
        <v>5031</v>
      </c>
      <c r="N4461" s="28">
        <v>42214.662905092591</v>
      </c>
    </row>
    <row r="4462" spans="1:14" x14ac:dyDescent="0.25">
      <c r="A4462" t="str">
        <f>tb_audit_process_item[[#This Row],[id_audit_process_item_reference]]&amp;TEXT(tb_audit_process_item[[#This Row],[vr_threshold_accrued]],"000000000000,0000000000")</f>
        <v>4743000000000000,0000000000</v>
      </c>
      <c r="B4462">
        <v>4743</v>
      </c>
      <c r="C4462">
        <v>4743</v>
      </c>
      <c r="D4462">
        <v>2015</v>
      </c>
      <c r="E4462" t="s">
        <v>7159</v>
      </c>
      <c r="F4462">
        <v>8</v>
      </c>
      <c r="G4462">
        <v>5</v>
      </c>
      <c r="H4462">
        <v>5</v>
      </c>
      <c r="J4462"/>
      <c r="K4462" t="b">
        <v>1</v>
      </c>
      <c r="L4462" t="s">
        <v>1069</v>
      </c>
      <c r="N4462" s="28">
        <v>42214.662905092591</v>
      </c>
    </row>
    <row r="4463" spans="1:14" x14ac:dyDescent="0.25">
      <c r="A4463" t="str">
        <f>tb_audit_process_item[[#This Row],[id_audit_process_item_reference]]&amp;TEXT(tb_audit_process_item[[#This Row],[vr_threshold_accrued]],"000000000000,0000000000")</f>
        <v>4744000000000000,0000000000</v>
      </c>
      <c r="B4463">
        <v>4744</v>
      </c>
      <c r="C4463">
        <v>4744</v>
      </c>
      <c r="D4463">
        <v>2015</v>
      </c>
      <c r="E4463" t="s">
        <v>7161</v>
      </c>
      <c r="F4463">
        <v>8</v>
      </c>
      <c r="G4463">
        <v>5</v>
      </c>
      <c r="H4463">
        <v>5</v>
      </c>
      <c r="J4463"/>
      <c r="K4463" t="b">
        <v>1</v>
      </c>
      <c r="L4463" t="s">
        <v>7701</v>
      </c>
      <c r="N4463" s="28">
        <v>42214.662905092591</v>
      </c>
    </row>
    <row r="4464" spans="1:14" x14ac:dyDescent="0.25">
      <c r="A4464" t="str">
        <f>tb_audit_process_item[[#This Row],[id_audit_process_item_reference]]&amp;TEXT(tb_audit_process_item[[#This Row],[vr_threshold_accrued]],"000000000000,0000000000")</f>
        <v>4745000000000000,0000000000</v>
      </c>
      <c r="B4464">
        <v>4745</v>
      </c>
      <c r="C4464">
        <v>4745</v>
      </c>
      <c r="D4464">
        <v>2015</v>
      </c>
      <c r="E4464" t="s">
        <v>7162</v>
      </c>
      <c r="F4464">
        <v>8</v>
      </c>
      <c r="G4464">
        <v>5</v>
      </c>
      <c r="H4464">
        <v>5</v>
      </c>
      <c r="J4464"/>
      <c r="K4464" t="b">
        <v>1</v>
      </c>
      <c r="L4464" t="s">
        <v>1075</v>
      </c>
      <c r="N4464" s="28">
        <v>42214.662905092591</v>
      </c>
    </row>
    <row r="4465" spans="1:14" x14ac:dyDescent="0.25">
      <c r="A4465" t="str">
        <f>tb_audit_process_item[[#This Row],[id_audit_process_item_reference]]&amp;TEXT(tb_audit_process_item[[#This Row],[vr_threshold_accrued]],"000000000000,0000000000")</f>
        <v>4746000000000000,0000000000</v>
      </c>
      <c r="B4465">
        <v>4746</v>
      </c>
      <c r="C4465">
        <v>4746</v>
      </c>
      <c r="D4465">
        <v>2015</v>
      </c>
      <c r="E4465" t="s">
        <v>6174</v>
      </c>
      <c r="F4465">
        <v>4</v>
      </c>
      <c r="G4465">
        <v>2.8</v>
      </c>
      <c r="H4465">
        <v>4</v>
      </c>
      <c r="J4465"/>
      <c r="K4465" t="b">
        <v>1</v>
      </c>
      <c r="L4465" t="s">
        <v>693</v>
      </c>
      <c r="N4465" s="28">
        <v>42214.662905092591</v>
      </c>
    </row>
    <row r="4466" spans="1:14" x14ac:dyDescent="0.25">
      <c r="A4466" t="str">
        <f>tb_audit_process_item[[#This Row],[id_audit_process_item_reference]]&amp;TEXT(tb_audit_process_item[[#This Row],[vr_threshold_accrued]],"000000000000,0000000000")</f>
        <v>4747000000000000,0000010000</v>
      </c>
      <c r="B4466">
        <v>4747</v>
      </c>
      <c r="C4466">
        <v>4747</v>
      </c>
      <c r="D4466">
        <v>2015</v>
      </c>
      <c r="E4466" t="s">
        <v>6175</v>
      </c>
      <c r="F4466">
        <v>4</v>
      </c>
      <c r="G4466">
        <v>2.8</v>
      </c>
      <c r="H4466">
        <v>0.5</v>
      </c>
      <c r="I4466">
        <v>5.0000000000000001E-3</v>
      </c>
      <c r="J4466">
        <v>9.9999999999999995E-7</v>
      </c>
      <c r="K4466" t="b">
        <v>1</v>
      </c>
      <c r="L4466" t="s">
        <v>4981</v>
      </c>
      <c r="N4466" s="28">
        <v>42214.662905092591</v>
      </c>
    </row>
    <row r="4467" spans="1:14" x14ac:dyDescent="0.25">
      <c r="A4467" t="str">
        <f>tb_audit_process_item[[#This Row],[id_audit_process_item_reference]]&amp;TEXT(tb_audit_process_item[[#This Row],[vr_threshold_accrued]],"000000000000,0000000000")</f>
        <v>4747000000000000,0100010000</v>
      </c>
      <c r="B4467">
        <v>4747</v>
      </c>
      <c r="C4467">
        <v>4748</v>
      </c>
      <c r="D4467">
        <v>2015</v>
      </c>
      <c r="E4467" t="s">
        <v>6175</v>
      </c>
      <c r="F4467">
        <v>4</v>
      </c>
      <c r="G4467">
        <v>2.8</v>
      </c>
      <c r="H4467">
        <v>0.66</v>
      </c>
      <c r="I4467">
        <v>0.03</v>
      </c>
      <c r="J4467">
        <v>1.0000999999999999E-2</v>
      </c>
      <c r="K4467" t="b">
        <v>1</v>
      </c>
      <c r="L4467" t="s">
        <v>4981</v>
      </c>
      <c r="N4467" s="28">
        <v>42214.662905092591</v>
      </c>
    </row>
    <row r="4468" spans="1:14" x14ac:dyDescent="0.25">
      <c r="A4468" t="str">
        <f>tb_audit_process_item[[#This Row],[id_audit_process_item_reference]]&amp;TEXT(tb_audit_process_item[[#This Row],[vr_threshold_accrued]],"000000000000,0000000000")</f>
        <v>4747000000000000,0500010000</v>
      </c>
      <c r="B4468">
        <v>4747</v>
      </c>
      <c r="C4468">
        <v>4749</v>
      </c>
      <c r="D4468">
        <v>2015</v>
      </c>
      <c r="E4468" t="s">
        <v>6175</v>
      </c>
      <c r="F4468">
        <v>4</v>
      </c>
      <c r="G4468">
        <v>2.8</v>
      </c>
      <c r="H4468">
        <v>0.87</v>
      </c>
      <c r="I4468">
        <v>7.4999999999999997E-2</v>
      </c>
      <c r="J4468">
        <v>5.0000999999999997E-2</v>
      </c>
      <c r="K4468" t="b">
        <v>1</v>
      </c>
      <c r="L4468" t="s">
        <v>4981</v>
      </c>
      <c r="N4468" s="28">
        <v>42214.662905092591</v>
      </c>
    </row>
    <row r="4469" spans="1:14" x14ac:dyDescent="0.25">
      <c r="A4469" t="str">
        <f>tb_audit_process_item[[#This Row],[id_audit_process_item_reference]]&amp;TEXT(tb_audit_process_item[[#This Row],[vr_threshold_accrued]],"000000000000,0000000000")</f>
        <v>4747000000000000,1000010000</v>
      </c>
      <c r="B4469">
        <v>4747</v>
      </c>
      <c r="C4469">
        <v>4750</v>
      </c>
      <c r="D4469">
        <v>2015</v>
      </c>
      <c r="E4469" t="s">
        <v>6175</v>
      </c>
      <c r="F4469">
        <v>4</v>
      </c>
      <c r="G4469">
        <v>2.8</v>
      </c>
      <c r="H4469">
        <v>1.1499999999999999</v>
      </c>
      <c r="I4469">
        <v>0.125</v>
      </c>
      <c r="J4469">
        <v>0.10000100000000001</v>
      </c>
      <c r="K4469" t="b">
        <v>1</v>
      </c>
      <c r="L4469" t="s">
        <v>4981</v>
      </c>
      <c r="N4469" s="28">
        <v>42214.662905092591</v>
      </c>
    </row>
    <row r="4470" spans="1:14" x14ac:dyDescent="0.25">
      <c r="A4470" t="str">
        <f>tb_audit_process_item[[#This Row],[id_audit_process_item_reference]]&amp;TEXT(tb_audit_process_item[[#This Row],[vr_threshold_accrued]],"000000000000,0000000000")</f>
        <v>4747000000000000,1500010000</v>
      </c>
      <c r="B4470">
        <v>4747</v>
      </c>
      <c r="C4470">
        <v>4751</v>
      </c>
      <c r="D4470">
        <v>2015</v>
      </c>
      <c r="E4470" t="s">
        <v>6175</v>
      </c>
      <c r="F4470">
        <v>4</v>
      </c>
      <c r="G4470">
        <v>2.8</v>
      </c>
      <c r="H4470">
        <v>1.52</v>
      </c>
      <c r="I4470">
        <v>0.17499999999999999</v>
      </c>
      <c r="J4470">
        <v>0.150001</v>
      </c>
      <c r="K4470" t="b">
        <v>1</v>
      </c>
      <c r="L4470" t="s">
        <v>4981</v>
      </c>
      <c r="N4470" s="28">
        <v>42214.662905092591</v>
      </c>
    </row>
    <row r="4471" spans="1:14" x14ac:dyDescent="0.25">
      <c r="A4471" t="str">
        <f>tb_audit_process_item[[#This Row],[id_audit_process_item_reference]]&amp;TEXT(tb_audit_process_item[[#This Row],[vr_threshold_accrued]],"000000000000,0000000000")</f>
        <v>4747000000000000,2000010000</v>
      </c>
      <c r="B4471">
        <v>4747</v>
      </c>
      <c r="C4471">
        <v>4752</v>
      </c>
      <c r="D4471">
        <v>2015</v>
      </c>
      <c r="E4471" t="s">
        <v>6175</v>
      </c>
      <c r="F4471">
        <v>4</v>
      </c>
      <c r="G4471">
        <v>2.8</v>
      </c>
      <c r="H4471">
        <v>2.0099999999999998</v>
      </c>
      <c r="I4471">
        <v>0.25</v>
      </c>
      <c r="J4471">
        <v>0.20000100000000001</v>
      </c>
      <c r="K4471" t="b">
        <v>1</v>
      </c>
      <c r="L4471" t="s">
        <v>4981</v>
      </c>
      <c r="N4471" s="28">
        <v>42214.662905092591</v>
      </c>
    </row>
    <row r="4472" spans="1:14" x14ac:dyDescent="0.25">
      <c r="A4472" t="str">
        <f>tb_audit_process_item[[#This Row],[id_audit_process_item_reference]]&amp;TEXT(tb_audit_process_item[[#This Row],[vr_threshold_accrued]],"000000000000,0000000000")</f>
        <v>4747000000000000,3000010000</v>
      </c>
      <c r="B4472">
        <v>4747</v>
      </c>
      <c r="C4472">
        <v>4753</v>
      </c>
      <c r="D4472">
        <v>2015</v>
      </c>
      <c r="E4472" t="s">
        <v>6175</v>
      </c>
      <c r="F4472">
        <v>4</v>
      </c>
      <c r="G4472">
        <v>2.8</v>
      </c>
      <c r="H4472">
        <v>2.65</v>
      </c>
      <c r="I4472">
        <v>0.4</v>
      </c>
      <c r="J4472">
        <v>0.30000100000000002</v>
      </c>
      <c r="K4472" t="b">
        <v>1</v>
      </c>
      <c r="L4472" t="s">
        <v>4981</v>
      </c>
      <c r="N4472" s="28">
        <v>42214.662905092591</v>
      </c>
    </row>
    <row r="4473" spans="1:14" x14ac:dyDescent="0.25">
      <c r="A4473" t="str">
        <f>tb_audit_process_item[[#This Row],[id_audit_process_item_reference]]&amp;TEXT(tb_audit_process_item[[#This Row],[vr_threshold_accrued]],"000000000000,0000000000")</f>
        <v>4747000000000000,5000010000</v>
      </c>
      <c r="B4473">
        <v>4747</v>
      </c>
      <c r="C4473">
        <v>4754</v>
      </c>
      <c r="D4473">
        <v>2015</v>
      </c>
      <c r="E4473" t="s">
        <v>6175</v>
      </c>
      <c r="F4473">
        <v>4</v>
      </c>
      <c r="G4473">
        <v>2.8</v>
      </c>
      <c r="H4473">
        <v>3.5</v>
      </c>
      <c r="I4473">
        <v>0.75</v>
      </c>
      <c r="J4473">
        <v>0.50000100000000003</v>
      </c>
      <c r="K4473" t="b">
        <v>1</v>
      </c>
      <c r="L4473" t="s">
        <v>4981</v>
      </c>
      <c r="N4473" s="28">
        <v>42214.662905092591</v>
      </c>
    </row>
    <row r="4474" spans="1:14" x14ac:dyDescent="0.25">
      <c r="A4474" t="str">
        <f>tb_audit_process_item[[#This Row],[id_audit_process_item_reference]]&amp;TEXT(tb_audit_process_item[[#This Row],[vr_threshold_accrued]],"000000000000,0000000000")</f>
        <v>4755000000000000,0000000000</v>
      </c>
      <c r="B4474">
        <v>4755</v>
      </c>
      <c r="C4474">
        <v>4755</v>
      </c>
      <c r="D4474">
        <v>2015</v>
      </c>
      <c r="E4474" t="s">
        <v>3767</v>
      </c>
      <c r="F4474">
        <v>4</v>
      </c>
      <c r="G4474">
        <v>2.8</v>
      </c>
      <c r="H4474">
        <v>3.5</v>
      </c>
      <c r="J4474"/>
      <c r="K4474" t="b">
        <v>0</v>
      </c>
      <c r="L4474" t="s">
        <v>702</v>
      </c>
      <c r="N4474" s="28">
        <v>42214.662905092591</v>
      </c>
    </row>
    <row r="4475" spans="1:14" x14ac:dyDescent="0.25">
      <c r="A4475" t="str">
        <f>tb_audit_process_item[[#This Row],[id_audit_process_item_reference]]&amp;TEXT(tb_audit_process_item[[#This Row],[vr_threshold_accrued]],"000000000000,0000000000")</f>
        <v>4756000000000000,0000000000</v>
      </c>
      <c r="B4475">
        <v>4756</v>
      </c>
      <c r="C4475">
        <v>4756</v>
      </c>
      <c r="D4475">
        <v>2015</v>
      </c>
      <c r="E4475" t="s">
        <v>6741</v>
      </c>
      <c r="F4475">
        <v>4</v>
      </c>
      <c r="G4475">
        <v>5</v>
      </c>
      <c r="H4475">
        <v>5</v>
      </c>
      <c r="J4475"/>
      <c r="K4475" t="b">
        <v>1</v>
      </c>
      <c r="L4475" t="s">
        <v>5913</v>
      </c>
      <c r="N4475" s="28">
        <v>42214.662905092591</v>
      </c>
    </row>
    <row r="4476" spans="1:14" x14ac:dyDescent="0.25">
      <c r="A4476" t="str">
        <f>tb_audit_process_item[[#This Row],[id_audit_process_item_reference]]&amp;TEXT(tb_audit_process_item[[#This Row],[vr_threshold_accrued]],"000000000000,0000000000")</f>
        <v>4757000000000000,0000000000</v>
      </c>
      <c r="B4476">
        <v>4757</v>
      </c>
      <c r="C4476">
        <v>4757</v>
      </c>
      <c r="D4476">
        <v>2015</v>
      </c>
      <c r="E4476" t="s">
        <v>6742</v>
      </c>
      <c r="F4476">
        <v>4</v>
      </c>
      <c r="G4476">
        <v>5</v>
      </c>
      <c r="H4476">
        <v>5</v>
      </c>
      <c r="J4476"/>
      <c r="K4476" t="b">
        <v>1</v>
      </c>
      <c r="L4476" t="s">
        <v>798</v>
      </c>
      <c r="N4476" s="28">
        <v>42214.662905092591</v>
      </c>
    </row>
    <row r="4477" spans="1:14" x14ac:dyDescent="0.25">
      <c r="A4477" t="str">
        <f>tb_audit_process_item[[#This Row],[id_audit_process_item_reference]]&amp;TEXT(tb_audit_process_item[[#This Row],[vr_threshold_accrued]],"000000000000,0000000000")</f>
        <v>4758000000000000,0000000000</v>
      </c>
      <c r="B4477">
        <v>4758</v>
      </c>
      <c r="C4477">
        <v>4758</v>
      </c>
      <c r="D4477">
        <v>2015</v>
      </c>
      <c r="E4477" t="s">
        <v>6743</v>
      </c>
      <c r="F4477">
        <v>4</v>
      </c>
      <c r="G4477">
        <v>5</v>
      </c>
      <c r="H4477">
        <v>5</v>
      </c>
      <c r="J4477"/>
      <c r="K4477" t="b">
        <v>1</v>
      </c>
      <c r="L4477" t="s">
        <v>46</v>
      </c>
      <c r="N4477" s="28">
        <v>42214.662905092591</v>
      </c>
    </row>
    <row r="4478" spans="1:14" x14ac:dyDescent="0.25">
      <c r="A4478" t="str">
        <f>tb_audit_process_item[[#This Row],[id_audit_process_item_reference]]&amp;TEXT(tb_audit_process_item[[#This Row],[vr_threshold_accrued]],"000000000000,0000000000")</f>
        <v>4759000000000000,0000000000</v>
      </c>
      <c r="B4478">
        <v>4759</v>
      </c>
      <c r="C4478">
        <v>4759</v>
      </c>
      <c r="D4478">
        <v>2015</v>
      </c>
      <c r="E4478" t="s">
        <v>6744</v>
      </c>
      <c r="F4478">
        <v>4</v>
      </c>
      <c r="G4478">
        <v>5</v>
      </c>
      <c r="H4478">
        <v>5</v>
      </c>
      <c r="J4478"/>
      <c r="K4478" t="b">
        <v>1</v>
      </c>
      <c r="L4478" t="s">
        <v>799</v>
      </c>
      <c r="N4478" s="28">
        <v>42214.662905092591</v>
      </c>
    </row>
    <row r="4479" spans="1:14" x14ac:dyDescent="0.25">
      <c r="A4479" t="str">
        <f>tb_audit_process_item[[#This Row],[id_audit_process_item_reference]]&amp;TEXT(tb_audit_process_item[[#This Row],[vr_threshold_accrued]],"000000000000,0000000000")</f>
        <v>4760000000000000,0000000000</v>
      </c>
      <c r="B4479">
        <v>4760</v>
      </c>
      <c r="C4479">
        <v>4760</v>
      </c>
      <c r="D4479">
        <v>2015</v>
      </c>
      <c r="E4479" t="s">
        <v>6745</v>
      </c>
      <c r="F4479">
        <v>4</v>
      </c>
      <c r="G4479">
        <v>5</v>
      </c>
      <c r="H4479">
        <v>5</v>
      </c>
      <c r="J4479"/>
      <c r="K4479" t="b">
        <v>1</v>
      </c>
      <c r="L4479" t="s">
        <v>46</v>
      </c>
      <c r="N4479" s="28">
        <v>42214.662905092591</v>
      </c>
    </row>
    <row r="4480" spans="1:14" x14ac:dyDescent="0.25">
      <c r="A4480" t="str">
        <f>tb_audit_process_item[[#This Row],[id_audit_process_item_reference]]&amp;TEXT(tb_audit_process_item[[#This Row],[vr_threshold_accrued]],"000000000000,0000000000")</f>
        <v>4761000000000000,0000010000</v>
      </c>
      <c r="B4480">
        <v>4761</v>
      </c>
      <c r="C4480">
        <v>4761</v>
      </c>
      <c r="D4480">
        <v>2015</v>
      </c>
      <c r="E4480" t="s">
        <v>3768</v>
      </c>
      <c r="F4480">
        <v>4</v>
      </c>
      <c r="G4480">
        <v>2.8</v>
      </c>
      <c r="H4480">
        <v>0.5</v>
      </c>
      <c r="I4480">
        <v>5.0000000000000001E-3</v>
      </c>
      <c r="J4480">
        <v>9.9999999999999995E-7</v>
      </c>
      <c r="K4480" t="b">
        <v>0</v>
      </c>
      <c r="L4480" t="s">
        <v>703</v>
      </c>
      <c r="N4480" s="28">
        <v>42214.662905092591</v>
      </c>
    </row>
    <row r="4481" spans="1:14" x14ac:dyDescent="0.25">
      <c r="A4481" t="str">
        <f>tb_audit_process_item[[#This Row],[id_audit_process_item_reference]]&amp;TEXT(tb_audit_process_item[[#This Row],[vr_threshold_accrued]],"000000000000,0000000000")</f>
        <v>4761000000000000,0100010000</v>
      </c>
      <c r="B4481">
        <v>4761</v>
      </c>
      <c r="C4481">
        <v>4762</v>
      </c>
      <c r="D4481">
        <v>2015</v>
      </c>
      <c r="E4481" t="s">
        <v>3768</v>
      </c>
      <c r="F4481">
        <v>4</v>
      </c>
      <c r="G4481">
        <v>2.8</v>
      </c>
      <c r="H4481">
        <v>0.65</v>
      </c>
      <c r="I4481">
        <v>0.03</v>
      </c>
      <c r="J4481">
        <v>1.0000999999999999E-2</v>
      </c>
      <c r="K4481" t="b">
        <v>0</v>
      </c>
      <c r="L4481" t="s">
        <v>704</v>
      </c>
      <c r="N4481" s="28">
        <v>42214.662905092591</v>
      </c>
    </row>
    <row r="4482" spans="1:14" x14ac:dyDescent="0.25">
      <c r="A4482" t="str">
        <f>tb_audit_process_item[[#This Row],[id_audit_process_item_reference]]&amp;TEXT(tb_audit_process_item[[#This Row],[vr_threshold_accrued]],"000000000000,0000000000")</f>
        <v>4761000000000000,0500010000</v>
      </c>
      <c r="B4482">
        <v>4761</v>
      </c>
      <c r="C4482">
        <v>4763</v>
      </c>
      <c r="D4482">
        <v>2015</v>
      </c>
      <c r="E4482" t="s">
        <v>3768</v>
      </c>
      <c r="F4482">
        <v>4</v>
      </c>
      <c r="G4482">
        <v>2.8</v>
      </c>
      <c r="H4482">
        <v>0.83</v>
      </c>
      <c r="I4482">
        <v>7.4999999999999997E-2</v>
      </c>
      <c r="J4482">
        <v>5.0000999999999997E-2</v>
      </c>
      <c r="K4482" t="b">
        <v>0</v>
      </c>
      <c r="L4482" t="s">
        <v>705</v>
      </c>
      <c r="N4482" s="28">
        <v>42214.662905092591</v>
      </c>
    </row>
    <row r="4483" spans="1:14" x14ac:dyDescent="0.25">
      <c r="A4483" t="str">
        <f>tb_audit_process_item[[#This Row],[id_audit_process_item_reference]]&amp;TEXT(tb_audit_process_item[[#This Row],[vr_threshold_accrued]],"000000000000,0000000000")</f>
        <v>4761000000000000,1000010000</v>
      </c>
      <c r="B4483">
        <v>4761</v>
      </c>
      <c r="C4483">
        <v>4764</v>
      </c>
      <c r="D4483">
        <v>2015</v>
      </c>
      <c r="E4483" t="s">
        <v>3768</v>
      </c>
      <c r="F4483">
        <v>4</v>
      </c>
      <c r="G4483">
        <v>2.8</v>
      </c>
      <c r="H4483">
        <v>1.08</v>
      </c>
      <c r="I4483">
        <v>0.125</v>
      </c>
      <c r="J4483">
        <v>0.10000100000000001</v>
      </c>
      <c r="K4483" t="b">
        <v>0</v>
      </c>
      <c r="L4483" t="s">
        <v>706</v>
      </c>
      <c r="N4483" s="28">
        <v>42214.662905092591</v>
      </c>
    </row>
    <row r="4484" spans="1:14" x14ac:dyDescent="0.25">
      <c r="A4484" t="str">
        <f>tb_audit_process_item[[#This Row],[id_audit_process_item_reference]]&amp;TEXT(tb_audit_process_item[[#This Row],[vr_threshold_accrued]],"000000000000,0000000000")</f>
        <v>4761000000000000,1500010000</v>
      </c>
      <c r="B4484">
        <v>4761</v>
      </c>
      <c r="C4484">
        <v>4765</v>
      </c>
      <c r="D4484">
        <v>2015</v>
      </c>
      <c r="E4484" t="s">
        <v>3768</v>
      </c>
      <c r="F4484">
        <v>4</v>
      </c>
      <c r="G4484">
        <v>2.8</v>
      </c>
      <c r="H4484">
        <v>1.39</v>
      </c>
      <c r="I4484">
        <v>0.17499999999999999</v>
      </c>
      <c r="J4484">
        <v>0.150001</v>
      </c>
      <c r="K4484" t="b">
        <v>0</v>
      </c>
      <c r="L4484" t="s">
        <v>707</v>
      </c>
      <c r="N4484" s="28">
        <v>42214.662905092591</v>
      </c>
    </row>
    <row r="4485" spans="1:14" x14ac:dyDescent="0.25">
      <c r="A4485" t="str">
        <f>tb_audit_process_item[[#This Row],[id_audit_process_item_reference]]&amp;TEXT(tb_audit_process_item[[#This Row],[vr_threshold_accrued]],"000000000000,0000000000")</f>
        <v>4761000000000000,2000010000</v>
      </c>
      <c r="B4485">
        <v>4761</v>
      </c>
      <c r="C4485">
        <v>4766</v>
      </c>
      <c r="D4485">
        <v>2015</v>
      </c>
      <c r="E4485" t="s">
        <v>3768</v>
      </c>
      <c r="F4485">
        <v>4</v>
      </c>
      <c r="G4485">
        <v>2.8</v>
      </c>
      <c r="H4485">
        <v>1.8</v>
      </c>
      <c r="I4485">
        <v>0.25</v>
      </c>
      <c r="J4485">
        <v>0.20000100000000001</v>
      </c>
      <c r="K4485" t="b">
        <v>0</v>
      </c>
      <c r="L4485" t="s">
        <v>708</v>
      </c>
      <c r="N4485" s="28">
        <v>42214.662905092591</v>
      </c>
    </row>
    <row r="4486" spans="1:14" x14ac:dyDescent="0.25">
      <c r="A4486" t="str">
        <f>tb_audit_process_item[[#This Row],[id_audit_process_item_reference]]&amp;TEXT(tb_audit_process_item[[#This Row],[vr_threshold_accrued]],"000000000000,0000000000")</f>
        <v>4761000000000000,3000010000</v>
      </c>
      <c r="B4486">
        <v>4761</v>
      </c>
      <c r="C4486">
        <v>4767</v>
      </c>
      <c r="D4486">
        <v>2015</v>
      </c>
      <c r="E4486" t="s">
        <v>3768</v>
      </c>
      <c r="F4486">
        <v>4</v>
      </c>
      <c r="G4486">
        <v>2.8</v>
      </c>
      <c r="H4486">
        <v>2.3199999999999998</v>
      </c>
      <c r="I4486">
        <v>0.4</v>
      </c>
      <c r="J4486">
        <v>0.30000100000000002</v>
      </c>
      <c r="K4486" t="b">
        <v>0</v>
      </c>
      <c r="L4486" t="s">
        <v>709</v>
      </c>
      <c r="N4486" s="28">
        <v>42214.662905092591</v>
      </c>
    </row>
    <row r="4487" spans="1:14" x14ac:dyDescent="0.25">
      <c r="A4487" t="str">
        <f>tb_audit_process_item[[#This Row],[id_audit_process_item_reference]]&amp;TEXT(tb_audit_process_item[[#This Row],[vr_threshold_accrued]],"000000000000,0000000000")</f>
        <v>4761000000000000,5000010000</v>
      </c>
      <c r="B4487">
        <v>4761</v>
      </c>
      <c r="C4487">
        <v>4768</v>
      </c>
      <c r="D4487">
        <v>2015</v>
      </c>
      <c r="E4487" t="s">
        <v>3768</v>
      </c>
      <c r="F4487">
        <v>4</v>
      </c>
      <c r="G4487">
        <v>2.8</v>
      </c>
      <c r="H4487">
        <v>3</v>
      </c>
      <c r="I4487">
        <v>0.75</v>
      </c>
      <c r="J4487">
        <v>0.50000100000000003</v>
      </c>
      <c r="K4487" t="b">
        <v>0</v>
      </c>
      <c r="L4487" t="s">
        <v>710</v>
      </c>
      <c r="N4487" s="28">
        <v>42214.662905092591</v>
      </c>
    </row>
    <row r="4488" spans="1:14" x14ac:dyDescent="0.25">
      <c r="A4488" t="str">
        <f>tb_audit_process_item[[#This Row],[id_audit_process_item_reference]]&amp;TEXT(tb_audit_process_item[[#This Row],[vr_threshold_accrued]],"000000000000,0000000000")</f>
        <v>4769000000000000,0000000000</v>
      </c>
      <c r="B4488">
        <v>4769</v>
      </c>
      <c r="C4488">
        <v>4769</v>
      </c>
      <c r="D4488">
        <v>2015</v>
      </c>
      <c r="E4488" t="s">
        <v>6176</v>
      </c>
      <c r="F4488">
        <v>4</v>
      </c>
      <c r="G4488">
        <v>2.8</v>
      </c>
      <c r="H4488">
        <v>5</v>
      </c>
      <c r="J4488"/>
      <c r="K4488" t="b">
        <v>1</v>
      </c>
      <c r="L4488" t="s">
        <v>46</v>
      </c>
      <c r="N4488" s="28">
        <v>42214.662905092591</v>
      </c>
    </row>
    <row r="4489" spans="1:14" x14ac:dyDescent="0.25">
      <c r="A4489" t="str">
        <f>tb_audit_process_item[[#This Row],[id_audit_process_item_reference]]&amp;TEXT(tb_audit_process_item[[#This Row],[vr_threshold_accrued]],"000000000000,0000000000")</f>
        <v>4770000000000000,0000000000</v>
      </c>
      <c r="B4489">
        <v>4770</v>
      </c>
      <c r="C4489">
        <v>4770</v>
      </c>
      <c r="D4489">
        <v>2015</v>
      </c>
      <c r="E4489" t="s">
        <v>6177</v>
      </c>
      <c r="F4489">
        <v>4</v>
      </c>
      <c r="G4489">
        <v>5</v>
      </c>
      <c r="H4489">
        <v>5</v>
      </c>
      <c r="J4489"/>
      <c r="K4489" t="b">
        <v>1</v>
      </c>
      <c r="L4489" t="s">
        <v>6898</v>
      </c>
      <c r="N4489" s="28">
        <v>42214.662905092591</v>
      </c>
    </row>
    <row r="4490" spans="1:14" x14ac:dyDescent="0.25">
      <c r="A4490" t="str">
        <f>tb_audit_process_item[[#This Row],[id_audit_process_item_reference]]&amp;TEXT(tb_audit_process_item[[#This Row],[vr_threshold_accrued]],"000000000000,0000000000")</f>
        <v>4771000000000000,0000000000</v>
      </c>
      <c r="B4490">
        <v>4771</v>
      </c>
      <c r="C4490">
        <v>4771</v>
      </c>
      <c r="D4490">
        <v>2015</v>
      </c>
      <c r="E4490" t="s">
        <v>6178</v>
      </c>
      <c r="F4490">
        <v>4</v>
      </c>
      <c r="G4490">
        <v>5</v>
      </c>
      <c r="H4490">
        <v>3.5</v>
      </c>
      <c r="J4490"/>
      <c r="K4490" t="b">
        <v>1</v>
      </c>
      <c r="L4490" t="s">
        <v>712</v>
      </c>
      <c r="N4490" s="28">
        <v>42214.662905092591</v>
      </c>
    </row>
    <row r="4491" spans="1:14" x14ac:dyDescent="0.25">
      <c r="A4491" t="str">
        <f>tb_audit_process_item[[#This Row],[id_audit_process_item_reference]]&amp;TEXT(tb_audit_process_item[[#This Row],[vr_threshold_accrued]],"000000000000,0000000000")</f>
        <v>4772000000000000,0000000000</v>
      </c>
      <c r="B4491">
        <v>4772</v>
      </c>
      <c r="C4491">
        <v>4772</v>
      </c>
      <c r="D4491">
        <v>2015</v>
      </c>
      <c r="E4491" t="s">
        <v>6179</v>
      </c>
      <c r="F4491">
        <v>4</v>
      </c>
      <c r="G4491">
        <v>5</v>
      </c>
      <c r="H4491">
        <v>5</v>
      </c>
      <c r="J4491"/>
      <c r="K4491" t="b">
        <v>1</v>
      </c>
      <c r="L4491" t="s">
        <v>46</v>
      </c>
      <c r="N4491" s="28">
        <v>42214.662905092591</v>
      </c>
    </row>
    <row r="4492" spans="1:14" x14ac:dyDescent="0.25">
      <c r="A4492" t="str">
        <f>tb_audit_process_item[[#This Row],[id_audit_process_item_reference]]&amp;TEXT(tb_audit_process_item[[#This Row],[vr_threshold_accrued]],"000000000000,0000000000")</f>
        <v>4773000000000000,0000010000</v>
      </c>
      <c r="B4492">
        <v>4773</v>
      </c>
      <c r="C4492">
        <v>4773</v>
      </c>
      <c r="D4492">
        <v>2015</v>
      </c>
      <c r="E4492" t="s">
        <v>6180</v>
      </c>
      <c r="F4492">
        <v>4</v>
      </c>
      <c r="G4492">
        <v>5</v>
      </c>
      <c r="H4492">
        <v>0.5</v>
      </c>
      <c r="I4492">
        <v>5000</v>
      </c>
      <c r="J4492">
        <v>9.9999999999999995E-7</v>
      </c>
      <c r="K4492" t="b">
        <v>1</v>
      </c>
      <c r="L4492" t="s">
        <v>5062</v>
      </c>
      <c r="N4492" s="28">
        <v>42214.662905092591</v>
      </c>
    </row>
    <row r="4493" spans="1:14" x14ac:dyDescent="0.25">
      <c r="A4493" t="str">
        <f>tb_audit_process_item[[#This Row],[id_audit_process_item_reference]]&amp;TEXT(tb_audit_process_item[[#This Row],[vr_threshold_accrued]],"000000000000,0000000000")</f>
        <v>4773000000010000,0000010000</v>
      </c>
      <c r="B4493">
        <v>4773</v>
      </c>
      <c r="C4493">
        <v>4774</v>
      </c>
      <c r="D4493">
        <v>2015</v>
      </c>
      <c r="E4493" t="s">
        <v>6180</v>
      </c>
      <c r="F4493">
        <v>4</v>
      </c>
      <c r="G4493">
        <v>5</v>
      </c>
      <c r="H4493">
        <v>0.79</v>
      </c>
      <c r="I4493">
        <v>255000</v>
      </c>
      <c r="J4493">
        <v>10000.000001</v>
      </c>
      <c r="K4493" t="b">
        <v>1</v>
      </c>
      <c r="L4493" t="s">
        <v>5062</v>
      </c>
      <c r="N4493" s="28">
        <v>42214.662905092591</v>
      </c>
    </row>
    <row r="4494" spans="1:14" x14ac:dyDescent="0.25">
      <c r="A4494" t="str">
        <f>tb_audit_process_item[[#This Row],[id_audit_process_item_reference]]&amp;TEXT(tb_audit_process_item[[#This Row],[vr_threshold_accrued]],"000000000000,0000000000")</f>
        <v>4773000000500000,0000010000</v>
      </c>
      <c r="B4494">
        <v>4773</v>
      </c>
      <c r="C4494">
        <v>4775</v>
      </c>
      <c r="D4494">
        <v>2015</v>
      </c>
      <c r="E4494" t="s">
        <v>6180</v>
      </c>
      <c r="F4494">
        <v>4</v>
      </c>
      <c r="G4494">
        <v>5</v>
      </c>
      <c r="H4494">
        <v>1.26</v>
      </c>
      <c r="I4494">
        <v>750000</v>
      </c>
      <c r="J4494">
        <v>500000.00000100001</v>
      </c>
      <c r="K4494" t="b">
        <v>1</v>
      </c>
      <c r="L4494" t="s">
        <v>5062</v>
      </c>
      <c r="N4494" s="28">
        <v>42214.662905092591</v>
      </c>
    </row>
    <row r="4495" spans="1:14" x14ac:dyDescent="0.25">
      <c r="A4495" t="str">
        <f>tb_audit_process_item[[#This Row],[id_audit_process_item_reference]]&amp;TEXT(tb_audit_process_item[[#This Row],[vr_threshold_accrued]],"000000000000,0000000000")</f>
        <v>4773000001000000,0000010000</v>
      </c>
      <c r="B4495">
        <v>4773</v>
      </c>
      <c r="C4495">
        <v>4776</v>
      </c>
      <c r="D4495">
        <v>2015</v>
      </c>
      <c r="E4495" t="s">
        <v>6180</v>
      </c>
      <c r="F4495">
        <v>4</v>
      </c>
      <c r="G4495">
        <v>5</v>
      </c>
      <c r="H4495">
        <v>1.99</v>
      </c>
      <c r="I4495">
        <v>5500000</v>
      </c>
      <c r="J4495">
        <v>1000000.000001</v>
      </c>
      <c r="K4495" t="b">
        <v>1</v>
      </c>
      <c r="L4495" t="s">
        <v>5062</v>
      </c>
      <c r="N4495" s="28">
        <v>42214.662905092591</v>
      </c>
    </row>
    <row r="4496" spans="1:14" x14ac:dyDescent="0.25">
      <c r="A4496" t="str">
        <f>tb_audit_process_item[[#This Row],[id_audit_process_item_reference]]&amp;TEXT(tb_audit_process_item[[#This Row],[vr_threshold_accrued]],"000000000000,0000000000")</f>
        <v>4773000010000000,0000010000</v>
      </c>
      <c r="B4496">
        <v>4773</v>
      </c>
      <c r="C4496">
        <v>4777</v>
      </c>
      <c r="D4496">
        <v>2015</v>
      </c>
      <c r="E4496" t="s">
        <v>6180</v>
      </c>
      <c r="F4496">
        <v>4</v>
      </c>
      <c r="G4496">
        <v>5</v>
      </c>
      <c r="H4496">
        <v>3.15</v>
      </c>
      <c r="I4496">
        <v>30000000</v>
      </c>
      <c r="J4496">
        <v>10000000.000001</v>
      </c>
      <c r="K4496" t="b">
        <v>1</v>
      </c>
      <c r="L4496" t="s">
        <v>5062</v>
      </c>
      <c r="N4496" s="28">
        <v>42214.662905092591</v>
      </c>
    </row>
    <row r="4497" spans="1:14" x14ac:dyDescent="0.25">
      <c r="A4497" t="str">
        <f>tb_audit_process_item[[#This Row],[id_audit_process_item_reference]]&amp;TEXT(tb_audit_process_item[[#This Row],[vr_threshold_accrued]],"000000000000,0000000000")</f>
        <v>4773000050000000,0000010000</v>
      </c>
      <c r="B4497">
        <v>4773</v>
      </c>
      <c r="C4497">
        <v>4778</v>
      </c>
      <c r="D4497">
        <v>2015</v>
      </c>
      <c r="E4497" t="s">
        <v>6180</v>
      </c>
      <c r="F4497">
        <v>4</v>
      </c>
      <c r="G4497">
        <v>5</v>
      </c>
      <c r="H4497">
        <v>5</v>
      </c>
      <c r="I4497">
        <v>55000000</v>
      </c>
      <c r="J4497">
        <v>50000000.000000998</v>
      </c>
      <c r="K4497" t="b">
        <v>1</v>
      </c>
      <c r="L4497" t="s">
        <v>5062</v>
      </c>
      <c r="N4497" s="28">
        <v>42214.662905092591</v>
      </c>
    </row>
    <row r="4498" spans="1:14" x14ac:dyDescent="0.25">
      <c r="A4498" t="str">
        <f>tb_audit_process_item[[#This Row],[id_audit_process_item_reference]]&amp;TEXT(tb_audit_process_item[[#This Row],[vr_threshold_accrued]],"000000000000,0000000000")</f>
        <v>4779000000000000,0000010000</v>
      </c>
      <c r="B4498">
        <v>4779</v>
      </c>
      <c r="C4498">
        <v>4779</v>
      </c>
      <c r="D4498">
        <v>2015</v>
      </c>
      <c r="E4498" t="s">
        <v>6181</v>
      </c>
      <c r="F4498">
        <v>4</v>
      </c>
      <c r="G4498">
        <v>5</v>
      </c>
      <c r="H4498">
        <v>0.5</v>
      </c>
      <c r="I4498">
        <v>1.25E-3</v>
      </c>
      <c r="J4498">
        <v>9.9999999999999995E-7</v>
      </c>
      <c r="K4498" t="b">
        <v>1</v>
      </c>
      <c r="L4498" t="s">
        <v>5061</v>
      </c>
      <c r="N4498" s="28">
        <v>42214.662905092591</v>
      </c>
    </row>
    <row r="4499" spans="1:14" x14ac:dyDescent="0.25">
      <c r="A4499" t="str">
        <f>tb_audit_process_item[[#This Row],[id_audit_process_item_reference]]&amp;TEXT(tb_audit_process_item[[#This Row],[vr_threshold_accrued]],"000000000000,0000000000")</f>
        <v>4779000000000000,0025010000</v>
      </c>
      <c r="B4499">
        <v>4779</v>
      </c>
      <c r="C4499">
        <v>4780</v>
      </c>
      <c r="D4499">
        <v>2015</v>
      </c>
      <c r="E4499" t="s">
        <v>6181</v>
      </c>
      <c r="F4499">
        <v>4</v>
      </c>
      <c r="G4499">
        <v>5</v>
      </c>
      <c r="H4499">
        <v>0.79</v>
      </c>
      <c r="I4499">
        <v>3.7499999999999999E-3</v>
      </c>
      <c r="J4499">
        <v>2.5010000000000002E-3</v>
      </c>
      <c r="K4499" t="b">
        <v>1</v>
      </c>
      <c r="L4499" t="s">
        <v>5061</v>
      </c>
      <c r="N4499" s="28">
        <v>42214.662905092591</v>
      </c>
    </row>
    <row r="4500" spans="1:14" x14ac:dyDescent="0.25">
      <c r="A4500" t="str">
        <f>tb_audit_process_item[[#This Row],[id_audit_process_item_reference]]&amp;TEXT(tb_audit_process_item[[#This Row],[vr_threshold_accrued]],"000000000000,0000000000")</f>
        <v>4779000000000000,0050010000</v>
      </c>
      <c r="B4500">
        <v>4779</v>
      </c>
      <c r="C4500">
        <v>4781</v>
      </c>
      <c r="D4500">
        <v>2015</v>
      </c>
      <c r="E4500" t="s">
        <v>6181</v>
      </c>
      <c r="F4500">
        <v>4</v>
      </c>
      <c r="G4500">
        <v>5</v>
      </c>
      <c r="H4500">
        <v>1.26</v>
      </c>
      <c r="I4500">
        <v>7.4999999999999997E-3</v>
      </c>
      <c r="J4500">
        <v>5.0010000000000002E-3</v>
      </c>
      <c r="K4500" t="b">
        <v>1</v>
      </c>
      <c r="L4500" t="s">
        <v>5061</v>
      </c>
      <c r="N4500" s="28">
        <v>42214.662905092591</v>
      </c>
    </row>
    <row r="4501" spans="1:14" x14ac:dyDescent="0.25">
      <c r="A4501" t="str">
        <f>tb_audit_process_item[[#This Row],[id_audit_process_item_reference]]&amp;TEXT(tb_audit_process_item[[#This Row],[vr_threshold_accrued]],"000000000000,0000000000")</f>
        <v>4779000000000000,0100010000</v>
      </c>
      <c r="B4501">
        <v>4779</v>
      </c>
      <c r="C4501">
        <v>4782</v>
      </c>
      <c r="D4501">
        <v>2015</v>
      </c>
      <c r="E4501" t="s">
        <v>6181</v>
      </c>
      <c r="F4501">
        <v>4</v>
      </c>
      <c r="G4501">
        <v>5</v>
      </c>
      <c r="H4501">
        <v>1.99</v>
      </c>
      <c r="I4501">
        <v>0.03</v>
      </c>
      <c r="J4501">
        <v>1.0000999999999999E-2</v>
      </c>
      <c r="K4501" t="b">
        <v>1</v>
      </c>
      <c r="L4501" t="s">
        <v>5061</v>
      </c>
      <c r="N4501" s="28">
        <v>42214.662905092591</v>
      </c>
    </row>
    <row r="4502" spans="1:14" x14ac:dyDescent="0.25">
      <c r="A4502" t="str">
        <f>tb_audit_process_item[[#This Row],[id_audit_process_item_reference]]&amp;TEXT(tb_audit_process_item[[#This Row],[vr_threshold_accrued]],"000000000000,0000000000")</f>
        <v>4779000000000000,0500010000</v>
      </c>
      <c r="B4502">
        <v>4779</v>
      </c>
      <c r="C4502">
        <v>4783</v>
      </c>
      <c r="D4502">
        <v>2015</v>
      </c>
      <c r="E4502" t="s">
        <v>6181</v>
      </c>
      <c r="F4502">
        <v>4</v>
      </c>
      <c r="G4502">
        <v>5</v>
      </c>
      <c r="H4502">
        <v>3.15</v>
      </c>
      <c r="I4502">
        <v>0.1</v>
      </c>
      <c r="J4502">
        <v>5.0000999999999997E-2</v>
      </c>
      <c r="K4502" t="b">
        <v>1</v>
      </c>
      <c r="L4502" t="s">
        <v>5061</v>
      </c>
      <c r="N4502" s="28">
        <v>42214.662905092591</v>
      </c>
    </row>
    <row r="4503" spans="1:14" x14ac:dyDescent="0.25">
      <c r="A4503" t="str">
        <f>tb_audit_process_item[[#This Row],[id_audit_process_item_reference]]&amp;TEXT(tb_audit_process_item[[#This Row],[vr_threshold_accrued]],"000000000000,0000000000")</f>
        <v>4779000000000000,1500010000</v>
      </c>
      <c r="B4503">
        <v>4779</v>
      </c>
      <c r="C4503">
        <v>4784</v>
      </c>
      <c r="D4503">
        <v>2015</v>
      </c>
      <c r="E4503" t="s">
        <v>6181</v>
      </c>
      <c r="F4503">
        <v>4</v>
      </c>
      <c r="G4503">
        <v>5</v>
      </c>
      <c r="H4503">
        <v>5</v>
      </c>
      <c r="I4503">
        <v>0.57499999999999996</v>
      </c>
      <c r="J4503">
        <v>0.150001</v>
      </c>
      <c r="K4503" t="b">
        <v>1</v>
      </c>
      <c r="L4503" t="s">
        <v>5061</v>
      </c>
      <c r="N4503" s="28">
        <v>42214.662905092591</v>
      </c>
    </row>
    <row r="4504" spans="1:14" x14ac:dyDescent="0.25">
      <c r="A4504" t="str">
        <f>tb_audit_process_item[[#This Row],[id_audit_process_item_reference]]&amp;TEXT(tb_audit_process_item[[#This Row],[vr_threshold_accrued]],"000000000000,0000000000")</f>
        <v>4785000000000001,0000000000</v>
      </c>
      <c r="B4504">
        <v>4785</v>
      </c>
      <c r="C4504">
        <v>4785</v>
      </c>
      <c r="D4504">
        <v>2015</v>
      </c>
      <c r="E4504" t="s">
        <v>6182</v>
      </c>
      <c r="F4504">
        <v>4</v>
      </c>
      <c r="G4504">
        <v>5</v>
      </c>
      <c r="H4504">
        <v>0.5</v>
      </c>
      <c r="J4504">
        <v>1</v>
      </c>
      <c r="K4504" t="b">
        <v>1</v>
      </c>
      <c r="L4504" t="s">
        <v>5060</v>
      </c>
      <c r="N4504" s="28">
        <v>42214.662905092591</v>
      </c>
    </row>
    <row r="4505" spans="1:14" x14ac:dyDescent="0.25">
      <c r="A4505" t="str">
        <f>tb_audit_process_item[[#This Row],[id_audit_process_item_reference]]&amp;TEXT(tb_audit_process_item[[#This Row],[vr_threshold_accrued]],"000000000000,0000000000")</f>
        <v>4785000000000005,0000000000</v>
      </c>
      <c r="B4505">
        <v>4785</v>
      </c>
      <c r="C4505">
        <v>4786</v>
      </c>
      <c r="D4505">
        <v>2015</v>
      </c>
      <c r="E4505" t="s">
        <v>6182</v>
      </c>
      <c r="F4505">
        <v>4</v>
      </c>
      <c r="G4505">
        <v>5</v>
      </c>
      <c r="H4505">
        <v>0.79</v>
      </c>
      <c r="J4505">
        <v>5</v>
      </c>
      <c r="K4505" t="b">
        <v>1</v>
      </c>
      <c r="L4505" t="s">
        <v>5060</v>
      </c>
      <c r="N4505" s="28">
        <v>42214.662905092591</v>
      </c>
    </row>
    <row r="4506" spans="1:14" x14ac:dyDescent="0.25">
      <c r="A4506" t="str">
        <f>tb_audit_process_item[[#This Row],[id_audit_process_item_reference]]&amp;TEXT(tb_audit_process_item[[#This Row],[vr_threshold_accrued]],"000000000000,0000000000")</f>
        <v>4785000000000010,0000000000</v>
      </c>
      <c r="B4506">
        <v>4785</v>
      </c>
      <c r="C4506">
        <v>4787</v>
      </c>
      <c r="D4506">
        <v>2015</v>
      </c>
      <c r="E4506" t="s">
        <v>6182</v>
      </c>
      <c r="F4506">
        <v>4</v>
      </c>
      <c r="G4506">
        <v>5</v>
      </c>
      <c r="H4506">
        <v>1.26</v>
      </c>
      <c r="J4506">
        <v>10</v>
      </c>
      <c r="K4506" t="b">
        <v>1</v>
      </c>
      <c r="L4506" t="s">
        <v>5060</v>
      </c>
      <c r="N4506" s="28">
        <v>42214.662905092591</v>
      </c>
    </row>
    <row r="4507" spans="1:14" x14ac:dyDescent="0.25">
      <c r="A4507" t="str">
        <f>tb_audit_process_item[[#This Row],[id_audit_process_item_reference]]&amp;TEXT(tb_audit_process_item[[#This Row],[vr_threshold_accrued]],"000000000000,0000000000")</f>
        <v>4785000000000030,0000000000</v>
      </c>
      <c r="B4507">
        <v>4785</v>
      </c>
      <c r="C4507">
        <v>4788</v>
      </c>
      <c r="D4507">
        <v>2015</v>
      </c>
      <c r="E4507" t="s">
        <v>6182</v>
      </c>
      <c r="F4507">
        <v>4</v>
      </c>
      <c r="G4507">
        <v>5</v>
      </c>
      <c r="H4507">
        <v>1.99</v>
      </c>
      <c r="J4507">
        <v>30</v>
      </c>
      <c r="K4507" t="b">
        <v>1</v>
      </c>
      <c r="L4507" t="s">
        <v>5060</v>
      </c>
      <c r="N4507" s="28">
        <v>42214.662905092591</v>
      </c>
    </row>
    <row r="4508" spans="1:14" x14ac:dyDescent="0.25">
      <c r="A4508" t="str">
        <f>tb_audit_process_item[[#This Row],[id_audit_process_item_reference]]&amp;TEXT(tb_audit_process_item[[#This Row],[vr_threshold_accrued]],"000000000000,0000000000")</f>
        <v>4785000000000060,0000000000</v>
      </c>
      <c r="B4508">
        <v>4785</v>
      </c>
      <c r="C4508">
        <v>4789</v>
      </c>
      <c r="D4508">
        <v>2015</v>
      </c>
      <c r="E4508" t="s">
        <v>6182</v>
      </c>
      <c r="F4508">
        <v>4</v>
      </c>
      <c r="G4508">
        <v>5</v>
      </c>
      <c r="H4508">
        <v>3.15</v>
      </c>
      <c r="J4508">
        <v>60</v>
      </c>
      <c r="K4508" t="b">
        <v>1</v>
      </c>
      <c r="L4508" t="s">
        <v>5060</v>
      </c>
      <c r="N4508" s="28">
        <v>42214.662905092591</v>
      </c>
    </row>
    <row r="4509" spans="1:14" x14ac:dyDescent="0.25">
      <c r="A4509" t="str">
        <f>tb_audit_process_item[[#This Row],[id_audit_process_item_reference]]&amp;TEXT(tb_audit_process_item[[#This Row],[vr_threshold_accrued]],"000000000000,0000000000")</f>
        <v>4785000000000090,0000000000</v>
      </c>
      <c r="B4509">
        <v>4785</v>
      </c>
      <c r="C4509">
        <v>4790</v>
      </c>
      <c r="D4509">
        <v>2015</v>
      </c>
      <c r="E4509" t="s">
        <v>6182</v>
      </c>
      <c r="F4509">
        <v>4</v>
      </c>
      <c r="G4509">
        <v>5</v>
      </c>
      <c r="H4509">
        <v>5</v>
      </c>
      <c r="J4509">
        <v>90</v>
      </c>
      <c r="K4509" t="b">
        <v>1</v>
      </c>
      <c r="L4509" t="s">
        <v>5060</v>
      </c>
      <c r="N4509" s="28">
        <v>42214.662905092591</v>
      </c>
    </row>
    <row r="4510" spans="1:14" x14ac:dyDescent="0.25">
      <c r="A4510" t="str">
        <f>tb_audit_process_item[[#This Row],[id_audit_process_item_reference]]&amp;TEXT(tb_audit_process_item[[#This Row],[vr_threshold_accrued]],"000000000000,0000000000")</f>
        <v>4791000000000000,0000000000</v>
      </c>
      <c r="B4510">
        <v>4791</v>
      </c>
      <c r="C4510">
        <v>4791</v>
      </c>
      <c r="D4510">
        <v>2015</v>
      </c>
      <c r="E4510" t="s">
        <v>6183</v>
      </c>
      <c r="F4510">
        <v>4</v>
      </c>
      <c r="G4510">
        <v>5</v>
      </c>
      <c r="H4510">
        <v>5</v>
      </c>
      <c r="J4510"/>
      <c r="K4510" t="b">
        <v>1</v>
      </c>
      <c r="L4510" t="s">
        <v>734</v>
      </c>
      <c r="N4510" s="28">
        <v>42214.662905092591</v>
      </c>
    </row>
    <row r="4511" spans="1:14" x14ac:dyDescent="0.25">
      <c r="A4511" t="str">
        <f>tb_audit_process_item[[#This Row],[id_audit_process_item_reference]]&amp;TEXT(tb_audit_process_item[[#This Row],[vr_threshold_accrued]],"000000000000,0000000000")</f>
        <v>4792000000000000,0000010000</v>
      </c>
      <c r="B4511">
        <v>4792</v>
      </c>
      <c r="C4511">
        <v>4792</v>
      </c>
      <c r="D4511">
        <v>2015</v>
      </c>
      <c r="E4511" t="s">
        <v>6184</v>
      </c>
      <c r="F4511">
        <v>4</v>
      </c>
      <c r="G4511">
        <v>5</v>
      </c>
      <c r="H4511">
        <v>3</v>
      </c>
      <c r="I4511">
        <v>0.15</v>
      </c>
      <c r="J4511">
        <v>9.9999999999999995E-7</v>
      </c>
      <c r="K4511" t="b">
        <v>1</v>
      </c>
      <c r="L4511" t="s">
        <v>5059</v>
      </c>
      <c r="N4511" s="28">
        <v>42214.662905092591</v>
      </c>
    </row>
    <row r="4512" spans="1:14" x14ac:dyDescent="0.25">
      <c r="A4512" t="str">
        <f>tb_audit_process_item[[#This Row],[id_audit_process_item_reference]]&amp;TEXT(tb_audit_process_item[[#This Row],[vr_threshold_accrued]],"000000000000,0000000000")</f>
        <v>4792000000000000,3000010000</v>
      </c>
      <c r="B4512">
        <v>4792</v>
      </c>
      <c r="C4512">
        <v>4793</v>
      </c>
      <c r="D4512">
        <v>2015</v>
      </c>
      <c r="E4512" t="s">
        <v>6184</v>
      </c>
      <c r="F4512">
        <v>4</v>
      </c>
      <c r="G4512">
        <v>5</v>
      </c>
      <c r="H4512">
        <v>4.22</v>
      </c>
      <c r="I4512">
        <v>0.45</v>
      </c>
      <c r="J4512">
        <v>0.30000100000000002</v>
      </c>
      <c r="K4512" t="b">
        <v>1</v>
      </c>
      <c r="L4512" t="s">
        <v>5059</v>
      </c>
      <c r="N4512" s="28">
        <v>42214.662905092591</v>
      </c>
    </row>
    <row r="4513" spans="1:14" x14ac:dyDescent="0.25">
      <c r="A4513" t="str">
        <f>tb_audit_process_item[[#This Row],[id_audit_process_item_reference]]&amp;TEXT(tb_audit_process_item[[#This Row],[vr_threshold_accrued]],"000000000000,0000000000")</f>
        <v>4792000000000000,6000010000</v>
      </c>
      <c r="B4513">
        <v>4792</v>
      </c>
      <c r="C4513">
        <v>4794</v>
      </c>
      <c r="D4513">
        <v>2015</v>
      </c>
      <c r="E4513" t="s">
        <v>6184</v>
      </c>
      <c r="F4513">
        <v>4</v>
      </c>
      <c r="G4513">
        <v>5</v>
      </c>
      <c r="H4513">
        <v>5</v>
      </c>
      <c r="I4513">
        <v>0.8</v>
      </c>
      <c r="J4513">
        <v>0.60000100000000001</v>
      </c>
      <c r="K4513" t="b">
        <v>1</v>
      </c>
      <c r="L4513" t="s">
        <v>5059</v>
      </c>
      <c r="N4513" s="28">
        <v>42214.662905092591</v>
      </c>
    </row>
    <row r="4514" spans="1:14" x14ac:dyDescent="0.25">
      <c r="A4514" t="str">
        <f>tb_audit_process_item[[#This Row],[id_audit_process_item_reference]]&amp;TEXT(tb_audit_process_item[[#This Row],[vr_threshold_accrued]],"000000000000,0000000000")</f>
        <v>4795000000000000,0000000000</v>
      </c>
      <c r="B4514">
        <v>4795</v>
      </c>
      <c r="C4514">
        <v>4795</v>
      </c>
      <c r="D4514">
        <v>2015</v>
      </c>
      <c r="E4514" t="s">
        <v>6185</v>
      </c>
      <c r="F4514">
        <v>4</v>
      </c>
      <c r="G4514">
        <v>5</v>
      </c>
      <c r="H4514">
        <v>3.5</v>
      </c>
      <c r="J4514"/>
      <c r="K4514" t="b">
        <v>1</v>
      </c>
      <c r="L4514" t="s">
        <v>6845</v>
      </c>
      <c r="N4514" s="28">
        <v>42214.662905092591</v>
      </c>
    </row>
    <row r="4515" spans="1:14" x14ac:dyDescent="0.25">
      <c r="A4515" t="str">
        <f>tb_audit_process_item[[#This Row],[id_audit_process_item_reference]]&amp;TEXT(tb_audit_process_item[[#This Row],[vr_threshold_accrued]],"000000000000,0000000000")</f>
        <v>4796000000000000,0000000000</v>
      </c>
      <c r="B4515">
        <v>4796</v>
      </c>
      <c r="C4515">
        <v>4796</v>
      </c>
      <c r="D4515">
        <v>2015</v>
      </c>
      <c r="E4515" t="s">
        <v>6186</v>
      </c>
      <c r="F4515">
        <v>4</v>
      </c>
      <c r="G4515">
        <v>5</v>
      </c>
      <c r="H4515">
        <v>5</v>
      </c>
      <c r="J4515"/>
      <c r="K4515" t="b">
        <v>1</v>
      </c>
      <c r="L4515" t="s">
        <v>46</v>
      </c>
      <c r="N4515" s="28">
        <v>42214.662905092591</v>
      </c>
    </row>
    <row r="4516" spans="1:14" x14ac:dyDescent="0.25">
      <c r="A4516" t="str">
        <f>tb_audit_process_item[[#This Row],[id_audit_process_item_reference]]&amp;TEXT(tb_audit_process_item[[#This Row],[vr_threshold_accrued]],"000000000000,0000000000")</f>
        <v>4797000000000000,0000010000</v>
      </c>
      <c r="B4516">
        <v>4797</v>
      </c>
      <c r="C4516">
        <v>4797</v>
      </c>
      <c r="D4516">
        <v>2015</v>
      </c>
      <c r="E4516" t="s">
        <v>6187</v>
      </c>
      <c r="F4516">
        <v>4</v>
      </c>
      <c r="G4516">
        <v>5</v>
      </c>
      <c r="H4516">
        <v>0.5</v>
      </c>
      <c r="I4516">
        <v>1.25E-3</v>
      </c>
      <c r="J4516">
        <v>9.9999999999999995E-7</v>
      </c>
      <c r="K4516" t="b">
        <v>1</v>
      </c>
      <c r="L4516" t="s">
        <v>5058</v>
      </c>
      <c r="N4516" s="28">
        <v>42214.662905092591</v>
      </c>
    </row>
    <row r="4517" spans="1:14" x14ac:dyDescent="0.25">
      <c r="A4517" t="str">
        <f>tb_audit_process_item[[#This Row],[id_audit_process_item_reference]]&amp;TEXT(tb_audit_process_item[[#This Row],[vr_threshold_accrued]],"000000000000,0000000000")</f>
        <v>4797000000000000,0025010000</v>
      </c>
      <c r="B4517">
        <v>4797</v>
      </c>
      <c r="C4517">
        <v>4798</v>
      </c>
      <c r="D4517">
        <v>2015</v>
      </c>
      <c r="E4517" t="s">
        <v>6187</v>
      </c>
      <c r="F4517">
        <v>4</v>
      </c>
      <c r="G4517">
        <v>5</v>
      </c>
      <c r="H4517">
        <v>0.74</v>
      </c>
      <c r="I4517">
        <v>3.7499999999999999E-3</v>
      </c>
      <c r="J4517">
        <v>2.5010000000000002E-3</v>
      </c>
      <c r="K4517" t="b">
        <v>1</v>
      </c>
      <c r="L4517" t="s">
        <v>5058</v>
      </c>
      <c r="N4517" s="28">
        <v>42214.662905092591</v>
      </c>
    </row>
    <row r="4518" spans="1:14" x14ac:dyDescent="0.25">
      <c r="A4518" t="str">
        <f>tb_audit_process_item[[#This Row],[id_audit_process_item_reference]]&amp;TEXT(tb_audit_process_item[[#This Row],[vr_threshold_accrued]],"000000000000,0000000000")</f>
        <v>4797000000000000,0050010000</v>
      </c>
      <c r="B4518">
        <v>4797</v>
      </c>
      <c r="C4518">
        <v>4799</v>
      </c>
      <c r="D4518">
        <v>2015</v>
      </c>
      <c r="E4518" t="s">
        <v>6187</v>
      </c>
      <c r="F4518">
        <v>4</v>
      </c>
      <c r="G4518">
        <v>5</v>
      </c>
      <c r="H4518">
        <v>1.0900000000000001</v>
      </c>
      <c r="I4518">
        <v>7.4999999999999997E-3</v>
      </c>
      <c r="J4518">
        <v>5.0010000000000002E-3</v>
      </c>
      <c r="K4518" t="b">
        <v>1</v>
      </c>
      <c r="L4518" t="s">
        <v>5058</v>
      </c>
      <c r="N4518" s="28">
        <v>42214.662905092591</v>
      </c>
    </row>
    <row r="4519" spans="1:14" x14ac:dyDescent="0.25">
      <c r="A4519" t="str">
        <f>tb_audit_process_item[[#This Row],[id_audit_process_item_reference]]&amp;TEXT(tb_audit_process_item[[#This Row],[vr_threshold_accrued]],"000000000000,0000000000")</f>
        <v>4797000000000000,0100010000</v>
      </c>
      <c r="B4519">
        <v>4797</v>
      </c>
      <c r="C4519">
        <v>4800</v>
      </c>
      <c r="D4519">
        <v>2015</v>
      </c>
      <c r="E4519" t="s">
        <v>6187</v>
      </c>
      <c r="F4519">
        <v>4</v>
      </c>
      <c r="G4519">
        <v>5</v>
      </c>
      <c r="H4519">
        <v>1.61</v>
      </c>
      <c r="I4519">
        <v>1.4999999999999999E-2</v>
      </c>
      <c r="J4519">
        <v>1.0000999999999999E-2</v>
      </c>
      <c r="K4519" t="b">
        <v>1</v>
      </c>
      <c r="L4519" t="s">
        <v>5058</v>
      </c>
      <c r="N4519" s="28">
        <v>42214.662905092591</v>
      </c>
    </row>
    <row r="4520" spans="1:14" x14ac:dyDescent="0.25">
      <c r="A4520" t="str">
        <f>tb_audit_process_item[[#This Row],[id_audit_process_item_reference]]&amp;TEXT(tb_audit_process_item[[#This Row],[vr_threshold_accrued]],"000000000000,0000000000")</f>
        <v>4797000000000000,0200010000</v>
      </c>
      <c r="B4520">
        <v>4797</v>
      </c>
      <c r="C4520">
        <v>4801</v>
      </c>
      <c r="D4520">
        <v>2015</v>
      </c>
      <c r="E4520" t="s">
        <v>6187</v>
      </c>
      <c r="F4520">
        <v>4</v>
      </c>
      <c r="G4520">
        <v>5</v>
      </c>
      <c r="H4520">
        <v>2.37</v>
      </c>
      <c r="I4520">
        <v>2.5000000000000001E-2</v>
      </c>
      <c r="J4520">
        <v>2.0001000000000001E-2</v>
      </c>
      <c r="K4520" t="b">
        <v>1</v>
      </c>
      <c r="L4520" t="s">
        <v>5058</v>
      </c>
      <c r="N4520" s="28">
        <v>42214.662905092591</v>
      </c>
    </row>
    <row r="4521" spans="1:14" x14ac:dyDescent="0.25">
      <c r="A4521" t="str">
        <f>tb_audit_process_item[[#This Row],[id_audit_process_item_reference]]&amp;TEXT(tb_audit_process_item[[#This Row],[vr_threshold_accrued]],"000000000000,0000000000")</f>
        <v>4797000000000000,0300010000</v>
      </c>
      <c r="B4521">
        <v>4797</v>
      </c>
      <c r="C4521">
        <v>4802</v>
      </c>
      <c r="D4521">
        <v>2015</v>
      </c>
      <c r="E4521" t="s">
        <v>6187</v>
      </c>
      <c r="F4521">
        <v>4</v>
      </c>
      <c r="G4521">
        <v>5</v>
      </c>
      <c r="H4521">
        <v>3.5</v>
      </c>
      <c r="I4521">
        <v>0.51500000000000001</v>
      </c>
      <c r="J4521">
        <v>3.0001E-2</v>
      </c>
      <c r="K4521" t="b">
        <v>1</v>
      </c>
      <c r="L4521" t="s">
        <v>5058</v>
      </c>
      <c r="N4521" s="28">
        <v>42214.662905092591</v>
      </c>
    </row>
    <row r="4522" spans="1:14" x14ac:dyDescent="0.25">
      <c r="A4522" t="str">
        <f>tb_audit_process_item[[#This Row],[id_audit_process_item_reference]]&amp;TEXT(tb_audit_process_item[[#This Row],[vr_threshold_accrued]],"000000000000,0000000000")</f>
        <v>4803000000000000,0000000000</v>
      </c>
      <c r="B4522">
        <v>4803</v>
      </c>
      <c r="C4522">
        <v>4803</v>
      </c>
      <c r="D4522">
        <v>2015</v>
      </c>
      <c r="E4522" t="s">
        <v>6188</v>
      </c>
      <c r="F4522">
        <v>4</v>
      </c>
      <c r="G4522">
        <v>5</v>
      </c>
      <c r="H4522">
        <v>5</v>
      </c>
      <c r="J4522"/>
      <c r="K4522" t="b">
        <v>1</v>
      </c>
      <c r="L4522" t="s">
        <v>46</v>
      </c>
      <c r="N4522" s="28">
        <v>42214.662905092591</v>
      </c>
    </row>
    <row r="4523" spans="1:14" x14ac:dyDescent="0.25">
      <c r="A4523" t="str">
        <f>tb_audit_process_item[[#This Row],[id_audit_process_item_reference]]&amp;TEXT(tb_audit_process_item[[#This Row],[vr_threshold_accrued]],"000000000000,0000000000")</f>
        <v>4804000000000000,0000010000</v>
      </c>
      <c r="B4523">
        <v>4804</v>
      </c>
      <c r="C4523">
        <v>4804</v>
      </c>
      <c r="D4523">
        <v>2015</v>
      </c>
      <c r="E4523" t="s">
        <v>6189</v>
      </c>
      <c r="F4523">
        <v>4</v>
      </c>
      <c r="G4523">
        <v>5</v>
      </c>
      <c r="H4523">
        <v>3</v>
      </c>
      <c r="I4523">
        <v>5000</v>
      </c>
      <c r="J4523">
        <v>9.9999999999999995E-7</v>
      </c>
      <c r="K4523" t="b">
        <v>1</v>
      </c>
      <c r="L4523" t="s">
        <v>5057</v>
      </c>
      <c r="N4523" s="28">
        <v>42214.662905092591</v>
      </c>
    </row>
    <row r="4524" spans="1:14" x14ac:dyDescent="0.25">
      <c r="A4524" t="str">
        <f>tb_audit_process_item[[#This Row],[id_audit_process_item_reference]]&amp;TEXT(tb_audit_process_item[[#This Row],[vr_threshold_accrued]],"000000000000,0000000000")</f>
        <v>4804000000010000,0000010000</v>
      </c>
      <c r="B4524">
        <v>4804</v>
      </c>
      <c r="C4524">
        <v>4805</v>
      </c>
      <c r="D4524">
        <v>2015</v>
      </c>
      <c r="E4524" t="s">
        <v>6189</v>
      </c>
      <c r="F4524">
        <v>4</v>
      </c>
      <c r="G4524">
        <v>5</v>
      </c>
      <c r="H4524">
        <v>3.87</v>
      </c>
      <c r="I4524">
        <v>55000</v>
      </c>
      <c r="J4524">
        <v>10000.000001</v>
      </c>
      <c r="K4524" t="b">
        <v>1</v>
      </c>
      <c r="L4524" t="s">
        <v>5057</v>
      </c>
      <c r="N4524" s="28">
        <v>42214.662905092591</v>
      </c>
    </row>
    <row r="4525" spans="1:14" x14ac:dyDescent="0.25">
      <c r="A4525" t="str">
        <f>tb_audit_process_item[[#This Row],[id_audit_process_item_reference]]&amp;TEXT(tb_audit_process_item[[#This Row],[vr_threshold_accrued]],"000000000000,0000000000")</f>
        <v>4804000000100000,0000010000</v>
      </c>
      <c r="B4525">
        <v>4804</v>
      </c>
      <c r="C4525">
        <v>4806</v>
      </c>
      <c r="D4525">
        <v>2015</v>
      </c>
      <c r="E4525" t="s">
        <v>6189</v>
      </c>
      <c r="F4525">
        <v>4</v>
      </c>
      <c r="G4525">
        <v>5</v>
      </c>
      <c r="H4525">
        <v>5</v>
      </c>
      <c r="I4525">
        <v>110000</v>
      </c>
      <c r="J4525">
        <v>100000.00000099999</v>
      </c>
      <c r="K4525" t="b">
        <v>1</v>
      </c>
      <c r="L4525" t="s">
        <v>5057</v>
      </c>
      <c r="N4525" s="28">
        <v>42214.662905092591</v>
      </c>
    </row>
    <row r="4526" spans="1:14" x14ac:dyDescent="0.25">
      <c r="A4526" t="str">
        <f>tb_audit_process_item[[#This Row],[id_audit_process_item_reference]]&amp;TEXT(tb_audit_process_item[[#This Row],[vr_threshold_accrued]],"000000000000,0000000000")</f>
        <v>4807000000000000,0000010000</v>
      </c>
      <c r="B4526">
        <v>4807</v>
      </c>
      <c r="C4526">
        <v>4807</v>
      </c>
      <c r="D4526">
        <v>2015</v>
      </c>
      <c r="E4526" t="s">
        <v>6190</v>
      </c>
      <c r="F4526">
        <v>4</v>
      </c>
      <c r="G4526">
        <v>5</v>
      </c>
      <c r="H4526">
        <v>3</v>
      </c>
      <c r="I4526">
        <v>5000</v>
      </c>
      <c r="J4526">
        <v>9.9999999999999995E-7</v>
      </c>
      <c r="K4526" t="b">
        <v>1</v>
      </c>
      <c r="L4526" t="s">
        <v>5056</v>
      </c>
      <c r="N4526" s="28">
        <v>42214.662905092591</v>
      </c>
    </row>
    <row r="4527" spans="1:14" x14ac:dyDescent="0.25">
      <c r="A4527" t="str">
        <f>tb_audit_process_item[[#This Row],[id_audit_process_item_reference]]&amp;TEXT(tb_audit_process_item[[#This Row],[vr_threshold_accrued]],"000000000000,0000000000")</f>
        <v>4807000000010000,0000010000</v>
      </c>
      <c r="B4527">
        <v>4807</v>
      </c>
      <c r="C4527">
        <v>4808</v>
      </c>
      <c r="D4527">
        <v>2015</v>
      </c>
      <c r="E4527" t="s">
        <v>6190</v>
      </c>
      <c r="F4527">
        <v>4</v>
      </c>
      <c r="G4527">
        <v>5</v>
      </c>
      <c r="H4527">
        <v>3.41</v>
      </c>
      <c r="I4527">
        <v>55000</v>
      </c>
      <c r="J4527">
        <v>10000.000001</v>
      </c>
      <c r="K4527" t="b">
        <v>1</v>
      </c>
      <c r="L4527" t="s">
        <v>5056</v>
      </c>
      <c r="N4527" s="28">
        <v>42214.662905092591</v>
      </c>
    </row>
    <row r="4528" spans="1:14" x14ac:dyDescent="0.25">
      <c r="A4528" t="str">
        <f>tb_audit_process_item[[#This Row],[id_audit_process_item_reference]]&amp;TEXT(tb_audit_process_item[[#This Row],[vr_threshold_accrued]],"000000000000,0000000000")</f>
        <v>4807000000100000,0000010000</v>
      </c>
      <c r="B4528">
        <v>4807</v>
      </c>
      <c r="C4528">
        <v>4809</v>
      </c>
      <c r="D4528">
        <v>2015</v>
      </c>
      <c r="E4528" t="s">
        <v>6190</v>
      </c>
      <c r="F4528">
        <v>4</v>
      </c>
      <c r="G4528">
        <v>5</v>
      </c>
      <c r="H4528">
        <v>3.87</v>
      </c>
      <c r="I4528">
        <v>300000</v>
      </c>
      <c r="J4528">
        <v>100000.00000099999</v>
      </c>
      <c r="K4528" t="b">
        <v>1</v>
      </c>
      <c r="L4528" t="s">
        <v>5056</v>
      </c>
      <c r="N4528" s="28">
        <v>42214.662905092591</v>
      </c>
    </row>
    <row r="4529" spans="1:14" x14ac:dyDescent="0.25">
      <c r="A4529" t="str">
        <f>tb_audit_process_item[[#This Row],[id_audit_process_item_reference]]&amp;TEXT(tb_audit_process_item[[#This Row],[vr_threshold_accrued]],"000000000000,0000000000")</f>
        <v>4807000000500000,0000010000</v>
      </c>
      <c r="B4529">
        <v>4807</v>
      </c>
      <c r="C4529">
        <v>4810</v>
      </c>
      <c r="D4529">
        <v>2015</v>
      </c>
      <c r="E4529" t="s">
        <v>6190</v>
      </c>
      <c r="F4529">
        <v>4</v>
      </c>
      <c r="G4529">
        <v>5</v>
      </c>
      <c r="H4529">
        <v>4.4000000000000004</v>
      </c>
      <c r="I4529">
        <v>750000</v>
      </c>
      <c r="J4529">
        <v>500000.00000100001</v>
      </c>
      <c r="K4529" t="b">
        <v>1</v>
      </c>
      <c r="L4529" t="s">
        <v>5056</v>
      </c>
      <c r="N4529" s="28">
        <v>42214.662905092591</v>
      </c>
    </row>
    <row r="4530" spans="1:14" x14ac:dyDescent="0.25">
      <c r="A4530" t="str">
        <f>tb_audit_process_item[[#This Row],[id_audit_process_item_reference]]&amp;TEXT(tb_audit_process_item[[#This Row],[vr_threshold_accrued]],"000000000000,0000000000")</f>
        <v>4807000001000000,0000010000</v>
      </c>
      <c r="B4530">
        <v>4807</v>
      </c>
      <c r="C4530">
        <v>4811</v>
      </c>
      <c r="D4530">
        <v>2015</v>
      </c>
      <c r="E4530" t="s">
        <v>6190</v>
      </c>
      <c r="F4530">
        <v>4</v>
      </c>
      <c r="G4530">
        <v>5</v>
      </c>
      <c r="H4530">
        <v>5</v>
      </c>
      <c r="I4530">
        <v>1100000</v>
      </c>
      <c r="J4530">
        <v>1000000.000001</v>
      </c>
      <c r="K4530" t="b">
        <v>1</v>
      </c>
      <c r="L4530" t="s">
        <v>5056</v>
      </c>
      <c r="N4530" s="28">
        <v>42214.662905092591</v>
      </c>
    </row>
    <row r="4531" spans="1:14" x14ac:dyDescent="0.25">
      <c r="A4531" t="str">
        <f>tb_audit_process_item[[#This Row],[id_audit_process_item_reference]]&amp;TEXT(tb_audit_process_item[[#This Row],[vr_threshold_accrued]],"000000000000,0000000000")</f>
        <v>4812000000000000,0000010000</v>
      </c>
      <c r="B4531">
        <v>4812</v>
      </c>
      <c r="C4531">
        <v>4812</v>
      </c>
      <c r="D4531">
        <v>2015</v>
      </c>
      <c r="E4531" t="s">
        <v>6192</v>
      </c>
      <c r="F4531">
        <v>4</v>
      </c>
      <c r="G4531">
        <v>5</v>
      </c>
      <c r="H4531">
        <v>3</v>
      </c>
      <c r="I4531">
        <v>5000</v>
      </c>
      <c r="J4531">
        <v>9.9999999999999995E-7</v>
      </c>
      <c r="K4531" t="b">
        <v>1</v>
      </c>
      <c r="L4531" t="s">
        <v>5055</v>
      </c>
      <c r="N4531" s="28">
        <v>42214.662905092591</v>
      </c>
    </row>
    <row r="4532" spans="1:14" x14ac:dyDescent="0.25">
      <c r="A4532" t="str">
        <f>tb_audit_process_item[[#This Row],[id_audit_process_item_reference]]&amp;TEXT(tb_audit_process_item[[#This Row],[vr_threshold_accrued]],"000000000000,0000000000")</f>
        <v>4812000000010000,0000010000</v>
      </c>
      <c r="B4532">
        <v>4812</v>
      </c>
      <c r="C4532">
        <v>4813</v>
      </c>
      <c r="D4532">
        <v>2015</v>
      </c>
      <c r="E4532" t="s">
        <v>6192</v>
      </c>
      <c r="F4532">
        <v>4</v>
      </c>
      <c r="G4532">
        <v>5</v>
      </c>
      <c r="H4532">
        <v>3.87</v>
      </c>
      <c r="I4532">
        <v>55000</v>
      </c>
      <c r="J4532">
        <v>10000.000001</v>
      </c>
      <c r="K4532" t="b">
        <v>1</v>
      </c>
      <c r="L4532" t="s">
        <v>5055</v>
      </c>
      <c r="N4532" s="28">
        <v>42214.662905092591</v>
      </c>
    </row>
    <row r="4533" spans="1:14" x14ac:dyDescent="0.25">
      <c r="A4533" t="str">
        <f>tb_audit_process_item[[#This Row],[id_audit_process_item_reference]]&amp;TEXT(tb_audit_process_item[[#This Row],[vr_threshold_accrued]],"000000000000,0000000000")</f>
        <v>4812000000100000,0000010000</v>
      </c>
      <c r="B4533">
        <v>4812</v>
      </c>
      <c r="C4533">
        <v>4814</v>
      </c>
      <c r="D4533">
        <v>2015</v>
      </c>
      <c r="E4533" t="s">
        <v>6192</v>
      </c>
      <c r="F4533">
        <v>4</v>
      </c>
      <c r="G4533">
        <v>5</v>
      </c>
      <c r="H4533">
        <v>5</v>
      </c>
      <c r="I4533">
        <v>110000</v>
      </c>
      <c r="J4533">
        <v>100000.00000099999</v>
      </c>
      <c r="K4533" t="b">
        <v>1</v>
      </c>
      <c r="L4533" t="s">
        <v>5055</v>
      </c>
      <c r="N4533" s="28">
        <v>42214.662905092591</v>
      </c>
    </row>
    <row r="4534" spans="1:14" x14ac:dyDescent="0.25">
      <c r="A4534" t="str">
        <f>tb_audit_process_item[[#This Row],[id_audit_process_item_reference]]&amp;TEXT(tb_audit_process_item[[#This Row],[vr_threshold_accrued]],"000000000000,0000000000")</f>
        <v>4815000000000000,0000010000</v>
      </c>
      <c r="B4534">
        <v>4815</v>
      </c>
      <c r="C4534">
        <v>4815</v>
      </c>
      <c r="D4534">
        <v>2015</v>
      </c>
      <c r="E4534" t="s">
        <v>6193</v>
      </c>
      <c r="F4534">
        <v>4</v>
      </c>
      <c r="G4534">
        <v>5</v>
      </c>
      <c r="H4534">
        <v>1</v>
      </c>
      <c r="I4534">
        <v>5000</v>
      </c>
      <c r="J4534">
        <v>9.9999999999999995E-7</v>
      </c>
      <c r="K4534" t="b">
        <v>1</v>
      </c>
      <c r="L4534" t="s">
        <v>5054</v>
      </c>
      <c r="N4534" s="28">
        <v>42214.662905092591</v>
      </c>
    </row>
    <row r="4535" spans="1:14" x14ac:dyDescent="0.25">
      <c r="A4535" t="str">
        <f>tb_audit_process_item[[#This Row],[id_audit_process_item_reference]]&amp;TEXT(tb_audit_process_item[[#This Row],[vr_threshold_accrued]],"000000000000,0000000000")</f>
        <v>4815000000010000,0000010000</v>
      </c>
      <c r="B4535">
        <v>4815</v>
      </c>
      <c r="C4535">
        <v>4816</v>
      </c>
      <c r="D4535">
        <v>2015</v>
      </c>
      <c r="E4535" t="s">
        <v>6193</v>
      </c>
      <c r="F4535">
        <v>4</v>
      </c>
      <c r="G4535">
        <v>5</v>
      </c>
      <c r="H4535">
        <v>1.46</v>
      </c>
      <c r="I4535">
        <v>55000</v>
      </c>
      <c r="J4535">
        <v>10000.000001</v>
      </c>
      <c r="K4535" t="b">
        <v>1</v>
      </c>
      <c r="L4535" t="s">
        <v>5054</v>
      </c>
      <c r="N4535" s="28">
        <v>42214.662905092591</v>
      </c>
    </row>
    <row r="4536" spans="1:14" x14ac:dyDescent="0.25">
      <c r="A4536" t="str">
        <f>tb_audit_process_item[[#This Row],[id_audit_process_item_reference]]&amp;TEXT(tb_audit_process_item[[#This Row],[vr_threshold_accrued]],"000000000000,0000000000")</f>
        <v>4815000000100000,0000010000</v>
      </c>
      <c r="B4536">
        <v>4815</v>
      </c>
      <c r="C4536">
        <v>4817</v>
      </c>
      <c r="D4536">
        <v>2015</v>
      </c>
      <c r="E4536" t="s">
        <v>6193</v>
      </c>
      <c r="F4536">
        <v>4</v>
      </c>
      <c r="G4536">
        <v>5</v>
      </c>
      <c r="H4536">
        <v>2.12</v>
      </c>
      <c r="I4536">
        <v>300000</v>
      </c>
      <c r="J4536">
        <v>100000.00000099999</v>
      </c>
      <c r="K4536" t="b">
        <v>1</v>
      </c>
      <c r="L4536" t="s">
        <v>5054</v>
      </c>
      <c r="N4536" s="28">
        <v>42214.662905092591</v>
      </c>
    </row>
    <row r="4537" spans="1:14" x14ac:dyDescent="0.25">
      <c r="A4537" t="str">
        <f>tb_audit_process_item[[#This Row],[id_audit_process_item_reference]]&amp;TEXT(tb_audit_process_item[[#This Row],[vr_threshold_accrued]],"000000000000,0000000000")</f>
        <v>4815000000500000,0000010000</v>
      </c>
      <c r="B4537">
        <v>4815</v>
      </c>
      <c r="C4537">
        <v>4818</v>
      </c>
      <c r="D4537">
        <v>2015</v>
      </c>
      <c r="E4537" t="s">
        <v>6193</v>
      </c>
      <c r="F4537">
        <v>4</v>
      </c>
      <c r="G4537">
        <v>5</v>
      </c>
      <c r="H4537">
        <v>3.09</v>
      </c>
      <c r="I4537">
        <v>750000</v>
      </c>
      <c r="J4537">
        <v>500000.00000100001</v>
      </c>
      <c r="K4537" t="b">
        <v>1</v>
      </c>
      <c r="L4537" t="s">
        <v>5054</v>
      </c>
      <c r="N4537" s="28">
        <v>42214.662905092591</v>
      </c>
    </row>
    <row r="4538" spans="1:14" x14ac:dyDescent="0.25">
      <c r="A4538" t="str">
        <f>tb_audit_process_item[[#This Row],[id_audit_process_item_reference]]&amp;TEXT(tb_audit_process_item[[#This Row],[vr_threshold_accrued]],"000000000000,0000000000")</f>
        <v>4815000001000000,0000010000</v>
      </c>
      <c r="B4538">
        <v>4815</v>
      </c>
      <c r="C4538">
        <v>4819</v>
      </c>
      <c r="D4538">
        <v>2015</v>
      </c>
      <c r="E4538" t="s">
        <v>6193</v>
      </c>
      <c r="F4538">
        <v>4</v>
      </c>
      <c r="G4538">
        <v>5</v>
      </c>
      <c r="H4538">
        <v>4.5</v>
      </c>
      <c r="I4538">
        <v>1100000</v>
      </c>
      <c r="J4538">
        <v>1000000.000001</v>
      </c>
      <c r="K4538" t="b">
        <v>1</v>
      </c>
      <c r="L4538" t="s">
        <v>5054</v>
      </c>
      <c r="N4538" s="28">
        <v>42214.662905092591</v>
      </c>
    </row>
    <row r="4539" spans="1:14" x14ac:dyDescent="0.25">
      <c r="A4539" t="str">
        <f>tb_audit_process_item[[#This Row],[id_audit_process_item_reference]]&amp;TEXT(tb_audit_process_item[[#This Row],[vr_threshold_accrued]],"000000000000,0000000000")</f>
        <v>4820000000000000,0000010000</v>
      </c>
      <c r="B4539">
        <v>4820</v>
      </c>
      <c r="C4539">
        <v>4820</v>
      </c>
      <c r="D4539">
        <v>2015</v>
      </c>
      <c r="E4539" t="s">
        <v>6199</v>
      </c>
      <c r="F4539">
        <v>4</v>
      </c>
      <c r="G4539">
        <v>5</v>
      </c>
      <c r="H4539">
        <v>1</v>
      </c>
      <c r="I4539">
        <v>5000</v>
      </c>
      <c r="J4539">
        <v>9.9999999999999995E-7</v>
      </c>
      <c r="K4539" t="b">
        <v>1</v>
      </c>
      <c r="L4539" t="s">
        <v>5053</v>
      </c>
      <c r="N4539" s="28">
        <v>42214.662905092591</v>
      </c>
    </row>
    <row r="4540" spans="1:14" x14ac:dyDescent="0.25">
      <c r="A4540" t="str">
        <f>tb_audit_process_item[[#This Row],[id_audit_process_item_reference]]&amp;TEXT(tb_audit_process_item[[#This Row],[vr_threshold_accrued]],"000000000000,0000000000")</f>
        <v>4820000000010000,0000010000</v>
      </c>
      <c r="B4540">
        <v>4820</v>
      </c>
      <c r="C4540">
        <v>4821</v>
      </c>
      <c r="D4540">
        <v>2015</v>
      </c>
      <c r="E4540" t="s">
        <v>6199</v>
      </c>
      <c r="F4540">
        <v>4</v>
      </c>
      <c r="G4540">
        <v>5</v>
      </c>
      <c r="H4540">
        <v>1.5</v>
      </c>
      <c r="I4540">
        <v>55000</v>
      </c>
      <c r="J4540">
        <v>10000.000001</v>
      </c>
      <c r="K4540" t="b">
        <v>1</v>
      </c>
      <c r="L4540" t="s">
        <v>5053</v>
      </c>
      <c r="N4540" s="28">
        <v>42214.662905092591</v>
      </c>
    </row>
    <row r="4541" spans="1:14" x14ac:dyDescent="0.25">
      <c r="A4541" t="str">
        <f>tb_audit_process_item[[#This Row],[id_audit_process_item_reference]]&amp;TEXT(tb_audit_process_item[[#This Row],[vr_threshold_accrued]],"000000000000,0000000000")</f>
        <v>4820000000100000,0000010000</v>
      </c>
      <c r="B4541">
        <v>4820</v>
      </c>
      <c r="C4541">
        <v>4822</v>
      </c>
      <c r="D4541">
        <v>2015</v>
      </c>
      <c r="E4541" t="s">
        <v>6199</v>
      </c>
      <c r="F4541">
        <v>4</v>
      </c>
      <c r="G4541">
        <v>5</v>
      </c>
      <c r="H4541">
        <v>2.2400000000000002</v>
      </c>
      <c r="I4541">
        <v>300000</v>
      </c>
      <c r="J4541">
        <v>100000.00000099999</v>
      </c>
      <c r="K4541" t="b">
        <v>1</v>
      </c>
      <c r="L4541" t="s">
        <v>5053</v>
      </c>
      <c r="N4541" s="28">
        <v>42214.662905092591</v>
      </c>
    </row>
    <row r="4542" spans="1:14" x14ac:dyDescent="0.25">
      <c r="A4542" t="str">
        <f>tb_audit_process_item[[#This Row],[id_audit_process_item_reference]]&amp;TEXT(tb_audit_process_item[[#This Row],[vr_threshold_accrued]],"000000000000,0000000000")</f>
        <v>4820000000500000,0000010000</v>
      </c>
      <c r="B4542">
        <v>4820</v>
      </c>
      <c r="C4542">
        <v>4823</v>
      </c>
      <c r="D4542">
        <v>2015</v>
      </c>
      <c r="E4542" t="s">
        <v>6199</v>
      </c>
      <c r="F4542">
        <v>4</v>
      </c>
      <c r="G4542">
        <v>5</v>
      </c>
      <c r="H4542">
        <v>3.34</v>
      </c>
      <c r="I4542">
        <v>750000</v>
      </c>
      <c r="J4542">
        <v>500000.00000100001</v>
      </c>
      <c r="K4542" t="b">
        <v>1</v>
      </c>
      <c r="L4542" t="s">
        <v>5053</v>
      </c>
      <c r="N4542" s="28">
        <v>42214.662905092591</v>
      </c>
    </row>
    <row r="4543" spans="1:14" x14ac:dyDescent="0.25">
      <c r="A4543" t="str">
        <f>tb_audit_process_item[[#This Row],[id_audit_process_item_reference]]&amp;TEXT(tb_audit_process_item[[#This Row],[vr_threshold_accrued]],"000000000000,0000000000")</f>
        <v>4820000001000000,0000010000</v>
      </c>
      <c r="B4543">
        <v>4820</v>
      </c>
      <c r="C4543">
        <v>4824</v>
      </c>
      <c r="D4543">
        <v>2015</v>
      </c>
      <c r="E4543" t="s">
        <v>6199</v>
      </c>
      <c r="F4543">
        <v>4</v>
      </c>
      <c r="G4543">
        <v>5</v>
      </c>
      <c r="H4543">
        <v>5</v>
      </c>
      <c r="I4543">
        <v>1100000</v>
      </c>
      <c r="J4543">
        <v>1000000.000001</v>
      </c>
      <c r="K4543" t="b">
        <v>1</v>
      </c>
      <c r="L4543" t="s">
        <v>5053</v>
      </c>
      <c r="N4543" s="28">
        <v>42214.662905092591</v>
      </c>
    </row>
    <row r="4544" spans="1:14" x14ac:dyDescent="0.25">
      <c r="A4544" t="str">
        <f>tb_audit_process_item[[#This Row],[id_audit_process_item_reference]]&amp;TEXT(tb_audit_process_item[[#This Row],[vr_threshold_accrued]],"000000000000,0000000000")</f>
        <v>4825000000000000,0000010000</v>
      </c>
      <c r="B4544">
        <v>4825</v>
      </c>
      <c r="C4544">
        <v>4825</v>
      </c>
      <c r="D4544">
        <v>2015</v>
      </c>
      <c r="E4544" t="s">
        <v>6201</v>
      </c>
      <c r="F4544">
        <v>4</v>
      </c>
      <c r="G4544">
        <v>5</v>
      </c>
      <c r="H4544">
        <v>3</v>
      </c>
      <c r="I4544">
        <v>0.15</v>
      </c>
      <c r="J4544">
        <v>9.9999999999999995E-7</v>
      </c>
      <c r="K4544" t="b">
        <v>1</v>
      </c>
      <c r="L4544" t="s">
        <v>7368</v>
      </c>
      <c r="N4544" s="28">
        <v>42214.662905092591</v>
      </c>
    </row>
    <row r="4545" spans="1:14" x14ac:dyDescent="0.25">
      <c r="A4545" t="str">
        <f>tb_audit_process_item[[#This Row],[id_audit_process_item_reference]]&amp;TEXT(tb_audit_process_item[[#This Row],[vr_threshold_accrued]],"000000000000,0000000000")</f>
        <v>4825000000000000,3000010000</v>
      </c>
      <c r="B4545">
        <v>4825</v>
      </c>
      <c r="C4545">
        <v>4826</v>
      </c>
      <c r="D4545">
        <v>2015</v>
      </c>
      <c r="E4545" t="s">
        <v>6201</v>
      </c>
      <c r="F4545">
        <v>4</v>
      </c>
      <c r="G4545">
        <v>5</v>
      </c>
      <c r="H4545">
        <v>3.87</v>
      </c>
      <c r="I4545">
        <v>0.45</v>
      </c>
      <c r="J4545">
        <v>0.30000100000000002</v>
      </c>
      <c r="K4545" t="b">
        <v>1</v>
      </c>
      <c r="L4545" t="s">
        <v>7368</v>
      </c>
      <c r="N4545" s="28">
        <v>42214.662905092591</v>
      </c>
    </row>
    <row r="4546" spans="1:14" x14ac:dyDescent="0.25">
      <c r="A4546" t="str">
        <f>tb_audit_process_item[[#This Row],[id_audit_process_item_reference]]&amp;TEXT(tb_audit_process_item[[#This Row],[vr_threshold_accrued]],"000000000000,0000000000")</f>
        <v>4825000000000000,6000010000</v>
      </c>
      <c r="B4546">
        <v>4825</v>
      </c>
      <c r="C4546">
        <v>4827</v>
      </c>
      <c r="D4546">
        <v>2015</v>
      </c>
      <c r="E4546" t="s">
        <v>6201</v>
      </c>
      <c r="F4546">
        <v>4</v>
      </c>
      <c r="G4546">
        <v>5</v>
      </c>
      <c r="H4546">
        <v>5</v>
      </c>
      <c r="I4546">
        <v>0.8</v>
      </c>
      <c r="J4546">
        <v>0.60000100000000001</v>
      </c>
      <c r="K4546" t="b">
        <v>1</v>
      </c>
      <c r="L4546" t="s">
        <v>7368</v>
      </c>
      <c r="N4546" s="28">
        <v>42214.662905092591</v>
      </c>
    </row>
    <row r="4547" spans="1:14" x14ac:dyDescent="0.25">
      <c r="A4547" t="str">
        <f>tb_audit_process_item[[#This Row],[id_audit_process_item_reference]]&amp;TEXT(tb_audit_process_item[[#This Row],[vr_threshold_accrued]],"000000000000,0000000000")</f>
        <v>4828000000000000,0000000000</v>
      </c>
      <c r="B4547">
        <v>4828</v>
      </c>
      <c r="C4547">
        <v>4828</v>
      </c>
      <c r="D4547">
        <v>2015</v>
      </c>
      <c r="E4547" t="s">
        <v>6202</v>
      </c>
      <c r="F4547">
        <v>4</v>
      </c>
      <c r="G4547">
        <v>5</v>
      </c>
      <c r="H4547">
        <v>5</v>
      </c>
      <c r="J4547"/>
      <c r="K4547" t="b">
        <v>1</v>
      </c>
      <c r="L4547" t="s">
        <v>46</v>
      </c>
      <c r="N4547" s="28">
        <v>42214.662905092591</v>
      </c>
    </row>
    <row r="4548" spans="1:14" x14ac:dyDescent="0.25">
      <c r="A4548" t="str">
        <f>tb_audit_process_item[[#This Row],[id_audit_process_item_reference]]&amp;TEXT(tb_audit_process_item[[#This Row],[vr_threshold_accrued]],"000000000000,0000000000")</f>
        <v>4829000000000000,0000010000</v>
      </c>
      <c r="B4548">
        <v>4829</v>
      </c>
      <c r="C4548">
        <v>4829</v>
      </c>
      <c r="D4548">
        <v>2015</v>
      </c>
      <c r="E4548" t="s">
        <v>6203</v>
      </c>
      <c r="F4548">
        <v>4</v>
      </c>
      <c r="G4548">
        <v>5</v>
      </c>
      <c r="H4548">
        <v>1</v>
      </c>
      <c r="I4548">
        <v>5000</v>
      </c>
      <c r="J4548">
        <v>9.9999999999999995E-7</v>
      </c>
      <c r="K4548" t="b">
        <v>1</v>
      </c>
      <c r="L4548" t="s">
        <v>5052</v>
      </c>
      <c r="N4548" s="28">
        <v>42214.662905092591</v>
      </c>
    </row>
    <row r="4549" spans="1:14" x14ac:dyDescent="0.25">
      <c r="A4549" t="str">
        <f>tb_audit_process_item[[#This Row],[id_audit_process_item_reference]]&amp;TEXT(tb_audit_process_item[[#This Row],[vr_threshold_accrued]],"000000000000,0000000000")</f>
        <v>4829000000010000,0000010000</v>
      </c>
      <c r="B4549">
        <v>4829</v>
      </c>
      <c r="C4549">
        <v>4830</v>
      </c>
      <c r="D4549">
        <v>2015</v>
      </c>
      <c r="E4549" t="s">
        <v>6203</v>
      </c>
      <c r="F4549">
        <v>4</v>
      </c>
      <c r="G4549">
        <v>5</v>
      </c>
      <c r="H4549">
        <v>1.65</v>
      </c>
      <c r="I4549">
        <v>55000</v>
      </c>
      <c r="J4549">
        <v>10000.000001</v>
      </c>
      <c r="K4549" t="b">
        <v>1</v>
      </c>
      <c r="L4549" t="s">
        <v>5052</v>
      </c>
      <c r="N4549" s="28">
        <v>42214.662905092591</v>
      </c>
    </row>
    <row r="4550" spans="1:14" x14ac:dyDescent="0.25">
      <c r="A4550" t="str">
        <f>tb_audit_process_item[[#This Row],[id_audit_process_item_reference]]&amp;TEXT(tb_audit_process_item[[#This Row],[vr_threshold_accrued]],"000000000000,0000000000")</f>
        <v>4829000000100000,0000010000</v>
      </c>
      <c r="B4550">
        <v>4829</v>
      </c>
      <c r="C4550">
        <v>4831</v>
      </c>
      <c r="D4550">
        <v>2015</v>
      </c>
      <c r="E4550" t="s">
        <v>6203</v>
      </c>
      <c r="F4550">
        <v>4</v>
      </c>
      <c r="G4550">
        <v>5</v>
      </c>
      <c r="H4550">
        <v>2.73</v>
      </c>
      <c r="I4550">
        <v>300000</v>
      </c>
      <c r="J4550">
        <v>100000.00000099999</v>
      </c>
      <c r="K4550" t="b">
        <v>1</v>
      </c>
      <c r="L4550" t="s">
        <v>5052</v>
      </c>
      <c r="N4550" s="28">
        <v>42214.662905092591</v>
      </c>
    </row>
    <row r="4551" spans="1:14" x14ac:dyDescent="0.25">
      <c r="A4551" t="str">
        <f>tb_audit_process_item[[#This Row],[id_audit_process_item_reference]]&amp;TEXT(tb_audit_process_item[[#This Row],[vr_threshold_accrued]],"000000000000,0000000000")</f>
        <v>4829000000500000,0000010000</v>
      </c>
      <c r="B4551">
        <v>4829</v>
      </c>
      <c r="C4551">
        <v>4832</v>
      </c>
      <c r="D4551">
        <v>2015</v>
      </c>
      <c r="E4551" t="s">
        <v>6203</v>
      </c>
      <c r="F4551">
        <v>4</v>
      </c>
      <c r="G4551">
        <v>5</v>
      </c>
      <c r="H4551">
        <v>4.5</v>
      </c>
      <c r="I4551">
        <v>750000</v>
      </c>
      <c r="J4551">
        <v>500000.00000100001</v>
      </c>
      <c r="K4551" t="b">
        <v>1</v>
      </c>
      <c r="L4551" t="s">
        <v>5052</v>
      </c>
      <c r="N4551" s="28">
        <v>42214.662905092591</v>
      </c>
    </row>
    <row r="4552" spans="1:14" x14ac:dyDescent="0.25">
      <c r="A4552" t="str">
        <f>tb_audit_process_item[[#This Row],[id_audit_process_item_reference]]&amp;TEXT(tb_audit_process_item[[#This Row],[vr_threshold_accrued]],"000000000000,0000000000")</f>
        <v>4829000001000000,0000010000</v>
      </c>
      <c r="B4552">
        <v>4829</v>
      </c>
      <c r="C4552">
        <v>4833</v>
      </c>
      <c r="D4552">
        <v>2015</v>
      </c>
      <c r="E4552" t="s">
        <v>6203</v>
      </c>
      <c r="F4552">
        <v>4</v>
      </c>
      <c r="G4552">
        <v>5</v>
      </c>
      <c r="H4552">
        <v>4.95</v>
      </c>
      <c r="I4552">
        <v>1100000</v>
      </c>
      <c r="J4552">
        <v>1000000.000001</v>
      </c>
      <c r="K4552" t="b">
        <v>1</v>
      </c>
      <c r="L4552" t="s">
        <v>5052</v>
      </c>
      <c r="N4552" s="28">
        <v>42214.662905092591</v>
      </c>
    </row>
    <row r="4553" spans="1:14" x14ac:dyDescent="0.25">
      <c r="A4553" t="str">
        <f>tb_audit_process_item[[#This Row],[id_audit_process_item_reference]]&amp;TEXT(tb_audit_process_item[[#This Row],[vr_threshold_accrued]],"000000000000,0000000000")</f>
        <v>4834000000000000,0000010000</v>
      </c>
      <c r="B4553">
        <v>4834</v>
      </c>
      <c r="C4553">
        <v>4834</v>
      </c>
      <c r="D4553">
        <v>2015</v>
      </c>
      <c r="E4553" t="s">
        <v>6204</v>
      </c>
      <c r="F4553">
        <v>4</v>
      </c>
      <c r="G4553">
        <v>5</v>
      </c>
      <c r="H4553">
        <v>1</v>
      </c>
      <c r="I4553">
        <v>5000</v>
      </c>
      <c r="J4553">
        <v>9.9999999999999995E-7</v>
      </c>
      <c r="K4553" t="b">
        <v>1</v>
      </c>
      <c r="L4553" t="s">
        <v>5051</v>
      </c>
      <c r="N4553" s="28">
        <v>42214.662905092591</v>
      </c>
    </row>
    <row r="4554" spans="1:14" x14ac:dyDescent="0.25">
      <c r="A4554" t="str">
        <f>tb_audit_process_item[[#This Row],[id_audit_process_item_reference]]&amp;TEXT(tb_audit_process_item[[#This Row],[vr_threshold_accrued]],"000000000000,0000000000")</f>
        <v>4834000000010000,0000010000</v>
      </c>
      <c r="B4554">
        <v>4834</v>
      </c>
      <c r="C4554">
        <v>4835</v>
      </c>
      <c r="D4554">
        <v>2015</v>
      </c>
      <c r="E4554" t="s">
        <v>6204</v>
      </c>
      <c r="F4554">
        <v>4</v>
      </c>
      <c r="G4554">
        <v>5</v>
      </c>
      <c r="H4554">
        <v>1.41</v>
      </c>
      <c r="I4554">
        <v>55000</v>
      </c>
      <c r="J4554">
        <v>10000.000001</v>
      </c>
      <c r="K4554" t="b">
        <v>1</v>
      </c>
      <c r="L4554" t="s">
        <v>5051</v>
      </c>
      <c r="N4554" s="28">
        <v>42214.662905092591</v>
      </c>
    </row>
    <row r="4555" spans="1:14" x14ac:dyDescent="0.25">
      <c r="A4555" t="str">
        <f>tb_audit_process_item[[#This Row],[id_audit_process_item_reference]]&amp;TEXT(tb_audit_process_item[[#This Row],[vr_threshold_accrued]],"000000000000,0000000000")</f>
        <v>4834000000100000,0000010000</v>
      </c>
      <c r="B4555">
        <v>4834</v>
      </c>
      <c r="C4555">
        <v>4836</v>
      </c>
      <c r="D4555">
        <v>2015</v>
      </c>
      <c r="E4555" t="s">
        <v>6204</v>
      </c>
      <c r="F4555">
        <v>4</v>
      </c>
      <c r="G4555">
        <v>5</v>
      </c>
      <c r="H4555">
        <v>2</v>
      </c>
      <c r="I4555">
        <v>300000</v>
      </c>
      <c r="J4555">
        <v>100000.00000099999</v>
      </c>
      <c r="K4555" t="b">
        <v>1</v>
      </c>
      <c r="L4555" t="s">
        <v>5051</v>
      </c>
      <c r="N4555" s="28">
        <v>42214.662905092591</v>
      </c>
    </row>
    <row r="4556" spans="1:14" x14ac:dyDescent="0.25">
      <c r="A4556" t="str">
        <f>tb_audit_process_item[[#This Row],[id_audit_process_item_reference]]&amp;TEXT(tb_audit_process_item[[#This Row],[vr_threshold_accrued]],"000000000000,0000000000")</f>
        <v>4834000000500000,0000010000</v>
      </c>
      <c r="B4556">
        <v>4834</v>
      </c>
      <c r="C4556">
        <v>4837</v>
      </c>
      <c r="D4556">
        <v>2015</v>
      </c>
      <c r="E4556" t="s">
        <v>6204</v>
      </c>
      <c r="F4556">
        <v>4</v>
      </c>
      <c r="G4556">
        <v>5</v>
      </c>
      <c r="H4556">
        <v>2.83</v>
      </c>
      <c r="I4556">
        <v>750000</v>
      </c>
      <c r="J4556">
        <v>500000.00000100001</v>
      </c>
      <c r="K4556" t="b">
        <v>1</v>
      </c>
      <c r="L4556" t="s">
        <v>5051</v>
      </c>
      <c r="N4556" s="28">
        <v>42214.662905092591</v>
      </c>
    </row>
    <row r="4557" spans="1:14" x14ac:dyDescent="0.25">
      <c r="A4557" t="str">
        <f>tb_audit_process_item[[#This Row],[id_audit_process_item_reference]]&amp;TEXT(tb_audit_process_item[[#This Row],[vr_threshold_accrued]],"000000000000,0000000000")</f>
        <v>4834000001000000,0000010000</v>
      </c>
      <c r="B4557">
        <v>4834</v>
      </c>
      <c r="C4557">
        <v>4838</v>
      </c>
      <c r="D4557">
        <v>2015</v>
      </c>
      <c r="E4557" t="s">
        <v>6204</v>
      </c>
      <c r="F4557">
        <v>4</v>
      </c>
      <c r="G4557">
        <v>5</v>
      </c>
      <c r="H4557">
        <v>4</v>
      </c>
      <c r="I4557">
        <v>1100000</v>
      </c>
      <c r="J4557">
        <v>1000000.000001</v>
      </c>
      <c r="K4557" t="b">
        <v>1</v>
      </c>
      <c r="L4557" t="s">
        <v>5051</v>
      </c>
      <c r="N4557" s="28">
        <v>42214.662905092591</v>
      </c>
    </row>
    <row r="4558" spans="1:14" x14ac:dyDescent="0.25">
      <c r="A4558" t="str">
        <f>tb_audit_process_item[[#This Row],[id_audit_process_item_reference]]&amp;TEXT(tb_audit_process_item[[#This Row],[vr_threshold_accrued]],"000000000000,0000000000")</f>
        <v>4839000000000000,0000000000</v>
      </c>
      <c r="B4558">
        <v>4839</v>
      </c>
      <c r="C4558">
        <v>4839</v>
      </c>
      <c r="D4558">
        <v>2015</v>
      </c>
      <c r="E4558" t="s">
        <v>6206</v>
      </c>
      <c r="F4558">
        <v>4</v>
      </c>
      <c r="G4558">
        <v>5</v>
      </c>
      <c r="H4558">
        <v>5</v>
      </c>
      <c r="J4558"/>
      <c r="K4558" t="b">
        <v>1</v>
      </c>
      <c r="L4558" t="s">
        <v>46</v>
      </c>
      <c r="N4558" s="28">
        <v>42214.662905092591</v>
      </c>
    </row>
    <row r="4559" spans="1:14" x14ac:dyDescent="0.25">
      <c r="A4559" t="str">
        <f>tb_audit_process_item[[#This Row],[id_audit_process_item_reference]]&amp;TEXT(tb_audit_process_item[[#This Row],[vr_threshold_accrued]],"000000000000,0000000000")</f>
        <v>4840000000000000,0000010000</v>
      </c>
      <c r="B4559">
        <v>4840</v>
      </c>
      <c r="C4559">
        <v>4840</v>
      </c>
      <c r="D4559">
        <v>2015</v>
      </c>
      <c r="E4559" t="s">
        <v>6207</v>
      </c>
      <c r="F4559">
        <v>4</v>
      </c>
      <c r="G4559">
        <v>5</v>
      </c>
      <c r="H4559">
        <v>1</v>
      </c>
      <c r="I4559">
        <v>5000</v>
      </c>
      <c r="J4559">
        <v>9.9999999999999995E-7</v>
      </c>
      <c r="K4559" t="b">
        <v>1</v>
      </c>
      <c r="L4559" t="s">
        <v>5050</v>
      </c>
      <c r="N4559" s="28">
        <v>42214.662905092591</v>
      </c>
    </row>
    <row r="4560" spans="1:14" x14ac:dyDescent="0.25">
      <c r="A4560" t="str">
        <f>tb_audit_process_item[[#This Row],[id_audit_process_item_reference]]&amp;TEXT(tb_audit_process_item[[#This Row],[vr_threshold_accrued]],"000000000000,0000000000")</f>
        <v>4840000000010000,0000010000</v>
      </c>
      <c r="B4560">
        <v>4840</v>
      </c>
      <c r="C4560">
        <v>4841</v>
      </c>
      <c r="D4560">
        <v>2015</v>
      </c>
      <c r="E4560" t="s">
        <v>6207</v>
      </c>
      <c r="F4560">
        <v>4</v>
      </c>
      <c r="G4560">
        <v>5</v>
      </c>
      <c r="H4560">
        <v>1.5</v>
      </c>
      <c r="I4560">
        <v>55000</v>
      </c>
      <c r="J4560">
        <v>10000.000001</v>
      </c>
      <c r="K4560" t="b">
        <v>1</v>
      </c>
      <c r="L4560" t="s">
        <v>5050</v>
      </c>
      <c r="N4560" s="28">
        <v>42214.662905092591</v>
      </c>
    </row>
    <row r="4561" spans="1:14" x14ac:dyDescent="0.25">
      <c r="A4561" t="str">
        <f>tb_audit_process_item[[#This Row],[id_audit_process_item_reference]]&amp;TEXT(tb_audit_process_item[[#This Row],[vr_threshold_accrued]],"000000000000,0000000000")</f>
        <v>4840000000100000,0000010000</v>
      </c>
      <c r="B4561">
        <v>4840</v>
      </c>
      <c r="C4561">
        <v>4842</v>
      </c>
      <c r="D4561">
        <v>2015</v>
      </c>
      <c r="E4561" t="s">
        <v>6207</v>
      </c>
      <c r="F4561">
        <v>4</v>
      </c>
      <c r="G4561">
        <v>5</v>
      </c>
      <c r="H4561">
        <v>2.2400000000000002</v>
      </c>
      <c r="I4561">
        <v>300000</v>
      </c>
      <c r="J4561">
        <v>100000.00000099999</v>
      </c>
      <c r="K4561" t="b">
        <v>1</v>
      </c>
      <c r="L4561" t="s">
        <v>5050</v>
      </c>
      <c r="N4561" s="28">
        <v>42214.662905092591</v>
      </c>
    </row>
    <row r="4562" spans="1:14" x14ac:dyDescent="0.25">
      <c r="A4562" t="str">
        <f>tb_audit_process_item[[#This Row],[id_audit_process_item_reference]]&amp;TEXT(tb_audit_process_item[[#This Row],[vr_threshold_accrued]],"000000000000,0000000000")</f>
        <v>4840000000500000,0000010000</v>
      </c>
      <c r="B4562">
        <v>4840</v>
      </c>
      <c r="C4562">
        <v>4843</v>
      </c>
      <c r="D4562">
        <v>2015</v>
      </c>
      <c r="E4562" t="s">
        <v>6207</v>
      </c>
      <c r="F4562">
        <v>4</v>
      </c>
      <c r="G4562">
        <v>5</v>
      </c>
      <c r="H4562">
        <v>3.34</v>
      </c>
      <c r="I4562">
        <v>750000</v>
      </c>
      <c r="J4562">
        <v>500000.00000100001</v>
      </c>
      <c r="K4562" t="b">
        <v>1</v>
      </c>
      <c r="L4562" t="s">
        <v>5050</v>
      </c>
      <c r="N4562" s="28">
        <v>42214.662905092591</v>
      </c>
    </row>
    <row r="4563" spans="1:14" x14ac:dyDescent="0.25">
      <c r="A4563" t="str">
        <f>tb_audit_process_item[[#This Row],[id_audit_process_item_reference]]&amp;TEXT(tb_audit_process_item[[#This Row],[vr_threshold_accrued]],"000000000000,0000000000")</f>
        <v>4840000001000000,0000010000</v>
      </c>
      <c r="B4563">
        <v>4840</v>
      </c>
      <c r="C4563">
        <v>4844</v>
      </c>
      <c r="D4563">
        <v>2015</v>
      </c>
      <c r="E4563" t="s">
        <v>6207</v>
      </c>
      <c r="F4563">
        <v>4</v>
      </c>
      <c r="G4563">
        <v>5</v>
      </c>
      <c r="H4563">
        <v>5</v>
      </c>
      <c r="I4563">
        <v>1100000</v>
      </c>
      <c r="J4563">
        <v>1000000.000001</v>
      </c>
      <c r="K4563" t="b">
        <v>1</v>
      </c>
      <c r="L4563" t="s">
        <v>5050</v>
      </c>
      <c r="N4563" s="28">
        <v>42214.662905092591</v>
      </c>
    </row>
    <row r="4564" spans="1:14" x14ac:dyDescent="0.25">
      <c r="A4564" t="str">
        <f>tb_audit_process_item[[#This Row],[id_audit_process_item_reference]]&amp;TEXT(tb_audit_process_item[[#This Row],[vr_threshold_accrued]],"000000000000,0000000000")</f>
        <v>4845000000000000,0000000000</v>
      </c>
      <c r="B4564">
        <v>4845</v>
      </c>
      <c r="C4564">
        <v>4845</v>
      </c>
      <c r="D4564">
        <v>2015</v>
      </c>
      <c r="E4564" t="s">
        <v>6209</v>
      </c>
      <c r="F4564">
        <v>4</v>
      </c>
      <c r="G4564">
        <v>5</v>
      </c>
      <c r="H4564">
        <v>5</v>
      </c>
      <c r="J4564"/>
      <c r="K4564" t="b">
        <v>1</v>
      </c>
      <c r="L4564" t="s">
        <v>46</v>
      </c>
      <c r="N4564" s="28">
        <v>42214.662905092591</v>
      </c>
    </row>
    <row r="4565" spans="1:14" x14ac:dyDescent="0.25">
      <c r="A4565" t="str">
        <f>tb_audit_process_item[[#This Row],[id_audit_process_item_reference]]&amp;TEXT(tb_audit_process_item[[#This Row],[vr_threshold_accrued]],"000000000000,0000000000")</f>
        <v>4846000000000000,0000010000</v>
      </c>
      <c r="B4565">
        <v>4846</v>
      </c>
      <c r="C4565">
        <v>4846</v>
      </c>
      <c r="D4565">
        <v>2015</v>
      </c>
      <c r="E4565" t="s">
        <v>6739</v>
      </c>
      <c r="F4565">
        <v>4</v>
      </c>
      <c r="G4565">
        <v>3.1</v>
      </c>
      <c r="H4565">
        <v>0.5</v>
      </c>
      <c r="I4565">
        <v>0.15</v>
      </c>
      <c r="J4565">
        <v>9.9999999999999995E-7</v>
      </c>
      <c r="K4565" t="b">
        <v>1</v>
      </c>
      <c r="L4565" t="s">
        <v>5049</v>
      </c>
      <c r="N4565" s="28">
        <v>42214.662905092591</v>
      </c>
    </row>
    <row r="4566" spans="1:14" x14ac:dyDescent="0.25">
      <c r="A4566" t="str">
        <f>tb_audit_process_item[[#This Row],[id_audit_process_item_reference]]&amp;TEXT(tb_audit_process_item[[#This Row],[vr_threshold_accrued]],"000000000000,0000000000")</f>
        <v>4846000000000000,3000010000</v>
      </c>
      <c r="B4566">
        <v>4846</v>
      </c>
      <c r="C4566">
        <v>4847</v>
      </c>
      <c r="D4566">
        <v>2015</v>
      </c>
      <c r="E4566" t="s">
        <v>6739</v>
      </c>
      <c r="F4566">
        <v>4</v>
      </c>
      <c r="G4566">
        <v>3.1</v>
      </c>
      <c r="H4566">
        <v>1</v>
      </c>
      <c r="I4566">
        <v>0.45</v>
      </c>
      <c r="J4566">
        <v>0.30000100000000002</v>
      </c>
      <c r="K4566" t="b">
        <v>1</v>
      </c>
      <c r="L4566" t="s">
        <v>5049</v>
      </c>
      <c r="N4566" s="28">
        <v>42214.662905092591</v>
      </c>
    </row>
    <row r="4567" spans="1:14" x14ac:dyDescent="0.25">
      <c r="A4567" t="str">
        <f>tb_audit_process_item[[#This Row],[id_audit_process_item_reference]]&amp;TEXT(tb_audit_process_item[[#This Row],[vr_threshold_accrued]],"000000000000,0000000000")</f>
        <v>4846000000000000,6000010000</v>
      </c>
      <c r="B4567">
        <v>4846</v>
      </c>
      <c r="C4567">
        <v>4848</v>
      </c>
      <c r="D4567">
        <v>2015</v>
      </c>
      <c r="E4567" t="s">
        <v>6739</v>
      </c>
      <c r="F4567">
        <v>4</v>
      </c>
      <c r="G4567">
        <v>3.1</v>
      </c>
      <c r="H4567">
        <v>2</v>
      </c>
      <c r="I4567">
        <v>0.8</v>
      </c>
      <c r="J4567">
        <v>0.60000100000000001</v>
      </c>
      <c r="K4567" t="b">
        <v>1</v>
      </c>
      <c r="L4567" t="s">
        <v>5049</v>
      </c>
      <c r="N4567" s="28">
        <v>42214.662905092591</v>
      </c>
    </row>
    <row r="4568" spans="1:14" x14ac:dyDescent="0.25">
      <c r="A4568" t="str">
        <f>tb_audit_process_item[[#This Row],[id_audit_process_item_reference]]&amp;TEXT(tb_audit_process_item[[#This Row],[vr_threshold_accrued]],"000000000000,0000000000")</f>
        <v>4849000000000000,0000000000</v>
      </c>
      <c r="B4568">
        <v>4849</v>
      </c>
      <c r="C4568">
        <v>4849</v>
      </c>
      <c r="D4568">
        <v>2015</v>
      </c>
      <c r="E4568" t="s">
        <v>6740</v>
      </c>
      <c r="F4568">
        <v>4</v>
      </c>
      <c r="G4568">
        <v>3.1</v>
      </c>
      <c r="H4568">
        <v>5</v>
      </c>
      <c r="J4568"/>
      <c r="K4568" t="b">
        <v>1</v>
      </c>
      <c r="L4568" t="s">
        <v>46</v>
      </c>
      <c r="N4568" s="28">
        <v>42214.662905092591</v>
      </c>
    </row>
    <row r="4569" spans="1:14" x14ac:dyDescent="0.25">
      <c r="A4569" t="str">
        <f>tb_audit_process_item[[#This Row],[id_audit_process_item_reference]]&amp;TEXT(tb_audit_process_item[[#This Row],[vr_threshold_accrued]],"000000000000,0000000000")</f>
        <v>4850000000000000,0000000000</v>
      </c>
      <c r="B4569">
        <v>4850</v>
      </c>
      <c r="C4569">
        <v>4850</v>
      </c>
      <c r="D4569">
        <v>2015</v>
      </c>
      <c r="E4569" t="s">
        <v>6584</v>
      </c>
      <c r="F4569">
        <v>14</v>
      </c>
      <c r="G4569">
        <v>3</v>
      </c>
      <c r="H4569">
        <v>3.5</v>
      </c>
      <c r="J4569"/>
      <c r="K4569" t="b">
        <v>1</v>
      </c>
      <c r="L4569" t="s">
        <v>1996</v>
      </c>
      <c r="N4569" s="28">
        <v>42214.662905092591</v>
      </c>
    </row>
    <row r="4570" spans="1:14" x14ac:dyDescent="0.25">
      <c r="A4570" t="str">
        <f>tb_audit_process_item[[#This Row],[id_audit_process_item_reference]]&amp;TEXT(tb_audit_process_item[[#This Row],[vr_threshold_accrued]],"000000000000,0000000000")</f>
        <v>4851000000000000,0000010000</v>
      </c>
      <c r="B4570">
        <v>4851</v>
      </c>
      <c r="C4570">
        <v>4851</v>
      </c>
      <c r="D4570">
        <v>2015</v>
      </c>
      <c r="E4570" t="s">
        <v>6585</v>
      </c>
      <c r="F4570">
        <v>14</v>
      </c>
      <c r="G4570">
        <v>3</v>
      </c>
      <c r="H4570">
        <v>0.5</v>
      </c>
      <c r="I4570">
        <v>7.4999999999999997E-2</v>
      </c>
      <c r="J4570">
        <v>9.9999999999999995E-7</v>
      </c>
      <c r="K4570" t="b">
        <v>1</v>
      </c>
      <c r="L4570" t="s">
        <v>7319</v>
      </c>
      <c r="N4570" s="28">
        <v>42214.662905092591</v>
      </c>
    </row>
    <row r="4571" spans="1:14" x14ac:dyDescent="0.25">
      <c r="A4571" t="str">
        <f>tb_audit_process_item[[#This Row],[id_audit_process_item_reference]]&amp;TEXT(tb_audit_process_item[[#This Row],[vr_threshold_accrued]],"000000000000,0000000000")</f>
        <v>4851000000000000,1500010000</v>
      </c>
      <c r="B4571">
        <v>4851</v>
      </c>
      <c r="C4571">
        <v>4852</v>
      </c>
      <c r="D4571">
        <v>2015</v>
      </c>
      <c r="E4571" t="s">
        <v>6585</v>
      </c>
      <c r="F4571">
        <v>14</v>
      </c>
      <c r="G4571">
        <v>3</v>
      </c>
      <c r="H4571">
        <v>0.91</v>
      </c>
      <c r="I4571">
        <v>0.22500000000000001</v>
      </c>
      <c r="J4571">
        <v>0.150001</v>
      </c>
      <c r="K4571" t="b">
        <v>1</v>
      </c>
      <c r="L4571" t="s">
        <v>7319</v>
      </c>
      <c r="N4571" s="28">
        <v>42214.662905092591</v>
      </c>
    </row>
    <row r="4572" spans="1:14" x14ac:dyDescent="0.25">
      <c r="A4572" t="str">
        <f>tb_audit_process_item[[#This Row],[id_audit_process_item_reference]]&amp;TEXT(tb_audit_process_item[[#This Row],[vr_threshold_accrued]],"000000000000,0000000000")</f>
        <v>4851000000000000,3000010000</v>
      </c>
      <c r="B4572">
        <v>4851</v>
      </c>
      <c r="C4572">
        <v>4853</v>
      </c>
      <c r="D4572">
        <v>2015</v>
      </c>
      <c r="E4572" t="s">
        <v>6585</v>
      </c>
      <c r="F4572">
        <v>14</v>
      </c>
      <c r="G4572">
        <v>3</v>
      </c>
      <c r="H4572">
        <v>1.65</v>
      </c>
      <c r="I4572">
        <v>0.4</v>
      </c>
      <c r="J4572">
        <v>0.30000100000000002</v>
      </c>
      <c r="K4572" t="b">
        <v>1</v>
      </c>
      <c r="L4572" t="s">
        <v>7319</v>
      </c>
      <c r="N4572" s="28">
        <v>42214.662905092591</v>
      </c>
    </row>
    <row r="4573" spans="1:14" x14ac:dyDescent="0.25">
      <c r="A4573" t="str">
        <f>tb_audit_process_item[[#This Row],[id_audit_process_item_reference]]&amp;TEXT(tb_audit_process_item[[#This Row],[vr_threshold_accrued]],"000000000000,0000000000")</f>
        <v>4851000000000000,5000010000</v>
      </c>
      <c r="B4573">
        <v>4851</v>
      </c>
      <c r="C4573">
        <v>4854</v>
      </c>
      <c r="D4573">
        <v>2015</v>
      </c>
      <c r="E4573" t="s">
        <v>6585</v>
      </c>
      <c r="F4573">
        <v>14</v>
      </c>
      <c r="G4573">
        <v>3</v>
      </c>
      <c r="H4573">
        <v>3</v>
      </c>
      <c r="I4573">
        <v>0.75</v>
      </c>
      <c r="J4573">
        <v>0.50000100000000003</v>
      </c>
      <c r="K4573" t="b">
        <v>1</v>
      </c>
      <c r="L4573" t="s">
        <v>7319</v>
      </c>
      <c r="N4573" s="28">
        <v>42214.662905092591</v>
      </c>
    </row>
    <row r="4574" spans="1:14" x14ac:dyDescent="0.25">
      <c r="A4574" t="str">
        <f>tb_audit_process_item[[#This Row],[id_audit_process_item_reference]]&amp;TEXT(tb_audit_process_item[[#This Row],[vr_threshold_accrued]],"000000000000,0000000000")</f>
        <v>4855000000000000,0000000000</v>
      </c>
      <c r="B4574">
        <v>4855</v>
      </c>
      <c r="C4574">
        <v>4855</v>
      </c>
      <c r="D4574">
        <v>2015</v>
      </c>
      <c r="E4574" t="s">
        <v>6586</v>
      </c>
      <c r="F4574">
        <v>14</v>
      </c>
      <c r="G4574">
        <v>3.5</v>
      </c>
      <c r="H4574">
        <v>4</v>
      </c>
      <c r="J4574"/>
      <c r="K4574" t="b">
        <v>1</v>
      </c>
      <c r="L4574" t="s">
        <v>6946</v>
      </c>
      <c r="N4574" s="28">
        <v>42214.662905092591</v>
      </c>
    </row>
    <row r="4575" spans="1:14" x14ac:dyDescent="0.25">
      <c r="A4575" t="str">
        <f>tb_audit_process_item[[#This Row],[id_audit_process_item_reference]]&amp;TEXT(tb_audit_process_item[[#This Row],[vr_threshold_accrued]],"000000000000,0000000000")</f>
        <v>4856000000000000,0000000000</v>
      </c>
      <c r="B4575">
        <v>4856</v>
      </c>
      <c r="C4575">
        <v>4856</v>
      </c>
      <c r="D4575">
        <v>2015</v>
      </c>
      <c r="E4575" t="s">
        <v>6587</v>
      </c>
      <c r="F4575">
        <v>14</v>
      </c>
      <c r="G4575">
        <v>3.5</v>
      </c>
      <c r="H4575">
        <v>4</v>
      </c>
      <c r="J4575"/>
      <c r="K4575" t="b">
        <v>1</v>
      </c>
      <c r="L4575" t="s">
        <v>6947</v>
      </c>
      <c r="N4575" s="28">
        <v>42214.662905092591</v>
      </c>
    </row>
    <row r="4576" spans="1:14" x14ac:dyDescent="0.25">
      <c r="A4576" t="str">
        <f>tb_audit_process_item[[#This Row],[id_audit_process_item_reference]]&amp;TEXT(tb_audit_process_item[[#This Row],[vr_threshold_accrued]],"000000000000,0000000000")</f>
        <v>4857000000000000,0000000000</v>
      </c>
      <c r="B4576">
        <v>4857</v>
      </c>
      <c r="C4576">
        <v>4857</v>
      </c>
      <c r="D4576">
        <v>2015</v>
      </c>
      <c r="E4576" t="s">
        <v>6595</v>
      </c>
      <c r="F4576">
        <v>14</v>
      </c>
      <c r="G4576">
        <v>3.5</v>
      </c>
      <c r="H4576">
        <v>2.75</v>
      </c>
      <c r="J4576"/>
      <c r="K4576" t="b">
        <v>1</v>
      </c>
      <c r="L4576" t="s">
        <v>6691</v>
      </c>
      <c r="N4576" s="28">
        <v>42214.662905092591</v>
      </c>
    </row>
    <row r="4577" spans="1:14" x14ac:dyDescent="0.25">
      <c r="A4577" t="str">
        <f>tb_audit_process_item[[#This Row],[id_audit_process_item_reference]]&amp;TEXT(tb_audit_process_item[[#This Row],[vr_threshold_accrued]],"000000000000,0000000000")</f>
        <v>4858000000000000,0000000000</v>
      </c>
      <c r="B4577">
        <v>4858</v>
      </c>
      <c r="C4577">
        <v>4858</v>
      </c>
      <c r="D4577">
        <v>2015</v>
      </c>
      <c r="E4577" t="s">
        <v>6596</v>
      </c>
      <c r="F4577">
        <v>14</v>
      </c>
      <c r="G4577">
        <v>3.5</v>
      </c>
      <c r="H4577">
        <v>2.75</v>
      </c>
      <c r="J4577"/>
      <c r="K4577" t="b">
        <v>1</v>
      </c>
      <c r="L4577" t="s">
        <v>6692</v>
      </c>
      <c r="N4577" s="28">
        <v>42214.662905092591</v>
      </c>
    </row>
    <row r="4578" spans="1:14" x14ac:dyDescent="0.25">
      <c r="A4578" t="str">
        <f>tb_audit_process_item[[#This Row],[id_audit_process_item_reference]]&amp;TEXT(tb_audit_process_item[[#This Row],[vr_threshold_accrued]],"000000000000,0000000000")</f>
        <v>4859000000000000,0000000000</v>
      </c>
      <c r="B4578">
        <v>4859</v>
      </c>
      <c r="C4578">
        <v>4859</v>
      </c>
      <c r="D4578">
        <v>2015</v>
      </c>
      <c r="E4578" t="s">
        <v>6591</v>
      </c>
      <c r="F4578">
        <v>14</v>
      </c>
      <c r="G4578">
        <v>3.5</v>
      </c>
      <c r="H4578">
        <v>2.5</v>
      </c>
      <c r="J4578"/>
      <c r="K4578" t="b">
        <v>1</v>
      </c>
      <c r="L4578" t="s">
        <v>7196</v>
      </c>
      <c r="N4578" s="28">
        <v>42214.662905092591</v>
      </c>
    </row>
    <row r="4579" spans="1:14" x14ac:dyDescent="0.25">
      <c r="A4579" t="str">
        <f>tb_audit_process_item[[#This Row],[id_audit_process_item_reference]]&amp;TEXT(tb_audit_process_item[[#This Row],[vr_threshold_accrued]],"000000000000,0000000000")</f>
        <v>4860000000000000,0000000000</v>
      </c>
      <c r="B4579">
        <v>4860</v>
      </c>
      <c r="C4579">
        <v>4860</v>
      </c>
      <c r="D4579">
        <v>2015</v>
      </c>
      <c r="E4579" t="s">
        <v>6598</v>
      </c>
      <c r="F4579">
        <v>14</v>
      </c>
      <c r="G4579">
        <v>3.5</v>
      </c>
      <c r="H4579">
        <v>1.25</v>
      </c>
      <c r="J4579"/>
      <c r="K4579" t="b">
        <v>1</v>
      </c>
      <c r="L4579" t="s">
        <v>7231</v>
      </c>
      <c r="N4579" s="28">
        <v>42214.662905092591</v>
      </c>
    </row>
    <row r="4580" spans="1:14" x14ac:dyDescent="0.25">
      <c r="A4580" t="str">
        <f>tb_audit_process_item[[#This Row],[id_audit_process_item_reference]]&amp;TEXT(tb_audit_process_item[[#This Row],[vr_threshold_accrued]],"000000000000,0000000000")</f>
        <v>4861000000000000,0000000000</v>
      </c>
      <c r="B4580">
        <v>4861</v>
      </c>
      <c r="C4580">
        <v>4861</v>
      </c>
      <c r="D4580">
        <v>2015</v>
      </c>
      <c r="E4580" t="s">
        <v>6604</v>
      </c>
      <c r="F4580">
        <v>14</v>
      </c>
      <c r="G4580">
        <v>3.5</v>
      </c>
      <c r="H4580">
        <v>2.5</v>
      </c>
      <c r="J4580"/>
      <c r="K4580" t="b">
        <v>1</v>
      </c>
      <c r="L4580" t="s">
        <v>6848</v>
      </c>
      <c r="N4580" s="28">
        <v>42214.662905092591</v>
      </c>
    </row>
    <row r="4581" spans="1:14" x14ac:dyDescent="0.25">
      <c r="A4581" t="str">
        <f>tb_audit_process_item[[#This Row],[id_audit_process_item_reference]]&amp;TEXT(tb_audit_process_item[[#This Row],[vr_threshold_accrued]],"000000000000,0000000000")</f>
        <v>4862000000000000,0000000000</v>
      </c>
      <c r="B4581">
        <v>4862</v>
      </c>
      <c r="C4581">
        <v>4862</v>
      </c>
      <c r="D4581">
        <v>2015</v>
      </c>
      <c r="F4581">
        <v>14</v>
      </c>
      <c r="J4581"/>
      <c r="K4581" t="b">
        <v>0</v>
      </c>
      <c r="N4581" s="28">
        <v>42214.662905092591</v>
      </c>
    </row>
    <row r="4582" spans="1:14" x14ac:dyDescent="0.25">
      <c r="A4582" t="str">
        <f>tb_audit_process_item[[#This Row],[id_audit_process_item_reference]]&amp;TEXT(tb_audit_process_item[[#This Row],[vr_threshold_accrued]],"000000000000,0000000000")</f>
        <v>4863000000000000,0000000000</v>
      </c>
      <c r="B4582">
        <v>4863</v>
      </c>
      <c r="C4582">
        <v>4863</v>
      </c>
      <c r="D4582">
        <v>2015</v>
      </c>
      <c r="E4582" t="s">
        <v>6592</v>
      </c>
      <c r="F4582">
        <v>14</v>
      </c>
      <c r="G4582">
        <v>3.5</v>
      </c>
      <c r="H4582">
        <v>2.5</v>
      </c>
      <c r="J4582"/>
      <c r="K4582" t="b">
        <v>1</v>
      </c>
      <c r="L4582" t="s">
        <v>7197</v>
      </c>
      <c r="N4582" s="28">
        <v>42214.662905092591</v>
      </c>
    </row>
    <row r="4583" spans="1:14" x14ac:dyDescent="0.25">
      <c r="A4583" t="str">
        <f>tb_audit_process_item[[#This Row],[id_audit_process_item_reference]]&amp;TEXT(tb_audit_process_item[[#This Row],[vr_threshold_accrued]],"000000000000,0000000000")</f>
        <v>4864000000000000,0000000000</v>
      </c>
      <c r="B4583">
        <v>4864</v>
      </c>
      <c r="C4583">
        <v>4864</v>
      </c>
      <c r="D4583">
        <v>2015</v>
      </c>
      <c r="F4583">
        <v>14</v>
      </c>
      <c r="J4583"/>
      <c r="K4583" t="b">
        <v>0</v>
      </c>
      <c r="N4583" s="28">
        <v>42214.662905092591</v>
      </c>
    </row>
    <row r="4584" spans="1:14" x14ac:dyDescent="0.25">
      <c r="A4584" t="str">
        <f>tb_audit_process_item[[#This Row],[id_audit_process_item_reference]]&amp;TEXT(tb_audit_process_item[[#This Row],[vr_threshold_accrued]],"000000000000,0000000000")</f>
        <v>4865000000000000,0000000000</v>
      </c>
      <c r="B4584">
        <v>4865</v>
      </c>
      <c r="C4584">
        <v>4865</v>
      </c>
      <c r="D4584">
        <v>2015</v>
      </c>
      <c r="F4584">
        <v>14</v>
      </c>
      <c r="K4584" t="b">
        <v>0</v>
      </c>
      <c r="N4584" s="28">
        <v>42214.662905092591</v>
      </c>
    </row>
    <row r="4585" spans="1:14" x14ac:dyDescent="0.25">
      <c r="A4585" t="str">
        <f>tb_audit_process_item[[#This Row],[id_audit_process_item_reference]]&amp;TEXT(tb_audit_process_item[[#This Row],[vr_threshold_accrued]],"000000000000,0000000000")</f>
        <v>4866000000000000,0000000000</v>
      </c>
      <c r="B4585">
        <v>4866</v>
      </c>
      <c r="C4585">
        <v>4866</v>
      </c>
      <c r="D4585">
        <v>2015</v>
      </c>
      <c r="F4585">
        <v>14</v>
      </c>
      <c r="I4585">
        <v>0.75</v>
      </c>
      <c r="K4585" t="b">
        <v>0</v>
      </c>
      <c r="N4585" s="28">
        <v>42214.662905092591</v>
      </c>
    </row>
    <row r="4586" spans="1:14" x14ac:dyDescent="0.25">
      <c r="A4586" t="str">
        <f>tb_audit_process_item[[#This Row],[id_audit_process_item_reference]]&amp;TEXT(tb_audit_process_item[[#This Row],[vr_threshold_accrued]],"000000000000,0000000000")</f>
        <v>4867000000000000,0000010000</v>
      </c>
      <c r="B4586">
        <v>4867</v>
      </c>
      <c r="C4586">
        <v>4867</v>
      </c>
      <c r="D4586">
        <v>2015</v>
      </c>
      <c r="E4586" t="s">
        <v>6593</v>
      </c>
      <c r="F4586">
        <v>14</v>
      </c>
      <c r="G4586">
        <v>3.5</v>
      </c>
      <c r="H4586">
        <v>1</v>
      </c>
      <c r="I4586">
        <v>0.1</v>
      </c>
      <c r="J4586" s="29">
        <v>9.9999999999999995E-7</v>
      </c>
      <c r="K4586" t="b">
        <v>1</v>
      </c>
      <c r="L4586" t="s">
        <v>6690</v>
      </c>
      <c r="N4586" s="28">
        <v>42391.458333333336</v>
      </c>
    </row>
    <row r="4587" spans="1:14" x14ac:dyDescent="0.25">
      <c r="A4587" t="str">
        <f>tb_audit_process_item[[#This Row],[id_audit_process_item_reference]]&amp;TEXT(tb_audit_process_item[[#This Row],[vr_threshold_accrued]],"000000000000,0000000000")</f>
        <v>4867000000000000,2000010000</v>
      </c>
      <c r="B4587">
        <v>4867</v>
      </c>
      <c r="C4587">
        <v>6141</v>
      </c>
      <c r="D4587">
        <v>2015</v>
      </c>
      <c r="E4587" t="s">
        <v>6593</v>
      </c>
      <c r="F4587">
        <v>14</v>
      </c>
      <c r="G4587">
        <v>3.5</v>
      </c>
      <c r="H4587">
        <v>1.37</v>
      </c>
      <c r="I4587">
        <v>0.25</v>
      </c>
      <c r="J4587">
        <v>0.20000100000000001</v>
      </c>
      <c r="K4587" t="b">
        <v>1</v>
      </c>
      <c r="L4587" t="s">
        <v>6690</v>
      </c>
      <c r="N4587" s="28">
        <v>42391.458333333336</v>
      </c>
    </row>
    <row r="4588" spans="1:14" x14ac:dyDescent="0.25">
      <c r="A4588" t="str">
        <f>tb_audit_process_item[[#This Row],[id_audit_process_item_reference]]&amp;TEXT(tb_audit_process_item[[#This Row],[vr_threshold_accrued]],"000000000000,0000000000")</f>
        <v>4867000000000000,3000010000</v>
      </c>
      <c r="B4588">
        <v>4867</v>
      </c>
      <c r="C4588">
        <v>6142</v>
      </c>
      <c r="D4588">
        <v>2015</v>
      </c>
      <c r="E4588" t="s">
        <v>6593</v>
      </c>
      <c r="F4588">
        <v>14</v>
      </c>
      <c r="G4588">
        <v>3.5</v>
      </c>
      <c r="H4588">
        <v>1.87</v>
      </c>
      <c r="I4588">
        <v>0.35</v>
      </c>
      <c r="J4588">
        <v>0.30000100000000002</v>
      </c>
      <c r="K4588" t="b">
        <v>1</v>
      </c>
      <c r="L4588" t="s">
        <v>6690</v>
      </c>
      <c r="N4588" s="28">
        <v>42391.458333333336</v>
      </c>
    </row>
    <row r="4589" spans="1:14" x14ac:dyDescent="0.25">
      <c r="A4589" t="str">
        <f>tb_audit_process_item[[#This Row],[id_audit_process_item_reference]]&amp;TEXT(tb_audit_process_item[[#This Row],[vr_threshold_accrued]],"000000000000,0000000000")</f>
        <v>4867000000000000,4000010000</v>
      </c>
      <c r="B4589">
        <v>4867</v>
      </c>
      <c r="C4589">
        <v>6143</v>
      </c>
      <c r="D4589">
        <v>2015</v>
      </c>
      <c r="E4589" t="s">
        <v>6593</v>
      </c>
      <c r="F4589">
        <v>14</v>
      </c>
      <c r="G4589">
        <v>3.5</v>
      </c>
      <c r="H4589">
        <v>2.56</v>
      </c>
      <c r="I4589">
        <v>0.5</v>
      </c>
      <c r="J4589">
        <v>0.400001</v>
      </c>
      <c r="K4589" t="b">
        <v>1</v>
      </c>
      <c r="L4589" t="s">
        <v>6690</v>
      </c>
      <c r="N4589" s="28">
        <v>42391.458333333336</v>
      </c>
    </row>
    <row r="4590" spans="1:14" x14ac:dyDescent="0.25">
      <c r="A4590" t="str">
        <f>tb_audit_process_item[[#This Row],[id_audit_process_item_reference]]&amp;TEXT(tb_audit_process_item[[#This Row],[vr_threshold_accrued]],"000000000000,0000000000")</f>
        <v>4867000000000000,6000010000</v>
      </c>
      <c r="B4590">
        <v>4867</v>
      </c>
      <c r="C4590">
        <v>6158</v>
      </c>
      <c r="D4590">
        <v>2015</v>
      </c>
      <c r="E4590" t="s">
        <v>6593</v>
      </c>
      <c r="F4590">
        <v>14</v>
      </c>
      <c r="G4590">
        <v>3.5</v>
      </c>
      <c r="H4590">
        <v>3.5</v>
      </c>
      <c r="I4590">
        <v>0.8</v>
      </c>
      <c r="J4590">
        <v>0.60000100000000001</v>
      </c>
      <c r="K4590" t="b">
        <v>1</v>
      </c>
      <c r="L4590" t="s">
        <v>6690</v>
      </c>
      <c r="N4590" s="28">
        <v>42404.75</v>
      </c>
    </row>
    <row r="4591" spans="1:14" x14ac:dyDescent="0.25">
      <c r="A4591" t="str">
        <f>tb_audit_process_item[[#This Row],[id_audit_process_item_reference]]&amp;TEXT(tb_audit_process_item[[#This Row],[vr_threshold_accrued]],"000000000000,0000000000")</f>
        <v>4868000000000000,0000010000</v>
      </c>
      <c r="B4591">
        <v>4868</v>
      </c>
      <c r="C4591">
        <v>4868</v>
      </c>
      <c r="D4591">
        <v>2015</v>
      </c>
      <c r="E4591" t="s">
        <v>6594</v>
      </c>
      <c r="F4591">
        <v>14</v>
      </c>
      <c r="G4591">
        <v>3.5</v>
      </c>
      <c r="H4591">
        <v>1.25</v>
      </c>
      <c r="I4591">
        <v>0.1</v>
      </c>
      <c r="J4591" s="29">
        <v>9.9999999999999995E-7</v>
      </c>
      <c r="K4591" t="b">
        <v>1</v>
      </c>
      <c r="L4591" t="s">
        <v>6716</v>
      </c>
      <c r="N4591" s="28">
        <v>42391.458333333336</v>
      </c>
    </row>
    <row r="4592" spans="1:14" x14ac:dyDescent="0.25">
      <c r="A4592" t="str">
        <f>tb_audit_process_item[[#This Row],[id_audit_process_item_reference]]&amp;TEXT(tb_audit_process_item[[#This Row],[vr_threshold_accrued]],"000000000000,0000000000")</f>
        <v>4868000000000000,2000010000</v>
      </c>
      <c r="B4592">
        <v>4868</v>
      </c>
      <c r="C4592">
        <v>6144</v>
      </c>
      <c r="D4592">
        <v>2015</v>
      </c>
      <c r="E4592" t="s">
        <v>6594</v>
      </c>
      <c r="F4592">
        <v>14</v>
      </c>
      <c r="G4592">
        <v>3.5</v>
      </c>
      <c r="H4592">
        <v>1.59</v>
      </c>
      <c r="I4592">
        <v>0.25</v>
      </c>
      <c r="J4592">
        <v>0.20000100000000001</v>
      </c>
      <c r="K4592" t="b">
        <v>1</v>
      </c>
      <c r="L4592" t="s">
        <v>6716</v>
      </c>
      <c r="N4592" s="28">
        <v>42391.458333333336</v>
      </c>
    </row>
    <row r="4593" spans="1:14" x14ac:dyDescent="0.25">
      <c r="A4593" t="str">
        <f>tb_audit_process_item[[#This Row],[id_audit_process_item_reference]]&amp;TEXT(tb_audit_process_item[[#This Row],[vr_threshold_accrued]],"000000000000,0000000000")</f>
        <v>4868000000000000,3000010000</v>
      </c>
      <c r="B4593">
        <v>4868</v>
      </c>
      <c r="C4593">
        <v>6145</v>
      </c>
      <c r="D4593">
        <v>2015</v>
      </c>
      <c r="E4593" t="s">
        <v>6594</v>
      </c>
      <c r="F4593">
        <v>14</v>
      </c>
      <c r="G4593">
        <v>3.5</v>
      </c>
      <c r="H4593">
        <v>2.02</v>
      </c>
      <c r="I4593">
        <v>0.35</v>
      </c>
      <c r="J4593">
        <v>0.30000100000000002</v>
      </c>
      <c r="K4593" t="b">
        <v>1</v>
      </c>
      <c r="L4593" t="s">
        <v>6716</v>
      </c>
      <c r="N4593" s="28">
        <v>42391.458333333336</v>
      </c>
    </row>
    <row r="4594" spans="1:14" x14ac:dyDescent="0.25">
      <c r="A4594" t="str">
        <f>tb_audit_process_item[[#This Row],[id_audit_process_item_reference]]&amp;TEXT(tb_audit_process_item[[#This Row],[vr_threshold_accrued]],"000000000000,0000000000")</f>
        <v>4868000000000000,4000010000</v>
      </c>
      <c r="B4594">
        <v>4868</v>
      </c>
      <c r="C4594">
        <v>6146</v>
      </c>
      <c r="D4594">
        <v>2015</v>
      </c>
      <c r="E4594" t="s">
        <v>6594</v>
      </c>
      <c r="F4594">
        <v>14</v>
      </c>
      <c r="G4594">
        <v>3.5</v>
      </c>
      <c r="H4594">
        <v>2.56</v>
      </c>
      <c r="I4594">
        <v>0.5</v>
      </c>
      <c r="J4594">
        <v>0.400001</v>
      </c>
      <c r="K4594" t="b">
        <v>1</v>
      </c>
      <c r="L4594" t="s">
        <v>6716</v>
      </c>
      <c r="N4594" s="28">
        <v>42391.458333333336</v>
      </c>
    </row>
    <row r="4595" spans="1:14" x14ac:dyDescent="0.25">
      <c r="A4595" t="str">
        <f>tb_audit_process_item[[#This Row],[id_audit_process_item_reference]]&amp;TEXT(tb_audit_process_item[[#This Row],[vr_threshold_accrued]],"000000000000,0000000000")</f>
        <v>4868000000000000,6000010000</v>
      </c>
      <c r="B4595">
        <v>4868</v>
      </c>
      <c r="C4595">
        <v>6157</v>
      </c>
      <c r="D4595">
        <v>2015</v>
      </c>
      <c r="E4595" t="s">
        <v>6594</v>
      </c>
      <c r="F4595">
        <v>14</v>
      </c>
      <c r="G4595">
        <v>3.5</v>
      </c>
      <c r="H4595">
        <v>3.25</v>
      </c>
      <c r="I4595">
        <v>0.8</v>
      </c>
      <c r="J4595">
        <v>0.60000100000000001</v>
      </c>
      <c r="K4595" t="b">
        <v>1</v>
      </c>
      <c r="L4595" t="s">
        <v>6716</v>
      </c>
      <c r="N4595" s="28">
        <v>42404.75</v>
      </c>
    </row>
    <row r="4596" spans="1:14" x14ac:dyDescent="0.25">
      <c r="A4596" t="str">
        <f>tb_audit_process_item[[#This Row],[id_audit_process_item_reference]]&amp;TEXT(tb_audit_process_item[[#This Row],[vr_threshold_accrued]],"000000000000,0000000000")</f>
        <v>4869000000000000,0000000000</v>
      </c>
      <c r="B4596">
        <v>4869</v>
      </c>
      <c r="C4596">
        <v>4869</v>
      </c>
      <c r="D4596">
        <v>2015</v>
      </c>
      <c r="E4596" t="s">
        <v>6588</v>
      </c>
      <c r="F4596">
        <v>14</v>
      </c>
      <c r="G4596">
        <v>3.5</v>
      </c>
      <c r="H4596">
        <v>1</v>
      </c>
      <c r="J4596"/>
      <c r="K4596" t="b">
        <v>1</v>
      </c>
      <c r="L4596" t="s">
        <v>2009</v>
      </c>
      <c r="N4596" s="28">
        <v>42214.662905092591</v>
      </c>
    </row>
    <row r="4597" spans="1:14" x14ac:dyDescent="0.25">
      <c r="A4597" t="str">
        <f>tb_audit_process_item[[#This Row],[id_audit_process_item_reference]]&amp;TEXT(tb_audit_process_item[[#This Row],[vr_threshold_accrued]],"000000000000,0000000000")</f>
        <v>4870000000000000,0000000000</v>
      </c>
      <c r="B4597">
        <v>4870</v>
      </c>
      <c r="C4597">
        <v>4870</v>
      </c>
      <c r="D4597">
        <v>2015</v>
      </c>
      <c r="E4597" t="s">
        <v>6589</v>
      </c>
      <c r="F4597">
        <v>14</v>
      </c>
      <c r="G4597">
        <v>3.5</v>
      </c>
      <c r="H4597">
        <v>0.5</v>
      </c>
      <c r="J4597"/>
      <c r="K4597" t="b">
        <v>1</v>
      </c>
      <c r="L4597" t="s">
        <v>2010</v>
      </c>
      <c r="N4597" s="28">
        <v>42214.662905092591</v>
      </c>
    </row>
    <row r="4598" spans="1:14" x14ac:dyDescent="0.25">
      <c r="A4598" t="str">
        <f>tb_audit_process_item[[#This Row],[id_audit_process_item_reference]]&amp;TEXT(tb_audit_process_item[[#This Row],[vr_threshold_accrued]],"000000000000,0000000000")</f>
        <v>4871000000000000,0000000000</v>
      </c>
      <c r="B4598">
        <v>4871</v>
      </c>
      <c r="C4598">
        <v>4871</v>
      </c>
      <c r="D4598">
        <v>2015</v>
      </c>
      <c r="E4598" t="s">
        <v>6597</v>
      </c>
      <c r="F4598">
        <v>14</v>
      </c>
      <c r="G4598">
        <v>3.5</v>
      </c>
      <c r="H4598">
        <v>1.25</v>
      </c>
      <c r="J4598"/>
      <c r="K4598" t="b">
        <v>1</v>
      </c>
      <c r="L4598" t="s">
        <v>7230</v>
      </c>
      <c r="N4598" s="28">
        <v>42214.662905092591</v>
      </c>
    </row>
    <row r="4599" spans="1:14" x14ac:dyDescent="0.25">
      <c r="A4599" t="str">
        <f>tb_audit_process_item[[#This Row],[id_audit_process_item_reference]]&amp;TEXT(tb_audit_process_item[[#This Row],[vr_threshold_accrued]],"000000000000,0000000000")</f>
        <v>4872000000000000,0000010000</v>
      </c>
      <c r="B4599">
        <v>4872</v>
      </c>
      <c r="C4599">
        <v>4872</v>
      </c>
      <c r="D4599">
        <v>2015</v>
      </c>
      <c r="E4599" t="s">
        <v>6599</v>
      </c>
      <c r="F4599">
        <v>14</v>
      </c>
      <c r="G4599">
        <v>3.5</v>
      </c>
      <c r="H4599">
        <v>0.5</v>
      </c>
      <c r="I4599">
        <v>0.05</v>
      </c>
      <c r="J4599">
        <v>9.9999999999999995E-7</v>
      </c>
      <c r="K4599" t="b">
        <v>1</v>
      </c>
      <c r="L4599" t="s">
        <v>6693</v>
      </c>
      <c r="N4599" s="28">
        <v>42214.662905092591</v>
      </c>
    </row>
    <row r="4600" spans="1:14" x14ac:dyDescent="0.25">
      <c r="A4600" t="str">
        <f>tb_audit_process_item[[#This Row],[id_audit_process_item_reference]]&amp;TEXT(tb_audit_process_item[[#This Row],[vr_threshold_accrued]],"000000000000,0000000000")</f>
        <v>4872000000000000,1000010000</v>
      </c>
      <c r="B4600">
        <v>4872</v>
      </c>
      <c r="C4600">
        <v>4873</v>
      </c>
      <c r="D4600">
        <v>2015</v>
      </c>
      <c r="E4600" t="s">
        <v>6599</v>
      </c>
      <c r="F4600">
        <v>14</v>
      </c>
      <c r="G4600">
        <v>3.5</v>
      </c>
      <c r="H4600">
        <v>0.59</v>
      </c>
      <c r="I4600">
        <v>0.15</v>
      </c>
      <c r="J4600">
        <v>0.10000100000000001</v>
      </c>
      <c r="K4600" t="b">
        <v>1</v>
      </c>
      <c r="L4600" t="s">
        <v>6693</v>
      </c>
      <c r="N4600" s="28">
        <v>42214.662905092591</v>
      </c>
    </row>
    <row r="4601" spans="1:14" x14ac:dyDescent="0.25">
      <c r="A4601" t="str">
        <f>tb_audit_process_item[[#This Row],[id_audit_process_item_reference]]&amp;TEXT(tb_audit_process_item[[#This Row],[vr_threshold_accrued]],"000000000000,0000000000")</f>
        <v>4872000000000000,2000010000</v>
      </c>
      <c r="B4601">
        <v>4872</v>
      </c>
      <c r="C4601">
        <v>4874</v>
      </c>
      <c r="D4601">
        <v>2015</v>
      </c>
      <c r="E4601" t="s">
        <v>6599</v>
      </c>
      <c r="F4601">
        <v>14</v>
      </c>
      <c r="G4601">
        <v>3.5</v>
      </c>
      <c r="H4601">
        <v>0.71</v>
      </c>
      <c r="I4601">
        <v>0.25</v>
      </c>
      <c r="J4601">
        <v>0.20000100000000001</v>
      </c>
      <c r="K4601" t="b">
        <v>1</v>
      </c>
      <c r="L4601" t="s">
        <v>6693</v>
      </c>
      <c r="N4601" s="28">
        <v>42214.662905092591</v>
      </c>
    </row>
    <row r="4602" spans="1:14" x14ac:dyDescent="0.25">
      <c r="A4602" t="str">
        <f>tb_audit_process_item[[#This Row],[id_audit_process_item_reference]]&amp;TEXT(tb_audit_process_item[[#This Row],[vr_threshold_accrued]],"000000000000,0000000000")</f>
        <v>4872000000000000,3000010000</v>
      </c>
      <c r="B4602">
        <v>4872</v>
      </c>
      <c r="C4602">
        <v>4875</v>
      </c>
      <c r="D4602">
        <v>2015</v>
      </c>
      <c r="E4602" t="s">
        <v>6599</v>
      </c>
      <c r="F4602">
        <v>14</v>
      </c>
      <c r="G4602">
        <v>3.5</v>
      </c>
      <c r="H4602">
        <v>0.84</v>
      </c>
      <c r="I4602">
        <v>0.4</v>
      </c>
      <c r="J4602">
        <v>0.30000100000000002</v>
      </c>
      <c r="K4602" t="b">
        <v>1</v>
      </c>
      <c r="L4602" t="s">
        <v>6693</v>
      </c>
      <c r="N4602" s="28">
        <v>42214.662905092591</v>
      </c>
    </row>
    <row r="4603" spans="1:14" x14ac:dyDescent="0.25">
      <c r="A4603" t="str">
        <f>tb_audit_process_item[[#This Row],[id_audit_process_item_reference]]&amp;TEXT(tb_audit_process_item[[#This Row],[vr_threshold_accrued]],"000000000000,0000000000")</f>
        <v>4872000000000000,5000010000</v>
      </c>
      <c r="B4603">
        <v>4872</v>
      </c>
      <c r="C4603">
        <v>6159</v>
      </c>
      <c r="D4603">
        <v>2015</v>
      </c>
      <c r="E4603" t="s">
        <v>6599</v>
      </c>
      <c r="F4603">
        <v>14</v>
      </c>
      <c r="G4603">
        <v>3.5</v>
      </c>
      <c r="H4603">
        <v>1</v>
      </c>
      <c r="I4603">
        <v>0.75</v>
      </c>
      <c r="J4603">
        <v>0.50000100000000003</v>
      </c>
      <c r="K4603" t="b">
        <v>1</v>
      </c>
      <c r="L4603" t="s">
        <v>6693</v>
      </c>
      <c r="N4603" s="28">
        <v>42404.75</v>
      </c>
    </row>
    <row r="4604" spans="1:14" x14ac:dyDescent="0.25">
      <c r="A4604" t="str">
        <f>tb_audit_process_item[[#This Row],[id_audit_process_item_reference]]&amp;TEXT(tb_audit_process_item[[#This Row],[vr_threshold_accrued]],"000000000000,0000000000")</f>
        <v>4876000000000000,0000000000</v>
      </c>
      <c r="B4604">
        <v>4876</v>
      </c>
      <c r="C4604">
        <v>4876</v>
      </c>
      <c r="D4604">
        <v>2015</v>
      </c>
      <c r="E4604" t="s">
        <v>6600</v>
      </c>
      <c r="F4604">
        <v>14</v>
      </c>
      <c r="G4604">
        <v>3.5</v>
      </c>
      <c r="H4604">
        <v>2.5</v>
      </c>
      <c r="J4604"/>
      <c r="K4604" t="b">
        <v>1</v>
      </c>
      <c r="L4604" t="s">
        <v>6942</v>
      </c>
      <c r="N4604" s="28">
        <v>42214.662905092591</v>
      </c>
    </row>
    <row r="4605" spans="1:14" x14ac:dyDescent="0.25">
      <c r="A4605" t="str">
        <f>tb_audit_process_item[[#This Row],[id_audit_process_item_reference]]&amp;TEXT(tb_audit_process_item[[#This Row],[vr_threshold_accrued]],"000000000000,0000000000")</f>
        <v>4877000000000000,0000000000</v>
      </c>
      <c r="B4605">
        <v>4877</v>
      </c>
      <c r="C4605">
        <v>4877</v>
      </c>
      <c r="D4605">
        <v>2015</v>
      </c>
      <c r="F4605">
        <v>14</v>
      </c>
      <c r="J4605"/>
      <c r="K4605" t="b">
        <v>0</v>
      </c>
      <c r="N4605" s="28">
        <v>42214.662905092591</v>
      </c>
    </row>
    <row r="4606" spans="1:14" x14ac:dyDescent="0.25">
      <c r="A4606" t="str">
        <f>tb_audit_process_item[[#This Row],[id_audit_process_item_reference]]&amp;TEXT(tb_audit_process_item[[#This Row],[vr_threshold_accrued]],"000000000000,0000000000")</f>
        <v>4878000000000000,0000000000</v>
      </c>
      <c r="B4606">
        <v>4878</v>
      </c>
      <c r="C4606">
        <v>4878</v>
      </c>
      <c r="D4606">
        <v>2015</v>
      </c>
      <c r="E4606" t="s">
        <v>6602</v>
      </c>
      <c r="F4606">
        <v>14</v>
      </c>
      <c r="G4606">
        <v>3.5</v>
      </c>
      <c r="H4606">
        <v>2.5</v>
      </c>
      <c r="J4606"/>
      <c r="K4606" t="b">
        <v>1</v>
      </c>
      <c r="L4606" t="s">
        <v>6847</v>
      </c>
      <c r="N4606" s="28">
        <v>42214.662905092591</v>
      </c>
    </row>
    <row r="4607" spans="1:14" x14ac:dyDescent="0.25">
      <c r="A4607" t="str">
        <f>tb_audit_process_item[[#This Row],[id_audit_process_item_reference]]&amp;TEXT(tb_audit_process_item[[#This Row],[vr_threshold_accrued]],"000000000000,0000000000")</f>
        <v>4879000000000000,0000000000</v>
      </c>
      <c r="B4607">
        <v>4879</v>
      </c>
      <c r="C4607">
        <v>4879</v>
      </c>
      <c r="D4607">
        <v>2015</v>
      </c>
      <c r="F4607">
        <v>14</v>
      </c>
      <c r="J4607"/>
      <c r="K4607" t="b">
        <v>0</v>
      </c>
      <c r="N4607" s="28">
        <v>42214.662905092591</v>
      </c>
    </row>
    <row r="4608" spans="1:14" x14ac:dyDescent="0.25">
      <c r="A4608" t="str">
        <f>tb_audit_process_item[[#This Row],[id_audit_process_item_reference]]&amp;TEXT(tb_audit_process_item[[#This Row],[vr_threshold_accrued]],"000000000000,0000000000")</f>
        <v>4880000000000000,0000000000</v>
      </c>
      <c r="B4608">
        <v>4880</v>
      </c>
      <c r="C4608">
        <v>4880</v>
      </c>
      <c r="D4608">
        <v>2015</v>
      </c>
      <c r="F4608">
        <v>14</v>
      </c>
      <c r="J4608"/>
      <c r="K4608" t="b">
        <v>0</v>
      </c>
      <c r="N4608" s="28">
        <v>42214.662905092591</v>
      </c>
    </row>
    <row r="4609" spans="1:14" x14ac:dyDescent="0.25">
      <c r="A4609" t="str">
        <f>tb_audit_process_item[[#This Row],[id_audit_process_item_reference]]&amp;TEXT(tb_audit_process_item[[#This Row],[vr_threshold_accrued]],"000000000000,0000000000")</f>
        <v>4881000000000000,0000000000</v>
      </c>
      <c r="B4609">
        <v>4881</v>
      </c>
      <c r="C4609">
        <v>4881</v>
      </c>
      <c r="D4609">
        <v>2015</v>
      </c>
      <c r="F4609">
        <v>14</v>
      </c>
      <c r="J4609"/>
      <c r="K4609" t="b">
        <v>0</v>
      </c>
      <c r="N4609" s="28">
        <v>42214.662905092591</v>
      </c>
    </row>
    <row r="4610" spans="1:14" x14ac:dyDescent="0.25">
      <c r="A4610" t="str">
        <f>tb_audit_process_item[[#This Row],[id_audit_process_item_reference]]&amp;TEXT(tb_audit_process_item[[#This Row],[vr_threshold_accrued]],"000000000000,0000000000")</f>
        <v>4882000000000000,0000010000</v>
      </c>
      <c r="B4610">
        <v>4882</v>
      </c>
      <c r="C4610">
        <v>4882</v>
      </c>
      <c r="D4610">
        <v>2015</v>
      </c>
      <c r="E4610" t="s">
        <v>6604</v>
      </c>
      <c r="F4610">
        <v>14</v>
      </c>
      <c r="G4610">
        <v>3.5</v>
      </c>
      <c r="H4610">
        <v>0.5</v>
      </c>
      <c r="I4610">
        <v>7.4999999999999997E-2</v>
      </c>
      <c r="J4610">
        <v>9.9999999999999995E-7</v>
      </c>
      <c r="K4610" t="b">
        <v>1</v>
      </c>
      <c r="L4610" t="s">
        <v>6797</v>
      </c>
      <c r="N4610" s="28">
        <v>42214.662905092591</v>
      </c>
    </row>
    <row r="4611" spans="1:14" x14ac:dyDescent="0.25">
      <c r="A4611" t="str">
        <f>tb_audit_process_item[[#This Row],[id_audit_process_item_reference]]&amp;TEXT(tb_audit_process_item[[#This Row],[vr_threshold_accrued]],"000000000000,0000000000")</f>
        <v>4882000000000000,1500010000</v>
      </c>
      <c r="B4611">
        <v>4882</v>
      </c>
      <c r="C4611">
        <v>4883</v>
      </c>
      <c r="D4611">
        <v>2015</v>
      </c>
      <c r="E4611" t="s">
        <v>6604</v>
      </c>
      <c r="F4611">
        <v>14</v>
      </c>
      <c r="G4611">
        <v>3.5</v>
      </c>
      <c r="H4611">
        <v>0.72</v>
      </c>
      <c r="I4611">
        <v>0.25</v>
      </c>
      <c r="J4611">
        <v>0.150001</v>
      </c>
      <c r="K4611" t="b">
        <v>1</v>
      </c>
      <c r="L4611" t="s">
        <v>6797</v>
      </c>
      <c r="N4611" s="28">
        <v>42214.662905092591</v>
      </c>
    </row>
    <row r="4612" spans="1:14" x14ac:dyDescent="0.25">
      <c r="A4612" t="str">
        <f>tb_audit_process_item[[#This Row],[id_audit_process_item_reference]]&amp;TEXT(tb_audit_process_item[[#This Row],[vr_threshold_accrued]],"000000000000,0000000000")</f>
        <v>4882000000000000,3500010000</v>
      </c>
      <c r="B4612">
        <v>4882</v>
      </c>
      <c r="C4612">
        <v>4884</v>
      </c>
      <c r="D4612">
        <v>2015</v>
      </c>
      <c r="E4612" t="s">
        <v>6604</v>
      </c>
      <c r="F4612">
        <v>14</v>
      </c>
      <c r="G4612">
        <v>3.5</v>
      </c>
      <c r="H4612">
        <v>1.04</v>
      </c>
      <c r="I4612">
        <v>0.42499999999999999</v>
      </c>
      <c r="J4612" s="29">
        <v>0.35000100000000001</v>
      </c>
      <c r="K4612" t="b">
        <v>1</v>
      </c>
      <c r="L4612" t="s">
        <v>6797</v>
      </c>
      <c r="N4612" s="28">
        <v>42214.662905092591</v>
      </c>
    </row>
    <row r="4613" spans="1:14" x14ac:dyDescent="0.25">
      <c r="A4613" t="str">
        <f>tb_audit_process_item[[#This Row],[id_audit_process_item_reference]]&amp;TEXT(tb_audit_process_item[[#This Row],[vr_threshold_accrued]],"000000000000,0000000000")</f>
        <v>4882000000000000,5000010000</v>
      </c>
      <c r="B4613">
        <v>4882</v>
      </c>
      <c r="C4613">
        <v>4885</v>
      </c>
      <c r="D4613">
        <v>2015</v>
      </c>
      <c r="E4613" t="s">
        <v>6604</v>
      </c>
      <c r="F4613">
        <v>14</v>
      </c>
      <c r="G4613">
        <v>3.5</v>
      </c>
      <c r="H4613">
        <v>1.5</v>
      </c>
      <c r="I4613">
        <v>0.75</v>
      </c>
      <c r="J4613" s="29">
        <v>0.50000100000000003</v>
      </c>
      <c r="K4613" t="b">
        <v>1</v>
      </c>
      <c r="L4613" t="s">
        <v>6797</v>
      </c>
      <c r="N4613" s="28">
        <v>42214.662905092591</v>
      </c>
    </row>
    <row r="4614" spans="1:14" x14ac:dyDescent="0.25">
      <c r="A4614" t="str">
        <f>tb_audit_process_item[[#This Row],[id_audit_process_item_reference]]&amp;TEXT(tb_audit_process_item[[#This Row],[vr_threshold_accrued]],"000000000000,0000000000")</f>
        <v>4886000000000000,0000000000</v>
      </c>
      <c r="B4614">
        <v>4886</v>
      </c>
      <c r="C4614">
        <v>4886</v>
      </c>
      <c r="D4614">
        <v>2015</v>
      </c>
      <c r="E4614" t="s">
        <v>6590</v>
      </c>
      <c r="F4614">
        <v>14</v>
      </c>
      <c r="G4614">
        <v>3.5</v>
      </c>
      <c r="H4614">
        <v>1.5</v>
      </c>
      <c r="K4614" t="b">
        <v>1</v>
      </c>
      <c r="L4614" t="s">
        <v>6689</v>
      </c>
      <c r="N4614" s="28">
        <v>42214.662905092591</v>
      </c>
    </row>
    <row r="4615" spans="1:14" x14ac:dyDescent="0.25">
      <c r="A4615" t="str">
        <f>tb_audit_process_item[[#This Row],[id_audit_process_item_reference]]&amp;TEXT(tb_audit_process_item[[#This Row],[vr_threshold_accrued]],"000000000000,0000000000")</f>
        <v>4887000000000000,0000000000</v>
      </c>
      <c r="B4615">
        <v>4887</v>
      </c>
      <c r="C4615">
        <v>4887</v>
      </c>
      <c r="D4615">
        <v>2015</v>
      </c>
      <c r="E4615" t="s">
        <v>6620</v>
      </c>
      <c r="F4615">
        <v>16</v>
      </c>
      <c r="G4615">
        <v>3.25</v>
      </c>
      <c r="H4615">
        <v>5</v>
      </c>
      <c r="K4615" t="b">
        <v>1</v>
      </c>
      <c r="L4615" t="s">
        <v>5884</v>
      </c>
      <c r="N4615" s="28">
        <v>42214.662905092591</v>
      </c>
    </row>
    <row r="4616" spans="1:14" x14ac:dyDescent="0.25">
      <c r="A4616" t="str">
        <f>tb_audit_process_item[[#This Row],[id_audit_process_item_reference]]&amp;TEXT(tb_audit_process_item[[#This Row],[vr_threshold_accrued]],"000000000000,0000000000")</f>
        <v>4888000000000000,0000000000</v>
      </c>
      <c r="B4616">
        <v>4888</v>
      </c>
      <c r="C4616">
        <v>4888</v>
      </c>
      <c r="D4616">
        <v>2015</v>
      </c>
      <c r="E4616" t="s">
        <v>6621</v>
      </c>
      <c r="F4616">
        <v>16</v>
      </c>
      <c r="G4616">
        <v>3.25</v>
      </c>
      <c r="H4616">
        <v>2.5</v>
      </c>
      <c r="K4616" t="b">
        <v>1</v>
      </c>
      <c r="L4616" t="s">
        <v>6679</v>
      </c>
      <c r="N4616" s="28">
        <v>42214.662905092591</v>
      </c>
    </row>
    <row r="4617" spans="1:14" x14ac:dyDescent="0.25">
      <c r="A4617" t="str">
        <f>tb_audit_process_item[[#This Row],[id_audit_process_item_reference]]&amp;TEXT(tb_audit_process_item[[#This Row],[vr_threshold_accrued]],"000000000000,0000000000")</f>
        <v>4889000000000000,0000000000</v>
      </c>
      <c r="B4617">
        <v>4889</v>
      </c>
      <c r="C4617">
        <v>4889</v>
      </c>
      <c r="D4617">
        <v>2015</v>
      </c>
      <c r="E4617" t="s">
        <v>5867</v>
      </c>
      <c r="F4617">
        <v>16</v>
      </c>
      <c r="G4617">
        <v>3.25</v>
      </c>
      <c r="H4617">
        <v>3</v>
      </c>
      <c r="K4617" t="b">
        <v>0</v>
      </c>
      <c r="L4617" t="s">
        <v>2026</v>
      </c>
      <c r="N4617" s="28">
        <v>42214.662905092591</v>
      </c>
    </row>
    <row r="4618" spans="1:14" x14ac:dyDescent="0.25">
      <c r="A4618" t="str">
        <f>tb_audit_process_item[[#This Row],[id_audit_process_item_reference]]&amp;TEXT(tb_audit_process_item[[#This Row],[vr_threshold_accrued]],"000000000000,0000000000")</f>
        <v>4890000000000000,0000000000</v>
      </c>
      <c r="B4618">
        <v>4890</v>
      </c>
      <c r="C4618">
        <v>4890</v>
      </c>
      <c r="D4618">
        <v>2015</v>
      </c>
      <c r="E4618" t="s">
        <v>5868</v>
      </c>
      <c r="F4618">
        <v>16</v>
      </c>
      <c r="G4618">
        <v>3.25</v>
      </c>
      <c r="H4618">
        <v>2.5</v>
      </c>
      <c r="K4618" t="b">
        <v>0</v>
      </c>
      <c r="L4618" t="s">
        <v>2027</v>
      </c>
      <c r="N4618" s="28">
        <v>42214.662905092591</v>
      </c>
    </row>
    <row r="4619" spans="1:14" x14ac:dyDescent="0.25">
      <c r="A4619" t="str">
        <f>tb_audit_process_item[[#This Row],[id_audit_process_item_reference]]&amp;TEXT(tb_audit_process_item[[#This Row],[vr_threshold_accrued]],"000000000000,0000000000")</f>
        <v>4891000000000000,0000000000</v>
      </c>
      <c r="B4619">
        <v>4891</v>
      </c>
      <c r="C4619">
        <v>4891</v>
      </c>
      <c r="D4619">
        <v>2015</v>
      </c>
      <c r="E4619" t="s">
        <v>6624</v>
      </c>
      <c r="F4619">
        <v>16</v>
      </c>
      <c r="G4619">
        <v>3.25</v>
      </c>
      <c r="H4619">
        <v>2.5</v>
      </c>
      <c r="K4619" t="b">
        <v>1</v>
      </c>
      <c r="L4619" t="s">
        <v>6680</v>
      </c>
      <c r="N4619" s="28">
        <v>42214.662905092591</v>
      </c>
    </row>
    <row r="4620" spans="1:14" x14ac:dyDescent="0.25">
      <c r="A4620" t="str">
        <f>tb_audit_process_item[[#This Row],[id_audit_process_item_reference]]&amp;TEXT(tb_audit_process_item[[#This Row],[vr_threshold_accrued]],"000000000000,0000000000")</f>
        <v>4892000000000000,0000000000</v>
      </c>
      <c r="B4620">
        <v>4892</v>
      </c>
      <c r="C4620">
        <v>4892</v>
      </c>
      <c r="D4620">
        <v>2015</v>
      </c>
      <c r="E4620" t="s">
        <v>6697</v>
      </c>
      <c r="F4620">
        <v>14</v>
      </c>
      <c r="G4620">
        <v>3.25</v>
      </c>
      <c r="H4620">
        <v>4</v>
      </c>
      <c r="K4620" t="b">
        <v>1</v>
      </c>
      <c r="L4620" t="s">
        <v>6682</v>
      </c>
      <c r="N4620" s="28">
        <v>42214.662905092591</v>
      </c>
    </row>
    <row r="4621" spans="1:14" x14ac:dyDescent="0.25">
      <c r="A4621" t="str">
        <f>tb_audit_process_item[[#This Row],[id_audit_process_item_reference]]&amp;TEXT(tb_audit_process_item[[#This Row],[vr_threshold_accrued]],"000000000000,0000000000")</f>
        <v>4893000000000000,0000000000</v>
      </c>
      <c r="B4621">
        <v>4893</v>
      </c>
      <c r="C4621">
        <v>4893</v>
      </c>
      <c r="D4621">
        <v>2015</v>
      </c>
      <c r="E4621" t="s">
        <v>6698</v>
      </c>
      <c r="F4621">
        <v>14</v>
      </c>
      <c r="G4621">
        <v>3.25</v>
      </c>
      <c r="H4621">
        <v>2</v>
      </c>
      <c r="K4621" t="b">
        <v>1</v>
      </c>
      <c r="L4621" t="s">
        <v>6683</v>
      </c>
      <c r="N4621" s="28">
        <v>42214.662905092591</v>
      </c>
    </row>
    <row r="4622" spans="1:14" x14ac:dyDescent="0.25">
      <c r="A4622" t="str">
        <f>tb_audit_process_item[[#This Row],[id_audit_process_item_reference]]&amp;TEXT(tb_audit_process_item[[#This Row],[vr_threshold_accrued]],"000000000000,0000000000")</f>
        <v>4894000000000000,0000000000</v>
      </c>
      <c r="B4622">
        <v>4894</v>
      </c>
      <c r="C4622">
        <v>4894</v>
      </c>
      <c r="D4622">
        <v>2015</v>
      </c>
      <c r="E4622" t="s">
        <v>3189</v>
      </c>
      <c r="F4622">
        <v>14</v>
      </c>
      <c r="G4622">
        <v>0.5</v>
      </c>
      <c r="H4622">
        <v>1</v>
      </c>
      <c r="K4622" t="b">
        <v>0</v>
      </c>
      <c r="L4622" t="s">
        <v>2030</v>
      </c>
      <c r="N4622" s="28">
        <v>42214.662905092591</v>
      </c>
    </row>
    <row r="4623" spans="1:14" x14ac:dyDescent="0.25">
      <c r="A4623" t="str">
        <f>tb_audit_process_item[[#This Row],[id_audit_process_item_reference]]&amp;TEXT(tb_audit_process_item[[#This Row],[vr_threshold_accrued]],"000000000000,0000000000")</f>
        <v>4895000000000000,0000000000</v>
      </c>
      <c r="B4623">
        <v>4895</v>
      </c>
      <c r="C4623">
        <v>4895</v>
      </c>
      <c r="D4623">
        <v>2015</v>
      </c>
      <c r="E4623" t="s">
        <v>6095</v>
      </c>
      <c r="F4623">
        <v>3</v>
      </c>
      <c r="G4623">
        <v>5</v>
      </c>
      <c r="H4623">
        <v>5</v>
      </c>
      <c r="J4623"/>
      <c r="K4623" t="b">
        <v>1</v>
      </c>
      <c r="L4623" t="s">
        <v>6804</v>
      </c>
      <c r="N4623" s="28">
        <v>42214.662905092591</v>
      </c>
    </row>
    <row r="4624" spans="1:14" x14ac:dyDescent="0.25">
      <c r="A4624" t="str">
        <f>tb_audit_process_item[[#This Row],[id_audit_process_item_reference]]&amp;TEXT(tb_audit_process_item[[#This Row],[vr_threshold_accrued]],"000000000000,0000000000")</f>
        <v>4896000000000000,0300010000</v>
      </c>
      <c r="B4624">
        <v>4896</v>
      </c>
      <c r="C4624">
        <v>4896</v>
      </c>
      <c r="D4624">
        <v>2015</v>
      </c>
      <c r="E4624" t="s">
        <v>6095</v>
      </c>
      <c r="F4624">
        <v>3</v>
      </c>
      <c r="G4624">
        <v>2.5</v>
      </c>
      <c r="H4624">
        <v>0.72</v>
      </c>
      <c r="I4624">
        <v>0.04</v>
      </c>
      <c r="J4624">
        <v>3.0001E-2</v>
      </c>
      <c r="K4624" t="b">
        <v>0</v>
      </c>
      <c r="L4624" t="s">
        <v>5076</v>
      </c>
      <c r="N4624" s="28">
        <v>42214.662905092591</v>
      </c>
    </row>
    <row r="4625" spans="1:14" x14ac:dyDescent="0.25">
      <c r="A4625" t="str">
        <f>tb_audit_process_item[[#This Row],[id_audit_process_item_reference]]&amp;TEXT(tb_audit_process_item[[#This Row],[vr_threshold_accrued]],"000000000000,0000000000")</f>
        <v>4897000000000000,0500010000</v>
      </c>
      <c r="B4625">
        <v>4897</v>
      </c>
      <c r="C4625">
        <v>4897</v>
      </c>
      <c r="D4625">
        <v>2015</v>
      </c>
      <c r="E4625" t="s">
        <v>6095</v>
      </c>
      <c r="F4625">
        <v>3</v>
      </c>
      <c r="G4625">
        <v>2.5</v>
      </c>
      <c r="H4625">
        <v>1.04</v>
      </c>
      <c r="I4625">
        <v>7.4999999999999997E-2</v>
      </c>
      <c r="J4625">
        <v>5.0000999999999997E-2</v>
      </c>
      <c r="K4625" t="b">
        <v>0</v>
      </c>
      <c r="L4625" t="s">
        <v>5076</v>
      </c>
      <c r="N4625" s="28">
        <v>42214.662905092591</v>
      </c>
    </row>
    <row r="4626" spans="1:14" x14ac:dyDescent="0.25">
      <c r="A4626" t="str">
        <f>tb_audit_process_item[[#This Row],[id_audit_process_item_reference]]&amp;TEXT(tb_audit_process_item[[#This Row],[vr_threshold_accrued]],"000000000000,0000000000")</f>
        <v>4898000000000000,1500010000</v>
      </c>
      <c r="B4626">
        <v>4898</v>
      </c>
      <c r="C4626">
        <v>4898</v>
      </c>
      <c r="D4626">
        <v>2015</v>
      </c>
      <c r="E4626" t="s">
        <v>6095</v>
      </c>
      <c r="F4626">
        <v>3</v>
      </c>
      <c r="G4626">
        <v>2.5</v>
      </c>
      <c r="H4626">
        <v>1.5</v>
      </c>
      <c r="I4626">
        <v>0.17499999999999999</v>
      </c>
      <c r="J4626" s="29">
        <v>0.150001</v>
      </c>
      <c r="K4626" t="b">
        <v>0</v>
      </c>
      <c r="L4626" t="s">
        <v>5076</v>
      </c>
      <c r="N4626" s="28">
        <v>42214.662905092591</v>
      </c>
    </row>
    <row r="4627" spans="1:14" x14ac:dyDescent="0.25">
      <c r="A4627" t="str">
        <f>tb_audit_process_item[[#This Row],[id_audit_process_item_reference]]&amp;TEXT(tb_audit_process_item[[#This Row],[vr_threshold_accrued]],"000000000000,0000000000")</f>
        <v>4899000000000000,2000010000</v>
      </c>
      <c r="B4627">
        <v>4899</v>
      </c>
      <c r="C4627">
        <v>4899</v>
      </c>
      <c r="D4627">
        <v>2015</v>
      </c>
      <c r="E4627" t="s">
        <v>6095</v>
      </c>
      <c r="F4627">
        <v>3</v>
      </c>
      <c r="G4627">
        <v>2.5</v>
      </c>
      <c r="H4627">
        <v>2.16</v>
      </c>
      <c r="I4627">
        <v>0.25</v>
      </c>
      <c r="J4627" s="29">
        <v>0.20000100000000001</v>
      </c>
      <c r="K4627" t="b">
        <v>0</v>
      </c>
      <c r="L4627" t="s">
        <v>5076</v>
      </c>
      <c r="N4627" s="28">
        <v>42214.662905092591</v>
      </c>
    </row>
    <row r="4628" spans="1:14" x14ac:dyDescent="0.25">
      <c r="A4628" t="str">
        <f>tb_audit_process_item[[#This Row],[id_audit_process_item_reference]]&amp;TEXT(tb_audit_process_item[[#This Row],[vr_threshold_accrued]],"000000000000,0000000000")</f>
        <v>4900000000000000,3000010000</v>
      </c>
      <c r="B4628">
        <v>4900</v>
      </c>
      <c r="C4628">
        <v>4900</v>
      </c>
      <c r="D4628">
        <v>2015</v>
      </c>
      <c r="E4628" t="s">
        <v>6095</v>
      </c>
      <c r="F4628">
        <v>3</v>
      </c>
      <c r="G4628">
        <v>2.5</v>
      </c>
      <c r="H4628">
        <v>3.12</v>
      </c>
      <c r="I4628">
        <v>0.4</v>
      </c>
      <c r="J4628" s="29">
        <v>0.30000100000000002</v>
      </c>
      <c r="K4628" t="b">
        <v>0</v>
      </c>
      <c r="L4628" t="s">
        <v>5076</v>
      </c>
      <c r="N4628" s="28">
        <v>42214.662905092591</v>
      </c>
    </row>
    <row r="4629" spans="1:14" x14ac:dyDescent="0.25">
      <c r="A4629" t="str">
        <f>tb_audit_process_item[[#This Row],[id_audit_process_item_reference]]&amp;TEXT(tb_audit_process_item[[#This Row],[vr_threshold_accrued]],"000000000000,0000000000")</f>
        <v>4901000000000000,5000010000</v>
      </c>
      <c r="B4629">
        <v>4901</v>
      </c>
      <c r="C4629">
        <v>4901</v>
      </c>
      <c r="D4629">
        <v>2015</v>
      </c>
      <c r="E4629" t="s">
        <v>6095</v>
      </c>
      <c r="F4629">
        <v>3</v>
      </c>
      <c r="G4629">
        <v>2.5</v>
      </c>
      <c r="H4629">
        <v>4.5</v>
      </c>
      <c r="I4629">
        <v>0.75</v>
      </c>
      <c r="J4629" s="29">
        <v>0.50000100000000003</v>
      </c>
      <c r="K4629" t="b">
        <v>0</v>
      </c>
      <c r="L4629" t="s">
        <v>5076</v>
      </c>
      <c r="N4629" s="28">
        <v>42214.662905092591</v>
      </c>
    </row>
    <row r="4630" spans="1:14" x14ac:dyDescent="0.25">
      <c r="A4630" t="str">
        <f>tb_audit_process_item[[#This Row],[id_audit_process_item_reference]]&amp;TEXT(tb_audit_process_item[[#This Row],[vr_threshold_accrued]],"000000000000,0000000000")</f>
        <v>4902000000000000,0000000000</v>
      </c>
      <c r="B4630">
        <v>4902</v>
      </c>
      <c r="C4630">
        <v>4902</v>
      </c>
      <c r="D4630">
        <v>2015</v>
      </c>
      <c r="E4630" t="s">
        <v>6096</v>
      </c>
      <c r="F4630">
        <v>3</v>
      </c>
      <c r="G4630">
        <v>5</v>
      </c>
      <c r="H4630">
        <v>5</v>
      </c>
      <c r="K4630" t="b">
        <v>1</v>
      </c>
      <c r="L4630" t="s">
        <v>46</v>
      </c>
      <c r="N4630" s="28">
        <v>42214.662905092591</v>
      </c>
    </row>
    <row r="4631" spans="1:14" x14ac:dyDescent="0.25">
      <c r="A4631" t="str">
        <f>tb_audit_process_item[[#This Row],[id_audit_process_item_reference]]&amp;TEXT(tb_audit_process_item[[#This Row],[vr_threshold_accrued]],"000000000000,0000000000")</f>
        <v>4903000000000000,0000010000</v>
      </c>
      <c r="B4631">
        <v>4903</v>
      </c>
      <c r="C4631">
        <v>4903</v>
      </c>
      <c r="D4631">
        <v>2015</v>
      </c>
      <c r="E4631" t="s">
        <v>6097</v>
      </c>
      <c r="F4631">
        <v>3</v>
      </c>
      <c r="G4631">
        <v>3.45</v>
      </c>
      <c r="H4631">
        <v>0.5</v>
      </c>
      <c r="I4631">
        <v>5.0000000000000001E-3</v>
      </c>
      <c r="J4631">
        <v>9.9999999999999995E-7</v>
      </c>
      <c r="K4631" t="b">
        <v>1</v>
      </c>
      <c r="L4631" t="s">
        <v>4972</v>
      </c>
      <c r="N4631" s="28">
        <v>42214.662905092591</v>
      </c>
    </row>
    <row r="4632" spans="1:14" x14ac:dyDescent="0.25">
      <c r="A4632" t="str">
        <f>tb_audit_process_item[[#This Row],[id_audit_process_item_reference]]&amp;TEXT(tb_audit_process_item[[#This Row],[vr_threshold_accrued]],"000000000000,0000000000")</f>
        <v>4903000000000000,0100010000</v>
      </c>
      <c r="B4632">
        <v>4903</v>
      </c>
      <c r="C4632">
        <v>4904</v>
      </c>
      <c r="D4632">
        <v>2015</v>
      </c>
      <c r="E4632" t="s">
        <v>6097</v>
      </c>
      <c r="F4632">
        <v>3</v>
      </c>
      <c r="G4632">
        <v>3.45</v>
      </c>
      <c r="H4632">
        <v>0.66</v>
      </c>
      <c r="I4632">
        <v>0.03</v>
      </c>
      <c r="J4632">
        <v>1.0000999999999999E-2</v>
      </c>
      <c r="K4632" t="b">
        <v>1</v>
      </c>
      <c r="L4632" t="s">
        <v>4972</v>
      </c>
      <c r="N4632" s="28">
        <v>42214.662905092591</v>
      </c>
    </row>
    <row r="4633" spans="1:14" x14ac:dyDescent="0.25">
      <c r="A4633" t="str">
        <f>tb_audit_process_item[[#This Row],[id_audit_process_item_reference]]&amp;TEXT(tb_audit_process_item[[#This Row],[vr_threshold_accrued]],"000000000000,0000000000")</f>
        <v>4903000000000000,0500010000</v>
      </c>
      <c r="B4633">
        <v>4903</v>
      </c>
      <c r="C4633">
        <v>4915</v>
      </c>
      <c r="D4633">
        <v>2015</v>
      </c>
      <c r="E4633" t="s">
        <v>6097</v>
      </c>
      <c r="F4633">
        <v>3</v>
      </c>
      <c r="G4633">
        <v>3.45</v>
      </c>
      <c r="H4633">
        <v>0.87</v>
      </c>
      <c r="I4633">
        <v>7.4999999999999997E-2</v>
      </c>
      <c r="J4633" s="29">
        <v>5.0000999999999997E-2</v>
      </c>
      <c r="K4633" t="b">
        <v>1</v>
      </c>
      <c r="L4633" t="s">
        <v>4972</v>
      </c>
      <c r="N4633" s="28">
        <v>42214.662905092591</v>
      </c>
    </row>
    <row r="4634" spans="1:14" x14ac:dyDescent="0.25">
      <c r="A4634" t="str">
        <f>tb_audit_process_item[[#This Row],[id_audit_process_item_reference]]&amp;TEXT(tb_audit_process_item[[#This Row],[vr_threshold_accrued]],"000000000000,0000000000")</f>
        <v>4903000000000000,1000010000</v>
      </c>
      <c r="B4634">
        <v>4903</v>
      </c>
      <c r="C4634">
        <v>4926</v>
      </c>
      <c r="D4634">
        <v>2015</v>
      </c>
      <c r="E4634" t="s">
        <v>6097</v>
      </c>
      <c r="F4634">
        <v>3</v>
      </c>
      <c r="G4634">
        <v>3.45</v>
      </c>
      <c r="H4634">
        <v>1.1499999999999999</v>
      </c>
      <c r="I4634">
        <v>0.125</v>
      </c>
      <c r="J4634">
        <v>0.10000100000000001</v>
      </c>
      <c r="K4634" t="b">
        <v>1</v>
      </c>
      <c r="L4634" t="s">
        <v>4972</v>
      </c>
      <c r="N4634" s="28">
        <v>42214.662905092591</v>
      </c>
    </row>
    <row r="4635" spans="1:14" x14ac:dyDescent="0.25">
      <c r="A4635" t="str">
        <f>tb_audit_process_item[[#This Row],[id_audit_process_item_reference]]&amp;TEXT(tb_audit_process_item[[#This Row],[vr_threshold_accrued]],"000000000000,0000000000")</f>
        <v>4903000000000000,1500010000</v>
      </c>
      <c r="B4635">
        <v>4903</v>
      </c>
      <c r="C4635">
        <v>4937</v>
      </c>
      <c r="D4635">
        <v>2015</v>
      </c>
      <c r="E4635" t="s">
        <v>6097</v>
      </c>
      <c r="F4635">
        <v>3</v>
      </c>
      <c r="G4635">
        <v>3.45</v>
      </c>
      <c r="H4635">
        <v>1.52</v>
      </c>
      <c r="I4635">
        <v>0.17499999999999999</v>
      </c>
      <c r="J4635">
        <v>0.150001</v>
      </c>
      <c r="K4635" t="b">
        <v>1</v>
      </c>
      <c r="L4635" t="s">
        <v>4972</v>
      </c>
      <c r="N4635" s="28">
        <v>42214.662905092591</v>
      </c>
    </row>
    <row r="4636" spans="1:14" x14ac:dyDescent="0.25">
      <c r="A4636" t="str">
        <f>tb_audit_process_item[[#This Row],[id_audit_process_item_reference]]&amp;TEXT(tb_audit_process_item[[#This Row],[vr_threshold_accrued]],"000000000000,0000000000")</f>
        <v>4903000000000000,2000010000</v>
      </c>
      <c r="B4636">
        <v>4903</v>
      </c>
      <c r="C4636">
        <v>4948</v>
      </c>
      <c r="D4636">
        <v>2015</v>
      </c>
      <c r="E4636" t="s">
        <v>6097</v>
      </c>
      <c r="F4636">
        <v>3</v>
      </c>
      <c r="G4636">
        <v>3.45</v>
      </c>
      <c r="H4636">
        <v>2.0099999999999998</v>
      </c>
      <c r="I4636">
        <v>0.25</v>
      </c>
      <c r="J4636">
        <v>0.20000100000000001</v>
      </c>
      <c r="K4636" t="b">
        <v>1</v>
      </c>
      <c r="L4636" t="s">
        <v>4972</v>
      </c>
      <c r="N4636" s="28">
        <v>42214.662905092591</v>
      </c>
    </row>
    <row r="4637" spans="1:14" x14ac:dyDescent="0.25">
      <c r="A4637" t="str">
        <f>tb_audit_process_item[[#This Row],[id_audit_process_item_reference]]&amp;TEXT(tb_audit_process_item[[#This Row],[vr_threshold_accrued]],"000000000000,0000000000")</f>
        <v>4903000000000000,3000010000</v>
      </c>
      <c r="B4637">
        <v>4903</v>
      </c>
      <c r="C4637">
        <v>4959</v>
      </c>
      <c r="D4637">
        <v>2015</v>
      </c>
      <c r="E4637" t="s">
        <v>6097</v>
      </c>
      <c r="F4637">
        <v>3</v>
      </c>
      <c r="G4637">
        <v>3.45</v>
      </c>
      <c r="H4637">
        <v>2.65</v>
      </c>
      <c r="I4637">
        <v>0.4</v>
      </c>
      <c r="J4637">
        <v>0.30000100000000002</v>
      </c>
      <c r="K4637" t="b">
        <v>1</v>
      </c>
      <c r="L4637" t="s">
        <v>4972</v>
      </c>
      <c r="N4637" s="28">
        <v>42214.662905092591</v>
      </c>
    </row>
    <row r="4638" spans="1:14" x14ac:dyDescent="0.25">
      <c r="A4638" t="str">
        <f>tb_audit_process_item[[#This Row],[id_audit_process_item_reference]]&amp;TEXT(tb_audit_process_item[[#This Row],[vr_threshold_accrued]],"000000000000,0000000000")</f>
        <v>4903000000000000,5000010000</v>
      </c>
      <c r="B4638">
        <v>4903</v>
      </c>
      <c r="C4638">
        <v>4970</v>
      </c>
      <c r="D4638">
        <v>2015</v>
      </c>
      <c r="E4638" t="s">
        <v>6097</v>
      </c>
      <c r="F4638">
        <v>3</v>
      </c>
      <c r="G4638">
        <v>3.45</v>
      </c>
      <c r="H4638">
        <v>3.5</v>
      </c>
      <c r="I4638">
        <v>0.75</v>
      </c>
      <c r="J4638">
        <v>0.50000100000000003</v>
      </c>
      <c r="K4638" t="b">
        <v>1</v>
      </c>
      <c r="L4638" t="s">
        <v>4972</v>
      </c>
      <c r="N4638" s="28">
        <v>42214.662905092591</v>
      </c>
    </row>
    <row r="4639" spans="1:14" x14ac:dyDescent="0.25">
      <c r="A4639" t="str">
        <f>tb_audit_process_item[[#This Row],[id_audit_process_item_reference]]&amp;TEXT(tb_audit_process_item[[#This Row],[vr_threshold_accrued]],"000000000000,0000000000")</f>
        <v>4908000000000000,0000010000</v>
      </c>
      <c r="B4639">
        <v>4908</v>
      </c>
      <c r="C4639">
        <v>4908</v>
      </c>
      <c r="D4639">
        <v>2015</v>
      </c>
      <c r="E4639" t="s">
        <v>6137</v>
      </c>
      <c r="F4639">
        <v>3</v>
      </c>
      <c r="G4639">
        <v>4.5</v>
      </c>
      <c r="H4639">
        <v>0.5</v>
      </c>
      <c r="I4639">
        <v>1.4999999999999999E-2</v>
      </c>
      <c r="J4639" s="29">
        <v>9.9999999999999995E-7</v>
      </c>
      <c r="K4639" t="b">
        <v>1</v>
      </c>
      <c r="L4639" t="s">
        <v>5070</v>
      </c>
      <c r="N4639" s="28">
        <v>42214.662905092591</v>
      </c>
    </row>
    <row r="4640" spans="1:14" x14ac:dyDescent="0.25">
      <c r="A4640" t="str">
        <f>tb_audit_process_item[[#This Row],[id_audit_process_item_reference]]&amp;TEXT(tb_audit_process_item[[#This Row],[vr_threshold_accrued]],"000000000000,0000000000")</f>
        <v>4908000000000000,0300010000</v>
      </c>
      <c r="B4640">
        <v>4908</v>
      </c>
      <c r="C4640">
        <v>4909</v>
      </c>
      <c r="D4640">
        <v>2015</v>
      </c>
      <c r="E4640" t="s">
        <v>6137</v>
      </c>
      <c r="F4640">
        <v>3</v>
      </c>
      <c r="G4640">
        <v>4.5</v>
      </c>
      <c r="H4640">
        <v>0.67</v>
      </c>
      <c r="I4640">
        <v>0.04</v>
      </c>
      <c r="J4640" s="29">
        <v>3.0001E-2</v>
      </c>
      <c r="K4640" t="b">
        <v>1</v>
      </c>
      <c r="L4640" t="s">
        <v>5070</v>
      </c>
      <c r="N4640" s="28">
        <v>42214.662905092591</v>
      </c>
    </row>
    <row r="4641" spans="1:14" x14ac:dyDescent="0.25">
      <c r="A4641" t="str">
        <f>tb_audit_process_item[[#This Row],[id_audit_process_item_reference]]&amp;TEXT(tb_audit_process_item[[#This Row],[vr_threshold_accrued]],"000000000000,0000000000")</f>
        <v>4908000000000000,0500010000</v>
      </c>
      <c r="B4641">
        <v>4908</v>
      </c>
      <c r="C4641">
        <v>4910</v>
      </c>
      <c r="D4641">
        <v>2015</v>
      </c>
      <c r="E4641" t="s">
        <v>6137</v>
      </c>
      <c r="F4641">
        <v>3</v>
      </c>
      <c r="G4641">
        <v>4.5</v>
      </c>
      <c r="H4641">
        <v>0.89</v>
      </c>
      <c r="I4641">
        <v>7.4999999999999997E-2</v>
      </c>
      <c r="J4641" s="29">
        <v>5.0000999999999997E-2</v>
      </c>
      <c r="K4641" t="b">
        <v>1</v>
      </c>
      <c r="L4641" t="s">
        <v>5070</v>
      </c>
      <c r="N4641" s="28">
        <v>42214.662905092591</v>
      </c>
    </row>
    <row r="4642" spans="1:14" x14ac:dyDescent="0.25">
      <c r="A4642" t="str">
        <f>tb_audit_process_item[[#This Row],[id_audit_process_item_reference]]&amp;TEXT(tb_audit_process_item[[#This Row],[vr_threshold_accrued]],"000000000000,0000000000")</f>
        <v>4908000000000000,1000010000</v>
      </c>
      <c r="B4642">
        <v>4908</v>
      </c>
      <c r="C4642">
        <v>4911</v>
      </c>
      <c r="D4642">
        <v>2015</v>
      </c>
      <c r="E4642" t="s">
        <v>6137</v>
      </c>
      <c r="F4642">
        <v>3</v>
      </c>
      <c r="G4642">
        <v>4.5</v>
      </c>
      <c r="H4642">
        <v>1.18</v>
      </c>
      <c r="I4642">
        <v>0.125</v>
      </c>
      <c r="J4642" s="29">
        <v>0.10000100000000001</v>
      </c>
      <c r="K4642" t="b">
        <v>1</v>
      </c>
      <c r="L4642" t="s">
        <v>5070</v>
      </c>
      <c r="N4642" s="28">
        <v>42214.662905092591</v>
      </c>
    </row>
    <row r="4643" spans="1:14" x14ac:dyDescent="0.25">
      <c r="A4643" t="str">
        <f>tb_audit_process_item[[#This Row],[id_audit_process_item_reference]]&amp;TEXT(tb_audit_process_item[[#This Row],[vr_threshold_accrued]],"000000000000,0000000000")</f>
        <v>4908000000000000,1500010000</v>
      </c>
      <c r="B4643">
        <v>4908</v>
      </c>
      <c r="C4643">
        <v>4912</v>
      </c>
      <c r="D4643">
        <v>2015</v>
      </c>
      <c r="E4643" t="s">
        <v>6137</v>
      </c>
      <c r="F4643">
        <v>3</v>
      </c>
      <c r="G4643">
        <v>4.5</v>
      </c>
      <c r="H4643">
        <v>1.57</v>
      </c>
      <c r="I4643">
        <v>0.17499999999999999</v>
      </c>
      <c r="J4643" s="29">
        <v>0.150001</v>
      </c>
      <c r="K4643" t="b">
        <v>1</v>
      </c>
      <c r="L4643" t="s">
        <v>5070</v>
      </c>
      <c r="N4643" s="28">
        <v>42214.662905092591</v>
      </c>
    </row>
    <row r="4644" spans="1:14" x14ac:dyDescent="0.25">
      <c r="A4644" t="str">
        <f>tb_audit_process_item[[#This Row],[id_audit_process_item_reference]]&amp;TEXT(tb_audit_process_item[[#This Row],[vr_threshold_accrued]],"000000000000,0000000000")</f>
        <v>4908000000000000,2000010000</v>
      </c>
      <c r="B4644">
        <v>4908</v>
      </c>
      <c r="C4644">
        <v>4913</v>
      </c>
      <c r="D4644">
        <v>2015</v>
      </c>
      <c r="E4644" t="s">
        <v>6137</v>
      </c>
      <c r="F4644">
        <v>3</v>
      </c>
      <c r="G4644">
        <v>4.5</v>
      </c>
      <c r="H4644">
        <v>2.09</v>
      </c>
      <c r="I4644">
        <v>0.25</v>
      </c>
      <c r="J4644" s="29">
        <v>0.20000100000000001</v>
      </c>
      <c r="K4644" t="b">
        <v>1</v>
      </c>
      <c r="L4644" t="s">
        <v>5070</v>
      </c>
      <c r="N4644" s="28">
        <v>42214.662905092591</v>
      </c>
    </row>
    <row r="4645" spans="1:14" x14ac:dyDescent="0.25">
      <c r="A4645" t="str">
        <f>tb_audit_process_item[[#This Row],[id_audit_process_item_reference]]&amp;TEXT(tb_audit_process_item[[#This Row],[vr_threshold_accrued]],"000000000000,0000000000")</f>
        <v>4908000000000000,3000010000</v>
      </c>
      <c r="B4645">
        <v>4908</v>
      </c>
      <c r="C4645">
        <v>4914</v>
      </c>
      <c r="D4645">
        <v>2015</v>
      </c>
      <c r="E4645" t="s">
        <v>6137</v>
      </c>
      <c r="F4645">
        <v>3</v>
      </c>
      <c r="G4645">
        <v>4.5</v>
      </c>
      <c r="H4645">
        <v>2.78</v>
      </c>
      <c r="I4645">
        <v>0.4</v>
      </c>
      <c r="J4645" s="29">
        <v>0.30000100000000002</v>
      </c>
      <c r="K4645" t="b">
        <v>1</v>
      </c>
      <c r="L4645" t="s">
        <v>5070</v>
      </c>
      <c r="N4645" s="28">
        <v>42214.662905092591</v>
      </c>
    </row>
    <row r="4646" spans="1:14" x14ac:dyDescent="0.25">
      <c r="A4646" t="str">
        <f>tb_audit_process_item[[#This Row],[id_audit_process_item_reference]]&amp;TEXT(tb_audit_process_item[[#This Row],[vr_threshold_accrued]],"000000000000,0000000000")</f>
        <v>4908000000000000,5000010000</v>
      </c>
      <c r="B4646">
        <v>4908</v>
      </c>
      <c r="C4646">
        <v>4916</v>
      </c>
      <c r="D4646">
        <v>2015</v>
      </c>
      <c r="E4646" t="s">
        <v>6137</v>
      </c>
      <c r="F4646">
        <v>3</v>
      </c>
      <c r="G4646">
        <v>4.5</v>
      </c>
      <c r="H4646">
        <v>3.7</v>
      </c>
      <c r="I4646">
        <v>0.75</v>
      </c>
      <c r="J4646" s="29">
        <v>0.50000100000000003</v>
      </c>
      <c r="K4646" t="b">
        <v>1</v>
      </c>
      <c r="L4646" t="s">
        <v>5070</v>
      </c>
      <c r="N4646" s="28">
        <v>42214.662905092591</v>
      </c>
    </row>
    <row r="4647" spans="1:14" x14ac:dyDescent="0.25">
      <c r="A4647" t="str">
        <f>tb_audit_process_item[[#This Row],[id_audit_process_item_reference]]&amp;TEXT(tb_audit_process_item[[#This Row],[vr_threshold_accrued]],"000000000000,0000000000")</f>
        <v>4917000000000000,0000010000</v>
      </c>
      <c r="B4647">
        <v>4917</v>
      </c>
      <c r="C4647">
        <v>4917</v>
      </c>
      <c r="D4647">
        <v>2015</v>
      </c>
      <c r="E4647" t="s">
        <v>6130</v>
      </c>
      <c r="F4647">
        <v>3</v>
      </c>
      <c r="G4647">
        <v>3</v>
      </c>
      <c r="H4647">
        <v>0.5</v>
      </c>
      <c r="I4647">
        <v>1.4999999999999999E-2</v>
      </c>
      <c r="J4647" s="29">
        <v>9.9999999999999995E-7</v>
      </c>
      <c r="K4647" t="b">
        <v>1</v>
      </c>
      <c r="L4647" t="s">
        <v>5069</v>
      </c>
      <c r="N4647" s="28">
        <v>42214.662905092591</v>
      </c>
    </row>
    <row r="4648" spans="1:14" x14ac:dyDescent="0.25">
      <c r="A4648" t="str">
        <f>tb_audit_process_item[[#This Row],[id_audit_process_item_reference]]&amp;TEXT(tb_audit_process_item[[#This Row],[vr_threshold_accrued]],"000000000000,0000000000")</f>
        <v>4917000000000000,0300010000</v>
      </c>
      <c r="B4648">
        <v>4917</v>
      </c>
      <c r="C4648">
        <v>4918</v>
      </c>
      <c r="D4648">
        <v>2015</v>
      </c>
      <c r="E4648" t="s">
        <v>6130</v>
      </c>
      <c r="F4648">
        <v>3</v>
      </c>
      <c r="G4648">
        <v>3</v>
      </c>
      <c r="H4648">
        <v>0.72</v>
      </c>
      <c r="I4648">
        <v>0.04</v>
      </c>
      <c r="J4648" s="29">
        <v>3.0001E-2</v>
      </c>
      <c r="K4648" t="b">
        <v>1</v>
      </c>
      <c r="L4648" t="s">
        <v>5069</v>
      </c>
      <c r="N4648" s="28">
        <v>42214.662905092591</v>
      </c>
    </row>
    <row r="4649" spans="1:14" x14ac:dyDescent="0.25">
      <c r="A4649" t="str">
        <f>tb_audit_process_item[[#This Row],[id_audit_process_item_reference]]&amp;TEXT(tb_audit_process_item[[#This Row],[vr_threshold_accrued]],"000000000000,0000000000")</f>
        <v>4917000000000000,0500010000</v>
      </c>
      <c r="B4649">
        <v>4917</v>
      </c>
      <c r="C4649">
        <v>4919</v>
      </c>
      <c r="D4649">
        <v>2015</v>
      </c>
      <c r="E4649" t="s">
        <v>6130</v>
      </c>
      <c r="F4649">
        <v>3</v>
      </c>
      <c r="G4649">
        <v>3</v>
      </c>
      <c r="H4649">
        <v>1.02</v>
      </c>
      <c r="I4649">
        <v>7.4999999999999997E-2</v>
      </c>
      <c r="J4649" s="29">
        <v>5.0000999999999997E-2</v>
      </c>
      <c r="K4649" t="b">
        <v>1</v>
      </c>
      <c r="L4649" t="s">
        <v>5069</v>
      </c>
      <c r="N4649" s="28">
        <v>42214.662905092591</v>
      </c>
    </row>
    <row r="4650" spans="1:14" x14ac:dyDescent="0.25">
      <c r="A4650" t="str">
        <f>tb_audit_process_item[[#This Row],[id_audit_process_item_reference]]&amp;TEXT(tb_audit_process_item[[#This Row],[vr_threshold_accrued]],"000000000000,0000000000")</f>
        <v>4917000000000000,1000010000</v>
      </c>
      <c r="B4650">
        <v>4917</v>
      </c>
      <c r="C4650">
        <v>4920</v>
      </c>
      <c r="D4650">
        <v>2015</v>
      </c>
      <c r="E4650" t="s">
        <v>6130</v>
      </c>
      <c r="F4650">
        <v>3</v>
      </c>
      <c r="G4650">
        <v>3</v>
      </c>
      <c r="H4650">
        <v>1.47</v>
      </c>
      <c r="I4650">
        <v>0.15</v>
      </c>
      <c r="J4650" s="29">
        <v>0.10000100000000001</v>
      </c>
      <c r="K4650" t="b">
        <v>1</v>
      </c>
      <c r="L4650" t="s">
        <v>5069</v>
      </c>
      <c r="N4650" s="28">
        <v>42214.662905092591</v>
      </c>
    </row>
    <row r="4651" spans="1:14" x14ac:dyDescent="0.25">
      <c r="A4651" t="str">
        <f>tb_audit_process_item[[#This Row],[id_audit_process_item_reference]]&amp;TEXT(tb_audit_process_item[[#This Row],[vr_threshold_accrued]],"000000000000,0000000000")</f>
        <v>4917000000000000,2000010000</v>
      </c>
      <c r="B4651">
        <v>4917</v>
      </c>
      <c r="C4651">
        <v>4921</v>
      </c>
      <c r="D4651">
        <v>2015</v>
      </c>
      <c r="E4651" t="s">
        <v>6130</v>
      </c>
      <c r="F4651">
        <v>3</v>
      </c>
      <c r="G4651">
        <v>3</v>
      </c>
      <c r="H4651">
        <v>2.1</v>
      </c>
      <c r="I4651">
        <v>0.25</v>
      </c>
      <c r="J4651" s="29">
        <v>0.20000100000000001</v>
      </c>
      <c r="K4651" t="b">
        <v>1</v>
      </c>
      <c r="L4651" t="s">
        <v>5069</v>
      </c>
      <c r="N4651" s="28">
        <v>42214.662905092591</v>
      </c>
    </row>
    <row r="4652" spans="1:14" x14ac:dyDescent="0.25">
      <c r="A4652" t="str">
        <f>tb_audit_process_item[[#This Row],[id_audit_process_item_reference]]&amp;TEXT(tb_audit_process_item[[#This Row],[vr_threshold_accrued]],"000000000000,0000000000")</f>
        <v>4917000000000000,3000010000</v>
      </c>
      <c r="B4652">
        <v>4917</v>
      </c>
      <c r="C4652">
        <v>4922</v>
      </c>
      <c r="D4652">
        <v>2015</v>
      </c>
      <c r="E4652" t="s">
        <v>6130</v>
      </c>
      <c r="F4652">
        <v>3</v>
      </c>
      <c r="G4652">
        <v>3</v>
      </c>
      <c r="H4652">
        <v>3</v>
      </c>
      <c r="I4652">
        <v>0.65</v>
      </c>
      <c r="J4652">
        <v>0.30000100000000002</v>
      </c>
      <c r="K4652" t="b">
        <v>1</v>
      </c>
      <c r="L4652" t="s">
        <v>5069</v>
      </c>
      <c r="N4652" s="28">
        <v>42214.662905092591</v>
      </c>
    </row>
    <row r="4653" spans="1:14" x14ac:dyDescent="0.25">
      <c r="A4653" t="str">
        <f>tb_audit_process_item[[#This Row],[id_audit_process_item_reference]]&amp;TEXT(tb_audit_process_item[[#This Row],[vr_threshold_accrued]],"000000000000,0000000000")</f>
        <v>4923000000000000,0000000000</v>
      </c>
      <c r="B4653">
        <v>4923</v>
      </c>
      <c r="C4653">
        <v>4923</v>
      </c>
      <c r="D4653">
        <v>2015</v>
      </c>
      <c r="E4653" t="s">
        <v>6131</v>
      </c>
      <c r="F4653">
        <v>3</v>
      </c>
      <c r="G4653">
        <v>3</v>
      </c>
      <c r="H4653">
        <v>5</v>
      </c>
      <c r="J4653"/>
      <c r="K4653" t="b">
        <v>1</v>
      </c>
      <c r="L4653" t="s">
        <v>46</v>
      </c>
      <c r="N4653" s="28">
        <v>42214.662905092591</v>
      </c>
    </row>
    <row r="4654" spans="1:14" x14ac:dyDescent="0.25">
      <c r="A4654" t="str">
        <f>tb_audit_process_item[[#This Row],[id_audit_process_item_reference]]&amp;TEXT(tb_audit_process_item[[#This Row],[vr_threshold_accrued]],"000000000000,0000000000")</f>
        <v>4924000000000002,0000000000</v>
      </c>
      <c r="B4654">
        <v>4924</v>
      </c>
      <c r="C4654">
        <v>4924</v>
      </c>
      <c r="D4654">
        <v>2015</v>
      </c>
      <c r="E4654" t="s">
        <v>6141</v>
      </c>
      <c r="F4654">
        <v>3</v>
      </c>
      <c r="G4654">
        <v>3.5</v>
      </c>
      <c r="H4654">
        <v>0.5</v>
      </c>
      <c r="J4654">
        <v>2</v>
      </c>
      <c r="K4654" t="b">
        <v>1</v>
      </c>
      <c r="L4654" t="s">
        <v>5068</v>
      </c>
      <c r="N4654" s="28">
        <v>42214.662905092591</v>
      </c>
    </row>
    <row r="4655" spans="1:14" x14ac:dyDescent="0.25">
      <c r="A4655" t="str">
        <f>tb_audit_process_item[[#This Row],[id_audit_process_item_reference]]&amp;TEXT(tb_audit_process_item[[#This Row],[vr_threshold_accrued]],"000000000000,0000000000")</f>
        <v>4924000000000003,0000000000</v>
      </c>
      <c r="B4655">
        <v>4924</v>
      </c>
      <c r="C4655">
        <v>4925</v>
      </c>
      <c r="D4655">
        <v>2015</v>
      </c>
      <c r="E4655" t="s">
        <v>6141</v>
      </c>
      <c r="F4655">
        <v>3</v>
      </c>
      <c r="G4655">
        <v>3.5</v>
      </c>
      <c r="H4655">
        <v>0.74</v>
      </c>
      <c r="J4655">
        <v>3</v>
      </c>
      <c r="K4655" t="b">
        <v>1</v>
      </c>
      <c r="L4655" t="s">
        <v>5068</v>
      </c>
      <c r="N4655" s="28">
        <v>42214.662905092591</v>
      </c>
    </row>
    <row r="4656" spans="1:14" x14ac:dyDescent="0.25">
      <c r="A4656" t="str">
        <f>tb_audit_process_item[[#This Row],[id_audit_process_item_reference]]&amp;TEXT(tb_audit_process_item[[#This Row],[vr_threshold_accrued]],"000000000000,0000000000")</f>
        <v>4924000000000006,0000000000</v>
      </c>
      <c r="B4656">
        <v>4924</v>
      </c>
      <c r="C4656">
        <v>4927</v>
      </c>
      <c r="D4656">
        <v>2015</v>
      </c>
      <c r="E4656" t="s">
        <v>6141</v>
      </c>
      <c r="F4656">
        <v>3</v>
      </c>
      <c r="G4656">
        <v>3.5</v>
      </c>
      <c r="H4656">
        <v>1.0900000000000001</v>
      </c>
      <c r="J4656">
        <v>6</v>
      </c>
      <c r="K4656" t="b">
        <v>1</v>
      </c>
      <c r="L4656" t="s">
        <v>5068</v>
      </c>
      <c r="N4656" s="28">
        <v>42214.662905092591</v>
      </c>
    </row>
    <row r="4657" spans="1:14" x14ac:dyDescent="0.25">
      <c r="A4657" t="str">
        <f>tb_audit_process_item[[#This Row],[id_audit_process_item_reference]]&amp;TEXT(tb_audit_process_item[[#This Row],[vr_threshold_accrued]],"000000000000,0000000000")</f>
        <v>4924000000000011,0000000000</v>
      </c>
      <c r="B4657">
        <v>4924</v>
      </c>
      <c r="C4657">
        <v>4928</v>
      </c>
      <c r="D4657">
        <v>2015</v>
      </c>
      <c r="E4657" t="s">
        <v>6141</v>
      </c>
      <c r="F4657">
        <v>3</v>
      </c>
      <c r="G4657">
        <v>3.5</v>
      </c>
      <c r="H4657">
        <v>1.61</v>
      </c>
      <c r="J4657">
        <v>11</v>
      </c>
      <c r="K4657" t="b">
        <v>1</v>
      </c>
      <c r="L4657" t="s">
        <v>5068</v>
      </c>
      <c r="N4657" s="28">
        <v>42214.662905092591</v>
      </c>
    </row>
    <row r="4658" spans="1:14" x14ac:dyDescent="0.25">
      <c r="A4658" t="str">
        <f>tb_audit_process_item[[#This Row],[id_audit_process_item_reference]]&amp;TEXT(tb_audit_process_item[[#This Row],[vr_threshold_accrued]],"000000000000,0000000000")</f>
        <v>4924000000000021,0000000000</v>
      </c>
      <c r="B4658">
        <v>4924</v>
      </c>
      <c r="C4658">
        <v>4929</v>
      </c>
      <c r="D4658">
        <v>2015</v>
      </c>
      <c r="E4658" t="s">
        <v>6141</v>
      </c>
      <c r="F4658">
        <v>3</v>
      </c>
      <c r="G4658">
        <v>3.5</v>
      </c>
      <c r="H4658">
        <v>2.37</v>
      </c>
      <c r="J4658">
        <v>21</v>
      </c>
      <c r="K4658" t="b">
        <v>1</v>
      </c>
      <c r="L4658" t="s">
        <v>5068</v>
      </c>
      <c r="N4658" s="28">
        <v>42214.662905092591</v>
      </c>
    </row>
    <row r="4659" spans="1:14" x14ac:dyDescent="0.25">
      <c r="A4659" t="str">
        <f>tb_audit_process_item[[#This Row],[id_audit_process_item_reference]]&amp;TEXT(tb_audit_process_item[[#This Row],[vr_threshold_accrued]],"000000000000,0000000000")</f>
        <v>4924000000000030,0000000000</v>
      </c>
      <c r="B4659">
        <v>4924</v>
      </c>
      <c r="C4659">
        <v>4930</v>
      </c>
      <c r="D4659">
        <v>2015</v>
      </c>
      <c r="E4659" t="s">
        <v>6141</v>
      </c>
      <c r="F4659">
        <v>3</v>
      </c>
      <c r="G4659">
        <v>3.5</v>
      </c>
      <c r="H4659">
        <v>3.5</v>
      </c>
      <c r="J4659">
        <v>30</v>
      </c>
      <c r="K4659" t="b">
        <v>1</v>
      </c>
      <c r="L4659" t="s">
        <v>5068</v>
      </c>
      <c r="N4659" s="28">
        <v>42214.662905092591</v>
      </c>
    </row>
    <row r="4660" spans="1:14" x14ac:dyDescent="0.25">
      <c r="A4660" t="str">
        <f>tb_audit_process_item[[#This Row],[id_audit_process_item_reference]]&amp;TEXT(tb_audit_process_item[[#This Row],[vr_threshold_accrued]],"000000000000,0000000000")</f>
        <v>4931000000000000,0000000000</v>
      </c>
      <c r="B4660">
        <v>4931</v>
      </c>
      <c r="C4660">
        <v>4931</v>
      </c>
      <c r="D4660">
        <v>2015</v>
      </c>
      <c r="E4660" t="s">
        <v>6134</v>
      </c>
      <c r="F4660">
        <v>3</v>
      </c>
      <c r="G4660">
        <v>3.5</v>
      </c>
      <c r="H4660">
        <v>5</v>
      </c>
      <c r="J4660"/>
      <c r="K4660" t="b">
        <v>1</v>
      </c>
      <c r="L4660" t="s">
        <v>46</v>
      </c>
      <c r="N4660" s="28">
        <v>42214.662905092591</v>
      </c>
    </row>
    <row r="4661" spans="1:14" x14ac:dyDescent="0.25">
      <c r="A4661" t="str">
        <f>tb_audit_process_item[[#This Row],[id_audit_process_item_reference]]&amp;TEXT(tb_audit_process_item[[#This Row],[vr_threshold_accrued]],"000000000000,0000000000")</f>
        <v>4932000000000000,0000010000</v>
      </c>
      <c r="B4661">
        <v>4932</v>
      </c>
      <c r="C4661">
        <v>4932</v>
      </c>
      <c r="D4661">
        <v>2015</v>
      </c>
      <c r="E4661" t="s">
        <v>6143</v>
      </c>
      <c r="F4661">
        <v>3</v>
      </c>
      <c r="G4661">
        <v>2</v>
      </c>
      <c r="H4661">
        <v>0.5</v>
      </c>
      <c r="I4661">
        <v>5.0000000000000001E-3</v>
      </c>
      <c r="J4661">
        <v>9.9999999999999995E-7</v>
      </c>
      <c r="K4661" t="b">
        <v>1</v>
      </c>
      <c r="L4661" t="s">
        <v>4977</v>
      </c>
      <c r="N4661" s="28">
        <v>42214.662905092591</v>
      </c>
    </row>
    <row r="4662" spans="1:14" x14ac:dyDescent="0.25">
      <c r="A4662" t="str">
        <f>tb_audit_process_item[[#This Row],[id_audit_process_item_reference]]&amp;TEXT(tb_audit_process_item[[#This Row],[vr_threshold_accrued]],"000000000000,0000000000")</f>
        <v>4932000000000000,0100010000</v>
      </c>
      <c r="B4662">
        <v>4932</v>
      </c>
      <c r="C4662">
        <v>4933</v>
      </c>
      <c r="D4662">
        <v>2015</v>
      </c>
      <c r="E4662" t="s">
        <v>6143</v>
      </c>
      <c r="F4662">
        <v>3</v>
      </c>
      <c r="G4662">
        <v>2</v>
      </c>
      <c r="H4662">
        <v>0.66</v>
      </c>
      <c r="I4662">
        <v>0.03</v>
      </c>
      <c r="J4662">
        <v>1.0000999999999999E-2</v>
      </c>
      <c r="K4662" t="b">
        <v>1</v>
      </c>
      <c r="L4662" t="s">
        <v>4977</v>
      </c>
      <c r="N4662" s="28">
        <v>42214.662905092591</v>
      </c>
    </row>
    <row r="4663" spans="1:14" x14ac:dyDescent="0.25">
      <c r="A4663" t="str">
        <f>tb_audit_process_item[[#This Row],[id_audit_process_item_reference]]&amp;TEXT(tb_audit_process_item[[#This Row],[vr_threshold_accrued]],"000000000000,0000000000")</f>
        <v>4932000000000000,0500010000</v>
      </c>
      <c r="B4663">
        <v>4932</v>
      </c>
      <c r="C4663">
        <v>4934</v>
      </c>
      <c r="D4663">
        <v>2015</v>
      </c>
      <c r="E4663" t="s">
        <v>6143</v>
      </c>
      <c r="F4663">
        <v>3</v>
      </c>
      <c r="G4663">
        <v>2</v>
      </c>
      <c r="H4663">
        <v>0.86</v>
      </c>
      <c r="I4663">
        <v>7.4999999999999997E-2</v>
      </c>
      <c r="J4663">
        <v>5.0000999999999997E-2</v>
      </c>
      <c r="K4663" t="b">
        <v>1</v>
      </c>
      <c r="L4663" t="s">
        <v>4977</v>
      </c>
      <c r="N4663" s="28">
        <v>42214.662905092591</v>
      </c>
    </row>
    <row r="4664" spans="1:14" x14ac:dyDescent="0.25">
      <c r="A4664" t="str">
        <f>tb_audit_process_item[[#This Row],[id_audit_process_item_reference]]&amp;TEXT(tb_audit_process_item[[#This Row],[vr_threshold_accrued]],"000000000000,0000000000")</f>
        <v>4932000000000000,1000010000</v>
      </c>
      <c r="B4664">
        <v>4932</v>
      </c>
      <c r="C4664">
        <v>4935</v>
      </c>
      <c r="D4664">
        <v>2015</v>
      </c>
      <c r="E4664" t="s">
        <v>6143</v>
      </c>
      <c r="F4664">
        <v>3</v>
      </c>
      <c r="G4664">
        <v>2</v>
      </c>
      <c r="H4664">
        <v>1.1399999999999999</v>
      </c>
      <c r="I4664">
        <v>0.125</v>
      </c>
      <c r="J4664">
        <v>0.10000100000000001</v>
      </c>
      <c r="K4664" t="b">
        <v>1</v>
      </c>
      <c r="L4664" t="s">
        <v>4977</v>
      </c>
      <c r="N4664" s="28">
        <v>42214.662905092591</v>
      </c>
    </row>
    <row r="4665" spans="1:14" x14ac:dyDescent="0.25">
      <c r="A4665" t="str">
        <f>tb_audit_process_item[[#This Row],[id_audit_process_item_reference]]&amp;TEXT(tb_audit_process_item[[#This Row],[vr_threshold_accrued]],"000000000000,0000000000")</f>
        <v>4932000000000000,1500010000</v>
      </c>
      <c r="B4665">
        <v>4932</v>
      </c>
      <c r="C4665">
        <v>4936</v>
      </c>
      <c r="D4665">
        <v>2015</v>
      </c>
      <c r="E4665" t="s">
        <v>6143</v>
      </c>
      <c r="F4665">
        <v>3</v>
      </c>
      <c r="G4665">
        <v>2</v>
      </c>
      <c r="H4665">
        <v>1.5</v>
      </c>
      <c r="I4665">
        <v>0.17499999999999999</v>
      </c>
      <c r="J4665">
        <v>0.150001</v>
      </c>
      <c r="K4665" t="b">
        <v>1</v>
      </c>
      <c r="L4665" t="s">
        <v>4977</v>
      </c>
      <c r="N4665" s="28">
        <v>42214.662905092591</v>
      </c>
    </row>
    <row r="4666" spans="1:14" x14ac:dyDescent="0.25">
      <c r="A4666" t="str">
        <f>tb_audit_process_item[[#This Row],[id_audit_process_item_reference]]&amp;TEXT(tb_audit_process_item[[#This Row],[vr_threshold_accrued]],"000000000000,0000000000")</f>
        <v>4932000000000000,2000010000</v>
      </c>
      <c r="B4666">
        <v>4932</v>
      </c>
      <c r="C4666">
        <v>4938</v>
      </c>
      <c r="D4666">
        <v>2015</v>
      </c>
      <c r="E4666" t="s">
        <v>6143</v>
      </c>
      <c r="F4666">
        <v>3</v>
      </c>
      <c r="G4666">
        <v>2</v>
      </c>
      <c r="H4666">
        <v>1.97</v>
      </c>
      <c r="I4666">
        <v>0.25</v>
      </c>
      <c r="J4666">
        <v>0.20000100000000001</v>
      </c>
      <c r="K4666" t="b">
        <v>1</v>
      </c>
      <c r="L4666" t="s">
        <v>4977</v>
      </c>
      <c r="N4666" s="28">
        <v>42214.662905092591</v>
      </c>
    </row>
    <row r="4667" spans="1:14" x14ac:dyDescent="0.25">
      <c r="A4667" t="str">
        <f>tb_audit_process_item[[#This Row],[id_audit_process_item_reference]]&amp;TEXT(tb_audit_process_item[[#This Row],[vr_threshold_accrued]],"000000000000,0000000000")</f>
        <v>4932000000000000,3000010000</v>
      </c>
      <c r="B4667">
        <v>4932</v>
      </c>
      <c r="C4667">
        <v>4939</v>
      </c>
      <c r="D4667">
        <v>2015</v>
      </c>
      <c r="E4667" t="s">
        <v>6143</v>
      </c>
      <c r="F4667">
        <v>3</v>
      </c>
      <c r="G4667">
        <v>2</v>
      </c>
      <c r="H4667">
        <v>2.59</v>
      </c>
      <c r="I4667">
        <v>0.4</v>
      </c>
      <c r="J4667">
        <v>0.30000100000000002</v>
      </c>
      <c r="K4667" t="b">
        <v>1</v>
      </c>
      <c r="L4667" t="s">
        <v>4977</v>
      </c>
      <c r="N4667" s="28">
        <v>42214.662905092591</v>
      </c>
    </row>
    <row r="4668" spans="1:14" x14ac:dyDescent="0.25">
      <c r="A4668" t="str">
        <f>tb_audit_process_item[[#This Row],[id_audit_process_item_reference]]&amp;TEXT(tb_audit_process_item[[#This Row],[vr_threshold_accrued]],"000000000000,0000000000")</f>
        <v>4932000000000000,5000010000</v>
      </c>
      <c r="B4668">
        <v>4932</v>
      </c>
      <c r="C4668">
        <v>4940</v>
      </c>
      <c r="D4668">
        <v>2015</v>
      </c>
      <c r="E4668" t="s">
        <v>6143</v>
      </c>
      <c r="F4668">
        <v>3</v>
      </c>
      <c r="G4668">
        <v>2</v>
      </c>
      <c r="H4668">
        <v>3.4</v>
      </c>
      <c r="I4668">
        <v>0.75</v>
      </c>
      <c r="J4668">
        <v>0.50000100000000003</v>
      </c>
      <c r="K4668" t="b">
        <v>1</v>
      </c>
      <c r="L4668" t="s">
        <v>4977</v>
      </c>
      <c r="N4668" s="28">
        <v>42214.662905092591</v>
      </c>
    </row>
    <row r="4669" spans="1:14" x14ac:dyDescent="0.25">
      <c r="A4669" t="str">
        <f>tb_audit_process_item[[#This Row],[id_audit_process_item_reference]]&amp;TEXT(tb_audit_process_item[[#This Row],[vr_threshold_accrued]],"000000000000,0000000000")</f>
        <v>4941000000000000,0000010000</v>
      </c>
      <c r="B4669">
        <v>4941</v>
      </c>
      <c r="C4669">
        <v>4941</v>
      </c>
      <c r="D4669">
        <v>2015</v>
      </c>
      <c r="E4669" t="s">
        <v>6144</v>
      </c>
      <c r="F4669">
        <v>3</v>
      </c>
      <c r="G4669">
        <v>2</v>
      </c>
      <c r="H4669">
        <v>0.5</v>
      </c>
      <c r="I4669">
        <v>5.0000000000000001E-3</v>
      </c>
      <c r="J4669">
        <v>9.9999999999999995E-7</v>
      </c>
      <c r="K4669" t="b">
        <v>1</v>
      </c>
      <c r="L4669" t="s">
        <v>4978</v>
      </c>
      <c r="N4669" s="28">
        <v>42214.662905092591</v>
      </c>
    </row>
    <row r="4670" spans="1:14" x14ac:dyDescent="0.25">
      <c r="A4670" t="str">
        <f>tb_audit_process_item[[#This Row],[id_audit_process_item_reference]]&amp;TEXT(tb_audit_process_item[[#This Row],[vr_threshold_accrued]],"000000000000,0000000000")</f>
        <v>4941000000000000,0100010000</v>
      </c>
      <c r="B4670">
        <v>4941</v>
      </c>
      <c r="C4670">
        <v>4942</v>
      </c>
      <c r="D4670">
        <v>2015</v>
      </c>
      <c r="E4670" t="s">
        <v>6144</v>
      </c>
      <c r="F4670">
        <v>3</v>
      </c>
      <c r="G4670">
        <v>2</v>
      </c>
      <c r="H4670">
        <v>0.66</v>
      </c>
      <c r="I4670">
        <v>0.03</v>
      </c>
      <c r="J4670">
        <v>1.0000999999999999E-2</v>
      </c>
      <c r="K4670" t="b">
        <v>1</v>
      </c>
      <c r="L4670" t="s">
        <v>4978</v>
      </c>
      <c r="N4670" s="28">
        <v>42214.662905092591</v>
      </c>
    </row>
    <row r="4671" spans="1:14" x14ac:dyDescent="0.25">
      <c r="A4671" t="str">
        <f>tb_audit_process_item[[#This Row],[id_audit_process_item_reference]]&amp;TEXT(tb_audit_process_item[[#This Row],[vr_threshold_accrued]],"000000000000,0000000000")</f>
        <v>4941000000000000,0500010000</v>
      </c>
      <c r="B4671">
        <v>4941</v>
      </c>
      <c r="C4671">
        <v>4943</v>
      </c>
      <c r="D4671">
        <v>2015</v>
      </c>
      <c r="E4671" t="s">
        <v>6144</v>
      </c>
      <c r="F4671">
        <v>3</v>
      </c>
      <c r="G4671">
        <v>2</v>
      </c>
      <c r="H4671">
        <v>0.87</v>
      </c>
      <c r="I4671">
        <v>7.4999999999999997E-2</v>
      </c>
      <c r="J4671">
        <v>5.0000999999999997E-2</v>
      </c>
      <c r="K4671" t="b">
        <v>1</v>
      </c>
      <c r="L4671" t="s">
        <v>4978</v>
      </c>
      <c r="N4671" s="28">
        <v>42214.662905092591</v>
      </c>
    </row>
    <row r="4672" spans="1:14" x14ac:dyDescent="0.25">
      <c r="A4672" t="str">
        <f>tb_audit_process_item[[#This Row],[id_audit_process_item_reference]]&amp;TEXT(tb_audit_process_item[[#This Row],[vr_threshold_accrued]],"000000000000,0000000000")</f>
        <v>4941000000000000,1000010000</v>
      </c>
      <c r="B4672">
        <v>4941</v>
      </c>
      <c r="C4672">
        <v>4944</v>
      </c>
      <c r="D4672">
        <v>2015</v>
      </c>
      <c r="E4672" t="s">
        <v>6144</v>
      </c>
      <c r="F4672">
        <v>3</v>
      </c>
      <c r="G4672">
        <v>2</v>
      </c>
      <c r="H4672">
        <v>1.1499999999999999</v>
      </c>
      <c r="I4672">
        <v>0.125</v>
      </c>
      <c r="J4672">
        <v>0.10000100000000001</v>
      </c>
      <c r="K4672" t="b">
        <v>1</v>
      </c>
      <c r="L4672" t="s">
        <v>4978</v>
      </c>
      <c r="N4672" s="28">
        <v>42214.662905092591</v>
      </c>
    </row>
    <row r="4673" spans="1:14" x14ac:dyDescent="0.25">
      <c r="A4673" t="str">
        <f>tb_audit_process_item[[#This Row],[id_audit_process_item_reference]]&amp;TEXT(tb_audit_process_item[[#This Row],[vr_threshold_accrued]],"000000000000,0000000000")</f>
        <v>4941000000000000,1500010000</v>
      </c>
      <c r="B4673">
        <v>4941</v>
      </c>
      <c r="C4673">
        <v>4945</v>
      </c>
      <c r="D4673">
        <v>2015</v>
      </c>
      <c r="E4673" t="s">
        <v>6144</v>
      </c>
      <c r="F4673">
        <v>3</v>
      </c>
      <c r="G4673">
        <v>2</v>
      </c>
      <c r="H4673">
        <v>1.52</v>
      </c>
      <c r="I4673">
        <v>0.17499999999999999</v>
      </c>
      <c r="J4673">
        <v>0.150001</v>
      </c>
      <c r="K4673" t="b">
        <v>1</v>
      </c>
      <c r="L4673" t="s">
        <v>4978</v>
      </c>
      <c r="N4673" s="28">
        <v>42214.662905092591</v>
      </c>
    </row>
    <row r="4674" spans="1:14" x14ac:dyDescent="0.25">
      <c r="A4674" t="str">
        <f>tb_audit_process_item[[#This Row],[id_audit_process_item_reference]]&amp;TEXT(tb_audit_process_item[[#This Row],[vr_threshold_accrued]],"000000000000,0000000000")</f>
        <v>4941000000000000,2000010000</v>
      </c>
      <c r="B4674">
        <v>4941</v>
      </c>
      <c r="C4674">
        <v>4946</v>
      </c>
      <c r="D4674">
        <v>2015</v>
      </c>
      <c r="E4674" t="s">
        <v>6144</v>
      </c>
      <c r="F4674">
        <v>3</v>
      </c>
      <c r="G4674">
        <v>2</v>
      </c>
      <c r="H4674">
        <v>2.0099999999999998</v>
      </c>
      <c r="I4674">
        <v>0.25</v>
      </c>
      <c r="J4674">
        <v>0.20000100000000001</v>
      </c>
      <c r="K4674" t="b">
        <v>1</v>
      </c>
      <c r="L4674" t="s">
        <v>4978</v>
      </c>
      <c r="N4674" s="28">
        <v>42214.662905092591</v>
      </c>
    </row>
    <row r="4675" spans="1:14" x14ac:dyDescent="0.25">
      <c r="A4675" t="str">
        <f>tb_audit_process_item[[#This Row],[id_audit_process_item_reference]]&amp;TEXT(tb_audit_process_item[[#This Row],[vr_threshold_accrued]],"000000000000,0000000000")</f>
        <v>4941000000000000,3000010000</v>
      </c>
      <c r="B4675">
        <v>4941</v>
      </c>
      <c r="C4675">
        <v>4947</v>
      </c>
      <c r="D4675">
        <v>2015</v>
      </c>
      <c r="E4675" t="s">
        <v>6144</v>
      </c>
      <c r="F4675">
        <v>3</v>
      </c>
      <c r="G4675">
        <v>2</v>
      </c>
      <c r="H4675">
        <v>2.65</v>
      </c>
      <c r="I4675">
        <v>0.4</v>
      </c>
      <c r="J4675">
        <v>0.30000100000000002</v>
      </c>
      <c r="K4675" t="b">
        <v>1</v>
      </c>
      <c r="L4675" t="s">
        <v>4978</v>
      </c>
      <c r="N4675" s="28">
        <v>42214.662905092591</v>
      </c>
    </row>
    <row r="4676" spans="1:14" x14ac:dyDescent="0.25">
      <c r="A4676" t="str">
        <f>tb_audit_process_item[[#This Row],[id_audit_process_item_reference]]&amp;TEXT(tb_audit_process_item[[#This Row],[vr_threshold_accrued]],"000000000000,0000000000")</f>
        <v>4941000000000000,5000010000</v>
      </c>
      <c r="B4676">
        <v>4941</v>
      </c>
      <c r="C4676">
        <v>4949</v>
      </c>
      <c r="D4676">
        <v>2015</v>
      </c>
      <c r="E4676" t="s">
        <v>6144</v>
      </c>
      <c r="F4676">
        <v>3</v>
      </c>
      <c r="G4676">
        <v>2</v>
      </c>
      <c r="H4676">
        <v>3.5</v>
      </c>
      <c r="I4676">
        <v>0.75</v>
      </c>
      <c r="J4676">
        <v>0.50000100000000003</v>
      </c>
      <c r="K4676" t="b">
        <v>1</v>
      </c>
      <c r="L4676" t="s">
        <v>4978</v>
      </c>
      <c r="N4676" s="28">
        <v>42214.662905092591</v>
      </c>
    </row>
    <row r="4677" spans="1:14" x14ac:dyDescent="0.25">
      <c r="A4677" t="str">
        <f>tb_audit_process_item[[#This Row],[id_audit_process_item_reference]]&amp;TEXT(tb_audit_process_item[[#This Row],[vr_threshold_accrued]],"000000000000,0000000000")</f>
        <v>4950000000000000,0000010000</v>
      </c>
      <c r="B4677">
        <v>4950</v>
      </c>
      <c r="C4677">
        <v>4950</v>
      </c>
      <c r="D4677">
        <v>2015</v>
      </c>
      <c r="E4677" t="s">
        <v>6145</v>
      </c>
      <c r="F4677">
        <v>3</v>
      </c>
      <c r="G4677">
        <v>2</v>
      </c>
      <c r="H4677">
        <v>0.5</v>
      </c>
      <c r="I4677">
        <v>1.4999999999999999E-2</v>
      </c>
      <c r="J4677">
        <v>9.9999999999999995E-7</v>
      </c>
      <c r="K4677" t="b">
        <v>1</v>
      </c>
      <c r="L4677" t="s">
        <v>5067</v>
      </c>
      <c r="N4677" s="28">
        <v>42214.662905092591</v>
      </c>
    </row>
    <row r="4678" spans="1:14" x14ac:dyDescent="0.25">
      <c r="A4678" t="str">
        <f>tb_audit_process_item[[#This Row],[id_audit_process_item_reference]]&amp;TEXT(tb_audit_process_item[[#This Row],[vr_threshold_accrued]],"000000000000,0000000000")</f>
        <v>4950000000000000,0300010000</v>
      </c>
      <c r="B4678">
        <v>4950</v>
      </c>
      <c r="C4678">
        <v>4951</v>
      </c>
      <c r="D4678">
        <v>2015</v>
      </c>
      <c r="E4678" t="s">
        <v>6145</v>
      </c>
      <c r="F4678">
        <v>3</v>
      </c>
      <c r="G4678">
        <v>2</v>
      </c>
      <c r="H4678">
        <v>0.63</v>
      </c>
      <c r="I4678">
        <v>0.04</v>
      </c>
      <c r="J4678">
        <v>3.0001E-2</v>
      </c>
      <c r="K4678" t="b">
        <v>1</v>
      </c>
      <c r="L4678" t="s">
        <v>5067</v>
      </c>
      <c r="N4678" s="28">
        <v>42214.662905092591</v>
      </c>
    </row>
    <row r="4679" spans="1:14" x14ac:dyDescent="0.25">
      <c r="A4679" t="str">
        <f>tb_audit_process_item[[#This Row],[id_audit_process_item_reference]]&amp;TEXT(tb_audit_process_item[[#This Row],[vr_threshold_accrued]],"000000000000,0000000000")</f>
        <v>4950000000000000,0500010000</v>
      </c>
      <c r="B4679">
        <v>4950</v>
      </c>
      <c r="C4679">
        <v>4952</v>
      </c>
      <c r="D4679">
        <v>2015</v>
      </c>
      <c r="E4679" t="s">
        <v>6145</v>
      </c>
      <c r="F4679">
        <v>3</v>
      </c>
      <c r="G4679">
        <v>2</v>
      </c>
      <c r="H4679">
        <v>0.8</v>
      </c>
      <c r="I4679">
        <v>7.4999999999999997E-2</v>
      </c>
      <c r="J4679">
        <v>5.0000999999999997E-2</v>
      </c>
      <c r="K4679" t="b">
        <v>1</v>
      </c>
      <c r="L4679" t="s">
        <v>5067</v>
      </c>
      <c r="N4679" s="28">
        <v>42214.662905092591</v>
      </c>
    </row>
    <row r="4680" spans="1:14" x14ac:dyDescent="0.25">
      <c r="A4680" t="str">
        <f>tb_audit_process_item[[#This Row],[id_audit_process_item_reference]]&amp;TEXT(tb_audit_process_item[[#This Row],[vr_threshold_accrued]],"000000000000,0000000000")</f>
        <v>4950000000000000,1000010000</v>
      </c>
      <c r="B4680">
        <v>4950</v>
      </c>
      <c r="C4680">
        <v>4953</v>
      </c>
      <c r="D4680">
        <v>2015</v>
      </c>
      <c r="E4680" t="s">
        <v>6145</v>
      </c>
      <c r="F4680">
        <v>3</v>
      </c>
      <c r="G4680">
        <v>2</v>
      </c>
      <c r="H4680">
        <v>1.01</v>
      </c>
      <c r="I4680">
        <v>0.125</v>
      </c>
      <c r="J4680">
        <v>0.10000100000000001</v>
      </c>
      <c r="K4680" t="b">
        <v>1</v>
      </c>
      <c r="L4680" t="s">
        <v>5067</v>
      </c>
      <c r="N4680" s="28">
        <v>42214.662905092591</v>
      </c>
    </row>
    <row r="4681" spans="1:14" x14ac:dyDescent="0.25">
      <c r="A4681" t="str">
        <f>tb_audit_process_item[[#This Row],[id_audit_process_item_reference]]&amp;TEXT(tb_audit_process_item[[#This Row],[vr_threshold_accrued]],"000000000000,0000000000")</f>
        <v>4950000000000000,1500010000</v>
      </c>
      <c r="B4681">
        <v>4950</v>
      </c>
      <c r="C4681">
        <v>4954</v>
      </c>
      <c r="D4681">
        <v>2015</v>
      </c>
      <c r="E4681" t="s">
        <v>6145</v>
      </c>
      <c r="F4681">
        <v>3</v>
      </c>
      <c r="G4681">
        <v>2</v>
      </c>
      <c r="H4681">
        <v>1.28</v>
      </c>
      <c r="I4681">
        <v>0.17499999999999999</v>
      </c>
      <c r="J4681">
        <v>0.150001</v>
      </c>
      <c r="K4681" t="b">
        <v>1</v>
      </c>
      <c r="L4681" t="s">
        <v>5067</v>
      </c>
      <c r="N4681" s="28">
        <v>42214.662905092591</v>
      </c>
    </row>
    <row r="4682" spans="1:14" x14ac:dyDescent="0.25">
      <c r="A4682" t="str">
        <f>tb_audit_process_item[[#This Row],[id_audit_process_item_reference]]&amp;TEXT(tb_audit_process_item[[#This Row],[vr_threshold_accrued]],"000000000000,0000000000")</f>
        <v>4950000000000000,2000010000</v>
      </c>
      <c r="B4682">
        <v>4950</v>
      </c>
      <c r="C4682">
        <v>4955</v>
      </c>
      <c r="D4682">
        <v>2015</v>
      </c>
      <c r="E4682" t="s">
        <v>6145</v>
      </c>
      <c r="F4682">
        <v>3</v>
      </c>
      <c r="G4682">
        <v>2</v>
      </c>
      <c r="H4682">
        <v>1.62</v>
      </c>
      <c r="I4682">
        <v>0.25</v>
      </c>
      <c r="J4682">
        <v>0.20000100000000001</v>
      </c>
      <c r="K4682" t="b">
        <v>1</v>
      </c>
      <c r="L4682" t="s">
        <v>5067</v>
      </c>
      <c r="N4682" s="28">
        <v>42214.662905092591</v>
      </c>
    </row>
    <row r="4683" spans="1:14" x14ac:dyDescent="0.25">
      <c r="A4683" t="str">
        <f>tb_audit_process_item[[#This Row],[id_audit_process_item_reference]]&amp;TEXT(tb_audit_process_item[[#This Row],[vr_threshold_accrued]],"000000000000,0000000000")</f>
        <v>4950000000000000,3000010000</v>
      </c>
      <c r="B4683">
        <v>4950</v>
      </c>
      <c r="C4683">
        <v>4956</v>
      </c>
      <c r="D4683">
        <v>2015</v>
      </c>
      <c r="E4683" t="s">
        <v>6145</v>
      </c>
      <c r="F4683">
        <v>3</v>
      </c>
      <c r="G4683">
        <v>2</v>
      </c>
      <c r="H4683">
        <v>2.0499999999999998</v>
      </c>
      <c r="I4683">
        <v>0.4</v>
      </c>
      <c r="J4683">
        <v>0.30000100000000002</v>
      </c>
      <c r="K4683" t="b">
        <v>1</v>
      </c>
      <c r="L4683" t="s">
        <v>5067</v>
      </c>
      <c r="N4683" s="28">
        <v>42214.662905092591</v>
      </c>
    </row>
    <row r="4684" spans="1:14" x14ac:dyDescent="0.25">
      <c r="A4684" t="str">
        <f>tb_audit_process_item[[#This Row],[id_audit_process_item_reference]]&amp;TEXT(tb_audit_process_item[[#This Row],[vr_threshold_accrued]],"000000000000,0000000000")</f>
        <v>4950000000000000,5000010000</v>
      </c>
      <c r="B4684">
        <v>4950</v>
      </c>
      <c r="C4684">
        <v>4957</v>
      </c>
      <c r="D4684">
        <v>2015</v>
      </c>
      <c r="E4684" t="s">
        <v>6145</v>
      </c>
      <c r="F4684">
        <v>3</v>
      </c>
      <c r="G4684">
        <v>2</v>
      </c>
      <c r="H4684">
        <v>2.6</v>
      </c>
      <c r="I4684">
        <v>0.75</v>
      </c>
      <c r="J4684">
        <v>0.50000100000000003</v>
      </c>
      <c r="K4684" t="b">
        <v>1</v>
      </c>
      <c r="L4684" t="s">
        <v>5067</v>
      </c>
      <c r="N4684" s="28">
        <v>42214.662905092591</v>
      </c>
    </row>
    <row r="4685" spans="1:14" x14ac:dyDescent="0.25">
      <c r="A4685" t="str">
        <f>tb_audit_process_item[[#This Row],[id_audit_process_item_reference]]&amp;TEXT(tb_audit_process_item[[#This Row],[vr_threshold_accrued]],"000000000000,0000000000")</f>
        <v>4958000000000000,0000000000</v>
      </c>
      <c r="B4685">
        <v>4958</v>
      </c>
      <c r="C4685">
        <v>4958</v>
      </c>
      <c r="D4685">
        <v>2015</v>
      </c>
      <c r="E4685" t="s">
        <v>6146</v>
      </c>
      <c r="F4685">
        <v>3</v>
      </c>
      <c r="G4685">
        <v>2</v>
      </c>
      <c r="H4685">
        <v>5</v>
      </c>
      <c r="J4685"/>
      <c r="K4685" t="b">
        <v>1</v>
      </c>
      <c r="L4685" t="s">
        <v>46</v>
      </c>
      <c r="N4685" s="28">
        <v>42214.662905092591</v>
      </c>
    </row>
    <row r="4686" spans="1:14" x14ac:dyDescent="0.25">
      <c r="A4686" t="str">
        <f>tb_audit_process_item[[#This Row],[id_audit_process_item_reference]]&amp;TEXT(tb_audit_process_item[[#This Row],[vr_threshold_accrued]],"000000000000,0000000000")</f>
        <v>4960000000000000,0000000000</v>
      </c>
      <c r="B4686">
        <v>4960</v>
      </c>
      <c r="C4686">
        <v>4960</v>
      </c>
      <c r="D4686">
        <v>2015</v>
      </c>
      <c r="E4686" t="s">
        <v>6135</v>
      </c>
      <c r="F4686">
        <v>3</v>
      </c>
      <c r="G4686">
        <v>5</v>
      </c>
      <c r="H4686">
        <v>5</v>
      </c>
      <c r="J4686"/>
      <c r="K4686" t="b">
        <v>1</v>
      </c>
      <c r="L4686" t="s">
        <v>617</v>
      </c>
      <c r="N4686" s="28">
        <v>42214.662905092591</v>
      </c>
    </row>
    <row r="4687" spans="1:14" x14ac:dyDescent="0.25">
      <c r="A4687" t="str">
        <f>tb_audit_process_item[[#This Row],[id_audit_process_item_reference]]&amp;TEXT(tb_audit_process_item[[#This Row],[vr_threshold_accrued]],"000000000000,0000000000")</f>
        <v>4961000000000000,0000000000</v>
      </c>
      <c r="B4687">
        <v>4961</v>
      </c>
      <c r="C4687">
        <v>4961</v>
      </c>
      <c r="D4687">
        <v>2015</v>
      </c>
      <c r="E4687" t="s">
        <v>6136</v>
      </c>
      <c r="F4687">
        <v>3</v>
      </c>
      <c r="G4687">
        <v>5</v>
      </c>
      <c r="H4687">
        <v>3.95</v>
      </c>
      <c r="J4687"/>
      <c r="K4687" t="b">
        <v>1</v>
      </c>
      <c r="L4687" t="s">
        <v>618</v>
      </c>
      <c r="N4687" s="28">
        <v>42214.662905092591</v>
      </c>
    </row>
    <row r="4688" spans="1:14" x14ac:dyDescent="0.25">
      <c r="A4688" t="str">
        <f>tb_audit_process_item[[#This Row],[id_audit_process_item_reference]]&amp;TEXT(tb_audit_process_item[[#This Row],[vr_threshold_accrued]],"000000000000,0000000000")</f>
        <v>4962000000000000,0000000000</v>
      </c>
      <c r="B4688">
        <v>4962</v>
      </c>
      <c r="C4688">
        <v>4962</v>
      </c>
      <c r="D4688">
        <v>2015</v>
      </c>
      <c r="E4688" t="s">
        <v>6137</v>
      </c>
      <c r="F4688">
        <v>3</v>
      </c>
      <c r="G4688">
        <v>5</v>
      </c>
      <c r="H4688">
        <v>5</v>
      </c>
      <c r="J4688"/>
      <c r="K4688" t="b">
        <v>1</v>
      </c>
      <c r="L4688" t="s">
        <v>619</v>
      </c>
      <c r="N4688" s="28">
        <v>42214.662905092591</v>
      </c>
    </row>
    <row r="4689" spans="1:14" x14ac:dyDescent="0.25">
      <c r="A4689" t="str">
        <f>tb_audit_process_item[[#This Row],[id_audit_process_item_reference]]&amp;TEXT(tb_audit_process_item[[#This Row],[vr_threshold_accrued]],"000000000000,0000000000")</f>
        <v>4963000000000000,0000000000</v>
      </c>
      <c r="B4689">
        <v>4963</v>
      </c>
      <c r="C4689">
        <v>4963</v>
      </c>
      <c r="D4689">
        <v>2015</v>
      </c>
      <c r="E4689" t="s">
        <v>6138</v>
      </c>
      <c r="F4689">
        <v>3</v>
      </c>
      <c r="G4689">
        <v>5</v>
      </c>
      <c r="H4689">
        <v>5</v>
      </c>
      <c r="J4689"/>
      <c r="K4689" t="b">
        <v>1</v>
      </c>
      <c r="L4689" t="s">
        <v>620</v>
      </c>
      <c r="N4689" s="28">
        <v>42214.662905092591</v>
      </c>
    </row>
    <row r="4690" spans="1:14" x14ac:dyDescent="0.25">
      <c r="A4690" t="str">
        <f>tb_audit_process_item[[#This Row],[id_audit_process_item_reference]]&amp;TEXT(tb_audit_process_item[[#This Row],[vr_threshold_accrued]],"000000000000,0000000000")</f>
        <v>4964000000000000,0000000000</v>
      </c>
      <c r="B4690">
        <v>4964</v>
      </c>
      <c r="C4690">
        <v>4964</v>
      </c>
      <c r="D4690">
        <v>2015</v>
      </c>
      <c r="E4690" t="s">
        <v>6139</v>
      </c>
      <c r="F4690">
        <v>3</v>
      </c>
      <c r="G4690">
        <v>5</v>
      </c>
      <c r="H4690">
        <v>5</v>
      </c>
      <c r="J4690"/>
      <c r="K4690" t="b">
        <v>1</v>
      </c>
      <c r="L4690" t="s">
        <v>621</v>
      </c>
      <c r="N4690" s="28">
        <v>42214.662905092591</v>
      </c>
    </row>
    <row r="4691" spans="1:14" x14ac:dyDescent="0.25">
      <c r="A4691" t="str">
        <f>tb_audit_process_item[[#This Row],[id_audit_process_item_reference]]&amp;TEXT(tb_audit_process_item[[#This Row],[vr_threshold_accrued]],"000000000000,0000000000")</f>
        <v>4965000000000000,0000000000</v>
      </c>
      <c r="B4691">
        <v>4965</v>
      </c>
      <c r="C4691">
        <v>4965</v>
      </c>
      <c r="D4691">
        <v>2015</v>
      </c>
      <c r="E4691" t="s">
        <v>6152</v>
      </c>
      <c r="F4691">
        <v>3</v>
      </c>
      <c r="G4691">
        <v>5</v>
      </c>
      <c r="H4691">
        <v>5</v>
      </c>
      <c r="J4691"/>
      <c r="K4691" t="b">
        <v>1</v>
      </c>
      <c r="L4691" t="s">
        <v>622</v>
      </c>
      <c r="N4691" s="28">
        <v>42214.662905092591</v>
      </c>
    </row>
    <row r="4692" spans="1:14" x14ac:dyDescent="0.25">
      <c r="A4692" t="str">
        <f>tb_audit_process_item[[#This Row],[id_audit_process_item_reference]]&amp;TEXT(tb_audit_process_item[[#This Row],[vr_threshold_accrued]],"000000000000,0000000000")</f>
        <v>4966000000000000,0000010000</v>
      </c>
      <c r="B4692">
        <v>4966</v>
      </c>
      <c r="C4692">
        <v>4966</v>
      </c>
      <c r="D4692">
        <v>2015</v>
      </c>
      <c r="E4692" t="s">
        <v>6141</v>
      </c>
      <c r="F4692">
        <v>3</v>
      </c>
      <c r="G4692">
        <v>5</v>
      </c>
      <c r="H4692">
        <v>0.5</v>
      </c>
      <c r="I4692">
        <v>1.4999999999999999E-2</v>
      </c>
      <c r="J4692">
        <v>9.9999999999999995E-7</v>
      </c>
      <c r="K4692" t="b">
        <v>1</v>
      </c>
      <c r="L4692" t="s">
        <v>5035</v>
      </c>
      <c r="N4692" s="28">
        <v>42214.662905092591</v>
      </c>
    </row>
    <row r="4693" spans="1:14" x14ac:dyDescent="0.25">
      <c r="A4693" t="str">
        <f>tb_audit_process_item[[#This Row],[id_audit_process_item_reference]]&amp;TEXT(tb_audit_process_item[[#This Row],[vr_threshold_accrued]],"000000000000,0000000000")</f>
        <v>4966000000000000,0300010000</v>
      </c>
      <c r="B4693">
        <v>4966</v>
      </c>
      <c r="C4693">
        <v>4967</v>
      </c>
      <c r="D4693">
        <v>2015</v>
      </c>
      <c r="E4693" t="s">
        <v>6141</v>
      </c>
      <c r="F4693">
        <v>3</v>
      </c>
      <c r="G4693">
        <v>5</v>
      </c>
      <c r="H4693">
        <v>0.73</v>
      </c>
      <c r="I4693">
        <v>0.04</v>
      </c>
      <c r="J4693">
        <v>3.0001E-2</v>
      </c>
      <c r="K4693" t="b">
        <v>1</v>
      </c>
      <c r="L4693" t="s">
        <v>5035</v>
      </c>
      <c r="N4693" s="28">
        <v>42214.662905092591</v>
      </c>
    </row>
    <row r="4694" spans="1:14" x14ac:dyDescent="0.25">
      <c r="A4694" t="str">
        <f>tb_audit_process_item[[#This Row],[id_audit_process_item_reference]]&amp;TEXT(tb_audit_process_item[[#This Row],[vr_threshold_accrued]],"000000000000,0000000000")</f>
        <v>4966000000000000,0500010000</v>
      </c>
      <c r="B4694">
        <v>4966</v>
      </c>
      <c r="C4694">
        <v>4968</v>
      </c>
      <c r="D4694">
        <v>2015</v>
      </c>
      <c r="E4694" t="s">
        <v>6141</v>
      </c>
      <c r="F4694">
        <v>3</v>
      </c>
      <c r="G4694">
        <v>5</v>
      </c>
      <c r="H4694">
        <v>1.08</v>
      </c>
      <c r="I4694">
        <v>7.4999999999999997E-2</v>
      </c>
      <c r="J4694">
        <v>5.0000999999999997E-2</v>
      </c>
      <c r="K4694" t="b">
        <v>1</v>
      </c>
      <c r="L4694" t="s">
        <v>5035</v>
      </c>
      <c r="N4694" s="28">
        <v>42214.662905092591</v>
      </c>
    </row>
    <row r="4695" spans="1:14" x14ac:dyDescent="0.25">
      <c r="A4695" t="str">
        <f>tb_audit_process_item[[#This Row],[id_audit_process_item_reference]]&amp;TEXT(tb_audit_process_item[[#This Row],[vr_threshold_accrued]],"000000000000,0000000000")</f>
        <v>4966000000000000,1000010000</v>
      </c>
      <c r="B4695">
        <v>4966</v>
      </c>
      <c r="C4695">
        <v>4969</v>
      </c>
      <c r="D4695">
        <v>2015</v>
      </c>
      <c r="E4695" t="s">
        <v>6141</v>
      </c>
      <c r="F4695">
        <v>3</v>
      </c>
      <c r="G4695">
        <v>5</v>
      </c>
      <c r="H4695">
        <v>1.58</v>
      </c>
      <c r="I4695">
        <v>0.15</v>
      </c>
      <c r="J4695">
        <v>0.10000100000000001</v>
      </c>
      <c r="K4695" t="b">
        <v>1</v>
      </c>
      <c r="L4695" t="s">
        <v>5035</v>
      </c>
      <c r="N4695" s="28">
        <v>42214.662905092591</v>
      </c>
    </row>
    <row r="4696" spans="1:14" x14ac:dyDescent="0.25">
      <c r="A4696" t="str">
        <f>tb_audit_process_item[[#This Row],[id_audit_process_item_reference]]&amp;TEXT(tb_audit_process_item[[#This Row],[vr_threshold_accrued]],"000000000000,0000000000")</f>
        <v>4966000000000000,2000010000</v>
      </c>
      <c r="B4696">
        <v>4966</v>
      </c>
      <c r="C4696">
        <v>4971</v>
      </c>
      <c r="D4696">
        <v>2015</v>
      </c>
      <c r="E4696" t="s">
        <v>6141</v>
      </c>
      <c r="F4696">
        <v>3</v>
      </c>
      <c r="G4696">
        <v>5</v>
      </c>
      <c r="H4696">
        <v>2.3199999999999998</v>
      </c>
      <c r="I4696">
        <v>0.25</v>
      </c>
      <c r="J4696">
        <v>0.20000100000000001</v>
      </c>
      <c r="K4696" t="b">
        <v>1</v>
      </c>
      <c r="L4696" t="s">
        <v>5035</v>
      </c>
      <c r="N4696" s="28">
        <v>42214.662905092591</v>
      </c>
    </row>
    <row r="4697" spans="1:14" x14ac:dyDescent="0.25">
      <c r="A4697" t="str">
        <f>tb_audit_process_item[[#This Row],[id_audit_process_item_reference]]&amp;TEXT(tb_audit_process_item[[#This Row],[vr_threshold_accrued]],"000000000000,0000000000")</f>
        <v>4966000000000000,3000010000</v>
      </c>
      <c r="B4697">
        <v>4966</v>
      </c>
      <c r="C4697">
        <v>4972</v>
      </c>
      <c r="D4697">
        <v>2015</v>
      </c>
      <c r="E4697" t="s">
        <v>6141</v>
      </c>
      <c r="F4697">
        <v>3</v>
      </c>
      <c r="G4697">
        <v>5</v>
      </c>
      <c r="H4697">
        <v>3.41</v>
      </c>
      <c r="I4697">
        <v>0.4</v>
      </c>
      <c r="J4697">
        <v>0.30000100000000002</v>
      </c>
      <c r="K4697" t="b">
        <v>1</v>
      </c>
      <c r="L4697" t="s">
        <v>5035</v>
      </c>
      <c r="N4697" s="28">
        <v>42214.662905092591</v>
      </c>
    </row>
    <row r="4698" spans="1:14" x14ac:dyDescent="0.25">
      <c r="A4698" t="str">
        <f>tb_audit_process_item[[#This Row],[id_audit_process_item_reference]]&amp;TEXT(tb_audit_process_item[[#This Row],[vr_threshold_accrued]],"000000000000,0000000000")</f>
        <v>4966000000000000,5000010000</v>
      </c>
      <c r="B4698">
        <v>4966</v>
      </c>
      <c r="C4698">
        <v>4973</v>
      </c>
      <c r="D4698">
        <v>2015</v>
      </c>
      <c r="E4698" t="s">
        <v>6141</v>
      </c>
      <c r="F4698">
        <v>3</v>
      </c>
      <c r="G4698">
        <v>5</v>
      </c>
      <c r="H4698">
        <v>5</v>
      </c>
      <c r="I4698">
        <v>0.75</v>
      </c>
      <c r="J4698">
        <v>0.50000100000000003</v>
      </c>
      <c r="K4698" t="b">
        <v>1</v>
      </c>
      <c r="L4698" t="s">
        <v>5035</v>
      </c>
      <c r="N4698" s="28">
        <v>42214.662905092591</v>
      </c>
    </row>
    <row r="4699" spans="1:14" x14ac:dyDescent="0.25">
      <c r="A4699" t="str">
        <f>tb_audit_process_item[[#This Row],[id_audit_process_item_reference]]&amp;TEXT(tb_audit_process_item[[#This Row],[vr_threshold_accrued]],"000000000000,0000000000")</f>
        <v>4974000000000000,0000010000</v>
      </c>
      <c r="B4699">
        <v>4974</v>
      </c>
      <c r="C4699">
        <v>4974</v>
      </c>
      <c r="D4699">
        <v>2015</v>
      </c>
      <c r="E4699" t="s">
        <v>6143</v>
      </c>
      <c r="F4699">
        <v>3</v>
      </c>
      <c r="G4699">
        <v>5</v>
      </c>
      <c r="H4699">
        <v>0.5</v>
      </c>
      <c r="I4699">
        <v>1.4999999999999999E-2</v>
      </c>
      <c r="J4699">
        <v>9.9999999999999995E-7</v>
      </c>
      <c r="K4699" t="b">
        <v>1</v>
      </c>
      <c r="L4699" t="s">
        <v>5066</v>
      </c>
      <c r="N4699" s="28">
        <v>42214.662905092591</v>
      </c>
    </row>
    <row r="4700" spans="1:14" x14ac:dyDescent="0.25">
      <c r="A4700" t="str">
        <f>tb_audit_process_item[[#This Row],[id_audit_process_item_reference]]&amp;TEXT(tb_audit_process_item[[#This Row],[vr_threshold_accrued]],"000000000000,0000000000")</f>
        <v>4974000000000000,0300010000</v>
      </c>
      <c r="B4700">
        <v>4974</v>
      </c>
      <c r="C4700">
        <v>4975</v>
      </c>
      <c r="D4700">
        <v>2015</v>
      </c>
      <c r="E4700" t="s">
        <v>6143</v>
      </c>
      <c r="F4700">
        <v>3</v>
      </c>
      <c r="G4700">
        <v>5</v>
      </c>
      <c r="H4700">
        <v>0.67</v>
      </c>
      <c r="I4700">
        <v>0.04</v>
      </c>
      <c r="J4700">
        <v>3.0001E-2</v>
      </c>
      <c r="K4700" t="b">
        <v>1</v>
      </c>
      <c r="L4700" t="s">
        <v>5066</v>
      </c>
      <c r="N4700" s="28">
        <v>42214.662905092591</v>
      </c>
    </row>
    <row r="4701" spans="1:14" x14ac:dyDescent="0.25">
      <c r="A4701" t="str">
        <f>tb_audit_process_item[[#This Row],[id_audit_process_item_reference]]&amp;TEXT(tb_audit_process_item[[#This Row],[vr_threshold_accrued]],"000000000000,0000000000")</f>
        <v>4974000000000000,0500010000</v>
      </c>
      <c r="B4701">
        <v>4974</v>
      </c>
      <c r="C4701">
        <v>4976</v>
      </c>
      <c r="D4701">
        <v>2015</v>
      </c>
      <c r="E4701" t="s">
        <v>6143</v>
      </c>
      <c r="F4701">
        <v>3</v>
      </c>
      <c r="G4701">
        <v>5</v>
      </c>
      <c r="H4701">
        <v>0.91</v>
      </c>
      <c r="I4701">
        <v>7.4999999999999997E-2</v>
      </c>
      <c r="J4701">
        <v>5.0000999999999997E-2</v>
      </c>
      <c r="K4701" t="b">
        <v>1</v>
      </c>
      <c r="L4701" t="s">
        <v>5066</v>
      </c>
      <c r="N4701" s="28">
        <v>42214.662905092591</v>
      </c>
    </row>
    <row r="4702" spans="1:14" x14ac:dyDescent="0.25">
      <c r="A4702" t="str">
        <f>tb_audit_process_item[[#This Row],[id_audit_process_item_reference]]&amp;TEXT(tb_audit_process_item[[#This Row],[vr_threshold_accrued]],"000000000000,0000000000")</f>
        <v>4974000000000000,1000010000</v>
      </c>
      <c r="B4702">
        <v>4974</v>
      </c>
      <c r="C4702">
        <v>4977</v>
      </c>
      <c r="D4702">
        <v>2015</v>
      </c>
      <c r="E4702" t="s">
        <v>6143</v>
      </c>
      <c r="F4702">
        <v>3</v>
      </c>
      <c r="G4702">
        <v>5</v>
      </c>
      <c r="H4702">
        <v>1.22</v>
      </c>
      <c r="I4702">
        <v>0.15</v>
      </c>
      <c r="J4702">
        <v>0.10000100000000001</v>
      </c>
      <c r="K4702" t="b">
        <v>1</v>
      </c>
      <c r="L4702" t="s">
        <v>5066</v>
      </c>
      <c r="N4702" s="28">
        <v>42214.662905092591</v>
      </c>
    </row>
    <row r="4703" spans="1:14" x14ac:dyDescent="0.25">
      <c r="A4703" t="str">
        <f>tb_audit_process_item[[#This Row],[id_audit_process_item_reference]]&amp;TEXT(tb_audit_process_item[[#This Row],[vr_threshold_accrued]],"000000000000,0000000000")</f>
        <v>4974000000000000,2000010000</v>
      </c>
      <c r="B4703">
        <v>4974</v>
      </c>
      <c r="C4703">
        <v>4978</v>
      </c>
      <c r="D4703">
        <v>2015</v>
      </c>
      <c r="E4703" t="s">
        <v>6143</v>
      </c>
      <c r="F4703">
        <v>3</v>
      </c>
      <c r="G4703">
        <v>5</v>
      </c>
      <c r="H4703">
        <v>1.65</v>
      </c>
      <c r="I4703">
        <v>0.25</v>
      </c>
      <c r="J4703">
        <v>0.20000100000000001</v>
      </c>
      <c r="K4703" t="b">
        <v>1</v>
      </c>
      <c r="L4703" t="s">
        <v>5066</v>
      </c>
      <c r="N4703" s="28">
        <v>42214.662905092591</v>
      </c>
    </row>
    <row r="4704" spans="1:14" x14ac:dyDescent="0.25">
      <c r="A4704" t="str">
        <f>tb_audit_process_item[[#This Row],[id_audit_process_item_reference]]&amp;TEXT(tb_audit_process_item[[#This Row],[vr_threshold_accrued]],"000000000000,0000000000")</f>
        <v>4974000000000000,3000010000</v>
      </c>
      <c r="B4704">
        <v>4974</v>
      </c>
      <c r="C4704">
        <v>4979</v>
      </c>
      <c r="D4704">
        <v>2015</v>
      </c>
      <c r="E4704" t="s">
        <v>6143</v>
      </c>
      <c r="F4704">
        <v>3</v>
      </c>
      <c r="G4704">
        <v>5</v>
      </c>
      <c r="H4704">
        <v>2.23</v>
      </c>
      <c r="I4704">
        <v>0.4</v>
      </c>
      <c r="J4704">
        <v>0.30000100000000002</v>
      </c>
      <c r="K4704" t="b">
        <v>1</v>
      </c>
      <c r="L4704" t="s">
        <v>5066</v>
      </c>
      <c r="N4704" s="28">
        <v>42214.662905092591</v>
      </c>
    </row>
    <row r="4705" spans="1:14" x14ac:dyDescent="0.25">
      <c r="A4705" t="str">
        <f>tb_audit_process_item[[#This Row],[id_audit_process_item_reference]]&amp;TEXT(tb_audit_process_item[[#This Row],[vr_threshold_accrued]],"000000000000,0000000000")</f>
        <v>4974000000000000,5000010000</v>
      </c>
      <c r="B4705">
        <v>4974</v>
      </c>
      <c r="C4705">
        <v>4980</v>
      </c>
      <c r="D4705">
        <v>2015</v>
      </c>
      <c r="E4705" t="s">
        <v>6143</v>
      </c>
      <c r="F4705">
        <v>3</v>
      </c>
      <c r="G4705">
        <v>5</v>
      </c>
      <c r="H4705">
        <v>3</v>
      </c>
      <c r="I4705">
        <v>0.75</v>
      </c>
      <c r="J4705">
        <v>0.50000100000000003</v>
      </c>
      <c r="K4705" t="b">
        <v>1</v>
      </c>
      <c r="L4705" t="s">
        <v>5066</v>
      </c>
      <c r="N4705" s="28">
        <v>42214.662905092591</v>
      </c>
    </row>
    <row r="4706" spans="1:14" x14ac:dyDescent="0.25">
      <c r="A4706" t="str">
        <f>tb_audit_process_item[[#This Row],[id_audit_process_item_reference]]&amp;TEXT(tb_audit_process_item[[#This Row],[vr_threshold_accrued]],"000000000000,0000000000")</f>
        <v>4981000000000000,0000000000</v>
      </c>
      <c r="B4706">
        <v>4981</v>
      </c>
      <c r="C4706">
        <v>4981</v>
      </c>
      <c r="D4706">
        <v>2015</v>
      </c>
      <c r="E4706" t="s">
        <v>6098</v>
      </c>
      <c r="F4706">
        <v>3</v>
      </c>
      <c r="G4706">
        <v>3.45</v>
      </c>
      <c r="H4706">
        <v>3.5</v>
      </c>
      <c r="J4706"/>
      <c r="K4706" t="b">
        <v>1</v>
      </c>
      <c r="L4706" t="s">
        <v>480</v>
      </c>
      <c r="N4706" s="28">
        <v>42214.662905092591</v>
      </c>
    </row>
    <row r="4707" spans="1:14" x14ac:dyDescent="0.25">
      <c r="A4707" t="str">
        <f>tb_audit_process_item[[#This Row],[id_audit_process_item_reference]]&amp;TEXT(tb_audit_process_item[[#This Row],[vr_threshold_accrued]],"000000000000,0000000000")</f>
        <v>4982000000000000,0000000000</v>
      </c>
      <c r="B4707">
        <v>4982</v>
      </c>
      <c r="C4707">
        <v>4982</v>
      </c>
      <c r="D4707">
        <v>2015</v>
      </c>
      <c r="E4707" t="s">
        <v>6145</v>
      </c>
      <c r="F4707">
        <v>3</v>
      </c>
      <c r="G4707">
        <v>5</v>
      </c>
      <c r="H4707">
        <v>5</v>
      </c>
      <c r="J4707"/>
      <c r="K4707" t="b">
        <v>1</v>
      </c>
      <c r="L4707" t="s">
        <v>46</v>
      </c>
      <c r="N4707" s="28">
        <v>42214.662905092591</v>
      </c>
    </row>
    <row r="4708" spans="1:14" x14ac:dyDescent="0.25">
      <c r="A4708" t="str">
        <f>tb_audit_process_item[[#This Row],[id_audit_process_item_reference]]&amp;TEXT(tb_audit_process_item[[#This Row],[vr_threshold_accrued]],"000000000000,0000000000")</f>
        <v>4983000000000000,0000000000</v>
      </c>
      <c r="B4708">
        <v>4983</v>
      </c>
      <c r="C4708">
        <v>4983</v>
      </c>
      <c r="D4708">
        <v>2015</v>
      </c>
      <c r="E4708" t="s">
        <v>6159</v>
      </c>
      <c r="F4708">
        <v>3</v>
      </c>
      <c r="G4708">
        <v>5</v>
      </c>
      <c r="H4708">
        <v>5</v>
      </c>
      <c r="J4708"/>
      <c r="K4708" t="b">
        <v>1</v>
      </c>
      <c r="L4708" t="s">
        <v>646</v>
      </c>
      <c r="N4708" s="28">
        <v>42214.662905092591</v>
      </c>
    </row>
    <row r="4709" spans="1:14" x14ac:dyDescent="0.25">
      <c r="A4709" t="str">
        <f>tb_audit_process_item[[#This Row],[id_audit_process_item_reference]]&amp;TEXT(tb_audit_process_item[[#This Row],[vr_threshold_accrued]],"000000000000,0000000000")</f>
        <v>4984000000000000,0000000000</v>
      </c>
      <c r="B4709">
        <v>4984</v>
      </c>
      <c r="C4709">
        <v>4984</v>
      </c>
      <c r="D4709">
        <v>2015</v>
      </c>
      <c r="E4709" t="s">
        <v>6160</v>
      </c>
      <c r="F4709">
        <v>3</v>
      </c>
      <c r="G4709">
        <v>5</v>
      </c>
      <c r="H4709">
        <v>5</v>
      </c>
      <c r="J4709"/>
      <c r="K4709" t="b">
        <v>1</v>
      </c>
      <c r="L4709" t="s">
        <v>647</v>
      </c>
      <c r="N4709" s="28">
        <v>42214.662905092591</v>
      </c>
    </row>
    <row r="4710" spans="1:14" x14ac:dyDescent="0.25">
      <c r="A4710" t="str">
        <f>tb_audit_process_item[[#This Row],[id_audit_process_item_reference]]&amp;TEXT(tb_audit_process_item[[#This Row],[vr_threshold_accrued]],"000000000000,0000000000")</f>
        <v>4985000000000000,0000000000</v>
      </c>
      <c r="B4710">
        <v>4985</v>
      </c>
      <c r="C4710">
        <v>4985</v>
      </c>
      <c r="D4710">
        <v>2015</v>
      </c>
      <c r="E4710" t="s">
        <v>6161</v>
      </c>
      <c r="F4710">
        <v>3</v>
      </c>
      <c r="G4710">
        <v>5</v>
      </c>
      <c r="H4710">
        <v>5</v>
      </c>
      <c r="J4710"/>
      <c r="K4710" t="b">
        <v>1</v>
      </c>
      <c r="L4710" t="s">
        <v>648</v>
      </c>
      <c r="N4710" s="28">
        <v>42214.662905092591</v>
      </c>
    </row>
    <row r="4711" spans="1:14" x14ac:dyDescent="0.25">
      <c r="A4711" t="str">
        <f>tb_audit_process_item[[#This Row],[id_audit_process_item_reference]]&amp;TEXT(tb_audit_process_item[[#This Row],[vr_threshold_accrued]],"000000000000,0000000000")</f>
        <v>4986000000000000,0000000000</v>
      </c>
      <c r="B4711">
        <v>4986</v>
      </c>
      <c r="C4711">
        <v>4986</v>
      </c>
      <c r="D4711">
        <v>2015</v>
      </c>
      <c r="E4711" t="s">
        <v>6162</v>
      </c>
      <c r="F4711">
        <v>3</v>
      </c>
      <c r="G4711">
        <v>5</v>
      </c>
      <c r="H4711">
        <v>5</v>
      </c>
      <c r="J4711"/>
      <c r="K4711" t="b">
        <v>1</v>
      </c>
      <c r="L4711" t="s">
        <v>649</v>
      </c>
      <c r="N4711" s="28">
        <v>42214.662905092591</v>
      </c>
    </row>
    <row r="4712" spans="1:14" x14ac:dyDescent="0.25">
      <c r="A4712" t="str">
        <f>tb_audit_process_item[[#This Row],[id_audit_process_item_reference]]&amp;TEXT(tb_audit_process_item[[#This Row],[vr_threshold_accrued]],"000000000000,0000000000")</f>
        <v>4987000000000000,0000000000</v>
      </c>
      <c r="B4712">
        <v>4987</v>
      </c>
      <c r="C4712">
        <v>4987</v>
      </c>
      <c r="D4712">
        <v>2015</v>
      </c>
      <c r="E4712" t="s">
        <v>6146</v>
      </c>
      <c r="F4712">
        <v>3</v>
      </c>
      <c r="G4712">
        <v>5</v>
      </c>
      <c r="H4712">
        <v>5</v>
      </c>
      <c r="J4712"/>
      <c r="K4712" t="b">
        <v>1</v>
      </c>
      <c r="L4712" t="s">
        <v>650</v>
      </c>
      <c r="N4712" s="28">
        <v>42214.662905092591</v>
      </c>
    </row>
    <row r="4713" spans="1:14" x14ac:dyDescent="0.25">
      <c r="A4713" t="str">
        <f>tb_audit_process_item[[#This Row],[id_audit_process_item_reference]]&amp;TEXT(tb_audit_process_item[[#This Row],[vr_threshold_accrued]],"000000000000,0000000000")</f>
        <v>4988000000000000,0000010000</v>
      </c>
      <c r="B4713">
        <v>4988</v>
      </c>
      <c r="C4713">
        <v>4988</v>
      </c>
      <c r="D4713">
        <v>2015</v>
      </c>
      <c r="E4713" t="s">
        <v>6164</v>
      </c>
      <c r="F4713">
        <v>3</v>
      </c>
      <c r="G4713">
        <v>3.5</v>
      </c>
      <c r="H4713">
        <v>0.5</v>
      </c>
      <c r="I4713">
        <v>5.0000000000000001E-3</v>
      </c>
      <c r="J4713">
        <v>9.9999999999999995E-7</v>
      </c>
      <c r="K4713" t="b">
        <v>1</v>
      </c>
      <c r="L4713" t="s">
        <v>4979</v>
      </c>
      <c r="N4713" s="28">
        <v>42214.662905092591</v>
      </c>
    </row>
    <row r="4714" spans="1:14" x14ac:dyDescent="0.25">
      <c r="A4714" t="str">
        <f>tb_audit_process_item[[#This Row],[id_audit_process_item_reference]]&amp;TEXT(tb_audit_process_item[[#This Row],[vr_threshold_accrued]],"000000000000,0000000000")</f>
        <v>4988000000000000,0100010000</v>
      </c>
      <c r="B4714">
        <v>4988</v>
      </c>
      <c r="C4714">
        <v>4989</v>
      </c>
      <c r="D4714">
        <v>2015</v>
      </c>
      <c r="E4714" t="s">
        <v>6164</v>
      </c>
      <c r="F4714">
        <v>3</v>
      </c>
      <c r="G4714">
        <v>3.5</v>
      </c>
      <c r="H4714">
        <v>0.67</v>
      </c>
      <c r="I4714">
        <v>0.03</v>
      </c>
      <c r="J4714">
        <v>1.0000999999999999E-2</v>
      </c>
      <c r="K4714" t="b">
        <v>1</v>
      </c>
      <c r="L4714" t="s">
        <v>4979</v>
      </c>
      <c r="N4714" s="28">
        <v>42214.662905092591</v>
      </c>
    </row>
    <row r="4715" spans="1:14" x14ac:dyDescent="0.25">
      <c r="A4715" t="str">
        <f>tb_audit_process_item[[#This Row],[id_audit_process_item_reference]]&amp;TEXT(tb_audit_process_item[[#This Row],[vr_threshold_accrued]],"000000000000,0000000000")</f>
        <v>4988000000000000,0500010000</v>
      </c>
      <c r="B4715">
        <v>4988</v>
      </c>
      <c r="C4715">
        <v>4990</v>
      </c>
      <c r="D4715">
        <v>2015</v>
      </c>
      <c r="E4715" t="s">
        <v>6164</v>
      </c>
      <c r="F4715">
        <v>3</v>
      </c>
      <c r="G4715">
        <v>3.5</v>
      </c>
      <c r="H4715">
        <v>0.89</v>
      </c>
      <c r="I4715">
        <v>7.4999999999999997E-2</v>
      </c>
      <c r="J4715">
        <v>5.0000999999999997E-2</v>
      </c>
      <c r="K4715" t="b">
        <v>1</v>
      </c>
      <c r="L4715" t="s">
        <v>4979</v>
      </c>
      <c r="N4715" s="28">
        <v>42214.662905092591</v>
      </c>
    </row>
    <row r="4716" spans="1:14" x14ac:dyDescent="0.25">
      <c r="A4716" t="str">
        <f>tb_audit_process_item[[#This Row],[id_audit_process_item_reference]]&amp;TEXT(tb_audit_process_item[[#This Row],[vr_threshold_accrued]],"000000000000,0000000000")</f>
        <v>4988000000000000,1000010000</v>
      </c>
      <c r="B4716">
        <v>4988</v>
      </c>
      <c r="C4716">
        <v>4991</v>
      </c>
      <c r="D4716">
        <v>2015</v>
      </c>
      <c r="E4716" t="s">
        <v>6164</v>
      </c>
      <c r="F4716">
        <v>3</v>
      </c>
      <c r="G4716">
        <v>3.5</v>
      </c>
      <c r="H4716">
        <v>1.19</v>
      </c>
      <c r="I4716">
        <v>0.125</v>
      </c>
      <c r="J4716">
        <v>0.10000100000000001</v>
      </c>
      <c r="K4716" t="b">
        <v>1</v>
      </c>
      <c r="L4716" t="s">
        <v>4979</v>
      </c>
      <c r="N4716" s="28">
        <v>42214.662905092591</v>
      </c>
    </row>
    <row r="4717" spans="1:14" x14ac:dyDescent="0.25">
      <c r="A4717" t="str">
        <f>tb_audit_process_item[[#This Row],[id_audit_process_item_reference]]&amp;TEXT(tb_audit_process_item[[#This Row],[vr_threshold_accrued]],"000000000000,0000000000")</f>
        <v>4988000000000000,1500010000</v>
      </c>
      <c r="B4717">
        <v>4988</v>
      </c>
      <c r="C4717">
        <v>4993</v>
      </c>
      <c r="D4717">
        <v>2015</v>
      </c>
      <c r="E4717" t="s">
        <v>6164</v>
      </c>
      <c r="F4717">
        <v>3</v>
      </c>
      <c r="G4717">
        <v>3.5</v>
      </c>
      <c r="H4717">
        <v>1.59</v>
      </c>
      <c r="I4717">
        <v>0.17499999999999999</v>
      </c>
      <c r="J4717">
        <v>0.150001</v>
      </c>
      <c r="K4717" t="b">
        <v>1</v>
      </c>
      <c r="L4717" t="s">
        <v>4979</v>
      </c>
      <c r="N4717" s="28">
        <v>42214.662905092591</v>
      </c>
    </row>
    <row r="4718" spans="1:14" x14ac:dyDescent="0.25">
      <c r="A4718" t="str">
        <f>tb_audit_process_item[[#This Row],[id_audit_process_item_reference]]&amp;TEXT(tb_audit_process_item[[#This Row],[vr_threshold_accrued]],"000000000000,0000000000")</f>
        <v>4988000000000000,2000010000</v>
      </c>
      <c r="B4718">
        <v>4988</v>
      </c>
      <c r="C4718">
        <v>4994</v>
      </c>
      <c r="D4718">
        <v>2015</v>
      </c>
      <c r="E4718" t="s">
        <v>6164</v>
      </c>
      <c r="F4718">
        <v>3</v>
      </c>
      <c r="G4718">
        <v>3.5</v>
      </c>
      <c r="H4718">
        <v>2.13</v>
      </c>
      <c r="I4718">
        <v>0.25</v>
      </c>
      <c r="J4718">
        <v>0.20000100000000001</v>
      </c>
      <c r="K4718" t="b">
        <v>1</v>
      </c>
      <c r="L4718" t="s">
        <v>4979</v>
      </c>
      <c r="N4718" s="28">
        <v>42214.662905092591</v>
      </c>
    </row>
    <row r="4719" spans="1:14" x14ac:dyDescent="0.25">
      <c r="A4719" t="str">
        <f>tb_audit_process_item[[#This Row],[id_audit_process_item_reference]]&amp;TEXT(tb_audit_process_item[[#This Row],[vr_threshold_accrued]],"000000000000,0000000000")</f>
        <v>4988000000000000,3000010000</v>
      </c>
      <c r="B4719">
        <v>4988</v>
      </c>
      <c r="C4719">
        <v>4995</v>
      </c>
      <c r="D4719">
        <v>2015</v>
      </c>
      <c r="E4719" t="s">
        <v>6164</v>
      </c>
      <c r="F4719">
        <v>3</v>
      </c>
      <c r="G4719">
        <v>3.5</v>
      </c>
      <c r="H4719">
        <v>2.84</v>
      </c>
      <c r="I4719">
        <v>0.4</v>
      </c>
      <c r="J4719">
        <v>0.30000100000000002</v>
      </c>
      <c r="K4719" t="b">
        <v>1</v>
      </c>
      <c r="L4719" t="s">
        <v>4979</v>
      </c>
      <c r="N4719" s="28">
        <v>42214.662905092591</v>
      </c>
    </row>
    <row r="4720" spans="1:14" x14ac:dyDescent="0.25">
      <c r="A4720" t="str">
        <f>tb_audit_process_item[[#This Row],[id_audit_process_item_reference]]&amp;TEXT(tb_audit_process_item[[#This Row],[vr_threshold_accrued]],"000000000000,0000000000")</f>
        <v>4988000000000000,5000010000</v>
      </c>
      <c r="B4720">
        <v>4988</v>
      </c>
      <c r="C4720">
        <v>4996</v>
      </c>
      <c r="D4720">
        <v>2015</v>
      </c>
      <c r="E4720" t="s">
        <v>6164</v>
      </c>
      <c r="F4720">
        <v>3</v>
      </c>
      <c r="G4720">
        <v>3.5</v>
      </c>
      <c r="H4720">
        <v>3.8</v>
      </c>
      <c r="I4720">
        <v>0.75</v>
      </c>
      <c r="J4720">
        <v>0.50000100000000003</v>
      </c>
      <c r="K4720" t="b">
        <v>1</v>
      </c>
      <c r="L4720" t="s">
        <v>4979</v>
      </c>
      <c r="N4720" s="28">
        <v>42214.662905092591</v>
      </c>
    </row>
    <row r="4721" spans="1:14" x14ac:dyDescent="0.25">
      <c r="A4721" t="str">
        <f>tb_audit_process_item[[#This Row],[id_audit_process_item_reference]]&amp;TEXT(tb_audit_process_item[[#This Row],[vr_threshold_accrued]],"000000000000,0000000000")</f>
        <v>4992000000000000,0000000000</v>
      </c>
      <c r="B4721">
        <v>4992</v>
      </c>
      <c r="C4721">
        <v>4992</v>
      </c>
      <c r="D4721">
        <v>2015</v>
      </c>
      <c r="E4721" t="s">
        <v>6099</v>
      </c>
      <c r="F4721">
        <v>3</v>
      </c>
      <c r="G4721">
        <v>3.45</v>
      </c>
      <c r="H4721">
        <v>5</v>
      </c>
      <c r="J4721"/>
      <c r="K4721" t="b">
        <v>1</v>
      </c>
      <c r="L4721" t="s">
        <v>46</v>
      </c>
      <c r="N4721" s="28">
        <v>42214.662905092591</v>
      </c>
    </row>
    <row r="4722" spans="1:14" x14ac:dyDescent="0.25">
      <c r="A4722" t="str">
        <f>tb_audit_process_item[[#This Row],[id_audit_process_item_reference]]&amp;TEXT(tb_audit_process_item[[#This Row],[vr_threshold_accrued]],"000000000000,0000000000")</f>
        <v>4997000000000000,0000010000</v>
      </c>
      <c r="B4722">
        <v>4997</v>
      </c>
      <c r="C4722">
        <v>4997</v>
      </c>
      <c r="D4722">
        <v>2015</v>
      </c>
      <c r="E4722" t="s">
        <v>6165</v>
      </c>
      <c r="F4722">
        <v>3</v>
      </c>
      <c r="G4722">
        <v>3.5</v>
      </c>
      <c r="H4722">
        <v>0.5</v>
      </c>
      <c r="I4722">
        <v>5.0000000000000001E-3</v>
      </c>
      <c r="J4722">
        <v>9.9999999999999995E-7</v>
      </c>
      <c r="K4722" t="b">
        <v>1</v>
      </c>
      <c r="L4722" t="s">
        <v>4980</v>
      </c>
      <c r="N4722" s="28">
        <v>42214.662905092591</v>
      </c>
    </row>
    <row r="4723" spans="1:14" x14ac:dyDescent="0.25">
      <c r="A4723" t="str">
        <f>tb_audit_process_item[[#This Row],[id_audit_process_item_reference]]&amp;TEXT(tb_audit_process_item[[#This Row],[vr_threshold_accrued]],"000000000000,0000000000")</f>
        <v>4997000000000000,0100010000</v>
      </c>
      <c r="B4723">
        <v>4997</v>
      </c>
      <c r="C4723">
        <v>4998</v>
      </c>
      <c r="D4723">
        <v>2015</v>
      </c>
      <c r="E4723" t="s">
        <v>6165</v>
      </c>
      <c r="F4723">
        <v>3</v>
      </c>
      <c r="G4723">
        <v>3.5</v>
      </c>
      <c r="H4723">
        <v>0.67</v>
      </c>
      <c r="I4723">
        <v>0.03</v>
      </c>
      <c r="J4723">
        <v>1.0000999999999999E-2</v>
      </c>
      <c r="K4723" t="b">
        <v>1</v>
      </c>
      <c r="L4723" t="s">
        <v>4980</v>
      </c>
      <c r="N4723" s="28">
        <v>42214.662905092591</v>
      </c>
    </row>
    <row r="4724" spans="1:14" x14ac:dyDescent="0.25">
      <c r="A4724" t="str">
        <f>tb_audit_process_item[[#This Row],[id_audit_process_item_reference]]&amp;TEXT(tb_audit_process_item[[#This Row],[vr_threshold_accrued]],"000000000000,0000000000")</f>
        <v>4997000000000000,0500010000</v>
      </c>
      <c r="B4724">
        <v>4997</v>
      </c>
      <c r="C4724">
        <v>4999</v>
      </c>
      <c r="D4724">
        <v>2015</v>
      </c>
      <c r="E4724" t="s">
        <v>6165</v>
      </c>
      <c r="F4724">
        <v>3</v>
      </c>
      <c r="G4724">
        <v>3.5</v>
      </c>
      <c r="H4724">
        <v>0.89</v>
      </c>
      <c r="I4724">
        <v>7.4999999999999997E-2</v>
      </c>
      <c r="J4724">
        <v>5.0000999999999997E-2</v>
      </c>
      <c r="K4724" t="b">
        <v>1</v>
      </c>
      <c r="L4724" t="s">
        <v>4980</v>
      </c>
      <c r="N4724" s="28">
        <v>42214.662905092591</v>
      </c>
    </row>
    <row r="4725" spans="1:14" x14ac:dyDescent="0.25">
      <c r="A4725" t="str">
        <f>tb_audit_process_item[[#This Row],[id_audit_process_item_reference]]&amp;TEXT(tb_audit_process_item[[#This Row],[vr_threshold_accrued]],"000000000000,0000000000")</f>
        <v>4997000000000000,1000010000</v>
      </c>
      <c r="B4725">
        <v>4997</v>
      </c>
      <c r="C4725">
        <v>5000</v>
      </c>
      <c r="D4725">
        <v>2015</v>
      </c>
      <c r="E4725" t="s">
        <v>6165</v>
      </c>
      <c r="F4725">
        <v>3</v>
      </c>
      <c r="G4725">
        <v>3.5</v>
      </c>
      <c r="H4725">
        <v>1.19</v>
      </c>
      <c r="I4725">
        <v>0.125</v>
      </c>
      <c r="J4725">
        <v>0.10000100000000001</v>
      </c>
      <c r="K4725" t="b">
        <v>1</v>
      </c>
      <c r="L4725" t="s">
        <v>4980</v>
      </c>
      <c r="N4725" s="28">
        <v>42214.662905092591</v>
      </c>
    </row>
    <row r="4726" spans="1:14" x14ac:dyDescent="0.25">
      <c r="A4726" t="str">
        <f>tb_audit_process_item[[#This Row],[id_audit_process_item_reference]]&amp;TEXT(tb_audit_process_item[[#This Row],[vr_threshold_accrued]],"000000000000,0000000000")</f>
        <v>4997000000000000,1500010000</v>
      </c>
      <c r="B4726">
        <v>4997</v>
      </c>
      <c r="C4726">
        <v>5001</v>
      </c>
      <c r="D4726">
        <v>2015</v>
      </c>
      <c r="E4726" t="s">
        <v>6165</v>
      </c>
      <c r="F4726">
        <v>3</v>
      </c>
      <c r="G4726">
        <v>3.5</v>
      </c>
      <c r="H4726">
        <v>1.59</v>
      </c>
      <c r="I4726">
        <v>0.17499999999999999</v>
      </c>
      <c r="J4726">
        <v>0.150001</v>
      </c>
      <c r="K4726" t="b">
        <v>1</v>
      </c>
      <c r="L4726" t="s">
        <v>4980</v>
      </c>
      <c r="N4726" s="28">
        <v>42214.662905092591</v>
      </c>
    </row>
    <row r="4727" spans="1:14" x14ac:dyDescent="0.25">
      <c r="A4727" t="str">
        <f>tb_audit_process_item[[#This Row],[id_audit_process_item_reference]]&amp;TEXT(tb_audit_process_item[[#This Row],[vr_threshold_accrued]],"000000000000,0000000000")</f>
        <v>4997000000000000,2000010000</v>
      </c>
      <c r="B4727">
        <v>4997</v>
      </c>
      <c r="C4727">
        <v>5002</v>
      </c>
      <c r="D4727">
        <v>2015</v>
      </c>
      <c r="E4727" t="s">
        <v>6165</v>
      </c>
      <c r="F4727">
        <v>3</v>
      </c>
      <c r="G4727">
        <v>3.5</v>
      </c>
      <c r="H4727">
        <v>2.13</v>
      </c>
      <c r="I4727">
        <v>0.25</v>
      </c>
      <c r="J4727">
        <v>0.20000100000000001</v>
      </c>
      <c r="K4727" t="b">
        <v>1</v>
      </c>
      <c r="L4727" t="s">
        <v>4980</v>
      </c>
      <c r="N4727" s="28">
        <v>42214.662905092591</v>
      </c>
    </row>
    <row r="4728" spans="1:14" x14ac:dyDescent="0.25">
      <c r="A4728" t="str">
        <f>tb_audit_process_item[[#This Row],[id_audit_process_item_reference]]&amp;TEXT(tb_audit_process_item[[#This Row],[vr_threshold_accrued]],"000000000000,0000000000")</f>
        <v>4997000000000000,3000010000</v>
      </c>
      <c r="B4728">
        <v>4997</v>
      </c>
      <c r="C4728">
        <v>5004</v>
      </c>
      <c r="D4728">
        <v>2015</v>
      </c>
      <c r="E4728" t="s">
        <v>6165</v>
      </c>
      <c r="F4728">
        <v>3</v>
      </c>
      <c r="G4728">
        <v>3.5</v>
      </c>
      <c r="H4728">
        <v>2.84</v>
      </c>
      <c r="I4728">
        <v>0.4</v>
      </c>
      <c r="J4728">
        <v>0.30000100000000002</v>
      </c>
      <c r="K4728" t="b">
        <v>1</v>
      </c>
      <c r="L4728" t="s">
        <v>4980</v>
      </c>
      <c r="N4728" s="28">
        <v>42214.662905092591</v>
      </c>
    </row>
    <row r="4729" spans="1:14" x14ac:dyDescent="0.25">
      <c r="A4729" t="str">
        <f>tb_audit_process_item[[#This Row],[id_audit_process_item_reference]]&amp;TEXT(tb_audit_process_item[[#This Row],[vr_threshold_accrued]],"000000000000,0000000000")</f>
        <v>4997000000000000,5000010000</v>
      </c>
      <c r="B4729">
        <v>4997</v>
      </c>
      <c r="C4729">
        <v>5005</v>
      </c>
      <c r="D4729">
        <v>2015</v>
      </c>
      <c r="E4729" t="s">
        <v>6165</v>
      </c>
      <c r="F4729">
        <v>3</v>
      </c>
      <c r="G4729">
        <v>3.5</v>
      </c>
      <c r="H4729">
        <v>3.8</v>
      </c>
      <c r="I4729">
        <v>0.75</v>
      </c>
      <c r="J4729">
        <v>0.50000100000000003</v>
      </c>
      <c r="K4729" t="b">
        <v>1</v>
      </c>
      <c r="L4729" t="s">
        <v>4980</v>
      </c>
      <c r="N4729" s="28">
        <v>42214.662905092591</v>
      </c>
    </row>
    <row r="4730" spans="1:14" x14ac:dyDescent="0.25">
      <c r="A4730" t="str">
        <f>tb_audit_process_item[[#This Row],[id_audit_process_item_reference]]&amp;TEXT(tb_audit_process_item[[#This Row],[vr_threshold_accrued]],"000000000000,0000000000")</f>
        <v>5003000000000000,0000010000</v>
      </c>
      <c r="B4730">
        <v>5003</v>
      </c>
      <c r="C4730">
        <v>5003</v>
      </c>
      <c r="D4730">
        <v>2015</v>
      </c>
      <c r="E4730" t="s">
        <v>6100</v>
      </c>
      <c r="F4730">
        <v>3</v>
      </c>
      <c r="G4730">
        <v>5</v>
      </c>
      <c r="H4730">
        <v>2.5</v>
      </c>
      <c r="I4730">
        <v>1.4999999999999999E-2</v>
      </c>
      <c r="J4730">
        <v>9.9999999999999995E-7</v>
      </c>
      <c r="K4730" t="b">
        <v>1</v>
      </c>
      <c r="L4730" t="s">
        <v>5075</v>
      </c>
      <c r="N4730" s="28">
        <v>42214.662905092591</v>
      </c>
    </row>
    <row r="4731" spans="1:14" x14ac:dyDescent="0.25">
      <c r="A4731" t="str">
        <f>tb_audit_process_item[[#This Row],[id_audit_process_item_reference]]&amp;TEXT(tb_audit_process_item[[#This Row],[vr_threshold_accrued]],"000000000000,0000000000")</f>
        <v>5003000000000000,0300010000</v>
      </c>
      <c r="B4731">
        <v>5003</v>
      </c>
      <c r="C4731">
        <v>5014</v>
      </c>
      <c r="D4731">
        <v>2015</v>
      </c>
      <c r="E4731" t="s">
        <v>6100</v>
      </c>
      <c r="F4731">
        <v>3</v>
      </c>
      <c r="G4731">
        <v>5</v>
      </c>
      <c r="H4731">
        <v>2.76</v>
      </c>
      <c r="I4731">
        <v>0.04</v>
      </c>
      <c r="J4731">
        <v>3.0001E-2</v>
      </c>
      <c r="K4731" t="b">
        <v>1</v>
      </c>
      <c r="L4731" t="s">
        <v>5075</v>
      </c>
      <c r="N4731" s="28">
        <v>42214.662905092591</v>
      </c>
    </row>
    <row r="4732" spans="1:14" x14ac:dyDescent="0.25">
      <c r="A4732" t="str">
        <f>tb_audit_process_item[[#This Row],[id_audit_process_item_reference]]&amp;TEXT(tb_audit_process_item[[#This Row],[vr_threshold_accrued]],"000000000000,0000000000")</f>
        <v>5003000000000000,0500010000</v>
      </c>
      <c r="B4732">
        <v>5003</v>
      </c>
      <c r="C4732">
        <v>5025</v>
      </c>
      <c r="D4732">
        <v>2015</v>
      </c>
      <c r="E4732" t="s">
        <v>6100</v>
      </c>
      <c r="F4732">
        <v>3</v>
      </c>
      <c r="G4732">
        <v>5</v>
      </c>
      <c r="H4732">
        <v>3.05</v>
      </c>
      <c r="I4732">
        <v>7.4999999999999997E-2</v>
      </c>
      <c r="J4732">
        <v>5.0000999999999997E-2</v>
      </c>
      <c r="K4732" t="b">
        <v>1</v>
      </c>
      <c r="L4732" t="s">
        <v>5075</v>
      </c>
      <c r="N4732" s="28">
        <v>42214.662916666668</v>
      </c>
    </row>
    <row r="4733" spans="1:14" x14ac:dyDescent="0.25">
      <c r="A4733" t="str">
        <f>tb_audit_process_item[[#This Row],[id_audit_process_item_reference]]&amp;TEXT(tb_audit_process_item[[#This Row],[vr_threshold_accrued]],"000000000000,0000000000")</f>
        <v>5003000000000000,1000010000</v>
      </c>
      <c r="B4733">
        <v>5003</v>
      </c>
      <c r="C4733">
        <v>5033</v>
      </c>
      <c r="D4733">
        <v>2015</v>
      </c>
      <c r="E4733" t="s">
        <v>6100</v>
      </c>
      <c r="F4733">
        <v>3</v>
      </c>
      <c r="G4733">
        <v>5</v>
      </c>
      <c r="H4733">
        <v>3.36</v>
      </c>
      <c r="I4733">
        <v>0.125</v>
      </c>
      <c r="J4733">
        <v>0.10000100000000001</v>
      </c>
      <c r="K4733" t="b">
        <v>1</v>
      </c>
      <c r="L4733" t="s">
        <v>5075</v>
      </c>
      <c r="N4733" s="28">
        <v>42214.662916666668</v>
      </c>
    </row>
    <row r="4734" spans="1:14" x14ac:dyDescent="0.25">
      <c r="A4734" t="str">
        <f>tb_audit_process_item[[#This Row],[id_audit_process_item_reference]]&amp;TEXT(tb_audit_process_item[[#This Row],[vr_threshold_accrued]],"000000000000,0000000000")</f>
        <v>5003000000000000,1500010000</v>
      </c>
      <c r="B4734">
        <v>5003</v>
      </c>
      <c r="C4734">
        <v>5034</v>
      </c>
      <c r="D4734">
        <v>2015</v>
      </c>
      <c r="E4734" t="s">
        <v>6100</v>
      </c>
      <c r="F4734">
        <v>3</v>
      </c>
      <c r="G4734">
        <v>5</v>
      </c>
      <c r="H4734">
        <v>3.71</v>
      </c>
      <c r="I4734">
        <v>0.17499999999999999</v>
      </c>
      <c r="J4734">
        <v>0.150001</v>
      </c>
      <c r="K4734" t="b">
        <v>1</v>
      </c>
      <c r="L4734" t="s">
        <v>5075</v>
      </c>
      <c r="N4734" s="28">
        <v>42214.662916666668</v>
      </c>
    </row>
    <row r="4735" spans="1:14" x14ac:dyDescent="0.25">
      <c r="A4735" t="str">
        <f>tb_audit_process_item[[#This Row],[id_audit_process_item_reference]]&amp;TEXT(tb_audit_process_item[[#This Row],[vr_threshold_accrued]],"000000000000,0000000000")</f>
        <v>5003000000000000,2000010000</v>
      </c>
      <c r="B4735">
        <v>5003</v>
      </c>
      <c r="C4735">
        <v>5035</v>
      </c>
      <c r="D4735">
        <v>2015</v>
      </c>
      <c r="E4735" t="s">
        <v>6100</v>
      </c>
      <c r="F4735">
        <v>3</v>
      </c>
      <c r="G4735">
        <v>5</v>
      </c>
      <c r="H4735">
        <v>4.0999999999999996</v>
      </c>
      <c r="I4735">
        <v>0.25</v>
      </c>
      <c r="J4735">
        <v>0.20000100000000001</v>
      </c>
      <c r="K4735" t="b">
        <v>1</v>
      </c>
      <c r="L4735" t="s">
        <v>5075</v>
      </c>
      <c r="N4735" s="28">
        <v>42214.662916666668</v>
      </c>
    </row>
    <row r="4736" spans="1:14" x14ac:dyDescent="0.25">
      <c r="A4736" t="str">
        <f>tb_audit_process_item[[#This Row],[id_audit_process_item_reference]]&amp;TEXT(tb_audit_process_item[[#This Row],[vr_threshold_accrued]],"000000000000,0000000000")</f>
        <v>5003000000000000,3000010000</v>
      </c>
      <c r="B4736">
        <v>5003</v>
      </c>
      <c r="C4736">
        <v>5036</v>
      </c>
      <c r="D4736">
        <v>2015</v>
      </c>
      <c r="E4736" t="s">
        <v>6100</v>
      </c>
      <c r="F4736">
        <v>3</v>
      </c>
      <c r="G4736">
        <v>5</v>
      </c>
      <c r="H4736">
        <v>4.53</v>
      </c>
      <c r="I4736">
        <v>0.4</v>
      </c>
      <c r="J4736">
        <v>0.30000100000000002</v>
      </c>
      <c r="K4736" t="b">
        <v>1</v>
      </c>
      <c r="L4736" t="s">
        <v>5075</v>
      </c>
      <c r="N4736" s="28">
        <v>42214.662916666668</v>
      </c>
    </row>
    <row r="4737" spans="1:14" x14ac:dyDescent="0.25">
      <c r="A4737" t="str">
        <f>tb_audit_process_item[[#This Row],[id_audit_process_item_reference]]&amp;TEXT(tb_audit_process_item[[#This Row],[vr_threshold_accrued]],"000000000000,0000000000")</f>
        <v>5003000000000000,5000010000</v>
      </c>
      <c r="B4737">
        <v>5003</v>
      </c>
      <c r="C4737">
        <v>5037</v>
      </c>
      <c r="D4737">
        <v>2015</v>
      </c>
      <c r="E4737" t="s">
        <v>6100</v>
      </c>
      <c r="F4737">
        <v>3</v>
      </c>
      <c r="G4737">
        <v>5</v>
      </c>
      <c r="H4737">
        <v>5</v>
      </c>
      <c r="I4737">
        <v>0.75</v>
      </c>
      <c r="J4737">
        <v>0.50000100000000003</v>
      </c>
      <c r="K4737" t="b">
        <v>1</v>
      </c>
      <c r="L4737" t="s">
        <v>5075</v>
      </c>
      <c r="N4737" s="28">
        <v>42214.662916666668</v>
      </c>
    </row>
    <row r="4738" spans="1:14" x14ac:dyDescent="0.25">
      <c r="A4738" t="str">
        <f>tb_audit_process_item[[#This Row],[id_audit_process_item_reference]]&amp;TEXT(tb_audit_process_item[[#This Row],[vr_threshold_accrued]],"000000000000,0000000000")</f>
        <v>5006000000000000,0000010000</v>
      </c>
      <c r="B4738">
        <v>5006</v>
      </c>
      <c r="C4738">
        <v>5006</v>
      </c>
      <c r="D4738">
        <v>2015</v>
      </c>
      <c r="E4738" t="s">
        <v>6147</v>
      </c>
      <c r="F4738">
        <v>3</v>
      </c>
      <c r="G4738">
        <v>2.5</v>
      </c>
      <c r="H4738">
        <v>0.5</v>
      </c>
      <c r="I4738">
        <v>1.4999999999999999E-2</v>
      </c>
      <c r="J4738">
        <v>9.9999999999999995E-7</v>
      </c>
      <c r="K4738" t="b">
        <v>1</v>
      </c>
      <c r="L4738" t="s">
        <v>5065</v>
      </c>
      <c r="N4738" s="28">
        <v>42214.662905092591</v>
      </c>
    </row>
    <row r="4739" spans="1:14" x14ac:dyDescent="0.25">
      <c r="A4739" t="str">
        <f>tb_audit_process_item[[#This Row],[id_audit_process_item_reference]]&amp;TEXT(tb_audit_process_item[[#This Row],[vr_threshold_accrued]],"000000000000,0000000000")</f>
        <v>5006000000000000,0300010000</v>
      </c>
      <c r="B4739">
        <v>5006</v>
      </c>
      <c r="C4739">
        <v>5007</v>
      </c>
      <c r="D4739">
        <v>2015</v>
      </c>
      <c r="E4739" t="s">
        <v>6147</v>
      </c>
      <c r="F4739">
        <v>3</v>
      </c>
      <c r="G4739">
        <v>2.5</v>
      </c>
      <c r="H4739">
        <v>0.66</v>
      </c>
      <c r="I4739">
        <v>0.04</v>
      </c>
      <c r="J4739">
        <v>3.0001E-2</v>
      </c>
      <c r="K4739" t="b">
        <v>1</v>
      </c>
      <c r="L4739" t="s">
        <v>5065</v>
      </c>
      <c r="N4739" s="28">
        <v>42214.662905092591</v>
      </c>
    </row>
    <row r="4740" spans="1:14" x14ac:dyDescent="0.25">
      <c r="A4740" t="str">
        <f>tb_audit_process_item[[#This Row],[id_audit_process_item_reference]]&amp;TEXT(tb_audit_process_item[[#This Row],[vr_threshold_accrued]],"000000000000,0000000000")</f>
        <v>5006000000000000,0500010000</v>
      </c>
      <c r="B4740">
        <v>5006</v>
      </c>
      <c r="C4740">
        <v>5008</v>
      </c>
      <c r="D4740">
        <v>2015</v>
      </c>
      <c r="E4740" t="s">
        <v>6147</v>
      </c>
      <c r="F4740">
        <v>3</v>
      </c>
      <c r="G4740">
        <v>2.5</v>
      </c>
      <c r="H4740">
        <v>0.87</v>
      </c>
      <c r="I4740">
        <v>7.4999999999999997E-2</v>
      </c>
      <c r="J4740">
        <v>5.0000999999999997E-2</v>
      </c>
      <c r="K4740" t="b">
        <v>1</v>
      </c>
      <c r="L4740" t="s">
        <v>5065</v>
      </c>
      <c r="N4740" s="28">
        <v>42214.662905092591</v>
      </c>
    </row>
    <row r="4741" spans="1:14" x14ac:dyDescent="0.25">
      <c r="A4741" t="str">
        <f>tb_audit_process_item[[#This Row],[id_audit_process_item_reference]]&amp;TEXT(tb_audit_process_item[[#This Row],[vr_threshold_accrued]],"000000000000,0000000000")</f>
        <v>5006000000000000,1000010000</v>
      </c>
      <c r="B4741">
        <v>5006</v>
      </c>
      <c r="C4741">
        <v>5009</v>
      </c>
      <c r="D4741">
        <v>2015</v>
      </c>
      <c r="E4741" t="s">
        <v>6147</v>
      </c>
      <c r="F4741">
        <v>3</v>
      </c>
      <c r="G4741">
        <v>2.5</v>
      </c>
      <c r="H4741">
        <v>1.1499999999999999</v>
      </c>
      <c r="I4741">
        <v>0.125</v>
      </c>
      <c r="J4741">
        <v>0.10000100000000001</v>
      </c>
      <c r="K4741" t="b">
        <v>1</v>
      </c>
      <c r="L4741" t="s">
        <v>5065</v>
      </c>
      <c r="N4741" s="28">
        <v>42214.662905092591</v>
      </c>
    </row>
    <row r="4742" spans="1:14" x14ac:dyDescent="0.25">
      <c r="A4742" t="str">
        <f>tb_audit_process_item[[#This Row],[id_audit_process_item_reference]]&amp;TEXT(tb_audit_process_item[[#This Row],[vr_threshold_accrued]],"000000000000,0000000000")</f>
        <v>5006000000000000,1500010000</v>
      </c>
      <c r="B4742">
        <v>5006</v>
      </c>
      <c r="C4742">
        <v>5010</v>
      </c>
      <c r="D4742">
        <v>2015</v>
      </c>
      <c r="E4742" t="s">
        <v>6147</v>
      </c>
      <c r="F4742">
        <v>3</v>
      </c>
      <c r="G4742">
        <v>2.5</v>
      </c>
      <c r="H4742">
        <v>1.52</v>
      </c>
      <c r="I4742">
        <v>0.17499999999999999</v>
      </c>
      <c r="J4742">
        <v>0.150001</v>
      </c>
      <c r="K4742" t="b">
        <v>1</v>
      </c>
      <c r="L4742" t="s">
        <v>5065</v>
      </c>
      <c r="N4742" s="28">
        <v>42214.662905092591</v>
      </c>
    </row>
    <row r="4743" spans="1:14" x14ac:dyDescent="0.25">
      <c r="A4743" t="str">
        <f>tb_audit_process_item[[#This Row],[id_audit_process_item_reference]]&amp;TEXT(tb_audit_process_item[[#This Row],[vr_threshold_accrued]],"000000000000,0000000000")</f>
        <v>5006000000000000,2000010000</v>
      </c>
      <c r="B4743">
        <v>5006</v>
      </c>
      <c r="C4743">
        <v>5011</v>
      </c>
      <c r="D4743">
        <v>2015</v>
      </c>
      <c r="E4743" t="s">
        <v>6147</v>
      </c>
      <c r="F4743">
        <v>3</v>
      </c>
      <c r="G4743">
        <v>2.5</v>
      </c>
      <c r="H4743">
        <v>2.0099999999999998</v>
      </c>
      <c r="I4743">
        <v>0.25</v>
      </c>
      <c r="J4743">
        <v>0.20000100000000001</v>
      </c>
      <c r="K4743" t="b">
        <v>1</v>
      </c>
      <c r="L4743" t="s">
        <v>5065</v>
      </c>
      <c r="N4743" s="28">
        <v>42214.662905092591</v>
      </c>
    </row>
    <row r="4744" spans="1:14" x14ac:dyDescent="0.25">
      <c r="A4744" t="str">
        <f>tb_audit_process_item[[#This Row],[id_audit_process_item_reference]]&amp;TEXT(tb_audit_process_item[[#This Row],[vr_threshold_accrued]],"000000000000,0000000000")</f>
        <v>5006000000000000,3000010000</v>
      </c>
      <c r="B4744">
        <v>5006</v>
      </c>
      <c r="C4744">
        <v>5012</v>
      </c>
      <c r="D4744">
        <v>2015</v>
      </c>
      <c r="E4744" t="s">
        <v>6147</v>
      </c>
      <c r="F4744">
        <v>3</v>
      </c>
      <c r="G4744">
        <v>2.5</v>
      </c>
      <c r="H4744">
        <v>2.65</v>
      </c>
      <c r="I4744">
        <v>0.4</v>
      </c>
      <c r="J4744">
        <v>0.30000100000000002</v>
      </c>
      <c r="K4744" t="b">
        <v>1</v>
      </c>
      <c r="L4744" t="s">
        <v>5065</v>
      </c>
      <c r="N4744" s="28">
        <v>42214.662905092591</v>
      </c>
    </row>
    <row r="4745" spans="1:14" x14ac:dyDescent="0.25">
      <c r="A4745" t="str">
        <f>tb_audit_process_item[[#This Row],[id_audit_process_item_reference]]&amp;TEXT(tb_audit_process_item[[#This Row],[vr_threshold_accrued]],"000000000000,0000000000")</f>
        <v>5006000000000000,5000010000</v>
      </c>
      <c r="B4745">
        <v>5006</v>
      </c>
      <c r="C4745">
        <v>5013</v>
      </c>
      <c r="D4745">
        <v>2015</v>
      </c>
      <c r="E4745" t="s">
        <v>6147</v>
      </c>
      <c r="F4745">
        <v>3</v>
      </c>
      <c r="G4745">
        <v>2.5</v>
      </c>
      <c r="H4745">
        <v>3.5</v>
      </c>
      <c r="I4745">
        <v>0.75</v>
      </c>
      <c r="J4745">
        <v>0.50000100000000003</v>
      </c>
      <c r="K4745" t="b">
        <v>1</v>
      </c>
      <c r="L4745" t="s">
        <v>5065</v>
      </c>
      <c r="N4745" s="28">
        <v>42214.662905092591</v>
      </c>
    </row>
    <row r="4746" spans="1:14" x14ac:dyDescent="0.25">
      <c r="A4746" t="str">
        <f>tb_audit_process_item[[#This Row],[id_audit_process_item_reference]]&amp;TEXT(tb_audit_process_item[[#This Row],[vr_threshold_accrued]],"000000000000,0000000000")</f>
        <v>5015000000000000,0000000000</v>
      </c>
      <c r="B4746">
        <v>5015</v>
      </c>
      <c r="C4746">
        <v>5015</v>
      </c>
      <c r="D4746">
        <v>2015</v>
      </c>
      <c r="E4746" t="s">
        <v>6148</v>
      </c>
      <c r="F4746">
        <v>3</v>
      </c>
      <c r="G4746">
        <v>2.5</v>
      </c>
      <c r="H4746">
        <v>5</v>
      </c>
      <c r="I4746">
        <v>0</v>
      </c>
      <c r="J4746">
        <v>0</v>
      </c>
      <c r="K4746" t="b">
        <v>1</v>
      </c>
      <c r="L4746" t="s">
        <v>46</v>
      </c>
      <c r="N4746" s="28">
        <v>42214.662905092591</v>
      </c>
    </row>
    <row r="4747" spans="1:14" x14ac:dyDescent="0.25">
      <c r="A4747" t="str">
        <f>tb_audit_process_item[[#This Row],[id_audit_process_item_reference]]&amp;TEXT(tb_audit_process_item[[#This Row],[vr_threshold_accrued]],"000000000000,0000000000")</f>
        <v>5016000000000000,0000000000</v>
      </c>
      <c r="B4747">
        <v>5016</v>
      </c>
      <c r="C4747">
        <v>5016</v>
      </c>
      <c r="D4747">
        <v>2015</v>
      </c>
      <c r="E4747" t="s">
        <v>6149</v>
      </c>
      <c r="F4747">
        <v>3</v>
      </c>
      <c r="G4747">
        <v>3.5</v>
      </c>
      <c r="H4747">
        <v>0</v>
      </c>
      <c r="I4747">
        <v>0</v>
      </c>
      <c r="J4747">
        <v>0</v>
      </c>
      <c r="K4747" t="b">
        <v>1</v>
      </c>
      <c r="L4747" t="s">
        <v>675</v>
      </c>
      <c r="N4747" s="28">
        <v>42214.662905092591</v>
      </c>
    </row>
    <row r="4748" spans="1:14" x14ac:dyDescent="0.25">
      <c r="A4748" t="str">
        <f>tb_audit_process_item[[#This Row],[id_audit_process_item_reference]]&amp;TEXT(tb_audit_process_item[[#This Row],[vr_threshold_accrued]],"000000000000,0000000000")</f>
        <v>5017000000000000,0000010000</v>
      </c>
      <c r="B4748">
        <v>5017</v>
      </c>
      <c r="C4748">
        <v>5017</v>
      </c>
      <c r="D4748">
        <v>2015</v>
      </c>
      <c r="E4748" t="s">
        <v>6150</v>
      </c>
      <c r="F4748">
        <v>3</v>
      </c>
      <c r="G4748">
        <v>4</v>
      </c>
      <c r="H4748">
        <v>0.5</v>
      </c>
      <c r="I4748">
        <v>0.01</v>
      </c>
      <c r="J4748">
        <v>9.9999999999999995E-7</v>
      </c>
      <c r="K4748" t="b">
        <v>1</v>
      </c>
      <c r="L4748" t="s">
        <v>5064</v>
      </c>
      <c r="N4748" s="28">
        <v>42214.662905092591</v>
      </c>
    </row>
    <row r="4749" spans="1:14" x14ac:dyDescent="0.25">
      <c r="A4749" t="str">
        <f>tb_audit_process_item[[#This Row],[id_audit_process_item_reference]]&amp;TEXT(tb_audit_process_item[[#This Row],[vr_threshold_accrued]],"000000000000,0000000000")</f>
        <v>5017000000000000,0200010000</v>
      </c>
      <c r="B4749">
        <v>5017</v>
      </c>
      <c r="C4749">
        <v>5018</v>
      </c>
      <c r="D4749">
        <v>2015</v>
      </c>
      <c r="E4749" t="s">
        <v>6150</v>
      </c>
      <c r="F4749">
        <v>3</v>
      </c>
      <c r="G4749">
        <v>4</v>
      </c>
      <c r="H4749">
        <v>1</v>
      </c>
      <c r="I4749">
        <v>3.5000000000000003E-2</v>
      </c>
      <c r="J4749">
        <v>2.0001000000000001E-2</v>
      </c>
      <c r="K4749" t="b">
        <v>1</v>
      </c>
      <c r="L4749" t="s">
        <v>5064</v>
      </c>
      <c r="N4749" s="28">
        <v>42214.662905092591</v>
      </c>
    </row>
    <row r="4750" spans="1:14" x14ac:dyDescent="0.25">
      <c r="A4750" t="str">
        <f>tb_audit_process_item[[#This Row],[id_audit_process_item_reference]]&amp;TEXT(tb_audit_process_item[[#This Row],[vr_threshold_accrued]],"000000000000,0000000000")</f>
        <v>5017000000000000,0500010000</v>
      </c>
      <c r="B4750">
        <v>5017</v>
      </c>
      <c r="C4750">
        <v>5019</v>
      </c>
      <c r="D4750">
        <v>2015</v>
      </c>
      <c r="E4750" t="s">
        <v>6150</v>
      </c>
      <c r="F4750">
        <v>3</v>
      </c>
      <c r="G4750">
        <v>4</v>
      </c>
      <c r="H4750">
        <v>2</v>
      </c>
      <c r="I4750">
        <v>0.17499999999999999</v>
      </c>
      <c r="J4750">
        <v>5.0000999999999997E-2</v>
      </c>
      <c r="K4750" t="b">
        <v>1</v>
      </c>
      <c r="L4750" t="s">
        <v>5064</v>
      </c>
      <c r="N4750" s="28">
        <v>42214.662905092591</v>
      </c>
    </row>
    <row r="4751" spans="1:14" x14ac:dyDescent="0.25">
      <c r="A4751" t="str">
        <f>tb_audit_process_item[[#This Row],[id_audit_process_item_reference]]&amp;TEXT(tb_audit_process_item[[#This Row],[vr_threshold_accrued]],"000000000000,0000000000")</f>
        <v>5017000000000000,3000010000</v>
      </c>
      <c r="B4751">
        <v>5017</v>
      </c>
      <c r="C4751">
        <v>5020</v>
      </c>
      <c r="D4751">
        <v>2015</v>
      </c>
      <c r="E4751" t="s">
        <v>6150</v>
      </c>
      <c r="F4751">
        <v>3</v>
      </c>
      <c r="G4751">
        <v>4</v>
      </c>
      <c r="H4751">
        <v>4</v>
      </c>
      <c r="I4751">
        <v>0.65</v>
      </c>
      <c r="J4751">
        <v>0.30000100000000002</v>
      </c>
      <c r="K4751" t="b">
        <v>1</v>
      </c>
      <c r="L4751" t="s">
        <v>5064</v>
      </c>
      <c r="N4751" s="28">
        <v>42214.662905092591</v>
      </c>
    </row>
    <row r="4752" spans="1:14" x14ac:dyDescent="0.25">
      <c r="A4752" t="str">
        <f>tb_audit_process_item[[#This Row],[id_audit_process_item_reference]]&amp;TEXT(tb_audit_process_item[[#This Row],[vr_threshold_accrued]],"000000000000,0000000000")</f>
        <v>5021000000000000,0000000000</v>
      </c>
      <c r="B4752">
        <v>5021</v>
      </c>
      <c r="C4752">
        <v>5021</v>
      </c>
      <c r="D4752">
        <v>2015</v>
      </c>
      <c r="E4752" t="s">
        <v>6151</v>
      </c>
      <c r="F4752">
        <v>3</v>
      </c>
      <c r="G4752">
        <v>4</v>
      </c>
      <c r="H4752">
        <v>1.5</v>
      </c>
      <c r="J4752"/>
      <c r="K4752" t="b">
        <v>1</v>
      </c>
      <c r="L4752" t="s">
        <v>2095</v>
      </c>
      <c r="N4752" s="28">
        <v>42214.662905092591</v>
      </c>
    </row>
    <row r="4753" spans="1:14" x14ac:dyDescent="0.25">
      <c r="A4753" t="str">
        <f>tb_audit_process_item[[#This Row],[id_audit_process_item_reference]]&amp;TEXT(tb_audit_process_item[[#This Row],[vr_threshold_accrued]],"000000000000,0000000000")</f>
        <v>5022000000000000,0000000000</v>
      </c>
      <c r="B4753">
        <v>5022</v>
      </c>
      <c r="C4753">
        <v>5022</v>
      </c>
      <c r="D4753">
        <v>2015</v>
      </c>
      <c r="E4753" t="s">
        <v>6171</v>
      </c>
      <c r="F4753">
        <v>3</v>
      </c>
      <c r="G4753">
        <v>4</v>
      </c>
      <c r="H4753">
        <v>3</v>
      </c>
      <c r="J4753"/>
      <c r="K4753" t="b">
        <v>1</v>
      </c>
      <c r="L4753" t="s">
        <v>678</v>
      </c>
      <c r="N4753" s="28">
        <v>42214.662916666668</v>
      </c>
    </row>
    <row r="4754" spans="1:14" x14ac:dyDescent="0.25">
      <c r="A4754" t="str">
        <f>tb_audit_process_item[[#This Row],[id_audit_process_item_reference]]&amp;TEXT(tb_audit_process_item[[#This Row],[vr_threshold_accrued]],"000000000000,0000000000")</f>
        <v>5023000000000001,0000000000</v>
      </c>
      <c r="B4754">
        <v>5023</v>
      </c>
      <c r="C4754">
        <v>5023</v>
      </c>
      <c r="D4754">
        <v>2015</v>
      </c>
      <c r="E4754" t="s">
        <v>6172</v>
      </c>
      <c r="F4754">
        <v>3</v>
      </c>
      <c r="G4754">
        <v>4</v>
      </c>
      <c r="H4754">
        <v>0.5</v>
      </c>
      <c r="I4754">
        <v>2</v>
      </c>
      <c r="J4754">
        <v>1</v>
      </c>
      <c r="K4754" t="b">
        <v>1</v>
      </c>
      <c r="L4754" t="s">
        <v>6796</v>
      </c>
      <c r="N4754" s="28">
        <v>42214.662916666668</v>
      </c>
    </row>
    <row r="4755" spans="1:14" x14ac:dyDescent="0.25">
      <c r="A4755" t="str">
        <f>tb_audit_process_item[[#This Row],[id_audit_process_item_reference]]&amp;TEXT(tb_audit_process_item[[#This Row],[vr_threshold_accrued]],"000000000000,0000000000")</f>
        <v>5023000000000003,0000000000</v>
      </c>
      <c r="B4755">
        <v>5023</v>
      </c>
      <c r="C4755">
        <v>6245</v>
      </c>
      <c r="D4755">
        <v>2015</v>
      </c>
      <c r="E4755" t="s">
        <v>6172</v>
      </c>
      <c r="F4755">
        <v>3</v>
      </c>
      <c r="G4755">
        <v>4</v>
      </c>
      <c r="H4755">
        <v>0.84</v>
      </c>
      <c r="I4755">
        <v>5</v>
      </c>
      <c r="J4755">
        <v>3</v>
      </c>
      <c r="K4755" t="b">
        <v>1</v>
      </c>
      <c r="L4755" t="s">
        <v>6796</v>
      </c>
      <c r="N4755" s="28">
        <v>42416.850902777776</v>
      </c>
    </row>
    <row r="4756" spans="1:14" x14ac:dyDescent="0.25">
      <c r="A4756" t="str">
        <f>tb_audit_process_item[[#This Row],[id_audit_process_item_reference]]&amp;TEXT(tb_audit_process_item[[#This Row],[vr_threshold_accrued]],"000000000000,0000000000")</f>
        <v>5023000000000006,0000000000</v>
      </c>
      <c r="B4756">
        <v>5023</v>
      </c>
      <c r="C4756">
        <v>6246</v>
      </c>
      <c r="D4756">
        <v>2015</v>
      </c>
      <c r="E4756" t="s">
        <v>6172</v>
      </c>
      <c r="F4756">
        <v>3</v>
      </c>
      <c r="G4756">
        <v>4</v>
      </c>
      <c r="H4756">
        <v>1.41</v>
      </c>
      <c r="I4756">
        <v>8</v>
      </c>
      <c r="J4756">
        <v>6</v>
      </c>
      <c r="K4756" t="b">
        <v>1</v>
      </c>
      <c r="L4756" t="s">
        <v>6796</v>
      </c>
      <c r="N4756" s="28">
        <v>42416.850902777776</v>
      </c>
    </row>
    <row r="4757" spans="1:14" x14ac:dyDescent="0.25">
      <c r="A4757" t="str">
        <f>tb_audit_process_item[[#This Row],[id_audit_process_item_reference]]&amp;TEXT(tb_audit_process_item[[#This Row],[vr_threshold_accrued]],"000000000000,0000000000")</f>
        <v>5023000000000010,0000000000</v>
      </c>
      <c r="B4757">
        <v>5023</v>
      </c>
      <c r="C4757">
        <v>6247</v>
      </c>
      <c r="D4757">
        <v>2015</v>
      </c>
      <c r="E4757" t="s">
        <v>6172</v>
      </c>
      <c r="F4757">
        <v>3</v>
      </c>
      <c r="G4757">
        <v>4</v>
      </c>
      <c r="H4757">
        <v>2.38</v>
      </c>
      <c r="I4757">
        <v>15</v>
      </c>
      <c r="J4757">
        <v>10</v>
      </c>
      <c r="K4757" t="b">
        <v>1</v>
      </c>
      <c r="L4757" t="s">
        <v>6796</v>
      </c>
      <c r="N4757" s="28">
        <v>42416.850902777776</v>
      </c>
    </row>
    <row r="4758" spans="1:14" x14ac:dyDescent="0.25">
      <c r="A4758" t="str">
        <f>tb_audit_process_item[[#This Row],[id_audit_process_item_reference]]&amp;TEXT(tb_audit_process_item[[#This Row],[vr_threshold_accrued]],"000000000000,0000000000")</f>
        <v>5023000000000021,0000000000</v>
      </c>
      <c r="B4758">
        <v>5023</v>
      </c>
      <c r="C4758">
        <v>6256</v>
      </c>
      <c r="D4758">
        <v>2015</v>
      </c>
      <c r="E4758" t="s">
        <v>6172</v>
      </c>
      <c r="F4758">
        <v>3</v>
      </c>
      <c r="G4758">
        <v>4</v>
      </c>
      <c r="H4758">
        <v>4</v>
      </c>
      <c r="I4758">
        <v>24</v>
      </c>
      <c r="J4758">
        <v>21</v>
      </c>
      <c r="K4758" t="b">
        <v>1</v>
      </c>
      <c r="L4758" t="s">
        <v>6796</v>
      </c>
      <c r="N4758" s="28">
        <v>42416.850902777776</v>
      </c>
    </row>
    <row r="4759" spans="1:14" x14ac:dyDescent="0.25">
      <c r="A4759" t="str">
        <f>tb_audit_process_item[[#This Row],[id_audit_process_item_reference]]&amp;TEXT(tb_audit_process_item[[#This Row],[vr_threshold_accrued]],"000000000000,0000000000")</f>
        <v>5024000000000000,0000010000</v>
      </c>
      <c r="B4759">
        <v>5024</v>
      </c>
      <c r="C4759">
        <v>5024</v>
      </c>
      <c r="D4759">
        <v>2015</v>
      </c>
      <c r="E4759" t="s">
        <v>6173</v>
      </c>
      <c r="F4759">
        <v>3</v>
      </c>
      <c r="G4759">
        <v>4</v>
      </c>
      <c r="H4759">
        <v>0.5</v>
      </c>
      <c r="I4759">
        <v>7.4999999999999997E-2</v>
      </c>
      <c r="J4759">
        <v>9.9999999999999995E-7</v>
      </c>
      <c r="K4759" t="b">
        <v>0</v>
      </c>
      <c r="L4759" t="s">
        <v>5063</v>
      </c>
      <c r="N4759" s="28">
        <v>42214.662916666668</v>
      </c>
    </row>
    <row r="4760" spans="1:14" x14ac:dyDescent="0.25">
      <c r="A4760" t="str">
        <f>tb_audit_process_item[[#This Row],[id_audit_process_item_reference]]&amp;TEXT(tb_audit_process_item[[#This Row],[vr_threshold_accrued]],"000000000000,0000000000")</f>
        <v>5024000000000000,1500010000</v>
      </c>
      <c r="B4760">
        <v>5024</v>
      </c>
      <c r="C4760">
        <v>5026</v>
      </c>
      <c r="D4760">
        <v>2015</v>
      </c>
      <c r="E4760" t="s">
        <v>6173</v>
      </c>
      <c r="F4760">
        <v>3</v>
      </c>
      <c r="G4760">
        <v>4</v>
      </c>
      <c r="H4760">
        <v>1.08</v>
      </c>
      <c r="I4760">
        <v>0.25</v>
      </c>
      <c r="J4760">
        <v>0.150001</v>
      </c>
      <c r="K4760" t="b">
        <v>0</v>
      </c>
      <c r="L4760" t="s">
        <v>5063</v>
      </c>
      <c r="N4760" s="28">
        <v>42214.662916666668</v>
      </c>
    </row>
    <row r="4761" spans="1:14" x14ac:dyDescent="0.25">
      <c r="A4761" t="str">
        <f>tb_audit_process_item[[#This Row],[id_audit_process_item_reference]]&amp;TEXT(tb_audit_process_item[[#This Row],[vr_threshold_accrued]],"000000000000,0000000000")</f>
        <v>5024000000000000,3500010000</v>
      </c>
      <c r="B4761">
        <v>5024</v>
      </c>
      <c r="C4761">
        <v>5027</v>
      </c>
      <c r="D4761">
        <v>2015</v>
      </c>
      <c r="E4761" t="s">
        <v>6173</v>
      </c>
      <c r="F4761">
        <v>3</v>
      </c>
      <c r="G4761">
        <v>4</v>
      </c>
      <c r="H4761">
        <v>2.3199999999999998</v>
      </c>
      <c r="I4761">
        <v>0.4</v>
      </c>
      <c r="J4761">
        <v>0.35000100000000001</v>
      </c>
      <c r="K4761" t="b">
        <v>0</v>
      </c>
      <c r="L4761" t="s">
        <v>5063</v>
      </c>
      <c r="N4761" s="28">
        <v>42214.662916666668</v>
      </c>
    </row>
    <row r="4762" spans="1:14" x14ac:dyDescent="0.25">
      <c r="A4762" t="str">
        <f>tb_audit_process_item[[#This Row],[id_audit_process_item_reference]]&amp;TEXT(tb_audit_process_item[[#This Row],[vr_threshold_accrued]],"000000000000,0000000000")</f>
        <v>5024000000000000,4500010000</v>
      </c>
      <c r="B4762">
        <v>5024</v>
      </c>
      <c r="C4762">
        <v>5028</v>
      </c>
      <c r="D4762">
        <v>2015</v>
      </c>
      <c r="E4762" t="s">
        <v>6173</v>
      </c>
      <c r="F4762">
        <v>3</v>
      </c>
      <c r="G4762">
        <v>4</v>
      </c>
      <c r="H4762">
        <v>5</v>
      </c>
      <c r="I4762">
        <v>0.72499999999999998</v>
      </c>
      <c r="J4762">
        <v>0.45000099999999998</v>
      </c>
      <c r="K4762" t="b">
        <v>0</v>
      </c>
      <c r="L4762" t="s">
        <v>5063</v>
      </c>
      <c r="N4762" s="28">
        <v>42214.662916666668</v>
      </c>
    </row>
    <row r="4763" spans="1:14" x14ac:dyDescent="0.25">
      <c r="A4763" t="str">
        <f>tb_audit_process_item[[#This Row],[id_audit_process_item_reference]]&amp;TEXT(tb_audit_process_item[[#This Row],[vr_threshold_accrued]],"000000000000,0000000000")</f>
        <v>5029000000000000,0000000000</v>
      </c>
      <c r="B4763">
        <v>5029</v>
      </c>
      <c r="C4763">
        <v>5029</v>
      </c>
      <c r="D4763">
        <v>2015</v>
      </c>
      <c r="E4763" t="s">
        <v>6173</v>
      </c>
      <c r="F4763">
        <v>3</v>
      </c>
      <c r="G4763">
        <v>4</v>
      </c>
      <c r="H4763">
        <v>3.6</v>
      </c>
      <c r="J4763"/>
      <c r="K4763" t="b">
        <v>1</v>
      </c>
      <c r="L4763" t="s">
        <v>684</v>
      </c>
      <c r="N4763" s="28">
        <v>42214.662916666668</v>
      </c>
    </row>
    <row r="4764" spans="1:14" x14ac:dyDescent="0.25">
      <c r="A4764" t="str">
        <f>tb_audit_process_item[[#This Row],[id_audit_process_item_reference]]&amp;TEXT(tb_audit_process_item[[#This Row],[vr_threshold_accrued]],"000000000000,0000000000")</f>
        <v>5030000000000000,0000000000</v>
      </c>
      <c r="B4764">
        <v>5030</v>
      </c>
      <c r="C4764">
        <v>5030</v>
      </c>
      <c r="D4764">
        <v>2015</v>
      </c>
      <c r="E4764" t="s">
        <v>6765</v>
      </c>
      <c r="F4764">
        <v>3</v>
      </c>
      <c r="G4764">
        <v>4</v>
      </c>
      <c r="H4764">
        <v>4</v>
      </c>
      <c r="J4764"/>
      <c r="K4764" t="b">
        <v>1</v>
      </c>
      <c r="L4764" t="s">
        <v>686</v>
      </c>
      <c r="N4764" s="28">
        <v>42214.662916666668</v>
      </c>
    </row>
    <row r="4765" spans="1:14" x14ac:dyDescent="0.25">
      <c r="A4765" t="str">
        <f>tb_audit_process_item[[#This Row],[id_audit_process_item_reference]]&amp;TEXT(tb_audit_process_item[[#This Row],[vr_threshold_accrued]],"000000000000,0000000000")</f>
        <v>5031000000000000,0000000000</v>
      </c>
      <c r="B4765">
        <v>5031</v>
      </c>
      <c r="C4765">
        <v>5031</v>
      </c>
      <c r="D4765">
        <v>2015</v>
      </c>
      <c r="E4765" t="s">
        <v>6782</v>
      </c>
      <c r="F4765">
        <v>3</v>
      </c>
      <c r="G4765">
        <v>3</v>
      </c>
      <c r="H4765">
        <v>2.5</v>
      </c>
      <c r="J4765"/>
      <c r="K4765" t="b">
        <v>1</v>
      </c>
      <c r="L4765" t="s">
        <v>688</v>
      </c>
      <c r="N4765" s="28">
        <v>42214.662916666668</v>
      </c>
    </row>
    <row r="4766" spans="1:14" x14ac:dyDescent="0.25">
      <c r="A4766" t="str">
        <f>tb_audit_process_item[[#This Row],[id_audit_process_item_reference]]&amp;TEXT(tb_audit_process_item[[#This Row],[vr_threshold_accrued]],"000000000000,0000000000")</f>
        <v>5032000000000000,0000000000</v>
      </c>
      <c r="B4766">
        <v>5032</v>
      </c>
      <c r="C4766">
        <v>5032</v>
      </c>
      <c r="D4766">
        <v>2015</v>
      </c>
      <c r="E4766" t="s">
        <v>6872</v>
      </c>
      <c r="F4766">
        <v>3</v>
      </c>
      <c r="G4766">
        <v>3</v>
      </c>
      <c r="H4766">
        <v>2</v>
      </c>
      <c r="J4766"/>
      <c r="K4766" t="b">
        <v>1</v>
      </c>
      <c r="L4766" t="s">
        <v>690</v>
      </c>
      <c r="N4766" s="28">
        <v>42214.662916666668</v>
      </c>
    </row>
    <row r="4767" spans="1:14" x14ac:dyDescent="0.25">
      <c r="A4767" t="str">
        <f>tb_audit_process_item[[#This Row],[id_audit_process_item_reference]]&amp;TEXT(tb_audit_process_item[[#This Row],[vr_threshold_accrued]],"000000000000,0000000000")</f>
        <v>5038000000000000,0000000000</v>
      </c>
      <c r="B4767">
        <v>5038</v>
      </c>
      <c r="C4767">
        <v>5038</v>
      </c>
      <c r="D4767">
        <v>2015</v>
      </c>
      <c r="E4767" t="s">
        <v>6101</v>
      </c>
      <c r="F4767">
        <v>3</v>
      </c>
      <c r="G4767">
        <v>5</v>
      </c>
      <c r="H4767">
        <v>5</v>
      </c>
      <c r="J4767"/>
      <c r="K4767" t="b">
        <v>1</v>
      </c>
      <c r="L4767" t="s">
        <v>46</v>
      </c>
      <c r="N4767" s="28">
        <v>42214.662916666668</v>
      </c>
    </row>
    <row r="4768" spans="1:14" x14ac:dyDescent="0.25">
      <c r="A4768" t="str">
        <f>tb_audit_process_item[[#This Row],[id_audit_process_item_reference]]&amp;TEXT(tb_audit_process_item[[#This Row],[vr_threshold_accrued]],"000000000000,0000000000")</f>
        <v>5039000000000000,0000000000</v>
      </c>
      <c r="B4768">
        <v>5039</v>
      </c>
      <c r="C4768">
        <v>5039</v>
      </c>
      <c r="D4768">
        <v>2015</v>
      </c>
      <c r="E4768" t="s">
        <v>6102</v>
      </c>
      <c r="F4768">
        <v>3</v>
      </c>
      <c r="G4768">
        <v>5</v>
      </c>
      <c r="H4768">
        <v>5</v>
      </c>
      <c r="J4768"/>
      <c r="K4768" t="b">
        <v>1</v>
      </c>
      <c r="L4768" t="s">
        <v>492</v>
      </c>
      <c r="N4768" s="28">
        <v>42214.662916666668</v>
      </c>
    </row>
    <row r="4769" spans="1:14" x14ac:dyDescent="0.25">
      <c r="A4769" t="str">
        <f>tb_audit_process_item[[#This Row],[id_audit_process_item_reference]]&amp;TEXT(tb_audit_process_item[[#This Row],[vr_threshold_accrued]],"000000000000,0000000000")</f>
        <v>5040000000000000,0000000000</v>
      </c>
      <c r="B4769">
        <v>5040</v>
      </c>
      <c r="C4769">
        <v>5040</v>
      </c>
      <c r="D4769">
        <v>2015</v>
      </c>
      <c r="E4769" t="s">
        <v>6103</v>
      </c>
      <c r="F4769">
        <v>3</v>
      </c>
      <c r="G4769">
        <v>5</v>
      </c>
      <c r="H4769">
        <v>5</v>
      </c>
      <c r="J4769"/>
      <c r="K4769" t="b">
        <v>1</v>
      </c>
      <c r="L4769" t="s">
        <v>493</v>
      </c>
      <c r="N4769" s="28">
        <v>42214.662916666668</v>
      </c>
    </row>
    <row r="4770" spans="1:14" x14ac:dyDescent="0.25">
      <c r="A4770" t="str">
        <f>tb_audit_process_item[[#This Row],[id_audit_process_item_reference]]&amp;TEXT(tb_audit_process_item[[#This Row],[vr_threshold_accrued]],"000000000000,0000000000")</f>
        <v>5041000000000000,0000000000</v>
      </c>
      <c r="B4770">
        <v>5041</v>
      </c>
      <c r="C4770">
        <v>5041</v>
      </c>
      <c r="D4770">
        <v>2015</v>
      </c>
      <c r="E4770" t="s">
        <v>6104</v>
      </c>
      <c r="F4770">
        <v>3</v>
      </c>
      <c r="G4770">
        <v>5</v>
      </c>
      <c r="H4770">
        <v>4.5</v>
      </c>
      <c r="J4770"/>
      <c r="K4770" t="b">
        <v>1</v>
      </c>
      <c r="L4770" t="s">
        <v>494</v>
      </c>
      <c r="N4770" s="28">
        <v>42214.662916666668</v>
      </c>
    </row>
    <row r="4771" spans="1:14" x14ac:dyDescent="0.25">
      <c r="A4771" t="str">
        <f>tb_audit_process_item[[#This Row],[id_audit_process_item_reference]]&amp;TEXT(tb_audit_process_item[[#This Row],[vr_threshold_accrued]],"000000000000,0000000000")</f>
        <v>5042000000000000,0000000000</v>
      </c>
      <c r="B4771">
        <v>5042</v>
      </c>
      <c r="C4771">
        <v>5042</v>
      </c>
      <c r="D4771">
        <v>2015</v>
      </c>
      <c r="E4771" t="s">
        <v>6105</v>
      </c>
      <c r="F4771">
        <v>3</v>
      </c>
      <c r="G4771">
        <v>5</v>
      </c>
      <c r="H4771">
        <v>4.5</v>
      </c>
      <c r="J4771"/>
      <c r="K4771" t="b">
        <v>1</v>
      </c>
      <c r="L4771" t="s">
        <v>495</v>
      </c>
      <c r="N4771" s="28">
        <v>42214.662916666668</v>
      </c>
    </row>
    <row r="4772" spans="1:14" x14ac:dyDescent="0.25">
      <c r="A4772" t="str">
        <f>tb_audit_process_item[[#This Row],[id_audit_process_item_reference]]&amp;TEXT(tb_audit_process_item[[#This Row],[vr_threshold_accrued]],"000000000000,0000000000")</f>
        <v>5043000000000000,0000000000</v>
      </c>
      <c r="B4772">
        <v>5043</v>
      </c>
      <c r="C4772">
        <v>5043</v>
      </c>
      <c r="D4772">
        <v>2015</v>
      </c>
      <c r="E4772" t="s">
        <v>6106</v>
      </c>
      <c r="F4772">
        <v>3</v>
      </c>
      <c r="G4772">
        <v>5</v>
      </c>
      <c r="H4772">
        <v>5</v>
      </c>
      <c r="J4772"/>
      <c r="K4772" t="b">
        <v>1</v>
      </c>
      <c r="L4772" t="s">
        <v>496</v>
      </c>
      <c r="N4772" s="28">
        <v>42214.662916666668</v>
      </c>
    </row>
    <row r="4773" spans="1:14" x14ac:dyDescent="0.25">
      <c r="A4773" t="str">
        <f>tb_audit_process_item[[#This Row],[id_audit_process_item_reference]]&amp;TEXT(tb_audit_process_item[[#This Row],[vr_threshold_accrued]],"000000000000,0000000000")</f>
        <v>5044000000000000,0000000000</v>
      </c>
      <c r="B4773">
        <v>5044</v>
      </c>
      <c r="C4773">
        <v>5044</v>
      </c>
      <c r="D4773">
        <v>2015</v>
      </c>
      <c r="E4773" t="s">
        <v>6107</v>
      </c>
      <c r="F4773">
        <v>3</v>
      </c>
      <c r="G4773">
        <v>5</v>
      </c>
      <c r="H4773">
        <v>5</v>
      </c>
      <c r="J4773"/>
      <c r="K4773" t="b">
        <v>1</v>
      </c>
      <c r="L4773" t="s">
        <v>46</v>
      </c>
      <c r="N4773" s="28">
        <v>42214.662916666668</v>
      </c>
    </row>
    <row r="4774" spans="1:14" x14ac:dyDescent="0.25">
      <c r="A4774" t="str">
        <f>tb_audit_process_item[[#This Row],[id_audit_process_item_reference]]&amp;TEXT(tb_audit_process_item[[#This Row],[vr_threshold_accrued]],"000000000000,0000000000")</f>
        <v>5045000000000000,0000010000</v>
      </c>
      <c r="B4774">
        <v>5045</v>
      </c>
      <c r="C4774">
        <v>5045</v>
      </c>
      <c r="D4774">
        <v>2015</v>
      </c>
      <c r="E4774" t="s">
        <v>6108</v>
      </c>
      <c r="F4774">
        <v>3</v>
      </c>
      <c r="G4774">
        <v>5</v>
      </c>
      <c r="H4774">
        <v>1.5</v>
      </c>
      <c r="I4774">
        <v>1.4999999999999999E-2</v>
      </c>
      <c r="J4774">
        <v>9.9999999999999995E-7</v>
      </c>
      <c r="K4774" t="b">
        <v>1</v>
      </c>
      <c r="L4774" t="s">
        <v>5074</v>
      </c>
      <c r="N4774" s="28">
        <v>42214.662916666668</v>
      </c>
    </row>
    <row r="4775" spans="1:14" x14ac:dyDescent="0.25">
      <c r="A4775" t="str">
        <f>tb_audit_process_item[[#This Row],[id_audit_process_item_reference]]&amp;TEXT(tb_audit_process_item[[#This Row],[vr_threshold_accrued]],"000000000000,0000000000")</f>
        <v>5045000000000000,0300010000</v>
      </c>
      <c r="B4775">
        <v>5045</v>
      </c>
      <c r="C4775">
        <v>5046</v>
      </c>
      <c r="D4775">
        <v>2015</v>
      </c>
      <c r="E4775" t="s">
        <v>6108</v>
      </c>
      <c r="F4775">
        <v>3</v>
      </c>
      <c r="G4775">
        <v>5</v>
      </c>
      <c r="H4775">
        <v>1.78</v>
      </c>
      <c r="I4775">
        <v>0.04</v>
      </c>
      <c r="J4775">
        <v>3.0001E-2</v>
      </c>
      <c r="K4775" t="b">
        <v>1</v>
      </c>
      <c r="L4775" t="s">
        <v>5074</v>
      </c>
      <c r="N4775" s="28">
        <v>42214.662916666668</v>
      </c>
    </row>
    <row r="4776" spans="1:14" x14ac:dyDescent="0.25">
      <c r="A4776" t="str">
        <f>tb_audit_process_item[[#This Row],[id_audit_process_item_reference]]&amp;TEXT(tb_audit_process_item[[#This Row],[vr_threshold_accrued]],"000000000000,0000000000")</f>
        <v>5045000000000000,0500010000</v>
      </c>
      <c r="B4776">
        <v>5045</v>
      </c>
      <c r="C4776">
        <v>5047</v>
      </c>
      <c r="D4776">
        <v>2015</v>
      </c>
      <c r="E4776" t="s">
        <v>6108</v>
      </c>
      <c r="F4776">
        <v>3</v>
      </c>
      <c r="G4776">
        <v>5</v>
      </c>
      <c r="H4776">
        <v>2.12</v>
      </c>
      <c r="I4776">
        <v>7.4999999999999997E-2</v>
      </c>
      <c r="J4776">
        <v>5.0000999999999997E-2</v>
      </c>
      <c r="K4776" t="b">
        <v>1</v>
      </c>
      <c r="L4776" t="s">
        <v>5074</v>
      </c>
      <c r="N4776" s="28">
        <v>42214.662916666668</v>
      </c>
    </row>
    <row r="4777" spans="1:14" x14ac:dyDescent="0.25">
      <c r="A4777" t="str">
        <f>tb_audit_process_item[[#This Row],[id_audit_process_item_reference]]&amp;TEXT(tb_audit_process_item[[#This Row],[vr_threshold_accrued]],"000000000000,0000000000")</f>
        <v>5045000000000000,1000010000</v>
      </c>
      <c r="B4777">
        <v>5045</v>
      </c>
      <c r="C4777">
        <v>5048</v>
      </c>
      <c r="D4777">
        <v>2015</v>
      </c>
      <c r="E4777" t="s">
        <v>6108</v>
      </c>
      <c r="F4777">
        <v>3</v>
      </c>
      <c r="G4777">
        <v>5</v>
      </c>
      <c r="H4777">
        <v>2.5099999999999998</v>
      </c>
      <c r="I4777">
        <v>0.125</v>
      </c>
      <c r="J4777">
        <v>0.10000100000000001</v>
      </c>
      <c r="K4777" t="b">
        <v>1</v>
      </c>
      <c r="L4777" t="s">
        <v>5074</v>
      </c>
      <c r="N4777" s="28">
        <v>42214.662916666668</v>
      </c>
    </row>
    <row r="4778" spans="1:14" x14ac:dyDescent="0.25">
      <c r="A4778" t="str">
        <f>tb_audit_process_item[[#This Row],[id_audit_process_item_reference]]&amp;TEXT(tb_audit_process_item[[#This Row],[vr_threshold_accrued]],"000000000000,0000000000")</f>
        <v>5045000000000000,1500010000</v>
      </c>
      <c r="B4778">
        <v>5045</v>
      </c>
      <c r="C4778">
        <v>5049</v>
      </c>
      <c r="D4778">
        <v>2015</v>
      </c>
      <c r="E4778" t="s">
        <v>6108</v>
      </c>
      <c r="F4778">
        <v>3</v>
      </c>
      <c r="G4778">
        <v>5</v>
      </c>
      <c r="H4778">
        <v>2.98</v>
      </c>
      <c r="I4778">
        <v>0.17499999999999999</v>
      </c>
      <c r="J4778">
        <v>0.150001</v>
      </c>
      <c r="K4778" t="b">
        <v>1</v>
      </c>
      <c r="L4778" t="s">
        <v>5074</v>
      </c>
      <c r="N4778" s="28">
        <v>42214.662916666668</v>
      </c>
    </row>
    <row r="4779" spans="1:14" x14ac:dyDescent="0.25">
      <c r="A4779" t="str">
        <f>tb_audit_process_item[[#This Row],[id_audit_process_item_reference]]&amp;TEXT(tb_audit_process_item[[#This Row],[vr_threshold_accrued]],"000000000000,0000000000")</f>
        <v>5045000000000000,2000010000</v>
      </c>
      <c r="B4779">
        <v>5045</v>
      </c>
      <c r="C4779">
        <v>5050</v>
      </c>
      <c r="D4779">
        <v>2015</v>
      </c>
      <c r="E4779" t="s">
        <v>6108</v>
      </c>
      <c r="F4779">
        <v>3</v>
      </c>
      <c r="G4779">
        <v>5</v>
      </c>
      <c r="H4779">
        <v>3.54</v>
      </c>
      <c r="I4779">
        <v>0.25</v>
      </c>
      <c r="J4779">
        <v>0.20000100000000001</v>
      </c>
      <c r="K4779" t="b">
        <v>1</v>
      </c>
      <c r="L4779" t="s">
        <v>5074</v>
      </c>
      <c r="N4779" s="28">
        <v>42214.662916666668</v>
      </c>
    </row>
    <row r="4780" spans="1:14" x14ac:dyDescent="0.25">
      <c r="A4780" t="str">
        <f>tb_audit_process_item[[#This Row],[id_audit_process_item_reference]]&amp;TEXT(tb_audit_process_item[[#This Row],[vr_threshold_accrued]],"000000000000,0000000000")</f>
        <v>5045000000000000,3000010000</v>
      </c>
      <c r="B4780">
        <v>5045</v>
      </c>
      <c r="C4780">
        <v>5051</v>
      </c>
      <c r="D4780">
        <v>2015</v>
      </c>
      <c r="E4780" t="s">
        <v>6108</v>
      </c>
      <c r="F4780">
        <v>3</v>
      </c>
      <c r="G4780">
        <v>5</v>
      </c>
      <c r="H4780">
        <v>4.21</v>
      </c>
      <c r="I4780">
        <v>0.4</v>
      </c>
      <c r="J4780">
        <v>0.30000100000000002</v>
      </c>
      <c r="K4780" t="b">
        <v>1</v>
      </c>
      <c r="L4780" t="s">
        <v>5074</v>
      </c>
      <c r="N4780" s="28">
        <v>42214.662916666668</v>
      </c>
    </row>
    <row r="4781" spans="1:14" x14ac:dyDescent="0.25">
      <c r="A4781" t="str">
        <f>tb_audit_process_item[[#This Row],[id_audit_process_item_reference]]&amp;TEXT(tb_audit_process_item[[#This Row],[vr_threshold_accrued]],"000000000000,0000000000")</f>
        <v>5045000000000000,5000010000</v>
      </c>
      <c r="B4781">
        <v>5045</v>
      </c>
      <c r="C4781">
        <v>5052</v>
      </c>
      <c r="D4781">
        <v>2015</v>
      </c>
      <c r="E4781" t="s">
        <v>6108</v>
      </c>
      <c r="F4781">
        <v>3</v>
      </c>
      <c r="G4781">
        <v>5</v>
      </c>
      <c r="H4781">
        <v>5</v>
      </c>
      <c r="I4781">
        <v>0.75</v>
      </c>
      <c r="J4781">
        <v>0.50000100000000003</v>
      </c>
      <c r="K4781" t="b">
        <v>1</v>
      </c>
      <c r="L4781" t="s">
        <v>5074</v>
      </c>
      <c r="N4781" s="28">
        <v>42214.662916666668</v>
      </c>
    </row>
    <row r="4782" spans="1:14" x14ac:dyDescent="0.25">
      <c r="A4782" t="str">
        <f>tb_audit_process_item[[#This Row],[id_audit_process_item_reference]]&amp;TEXT(tb_audit_process_item[[#This Row],[vr_threshold_accrued]],"000000000000,0000000000")</f>
        <v>5053000000000000,0000010000</v>
      </c>
      <c r="B4782">
        <v>5053</v>
      </c>
      <c r="C4782">
        <v>5053</v>
      </c>
      <c r="D4782">
        <v>2015</v>
      </c>
      <c r="E4782" t="s">
        <v>6109</v>
      </c>
      <c r="F4782">
        <v>3</v>
      </c>
      <c r="G4782">
        <v>5</v>
      </c>
      <c r="H4782">
        <v>0.5</v>
      </c>
      <c r="I4782">
        <v>1.4999999999999999E-2</v>
      </c>
      <c r="J4782">
        <v>9.9999999999999995E-7</v>
      </c>
      <c r="K4782" t="b">
        <v>1</v>
      </c>
      <c r="L4782" t="s">
        <v>5073</v>
      </c>
      <c r="N4782" s="28">
        <v>42214.662916666668</v>
      </c>
    </row>
    <row r="4783" spans="1:14" x14ac:dyDescent="0.25">
      <c r="A4783" t="str">
        <f>tb_audit_process_item[[#This Row],[id_audit_process_item_reference]]&amp;TEXT(tb_audit_process_item[[#This Row],[vr_threshold_accrued]],"000000000000,0000000000")</f>
        <v>5053000000000000,0300010000</v>
      </c>
      <c r="B4783">
        <v>5053</v>
      </c>
      <c r="C4783">
        <v>5054</v>
      </c>
      <c r="D4783">
        <v>2015</v>
      </c>
      <c r="E4783" t="s">
        <v>6109</v>
      </c>
      <c r="F4783">
        <v>3</v>
      </c>
      <c r="G4783">
        <v>5</v>
      </c>
      <c r="H4783">
        <v>0.69</v>
      </c>
      <c r="I4783">
        <v>0.04</v>
      </c>
      <c r="J4783">
        <v>3.0001E-2</v>
      </c>
      <c r="K4783" t="b">
        <v>1</v>
      </c>
      <c r="L4783" t="s">
        <v>5073</v>
      </c>
      <c r="N4783" s="28">
        <v>42214.662916666668</v>
      </c>
    </row>
    <row r="4784" spans="1:14" x14ac:dyDescent="0.25">
      <c r="A4784" t="str">
        <f>tb_audit_process_item[[#This Row],[id_audit_process_item_reference]]&amp;TEXT(tb_audit_process_item[[#This Row],[vr_threshold_accrued]],"000000000000,0000000000")</f>
        <v>5053000000000000,0500010000</v>
      </c>
      <c r="B4784">
        <v>5053</v>
      </c>
      <c r="C4784">
        <v>5055</v>
      </c>
      <c r="D4784">
        <v>2015</v>
      </c>
      <c r="E4784" t="s">
        <v>6109</v>
      </c>
      <c r="F4784">
        <v>3</v>
      </c>
      <c r="G4784">
        <v>5</v>
      </c>
      <c r="H4784">
        <v>0.97</v>
      </c>
      <c r="I4784">
        <v>7.4999999999999997E-2</v>
      </c>
      <c r="J4784">
        <v>5.0000999999999997E-2</v>
      </c>
      <c r="K4784" t="b">
        <v>1</v>
      </c>
      <c r="L4784" t="s">
        <v>5073</v>
      </c>
      <c r="N4784" s="28">
        <v>42214.662916666668</v>
      </c>
    </row>
    <row r="4785" spans="1:14" x14ac:dyDescent="0.25">
      <c r="A4785" t="str">
        <f>tb_audit_process_item[[#This Row],[id_audit_process_item_reference]]&amp;TEXT(tb_audit_process_item[[#This Row],[vr_threshold_accrued]],"000000000000,0000000000")</f>
        <v>5053000000000000,1000010000</v>
      </c>
      <c r="B4785">
        <v>5053</v>
      </c>
      <c r="C4785">
        <v>5056</v>
      </c>
      <c r="D4785">
        <v>2015</v>
      </c>
      <c r="E4785" t="s">
        <v>6109</v>
      </c>
      <c r="F4785">
        <v>3</v>
      </c>
      <c r="G4785">
        <v>5</v>
      </c>
      <c r="H4785">
        <v>1.34</v>
      </c>
      <c r="I4785">
        <v>0.125</v>
      </c>
      <c r="J4785">
        <v>0.10000100000000001</v>
      </c>
      <c r="K4785" t="b">
        <v>1</v>
      </c>
      <c r="L4785" t="s">
        <v>5073</v>
      </c>
      <c r="N4785" s="28">
        <v>42214.662916666668</v>
      </c>
    </row>
    <row r="4786" spans="1:14" x14ac:dyDescent="0.25">
      <c r="A4786" t="str">
        <f>tb_audit_process_item[[#This Row],[id_audit_process_item_reference]]&amp;TEXT(tb_audit_process_item[[#This Row],[vr_threshold_accrued]],"000000000000,0000000000")</f>
        <v>5053000000000000,1500010000</v>
      </c>
      <c r="B4786">
        <v>5053</v>
      </c>
      <c r="C4786">
        <v>5057</v>
      </c>
      <c r="D4786">
        <v>2015</v>
      </c>
      <c r="E4786" t="s">
        <v>6109</v>
      </c>
      <c r="F4786">
        <v>3</v>
      </c>
      <c r="G4786">
        <v>5</v>
      </c>
      <c r="H4786">
        <v>1.86</v>
      </c>
      <c r="I4786">
        <v>0.17499999999999999</v>
      </c>
      <c r="J4786">
        <v>0.150001</v>
      </c>
      <c r="K4786" t="b">
        <v>1</v>
      </c>
      <c r="L4786" t="s">
        <v>5073</v>
      </c>
      <c r="N4786" s="28">
        <v>42214.662916666668</v>
      </c>
    </row>
    <row r="4787" spans="1:14" x14ac:dyDescent="0.25">
      <c r="A4787" t="str">
        <f>tb_audit_process_item[[#This Row],[id_audit_process_item_reference]]&amp;TEXT(tb_audit_process_item[[#This Row],[vr_threshold_accrued]],"000000000000,0000000000")</f>
        <v>5053000000000000,2000010000</v>
      </c>
      <c r="B4787">
        <v>5053</v>
      </c>
      <c r="C4787">
        <v>5058</v>
      </c>
      <c r="D4787">
        <v>2015</v>
      </c>
      <c r="E4787" t="s">
        <v>6109</v>
      </c>
      <c r="F4787">
        <v>3</v>
      </c>
      <c r="G4787">
        <v>5</v>
      </c>
      <c r="H4787">
        <v>2.59</v>
      </c>
      <c r="I4787">
        <v>0.25</v>
      </c>
      <c r="J4787">
        <v>0.20000100000000001</v>
      </c>
      <c r="K4787" t="b">
        <v>1</v>
      </c>
      <c r="L4787" t="s">
        <v>5073</v>
      </c>
      <c r="N4787" s="28">
        <v>42214.662916666668</v>
      </c>
    </row>
    <row r="4788" spans="1:14" x14ac:dyDescent="0.25">
      <c r="A4788" t="str">
        <f>tb_audit_process_item[[#This Row],[id_audit_process_item_reference]]&amp;TEXT(tb_audit_process_item[[#This Row],[vr_threshold_accrued]],"000000000000,0000000000")</f>
        <v>5053000000000000,3000010000</v>
      </c>
      <c r="B4788">
        <v>5053</v>
      </c>
      <c r="C4788">
        <v>5059</v>
      </c>
      <c r="D4788">
        <v>2015</v>
      </c>
      <c r="E4788" t="s">
        <v>6109</v>
      </c>
      <c r="F4788">
        <v>3</v>
      </c>
      <c r="G4788">
        <v>5</v>
      </c>
      <c r="H4788">
        <v>3.6</v>
      </c>
      <c r="I4788">
        <v>0.4</v>
      </c>
      <c r="J4788">
        <v>0.30000100000000002</v>
      </c>
      <c r="K4788" t="b">
        <v>1</v>
      </c>
      <c r="L4788" t="s">
        <v>5073</v>
      </c>
      <c r="N4788" s="28">
        <v>42214.662916666668</v>
      </c>
    </row>
    <row r="4789" spans="1:14" x14ac:dyDescent="0.25">
      <c r="A4789" t="str">
        <f>tb_audit_process_item[[#This Row],[id_audit_process_item_reference]]&amp;TEXT(tb_audit_process_item[[#This Row],[vr_threshold_accrued]],"000000000000,0000000000")</f>
        <v>5053000000000000,5000010000</v>
      </c>
      <c r="B4789">
        <v>5053</v>
      </c>
      <c r="C4789">
        <v>5060</v>
      </c>
      <c r="D4789">
        <v>2015</v>
      </c>
      <c r="E4789" t="s">
        <v>6109</v>
      </c>
      <c r="F4789">
        <v>3</v>
      </c>
      <c r="G4789">
        <v>5</v>
      </c>
      <c r="H4789">
        <v>5</v>
      </c>
      <c r="I4789">
        <v>0.75</v>
      </c>
      <c r="J4789">
        <v>0.50000100000000003</v>
      </c>
      <c r="K4789" t="b">
        <v>1</v>
      </c>
      <c r="L4789" t="s">
        <v>5073</v>
      </c>
      <c r="N4789" s="28">
        <v>42214.662916666668</v>
      </c>
    </row>
    <row r="4790" spans="1:14" x14ac:dyDescent="0.25">
      <c r="A4790" t="str">
        <f>tb_audit_process_item[[#This Row],[id_audit_process_item_reference]]&amp;TEXT(tb_audit_process_item[[#This Row],[vr_threshold_accrued]],"000000000000,0000000000")</f>
        <v>5061000000000000,0000000000</v>
      </c>
      <c r="B4790">
        <v>5061</v>
      </c>
      <c r="C4790">
        <v>5061</v>
      </c>
      <c r="D4790">
        <v>2015</v>
      </c>
      <c r="E4790" t="s">
        <v>6111</v>
      </c>
      <c r="F4790">
        <v>3</v>
      </c>
      <c r="G4790">
        <v>5</v>
      </c>
      <c r="H4790">
        <v>5</v>
      </c>
      <c r="J4790"/>
      <c r="K4790" t="b">
        <v>1</v>
      </c>
      <c r="L4790" t="s">
        <v>46</v>
      </c>
      <c r="N4790" s="28">
        <v>42214.662916666668</v>
      </c>
    </row>
    <row r="4791" spans="1:14" x14ac:dyDescent="0.25">
      <c r="A4791" t="str">
        <f>tb_audit_process_item[[#This Row],[id_audit_process_item_reference]]&amp;TEXT(tb_audit_process_item[[#This Row],[vr_threshold_accrued]],"000000000000,0000000000")</f>
        <v>5062000000000000,0000000000</v>
      </c>
      <c r="B4791">
        <v>5062</v>
      </c>
      <c r="C4791">
        <v>5062</v>
      </c>
      <c r="D4791">
        <v>2015</v>
      </c>
      <c r="E4791" t="s">
        <v>6117</v>
      </c>
      <c r="F4791">
        <v>3</v>
      </c>
      <c r="G4791">
        <v>4</v>
      </c>
      <c r="H4791">
        <v>4</v>
      </c>
      <c r="J4791"/>
      <c r="K4791" t="b">
        <v>1</v>
      </c>
      <c r="L4791" t="s">
        <v>515</v>
      </c>
      <c r="N4791" s="28">
        <v>42214.662916666668</v>
      </c>
    </row>
    <row r="4792" spans="1:14" x14ac:dyDescent="0.25">
      <c r="A4792" t="str">
        <f>tb_audit_process_item[[#This Row],[id_audit_process_item_reference]]&amp;TEXT(tb_audit_process_item[[#This Row],[vr_threshold_accrued]],"000000000000,0000000000")</f>
        <v>5063000000000000,0000000000</v>
      </c>
      <c r="B4792">
        <v>5063</v>
      </c>
      <c r="C4792">
        <v>5063</v>
      </c>
      <c r="D4792">
        <v>2015</v>
      </c>
      <c r="E4792" t="s">
        <v>6118</v>
      </c>
      <c r="F4792">
        <v>3</v>
      </c>
      <c r="G4792">
        <v>4.5</v>
      </c>
      <c r="H4792">
        <v>4</v>
      </c>
      <c r="J4792"/>
      <c r="K4792" t="b">
        <v>1</v>
      </c>
      <c r="L4792" t="s">
        <v>516</v>
      </c>
      <c r="N4792" s="28">
        <v>42214.662916666668</v>
      </c>
    </row>
    <row r="4793" spans="1:14" x14ac:dyDescent="0.25">
      <c r="A4793" t="str">
        <f>tb_audit_process_item[[#This Row],[id_audit_process_item_reference]]&amp;TEXT(tb_audit_process_item[[#This Row],[vr_threshold_accrued]],"000000000000,0000000000")</f>
        <v>5064000000000000,0000000000</v>
      </c>
      <c r="B4793">
        <v>5064</v>
      </c>
      <c r="C4793">
        <v>5064</v>
      </c>
      <c r="D4793">
        <v>2015</v>
      </c>
      <c r="E4793" t="s">
        <v>6119</v>
      </c>
      <c r="F4793">
        <v>3</v>
      </c>
      <c r="G4793">
        <v>4.5</v>
      </c>
      <c r="H4793">
        <v>4.5</v>
      </c>
      <c r="J4793"/>
      <c r="K4793" t="b">
        <v>1</v>
      </c>
      <c r="L4793" t="s">
        <v>518</v>
      </c>
      <c r="N4793" s="28">
        <v>42214.662916666668</v>
      </c>
    </row>
    <row r="4794" spans="1:14" x14ac:dyDescent="0.25">
      <c r="A4794" t="str">
        <f>tb_audit_process_item[[#This Row],[id_audit_process_item_reference]]&amp;TEXT(tb_audit_process_item[[#This Row],[vr_threshold_accrued]],"000000000000,0000000000")</f>
        <v>5065000000000000,0000000000</v>
      </c>
      <c r="B4794">
        <v>5065</v>
      </c>
      <c r="C4794">
        <v>5065</v>
      </c>
      <c r="D4794">
        <v>2015</v>
      </c>
      <c r="E4794" t="s">
        <v>6121</v>
      </c>
      <c r="F4794">
        <v>3</v>
      </c>
      <c r="G4794">
        <v>2</v>
      </c>
      <c r="H4794">
        <v>2.79</v>
      </c>
      <c r="J4794"/>
      <c r="K4794" t="b">
        <v>1</v>
      </c>
      <c r="L4794" t="s">
        <v>519</v>
      </c>
      <c r="N4794" s="28">
        <v>42214.662916666668</v>
      </c>
    </row>
    <row r="4795" spans="1:14" x14ac:dyDescent="0.25">
      <c r="A4795" t="str">
        <f>tb_audit_process_item[[#This Row],[id_audit_process_item_reference]]&amp;TEXT(tb_audit_process_item[[#This Row],[vr_threshold_accrued]],"000000000000,0000000000")</f>
        <v>5066000000000000,0000010000</v>
      </c>
      <c r="B4795">
        <v>5066</v>
      </c>
      <c r="C4795">
        <v>5066</v>
      </c>
      <c r="D4795">
        <v>2015</v>
      </c>
      <c r="E4795" t="s">
        <v>6122</v>
      </c>
      <c r="F4795">
        <v>3</v>
      </c>
      <c r="G4795">
        <v>2</v>
      </c>
      <c r="H4795">
        <v>0.5</v>
      </c>
      <c r="I4795">
        <v>5.0000000000000001E-3</v>
      </c>
      <c r="J4795">
        <v>9.9999999999999995E-7</v>
      </c>
      <c r="K4795" t="b">
        <v>1</v>
      </c>
      <c r="L4795" t="s">
        <v>4973</v>
      </c>
      <c r="N4795" s="28">
        <v>42214.662916666668</v>
      </c>
    </row>
    <row r="4796" spans="1:14" x14ac:dyDescent="0.25">
      <c r="A4796" t="str">
        <f>tb_audit_process_item[[#This Row],[id_audit_process_item_reference]]&amp;TEXT(tb_audit_process_item[[#This Row],[vr_threshold_accrued]],"000000000000,0000000000")</f>
        <v>5066000000000000,0100010000</v>
      </c>
      <c r="B4796">
        <v>5066</v>
      </c>
      <c r="C4796">
        <v>5067</v>
      </c>
      <c r="D4796">
        <v>2015</v>
      </c>
      <c r="E4796" t="s">
        <v>6122</v>
      </c>
      <c r="F4796">
        <v>3</v>
      </c>
      <c r="G4796">
        <v>2</v>
      </c>
      <c r="H4796">
        <v>0.69</v>
      </c>
      <c r="I4796">
        <v>0.03</v>
      </c>
      <c r="J4796">
        <v>1.0000999999999999E-2</v>
      </c>
      <c r="K4796" t="b">
        <v>1</v>
      </c>
      <c r="L4796" t="s">
        <v>4973</v>
      </c>
      <c r="N4796" s="28">
        <v>42214.662916666668</v>
      </c>
    </row>
    <row r="4797" spans="1:14" x14ac:dyDescent="0.25">
      <c r="A4797" t="str">
        <f>tb_audit_process_item[[#This Row],[id_audit_process_item_reference]]&amp;TEXT(tb_audit_process_item[[#This Row],[vr_threshold_accrued]],"000000000000,0000000000")</f>
        <v>5066000000000000,0500010000</v>
      </c>
      <c r="B4797">
        <v>5066</v>
      </c>
      <c r="C4797">
        <v>5068</v>
      </c>
      <c r="D4797">
        <v>2015</v>
      </c>
      <c r="E4797" t="s">
        <v>6122</v>
      </c>
      <c r="F4797">
        <v>3</v>
      </c>
      <c r="G4797">
        <v>2</v>
      </c>
      <c r="H4797">
        <v>0.97</v>
      </c>
      <c r="I4797">
        <v>7.4999999999999997E-2</v>
      </c>
      <c r="J4797">
        <v>5.0000999999999997E-2</v>
      </c>
      <c r="K4797" t="b">
        <v>1</v>
      </c>
      <c r="L4797" t="s">
        <v>4973</v>
      </c>
      <c r="N4797" s="28">
        <v>42214.662916666668</v>
      </c>
    </row>
    <row r="4798" spans="1:14" x14ac:dyDescent="0.25">
      <c r="A4798" t="str">
        <f>tb_audit_process_item[[#This Row],[id_audit_process_item_reference]]&amp;TEXT(tb_audit_process_item[[#This Row],[vr_threshold_accrued]],"000000000000,0000000000")</f>
        <v>5066000000000000,1000010000</v>
      </c>
      <c r="B4798">
        <v>5066</v>
      </c>
      <c r="C4798">
        <v>5069</v>
      </c>
      <c r="D4798">
        <v>2015</v>
      </c>
      <c r="E4798" t="s">
        <v>6122</v>
      </c>
      <c r="F4798">
        <v>3</v>
      </c>
      <c r="G4798">
        <v>2</v>
      </c>
      <c r="H4798">
        <v>1.34</v>
      </c>
      <c r="I4798">
        <v>0.125</v>
      </c>
      <c r="J4798">
        <v>0.10000100000000001</v>
      </c>
      <c r="K4798" t="b">
        <v>1</v>
      </c>
      <c r="L4798" t="s">
        <v>4973</v>
      </c>
      <c r="N4798" s="28">
        <v>42214.662916666668</v>
      </c>
    </row>
    <row r="4799" spans="1:14" x14ac:dyDescent="0.25">
      <c r="A4799" t="str">
        <f>tb_audit_process_item[[#This Row],[id_audit_process_item_reference]]&amp;TEXT(tb_audit_process_item[[#This Row],[vr_threshold_accrued]],"000000000000,0000000000")</f>
        <v>5066000000000000,1500010000</v>
      </c>
      <c r="B4799">
        <v>5066</v>
      </c>
      <c r="C4799">
        <v>5070</v>
      </c>
      <c r="D4799">
        <v>2015</v>
      </c>
      <c r="E4799" t="s">
        <v>6122</v>
      </c>
      <c r="F4799">
        <v>3</v>
      </c>
      <c r="G4799">
        <v>2</v>
      </c>
      <c r="H4799">
        <v>1.86</v>
      </c>
      <c r="I4799">
        <v>0.17499999999999999</v>
      </c>
      <c r="J4799">
        <v>0.150001</v>
      </c>
      <c r="K4799" t="b">
        <v>1</v>
      </c>
      <c r="L4799" t="s">
        <v>4973</v>
      </c>
      <c r="N4799" s="28">
        <v>42214.662916666668</v>
      </c>
    </row>
    <row r="4800" spans="1:14" x14ac:dyDescent="0.25">
      <c r="A4800" t="str">
        <f>tb_audit_process_item[[#This Row],[id_audit_process_item_reference]]&amp;TEXT(tb_audit_process_item[[#This Row],[vr_threshold_accrued]],"000000000000,0000000000")</f>
        <v>5066000000000000,2000010000</v>
      </c>
      <c r="B4800">
        <v>5066</v>
      </c>
      <c r="C4800">
        <v>5071</v>
      </c>
      <c r="D4800">
        <v>2015</v>
      </c>
      <c r="E4800" t="s">
        <v>6122</v>
      </c>
      <c r="F4800">
        <v>3</v>
      </c>
      <c r="G4800">
        <v>2</v>
      </c>
      <c r="H4800">
        <v>2.59</v>
      </c>
      <c r="I4800">
        <v>0.25</v>
      </c>
      <c r="J4800">
        <v>0.20000100000000001</v>
      </c>
      <c r="K4800" t="b">
        <v>1</v>
      </c>
      <c r="L4800" t="s">
        <v>4973</v>
      </c>
      <c r="N4800" s="28">
        <v>42214.662916666668</v>
      </c>
    </row>
    <row r="4801" spans="1:14" x14ac:dyDescent="0.25">
      <c r="A4801" t="str">
        <f>tb_audit_process_item[[#This Row],[id_audit_process_item_reference]]&amp;TEXT(tb_audit_process_item[[#This Row],[vr_threshold_accrued]],"000000000000,0000000000")</f>
        <v>5066000000000000,3000010000</v>
      </c>
      <c r="B4801">
        <v>5066</v>
      </c>
      <c r="C4801">
        <v>5072</v>
      </c>
      <c r="D4801">
        <v>2015</v>
      </c>
      <c r="E4801" t="s">
        <v>6122</v>
      </c>
      <c r="F4801">
        <v>3</v>
      </c>
      <c r="G4801">
        <v>2</v>
      </c>
      <c r="H4801">
        <v>3.6</v>
      </c>
      <c r="I4801">
        <v>0.4</v>
      </c>
      <c r="J4801">
        <v>0.30000100000000002</v>
      </c>
      <c r="K4801" t="b">
        <v>1</v>
      </c>
      <c r="L4801" t="s">
        <v>4973</v>
      </c>
      <c r="N4801" s="28">
        <v>42214.662916666668</v>
      </c>
    </row>
    <row r="4802" spans="1:14" x14ac:dyDescent="0.25">
      <c r="A4802" t="str">
        <f>tb_audit_process_item[[#This Row],[id_audit_process_item_reference]]&amp;TEXT(tb_audit_process_item[[#This Row],[vr_threshold_accrued]],"000000000000,0000000000")</f>
        <v>5066000000000000,5000010000</v>
      </c>
      <c r="B4802">
        <v>5066</v>
      </c>
      <c r="C4802">
        <v>5073</v>
      </c>
      <c r="D4802">
        <v>2015</v>
      </c>
      <c r="E4802" t="s">
        <v>6122</v>
      </c>
      <c r="F4802">
        <v>3</v>
      </c>
      <c r="G4802">
        <v>2</v>
      </c>
      <c r="H4802">
        <v>5</v>
      </c>
      <c r="I4802">
        <v>0.75</v>
      </c>
      <c r="J4802">
        <v>0.50000100000000003</v>
      </c>
      <c r="K4802" t="b">
        <v>1</v>
      </c>
      <c r="L4802" t="s">
        <v>4973</v>
      </c>
      <c r="N4802" s="28">
        <v>42214.662916666668</v>
      </c>
    </row>
    <row r="4803" spans="1:14" x14ac:dyDescent="0.25">
      <c r="A4803" t="str">
        <f>tb_audit_process_item[[#This Row],[id_audit_process_item_reference]]&amp;TEXT(tb_audit_process_item[[#This Row],[vr_threshold_accrued]],"000000000000,0000000000")</f>
        <v>5074000000000000,0000000000</v>
      </c>
      <c r="B4803">
        <v>5074</v>
      </c>
      <c r="C4803">
        <v>5074</v>
      </c>
      <c r="D4803">
        <v>2015</v>
      </c>
      <c r="E4803" t="s">
        <v>6123</v>
      </c>
      <c r="F4803">
        <v>3</v>
      </c>
      <c r="G4803">
        <v>2</v>
      </c>
      <c r="H4803">
        <v>5</v>
      </c>
      <c r="J4803"/>
      <c r="K4803" t="b">
        <v>1</v>
      </c>
      <c r="L4803" t="s">
        <v>46</v>
      </c>
      <c r="N4803" s="28">
        <v>42214.662916666668</v>
      </c>
    </row>
    <row r="4804" spans="1:14" x14ac:dyDescent="0.25">
      <c r="A4804" t="str">
        <f>tb_audit_process_item[[#This Row],[id_audit_process_item_reference]]&amp;TEXT(tb_audit_process_item[[#This Row],[vr_threshold_accrued]],"000000000000,0000000000")</f>
        <v>5075000000000000,0000000000</v>
      </c>
      <c r="B4804">
        <v>5075</v>
      </c>
      <c r="C4804">
        <v>5075</v>
      </c>
      <c r="D4804">
        <v>2015</v>
      </c>
      <c r="E4804" t="s">
        <v>6124</v>
      </c>
      <c r="F4804">
        <v>3</v>
      </c>
      <c r="G4804">
        <v>1.5</v>
      </c>
      <c r="H4804">
        <v>2.5</v>
      </c>
      <c r="J4804"/>
      <c r="K4804" t="b">
        <v>1</v>
      </c>
      <c r="L4804" t="s">
        <v>528</v>
      </c>
      <c r="N4804" s="28">
        <v>42214.662916666668</v>
      </c>
    </row>
    <row r="4805" spans="1:14" x14ac:dyDescent="0.25">
      <c r="A4805" t="str">
        <f>tb_audit_process_item[[#This Row],[id_audit_process_item_reference]]&amp;TEXT(tb_audit_process_item[[#This Row],[vr_threshold_accrued]],"000000000000,0000000000")</f>
        <v>5076000000000000,0000000000</v>
      </c>
      <c r="B4805">
        <v>5076</v>
      </c>
      <c r="C4805">
        <v>5076</v>
      </c>
      <c r="D4805">
        <v>2015</v>
      </c>
      <c r="E4805" t="s">
        <v>6125</v>
      </c>
      <c r="F4805">
        <v>3</v>
      </c>
      <c r="G4805">
        <v>1.5</v>
      </c>
      <c r="H4805">
        <v>1.5</v>
      </c>
      <c r="J4805"/>
      <c r="K4805" t="b">
        <v>1</v>
      </c>
      <c r="L4805" t="s">
        <v>529</v>
      </c>
      <c r="N4805" s="28">
        <v>42214.662916666668</v>
      </c>
    </row>
    <row r="4806" spans="1:14" x14ac:dyDescent="0.25">
      <c r="A4806" t="str">
        <f>tb_audit_process_item[[#This Row],[id_audit_process_item_reference]]&amp;TEXT(tb_audit_process_item[[#This Row],[vr_threshold_accrued]],"000000000000,0000000000")</f>
        <v>5077000000000000,0000000000</v>
      </c>
      <c r="B4806">
        <v>5077</v>
      </c>
      <c r="C4806">
        <v>5077</v>
      </c>
      <c r="D4806">
        <v>2015</v>
      </c>
      <c r="E4806" t="s">
        <v>6126</v>
      </c>
      <c r="F4806">
        <v>3</v>
      </c>
      <c r="G4806">
        <v>1.5</v>
      </c>
      <c r="H4806">
        <v>0.5</v>
      </c>
      <c r="J4806"/>
      <c r="K4806" t="b">
        <v>1</v>
      </c>
      <c r="L4806" t="s">
        <v>530</v>
      </c>
      <c r="N4806" s="28">
        <v>42214.662916666668</v>
      </c>
    </row>
    <row r="4807" spans="1:14" x14ac:dyDescent="0.25">
      <c r="A4807" t="str">
        <f>tb_audit_process_item[[#This Row],[id_audit_process_item_reference]]&amp;TEXT(tb_audit_process_item[[#This Row],[vr_threshold_accrued]],"000000000000,0000000000")</f>
        <v>5078000000000000,0000000000</v>
      </c>
      <c r="B4807">
        <v>5078</v>
      </c>
      <c r="C4807">
        <v>5078</v>
      </c>
      <c r="D4807">
        <v>2015</v>
      </c>
      <c r="E4807" t="s">
        <v>6120</v>
      </c>
      <c r="F4807">
        <v>3</v>
      </c>
      <c r="G4807">
        <v>5</v>
      </c>
      <c r="H4807">
        <v>4</v>
      </c>
      <c r="J4807"/>
      <c r="K4807" t="b">
        <v>1</v>
      </c>
      <c r="L4807" t="s">
        <v>532</v>
      </c>
      <c r="N4807" s="28">
        <v>42214.662916666668</v>
      </c>
    </row>
    <row r="4808" spans="1:14" x14ac:dyDescent="0.25">
      <c r="A4808" t="str">
        <f>tb_audit_process_item[[#This Row],[id_audit_process_item_reference]]&amp;TEXT(tb_audit_process_item[[#This Row],[vr_threshold_accrued]],"000000000000,0000000000")</f>
        <v>5079000000000000,0000000000</v>
      </c>
      <c r="B4808">
        <v>5079</v>
      </c>
      <c r="C4808">
        <v>5079</v>
      </c>
      <c r="D4808">
        <v>2015</v>
      </c>
      <c r="E4808" t="s">
        <v>6121</v>
      </c>
      <c r="F4808">
        <v>3</v>
      </c>
      <c r="G4808">
        <v>5</v>
      </c>
      <c r="H4808">
        <v>4</v>
      </c>
      <c r="J4808"/>
      <c r="K4808" t="b">
        <v>1</v>
      </c>
      <c r="L4808" t="s">
        <v>535</v>
      </c>
      <c r="N4808" s="28">
        <v>42214.662916666668</v>
      </c>
    </row>
    <row r="4809" spans="1:14" x14ac:dyDescent="0.25">
      <c r="A4809" t="str">
        <f>tb_audit_process_item[[#This Row],[id_audit_process_item_reference]]&amp;TEXT(tb_audit_process_item[[#This Row],[vr_threshold_accrued]],"000000000000,0000000000")</f>
        <v>5080000000000000,0000000000</v>
      </c>
      <c r="B4809">
        <v>5080</v>
      </c>
      <c r="C4809">
        <v>5080</v>
      </c>
      <c r="D4809">
        <v>2015</v>
      </c>
      <c r="E4809" t="s">
        <v>6122</v>
      </c>
      <c r="F4809">
        <v>3</v>
      </c>
      <c r="G4809">
        <v>5</v>
      </c>
      <c r="H4809">
        <v>4</v>
      </c>
      <c r="J4809"/>
      <c r="K4809" t="b">
        <v>1</v>
      </c>
      <c r="L4809" t="s">
        <v>46</v>
      </c>
      <c r="N4809" s="28">
        <v>42214.662916666668</v>
      </c>
    </row>
    <row r="4810" spans="1:14" x14ac:dyDescent="0.25">
      <c r="A4810" t="str">
        <f>tb_audit_process_item[[#This Row],[id_audit_process_item_reference]]&amp;TEXT(tb_audit_process_item[[#This Row],[vr_threshold_accrued]],"000000000000,0000000000")</f>
        <v>5081000000000000,0000000000</v>
      </c>
      <c r="B4810">
        <v>5081</v>
      </c>
      <c r="C4810">
        <v>5081</v>
      </c>
      <c r="D4810">
        <v>2015</v>
      </c>
      <c r="E4810" t="s">
        <v>6130</v>
      </c>
      <c r="F4810">
        <v>3</v>
      </c>
      <c r="G4810">
        <v>5</v>
      </c>
      <c r="H4810">
        <v>5</v>
      </c>
      <c r="J4810"/>
      <c r="K4810" t="b">
        <v>1</v>
      </c>
      <c r="L4810" t="s">
        <v>536</v>
      </c>
      <c r="N4810" s="28">
        <v>42214.662916666668</v>
      </c>
    </row>
    <row r="4811" spans="1:14" x14ac:dyDescent="0.25">
      <c r="A4811" t="str">
        <f>tb_audit_process_item[[#This Row],[id_audit_process_item_reference]]&amp;TEXT(tb_audit_process_item[[#This Row],[vr_threshold_accrued]],"000000000000,0000000000")</f>
        <v>5082000000000000,0000000000</v>
      </c>
      <c r="B4811">
        <v>5082</v>
      </c>
      <c r="C4811">
        <v>5082</v>
      </c>
      <c r="D4811">
        <v>2015</v>
      </c>
      <c r="E4811" t="s">
        <v>6123</v>
      </c>
      <c r="F4811">
        <v>3</v>
      </c>
      <c r="G4811">
        <v>3.25</v>
      </c>
      <c r="H4811">
        <v>3.25</v>
      </c>
      <c r="J4811"/>
      <c r="K4811" t="b">
        <v>1</v>
      </c>
      <c r="L4811" t="s">
        <v>537</v>
      </c>
      <c r="N4811" s="28">
        <v>42214.662916666668</v>
      </c>
    </row>
    <row r="4812" spans="1:14" x14ac:dyDescent="0.25">
      <c r="A4812" t="str">
        <f>tb_audit_process_item[[#This Row],[id_audit_process_item_reference]]&amp;TEXT(tb_audit_process_item[[#This Row],[vr_threshold_accrued]],"000000000000,0000000000")</f>
        <v>5083000000000000,0000000000</v>
      </c>
      <c r="B4812">
        <v>5083</v>
      </c>
      <c r="C4812">
        <v>5083</v>
      </c>
      <c r="D4812">
        <v>2015</v>
      </c>
      <c r="E4812" t="s">
        <v>3581</v>
      </c>
      <c r="F4812">
        <v>3</v>
      </c>
      <c r="G4812">
        <v>3.25</v>
      </c>
      <c r="H4812">
        <v>2.75</v>
      </c>
      <c r="J4812"/>
      <c r="K4812" t="b">
        <v>0</v>
      </c>
      <c r="L4812" t="s">
        <v>538</v>
      </c>
      <c r="N4812" s="28">
        <v>42214.662916666668</v>
      </c>
    </row>
    <row r="4813" spans="1:14" x14ac:dyDescent="0.25">
      <c r="A4813" t="str">
        <f>tb_audit_process_item[[#This Row],[id_audit_process_item_reference]]&amp;TEXT(tb_audit_process_item[[#This Row],[vr_threshold_accrued]],"000000000000,0000000000")</f>
        <v>5084000000000000,0000010000</v>
      </c>
      <c r="B4813">
        <v>5084</v>
      </c>
      <c r="C4813">
        <v>5084</v>
      </c>
      <c r="D4813">
        <v>2015</v>
      </c>
      <c r="E4813" t="s">
        <v>6124</v>
      </c>
      <c r="F4813">
        <v>3</v>
      </c>
      <c r="G4813">
        <v>3.25</v>
      </c>
      <c r="H4813">
        <v>0.5</v>
      </c>
      <c r="I4813">
        <v>1.4999999999999999E-2</v>
      </c>
      <c r="J4813">
        <v>9.9999999999999995E-7</v>
      </c>
      <c r="K4813" t="b">
        <v>1</v>
      </c>
      <c r="L4813" t="s">
        <v>5072</v>
      </c>
      <c r="N4813" s="28">
        <v>42214.662916666668</v>
      </c>
    </row>
    <row r="4814" spans="1:14" x14ac:dyDescent="0.25">
      <c r="A4814" t="str">
        <f>tb_audit_process_item[[#This Row],[id_audit_process_item_reference]]&amp;TEXT(tb_audit_process_item[[#This Row],[vr_threshold_accrued]],"000000000000,0000000000")</f>
        <v>5084000000000000,0300010000</v>
      </c>
      <c r="B4814">
        <v>5084</v>
      </c>
      <c r="C4814">
        <v>5085</v>
      </c>
      <c r="D4814">
        <v>2015</v>
      </c>
      <c r="E4814" t="s">
        <v>6124</v>
      </c>
      <c r="F4814">
        <v>3</v>
      </c>
      <c r="G4814">
        <v>3.25</v>
      </c>
      <c r="H4814">
        <v>0.63</v>
      </c>
      <c r="I4814">
        <v>0.04</v>
      </c>
      <c r="J4814">
        <v>3.0001E-2</v>
      </c>
      <c r="K4814" t="b">
        <v>1</v>
      </c>
      <c r="L4814" t="s">
        <v>5072</v>
      </c>
      <c r="N4814" s="28">
        <v>42214.662916666668</v>
      </c>
    </row>
    <row r="4815" spans="1:14" x14ac:dyDescent="0.25">
      <c r="A4815" t="str">
        <f>tb_audit_process_item[[#This Row],[id_audit_process_item_reference]]&amp;TEXT(tb_audit_process_item[[#This Row],[vr_threshold_accrued]],"000000000000,0000000000")</f>
        <v>5084000000000000,0500010000</v>
      </c>
      <c r="B4815">
        <v>5084</v>
      </c>
      <c r="C4815">
        <v>5086</v>
      </c>
      <c r="D4815">
        <v>2015</v>
      </c>
      <c r="E4815" t="s">
        <v>6124</v>
      </c>
      <c r="F4815">
        <v>3</v>
      </c>
      <c r="G4815">
        <v>3.25</v>
      </c>
      <c r="H4815">
        <v>0.79</v>
      </c>
      <c r="I4815">
        <v>7.4999999999999997E-2</v>
      </c>
      <c r="J4815">
        <v>5.0000999999999997E-2</v>
      </c>
      <c r="K4815" t="b">
        <v>1</v>
      </c>
      <c r="L4815" t="s">
        <v>5072</v>
      </c>
      <c r="N4815" s="28">
        <v>42214.662916666668</v>
      </c>
    </row>
    <row r="4816" spans="1:14" x14ac:dyDescent="0.25">
      <c r="A4816" t="str">
        <f>tb_audit_process_item[[#This Row],[id_audit_process_item_reference]]&amp;TEXT(tb_audit_process_item[[#This Row],[vr_threshold_accrued]],"000000000000,0000000000")</f>
        <v>5084000000000000,1000010000</v>
      </c>
      <c r="B4816">
        <v>5084</v>
      </c>
      <c r="C4816">
        <v>5087</v>
      </c>
      <c r="D4816">
        <v>2015</v>
      </c>
      <c r="E4816" t="s">
        <v>6124</v>
      </c>
      <c r="F4816">
        <v>3</v>
      </c>
      <c r="G4816">
        <v>3.25</v>
      </c>
      <c r="H4816">
        <v>1</v>
      </c>
      <c r="I4816">
        <v>0.125</v>
      </c>
      <c r="J4816">
        <v>0.10000100000000001</v>
      </c>
      <c r="K4816" t="b">
        <v>1</v>
      </c>
      <c r="L4816" t="s">
        <v>5072</v>
      </c>
      <c r="N4816" s="28">
        <v>42214.662916666668</v>
      </c>
    </row>
    <row r="4817" spans="1:14" x14ac:dyDescent="0.25">
      <c r="A4817" t="str">
        <f>tb_audit_process_item[[#This Row],[id_audit_process_item_reference]]&amp;TEXT(tb_audit_process_item[[#This Row],[vr_threshold_accrued]],"000000000000,0000000000")</f>
        <v>5084000000000000,1500010000</v>
      </c>
      <c r="B4817">
        <v>5084</v>
      </c>
      <c r="C4817">
        <v>5088</v>
      </c>
      <c r="D4817">
        <v>2015</v>
      </c>
      <c r="E4817" t="s">
        <v>6124</v>
      </c>
      <c r="F4817">
        <v>3</v>
      </c>
      <c r="G4817">
        <v>3.25</v>
      </c>
      <c r="H4817">
        <v>1.25</v>
      </c>
      <c r="I4817">
        <v>0.17499999999999999</v>
      </c>
      <c r="J4817">
        <v>0.150001</v>
      </c>
      <c r="K4817" t="b">
        <v>1</v>
      </c>
      <c r="L4817" t="s">
        <v>5072</v>
      </c>
      <c r="N4817" s="28">
        <v>42214.662916666668</v>
      </c>
    </row>
    <row r="4818" spans="1:14" x14ac:dyDescent="0.25">
      <c r="A4818" t="str">
        <f>tb_audit_process_item[[#This Row],[id_audit_process_item_reference]]&amp;TEXT(tb_audit_process_item[[#This Row],[vr_threshold_accrued]],"000000000000,0000000000")</f>
        <v>5084000000000000,2000010000</v>
      </c>
      <c r="B4818">
        <v>5084</v>
      </c>
      <c r="C4818">
        <v>5089</v>
      </c>
      <c r="D4818">
        <v>2015</v>
      </c>
      <c r="E4818" t="s">
        <v>6124</v>
      </c>
      <c r="F4818">
        <v>3</v>
      </c>
      <c r="G4818">
        <v>3.25</v>
      </c>
      <c r="H4818">
        <v>1.58</v>
      </c>
      <c r="I4818">
        <v>0.25</v>
      </c>
      <c r="J4818">
        <v>0.20000100000000001</v>
      </c>
      <c r="K4818" t="b">
        <v>1</v>
      </c>
      <c r="L4818" t="s">
        <v>5072</v>
      </c>
      <c r="N4818" s="28">
        <v>42214.662916666668</v>
      </c>
    </row>
    <row r="4819" spans="1:14" x14ac:dyDescent="0.25">
      <c r="A4819" t="str">
        <f>tb_audit_process_item[[#This Row],[id_audit_process_item_reference]]&amp;TEXT(tb_audit_process_item[[#This Row],[vr_threshold_accrued]],"000000000000,0000000000")</f>
        <v>5084000000000000,3000010000</v>
      </c>
      <c r="B4819">
        <v>5084</v>
      </c>
      <c r="C4819">
        <v>5090</v>
      </c>
      <c r="D4819">
        <v>2015</v>
      </c>
      <c r="E4819" t="s">
        <v>6124</v>
      </c>
      <c r="F4819">
        <v>3</v>
      </c>
      <c r="G4819">
        <v>3.25</v>
      </c>
      <c r="H4819">
        <v>1.99</v>
      </c>
      <c r="I4819">
        <v>0.4</v>
      </c>
      <c r="J4819">
        <v>0.30000100000000002</v>
      </c>
      <c r="K4819" t="b">
        <v>1</v>
      </c>
      <c r="L4819" t="s">
        <v>5072</v>
      </c>
      <c r="N4819" s="28">
        <v>42214.662916666668</v>
      </c>
    </row>
    <row r="4820" spans="1:14" x14ac:dyDescent="0.25">
      <c r="A4820" t="str">
        <f>tb_audit_process_item[[#This Row],[id_audit_process_item_reference]]&amp;TEXT(tb_audit_process_item[[#This Row],[vr_threshold_accrued]],"000000000000,0000000000")</f>
        <v>5084000000000000,5000010000</v>
      </c>
      <c r="B4820">
        <v>5084</v>
      </c>
      <c r="C4820">
        <v>5091</v>
      </c>
      <c r="D4820">
        <v>2015</v>
      </c>
      <c r="E4820" t="s">
        <v>6124</v>
      </c>
      <c r="F4820">
        <v>3</v>
      </c>
      <c r="G4820">
        <v>3.25</v>
      </c>
      <c r="H4820">
        <v>2.5</v>
      </c>
      <c r="I4820">
        <v>0.75</v>
      </c>
      <c r="J4820">
        <v>0.50000100000000003</v>
      </c>
      <c r="K4820" t="b">
        <v>1</v>
      </c>
      <c r="L4820" t="s">
        <v>5072</v>
      </c>
      <c r="N4820" s="28">
        <v>42214.662916666668</v>
      </c>
    </row>
    <row r="4821" spans="1:14" x14ac:dyDescent="0.25">
      <c r="A4821" t="str">
        <f>tb_audit_process_item[[#This Row],[id_audit_process_item_reference]]&amp;TEXT(tb_audit_process_item[[#This Row],[vr_threshold_accrued]],"000000000000,0000000000")</f>
        <v>5092000000000000,0000010000</v>
      </c>
      <c r="B4821">
        <v>5092</v>
      </c>
      <c r="C4821">
        <v>5092</v>
      </c>
      <c r="D4821">
        <v>2015</v>
      </c>
      <c r="E4821" t="s">
        <v>6125</v>
      </c>
      <c r="F4821">
        <v>3</v>
      </c>
      <c r="G4821">
        <v>3.25</v>
      </c>
      <c r="H4821">
        <v>0.5</v>
      </c>
      <c r="I4821">
        <v>1.4999999999999999E-2</v>
      </c>
      <c r="J4821">
        <v>9.9999999999999995E-7</v>
      </c>
      <c r="K4821" t="b">
        <v>1</v>
      </c>
      <c r="L4821" t="s">
        <v>6630</v>
      </c>
      <c r="N4821" s="28">
        <v>42214.662916666668</v>
      </c>
    </row>
    <row r="4822" spans="1:14" x14ac:dyDescent="0.25">
      <c r="A4822" t="str">
        <f>tb_audit_process_item[[#This Row],[id_audit_process_item_reference]]&amp;TEXT(tb_audit_process_item[[#This Row],[vr_threshold_accrued]],"000000000000,0000000000")</f>
        <v>5092000000000000,0300010000</v>
      </c>
      <c r="B4822">
        <v>5092</v>
      </c>
      <c r="C4822">
        <v>5093</v>
      </c>
      <c r="D4822">
        <v>2015</v>
      </c>
      <c r="E4822" t="s">
        <v>6125</v>
      </c>
      <c r="F4822">
        <v>3</v>
      </c>
      <c r="G4822">
        <v>3.25</v>
      </c>
      <c r="H4822">
        <v>0.68</v>
      </c>
      <c r="I4822">
        <v>0.04</v>
      </c>
      <c r="J4822">
        <v>3.0001E-2</v>
      </c>
      <c r="K4822" t="b">
        <v>1</v>
      </c>
      <c r="L4822" t="s">
        <v>6630</v>
      </c>
      <c r="N4822" s="28">
        <v>42214.662916666668</v>
      </c>
    </row>
    <row r="4823" spans="1:14" x14ac:dyDescent="0.25">
      <c r="A4823" t="str">
        <f>tb_audit_process_item[[#This Row],[id_audit_process_item_reference]]&amp;TEXT(tb_audit_process_item[[#This Row],[vr_threshold_accrued]],"000000000000,0000000000")</f>
        <v>5092000000000000,0500010000</v>
      </c>
      <c r="B4823">
        <v>5092</v>
      </c>
      <c r="C4823">
        <v>5094</v>
      </c>
      <c r="D4823">
        <v>2015</v>
      </c>
      <c r="E4823" t="s">
        <v>6125</v>
      </c>
      <c r="F4823">
        <v>3</v>
      </c>
      <c r="G4823">
        <v>3.25</v>
      </c>
      <c r="H4823">
        <v>0.94</v>
      </c>
      <c r="I4823">
        <v>7.4999999999999997E-2</v>
      </c>
      <c r="J4823">
        <v>5.0000999999999997E-2</v>
      </c>
      <c r="K4823" t="b">
        <v>1</v>
      </c>
      <c r="L4823" t="s">
        <v>6630</v>
      </c>
      <c r="N4823" s="28">
        <v>42214.662916666668</v>
      </c>
    </row>
    <row r="4824" spans="1:14" x14ac:dyDescent="0.25">
      <c r="A4824" t="str">
        <f>tb_audit_process_item[[#This Row],[id_audit_process_item_reference]]&amp;TEXT(tb_audit_process_item[[#This Row],[vr_threshold_accrued]],"000000000000,0000000000")</f>
        <v>5092000000000000,1000010000</v>
      </c>
      <c r="B4824">
        <v>5092</v>
      </c>
      <c r="C4824">
        <v>5095</v>
      </c>
      <c r="D4824">
        <v>2015</v>
      </c>
      <c r="E4824" t="s">
        <v>6125</v>
      </c>
      <c r="F4824">
        <v>3</v>
      </c>
      <c r="G4824">
        <v>3.25</v>
      </c>
      <c r="H4824">
        <v>1.28</v>
      </c>
      <c r="I4824">
        <v>0.125</v>
      </c>
      <c r="J4824">
        <v>0.10000100000000001</v>
      </c>
      <c r="K4824" t="b">
        <v>1</v>
      </c>
      <c r="L4824" t="s">
        <v>6630</v>
      </c>
      <c r="N4824" s="28">
        <v>42214.662916666668</v>
      </c>
    </row>
    <row r="4825" spans="1:14" x14ac:dyDescent="0.25">
      <c r="A4825" t="str">
        <f>tb_audit_process_item[[#This Row],[id_audit_process_item_reference]]&amp;TEXT(tb_audit_process_item[[#This Row],[vr_threshold_accrued]],"000000000000,0000000000")</f>
        <v>5092000000000000,1500010000</v>
      </c>
      <c r="B4825">
        <v>5092</v>
      </c>
      <c r="C4825">
        <v>5096</v>
      </c>
      <c r="D4825">
        <v>2015</v>
      </c>
      <c r="E4825" t="s">
        <v>6125</v>
      </c>
      <c r="F4825">
        <v>3</v>
      </c>
      <c r="G4825">
        <v>3.25</v>
      </c>
      <c r="H4825">
        <v>1.75</v>
      </c>
      <c r="I4825">
        <v>0.17499999999999999</v>
      </c>
      <c r="J4825">
        <v>0.150001</v>
      </c>
      <c r="K4825" t="b">
        <v>1</v>
      </c>
      <c r="L4825" t="s">
        <v>6630</v>
      </c>
      <c r="N4825" s="28">
        <v>42214.662916666668</v>
      </c>
    </row>
    <row r="4826" spans="1:14" x14ac:dyDescent="0.25">
      <c r="A4826" t="str">
        <f>tb_audit_process_item[[#This Row],[id_audit_process_item_reference]]&amp;TEXT(tb_audit_process_item[[#This Row],[vr_threshold_accrued]],"000000000000,0000000000")</f>
        <v>5092000000000000,2000010000</v>
      </c>
      <c r="B4826">
        <v>5092</v>
      </c>
      <c r="C4826">
        <v>5097</v>
      </c>
      <c r="D4826">
        <v>2015</v>
      </c>
      <c r="E4826" t="s">
        <v>6125</v>
      </c>
      <c r="F4826">
        <v>3</v>
      </c>
      <c r="G4826">
        <v>3.25</v>
      </c>
      <c r="H4826">
        <v>2.4</v>
      </c>
      <c r="I4826">
        <v>0.25</v>
      </c>
      <c r="J4826">
        <v>0.20000100000000001</v>
      </c>
      <c r="K4826" t="b">
        <v>1</v>
      </c>
      <c r="L4826" t="s">
        <v>6630</v>
      </c>
      <c r="N4826" s="28">
        <v>42214.662916666668</v>
      </c>
    </row>
    <row r="4827" spans="1:14" x14ac:dyDescent="0.25">
      <c r="A4827" t="str">
        <f>tb_audit_process_item[[#This Row],[id_audit_process_item_reference]]&amp;TEXT(tb_audit_process_item[[#This Row],[vr_threshold_accrued]],"000000000000,0000000000")</f>
        <v>5092000000000000,3000010000</v>
      </c>
      <c r="B4827">
        <v>5092</v>
      </c>
      <c r="C4827">
        <v>5098</v>
      </c>
      <c r="D4827">
        <v>2015</v>
      </c>
      <c r="E4827" t="s">
        <v>6125</v>
      </c>
      <c r="F4827">
        <v>3</v>
      </c>
      <c r="G4827">
        <v>3.25</v>
      </c>
      <c r="H4827">
        <v>3.29</v>
      </c>
      <c r="I4827">
        <v>0.4</v>
      </c>
      <c r="J4827">
        <v>0.30000100000000002</v>
      </c>
      <c r="K4827" t="b">
        <v>1</v>
      </c>
      <c r="L4827" t="s">
        <v>6630</v>
      </c>
      <c r="N4827" s="28">
        <v>42214.662916666668</v>
      </c>
    </row>
    <row r="4828" spans="1:14" x14ac:dyDescent="0.25">
      <c r="A4828" t="str">
        <f>tb_audit_process_item[[#This Row],[id_audit_process_item_reference]]&amp;TEXT(tb_audit_process_item[[#This Row],[vr_threshold_accrued]],"000000000000,0000000000")</f>
        <v>5092000000000000,5000010000</v>
      </c>
      <c r="B4828">
        <v>5092</v>
      </c>
      <c r="C4828">
        <v>5099</v>
      </c>
      <c r="D4828">
        <v>2015</v>
      </c>
      <c r="E4828" t="s">
        <v>6125</v>
      </c>
      <c r="F4828">
        <v>3</v>
      </c>
      <c r="G4828">
        <v>3.25</v>
      </c>
      <c r="H4828">
        <v>4.5</v>
      </c>
      <c r="I4828">
        <v>0.75</v>
      </c>
      <c r="J4828">
        <v>0.50000100000000003</v>
      </c>
      <c r="K4828" t="b">
        <v>1</v>
      </c>
      <c r="L4828" t="s">
        <v>6630</v>
      </c>
      <c r="N4828" s="28">
        <v>42214.662916666668</v>
      </c>
    </row>
    <row r="4829" spans="1:14" x14ac:dyDescent="0.25">
      <c r="A4829" t="str">
        <f>tb_audit_process_item[[#This Row],[id_audit_process_item_reference]]&amp;TEXT(tb_audit_process_item[[#This Row],[vr_threshold_accrued]],"000000000000,0000000000")</f>
        <v>5100000000000000,0000010000</v>
      </c>
      <c r="B4829">
        <v>5100</v>
      </c>
      <c r="C4829">
        <v>5100</v>
      </c>
      <c r="D4829">
        <v>2015</v>
      </c>
      <c r="E4829" t="s">
        <v>6126</v>
      </c>
      <c r="F4829">
        <v>3</v>
      </c>
      <c r="G4829">
        <v>3.5</v>
      </c>
      <c r="H4829">
        <v>0.5</v>
      </c>
      <c r="I4829">
        <v>1.4999999999999999E-2</v>
      </c>
      <c r="J4829">
        <v>9.9999999999999995E-7</v>
      </c>
      <c r="K4829" t="b">
        <v>1</v>
      </c>
      <c r="L4829" t="s">
        <v>5071</v>
      </c>
      <c r="N4829" s="28">
        <v>42214.662916666668</v>
      </c>
    </row>
    <row r="4830" spans="1:14" x14ac:dyDescent="0.25">
      <c r="A4830" t="str">
        <f>tb_audit_process_item[[#This Row],[id_audit_process_item_reference]]&amp;TEXT(tb_audit_process_item[[#This Row],[vr_threshold_accrued]],"000000000000,0000000000")</f>
        <v>5100000000000000,0300010000</v>
      </c>
      <c r="B4830">
        <v>5100</v>
      </c>
      <c r="C4830">
        <v>5101</v>
      </c>
      <c r="D4830">
        <v>2015</v>
      </c>
      <c r="E4830" t="s">
        <v>6126</v>
      </c>
      <c r="F4830">
        <v>3</v>
      </c>
      <c r="G4830">
        <v>3.5</v>
      </c>
      <c r="H4830">
        <v>3.7</v>
      </c>
      <c r="I4830">
        <v>0.51500000000000001</v>
      </c>
      <c r="J4830">
        <v>3.0001E-2</v>
      </c>
      <c r="K4830" t="b">
        <v>1</v>
      </c>
      <c r="L4830" t="s">
        <v>5071</v>
      </c>
      <c r="N4830" s="28">
        <v>42214.662916666668</v>
      </c>
    </row>
    <row r="4831" spans="1:14" x14ac:dyDescent="0.25">
      <c r="A4831" t="str">
        <f>tb_audit_process_item[[#This Row],[id_audit_process_item_reference]]&amp;TEXT(tb_audit_process_item[[#This Row],[vr_threshold_accrued]],"000000000000,0000000000")</f>
        <v>5102000000000000,0000010000</v>
      </c>
      <c r="B4831">
        <v>5102</v>
      </c>
      <c r="C4831">
        <v>5102</v>
      </c>
      <c r="D4831">
        <v>2015</v>
      </c>
      <c r="E4831" t="s">
        <v>6127</v>
      </c>
      <c r="F4831">
        <v>3</v>
      </c>
      <c r="G4831">
        <v>4.25</v>
      </c>
      <c r="H4831">
        <v>0.5</v>
      </c>
      <c r="I4831">
        <v>2.5000000000000001E-3</v>
      </c>
      <c r="J4831">
        <v>9.9999999999999995E-7</v>
      </c>
      <c r="K4831" t="b">
        <v>1</v>
      </c>
      <c r="L4831" t="s">
        <v>4974</v>
      </c>
      <c r="N4831" s="28">
        <v>42214.662916666668</v>
      </c>
    </row>
    <row r="4832" spans="1:14" x14ac:dyDescent="0.25">
      <c r="A4832" t="str">
        <f>tb_audit_process_item[[#This Row],[id_audit_process_item_reference]]&amp;TEXT(tb_audit_process_item[[#This Row],[vr_threshold_accrued]],"000000000000,0000000000")</f>
        <v>5102000000000000,0050010000</v>
      </c>
      <c r="B4832">
        <v>5102</v>
      </c>
      <c r="C4832">
        <v>5103</v>
      </c>
      <c r="D4832">
        <v>2015</v>
      </c>
      <c r="E4832" t="s">
        <v>6127</v>
      </c>
      <c r="F4832">
        <v>3</v>
      </c>
      <c r="G4832">
        <v>4.25</v>
      </c>
      <c r="H4832">
        <v>1</v>
      </c>
      <c r="I4832">
        <v>1.7500000000000002E-2</v>
      </c>
      <c r="J4832">
        <v>5.0010000000000002E-3</v>
      </c>
      <c r="K4832" t="b">
        <v>1</v>
      </c>
      <c r="L4832" t="s">
        <v>4974</v>
      </c>
      <c r="N4832" s="28">
        <v>42214.662916666668</v>
      </c>
    </row>
    <row r="4833" spans="1:14" x14ac:dyDescent="0.25">
      <c r="A4833" t="str">
        <f>tb_audit_process_item[[#This Row],[id_audit_process_item_reference]]&amp;TEXT(tb_audit_process_item[[#This Row],[vr_threshold_accrued]],"000000000000,0000000000")</f>
        <v>5102000000000000,0300010000</v>
      </c>
      <c r="B4833">
        <v>5102</v>
      </c>
      <c r="C4833">
        <v>5104</v>
      </c>
      <c r="D4833">
        <v>2015</v>
      </c>
      <c r="E4833" t="s">
        <v>6127</v>
      </c>
      <c r="F4833">
        <v>3</v>
      </c>
      <c r="G4833">
        <v>4.25</v>
      </c>
      <c r="H4833">
        <v>2</v>
      </c>
      <c r="I4833">
        <v>4.4999999999999998E-2</v>
      </c>
      <c r="J4833">
        <v>3.0001E-2</v>
      </c>
      <c r="K4833" t="b">
        <v>1</v>
      </c>
      <c r="L4833" t="s">
        <v>4974</v>
      </c>
      <c r="N4833" s="28">
        <v>42214.662916666668</v>
      </c>
    </row>
    <row r="4834" spans="1:14" x14ac:dyDescent="0.25">
      <c r="A4834" t="str">
        <f>tb_audit_process_item[[#This Row],[id_audit_process_item_reference]]&amp;TEXT(tb_audit_process_item[[#This Row],[vr_threshold_accrued]],"000000000000,0000000000")</f>
        <v>5102000000000000,0600010000</v>
      </c>
      <c r="B4834">
        <v>5102</v>
      </c>
      <c r="C4834">
        <v>5105</v>
      </c>
      <c r="D4834">
        <v>2015</v>
      </c>
      <c r="E4834" t="s">
        <v>6127</v>
      </c>
      <c r="F4834">
        <v>3</v>
      </c>
      <c r="G4834">
        <v>4.25</v>
      </c>
      <c r="H4834">
        <v>4</v>
      </c>
      <c r="I4834">
        <v>0.53</v>
      </c>
      <c r="J4834">
        <v>6.0000999999999999E-2</v>
      </c>
      <c r="K4834" t="b">
        <v>1</v>
      </c>
      <c r="L4834" t="s">
        <v>4974</v>
      </c>
      <c r="N4834" s="28">
        <v>42214.662916666668</v>
      </c>
    </row>
    <row r="4835" spans="1:14" x14ac:dyDescent="0.25">
      <c r="A4835" t="str">
        <f>tb_audit_process_item[[#This Row],[id_audit_process_item_reference]]&amp;TEXT(tb_audit_process_item[[#This Row],[vr_threshold_accrued]],"000000000000,0000000000")</f>
        <v>5106000000000000,0000010000</v>
      </c>
      <c r="B4835">
        <v>5106</v>
      </c>
      <c r="C4835">
        <v>5106</v>
      </c>
      <c r="D4835">
        <v>2015</v>
      </c>
      <c r="E4835" t="s">
        <v>6128</v>
      </c>
      <c r="F4835">
        <v>3</v>
      </c>
      <c r="G4835">
        <v>4.25</v>
      </c>
      <c r="H4835">
        <v>0.5</v>
      </c>
      <c r="I4835">
        <v>2.5000000000000001E-3</v>
      </c>
      <c r="J4835">
        <v>9.9999999999999995E-7</v>
      </c>
      <c r="K4835" t="b">
        <v>1</v>
      </c>
      <c r="L4835" t="s">
        <v>4975</v>
      </c>
      <c r="N4835" s="28">
        <v>42214.662916666668</v>
      </c>
    </row>
    <row r="4836" spans="1:14" x14ac:dyDescent="0.25">
      <c r="A4836" t="str">
        <f>tb_audit_process_item[[#This Row],[id_audit_process_item_reference]]&amp;TEXT(tb_audit_process_item[[#This Row],[vr_threshold_accrued]],"000000000000,0000000000")</f>
        <v>5106000000000000,0050010000</v>
      </c>
      <c r="B4836">
        <v>5106</v>
      </c>
      <c r="C4836">
        <v>5107</v>
      </c>
      <c r="D4836">
        <v>2015</v>
      </c>
      <c r="E4836" t="s">
        <v>6128</v>
      </c>
      <c r="F4836">
        <v>3</v>
      </c>
      <c r="G4836">
        <v>4.25</v>
      </c>
      <c r="H4836">
        <v>1</v>
      </c>
      <c r="I4836">
        <v>0.01</v>
      </c>
      <c r="J4836">
        <v>5.0010000000000002E-3</v>
      </c>
      <c r="K4836" t="b">
        <v>1</v>
      </c>
      <c r="L4836" t="s">
        <v>4975</v>
      </c>
      <c r="N4836" s="28">
        <v>42214.662916666668</v>
      </c>
    </row>
    <row r="4837" spans="1:14" x14ac:dyDescent="0.25">
      <c r="A4837" t="str">
        <f>tb_audit_process_item[[#This Row],[id_audit_process_item_reference]]&amp;TEXT(tb_audit_process_item[[#This Row],[vr_threshold_accrued]],"000000000000,0000000000")</f>
        <v>5106000000000000,0150010000</v>
      </c>
      <c r="B4837">
        <v>5106</v>
      </c>
      <c r="C4837">
        <v>5108</v>
      </c>
      <c r="D4837">
        <v>2015</v>
      </c>
      <c r="E4837" t="s">
        <v>6128</v>
      </c>
      <c r="F4837">
        <v>3</v>
      </c>
      <c r="G4837">
        <v>4.25</v>
      </c>
      <c r="H4837">
        <v>2</v>
      </c>
      <c r="I4837">
        <v>2.2499999999999999E-2</v>
      </c>
      <c r="J4837">
        <v>1.5001E-2</v>
      </c>
      <c r="K4837" t="b">
        <v>1</v>
      </c>
      <c r="L4837" t="s">
        <v>4975</v>
      </c>
      <c r="N4837" s="28">
        <v>42214.662916666668</v>
      </c>
    </row>
    <row r="4838" spans="1:14" x14ac:dyDescent="0.25">
      <c r="A4838" t="str">
        <f>tb_audit_process_item[[#This Row],[id_audit_process_item_reference]]&amp;TEXT(tb_audit_process_item[[#This Row],[vr_threshold_accrued]],"000000000000,0000000000")</f>
        <v>5106000000000000,0300010000</v>
      </c>
      <c r="B4838">
        <v>5106</v>
      </c>
      <c r="C4838">
        <v>5109</v>
      </c>
      <c r="D4838">
        <v>2015</v>
      </c>
      <c r="E4838" t="s">
        <v>6128</v>
      </c>
      <c r="F4838">
        <v>3</v>
      </c>
      <c r="G4838">
        <v>4.25</v>
      </c>
      <c r="H4838">
        <v>4</v>
      </c>
      <c r="I4838">
        <v>0.51500000000000001</v>
      </c>
      <c r="J4838">
        <v>3.0001E-2</v>
      </c>
      <c r="K4838" t="b">
        <v>1</v>
      </c>
      <c r="L4838" t="s">
        <v>4975</v>
      </c>
      <c r="N4838" s="28">
        <v>42214.662916666668</v>
      </c>
    </row>
    <row r="4839" spans="1:14" x14ac:dyDescent="0.25">
      <c r="A4839" t="str">
        <f>tb_audit_process_item[[#This Row],[id_audit_process_item_reference]]&amp;TEXT(tb_audit_process_item[[#This Row],[vr_threshold_accrued]],"000000000000,0000000000")</f>
        <v>5110000000000000,0000010000</v>
      </c>
      <c r="B4839">
        <v>5110</v>
      </c>
      <c r="C4839">
        <v>5110</v>
      </c>
      <c r="D4839">
        <v>2015</v>
      </c>
      <c r="E4839" t="s">
        <v>6129</v>
      </c>
      <c r="F4839">
        <v>3</v>
      </c>
      <c r="G4839">
        <v>4.25</v>
      </c>
      <c r="H4839">
        <v>0.5</v>
      </c>
      <c r="I4839">
        <v>2.5000000000000001E-3</v>
      </c>
      <c r="J4839">
        <v>9.9999999999999995E-7</v>
      </c>
      <c r="K4839" t="b">
        <v>1</v>
      </c>
      <c r="L4839" t="s">
        <v>4976</v>
      </c>
      <c r="N4839" s="28">
        <v>42214.662916666668</v>
      </c>
    </row>
    <row r="4840" spans="1:14" x14ac:dyDescent="0.25">
      <c r="A4840" t="str">
        <f>tb_audit_process_item[[#This Row],[id_audit_process_item_reference]]&amp;TEXT(tb_audit_process_item[[#This Row],[vr_threshold_accrued]],"000000000000,0000000000")</f>
        <v>5110000000000000,0050010000</v>
      </c>
      <c r="B4840">
        <v>5110</v>
      </c>
      <c r="C4840">
        <v>4905</v>
      </c>
      <c r="D4840">
        <v>2015</v>
      </c>
      <c r="E4840" t="s">
        <v>6129</v>
      </c>
      <c r="F4840">
        <v>3</v>
      </c>
      <c r="G4840">
        <v>4.25</v>
      </c>
      <c r="H4840">
        <v>1</v>
      </c>
      <c r="I4840">
        <v>0.01</v>
      </c>
      <c r="J4840" s="29">
        <v>5.0010000000000002E-3</v>
      </c>
      <c r="K4840" t="b">
        <v>1</v>
      </c>
      <c r="L4840" t="s">
        <v>4976</v>
      </c>
      <c r="N4840" s="28">
        <v>42214.662905092591</v>
      </c>
    </row>
    <row r="4841" spans="1:14" x14ac:dyDescent="0.25">
      <c r="A4841" t="str">
        <f>tb_audit_process_item[[#This Row],[id_audit_process_item_reference]]&amp;TEXT(tb_audit_process_item[[#This Row],[vr_threshold_accrued]],"000000000000,0000000000")</f>
        <v>5110000000000000,0150010000</v>
      </c>
      <c r="B4841">
        <v>5110</v>
      </c>
      <c r="C4841">
        <v>4906</v>
      </c>
      <c r="D4841">
        <v>2015</v>
      </c>
      <c r="E4841" t="s">
        <v>6129</v>
      </c>
      <c r="F4841">
        <v>3</v>
      </c>
      <c r="G4841">
        <v>4.25</v>
      </c>
      <c r="H4841">
        <v>2</v>
      </c>
      <c r="I4841">
        <v>2.2499999999999999E-2</v>
      </c>
      <c r="J4841" s="29">
        <v>1.5001E-2</v>
      </c>
      <c r="K4841" t="b">
        <v>1</v>
      </c>
      <c r="L4841" t="s">
        <v>4976</v>
      </c>
      <c r="N4841" s="28">
        <v>42214.662905092591</v>
      </c>
    </row>
    <row r="4842" spans="1:14" x14ac:dyDescent="0.25">
      <c r="A4842" t="str">
        <f>tb_audit_process_item[[#This Row],[id_audit_process_item_reference]]&amp;TEXT(tb_audit_process_item[[#This Row],[vr_threshold_accrued]],"000000000000,0000000000")</f>
        <v>5110000000000000,0300010000</v>
      </c>
      <c r="B4842">
        <v>5110</v>
      </c>
      <c r="C4842">
        <v>4907</v>
      </c>
      <c r="D4842">
        <v>2015</v>
      </c>
      <c r="E4842" t="s">
        <v>6129</v>
      </c>
      <c r="F4842">
        <v>3</v>
      </c>
      <c r="G4842">
        <v>4.25</v>
      </c>
      <c r="H4842">
        <v>4</v>
      </c>
      <c r="I4842">
        <v>0.51500000000000001</v>
      </c>
      <c r="J4842" s="29">
        <v>3.0001E-2</v>
      </c>
      <c r="K4842" t="b">
        <v>1</v>
      </c>
      <c r="L4842" t="s">
        <v>4976</v>
      </c>
      <c r="N4842" s="28">
        <v>42214.662905092591</v>
      </c>
    </row>
    <row r="4843" spans="1:14" x14ac:dyDescent="0.25">
      <c r="A4843" t="str">
        <f>tb_audit_process_item[[#This Row],[id_audit_process_item_reference]]&amp;TEXT(tb_audit_process_item[[#This Row],[vr_threshold_accrued]],"000000000000,0000000000")</f>
        <v>5111000000000000,0000000000</v>
      </c>
      <c r="B4843">
        <v>5111</v>
      </c>
      <c r="C4843">
        <v>5111</v>
      </c>
      <c r="D4843">
        <v>2015</v>
      </c>
      <c r="E4843" t="s">
        <v>6329</v>
      </c>
      <c r="F4843">
        <v>9</v>
      </c>
      <c r="G4843">
        <v>5</v>
      </c>
      <c r="H4843">
        <v>4.5</v>
      </c>
      <c r="J4843"/>
      <c r="K4843" t="b">
        <v>1</v>
      </c>
      <c r="L4843" t="s">
        <v>1076</v>
      </c>
      <c r="N4843" s="28">
        <v>42214.662916666668</v>
      </c>
    </row>
    <row r="4844" spans="1:14" x14ac:dyDescent="0.25">
      <c r="A4844" t="str">
        <f>tb_audit_process_item[[#This Row],[id_audit_process_item_reference]]&amp;TEXT(tb_audit_process_item[[#This Row],[vr_threshold_accrued]],"000000000000,0000000000")</f>
        <v>5112000000000000,0000010000</v>
      </c>
      <c r="B4844">
        <v>5112</v>
      </c>
      <c r="C4844">
        <v>5112</v>
      </c>
      <c r="D4844">
        <v>2015</v>
      </c>
      <c r="E4844" t="s">
        <v>6330</v>
      </c>
      <c r="F4844">
        <v>9</v>
      </c>
      <c r="G4844">
        <v>5</v>
      </c>
      <c r="H4844">
        <v>0.5</v>
      </c>
      <c r="I4844">
        <v>5.0000000000000001E-3</v>
      </c>
      <c r="J4844">
        <v>9.9999999999999995E-7</v>
      </c>
      <c r="K4844" t="b">
        <v>1</v>
      </c>
      <c r="L4844" t="s">
        <v>4995</v>
      </c>
      <c r="N4844" s="28">
        <v>42214.662916666668</v>
      </c>
    </row>
    <row r="4845" spans="1:14" x14ac:dyDescent="0.25">
      <c r="A4845" t="str">
        <f>tb_audit_process_item[[#This Row],[id_audit_process_item_reference]]&amp;TEXT(tb_audit_process_item[[#This Row],[vr_threshold_accrued]],"000000000000,0000000000")</f>
        <v>5112000000000000,0100010000</v>
      </c>
      <c r="B4845">
        <v>5112</v>
      </c>
      <c r="C4845">
        <v>5113</v>
      </c>
      <c r="D4845">
        <v>2015</v>
      </c>
      <c r="E4845" t="s">
        <v>6330</v>
      </c>
      <c r="F4845">
        <v>9</v>
      </c>
      <c r="G4845">
        <v>5</v>
      </c>
      <c r="H4845">
        <v>0.67</v>
      </c>
      <c r="I4845">
        <v>0.03</v>
      </c>
      <c r="J4845">
        <v>1.0000999999999999E-2</v>
      </c>
      <c r="K4845" t="b">
        <v>1</v>
      </c>
      <c r="L4845" t="s">
        <v>4995</v>
      </c>
      <c r="N4845" s="28">
        <v>42214.662916666668</v>
      </c>
    </row>
    <row r="4846" spans="1:14" x14ac:dyDescent="0.25">
      <c r="A4846" t="str">
        <f>tb_audit_process_item[[#This Row],[id_audit_process_item_reference]]&amp;TEXT(tb_audit_process_item[[#This Row],[vr_threshold_accrued]],"000000000000,0000000000")</f>
        <v>5112000000000000,0500010000</v>
      </c>
      <c r="B4846">
        <v>5112</v>
      </c>
      <c r="C4846">
        <v>5114</v>
      </c>
      <c r="D4846">
        <v>2015</v>
      </c>
      <c r="E4846" t="s">
        <v>6330</v>
      </c>
      <c r="F4846">
        <v>9</v>
      </c>
      <c r="G4846">
        <v>5</v>
      </c>
      <c r="H4846">
        <v>0.91</v>
      </c>
      <c r="I4846">
        <v>7.4999999999999997E-2</v>
      </c>
      <c r="J4846">
        <v>5.0000999999999997E-2</v>
      </c>
      <c r="K4846" t="b">
        <v>1</v>
      </c>
      <c r="L4846" t="s">
        <v>4995</v>
      </c>
      <c r="N4846" s="28">
        <v>42214.662916666668</v>
      </c>
    </row>
    <row r="4847" spans="1:14" x14ac:dyDescent="0.25">
      <c r="A4847" t="str">
        <f>tb_audit_process_item[[#This Row],[id_audit_process_item_reference]]&amp;TEXT(tb_audit_process_item[[#This Row],[vr_threshold_accrued]],"000000000000,0000000000")</f>
        <v>5112000000000000,1000010000</v>
      </c>
      <c r="B4847">
        <v>5112</v>
      </c>
      <c r="C4847">
        <v>5115</v>
      </c>
      <c r="D4847">
        <v>2015</v>
      </c>
      <c r="E4847" t="s">
        <v>6330</v>
      </c>
      <c r="F4847">
        <v>9</v>
      </c>
      <c r="G4847">
        <v>5</v>
      </c>
      <c r="H4847">
        <v>1.22</v>
      </c>
      <c r="I4847">
        <v>0.125</v>
      </c>
      <c r="J4847">
        <v>0.10000100000000001</v>
      </c>
      <c r="K4847" t="b">
        <v>1</v>
      </c>
      <c r="L4847" t="s">
        <v>4995</v>
      </c>
      <c r="N4847" s="28">
        <v>42214.662916666668</v>
      </c>
    </row>
    <row r="4848" spans="1:14" x14ac:dyDescent="0.25">
      <c r="A4848" t="str">
        <f>tb_audit_process_item[[#This Row],[id_audit_process_item_reference]]&amp;TEXT(tb_audit_process_item[[#This Row],[vr_threshold_accrued]],"000000000000,0000000000")</f>
        <v>5112000000000000,1500010000</v>
      </c>
      <c r="B4848">
        <v>5112</v>
      </c>
      <c r="C4848">
        <v>5116</v>
      </c>
      <c r="D4848">
        <v>2015</v>
      </c>
      <c r="E4848" t="s">
        <v>6330</v>
      </c>
      <c r="F4848">
        <v>9</v>
      </c>
      <c r="G4848">
        <v>5</v>
      </c>
      <c r="H4848">
        <v>1.64</v>
      </c>
      <c r="I4848">
        <v>0.17499999999999999</v>
      </c>
      <c r="J4848">
        <v>0.150001</v>
      </c>
      <c r="K4848" t="b">
        <v>1</v>
      </c>
      <c r="L4848" t="s">
        <v>4995</v>
      </c>
      <c r="N4848" s="28">
        <v>42214.662916666668</v>
      </c>
    </row>
    <row r="4849" spans="1:14" x14ac:dyDescent="0.25">
      <c r="A4849" t="str">
        <f>tb_audit_process_item[[#This Row],[id_audit_process_item_reference]]&amp;TEXT(tb_audit_process_item[[#This Row],[vr_threshold_accrued]],"000000000000,0000000000")</f>
        <v>5112000000000000,2000010000</v>
      </c>
      <c r="B4849">
        <v>5112</v>
      </c>
      <c r="C4849">
        <v>5117</v>
      </c>
      <c r="D4849">
        <v>2015</v>
      </c>
      <c r="E4849" t="s">
        <v>6330</v>
      </c>
      <c r="F4849">
        <v>9</v>
      </c>
      <c r="G4849">
        <v>5</v>
      </c>
      <c r="H4849">
        <v>2.21</v>
      </c>
      <c r="I4849">
        <v>0.25</v>
      </c>
      <c r="J4849">
        <v>0.20000100000000001</v>
      </c>
      <c r="K4849" t="b">
        <v>1</v>
      </c>
      <c r="L4849" t="s">
        <v>4995</v>
      </c>
      <c r="N4849" s="28">
        <v>42214.662916666668</v>
      </c>
    </row>
    <row r="4850" spans="1:14" x14ac:dyDescent="0.25">
      <c r="A4850" t="str">
        <f>tb_audit_process_item[[#This Row],[id_audit_process_item_reference]]&amp;TEXT(tb_audit_process_item[[#This Row],[vr_threshold_accrued]],"000000000000,0000000000")</f>
        <v>5112000000000000,3000010000</v>
      </c>
      <c r="B4850">
        <v>5112</v>
      </c>
      <c r="C4850">
        <v>5118</v>
      </c>
      <c r="D4850">
        <v>2015</v>
      </c>
      <c r="E4850" t="s">
        <v>6330</v>
      </c>
      <c r="F4850">
        <v>9</v>
      </c>
      <c r="G4850">
        <v>5</v>
      </c>
      <c r="H4850">
        <v>2.97</v>
      </c>
      <c r="I4850">
        <v>0.4</v>
      </c>
      <c r="J4850">
        <v>0.30000100000000002</v>
      </c>
      <c r="K4850" t="b">
        <v>1</v>
      </c>
      <c r="L4850" t="s">
        <v>4995</v>
      </c>
      <c r="N4850" s="28">
        <v>42214.662916666668</v>
      </c>
    </row>
    <row r="4851" spans="1:14" x14ac:dyDescent="0.25">
      <c r="A4851" t="str">
        <f>tb_audit_process_item[[#This Row],[id_audit_process_item_reference]]&amp;TEXT(tb_audit_process_item[[#This Row],[vr_threshold_accrued]],"000000000000,0000000000")</f>
        <v>5112000000000000,5000010000</v>
      </c>
      <c r="B4851">
        <v>5112</v>
      </c>
      <c r="C4851">
        <v>5119</v>
      </c>
      <c r="D4851">
        <v>2015</v>
      </c>
      <c r="E4851" t="s">
        <v>6330</v>
      </c>
      <c r="F4851">
        <v>9</v>
      </c>
      <c r="G4851">
        <v>5</v>
      </c>
      <c r="H4851">
        <v>4</v>
      </c>
      <c r="I4851">
        <v>0.75</v>
      </c>
      <c r="J4851">
        <v>0.50000100000000003</v>
      </c>
      <c r="K4851" t="b">
        <v>1</v>
      </c>
      <c r="L4851" t="s">
        <v>4995</v>
      </c>
      <c r="N4851" s="28">
        <v>42214.662916666668</v>
      </c>
    </row>
    <row r="4852" spans="1:14" x14ac:dyDescent="0.25">
      <c r="A4852" t="str">
        <f>tb_audit_process_item[[#This Row],[id_audit_process_item_reference]]&amp;TEXT(tb_audit_process_item[[#This Row],[vr_threshold_accrued]],"000000000000,0000000000")</f>
        <v>5120000000000000,0000000000</v>
      </c>
      <c r="B4852">
        <v>5120</v>
      </c>
      <c r="C4852">
        <v>5120</v>
      </c>
      <c r="D4852">
        <v>2015</v>
      </c>
      <c r="E4852" t="s">
        <v>6331</v>
      </c>
      <c r="F4852">
        <v>9</v>
      </c>
      <c r="G4852">
        <v>5</v>
      </c>
      <c r="H4852">
        <v>5</v>
      </c>
      <c r="J4852"/>
      <c r="K4852" t="b">
        <v>1</v>
      </c>
      <c r="L4852" t="s">
        <v>1085</v>
      </c>
      <c r="N4852" s="28">
        <v>42214.662916666668</v>
      </c>
    </row>
    <row r="4853" spans="1:14" x14ac:dyDescent="0.25">
      <c r="A4853" t="str">
        <f>tb_audit_process_item[[#This Row],[id_audit_process_item_reference]]&amp;TEXT(tb_audit_process_item[[#This Row],[vr_threshold_accrued]],"000000000000,0000000000")</f>
        <v>5123000000000000,0000000000</v>
      </c>
      <c r="B4853">
        <v>5123</v>
      </c>
      <c r="C4853">
        <v>5123</v>
      </c>
      <c r="D4853">
        <v>2015</v>
      </c>
      <c r="E4853" t="s">
        <v>6364</v>
      </c>
      <c r="F4853">
        <v>9</v>
      </c>
      <c r="G4853">
        <v>5</v>
      </c>
      <c r="H4853">
        <v>4.5</v>
      </c>
      <c r="J4853"/>
      <c r="K4853" t="b">
        <v>1</v>
      </c>
      <c r="L4853" t="s">
        <v>1175</v>
      </c>
      <c r="N4853" s="28">
        <v>42214.662916666668</v>
      </c>
    </row>
    <row r="4854" spans="1:14" x14ac:dyDescent="0.25">
      <c r="A4854" t="str">
        <f>tb_audit_process_item[[#This Row],[id_audit_process_item_reference]]&amp;TEXT(tb_audit_process_item[[#This Row],[vr_threshold_accrued]],"000000000000,0000000000")</f>
        <v>5124000000000000,0000000000</v>
      </c>
      <c r="B4854">
        <v>5124</v>
      </c>
      <c r="C4854">
        <v>5124</v>
      </c>
      <c r="D4854">
        <v>2015</v>
      </c>
      <c r="E4854" t="s">
        <v>6365</v>
      </c>
      <c r="F4854">
        <v>9</v>
      </c>
      <c r="G4854">
        <v>5</v>
      </c>
      <c r="H4854">
        <v>2.25</v>
      </c>
      <c r="J4854"/>
      <c r="K4854" t="b">
        <v>1</v>
      </c>
      <c r="L4854" t="s">
        <v>1176</v>
      </c>
      <c r="N4854" s="28">
        <v>42214.662916666668</v>
      </c>
    </row>
    <row r="4855" spans="1:14" x14ac:dyDescent="0.25">
      <c r="A4855" t="str">
        <f>tb_audit_process_item[[#This Row],[id_audit_process_item_reference]]&amp;TEXT(tb_audit_process_item[[#This Row],[vr_threshold_accrued]],"000000000000,0000000000")</f>
        <v>5125000000000000,0000010000</v>
      </c>
      <c r="B4855">
        <v>5125</v>
      </c>
      <c r="C4855">
        <v>5125</v>
      </c>
      <c r="D4855">
        <v>2015</v>
      </c>
      <c r="E4855" t="s">
        <v>6366</v>
      </c>
      <c r="F4855">
        <v>9</v>
      </c>
      <c r="G4855">
        <v>5</v>
      </c>
      <c r="H4855">
        <v>0.5</v>
      </c>
      <c r="I4855">
        <v>2.5000000000000001E-3</v>
      </c>
      <c r="J4855">
        <v>9.9999999999999995E-7</v>
      </c>
      <c r="K4855" t="b">
        <v>1</v>
      </c>
      <c r="L4855" t="s">
        <v>5002</v>
      </c>
      <c r="N4855" s="28">
        <v>42214.662916666668</v>
      </c>
    </row>
    <row r="4856" spans="1:14" x14ac:dyDescent="0.25">
      <c r="A4856" t="str">
        <f>tb_audit_process_item[[#This Row],[id_audit_process_item_reference]]&amp;TEXT(tb_audit_process_item[[#This Row],[vr_threshold_accrued]],"000000000000,0000000000")</f>
        <v>5125000000000000,0050010000</v>
      </c>
      <c r="B4856">
        <v>5125</v>
      </c>
      <c r="C4856">
        <v>5126</v>
      </c>
      <c r="D4856">
        <v>2015</v>
      </c>
      <c r="E4856" t="s">
        <v>6366</v>
      </c>
      <c r="F4856">
        <v>9</v>
      </c>
      <c r="G4856">
        <v>5</v>
      </c>
      <c r="H4856">
        <v>0.65</v>
      </c>
      <c r="I4856">
        <v>2.75E-2</v>
      </c>
      <c r="J4856">
        <v>5.0010000000000002E-3</v>
      </c>
      <c r="K4856" t="b">
        <v>1</v>
      </c>
      <c r="L4856" t="s">
        <v>5002</v>
      </c>
      <c r="N4856" s="28">
        <v>42214.662916666668</v>
      </c>
    </row>
    <row r="4857" spans="1:14" x14ac:dyDescent="0.25">
      <c r="A4857" t="str">
        <f>tb_audit_process_item[[#This Row],[id_audit_process_item_reference]]&amp;TEXT(tb_audit_process_item[[#This Row],[vr_threshold_accrued]],"000000000000,0000000000")</f>
        <v>5125000000000000,0500010000</v>
      </c>
      <c r="B4857">
        <v>5125</v>
      </c>
      <c r="C4857">
        <v>5127</v>
      </c>
      <c r="D4857">
        <v>2015</v>
      </c>
      <c r="E4857" t="s">
        <v>6366</v>
      </c>
      <c r="F4857">
        <v>9</v>
      </c>
      <c r="G4857">
        <v>5</v>
      </c>
      <c r="H4857">
        <v>0.85</v>
      </c>
      <c r="I4857">
        <v>7.4999999999999997E-2</v>
      </c>
      <c r="J4857">
        <v>5.0000999999999997E-2</v>
      </c>
      <c r="K4857" t="b">
        <v>1</v>
      </c>
      <c r="L4857" t="s">
        <v>5002</v>
      </c>
      <c r="N4857" s="28">
        <v>42214.662916666668</v>
      </c>
    </row>
    <row r="4858" spans="1:14" x14ac:dyDescent="0.25">
      <c r="A4858" t="str">
        <f>tb_audit_process_item[[#This Row],[id_audit_process_item_reference]]&amp;TEXT(tb_audit_process_item[[#This Row],[vr_threshold_accrued]],"000000000000,0000000000")</f>
        <v>5125000000000000,1000010000</v>
      </c>
      <c r="B4858">
        <v>5125</v>
      </c>
      <c r="C4858">
        <v>5128</v>
      </c>
      <c r="D4858">
        <v>2015</v>
      </c>
      <c r="E4858" t="s">
        <v>6366</v>
      </c>
      <c r="F4858">
        <v>9</v>
      </c>
      <c r="G4858">
        <v>5</v>
      </c>
      <c r="H4858">
        <v>1.1200000000000001</v>
      </c>
      <c r="I4858">
        <v>0.125</v>
      </c>
      <c r="J4858">
        <v>0.10000100000000001</v>
      </c>
      <c r="K4858" t="b">
        <v>1</v>
      </c>
      <c r="L4858" t="s">
        <v>5002</v>
      </c>
      <c r="N4858" s="28">
        <v>42214.662916666668</v>
      </c>
    </row>
    <row r="4859" spans="1:14" x14ac:dyDescent="0.25">
      <c r="A4859" t="str">
        <f>tb_audit_process_item[[#This Row],[id_audit_process_item_reference]]&amp;TEXT(tb_audit_process_item[[#This Row],[vr_threshold_accrued]],"000000000000,0000000000")</f>
        <v>5125000000000000,1500010000</v>
      </c>
      <c r="B4859">
        <v>5125</v>
      </c>
      <c r="C4859">
        <v>5129</v>
      </c>
      <c r="D4859">
        <v>2015</v>
      </c>
      <c r="E4859" t="s">
        <v>6366</v>
      </c>
      <c r="F4859">
        <v>9</v>
      </c>
      <c r="G4859">
        <v>5</v>
      </c>
      <c r="H4859">
        <v>1.46</v>
      </c>
      <c r="I4859">
        <v>0.17499999999999999</v>
      </c>
      <c r="J4859">
        <v>0.150001</v>
      </c>
      <c r="K4859" t="b">
        <v>1</v>
      </c>
      <c r="L4859" t="s">
        <v>5002</v>
      </c>
      <c r="N4859" s="28">
        <v>42214.662916666668</v>
      </c>
    </row>
    <row r="4860" spans="1:14" x14ac:dyDescent="0.25">
      <c r="A4860" t="str">
        <f>tb_audit_process_item[[#This Row],[id_audit_process_item_reference]]&amp;TEXT(tb_audit_process_item[[#This Row],[vr_threshold_accrued]],"000000000000,0000000000")</f>
        <v>5125000000000000,2000010000</v>
      </c>
      <c r="B4860">
        <v>5125</v>
      </c>
      <c r="C4860">
        <v>5130</v>
      </c>
      <c r="D4860">
        <v>2015</v>
      </c>
      <c r="E4860" t="s">
        <v>6366</v>
      </c>
      <c r="F4860">
        <v>9</v>
      </c>
      <c r="G4860">
        <v>5</v>
      </c>
      <c r="H4860">
        <v>1.9</v>
      </c>
      <c r="I4860">
        <v>0.25</v>
      </c>
      <c r="J4860">
        <v>0.20000100000000001</v>
      </c>
      <c r="K4860" t="b">
        <v>1</v>
      </c>
      <c r="L4860" t="s">
        <v>5002</v>
      </c>
      <c r="N4860" s="28">
        <v>42214.662916666668</v>
      </c>
    </row>
    <row r="4861" spans="1:14" x14ac:dyDescent="0.25">
      <c r="A4861" t="str">
        <f>tb_audit_process_item[[#This Row],[id_audit_process_item_reference]]&amp;TEXT(tb_audit_process_item[[#This Row],[vr_threshold_accrued]],"000000000000,0000000000")</f>
        <v>5125000000000000,3000010000</v>
      </c>
      <c r="B4861">
        <v>5125</v>
      </c>
      <c r="C4861">
        <v>5132</v>
      </c>
      <c r="D4861">
        <v>2015</v>
      </c>
      <c r="E4861" t="s">
        <v>6366</v>
      </c>
      <c r="F4861">
        <v>9</v>
      </c>
      <c r="G4861">
        <v>5</v>
      </c>
      <c r="H4861">
        <v>2.4900000000000002</v>
      </c>
      <c r="I4861">
        <v>0.4</v>
      </c>
      <c r="J4861">
        <v>0.30000100000000002</v>
      </c>
      <c r="K4861" t="b">
        <v>1</v>
      </c>
      <c r="L4861" t="s">
        <v>5002</v>
      </c>
      <c r="N4861" s="28">
        <v>42214.662916666668</v>
      </c>
    </row>
    <row r="4862" spans="1:14" x14ac:dyDescent="0.25">
      <c r="A4862" t="str">
        <f>tb_audit_process_item[[#This Row],[id_audit_process_item_reference]]&amp;TEXT(tb_audit_process_item[[#This Row],[vr_threshold_accrued]],"000000000000,0000000000")</f>
        <v>5125000000000000,5000010000</v>
      </c>
      <c r="B4862">
        <v>5125</v>
      </c>
      <c r="C4862">
        <v>5133</v>
      </c>
      <c r="D4862">
        <v>2015</v>
      </c>
      <c r="E4862" t="s">
        <v>6366</v>
      </c>
      <c r="F4862">
        <v>9</v>
      </c>
      <c r="G4862">
        <v>5</v>
      </c>
      <c r="H4862">
        <v>3.25</v>
      </c>
      <c r="I4862">
        <v>0.75</v>
      </c>
      <c r="J4862">
        <v>0.50000100000000003</v>
      </c>
      <c r="K4862" t="b">
        <v>1</v>
      </c>
      <c r="L4862" t="s">
        <v>5002</v>
      </c>
      <c r="N4862" s="28">
        <v>42214.662916666668</v>
      </c>
    </row>
    <row r="4863" spans="1:14" x14ac:dyDescent="0.25">
      <c r="A4863" t="str">
        <f>tb_audit_process_item[[#This Row],[id_audit_process_item_reference]]&amp;TEXT(tb_audit_process_item[[#This Row],[vr_threshold_accrued]],"000000000000,0000000000")</f>
        <v>5131000000000000,0000010000</v>
      </c>
      <c r="B4863">
        <v>5131</v>
      </c>
      <c r="C4863">
        <v>5131</v>
      </c>
      <c r="D4863">
        <v>2015</v>
      </c>
      <c r="E4863" t="s">
        <v>6333</v>
      </c>
      <c r="F4863">
        <v>9</v>
      </c>
      <c r="G4863">
        <v>5</v>
      </c>
      <c r="H4863">
        <v>0.5</v>
      </c>
      <c r="I4863">
        <v>5.0000000000000001E-3</v>
      </c>
      <c r="J4863">
        <v>9.9999999999999995E-7</v>
      </c>
      <c r="K4863" t="b">
        <v>1</v>
      </c>
      <c r="L4863" t="s">
        <v>4996</v>
      </c>
      <c r="N4863" s="28">
        <v>42214.662916666668</v>
      </c>
    </row>
    <row r="4864" spans="1:14" x14ac:dyDescent="0.25">
      <c r="A4864" t="str">
        <f>tb_audit_process_item[[#This Row],[id_audit_process_item_reference]]&amp;TEXT(tb_audit_process_item[[#This Row],[vr_threshold_accrued]],"000000000000,0000000000")</f>
        <v>5131000000000000,0100010000</v>
      </c>
      <c r="B4864">
        <v>5131</v>
      </c>
      <c r="C4864">
        <v>5142</v>
      </c>
      <c r="D4864">
        <v>2015</v>
      </c>
      <c r="E4864" t="s">
        <v>6333</v>
      </c>
      <c r="F4864">
        <v>9</v>
      </c>
      <c r="G4864">
        <v>5</v>
      </c>
      <c r="H4864">
        <v>0.68</v>
      </c>
      <c r="I4864">
        <v>0.03</v>
      </c>
      <c r="J4864">
        <v>1.0000999999999999E-2</v>
      </c>
      <c r="K4864" t="b">
        <v>1</v>
      </c>
      <c r="L4864" t="s">
        <v>4996</v>
      </c>
      <c r="N4864" s="28">
        <v>42214.662916666668</v>
      </c>
    </row>
    <row r="4865" spans="1:14" x14ac:dyDescent="0.25">
      <c r="A4865" t="str">
        <f>tb_audit_process_item[[#This Row],[id_audit_process_item_reference]]&amp;TEXT(tb_audit_process_item[[#This Row],[vr_threshold_accrued]],"000000000000,0000000000")</f>
        <v>5131000000000000,0500010000</v>
      </c>
      <c r="B4865">
        <v>5131</v>
      </c>
      <c r="C4865">
        <v>5153</v>
      </c>
      <c r="D4865">
        <v>2015</v>
      </c>
      <c r="E4865" t="s">
        <v>6333</v>
      </c>
      <c r="F4865">
        <v>9</v>
      </c>
      <c r="G4865">
        <v>5</v>
      </c>
      <c r="H4865">
        <v>0.94</v>
      </c>
      <c r="I4865">
        <v>7.4999999999999997E-2</v>
      </c>
      <c r="J4865">
        <v>5.0000999999999997E-2</v>
      </c>
      <c r="K4865" t="b">
        <v>1</v>
      </c>
      <c r="L4865" t="s">
        <v>4996</v>
      </c>
      <c r="N4865" s="28">
        <v>42214.662916666668</v>
      </c>
    </row>
    <row r="4866" spans="1:14" x14ac:dyDescent="0.25">
      <c r="A4866" t="str">
        <f>tb_audit_process_item[[#This Row],[id_audit_process_item_reference]]&amp;TEXT(tb_audit_process_item[[#This Row],[vr_threshold_accrued]],"000000000000,0000000000")</f>
        <v>5131000000000000,1000010000</v>
      </c>
      <c r="B4866">
        <v>5131</v>
      </c>
      <c r="C4866">
        <v>5164</v>
      </c>
      <c r="D4866">
        <v>2015</v>
      </c>
      <c r="E4866" t="s">
        <v>6333</v>
      </c>
      <c r="F4866">
        <v>9</v>
      </c>
      <c r="G4866">
        <v>5</v>
      </c>
      <c r="H4866">
        <v>1.28</v>
      </c>
      <c r="I4866">
        <v>0.125</v>
      </c>
      <c r="J4866">
        <v>0.10000100000000001</v>
      </c>
      <c r="K4866" t="b">
        <v>1</v>
      </c>
      <c r="L4866" t="s">
        <v>4996</v>
      </c>
      <c r="N4866" s="28">
        <v>42214.662916666668</v>
      </c>
    </row>
    <row r="4867" spans="1:14" x14ac:dyDescent="0.25">
      <c r="A4867" t="str">
        <f>tb_audit_process_item[[#This Row],[id_audit_process_item_reference]]&amp;TEXT(tb_audit_process_item[[#This Row],[vr_threshold_accrued]],"000000000000,0000000000")</f>
        <v>5131000000000000,1500010000</v>
      </c>
      <c r="B4867">
        <v>5131</v>
      </c>
      <c r="C4867">
        <v>5175</v>
      </c>
      <c r="D4867">
        <v>2015</v>
      </c>
      <c r="E4867" t="s">
        <v>6333</v>
      </c>
      <c r="F4867">
        <v>9</v>
      </c>
      <c r="G4867">
        <v>5</v>
      </c>
      <c r="H4867">
        <v>1.75</v>
      </c>
      <c r="I4867">
        <v>0.17499999999999999</v>
      </c>
      <c r="J4867">
        <v>0.150001</v>
      </c>
      <c r="K4867" t="b">
        <v>1</v>
      </c>
      <c r="L4867" t="s">
        <v>4996</v>
      </c>
      <c r="N4867" s="28">
        <v>42214.662916666668</v>
      </c>
    </row>
    <row r="4868" spans="1:14" x14ac:dyDescent="0.25">
      <c r="A4868" t="str">
        <f>tb_audit_process_item[[#This Row],[id_audit_process_item_reference]]&amp;TEXT(tb_audit_process_item[[#This Row],[vr_threshold_accrued]],"000000000000,0000000000")</f>
        <v>5131000000000000,2000010000</v>
      </c>
      <c r="B4868">
        <v>5131</v>
      </c>
      <c r="C4868">
        <v>5186</v>
      </c>
      <c r="D4868">
        <v>2015</v>
      </c>
      <c r="E4868" t="s">
        <v>6333</v>
      </c>
      <c r="F4868">
        <v>9</v>
      </c>
      <c r="G4868">
        <v>5</v>
      </c>
      <c r="H4868">
        <v>2.4</v>
      </c>
      <c r="I4868">
        <v>0.25</v>
      </c>
      <c r="J4868">
        <v>0.20000100000000001</v>
      </c>
      <c r="K4868" t="b">
        <v>1</v>
      </c>
      <c r="L4868" t="s">
        <v>4996</v>
      </c>
      <c r="N4868" s="28">
        <v>42214.662916666668</v>
      </c>
    </row>
    <row r="4869" spans="1:14" x14ac:dyDescent="0.25">
      <c r="A4869" t="str">
        <f>tb_audit_process_item[[#This Row],[id_audit_process_item_reference]]&amp;TEXT(tb_audit_process_item[[#This Row],[vr_threshold_accrued]],"000000000000,0000000000")</f>
        <v>5131000000000000,3000010000</v>
      </c>
      <c r="B4869">
        <v>5131</v>
      </c>
      <c r="C4869">
        <v>5197</v>
      </c>
      <c r="D4869">
        <v>2015</v>
      </c>
      <c r="E4869" t="s">
        <v>6333</v>
      </c>
      <c r="F4869">
        <v>9</v>
      </c>
      <c r="G4869">
        <v>5</v>
      </c>
      <c r="H4869">
        <v>3.29</v>
      </c>
      <c r="I4869">
        <v>0.4</v>
      </c>
      <c r="J4869">
        <v>0.30000100000000002</v>
      </c>
      <c r="K4869" t="b">
        <v>1</v>
      </c>
      <c r="L4869" t="s">
        <v>4996</v>
      </c>
      <c r="N4869" s="28">
        <v>42214.662916666668</v>
      </c>
    </row>
    <row r="4870" spans="1:14" x14ac:dyDescent="0.25">
      <c r="A4870" t="str">
        <f>tb_audit_process_item[[#This Row],[id_audit_process_item_reference]]&amp;TEXT(tb_audit_process_item[[#This Row],[vr_threshold_accrued]],"000000000000,0000000000")</f>
        <v>5131000000000000,5000010000</v>
      </c>
      <c r="B4870">
        <v>5131</v>
      </c>
      <c r="C4870">
        <v>5208</v>
      </c>
      <c r="D4870">
        <v>2015</v>
      </c>
      <c r="E4870" t="s">
        <v>6333</v>
      </c>
      <c r="F4870">
        <v>9</v>
      </c>
      <c r="G4870">
        <v>5</v>
      </c>
      <c r="H4870">
        <v>4.5</v>
      </c>
      <c r="I4870">
        <v>0.75</v>
      </c>
      <c r="J4870">
        <v>0.50000100000000003</v>
      </c>
      <c r="K4870" t="b">
        <v>1</v>
      </c>
      <c r="L4870" t="s">
        <v>4996</v>
      </c>
      <c r="N4870" s="28">
        <v>42214.662916666668</v>
      </c>
    </row>
    <row r="4871" spans="1:14" x14ac:dyDescent="0.25">
      <c r="A4871" t="str">
        <f>tb_audit_process_item[[#This Row],[id_audit_process_item_reference]]&amp;TEXT(tb_audit_process_item[[#This Row],[vr_threshold_accrued]],"000000000000,0000000000")</f>
        <v>5134000000000000,0000000000</v>
      </c>
      <c r="B4871">
        <v>5134</v>
      </c>
      <c r="C4871">
        <v>5134</v>
      </c>
      <c r="D4871">
        <v>2015</v>
      </c>
      <c r="E4871" t="s">
        <v>6369</v>
      </c>
      <c r="F4871">
        <v>9</v>
      </c>
      <c r="G4871">
        <v>5</v>
      </c>
      <c r="H4871">
        <v>5</v>
      </c>
      <c r="J4871"/>
      <c r="K4871" t="b">
        <v>1</v>
      </c>
      <c r="L4871" t="s">
        <v>1185</v>
      </c>
      <c r="N4871" s="28">
        <v>42214.662916666668</v>
      </c>
    </row>
    <row r="4872" spans="1:14" x14ac:dyDescent="0.25">
      <c r="A4872" t="str">
        <f>tb_audit_process_item[[#This Row],[id_audit_process_item_reference]]&amp;TEXT(tb_audit_process_item[[#This Row],[vr_threshold_accrued]],"000000000000,0000000000")</f>
        <v>5135000000000000,0000000000</v>
      </c>
      <c r="B4872">
        <v>5135</v>
      </c>
      <c r="C4872">
        <v>5135</v>
      </c>
      <c r="D4872">
        <v>2015</v>
      </c>
      <c r="E4872" t="s">
        <v>6370</v>
      </c>
      <c r="F4872">
        <v>9</v>
      </c>
      <c r="G4872">
        <v>5</v>
      </c>
      <c r="H4872">
        <v>3.5</v>
      </c>
      <c r="J4872"/>
      <c r="K4872" t="b">
        <v>1</v>
      </c>
      <c r="L4872" t="s">
        <v>1186</v>
      </c>
      <c r="N4872" s="28">
        <v>42214.662916666668</v>
      </c>
    </row>
    <row r="4873" spans="1:14" x14ac:dyDescent="0.25">
      <c r="A4873" t="str">
        <f>tb_audit_process_item[[#This Row],[id_audit_process_item_reference]]&amp;TEXT(tb_audit_process_item[[#This Row],[vr_threshold_accrued]],"000000000000,0000000000")</f>
        <v>5136000000000000,0000000000</v>
      </c>
      <c r="B4873">
        <v>5136</v>
      </c>
      <c r="C4873">
        <v>5136</v>
      </c>
      <c r="D4873">
        <v>2015</v>
      </c>
      <c r="E4873" t="s">
        <v>6369</v>
      </c>
      <c r="F4873">
        <v>9</v>
      </c>
      <c r="G4873">
        <v>5</v>
      </c>
      <c r="H4873">
        <v>2.25</v>
      </c>
      <c r="J4873"/>
      <c r="K4873" t="b">
        <v>1</v>
      </c>
      <c r="L4873" t="s">
        <v>1187</v>
      </c>
      <c r="N4873" s="28">
        <v>42214.662916666668</v>
      </c>
    </row>
    <row r="4874" spans="1:14" x14ac:dyDescent="0.25">
      <c r="A4874" t="str">
        <f>tb_audit_process_item[[#This Row],[id_audit_process_item_reference]]&amp;TEXT(tb_audit_process_item[[#This Row],[vr_threshold_accrued]],"000000000000,0000000000")</f>
        <v>5137000000000000,0000000000</v>
      </c>
      <c r="B4874">
        <v>5137</v>
      </c>
      <c r="C4874">
        <v>5137</v>
      </c>
      <c r="D4874">
        <v>2015</v>
      </c>
      <c r="E4874" t="s">
        <v>6372</v>
      </c>
      <c r="F4874">
        <v>9</v>
      </c>
      <c r="G4874">
        <v>5</v>
      </c>
      <c r="H4874">
        <v>3.5</v>
      </c>
      <c r="J4874"/>
      <c r="K4874" t="b">
        <v>1</v>
      </c>
      <c r="L4874" t="s">
        <v>1100</v>
      </c>
      <c r="N4874" s="28">
        <v>42214.662916666668</v>
      </c>
    </row>
    <row r="4875" spans="1:14" x14ac:dyDescent="0.25">
      <c r="A4875" t="str">
        <f>tb_audit_process_item[[#This Row],[id_audit_process_item_reference]]&amp;TEXT(tb_audit_process_item[[#This Row],[vr_threshold_accrued]],"000000000000,0000000000")</f>
        <v>5138000000000000,0000010000</v>
      </c>
      <c r="B4875">
        <v>5138</v>
      </c>
      <c r="C4875">
        <v>5138</v>
      </c>
      <c r="D4875">
        <v>2015</v>
      </c>
      <c r="E4875" t="s">
        <v>6371</v>
      </c>
      <c r="F4875">
        <v>9</v>
      </c>
      <c r="G4875">
        <v>5</v>
      </c>
      <c r="H4875">
        <v>0.5</v>
      </c>
      <c r="I4875">
        <v>2.5000000000000001E-3</v>
      </c>
      <c r="J4875">
        <v>9.9999999999999995E-7</v>
      </c>
      <c r="K4875" t="b">
        <v>1</v>
      </c>
      <c r="L4875" t="s">
        <v>5003</v>
      </c>
      <c r="N4875" s="28">
        <v>42214.662916666668</v>
      </c>
    </row>
    <row r="4876" spans="1:14" x14ac:dyDescent="0.25">
      <c r="A4876" t="str">
        <f>tb_audit_process_item[[#This Row],[id_audit_process_item_reference]]&amp;TEXT(tb_audit_process_item[[#This Row],[vr_threshold_accrued]],"000000000000,0000000000")</f>
        <v>5138000000000000,0050010000</v>
      </c>
      <c r="B4876">
        <v>5138</v>
      </c>
      <c r="C4876">
        <v>5139</v>
      </c>
      <c r="D4876">
        <v>2015</v>
      </c>
      <c r="E4876" t="s">
        <v>6371</v>
      </c>
      <c r="F4876">
        <v>9</v>
      </c>
      <c r="G4876">
        <v>5</v>
      </c>
      <c r="H4876">
        <v>0.68</v>
      </c>
      <c r="I4876">
        <v>2.75E-2</v>
      </c>
      <c r="J4876">
        <v>5.0010000000000002E-3</v>
      </c>
      <c r="K4876" t="b">
        <v>1</v>
      </c>
      <c r="L4876" t="s">
        <v>5003</v>
      </c>
      <c r="N4876" s="28">
        <v>42214.662916666668</v>
      </c>
    </row>
    <row r="4877" spans="1:14" x14ac:dyDescent="0.25">
      <c r="A4877" t="str">
        <f>tb_audit_process_item[[#This Row],[id_audit_process_item_reference]]&amp;TEXT(tb_audit_process_item[[#This Row],[vr_threshold_accrued]],"000000000000,0000000000")</f>
        <v>5138000000000000,0500010000</v>
      </c>
      <c r="B4877">
        <v>5138</v>
      </c>
      <c r="C4877">
        <v>5140</v>
      </c>
      <c r="D4877">
        <v>2015</v>
      </c>
      <c r="E4877" t="s">
        <v>6371</v>
      </c>
      <c r="F4877">
        <v>9</v>
      </c>
      <c r="G4877">
        <v>5</v>
      </c>
      <c r="H4877">
        <v>0.94</v>
      </c>
      <c r="I4877">
        <v>7.4999999999999997E-2</v>
      </c>
      <c r="J4877">
        <v>5.0000999999999997E-2</v>
      </c>
      <c r="K4877" t="b">
        <v>1</v>
      </c>
      <c r="L4877" t="s">
        <v>5003</v>
      </c>
      <c r="N4877" s="28">
        <v>42214.662916666668</v>
      </c>
    </row>
    <row r="4878" spans="1:14" x14ac:dyDescent="0.25">
      <c r="A4878" t="str">
        <f>tb_audit_process_item[[#This Row],[id_audit_process_item_reference]]&amp;TEXT(tb_audit_process_item[[#This Row],[vr_threshold_accrued]],"000000000000,0000000000")</f>
        <v>5138000000000000,1000010000</v>
      </c>
      <c r="B4878">
        <v>5138</v>
      </c>
      <c r="C4878">
        <v>5141</v>
      </c>
      <c r="D4878">
        <v>2015</v>
      </c>
      <c r="E4878" t="s">
        <v>6371</v>
      </c>
      <c r="F4878">
        <v>9</v>
      </c>
      <c r="G4878">
        <v>5</v>
      </c>
      <c r="H4878">
        <v>1.28</v>
      </c>
      <c r="I4878">
        <v>0.125</v>
      </c>
      <c r="J4878">
        <v>0.10000100000000001</v>
      </c>
      <c r="K4878" t="b">
        <v>1</v>
      </c>
      <c r="L4878" t="s">
        <v>5003</v>
      </c>
      <c r="N4878" s="28">
        <v>42214.662916666668</v>
      </c>
    </row>
    <row r="4879" spans="1:14" x14ac:dyDescent="0.25">
      <c r="A4879" t="str">
        <f>tb_audit_process_item[[#This Row],[id_audit_process_item_reference]]&amp;TEXT(tb_audit_process_item[[#This Row],[vr_threshold_accrued]],"000000000000,0000000000")</f>
        <v>5138000000000000,1500010000</v>
      </c>
      <c r="B4879">
        <v>5138</v>
      </c>
      <c r="C4879">
        <v>5143</v>
      </c>
      <c r="D4879">
        <v>2015</v>
      </c>
      <c r="E4879" t="s">
        <v>6371</v>
      </c>
      <c r="F4879">
        <v>9</v>
      </c>
      <c r="G4879">
        <v>5</v>
      </c>
      <c r="H4879">
        <v>1.75</v>
      </c>
      <c r="I4879">
        <v>0.17499999999999999</v>
      </c>
      <c r="J4879">
        <v>0.150001</v>
      </c>
      <c r="K4879" t="b">
        <v>1</v>
      </c>
      <c r="L4879" t="s">
        <v>5003</v>
      </c>
      <c r="N4879" s="28">
        <v>42214.662916666668</v>
      </c>
    </row>
    <row r="4880" spans="1:14" x14ac:dyDescent="0.25">
      <c r="A4880" t="str">
        <f>tb_audit_process_item[[#This Row],[id_audit_process_item_reference]]&amp;TEXT(tb_audit_process_item[[#This Row],[vr_threshold_accrued]],"000000000000,0000000000")</f>
        <v>5138000000000000,2000010000</v>
      </c>
      <c r="B4880">
        <v>5138</v>
      </c>
      <c r="C4880">
        <v>5144</v>
      </c>
      <c r="D4880">
        <v>2015</v>
      </c>
      <c r="E4880" t="s">
        <v>6371</v>
      </c>
      <c r="F4880">
        <v>9</v>
      </c>
      <c r="G4880">
        <v>5</v>
      </c>
      <c r="H4880">
        <v>2.4</v>
      </c>
      <c r="I4880">
        <v>0.25</v>
      </c>
      <c r="J4880">
        <v>0.20000100000000001</v>
      </c>
      <c r="K4880" t="b">
        <v>1</v>
      </c>
      <c r="L4880" t="s">
        <v>5003</v>
      </c>
      <c r="N4880" s="28">
        <v>42214.662916666668</v>
      </c>
    </row>
    <row r="4881" spans="1:14" x14ac:dyDescent="0.25">
      <c r="A4881" t="str">
        <f>tb_audit_process_item[[#This Row],[id_audit_process_item_reference]]&amp;TEXT(tb_audit_process_item[[#This Row],[vr_threshold_accrued]],"000000000000,0000000000")</f>
        <v>5138000000000000,3000010000</v>
      </c>
      <c r="B4881">
        <v>5138</v>
      </c>
      <c r="C4881">
        <v>5145</v>
      </c>
      <c r="D4881">
        <v>2015</v>
      </c>
      <c r="E4881" t="s">
        <v>6371</v>
      </c>
      <c r="F4881">
        <v>9</v>
      </c>
      <c r="G4881">
        <v>5</v>
      </c>
      <c r="H4881">
        <v>3.29</v>
      </c>
      <c r="I4881">
        <v>0.4</v>
      </c>
      <c r="J4881">
        <v>0.30000100000000002</v>
      </c>
      <c r="K4881" t="b">
        <v>1</v>
      </c>
      <c r="L4881" t="s">
        <v>5003</v>
      </c>
      <c r="N4881" s="28">
        <v>42214.662916666668</v>
      </c>
    </row>
    <row r="4882" spans="1:14" x14ac:dyDescent="0.25">
      <c r="A4882" t="str">
        <f>tb_audit_process_item[[#This Row],[id_audit_process_item_reference]]&amp;TEXT(tb_audit_process_item[[#This Row],[vr_threshold_accrued]],"000000000000,0000000000")</f>
        <v>5138000000000000,5000010000</v>
      </c>
      <c r="B4882">
        <v>5138</v>
      </c>
      <c r="C4882">
        <v>5146</v>
      </c>
      <c r="D4882">
        <v>2015</v>
      </c>
      <c r="E4882" t="s">
        <v>6371</v>
      </c>
      <c r="F4882">
        <v>9</v>
      </c>
      <c r="G4882">
        <v>5</v>
      </c>
      <c r="H4882">
        <v>4.5</v>
      </c>
      <c r="I4882">
        <v>0.75</v>
      </c>
      <c r="J4882">
        <v>0.50000100000000003</v>
      </c>
      <c r="K4882" t="b">
        <v>1</v>
      </c>
      <c r="L4882" t="s">
        <v>5003</v>
      </c>
      <c r="N4882" s="28">
        <v>42214.662916666668</v>
      </c>
    </row>
    <row r="4883" spans="1:14" x14ac:dyDescent="0.25">
      <c r="A4883" t="str">
        <f>tb_audit_process_item[[#This Row],[id_audit_process_item_reference]]&amp;TEXT(tb_audit_process_item[[#This Row],[vr_threshold_accrued]],"000000000000,0000000000")</f>
        <v>5147000000000000,0000010000</v>
      </c>
      <c r="B4883">
        <v>5147</v>
      </c>
      <c r="C4883">
        <v>5147</v>
      </c>
      <c r="D4883">
        <v>2015</v>
      </c>
      <c r="E4883" t="s">
        <v>6372</v>
      </c>
      <c r="F4883">
        <v>9</v>
      </c>
      <c r="G4883">
        <v>5</v>
      </c>
      <c r="H4883">
        <v>0.5</v>
      </c>
      <c r="I4883">
        <v>5.0000000000000001E-3</v>
      </c>
      <c r="J4883">
        <v>9.9999999999999995E-7</v>
      </c>
      <c r="K4883" t="b">
        <v>1</v>
      </c>
      <c r="L4883" t="s">
        <v>6752</v>
      </c>
      <c r="N4883" s="28">
        <v>42214.662916666668</v>
      </c>
    </row>
    <row r="4884" spans="1:14" x14ac:dyDescent="0.25">
      <c r="A4884" t="str">
        <f>tb_audit_process_item[[#This Row],[id_audit_process_item_reference]]&amp;TEXT(tb_audit_process_item[[#This Row],[vr_threshold_accrued]],"000000000000,0000000000")</f>
        <v>5147000000000000,0100010000</v>
      </c>
      <c r="B4884">
        <v>5147</v>
      </c>
      <c r="C4884">
        <v>5148</v>
      </c>
      <c r="D4884">
        <v>2015</v>
      </c>
      <c r="E4884" t="s">
        <v>6372</v>
      </c>
      <c r="F4884">
        <v>9</v>
      </c>
      <c r="G4884">
        <v>5</v>
      </c>
      <c r="H4884">
        <v>0.65</v>
      </c>
      <c r="I4884">
        <v>0.03</v>
      </c>
      <c r="J4884">
        <v>1.0000999999999999E-2</v>
      </c>
      <c r="K4884" t="b">
        <v>1</v>
      </c>
      <c r="L4884" t="s">
        <v>6752</v>
      </c>
      <c r="N4884" s="28">
        <v>42214.662916666668</v>
      </c>
    </row>
    <row r="4885" spans="1:14" x14ac:dyDescent="0.25">
      <c r="A4885" t="str">
        <f>tb_audit_process_item[[#This Row],[id_audit_process_item_reference]]&amp;TEXT(tb_audit_process_item[[#This Row],[vr_threshold_accrued]],"000000000000,0000000000")</f>
        <v>5147000000000000,0500010000</v>
      </c>
      <c r="B4885">
        <v>5147</v>
      </c>
      <c r="C4885">
        <v>5149</v>
      </c>
      <c r="D4885">
        <v>2015</v>
      </c>
      <c r="E4885" t="s">
        <v>6372</v>
      </c>
      <c r="F4885">
        <v>9</v>
      </c>
      <c r="G4885">
        <v>5</v>
      </c>
      <c r="H4885">
        <v>0.85</v>
      </c>
      <c r="I4885">
        <v>7.4999999999999997E-2</v>
      </c>
      <c r="J4885">
        <v>5.0000999999999997E-2</v>
      </c>
      <c r="K4885" t="b">
        <v>1</v>
      </c>
      <c r="L4885" t="s">
        <v>6752</v>
      </c>
      <c r="N4885" s="28">
        <v>42214.662916666668</v>
      </c>
    </row>
    <row r="4886" spans="1:14" x14ac:dyDescent="0.25">
      <c r="A4886" t="str">
        <f>tb_audit_process_item[[#This Row],[id_audit_process_item_reference]]&amp;TEXT(tb_audit_process_item[[#This Row],[vr_threshold_accrued]],"000000000000,0000000000")</f>
        <v>5147000000000000,1000010000</v>
      </c>
      <c r="B4886">
        <v>5147</v>
      </c>
      <c r="C4886">
        <v>5150</v>
      </c>
      <c r="D4886">
        <v>2015</v>
      </c>
      <c r="E4886" t="s">
        <v>6372</v>
      </c>
      <c r="F4886">
        <v>9</v>
      </c>
      <c r="G4886">
        <v>5</v>
      </c>
      <c r="H4886">
        <v>1.1200000000000001</v>
      </c>
      <c r="I4886">
        <v>0.125</v>
      </c>
      <c r="J4886">
        <v>0.10000100000000001</v>
      </c>
      <c r="K4886" t="b">
        <v>1</v>
      </c>
      <c r="L4886" t="s">
        <v>6752</v>
      </c>
      <c r="N4886" s="28">
        <v>42214.662916666668</v>
      </c>
    </row>
    <row r="4887" spans="1:14" x14ac:dyDescent="0.25">
      <c r="A4887" t="str">
        <f>tb_audit_process_item[[#This Row],[id_audit_process_item_reference]]&amp;TEXT(tb_audit_process_item[[#This Row],[vr_threshold_accrued]],"000000000000,0000000000")</f>
        <v>5147000000000000,1500010000</v>
      </c>
      <c r="B4887">
        <v>5147</v>
      </c>
      <c r="C4887">
        <v>5151</v>
      </c>
      <c r="D4887">
        <v>2015</v>
      </c>
      <c r="E4887" t="s">
        <v>6372</v>
      </c>
      <c r="F4887">
        <v>9</v>
      </c>
      <c r="G4887">
        <v>5</v>
      </c>
      <c r="H4887">
        <v>1.46</v>
      </c>
      <c r="I4887">
        <v>0.17499999999999999</v>
      </c>
      <c r="J4887">
        <v>0.150001</v>
      </c>
      <c r="K4887" t="b">
        <v>1</v>
      </c>
      <c r="L4887" t="s">
        <v>6752</v>
      </c>
      <c r="N4887" s="28">
        <v>42214.662916666668</v>
      </c>
    </row>
    <row r="4888" spans="1:14" x14ac:dyDescent="0.25">
      <c r="A4888" t="str">
        <f>tb_audit_process_item[[#This Row],[id_audit_process_item_reference]]&amp;TEXT(tb_audit_process_item[[#This Row],[vr_threshold_accrued]],"000000000000,0000000000")</f>
        <v>5147000000000000,2000010000</v>
      </c>
      <c r="B4888">
        <v>5147</v>
      </c>
      <c r="C4888">
        <v>5152</v>
      </c>
      <c r="D4888">
        <v>2015</v>
      </c>
      <c r="E4888" t="s">
        <v>6372</v>
      </c>
      <c r="F4888">
        <v>9</v>
      </c>
      <c r="G4888">
        <v>5</v>
      </c>
      <c r="H4888">
        <v>1.9</v>
      </c>
      <c r="I4888">
        <v>0.25</v>
      </c>
      <c r="J4888">
        <v>0.20000100000000001</v>
      </c>
      <c r="K4888" t="b">
        <v>1</v>
      </c>
      <c r="L4888" t="s">
        <v>6752</v>
      </c>
      <c r="N4888" s="28">
        <v>42214.662916666668</v>
      </c>
    </row>
    <row r="4889" spans="1:14" x14ac:dyDescent="0.25">
      <c r="A4889" t="str">
        <f>tb_audit_process_item[[#This Row],[id_audit_process_item_reference]]&amp;TEXT(tb_audit_process_item[[#This Row],[vr_threshold_accrued]],"000000000000,0000000000")</f>
        <v>5147000000000000,3000010000</v>
      </c>
      <c r="B4889">
        <v>5147</v>
      </c>
      <c r="C4889">
        <v>5154</v>
      </c>
      <c r="D4889">
        <v>2015</v>
      </c>
      <c r="E4889" t="s">
        <v>6372</v>
      </c>
      <c r="F4889">
        <v>9</v>
      </c>
      <c r="G4889">
        <v>5</v>
      </c>
      <c r="H4889">
        <v>2.4900000000000002</v>
      </c>
      <c r="I4889">
        <v>0.4</v>
      </c>
      <c r="J4889">
        <v>0.30000100000000002</v>
      </c>
      <c r="K4889" t="b">
        <v>1</v>
      </c>
      <c r="L4889" t="s">
        <v>6752</v>
      </c>
      <c r="N4889" s="28">
        <v>42214.662916666668</v>
      </c>
    </row>
    <row r="4890" spans="1:14" x14ac:dyDescent="0.25">
      <c r="A4890" t="str">
        <f>tb_audit_process_item[[#This Row],[id_audit_process_item_reference]]&amp;TEXT(tb_audit_process_item[[#This Row],[vr_threshold_accrued]],"000000000000,0000000000")</f>
        <v>5147000000000000,5000010000</v>
      </c>
      <c r="B4890">
        <v>5147</v>
      </c>
      <c r="C4890">
        <v>5155</v>
      </c>
      <c r="D4890">
        <v>2015</v>
      </c>
      <c r="E4890" t="s">
        <v>6372</v>
      </c>
      <c r="F4890">
        <v>9</v>
      </c>
      <c r="G4890">
        <v>5</v>
      </c>
      <c r="H4890">
        <v>3.25</v>
      </c>
      <c r="I4890">
        <v>0.75</v>
      </c>
      <c r="J4890">
        <v>0.50000100000000003</v>
      </c>
      <c r="K4890" t="b">
        <v>1</v>
      </c>
      <c r="L4890" t="s">
        <v>6752</v>
      </c>
      <c r="N4890" s="28">
        <v>42214.662916666668</v>
      </c>
    </row>
    <row r="4891" spans="1:14" x14ac:dyDescent="0.25">
      <c r="A4891" t="str">
        <f>tb_audit_process_item[[#This Row],[id_audit_process_item_reference]]&amp;TEXT(tb_audit_process_item[[#This Row],[vr_threshold_accrued]],"000000000000,0000000000")</f>
        <v>5156000000000000,0000000000</v>
      </c>
      <c r="B4891">
        <v>5156</v>
      </c>
      <c r="C4891">
        <v>5156</v>
      </c>
      <c r="D4891">
        <v>2015</v>
      </c>
      <c r="E4891" t="s">
        <v>6373</v>
      </c>
      <c r="F4891">
        <v>9</v>
      </c>
      <c r="G4891">
        <v>5</v>
      </c>
      <c r="H4891">
        <v>4.5</v>
      </c>
      <c r="J4891"/>
      <c r="K4891" t="b">
        <v>1</v>
      </c>
      <c r="L4891" t="s">
        <v>1204</v>
      </c>
      <c r="N4891" s="28">
        <v>42214.662916666668</v>
      </c>
    </row>
    <row r="4892" spans="1:14" x14ac:dyDescent="0.25">
      <c r="A4892" t="str">
        <f>tb_audit_process_item[[#This Row],[id_audit_process_item_reference]]&amp;TEXT(tb_audit_process_item[[#This Row],[vr_threshold_accrued]],"000000000000,0000000000")</f>
        <v>5157000000000000,0000000000</v>
      </c>
      <c r="B4892">
        <v>5157</v>
      </c>
      <c r="C4892">
        <v>5157</v>
      </c>
      <c r="D4892">
        <v>2015</v>
      </c>
      <c r="E4892" t="s">
        <v>6374</v>
      </c>
      <c r="F4892">
        <v>9</v>
      </c>
      <c r="G4892">
        <v>5</v>
      </c>
      <c r="H4892">
        <v>2.25</v>
      </c>
      <c r="J4892"/>
      <c r="K4892" t="b">
        <v>1</v>
      </c>
      <c r="L4892" t="s">
        <v>1205</v>
      </c>
      <c r="N4892" s="28">
        <v>42214.662916666668</v>
      </c>
    </row>
    <row r="4893" spans="1:14" x14ac:dyDescent="0.25">
      <c r="A4893" t="str">
        <f>tb_audit_process_item[[#This Row],[id_audit_process_item_reference]]&amp;TEXT(tb_audit_process_item[[#This Row],[vr_threshold_accrued]],"000000000000,0000000000")</f>
        <v>5158000000000000,0000010000</v>
      </c>
      <c r="B4893">
        <v>5158</v>
      </c>
      <c r="C4893">
        <v>5158</v>
      </c>
      <c r="D4893">
        <v>2015</v>
      </c>
      <c r="E4893" t="s">
        <v>6375</v>
      </c>
      <c r="F4893">
        <v>9</v>
      </c>
      <c r="G4893">
        <v>5</v>
      </c>
      <c r="H4893">
        <v>0.5</v>
      </c>
      <c r="I4893">
        <v>2.5000000000000001E-3</v>
      </c>
      <c r="J4893">
        <v>9.9999999999999995E-7</v>
      </c>
      <c r="K4893" t="b">
        <v>1</v>
      </c>
      <c r="L4893" t="s">
        <v>5004</v>
      </c>
      <c r="N4893" s="28">
        <v>42214.662916666668</v>
      </c>
    </row>
    <row r="4894" spans="1:14" x14ac:dyDescent="0.25">
      <c r="A4894" t="str">
        <f>tb_audit_process_item[[#This Row],[id_audit_process_item_reference]]&amp;TEXT(tb_audit_process_item[[#This Row],[vr_threshold_accrued]],"000000000000,0000000000")</f>
        <v>5158000000000000,0050010000</v>
      </c>
      <c r="B4894">
        <v>5158</v>
      </c>
      <c r="C4894">
        <v>5159</v>
      </c>
      <c r="D4894">
        <v>2015</v>
      </c>
      <c r="E4894" t="s">
        <v>6375</v>
      </c>
      <c r="F4894">
        <v>9</v>
      </c>
      <c r="G4894">
        <v>5</v>
      </c>
      <c r="H4894">
        <v>0.65</v>
      </c>
      <c r="I4894">
        <v>2.75E-2</v>
      </c>
      <c r="J4894">
        <v>5.0010000000000002E-3</v>
      </c>
      <c r="K4894" t="b">
        <v>1</v>
      </c>
      <c r="L4894" t="s">
        <v>5004</v>
      </c>
      <c r="N4894" s="28">
        <v>42214.662916666668</v>
      </c>
    </row>
    <row r="4895" spans="1:14" x14ac:dyDescent="0.25">
      <c r="A4895" t="str">
        <f>tb_audit_process_item[[#This Row],[id_audit_process_item_reference]]&amp;TEXT(tb_audit_process_item[[#This Row],[vr_threshold_accrued]],"000000000000,0000000000")</f>
        <v>5158000000000000,0500010000</v>
      </c>
      <c r="B4895">
        <v>5158</v>
      </c>
      <c r="C4895">
        <v>5160</v>
      </c>
      <c r="D4895">
        <v>2015</v>
      </c>
      <c r="E4895" t="s">
        <v>6375</v>
      </c>
      <c r="F4895">
        <v>9</v>
      </c>
      <c r="G4895">
        <v>5</v>
      </c>
      <c r="H4895">
        <v>0.85</v>
      </c>
      <c r="I4895">
        <v>7.4999999999999997E-2</v>
      </c>
      <c r="J4895">
        <v>5.0000999999999997E-2</v>
      </c>
      <c r="K4895" t="b">
        <v>1</v>
      </c>
      <c r="L4895" t="s">
        <v>5004</v>
      </c>
      <c r="N4895" s="28">
        <v>42214.662916666668</v>
      </c>
    </row>
    <row r="4896" spans="1:14" x14ac:dyDescent="0.25">
      <c r="A4896" t="str">
        <f>tb_audit_process_item[[#This Row],[id_audit_process_item_reference]]&amp;TEXT(tb_audit_process_item[[#This Row],[vr_threshold_accrued]],"000000000000,0000000000")</f>
        <v>5158000000000000,1000010000</v>
      </c>
      <c r="B4896">
        <v>5158</v>
      </c>
      <c r="C4896">
        <v>5161</v>
      </c>
      <c r="D4896">
        <v>2015</v>
      </c>
      <c r="E4896" t="s">
        <v>6375</v>
      </c>
      <c r="F4896">
        <v>9</v>
      </c>
      <c r="G4896">
        <v>5</v>
      </c>
      <c r="H4896">
        <v>1.1200000000000001</v>
      </c>
      <c r="I4896">
        <v>0.125</v>
      </c>
      <c r="J4896">
        <v>0.10000100000000001</v>
      </c>
      <c r="K4896" t="b">
        <v>1</v>
      </c>
      <c r="L4896" t="s">
        <v>5004</v>
      </c>
      <c r="N4896" s="28">
        <v>42214.662916666668</v>
      </c>
    </row>
    <row r="4897" spans="1:14" x14ac:dyDescent="0.25">
      <c r="A4897" t="str">
        <f>tb_audit_process_item[[#This Row],[id_audit_process_item_reference]]&amp;TEXT(tb_audit_process_item[[#This Row],[vr_threshold_accrued]],"000000000000,0000000000")</f>
        <v>5158000000000000,1500010000</v>
      </c>
      <c r="B4897">
        <v>5158</v>
      </c>
      <c r="C4897">
        <v>5162</v>
      </c>
      <c r="D4897">
        <v>2015</v>
      </c>
      <c r="E4897" t="s">
        <v>6375</v>
      </c>
      <c r="F4897">
        <v>9</v>
      </c>
      <c r="G4897">
        <v>5</v>
      </c>
      <c r="H4897">
        <v>1.46</v>
      </c>
      <c r="I4897">
        <v>0.17499999999999999</v>
      </c>
      <c r="J4897">
        <v>0.150001</v>
      </c>
      <c r="K4897" t="b">
        <v>1</v>
      </c>
      <c r="L4897" t="s">
        <v>5004</v>
      </c>
      <c r="N4897" s="28">
        <v>42214.662916666668</v>
      </c>
    </row>
    <row r="4898" spans="1:14" x14ac:dyDescent="0.25">
      <c r="A4898" t="str">
        <f>tb_audit_process_item[[#This Row],[id_audit_process_item_reference]]&amp;TEXT(tb_audit_process_item[[#This Row],[vr_threshold_accrued]],"000000000000,0000000000")</f>
        <v>5158000000000000,2000010000</v>
      </c>
      <c r="B4898">
        <v>5158</v>
      </c>
      <c r="C4898">
        <v>5163</v>
      </c>
      <c r="D4898">
        <v>2015</v>
      </c>
      <c r="E4898" t="s">
        <v>6375</v>
      </c>
      <c r="F4898">
        <v>9</v>
      </c>
      <c r="G4898">
        <v>5</v>
      </c>
      <c r="H4898">
        <v>1.9</v>
      </c>
      <c r="I4898">
        <v>0.25</v>
      </c>
      <c r="J4898">
        <v>0.20000100000000001</v>
      </c>
      <c r="K4898" t="b">
        <v>1</v>
      </c>
      <c r="L4898" t="s">
        <v>5004</v>
      </c>
      <c r="N4898" s="28">
        <v>42214.662916666668</v>
      </c>
    </row>
    <row r="4899" spans="1:14" x14ac:dyDescent="0.25">
      <c r="A4899" t="str">
        <f>tb_audit_process_item[[#This Row],[id_audit_process_item_reference]]&amp;TEXT(tb_audit_process_item[[#This Row],[vr_threshold_accrued]],"000000000000,0000000000")</f>
        <v>5158000000000000,3000010000</v>
      </c>
      <c r="B4899">
        <v>5158</v>
      </c>
      <c r="C4899">
        <v>5165</v>
      </c>
      <c r="D4899">
        <v>2015</v>
      </c>
      <c r="E4899" t="s">
        <v>6375</v>
      </c>
      <c r="F4899">
        <v>9</v>
      </c>
      <c r="G4899">
        <v>5</v>
      </c>
      <c r="H4899">
        <v>2.4900000000000002</v>
      </c>
      <c r="I4899">
        <v>0.4</v>
      </c>
      <c r="J4899">
        <v>0.30000100000000002</v>
      </c>
      <c r="K4899" t="b">
        <v>1</v>
      </c>
      <c r="L4899" t="s">
        <v>5004</v>
      </c>
      <c r="N4899" s="28">
        <v>42214.662916666668</v>
      </c>
    </row>
    <row r="4900" spans="1:14" x14ac:dyDescent="0.25">
      <c r="A4900" t="str">
        <f>tb_audit_process_item[[#This Row],[id_audit_process_item_reference]]&amp;TEXT(tb_audit_process_item[[#This Row],[vr_threshold_accrued]],"000000000000,0000000000")</f>
        <v>5158000000000000,5000010000</v>
      </c>
      <c r="B4900">
        <v>5158</v>
      </c>
      <c r="C4900">
        <v>5166</v>
      </c>
      <c r="D4900">
        <v>2015</v>
      </c>
      <c r="E4900" t="s">
        <v>6375</v>
      </c>
      <c r="F4900">
        <v>9</v>
      </c>
      <c r="G4900">
        <v>5</v>
      </c>
      <c r="H4900">
        <v>3.25</v>
      </c>
      <c r="I4900">
        <v>0.75</v>
      </c>
      <c r="J4900">
        <v>0.50000100000000003</v>
      </c>
      <c r="K4900" t="b">
        <v>1</v>
      </c>
      <c r="L4900" t="s">
        <v>5004</v>
      </c>
      <c r="N4900" s="28">
        <v>42214.662916666668</v>
      </c>
    </row>
    <row r="4901" spans="1:14" x14ac:dyDescent="0.25">
      <c r="A4901" t="str">
        <f>tb_audit_process_item[[#This Row],[id_audit_process_item_reference]]&amp;TEXT(tb_audit_process_item[[#This Row],[vr_threshold_accrued]],"000000000000,0000000000")</f>
        <v>5167000000000000,0000000000</v>
      </c>
      <c r="B4901">
        <v>5167</v>
      </c>
      <c r="C4901">
        <v>5167</v>
      </c>
      <c r="D4901">
        <v>2015</v>
      </c>
      <c r="E4901" t="s">
        <v>6379</v>
      </c>
      <c r="F4901">
        <v>9</v>
      </c>
      <c r="G4901">
        <v>5</v>
      </c>
      <c r="H4901">
        <v>5</v>
      </c>
      <c r="J4901"/>
      <c r="K4901" t="b">
        <v>1</v>
      </c>
      <c r="L4901" t="s">
        <v>1214</v>
      </c>
      <c r="N4901" s="28">
        <v>42214.662916666668</v>
      </c>
    </row>
    <row r="4902" spans="1:14" x14ac:dyDescent="0.25">
      <c r="A4902" t="str">
        <f>tb_audit_process_item[[#This Row],[id_audit_process_item_reference]]&amp;TEXT(tb_audit_process_item[[#This Row],[vr_threshold_accrued]],"000000000000,0000000000")</f>
        <v>5168000000000000,0000000000</v>
      </c>
      <c r="B4902">
        <v>5168</v>
      </c>
      <c r="C4902">
        <v>5168</v>
      </c>
      <c r="D4902">
        <v>2015</v>
      </c>
      <c r="E4902" t="s">
        <v>6380</v>
      </c>
      <c r="F4902">
        <v>9</v>
      </c>
      <c r="G4902">
        <v>5</v>
      </c>
      <c r="H4902">
        <v>3.5</v>
      </c>
      <c r="J4902"/>
      <c r="K4902" t="b">
        <v>1</v>
      </c>
      <c r="L4902" t="s">
        <v>1215</v>
      </c>
      <c r="N4902" s="28">
        <v>42214.662916666668</v>
      </c>
    </row>
    <row r="4903" spans="1:14" x14ac:dyDescent="0.25">
      <c r="A4903" t="str">
        <f>tb_audit_process_item[[#This Row],[id_audit_process_item_reference]]&amp;TEXT(tb_audit_process_item[[#This Row],[vr_threshold_accrued]],"000000000000,0000000000")</f>
        <v>5169000000000000,0000000000</v>
      </c>
      <c r="B4903">
        <v>5169</v>
      </c>
      <c r="C4903">
        <v>5169</v>
      </c>
      <c r="D4903">
        <v>2015</v>
      </c>
      <c r="E4903" t="s">
        <v>6378</v>
      </c>
      <c r="F4903">
        <v>9</v>
      </c>
      <c r="G4903">
        <v>5</v>
      </c>
      <c r="H4903">
        <v>2.25</v>
      </c>
      <c r="J4903"/>
      <c r="K4903" t="b">
        <v>1</v>
      </c>
      <c r="L4903" t="s">
        <v>1216</v>
      </c>
      <c r="N4903" s="28">
        <v>42214.662916666668</v>
      </c>
    </row>
    <row r="4904" spans="1:14" x14ac:dyDescent="0.25">
      <c r="A4904" t="str">
        <f>tb_audit_process_item[[#This Row],[id_audit_process_item_reference]]&amp;TEXT(tb_audit_process_item[[#This Row],[vr_threshold_accrued]],"000000000000,0000000000")</f>
        <v>5170000000000000,0000000000</v>
      </c>
      <c r="B4904">
        <v>5170</v>
      </c>
      <c r="C4904">
        <v>5170</v>
      </c>
      <c r="D4904">
        <v>2015</v>
      </c>
      <c r="E4904" t="s">
        <v>6382</v>
      </c>
      <c r="F4904">
        <v>9</v>
      </c>
      <c r="G4904">
        <v>5</v>
      </c>
      <c r="H4904">
        <v>3.5</v>
      </c>
      <c r="J4904"/>
      <c r="K4904" t="b">
        <v>1</v>
      </c>
      <c r="L4904" t="s">
        <v>1100</v>
      </c>
      <c r="N4904" s="28">
        <v>42214.662916666668</v>
      </c>
    </row>
    <row r="4905" spans="1:14" x14ac:dyDescent="0.25">
      <c r="A4905" t="str">
        <f>tb_audit_process_item[[#This Row],[id_audit_process_item_reference]]&amp;TEXT(tb_audit_process_item[[#This Row],[vr_threshold_accrued]],"000000000000,0000000000")</f>
        <v>5171000000000000,0000010000</v>
      </c>
      <c r="B4905">
        <v>5171</v>
      </c>
      <c r="C4905">
        <v>5171</v>
      </c>
      <c r="D4905">
        <v>2015</v>
      </c>
      <c r="E4905" t="s">
        <v>6380</v>
      </c>
      <c r="F4905">
        <v>9</v>
      </c>
      <c r="G4905">
        <v>5</v>
      </c>
      <c r="H4905">
        <v>0.5</v>
      </c>
      <c r="I4905">
        <v>2.5000000000000001E-3</v>
      </c>
      <c r="J4905">
        <v>9.9999999999999995E-7</v>
      </c>
      <c r="K4905" t="b">
        <v>1</v>
      </c>
      <c r="L4905" t="s">
        <v>5005</v>
      </c>
      <c r="N4905" s="28">
        <v>42214.662916666668</v>
      </c>
    </row>
    <row r="4906" spans="1:14" x14ac:dyDescent="0.25">
      <c r="A4906" t="str">
        <f>tb_audit_process_item[[#This Row],[id_audit_process_item_reference]]&amp;TEXT(tb_audit_process_item[[#This Row],[vr_threshold_accrued]],"000000000000,0000000000")</f>
        <v>5171000000000000,0050010000</v>
      </c>
      <c r="B4906">
        <v>5171</v>
      </c>
      <c r="C4906">
        <v>5172</v>
      </c>
      <c r="D4906">
        <v>2015</v>
      </c>
      <c r="E4906" t="s">
        <v>6380</v>
      </c>
      <c r="F4906">
        <v>9</v>
      </c>
      <c r="G4906">
        <v>5</v>
      </c>
      <c r="H4906">
        <v>0.68</v>
      </c>
      <c r="I4906">
        <v>2.75E-2</v>
      </c>
      <c r="J4906">
        <v>5.0010000000000002E-3</v>
      </c>
      <c r="K4906" t="b">
        <v>1</v>
      </c>
      <c r="L4906" t="s">
        <v>5005</v>
      </c>
      <c r="N4906" s="28">
        <v>42214.662916666668</v>
      </c>
    </row>
    <row r="4907" spans="1:14" x14ac:dyDescent="0.25">
      <c r="A4907" t="str">
        <f>tb_audit_process_item[[#This Row],[id_audit_process_item_reference]]&amp;TEXT(tb_audit_process_item[[#This Row],[vr_threshold_accrued]],"000000000000,0000000000")</f>
        <v>5171000000000000,0500010000</v>
      </c>
      <c r="B4907">
        <v>5171</v>
      </c>
      <c r="C4907">
        <v>5173</v>
      </c>
      <c r="D4907">
        <v>2015</v>
      </c>
      <c r="E4907" t="s">
        <v>6380</v>
      </c>
      <c r="F4907">
        <v>9</v>
      </c>
      <c r="G4907">
        <v>5</v>
      </c>
      <c r="H4907">
        <v>0.94</v>
      </c>
      <c r="I4907">
        <v>7.4999999999999997E-2</v>
      </c>
      <c r="J4907">
        <v>5.0000999999999997E-2</v>
      </c>
      <c r="K4907" t="b">
        <v>1</v>
      </c>
      <c r="L4907" t="s">
        <v>5005</v>
      </c>
      <c r="N4907" s="28">
        <v>42214.662916666668</v>
      </c>
    </row>
    <row r="4908" spans="1:14" x14ac:dyDescent="0.25">
      <c r="A4908" t="str">
        <f>tb_audit_process_item[[#This Row],[id_audit_process_item_reference]]&amp;TEXT(tb_audit_process_item[[#This Row],[vr_threshold_accrued]],"000000000000,0000000000")</f>
        <v>5171000000000000,1000010000</v>
      </c>
      <c r="B4908">
        <v>5171</v>
      </c>
      <c r="C4908">
        <v>5174</v>
      </c>
      <c r="D4908">
        <v>2015</v>
      </c>
      <c r="E4908" t="s">
        <v>6380</v>
      </c>
      <c r="F4908">
        <v>9</v>
      </c>
      <c r="G4908">
        <v>5</v>
      </c>
      <c r="H4908">
        <v>1.28</v>
      </c>
      <c r="I4908">
        <v>0.125</v>
      </c>
      <c r="J4908">
        <v>0.10000100000000001</v>
      </c>
      <c r="K4908" t="b">
        <v>1</v>
      </c>
      <c r="L4908" t="s">
        <v>5005</v>
      </c>
      <c r="N4908" s="28">
        <v>42214.662916666668</v>
      </c>
    </row>
    <row r="4909" spans="1:14" x14ac:dyDescent="0.25">
      <c r="A4909" t="str">
        <f>tb_audit_process_item[[#This Row],[id_audit_process_item_reference]]&amp;TEXT(tb_audit_process_item[[#This Row],[vr_threshold_accrued]],"000000000000,0000000000")</f>
        <v>5171000000000000,1500010000</v>
      </c>
      <c r="B4909">
        <v>5171</v>
      </c>
      <c r="C4909">
        <v>5176</v>
      </c>
      <c r="D4909">
        <v>2015</v>
      </c>
      <c r="E4909" t="s">
        <v>6380</v>
      </c>
      <c r="F4909">
        <v>9</v>
      </c>
      <c r="G4909">
        <v>5</v>
      </c>
      <c r="H4909">
        <v>1.75</v>
      </c>
      <c r="I4909">
        <v>0.17499999999999999</v>
      </c>
      <c r="J4909">
        <v>0.150001</v>
      </c>
      <c r="K4909" t="b">
        <v>1</v>
      </c>
      <c r="L4909" t="s">
        <v>5005</v>
      </c>
      <c r="N4909" s="28">
        <v>42214.662916666668</v>
      </c>
    </row>
    <row r="4910" spans="1:14" x14ac:dyDescent="0.25">
      <c r="A4910" t="str">
        <f>tb_audit_process_item[[#This Row],[id_audit_process_item_reference]]&amp;TEXT(tb_audit_process_item[[#This Row],[vr_threshold_accrued]],"000000000000,0000000000")</f>
        <v>5171000000000000,2000010000</v>
      </c>
      <c r="B4910">
        <v>5171</v>
      </c>
      <c r="C4910">
        <v>5177</v>
      </c>
      <c r="D4910">
        <v>2015</v>
      </c>
      <c r="E4910" t="s">
        <v>6380</v>
      </c>
      <c r="F4910">
        <v>9</v>
      </c>
      <c r="G4910">
        <v>5</v>
      </c>
      <c r="H4910">
        <v>2.4</v>
      </c>
      <c r="I4910">
        <v>0.25</v>
      </c>
      <c r="J4910">
        <v>0.20000100000000001</v>
      </c>
      <c r="K4910" t="b">
        <v>1</v>
      </c>
      <c r="L4910" t="s">
        <v>5005</v>
      </c>
      <c r="N4910" s="28">
        <v>42214.662916666668</v>
      </c>
    </row>
    <row r="4911" spans="1:14" x14ac:dyDescent="0.25">
      <c r="A4911" t="str">
        <f>tb_audit_process_item[[#This Row],[id_audit_process_item_reference]]&amp;TEXT(tb_audit_process_item[[#This Row],[vr_threshold_accrued]],"000000000000,0000000000")</f>
        <v>5171000000000000,3000010000</v>
      </c>
      <c r="B4911">
        <v>5171</v>
      </c>
      <c r="C4911">
        <v>5178</v>
      </c>
      <c r="D4911">
        <v>2015</v>
      </c>
      <c r="E4911" t="s">
        <v>6380</v>
      </c>
      <c r="F4911">
        <v>9</v>
      </c>
      <c r="G4911">
        <v>5</v>
      </c>
      <c r="H4911">
        <v>3.29</v>
      </c>
      <c r="I4911">
        <v>0.4</v>
      </c>
      <c r="J4911">
        <v>0.30000100000000002</v>
      </c>
      <c r="K4911" t="b">
        <v>1</v>
      </c>
      <c r="L4911" t="s">
        <v>5005</v>
      </c>
      <c r="N4911" s="28">
        <v>42214.662916666668</v>
      </c>
    </row>
    <row r="4912" spans="1:14" x14ac:dyDescent="0.25">
      <c r="A4912" t="str">
        <f>tb_audit_process_item[[#This Row],[id_audit_process_item_reference]]&amp;TEXT(tb_audit_process_item[[#This Row],[vr_threshold_accrued]],"000000000000,0000000000")</f>
        <v>5171000000000000,5000010000</v>
      </c>
      <c r="B4912">
        <v>5171</v>
      </c>
      <c r="C4912">
        <v>5179</v>
      </c>
      <c r="D4912">
        <v>2015</v>
      </c>
      <c r="E4912" t="s">
        <v>6380</v>
      </c>
      <c r="F4912">
        <v>9</v>
      </c>
      <c r="G4912">
        <v>5</v>
      </c>
      <c r="H4912">
        <v>4.5</v>
      </c>
      <c r="I4912">
        <v>0.75</v>
      </c>
      <c r="J4912">
        <v>0.50000100000000003</v>
      </c>
      <c r="K4912" t="b">
        <v>1</v>
      </c>
      <c r="L4912" t="s">
        <v>5005</v>
      </c>
      <c r="N4912" s="28">
        <v>42214.662916666668</v>
      </c>
    </row>
    <row r="4913" spans="1:14" x14ac:dyDescent="0.25">
      <c r="A4913" t="str">
        <f>tb_audit_process_item[[#This Row],[id_audit_process_item_reference]]&amp;TEXT(tb_audit_process_item[[#This Row],[vr_threshold_accrued]],"000000000000,0000000000")</f>
        <v>5180000000000000,0000010000</v>
      </c>
      <c r="B4913">
        <v>5180</v>
      </c>
      <c r="C4913">
        <v>5180</v>
      </c>
      <c r="D4913">
        <v>2015</v>
      </c>
      <c r="E4913" t="s">
        <v>6381</v>
      </c>
      <c r="F4913">
        <v>9</v>
      </c>
      <c r="G4913">
        <v>5</v>
      </c>
      <c r="H4913">
        <v>0.5</v>
      </c>
      <c r="I4913">
        <v>5.0000000000000001E-3</v>
      </c>
      <c r="J4913">
        <v>9.9999999999999995E-7</v>
      </c>
      <c r="K4913" t="b">
        <v>1</v>
      </c>
      <c r="L4913" t="s">
        <v>6753</v>
      </c>
      <c r="N4913" s="28">
        <v>42214.662916666668</v>
      </c>
    </row>
    <row r="4914" spans="1:14" x14ac:dyDescent="0.25">
      <c r="A4914" t="str">
        <f>tb_audit_process_item[[#This Row],[id_audit_process_item_reference]]&amp;TEXT(tb_audit_process_item[[#This Row],[vr_threshold_accrued]],"000000000000,0000000000")</f>
        <v>5180000000000000,0100010000</v>
      </c>
      <c r="B4914">
        <v>5180</v>
      </c>
      <c r="C4914">
        <v>5181</v>
      </c>
      <c r="D4914">
        <v>2015</v>
      </c>
      <c r="E4914" t="s">
        <v>6381</v>
      </c>
      <c r="F4914">
        <v>9</v>
      </c>
      <c r="G4914">
        <v>5</v>
      </c>
      <c r="H4914">
        <v>0.65</v>
      </c>
      <c r="I4914">
        <v>0.03</v>
      </c>
      <c r="J4914">
        <v>1.0000999999999999E-2</v>
      </c>
      <c r="K4914" t="b">
        <v>1</v>
      </c>
      <c r="L4914" t="s">
        <v>6753</v>
      </c>
      <c r="N4914" s="28">
        <v>42214.662916666668</v>
      </c>
    </row>
    <row r="4915" spans="1:14" x14ac:dyDescent="0.25">
      <c r="A4915" t="str">
        <f>tb_audit_process_item[[#This Row],[id_audit_process_item_reference]]&amp;TEXT(tb_audit_process_item[[#This Row],[vr_threshold_accrued]],"000000000000,0000000000")</f>
        <v>5180000000000000,0500010000</v>
      </c>
      <c r="B4915">
        <v>5180</v>
      </c>
      <c r="C4915">
        <v>5182</v>
      </c>
      <c r="D4915">
        <v>2015</v>
      </c>
      <c r="E4915" t="s">
        <v>6381</v>
      </c>
      <c r="F4915">
        <v>9</v>
      </c>
      <c r="G4915">
        <v>5</v>
      </c>
      <c r="H4915">
        <v>0.85</v>
      </c>
      <c r="I4915">
        <v>7.4999999999999997E-2</v>
      </c>
      <c r="J4915">
        <v>5.0000999999999997E-2</v>
      </c>
      <c r="K4915" t="b">
        <v>1</v>
      </c>
      <c r="L4915" t="s">
        <v>6753</v>
      </c>
      <c r="N4915" s="176">
        <v>42214.662916666668</v>
      </c>
    </row>
    <row r="4916" spans="1:14" x14ac:dyDescent="0.25">
      <c r="A4916" t="str">
        <f>tb_audit_process_item[[#This Row],[id_audit_process_item_reference]]&amp;TEXT(tb_audit_process_item[[#This Row],[vr_threshold_accrued]],"000000000000,0000000000")</f>
        <v>5180000000000000,1000010000</v>
      </c>
      <c r="B4916">
        <v>5180</v>
      </c>
      <c r="C4916">
        <v>5183</v>
      </c>
      <c r="D4916">
        <v>2015</v>
      </c>
      <c r="E4916" t="s">
        <v>6381</v>
      </c>
      <c r="F4916">
        <v>9</v>
      </c>
      <c r="G4916">
        <v>5</v>
      </c>
      <c r="H4916">
        <v>1.1200000000000001</v>
      </c>
      <c r="I4916">
        <v>0.125</v>
      </c>
      <c r="J4916">
        <v>0.10000100000000001</v>
      </c>
      <c r="K4916" t="b">
        <v>1</v>
      </c>
      <c r="L4916" t="s">
        <v>6753</v>
      </c>
      <c r="N4916" s="28">
        <v>42214.662916666668</v>
      </c>
    </row>
    <row r="4917" spans="1:14" x14ac:dyDescent="0.25">
      <c r="A4917" t="str">
        <f>tb_audit_process_item[[#This Row],[id_audit_process_item_reference]]&amp;TEXT(tb_audit_process_item[[#This Row],[vr_threshold_accrued]],"000000000000,0000000000")</f>
        <v>5180000000000000,1500010000</v>
      </c>
      <c r="B4917">
        <v>5180</v>
      </c>
      <c r="C4917">
        <v>5184</v>
      </c>
      <c r="D4917">
        <v>2015</v>
      </c>
      <c r="E4917" t="s">
        <v>6381</v>
      </c>
      <c r="F4917">
        <v>9</v>
      </c>
      <c r="G4917">
        <v>5</v>
      </c>
      <c r="H4917">
        <v>1.46</v>
      </c>
      <c r="I4917">
        <v>0.17499999999999999</v>
      </c>
      <c r="J4917">
        <v>0.150001</v>
      </c>
      <c r="K4917" t="b">
        <v>1</v>
      </c>
      <c r="L4917" t="s">
        <v>6753</v>
      </c>
      <c r="N4917" s="28">
        <v>42214.662916666668</v>
      </c>
    </row>
    <row r="4918" spans="1:14" x14ac:dyDescent="0.25">
      <c r="A4918" t="str">
        <f>tb_audit_process_item[[#This Row],[id_audit_process_item_reference]]&amp;TEXT(tb_audit_process_item[[#This Row],[vr_threshold_accrued]],"000000000000,0000000000")</f>
        <v>5180000000000000,2000010000</v>
      </c>
      <c r="B4918">
        <v>5180</v>
      </c>
      <c r="C4918">
        <v>5185</v>
      </c>
      <c r="D4918">
        <v>2015</v>
      </c>
      <c r="E4918" t="s">
        <v>6381</v>
      </c>
      <c r="F4918">
        <v>9</v>
      </c>
      <c r="G4918">
        <v>5</v>
      </c>
      <c r="H4918">
        <v>1.9</v>
      </c>
      <c r="I4918">
        <v>0.25</v>
      </c>
      <c r="J4918">
        <v>0.20000100000000001</v>
      </c>
      <c r="K4918" t="b">
        <v>1</v>
      </c>
      <c r="L4918" t="s">
        <v>6753</v>
      </c>
      <c r="N4918" s="28">
        <v>42214.662916666668</v>
      </c>
    </row>
    <row r="4919" spans="1:14" x14ac:dyDescent="0.25">
      <c r="A4919" t="str">
        <f>tb_audit_process_item[[#This Row],[id_audit_process_item_reference]]&amp;TEXT(tb_audit_process_item[[#This Row],[vr_threshold_accrued]],"000000000000,0000000000")</f>
        <v>5180000000000000,3000010000</v>
      </c>
      <c r="B4919">
        <v>5180</v>
      </c>
      <c r="C4919">
        <v>5187</v>
      </c>
      <c r="D4919">
        <v>2015</v>
      </c>
      <c r="E4919" t="s">
        <v>6381</v>
      </c>
      <c r="F4919">
        <v>9</v>
      </c>
      <c r="G4919">
        <v>5</v>
      </c>
      <c r="H4919">
        <v>2.4900000000000002</v>
      </c>
      <c r="I4919">
        <v>0.4</v>
      </c>
      <c r="J4919">
        <v>0.30000100000000002</v>
      </c>
      <c r="K4919" t="b">
        <v>1</v>
      </c>
      <c r="L4919" t="s">
        <v>6753</v>
      </c>
      <c r="N4919" s="28">
        <v>42214.662916666668</v>
      </c>
    </row>
    <row r="4920" spans="1:14" x14ac:dyDescent="0.25">
      <c r="A4920" t="str">
        <f>tb_audit_process_item[[#This Row],[id_audit_process_item_reference]]&amp;TEXT(tb_audit_process_item[[#This Row],[vr_threshold_accrued]],"000000000000,0000000000")</f>
        <v>5180000000000000,5000010000</v>
      </c>
      <c r="B4920">
        <v>5180</v>
      </c>
      <c r="C4920">
        <v>5188</v>
      </c>
      <c r="D4920">
        <v>2015</v>
      </c>
      <c r="E4920" t="s">
        <v>6381</v>
      </c>
      <c r="F4920">
        <v>9</v>
      </c>
      <c r="G4920">
        <v>5</v>
      </c>
      <c r="H4920">
        <v>3.25</v>
      </c>
      <c r="I4920">
        <v>0.75</v>
      </c>
      <c r="J4920">
        <v>0.50000100000000003</v>
      </c>
      <c r="K4920" t="b">
        <v>1</v>
      </c>
      <c r="L4920" t="s">
        <v>6753</v>
      </c>
      <c r="N4920" s="28">
        <v>42214.662916666668</v>
      </c>
    </row>
    <row r="4921" spans="1:14" x14ac:dyDescent="0.25">
      <c r="A4921" t="str">
        <f>tb_audit_process_item[[#This Row],[id_audit_process_item_reference]]&amp;TEXT(tb_audit_process_item[[#This Row],[vr_threshold_accrued]],"000000000000,0000000000")</f>
        <v>5189000000000000,0000000000</v>
      </c>
      <c r="B4921">
        <v>5189</v>
      </c>
      <c r="C4921">
        <v>5189</v>
      </c>
      <c r="D4921">
        <v>2015</v>
      </c>
      <c r="E4921" t="s">
        <v>6382</v>
      </c>
      <c r="F4921">
        <v>9</v>
      </c>
      <c r="G4921">
        <v>5</v>
      </c>
      <c r="H4921">
        <v>4.5</v>
      </c>
      <c r="J4921"/>
      <c r="K4921" t="b">
        <v>1</v>
      </c>
      <c r="L4921" t="s">
        <v>1233</v>
      </c>
      <c r="N4921" s="28">
        <v>42214.662916666668</v>
      </c>
    </row>
    <row r="4922" spans="1:14" x14ac:dyDescent="0.25">
      <c r="A4922" t="str">
        <f>tb_audit_process_item[[#This Row],[id_audit_process_item_reference]]&amp;TEXT(tb_audit_process_item[[#This Row],[vr_threshold_accrued]],"000000000000,0000000000")</f>
        <v>5190000000000000,0000000000</v>
      </c>
      <c r="B4922">
        <v>5190</v>
      </c>
      <c r="C4922">
        <v>5190</v>
      </c>
      <c r="D4922">
        <v>2015</v>
      </c>
      <c r="E4922" t="s">
        <v>6383</v>
      </c>
      <c r="F4922">
        <v>9</v>
      </c>
      <c r="G4922">
        <v>5</v>
      </c>
      <c r="H4922">
        <v>2.25</v>
      </c>
      <c r="J4922"/>
      <c r="K4922" t="b">
        <v>1</v>
      </c>
      <c r="L4922" t="s">
        <v>1234</v>
      </c>
      <c r="N4922" s="28">
        <v>42214.662916666668</v>
      </c>
    </row>
    <row r="4923" spans="1:14" x14ac:dyDescent="0.25">
      <c r="A4923" t="str">
        <f>tb_audit_process_item[[#This Row],[id_audit_process_item_reference]]&amp;TEXT(tb_audit_process_item[[#This Row],[vr_threshold_accrued]],"000000000000,0000000000")</f>
        <v>5191000000000000,0000010000</v>
      </c>
      <c r="B4923">
        <v>5191</v>
      </c>
      <c r="C4923">
        <v>5191</v>
      </c>
      <c r="D4923">
        <v>2015</v>
      </c>
      <c r="E4923" t="s">
        <v>6384</v>
      </c>
      <c r="F4923">
        <v>9</v>
      </c>
      <c r="G4923">
        <v>5</v>
      </c>
      <c r="H4923">
        <v>0.5</v>
      </c>
      <c r="I4923">
        <v>2.5000000000000001E-3</v>
      </c>
      <c r="J4923">
        <v>9.9999999999999995E-7</v>
      </c>
      <c r="K4923" t="b">
        <v>1</v>
      </c>
      <c r="L4923" t="s">
        <v>5006</v>
      </c>
      <c r="N4923" s="28">
        <v>42214.662916666668</v>
      </c>
    </row>
    <row r="4924" spans="1:14" x14ac:dyDescent="0.25">
      <c r="A4924" t="str">
        <f>tb_audit_process_item[[#This Row],[id_audit_process_item_reference]]&amp;TEXT(tb_audit_process_item[[#This Row],[vr_threshold_accrued]],"000000000000,0000000000")</f>
        <v>5191000000000000,0050010000</v>
      </c>
      <c r="B4924">
        <v>5191</v>
      </c>
      <c r="C4924">
        <v>5192</v>
      </c>
      <c r="D4924">
        <v>2015</v>
      </c>
      <c r="E4924" t="s">
        <v>6384</v>
      </c>
      <c r="F4924">
        <v>9</v>
      </c>
      <c r="G4924">
        <v>5</v>
      </c>
      <c r="H4924">
        <v>0.65</v>
      </c>
      <c r="I4924">
        <v>2.75E-2</v>
      </c>
      <c r="J4924">
        <v>5.0010000000000002E-3</v>
      </c>
      <c r="K4924" t="b">
        <v>1</v>
      </c>
      <c r="L4924" t="s">
        <v>5006</v>
      </c>
      <c r="N4924" s="28">
        <v>42214.662916666668</v>
      </c>
    </row>
    <row r="4925" spans="1:14" x14ac:dyDescent="0.25">
      <c r="A4925" t="str">
        <f>tb_audit_process_item[[#This Row],[id_audit_process_item_reference]]&amp;TEXT(tb_audit_process_item[[#This Row],[vr_threshold_accrued]],"000000000000,0000000000")</f>
        <v>5191000000000000,0500010000</v>
      </c>
      <c r="B4925">
        <v>5191</v>
      </c>
      <c r="C4925">
        <v>5193</v>
      </c>
      <c r="D4925">
        <v>2015</v>
      </c>
      <c r="E4925" t="s">
        <v>6384</v>
      </c>
      <c r="F4925">
        <v>9</v>
      </c>
      <c r="G4925">
        <v>5</v>
      </c>
      <c r="H4925">
        <v>0.85</v>
      </c>
      <c r="I4925">
        <v>7.4999999999999997E-2</v>
      </c>
      <c r="J4925">
        <v>5.0000999999999997E-2</v>
      </c>
      <c r="K4925" t="b">
        <v>1</v>
      </c>
      <c r="L4925" t="s">
        <v>5006</v>
      </c>
      <c r="N4925" s="28">
        <v>42214.662916666668</v>
      </c>
    </row>
    <row r="4926" spans="1:14" x14ac:dyDescent="0.25">
      <c r="A4926" t="str">
        <f>tb_audit_process_item[[#This Row],[id_audit_process_item_reference]]&amp;TEXT(tb_audit_process_item[[#This Row],[vr_threshold_accrued]],"000000000000,0000000000")</f>
        <v>5191000000000000,1000010000</v>
      </c>
      <c r="B4926">
        <v>5191</v>
      </c>
      <c r="C4926">
        <v>5194</v>
      </c>
      <c r="D4926">
        <v>2015</v>
      </c>
      <c r="E4926" t="s">
        <v>6384</v>
      </c>
      <c r="F4926">
        <v>9</v>
      </c>
      <c r="G4926">
        <v>5</v>
      </c>
      <c r="H4926">
        <v>1.1200000000000001</v>
      </c>
      <c r="I4926">
        <v>0.125</v>
      </c>
      <c r="J4926">
        <v>0.10000100000000001</v>
      </c>
      <c r="K4926" t="b">
        <v>1</v>
      </c>
      <c r="L4926" t="s">
        <v>5006</v>
      </c>
      <c r="N4926" s="28">
        <v>42214.662916666668</v>
      </c>
    </row>
    <row r="4927" spans="1:14" x14ac:dyDescent="0.25">
      <c r="A4927" t="str">
        <f>tb_audit_process_item[[#This Row],[id_audit_process_item_reference]]&amp;TEXT(tb_audit_process_item[[#This Row],[vr_threshold_accrued]],"000000000000,0000000000")</f>
        <v>5191000000000000,1500010000</v>
      </c>
      <c r="B4927">
        <v>5191</v>
      </c>
      <c r="C4927">
        <v>5195</v>
      </c>
      <c r="D4927">
        <v>2015</v>
      </c>
      <c r="E4927" t="s">
        <v>6384</v>
      </c>
      <c r="F4927">
        <v>9</v>
      </c>
      <c r="G4927">
        <v>5</v>
      </c>
      <c r="H4927">
        <v>1.46</v>
      </c>
      <c r="I4927">
        <v>0.17499999999999999</v>
      </c>
      <c r="J4927">
        <v>0.150001</v>
      </c>
      <c r="K4927" t="b">
        <v>1</v>
      </c>
      <c r="L4927" t="s">
        <v>5006</v>
      </c>
      <c r="N4927" s="28">
        <v>42214.662916666668</v>
      </c>
    </row>
    <row r="4928" spans="1:14" x14ac:dyDescent="0.25">
      <c r="A4928" t="str">
        <f>tb_audit_process_item[[#This Row],[id_audit_process_item_reference]]&amp;TEXT(tb_audit_process_item[[#This Row],[vr_threshold_accrued]],"000000000000,0000000000")</f>
        <v>5191000000000000,2000010000</v>
      </c>
      <c r="B4928">
        <v>5191</v>
      </c>
      <c r="C4928">
        <v>5196</v>
      </c>
      <c r="D4928">
        <v>2015</v>
      </c>
      <c r="E4928" t="s">
        <v>6384</v>
      </c>
      <c r="F4928">
        <v>9</v>
      </c>
      <c r="G4928">
        <v>5</v>
      </c>
      <c r="H4928">
        <v>1.9</v>
      </c>
      <c r="I4928">
        <v>0.25</v>
      </c>
      <c r="J4928">
        <v>0.20000100000000001</v>
      </c>
      <c r="K4928" t="b">
        <v>1</v>
      </c>
      <c r="L4928" t="s">
        <v>5006</v>
      </c>
      <c r="N4928" s="28">
        <v>42214.662916666668</v>
      </c>
    </row>
    <row r="4929" spans="1:14" x14ac:dyDescent="0.25">
      <c r="A4929" t="str">
        <f>tb_audit_process_item[[#This Row],[id_audit_process_item_reference]]&amp;TEXT(tb_audit_process_item[[#This Row],[vr_threshold_accrued]],"000000000000,0000000000")</f>
        <v>5191000000000000,3000010000</v>
      </c>
      <c r="B4929">
        <v>5191</v>
      </c>
      <c r="C4929">
        <v>5198</v>
      </c>
      <c r="D4929">
        <v>2015</v>
      </c>
      <c r="E4929" t="s">
        <v>6384</v>
      </c>
      <c r="F4929">
        <v>9</v>
      </c>
      <c r="G4929">
        <v>5</v>
      </c>
      <c r="H4929">
        <v>2.4900000000000002</v>
      </c>
      <c r="I4929">
        <v>0.4</v>
      </c>
      <c r="J4929">
        <v>0.30000100000000002</v>
      </c>
      <c r="K4929" t="b">
        <v>1</v>
      </c>
      <c r="L4929" t="s">
        <v>5006</v>
      </c>
      <c r="N4929" s="28">
        <v>42214.662916666668</v>
      </c>
    </row>
    <row r="4930" spans="1:14" x14ac:dyDescent="0.25">
      <c r="A4930" t="str">
        <f>tb_audit_process_item[[#This Row],[id_audit_process_item_reference]]&amp;TEXT(tb_audit_process_item[[#This Row],[vr_threshold_accrued]],"000000000000,0000000000")</f>
        <v>5191000000000000,5000010000</v>
      </c>
      <c r="B4930">
        <v>5191</v>
      </c>
      <c r="C4930">
        <v>5199</v>
      </c>
      <c r="D4930">
        <v>2015</v>
      </c>
      <c r="E4930" t="s">
        <v>6384</v>
      </c>
      <c r="F4930">
        <v>9</v>
      </c>
      <c r="G4930">
        <v>5</v>
      </c>
      <c r="H4930">
        <v>3.25</v>
      </c>
      <c r="I4930">
        <v>0.75</v>
      </c>
      <c r="J4930">
        <v>0.50000100000000003</v>
      </c>
      <c r="K4930" t="b">
        <v>1</v>
      </c>
      <c r="L4930" t="s">
        <v>5006</v>
      </c>
      <c r="N4930" s="28">
        <v>42214.662916666668</v>
      </c>
    </row>
    <row r="4931" spans="1:14" x14ac:dyDescent="0.25">
      <c r="A4931" t="str">
        <f>tb_audit_process_item[[#This Row],[id_audit_process_item_reference]]&amp;TEXT(tb_audit_process_item[[#This Row],[vr_threshold_accrued]],"000000000000,0000000000")</f>
        <v>5200000000000000,0000000000</v>
      </c>
      <c r="B4931">
        <v>5200</v>
      </c>
      <c r="C4931">
        <v>5200</v>
      </c>
      <c r="D4931">
        <v>2015</v>
      </c>
      <c r="E4931" t="s">
        <v>6389</v>
      </c>
      <c r="F4931">
        <v>9</v>
      </c>
      <c r="G4931">
        <v>5</v>
      </c>
      <c r="H4931">
        <v>5</v>
      </c>
      <c r="J4931"/>
      <c r="K4931" t="b">
        <v>1</v>
      </c>
      <c r="L4931" t="s">
        <v>1243</v>
      </c>
      <c r="N4931" s="28">
        <v>42214.662916666668</v>
      </c>
    </row>
    <row r="4932" spans="1:14" x14ac:dyDescent="0.25">
      <c r="A4932" t="str">
        <f>tb_audit_process_item[[#This Row],[id_audit_process_item_reference]]&amp;TEXT(tb_audit_process_item[[#This Row],[vr_threshold_accrued]],"000000000000,0000000000")</f>
        <v>5201000000000000,0000000000</v>
      </c>
      <c r="B4932">
        <v>5201</v>
      </c>
      <c r="C4932">
        <v>5201</v>
      </c>
      <c r="D4932">
        <v>2015</v>
      </c>
      <c r="E4932" t="s">
        <v>6390</v>
      </c>
      <c r="F4932">
        <v>9</v>
      </c>
      <c r="G4932">
        <v>5</v>
      </c>
      <c r="H4932">
        <v>3.5</v>
      </c>
      <c r="J4932"/>
      <c r="K4932" t="b">
        <v>1</v>
      </c>
      <c r="L4932" t="s">
        <v>1244</v>
      </c>
      <c r="N4932" s="28">
        <v>42214.662916666668</v>
      </c>
    </row>
    <row r="4933" spans="1:14" x14ac:dyDescent="0.25">
      <c r="A4933" t="str">
        <f>tb_audit_process_item[[#This Row],[id_audit_process_item_reference]]&amp;TEXT(tb_audit_process_item[[#This Row],[vr_threshold_accrued]],"000000000000,0000000000")</f>
        <v>5202000000000000,0000000000</v>
      </c>
      <c r="B4933">
        <v>5202</v>
      </c>
      <c r="C4933">
        <v>5202</v>
      </c>
      <c r="D4933">
        <v>2015</v>
      </c>
      <c r="E4933" t="s">
        <v>6387</v>
      </c>
      <c r="F4933">
        <v>9</v>
      </c>
      <c r="G4933">
        <v>5</v>
      </c>
      <c r="H4933">
        <v>2.25</v>
      </c>
      <c r="J4933"/>
      <c r="K4933" t="b">
        <v>1</v>
      </c>
      <c r="L4933" t="s">
        <v>1245</v>
      </c>
      <c r="N4933" s="28">
        <v>42214.662916666668</v>
      </c>
    </row>
    <row r="4934" spans="1:14" x14ac:dyDescent="0.25">
      <c r="A4934" t="str">
        <f>tb_audit_process_item[[#This Row],[id_audit_process_item_reference]]&amp;TEXT(tb_audit_process_item[[#This Row],[vr_threshold_accrued]],"000000000000,0000000000")</f>
        <v>5203000000000000,0000000000</v>
      </c>
      <c r="B4934">
        <v>5203</v>
      </c>
      <c r="C4934">
        <v>5203</v>
      </c>
      <c r="D4934">
        <v>2015</v>
      </c>
      <c r="E4934" t="s">
        <v>6392</v>
      </c>
      <c r="F4934">
        <v>9</v>
      </c>
      <c r="G4934">
        <v>5</v>
      </c>
      <c r="H4934">
        <v>3.5</v>
      </c>
      <c r="J4934"/>
      <c r="K4934" t="b">
        <v>1</v>
      </c>
      <c r="L4934" t="s">
        <v>1100</v>
      </c>
      <c r="N4934" s="28">
        <v>42214.662916666668</v>
      </c>
    </row>
    <row r="4935" spans="1:14" x14ac:dyDescent="0.25">
      <c r="A4935" t="str">
        <f>tb_audit_process_item[[#This Row],[id_audit_process_item_reference]]&amp;TEXT(tb_audit_process_item[[#This Row],[vr_threshold_accrued]],"000000000000,0000000000")</f>
        <v>5204000000000000,0000010000</v>
      </c>
      <c r="B4935">
        <v>5204</v>
      </c>
      <c r="C4935">
        <v>5204</v>
      </c>
      <c r="D4935">
        <v>2015</v>
      </c>
      <c r="E4935" t="s">
        <v>6389</v>
      </c>
      <c r="F4935">
        <v>9</v>
      </c>
      <c r="G4935">
        <v>5</v>
      </c>
      <c r="H4935">
        <v>0.5</v>
      </c>
      <c r="I4935">
        <v>2.5000000000000001E-3</v>
      </c>
      <c r="J4935">
        <v>9.9999999999999995E-7</v>
      </c>
      <c r="K4935" t="b">
        <v>1</v>
      </c>
      <c r="L4935" t="s">
        <v>5007</v>
      </c>
      <c r="N4935" s="28">
        <v>42214.662916666668</v>
      </c>
    </row>
    <row r="4936" spans="1:14" x14ac:dyDescent="0.25">
      <c r="A4936" t="str">
        <f>tb_audit_process_item[[#This Row],[id_audit_process_item_reference]]&amp;TEXT(tb_audit_process_item[[#This Row],[vr_threshold_accrued]],"000000000000,0000000000")</f>
        <v>5204000000000000,0050010000</v>
      </c>
      <c r="B4936">
        <v>5204</v>
      </c>
      <c r="C4936">
        <v>5205</v>
      </c>
      <c r="D4936">
        <v>2015</v>
      </c>
      <c r="E4936" t="s">
        <v>6389</v>
      </c>
      <c r="F4936">
        <v>9</v>
      </c>
      <c r="G4936">
        <v>5</v>
      </c>
      <c r="H4936">
        <v>0.68</v>
      </c>
      <c r="I4936">
        <v>2.75E-2</v>
      </c>
      <c r="J4936">
        <v>5.0010000000000002E-3</v>
      </c>
      <c r="K4936" t="b">
        <v>1</v>
      </c>
      <c r="L4936" t="s">
        <v>5007</v>
      </c>
      <c r="N4936" s="28">
        <v>42214.662916666668</v>
      </c>
    </row>
    <row r="4937" spans="1:14" x14ac:dyDescent="0.25">
      <c r="A4937" t="str">
        <f>tb_audit_process_item[[#This Row],[id_audit_process_item_reference]]&amp;TEXT(tb_audit_process_item[[#This Row],[vr_threshold_accrued]],"000000000000,0000000000")</f>
        <v>5204000000000000,0500010000</v>
      </c>
      <c r="B4937">
        <v>5204</v>
      </c>
      <c r="C4937">
        <v>5206</v>
      </c>
      <c r="D4937">
        <v>2015</v>
      </c>
      <c r="E4937" t="s">
        <v>6389</v>
      </c>
      <c r="F4937">
        <v>9</v>
      </c>
      <c r="G4937">
        <v>5</v>
      </c>
      <c r="H4937">
        <v>0.94</v>
      </c>
      <c r="I4937">
        <v>7.4999999999999997E-2</v>
      </c>
      <c r="J4937">
        <v>5.0000999999999997E-2</v>
      </c>
      <c r="K4937" t="b">
        <v>1</v>
      </c>
      <c r="L4937" t="s">
        <v>5007</v>
      </c>
      <c r="N4937" s="28">
        <v>42214.662916666668</v>
      </c>
    </row>
    <row r="4938" spans="1:14" x14ac:dyDescent="0.25">
      <c r="A4938" t="str">
        <f>tb_audit_process_item[[#This Row],[id_audit_process_item_reference]]&amp;TEXT(tb_audit_process_item[[#This Row],[vr_threshold_accrued]],"000000000000,0000000000")</f>
        <v>5204000000000000,1000010000</v>
      </c>
      <c r="B4938">
        <v>5204</v>
      </c>
      <c r="C4938">
        <v>5207</v>
      </c>
      <c r="D4938">
        <v>2015</v>
      </c>
      <c r="E4938" t="s">
        <v>6389</v>
      </c>
      <c r="F4938">
        <v>9</v>
      </c>
      <c r="G4938">
        <v>5</v>
      </c>
      <c r="H4938">
        <v>1.28</v>
      </c>
      <c r="I4938">
        <v>0.125</v>
      </c>
      <c r="J4938">
        <v>0.10000100000000001</v>
      </c>
      <c r="K4938" t="b">
        <v>1</v>
      </c>
      <c r="L4938" t="s">
        <v>5007</v>
      </c>
      <c r="N4938" s="28">
        <v>42214.662916666668</v>
      </c>
    </row>
    <row r="4939" spans="1:14" x14ac:dyDescent="0.25">
      <c r="A4939" t="str">
        <f>tb_audit_process_item[[#This Row],[id_audit_process_item_reference]]&amp;TEXT(tb_audit_process_item[[#This Row],[vr_threshold_accrued]],"000000000000,0000000000")</f>
        <v>5204000000000000,1500010000</v>
      </c>
      <c r="B4939">
        <v>5204</v>
      </c>
      <c r="C4939">
        <v>5209</v>
      </c>
      <c r="D4939">
        <v>2015</v>
      </c>
      <c r="E4939" t="s">
        <v>6389</v>
      </c>
      <c r="F4939">
        <v>9</v>
      </c>
      <c r="G4939">
        <v>5</v>
      </c>
      <c r="H4939">
        <v>1.75</v>
      </c>
      <c r="I4939">
        <v>0.17499999999999999</v>
      </c>
      <c r="J4939">
        <v>0.150001</v>
      </c>
      <c r="K4939" t="b">
        <v>1</v>
      </c>
      <c r="L4939" t="s">
        <v>5007</v>
      </c>
      <c r="N4939" s="28">
        <v>42214.662916666668</v>
      </c>
    </row>
    <row r="4940" spans="1:14" x14ac:dyDescent="0.25">
      <c r="A4940" t="str">
        <f>tb_audit_process_item[[#This Row],[id_audit_process_item_reference]]&amp;TEXT(tb_audit_process_item[[#This Row],[vr_threshold_accrued]],"000000000000,0000000000")</f>
        <v>5204000000000000,2000010000</v>
      </c>
      <c r="B4940">
        <v>5204</v>
      </c>
      <c r="C4940">
        <v>5210</v>
      </c>
      <c r="D4940">
        <v>2015</v>
      </c>
      <c r="E4940" t="s">
        <v>6389</v>
      </c>
      <c r="F4940">
        <v>9</v>
      </c>
      <c r="G4940">
        <v>5</v>
      </c>
      <c r="H4940">
        <v>2.4</v>
      </c>
      <c r="I4940">
        <v>0.25</v>
      </c>
      <c r="J4940">
        <v>0.20000100000000001</v>
      </c>
      <c r="K4940" t="b">
        <v>1</v>
      </c>
      <c r="L4940" t="s">
        <v>5007</v>
      </c>
      <c r="N4940" s="28">
        <v>42214.662916666668</v>
      </c>
    </row>
    <row r="4941" spans="1:14" x14ac:dyDescent="0.25">
      <c r="A4941" t="str">
        <f>tb_audit_process_item[[#This Row],[id_audit_process_item_reference]]&amp;TEXT(tb_audit_process_item[[#This Row],[vr_threshold_accrued]],"000000000000,0000000000")</f>
        <v>5204000000000000,3000010000</v>
      </c>
      <c r="B4941">
        <v>5204</v>
      </c>
      <c r="C4941">
        <v>5211</v>
      </c>
      <c r="D4941">
        <v>2015</v>
      </c>
      <c r="E4941" t="s">
        <v>6389</v>
      </c>
      <c r="F4941">
        <v>9</v>
      </c>
      <c r="G4941">
        <v>5</v>
      </c>
      <c r="H4941">
        <v>3.29</v>
      </c>
      <c r="I4941">
        <v>0.4</v>
      </c>
      <c r="J4941">
        <v>0.30000100000000002</v>
      </c>
      <c r="K4941" t="b">
        <v>1</v>
      </c>
      <c r="L4941" t="s">
        <v>5007</v>
      </c>
      <c r="N4941" s="28">
        <v>42214.662916666668</v>
      </c>
    </row>
    <row r="4942" spans="1:14" x14ac:dyDescent="0.25">
      <c r="A4942" t="str">
        <f>tb_audit_process_item[[#This Row],[id_audit_process_item_reference]]&amp;TEXT(tb_audit_process_item[[#This Row],[vr_threshold_accrued]],"000000000000,0000000000")</f>
        <v>5204000000000000,5000010000</v>
      </c>
      <c r="B4942">
        <v>5204</v>
      </c>
      <c r="C4942">
        <v>5212</v>
      </c>
      <c r="D4942">
        <v>2015</v>
      </c>
      <c r="E4942" t="s">
        <v>6389</v>
      </c>
      <c r="F4942">
        <v>9</v>
      </c>
      <c r="G4942">
        <v>5</v>
      </c>
      <c r="H4942">
        <v>4.5</v>
      </c>
      <c r="I4942">
        <v>0.75</v>
      </c>
      <c r="J4942">
        <v>0.50000100000000003</v>
      </c>
      <c r="K4942" t="b">
        <v>1</v>
      </c>
      <c r="L4942" t="s">
        <v>5007</v>
      </c>
      <c r="N4942" s="28">
        <v>42214.662916666668</v>
      </c>
    </row>
    <row r="4943" spans="1:14" x14ac:dyDescent="0.25">
      <c r="A4943" t="str">
        <f>tb_audit_process_item[[#This Row],[id_audit_process_item_reference]]&amp;TEXT(tb_audit_process_item[[#This Row],[vr_threshold_accrued]],"000000000000,0000000000")</f>
        <v>5213000000000000,0000010000</v>
      </c>
      <c r="B4943">
        <v>5213</v>
      </c>
      <c r="C4943">
        <v>5213</v>
      </c>
      <c r="D4943">
        <v>2015</v>
      </c>
      <c r="E4943" t="s">
        <v>6390</v>
      </c>
      <c r="F4943">
        <v>9</v>
      </c>
      <c r="G4943">
        <v>5</v>
      </c>
      <c r="H4943">
        <v>0.5</v>
      </c>
      <c r="I4943">
        <v>5.0000000000000001E-3</v>
      </c>
      <c r="J4943">
        <v>9.9999999999999995E-7</v>
      </c>
      <c r="K4943" t="b">
        <v>1</v>
      </c>
      <c r="L4943" t="s">
        <v>6754</v>
      </c>
      <c r="N4943" s="28">
        <v>42214.662916666668</v>
      </c>
    </row>
    <row r="4944" spans="1:14" x14ac:dyDescent="0.25">
      <c r="A4944" t="str">
        <f>tb_audit_process_item[[#This Row],[id_audit_process_item_reference]]&amp;TEXT(tb_audit_process_item[[#This Row],[vr_threshold_accrued]],"000000000000,0000000000")</f>
        <v>5213000000000000,0100010000</v>
      </c>
      <c r="B4944">
        <v>5213</v>
      </c>
      <c r="C4944">
        <v>5214</v>
      </c>
      <c r="D4944">
        <v>2015</v>
      </c>
      <c r="E4944" t="s">
        <v>6390</v>
      </c>
      <c r="F4944">
        <v>9</v>
      </c>
      <c r="G4944">
        <v>5</v>
      </c>
      <c r="H4944">
        <v>0.65</v>
      </c>
      <c r="I4944">
        <v>0.03</v>
      </c>
      <c r="J4944">
        <v>1.0000999999999999E-2</v>
      </c>
      <c r="K4944" t="b">
        <v>1</v>
      </c>
      <c r="L4944" t="s">
        <v>6754</v>
      </c>
      <c r="N4944" s="28">
        <v>42214.662916666668</v>
      </c>
    </row>
    <row r="4945" spans="1:14" x14ac:dyDescent="0.25">
      <c r="A4945" t="str">
        <f>tb_audit_process_item[[#This Row],[id_audit_process_item_reference]]&amp;TEXT(tb_audit_process_item[[#This Row],[vr_threshold_accrued]],"000000000000,0000000000")</f>
        <v>5213000000000000,0500010000</v>
      </c>
      <c r="B4945">
        <v>5213</v>
      </c>
      <c r="C4945">
        <v>5215</v>
      </c>
      <c r="D4945">
        <v>2015</v>
      </c>
      <c r="E4945" t="s">
        <v>6390</v>
      </c>
      <c r="F4945">
        <v>9</v>
      </c>
      <c r="G4945">
        <v>5</v>
      </c>
      <c r="H4945">
        <v>0.85</v>
      </c>
      <c r="I4945">
        <v>7.4999999999999997E-2</v>
      </c>
      <c r="J4945">
        <v>5.0000999999999997E-2</v>
      </c>
      <c r="K4945" t="b">
        <v>1</v>
      </c>
      <c r="L4945" t="s">
        <v>6754</v>
      </c>
      <c r="N4945" s="28">
        <v>42214.662916666668</v>
      </c>
    </row>
    <row r="4946" spans="1:14" x14ac:dyDescent="0.25">
      <c r="A4946" t="str">
        <f>tb_audit_process_item[[#This Row],[id_audit_process_item_reference]]&amp;TEXT(tb_audit_process_item[[#This Row],[vr_threshold_accrued]],"000000000000,0000000000")</f>
        <v>5213000000000000,1000010000</v>
      </c>
      <c r="B4946">
        <v>5213</v>
      </c>
      <c r="C4946">
        <v>5216</v>
      </c>
      <c r="D4946">
        <v>2015</v>
      </c>
      <c r="E4946" t="s">
        <v>6390</v>
      </c>
      <c r="F4946">
        <v>9</v>
      </c>
      <c r="G4946">
        <v>5</v>
      </c>
      <c r="H4946">
        <v>1.1200000000000001</v>
      </c>
      <c r="I4946">
        <v>0.125</v>
      </c>
      <c r="J4946">
        <v>0.10000100000000001</v>
      </c>
      <c r="K4946" t="b">
        <v>1</v>
      </c>
      <c r="L4946" t="s">
        <v>6754</v>
      </c>
      <c r="N4946" s="28">
        <v>42214.662916666668</v>
      </c>
    </row>
    <row r="4947" spans="1:14" x14ac:dyDescent="0.25">
      <c r="A4947" t="str">
        <f>tb_audit_process_item[[#This Row],[id_audit_process_item_reference]]&amp;TEXT(tb_audit_process_item[[#This Row],[vr_threshold_accrued]],"000000000000,0000000000")</f>
        <v>5213000000000000,1500010000</v>
      </c>
      <c r="B4947">
        <v>5213</v>
      </c>
      <c r="C4947">
        <v>5217</v>
      </c>
      <c r="D4947">
        <v>2015</v>
      </c>
      <c r="E4947" t="s">
        <v>6390</v>
      </c>
      <c r="F4947">
        <v>9</v>
      </c>
      <c r="G4947">
        <v>5</v>
      </c>
      <c r="H4947">
        <v>1.46</v>
      </c>
      <c r="I4947">
        <v>0.17499999999999999</v>
      </c>
      <c r="J4947">
        <v>0.150001</v>
      </c>
      <c r="K4947" t="b">
        <v>1</v>
      </c>
      <c r="L4947" t="s">
        <v>6754</v>
      </c>
      <c r="N4947" s="28">
        <v>42214.662916666668</v>
      </c>
    </row>
    <row r="4948" spans="1:14" x14ac:dyDescent="0.25">
      <c r="A4948" t="str">
        <f>tb_audit_process_item[[#This Row],[id_audit_process_item_reference]]&amp;TEXT(tb_audit_process_item[[#This Row],[vr_threshold_accrued]],"000000000000,0000000000")</f>
        <v>5213000000000000,2000010000</v>
      </c>
      <c r="B4948">
        <v>5213</v>
      </c>
      <c r="C4948">
        <v>5218</v>
      </c>
      <c r="D4948">
        <v>2015</v>
      </c>
      <c r="E4948" t="s">
        <v>6390</v>
      </c>
      <c r="F4948">
        <v>9</v>
      </c>
      <c r="G4948">
        <v>5</v>
      </c>
      <c r="H4948">
        <v>1.9</v>
      </c>
      <c r="I4948">
        <v>0.25</v>
      </c>
      <c r="J4948">
        <v>0.20000100000000001</v>
      </c>
      <c r="K4948" t="b">
        <v>1</v>
      </c>
      <c r="L4948" t="s">
        <v>6754</v>
      </c>
      <c r="N4948" s="28">
        <v>42214.662916666668</v>
      </c>
    </row>
    <row r="4949" spans="1:14" x14ac:dyDescent="0.25">
      <c r="A4949" t="str">
        <f>tb_audit_process_item[[#This Row],[id_audit_process_item_reference]]&amp;TEXT(tb_audit_process_item[[#This Row],[vr_threshold_accrued]],"000000000000,0000000000")</f>
        <v>5213000000000000,3000010000</v>
      </c>
      <c r="B4949">
        <v>5213</v>
      </c>
      <c r="C4949">
        <v>5220</v>
      </c>
      <c r="D4949">
        <v>2015</v>
      </c>
      <c r="E4949" t="s">
        <v>6390</v>
      </c>
      <c r="F4949">
        <v>9</v>
      </c>
      <c r="G4949">
        <v>5</v>
      </c>
      <c r="H4949">
        <v>2.4900000000000002</v>
      </c>
      <c r="I4949">
        <v>0.4</v>
      </c>
      <c r="J4949">
        <v>0.30000100000000002</v>
      </c>
      <c r="K4949" t="b">
        <v>1</v>
      </c>
      <c r="L4949" t="s">
        <v>6754</v>
      </c>
      <c r="N4949" s="28">
        <v>42214.662916666668</v>
      </c>
    </row>
    <row r="4950" spans="1:14" x14ac:dyDescent="0.25">
      <c r="A4950" t="str">
        <f>tb_audit_process_item[[#This Row],[id_audit_process_item_reference]]&amp;TEXT(tb_audit_process_item[[#This Row],[vr_threshold_accrued]],"000000000000,0000000000")</f>
        <v>5213000000000000,5000010000</v>
      </c>
      <c r="B4950">
        <v>5213</v>
      </c>
      <c r="C4950">
        <v>5221</v>
      </c>
      <c r="D4950">
        <v>2015</v>
      </c>
      <c r="E4950" t="s">
        <v>6390</v>
      </c>
      <c r="F4950">
        <v>9</v>
      </c>
      <c r="G4950">
        <v>5</v>
      </c>
      <c r="H4950">
        <v>3.25</v>
      </c>
      <c r="I4950">
        <v>0.75</v>
      </c>
      <c r="J4950">
        <v>0.50000100000000003</v>
      </c>
      <c r="K4950" t="b">
        <v>1</v>
      </c>
      <c r="L4950" t="s">
        <v>6754</v>
      </c>
      <c r="N4950" s="28">
        <v>42214.662916666668</v>
      </c>
    </row>
    <row r="4951" spans="1:14" x14ac:dyDescent="0.25">
      <c r="A4951" t="str">
        <f>tb_audit_process_item[[#This Row],[id_audit_process_item_reference]]&amp;TEXT(tb_audit_process_item[[#This Row],[vr_threshold_accrued]],"000000000000,0000000000")</f>
        <v>5219000000000000,0000000000</v>
      </c>
      <c r="B4951">
        <v>5219</v>
      </c>
      <c r="C4951">
        <v>5219</v>
      </c>
      <c r="D4951">
        <v>2015</v>
      </c>
      <c r="E4951" t="s">
        <v>6335</v>
      </c>
      <c r="F4951">
        <v>9</v>
      </c>
      <c r="G4951">
        <v>5</v>
      </c>
      <c r="H4951">
        <v>5</v>
      </c>
      <c r="J4951"/>
      <c r="K4951" t="b">
        <v>1</v>
      </c>
      <c r="L4951" t="s">
        <v>46</v>
      </c>
      <c r="N4951" s="28">
        <v>42214.662916666668</v>
      </c>
    </row>
    <row r="4952" spans="1:14" x14ac:dyDescent="0.25">
      <c r="A4952" t="str">
        <f>tb_audit_process_item[[#This Row],[id_audit_process_item_reference]]&amp;TEXT(tb_audit_process_item[[#This Row],[vr_threshold_accrued]],"000000000000,0000000000")</f>
        <v>5222000000000000,0000000000</v>
      </c>
      <c r="B4952">
        <v>5222</v>
      </c>
      <c r="C4952">
        <v>5222</v>
      </c>
      <c r="D4952">
        <v>2015</v>
      </c>
      <c r="E4952" t="s">
        <v>6391</v>
      </c>
      <c r="F4952">
        <v>9</v>
      </c>
      <c r="G4952">
        <v>5</v>
      </c>
      <c r="H4952">
        <v>4.5</v>
      </c>
      <c r="J4952"/>
      <c r="K4952" t="b">
        <v>1</v>
      </c>
      <c r="L4952" t="s">
        <v>1262</v>
      </c>
      <c r="N4952" s="28">
        <v>42214.662916666668</v>
      </c>
    </row>
    <row r="4953" spans="1:14" x14ac:dyDescent="0.25">
      <c r="A4953" t="str">
        <f>tb_audit_process_item[[#This Row],[id_audit_process_item_reference]]&amp;TEXT(tb_audit_process_item[[#This Row],[vr_threshold_accrued]],"000000000000,0000000000")</f>
        <v>5223000000000000,0000000000</v>
      </c>
      <c r="B4953">
        <v>5223</v>
      </c>
      <c r="C4953">
        <v>5223</v>
      </c>
      <c r="D4953">
        <v>2015</v>
      </c>
      <c r="E4953" t="s">
        <v>6392</v>
      </c>
      <c r="F4953">
        <v>9</v>
      </c>
      <c r="G4953">
        <v>5</v>
      </c>
      <c r="H4953">
        <v>2.25</v>
      </c>
      <c r="J4953"/>
      <c r="K4953" t="b">
        <v>1</v>
      </c>
      <c r="L4953" t="s">
        <v>1263</v>
      </c>
      <c r="N4953" s="28">
        <v>42214.662916666668</v>
      </c>
    </row>
    <row r="4954" spans="1:14" x14ac:dyDescent="0.25">
      <c r="A4954" t="str">
        <f>tb_audit_process_item[[#This Row],[id_audit_process_item_reference]]&amp;TEXT(tb_audit_process_item[[#This Row],[vr_threshold_accrued]],"000000000000,0000000000")</f>
        <v>5224000000000000,0000010000</v>
      </c>
      <c r="B4954">
        <v>5224</v>
      </c>
      <c r="C4954">
        <v>5224</v>
      </c>
      <c r="D4954">
        <v>2015</v>
      </c>
      <c r="E4954" t="s">
        <v>6393</v>
      </c>
      <c r="F4954">
        <v>9</v>
      </c>
      <c r="G4954">
        <v>5</v>
      </c>
      <c r="H4954">
        <v>0.5</v>
      </c>
      <c r="I4954">
        <v>2.5000000000000001E-3</v>
      </c>
      <c r="J4954">
        <v>9.9999999999999995E-7</v>
      </c>
      <c r="K4954" t="b">
        <v>1</v>
      </c>
      <c r="L4954" t="s">
        <v>5008</v>
      </c>
      <c r="N4954" s="28">
        <v>42214.662916666668</v>
      </c>
    </row>
    <row r="4955" spans="1:14" x14ac:dyDescent="0.25">
      <c r="A4955" t="str">
        <f>tb_audit_process_item[[#This Row],[id_audit_process_item_reference]]&amp;TEXT(tb_audit_process_item[[#This Row],[vr_threshold_accrued]],"000000000000,0000000000")</f>
        <v>5224000000000000,0050010000</v>
      </c>
      <c r="B4955">
        <v>5224</v>
      </c>
      <c r="C4955">
        <v>5225</v>
      </c>
      <c r="D4955">
        <v>2015</v>
      </c>
      <c r="E4955" t="s">
        <v>6393</v>
      </c>
      <c r="F4955">
        <v>9</v>
      </c>
      <c r="G4955">
        <v>5</v>
      </c>
      <c r="H4955">
        <v>0.65</v>
      </c>
      <c r="I4955">
        <v>2.75E-2</v>
      </c>
      <c r="J4955">
        <v>5.0010000000000002E-3</v>
      </c>
      <c r="K4955" t="b">
        <v>1</v>
      </c>
      <c r="L4955" t="s">
        <v>5008</v>
      </c>
      <c r="N4955" s="28">
        <v>42214.662916666668</v>
      </c>
    </row>
    <row r="4956" spans="1:14" x14ac:dyDescent="0.25">
      <c r="A4956" t="str">
        <f>tb_audit_process_item[[#This Row],[id_audit_process_item_reference]]&amp;TEXT(tb_audit_process_item[[#This Row],[vr_threshold_accrued]],"000000000000,0000000000")</f>
        <v>5224000000000000,0500010000</v>
      </c>
      <c r="B4956">
        <v>5224</v>
      </c>
      <c r="C4956">
        <v>5226</v>
      </c>
      <c r="D4956">
        <v>2015</v>
      </c>
      <c r="E4956" t="s">
        <v>6393</v>
      </c>
      <c r="F4956">
        <v>9</v>
      </c>
      <c r="G4956">
        <v>5</v>
      </c>
      <c r="H4956">
        <v>0.85</v>
      </c>
      <c r="I4956">
        <v>7.4999999999999997E-2</v>
      </c>
      <c r="J4956">
        <v>5.0000999999999997E-2</v>
      </c>
      <c r="K4956" t="b">
        <v>1</v>
      </c>
      <c r="L4956" t="s">
        <v>5008</v>
      </c>
      <c r="N4956" s="28">
        <v>42214.662916666668</v>
      </c>
    </row>
    <row r="4957" spans="1:14" x14ac:dyDescent="0.25">
      <c r="A4957" t="str">
        <f>tb_audit_process_item[[#This Row],[id_audit_process_item_reference]]&amp;TEXT(tb_audit_process_item[[#This Row],[vr_threshold_accrued]],"000000000000,0000000000")</f>
        <v>5224000000000000,1000010000</v>
      </c>
      <c r="B4957">
        <v>5224</v>
      </c>
      <c r="C4957">
        <v>5227</v>
      </c>
      <c r="D4957">
        <v>2015</v>
      </c>
      <c r="E4957" t="s">
        <v>6393</v>
      </c>
      <c r="F4957">
        <v>9</v>
      </c>
      <c r="G4957">
        <v>5</v>
      </c>
      <c r="H4957">
        <v>1.1200000000000001</v>
      </c>
      <c r="I4957">
        <v>0.125</v>
      </c>
      <c r="J4957">
        <v>0.10000100000000001</v>
      </c>
      <c r="K4957" t="b">
        <v>1</v>
      </c>
      <c r="L4957" t="s">
        <v>5008</v>
      </c>
      <c r="N4957" s="28">
        <v>42214.662916666668</v>
      </c>
    </row>
    <row r="4958" spans="1:14" x14ac:dyDescent="0.25">
      <c r="A4958" t="str">
        <f>tb_audit_process_item[[#This Row],[id_audit_process_item_reference]]&amp;TEXT(tb_audit_process_item[[#This Row],[vr_threshold_accrued]],"000000000000,0000000000")</f>
        <v>5224000000000000,1500010000</v>
      </c>
      <c r="B4958">
        <v>5224</v>
      </c>
      <c r="C4958">
        <v>5228</v>
      </c>
      <c r="D4958">
        <v>2015</v>
      </c>
      <c r="E4958" t="s">
        <v>6393</v>
      </c>
      <c r="F4958">
        <v>9</v>
      </c>
      <c r="G4958">
        <v>5</v>
      </c>
      <c r="H4958">
        <v>1.46</v>
      </c>
      <c r="I4958">
        <v>0.17499999999999999</v>
      </c>
      <c r="J4958">
        <v>0.150001</v>
      </c>
      <c r="K4958" t="b">
        <v>1</v>
      </c>
      <c r="L4958" t="s">
        <v>5008</v>
      </c>
      <c r="N4958" s="28">
        <v>42214.662916666668</v>
      </c>
    </row>
    <row r="4959" spans="1:14" x14ac:dyDescent="0.25">
      <c r="A4959" t="str">
        <f>tb_audit_process_item[[#This Row],[id_audit_process_item_reference]]&amp;TEXT(tb_audit_process_item[[#This Row],[vr_threshold_accrued]],"000000000000,0000000000")</f>
        <v>5224000000000000,2000010000</v>
      </c>
      <c r="B4959">
        <v>5224</v>
      </c>
      <c r="C4959">
        <v>5229</v>
      </c>
      <c r="D4959">
        <v>2015</v>
      </c>
      <c r="E4959" t="s">
        <v>6393</v>
      </c>
      <c r="F4959">
        <v>9</v>
      </c>
      <c r="G4959">
        <v>5</v>
      </c>
      <c r="H4959">
        <v>1.9</v>
      </c>
      <c r="I4959">
        <v>0.25</v>
      </c>
      <c r="J4959">
        <v>0.20000100000000001</v>
      </c>
      <c r="K4959" t="b">
        <v>1</v>
      </c>
      <c r="L4959" t="s">
        <v>5008</v>
      </c>
      <c r="N4959" s="28">
        <v>42214.662916666668</v>
      </c>
    </row>
    <row r="4960" spans="1:14" x14ac:dyDescent="0.25">
      <c r="A4960" t="str">
        <f>tb_audit_process_item[[#This Row],[id_audit_process_item_reference]]&amp;TEXT(tb_audit_process_item[[#This Row],[vr_threshold_accrued]],"000000000000,0000000000")</f>
        <v>5224000000000000,3000010000</v>
      </c>
      <c r="B4960">
        <v>5224</v>
      </c>
      <c r="C4960">
        <v>5231</v>
      </c>
      <c r="D4960">
        <v>2015</v>
      </c>
      <c r="E4960" t="s">
        <v>6393</v>
      </c>
      <c r="F4960">
        <v>9</v>
      </c>
      <c r="G4960">
        <v>5</v>
      </c>
      <c r="H4960">
        <v>2.4900000000000002</v>
      </c>
      <c r="I4960">
        <v>0.4</v>
      </c>
      <c r="J4960">
        <v>0.30000100000000002</v>
      </c>
      <c r="K4960" t="b">
        <v>1</v>
      </c>
      <c r="L4960" t="s">
        <v>5008</v>
      </c>
      <c r="N4960" s="28">
        <v>42214.662916666668</v>
      </c>
    </row>
    <row r="4961" spans="1:14" x14ac:dyDescent="0.25">
      <c r="A4961" t="str">
        <f>tb_audit_process_item[[#This Row],[id_audit_process_item_reference]]&amp;TEXT(tb_audit_process_item[[#This Row],[vr_threshold_accrued]],"000000000000,0000000000")</f>
        <v>5224000000000000,5000010000</v>
      </c>
      <c r="B4961">
        <v>5224</v>
      </c>
      <c r="C4961">
        <v>5232</v>
      </c>
      <c r="D4961">
        <v>2015</v>
      </c>
      <c r="E4961" t="s">
        <v>6393</v>
      </c>
      <c r="F4961">
        <v>9</v>
      </c>
      <c r="G4961">
        <v>5</v>
      </c>
      <c r="H4961">
        <v>3.25</v>
      </c>
      <c r="I4961">
        <v>0.75</v>
      </c>
      <c r="J4961">
        <v>0.50000100000000003</v>
      </c>
      <c r="K4961" t="b">
        <v>1</v>
      </c>
      <c r="L4961" t="s">
        <v>5008</v>
      </c>
      <c r="N4961" s="28">
        <v>42214.662916666668</v>
      </c>
    </row>
    <row r="4962" spans="1:14" x14ac:dyDescent="0.25">
      <c r="A4962" t="str">
        <f>tb_audit_process_item[[#This Row],[id_audit_process_item_reference]]&amp;TEXT(tb_audit_process_item[[#This Row],[vr_threshold_accrued]],"000000000000,0000000000")</f>
        <v>5230000000000000,0000000000</v>
      </c>
      <c r="B4962">
        <v>5230</v>
      </c>
      <c r="C4962">
        <v>5230</v>
      </c>
      <c r="D4962">
        <v>2015</v>
      </c>
      <c r="E4962" t="s">
        <v>6336</v>
      </c>
      <c r="F4962">
        <v>9</v>
      </c>
      <c r="G4962">
        <v>5</v>
      </c>
      <c r="H4962">
        <v>5</v>
      </c>
      <c r="J4962"/>
      <c r="K4962" t="b">
        <v>1</v>
      </c>
      <c r="L4962" t="s">
        <v>1095</v>
      </c>
      <c r="N4962" s="28">
        <v>42214.662916666668</v>
      </c>
    </row>
    <row r="4963" spans="1:14" x14ac:dyDescent="0.25">
      <c r="A4963" t="str">
        <f>tb_audit_process_item[[#This Row],[id_audit_process_item_reference]]&amp;TEXT(tb_audit_process_item[[#This Row],[vr_threshold_accrued]],"000000000000,0000000000")</f>
        <v>5233000000000000,0000000000</v>
      </c>
      <c r="B4963">
        <v>5233</v>
      </c>
      <c r="C4963">
        <v>5233</v>
      </c>
      <c r="D4963">
        <v>2015</v>
      </c>
      <c r="E4963" t="s">
        <v>6394</v>
      </c>
      <c r="F4963">
        <v>9</v>
      </c>
      <c r="G4963">
        <v>5</v>
      </c>
      <c r="H4963">
        <v>5</v>
      </c>
      <c r="J4963"/>
      <c r="K4963" t="b">
        <v>1</v>
      </c>
      <c r="L4963" t="s">
        <v>1272</v>
      </c>
      <c r="N4963" s="28">
        <v>42214.662916666668</v>
      </c>
    </row>
    <row r="4964" spans="1:14" x14ac:dyDescent="0.25">
      <c r="A4964" t="str">
        <f>tb_audit_process_item[[#This Row],[id_audit_process_item_reference]]&amp;TEXT(tb_audit_process_item[[#This Row],[vr_threshold_accrued]],"000000000000,0000000000")</f>
        <v>5234000000000000,0000000000</v>
      </c>
      <c r="B4964">
        <v>5234</v>
      </c>
      <c r="C4964">
        <v>5234</v>
      </c>
      <c r="D4964">
        <v>2015</v>
      </c>
      <c r="E4964" t="s">
        <v>6395</v>
      </c>
      <c r="F4964">
        <v>9</v>
      </c>
      <c r="G4964">
        <v>5</v>
      </c>
      <c r="H4964">
        <v>3.5</v>
      </c>
      <c r="J4964"/>
      <c r="K4964" t="b">
        <v>1</v>
      </c>
      <c r="L4964" t="s">
        <v>1273</v>
      </c>
      <c r="N4964" s="28">
        <v>42214.662916666668</v>
      </c>
    </row>
    <row r="4965" spans="1:14" x14ac:dyDescent="0.25">
      <c r="A4965" t="str">
        <f>tb_audit_process_item[[#This Row],[id_audit_process_item_reference]]&amp;TEXT(tb_audit_process_item[[#This Row],[vr_threshold_accrued]],"000000000000,0000000000")</f>
        <v>5235000000000000,0000000000</v>
      </c>
      <c r="B4965">
        <v>5235</v>
      </c>
      <c r="C4965">
        <v>5235</v>
      </c>
      <c r="D4965">
        <v>2015</v>
      </c>
      <c r="E4965" t="s">
        <v>6396</v>
      </c>
      <c r="F4965">
        <v>9</v>
      </c>
      <c r="G4965">
        <v>5</v>
      </c>
      <c r="H4965">
        <v>2.25</v>
      </c>
      <c r="J4965"/>
      <c r="K4965" t="b">
        <v>1</v>
      </c>
      <c r="L4965" t="s">
        <v>1274</v>
      </c>
      <c r="N4965" s="28">
        <v>42214.662916666668</v>
      </c>
    </row>
    <row r="4966" spans="1:14" x14ac:dyDescent="0.25">
      <c r="A4966" t="str">
        <f>tb_audit_process_item[[#This Row],[id_audit_process_item_reference]]&amp;TEXT(tb_audit_process_item[[#This Row],[vr_threshold_accrued]],"000000000000,0000000000")</f>
        <v>5236000000000000,0000000000</v>
      </c>
      <c r="B4966">
        <v>5236</v>
      </c>
      <c r="C4966">
        <v>5236</v>
      </c>
      <c r="D4966">
        <v>2015</v>
      </c>
      <c r="E4966" t="s">
        <v>6397</v>
      </c>
      <c r="F4966">
        <v>9</v>
      </c>
      <c r="G4966">
        <v>5</v>
      </c>
      <c r="H4966">
        <v>3.5</v>
      </c>
      <c r="J4966"/>
      <c r="K4966" t="b">
        <v>1</v>
      </c>
      <c r="L4966" t="s">
        <v>1100</v>
      </c>
      <c r="N4966" s="28">
        <v>42214.662916666668</v>
      </c>
    </row>
    <row r="4967" spans="1:14" x14ac:dyDescent="0.25">
      <c r="A4967" t="str">
        <f>tb_audit_process_item[[#This Row],[id_audit_process_item_reference]]&amp;TEXT(tb_audit_process_item[[#This Row],[vr_threshold_accrued]],"000000000000,0000000000")</f>
        <v>5237000000000000,0000010000</v>
      </c>
      <c r="B4967">
        <v>5237</v>
      </c>
      <c r="C4967">
        <v>5237</v>
      </c>
      <c r="D4967">
        <v>2015</v>
      </c>
      <c r="E4967" t="s">
        <v>6398</v>
      </c>
      <c r="F4967">
        <v>9</v>
      </c>
      <c r="G4967">
        <v>5</v>
      </c>
      <c r="H4967">
        <v>0.5</v>
      </c>
      <c r="I4967">
        <v>2.5000000000000001E-3</v>
      </c>
      <c r="J4967">
        <v>9.9999999999999995E-7</v>
      </c>
      <c r="K4967" t="b">
        <v>1</v>
      </c>
      <c r="L4967" t="s">
        <v>5009</v>
      </c>
      <c r="N4967" s="28">
        <v>42214.662916666668</v>
      </c>
    </row>
    <row r="4968" spans="1:14" x14ac:dyDescent="0.25">
      <c r="A4968" t="str">
        <f>tb_audit_process_item[[#This Row],[id_audit_process_item_reference]]&amp;TEXT(tb_audit_process_item[[#This Row],[vr_threshold_accrued]],"000000000000,0000000000")</f>
        <v>5237000000000000,0050010000</v>
      </c>
      <c r="B4968">
        <v>5237</v>
      </c>
      <c r="C4968">
        <v>5238</v>
      </c>
      <c r="D4968">
        <v>2015</v>
      </c>
      <c r="E4968" t="s">
        <v>6398</v>
      </c>
      <c r="F4968">
        <v>9</v>
      </c>
      <c r="G4968">
        <v>5</v>
      </c>
      <c r="H4968">
        <v>0.68</v>
      </c>
      <c r="I4968">
        <v>2.75E-2</v>
      </c>
      <c r="J4968">
        <v>5.0010000000000002E-3</v>
      </c>
      <c r="K4968" t="b">
        <v>1</v>
      </c>
      <c r="L4968" t="s">
        <v>5009</v>
      </c>
      <c r="N4968" s="28">
        <v>42214.662916666668</v>
      </c>
    </row>
    <row r="4969" spans="1:14" x14ac:dyDescent="0.25">
      <c r="A4969" t="str">
        <f>tb_audit_process_item[[#This Row],[id_audit_process_item_reference]]&amp;TEXT(tb_audit_process_item[[#This Row],[vr_threshold_accrued]],"000000000000,0000000000")</f>
        <v>5237000000000000,0500010000</v>
      </c>
      <c r="B4969">
        <v>5237</v>
      </c>
      <c r="C4969">
        <v>5239</v>
      </c>
      <c r="D4969">
        <v>2015</v>
      </c>
      <c r="E4969" t="s">
        <v>6398</v>
      </c>
      <c r="F4969">
        <v>9</v>
      </c>
      <c r="G4969">
        <v>5</v>
      </c>
      <c r="H4969">
        <v>0.94</v>
      </c>
      <c r="I4969">
        <v>7.4999999999999997E-2</v>
      </c>
      <c r="J4969">
        <v>5.0000999999999997E-2</v>
      </c>
      <c r="K4969" t="b">
        <v>1</v>
      </c>
      <c r="L4969" t="s">
        <v>5009</v>
      </c>
      <c r="N4969" s="28">
        <v>42214.662916666668</v>
      </c>
    </row>
    <row r="4970" spans="1:14" x14ac:dyDescent="0.25">
      <c r="A4970" t="str">
        <f>tb_audit_process_item[[#This Row],[id_audit_process_item_reference]]&amp;TEXT(tb_audit_process_item[[#This Row],[vr_threshold_accrued]],"000000000000,0000000000")</f>
        <v>5237000000000000,1000010000</v>
      </c>
      <c r="B4970">
        <v>5237</v>
      </c>
      <c r="C4970">
        <v>5240</v>
      </c>
      <c r="D4970">
        <v>2015</v>
      </c>
      <c r="E4970" t="s">
        <v>6398</v>
      </c>
      <c r="F4970">
        <v>9</v>
      </c>
      <c r="G4970">
        <v>5</v>
      </c>
      <c r="H4970">
        <v>1.28</v>
      </c>
      <c r="I4970">
        <v>0.125</v>
      </c>
      <c r="J4970">
        <v>0.10000100000000001</v>
      </c>
      <c r="K4970" t="b">
        <v>1</v>
      </c>
      <c r="L4970" t="s">
        <v>5009</v>
      </c>
      <c r="N4970" s="28">
        <v>42214.662916666668</v>
      </c>
    </row>
    <row r="4971" spans="1:14" x14ac:dyDescent="0.25">
      <c r="A4971" t="str">
        <f>tb_audit_process_item[[#This Row],[id_audit_process_item_reference]]&amp;TEXT(tb_audit_process_item[[#This Row],[vr_threshold_accrued]],"000000000000,0000000000")</f>
        <v>5237000000000000,1500010000</v>
      </c>
      <c r="B4971">
        <v>5237</v>
      </c>
      <c r="C4971">
        <v>5242</v>
      </c>
      <c r="D4971">
        <v>2015</v>
      </c>
      <c r="E4971" t="s">
        <v>6398</v>
      </c>
      <c r="F4971">
        <v>9</v>
      </c>
      <c r="G4971">
        <v>5</v>
      </c>
      <c r="H4971">
        <v>1.75</v>
      </c>
      <c r="I4971">
        <v>0.17499999999999999</v>
      </c>
      <c r="J4971">
        <v>0.150001</v>
      </c>
      <c r="K4971" t="b">
        <v>1</v>
      </c>
      <c r="L4971" t="s">
        <v>5009</v>
      </c>
      <c r="N4971" s="28">
        <v>42214.662916666668</v>
      </c>
    </row>
    <row r="4972" spans="1:14" x14ac:dyDescent="0.25">
      <c r="A4972" t="str">
        <f>tb_audit_process_item[[#This Row],[id_audit_process_item_reference]]&amp;TEXT(tb_audit_process_item[[#This Row],[vr_threshold_accrued]],"000000000000,0000000000")</f>
        <v>5237000000000000,2000010000</v>
      </c>
      <c r="B4972">
        <v>5237</v>
      </c>
      <c r="C4972">
        <v>5243</v>
      </c>
      <c r="D4972">
        <v>2015</v>
      </c>
      <c r="E4972" t="s">
        <v>6398</v>
      </c>
      <c r="F4972">
        <v>9</v>
      </c>
      <c r="G4972">
        <v>5</v>
      </c>
      <c r="H4972">
        <v>2.4</v>
      </c>
      <c r="I4972">
        <v>0.25</v>
      </c>
      <c r="J4972">
        <v>0.20000100000000001</v>
      </c>
      <c r="K4972" t="b">
        <v>1</v>
      </c>
      <c r="L4972" t="s">
        <v>5009</v>
      </c>
      <c r="N4972" s="28">
        <v>42214.662916666668</v>
      </c>
    </row>
    <row r="4973" spans="1:14" x14ac:dyDescent="0.25">
      <c r="A4973" t="str">
        <f>tb_audit_process_item[[#This Row],[id_audit_process_item_reference]]&amp;TEXT(tb_audit_process_item[[#This Row],[vr_threshold_accrued]],"000000000000,0000000000")</f>
        <v>5237000000000000,3000010000</v>
      </c>
      <c r="B4973">
        <v>5237</v>
      </c>
      <c r="C4973">
        <v>5244</v>
      </c>
      <c r="D4973">
        <v>2015</v>
      </c>
      <c r="E4973" t="s">
        <v>6398</v>
      </c>
      <c r="F4973">
        <v>9</v>
      </c>
      <c r="G4973">
        <v>5</v>
      </c>
      <c r="H4973">
        <v>3.29</v>
      </c>
      <c r="I4973">
        <v>0.4</v>
      </c>
      <c r="J4973">
        <v>0.30000100000000002</v>
      </c>
      <c r="K4973" t="b">
        <v>1</v>
      </c>
      <c r="L4973" t="s">
        <v>5009</v>
      </c>
      <c r="N4973" s="28">
        <v>42214.662916666668</v>
      </c>
    </row>
    <row r="4974" spans="1:14" x14ac:dyDescent="0.25">
      <c r="A4974" t="str">
        <f>tb_audit_process_item[[#This Row],[id_audit_process_item_reference]]&amp;TEXT(tb_audit_process_item[[#This Row],[vr_threshold_accrued]],"000000000000,0000000000")</f>
        <v>5237000000000000,5000010000</v>
      </c>
      <c r="B4974">
        <v>5237</v>
      </c>
      <c r="C4974">
        <v>5245</v>
      </c>
      <c r="D4974">
        <v>2015</v>
      </c>
      <c r="E4974" t="s">
        <v>6398</v>
      </c>
      <c r="F4974">
        <v>9</v>
      </c>
      <c r="G4974">
        <v>5</v>
      </c>
      <c r="H4974">
        <v>4.5</v>
      </c>
      <c r="I4974">
        <v>0.75</v>
      </c>
      <c r="J4974">
        <v>0.50000100000000003</v>
      </c>
      <c r="K4974" t="b">
        <v>1</v>
      </c>
      <c r="L4974" t="s">
        <v>5009</v>
      </c>
      <c r="N4974" s="28">
        <v>42214.662916666668</v>
      </c>
    </row>
    <row r="4975" spans="1:14" x14ac:dyDescent="0.25">
      <c r="A4975" t="str">
        <f>tb_audit_process_item[[#This Row],[id_audit_process_item_reference]]&amp;TEXT(tb_audit_process_item[[#This Row],[vr_threshold_accrued]],"000000000000,0000000000")</f>
        <v>5241000000000000,0000000000</v>
      </c>
      <c r="B4975">
        <v>5241</v>
      </c>
      <c r="C4975">
        <v>5241</v>
      </c>
      <c r="D4975">
        <v>2015</v>
      </c>
      <c r="E4975" t="s">
        <v>6337</v>
      </c>
      <c r="F4975">
        <v>9</v>
      </c>
      <c r="G4975">
        <v>5</v>
      </c>
      <c r="H4975">
        <v>4</v>
      </c>
      <c r="J4975"/>
      <c r="K4975" t="b">
        <v>1</v>
      </c>
      <c r="L4975" t="s">
        <v>1096</v>
      </c>
      <c r="N4975" s="28">
        <v>42214.662916666668</v>
      </c>
    </row>
    <row r="4976" spans="1:14" x14ac:dyDescent="0.25">
      <c r="A4976" t="str">
        <f>tb_audit_process_item[[#This Row],[id_audit_process_item_reference]]&amp;TEXT(tb_audit_process_item[[#This Row],[vr_threshold_accrued]],"000000000000,0000000000")</f>
        <v>5246000000000000,0000010000</v>
      </c>
      <c r="B4976">
        <v>5246</v>
      </c>
      <c r="C4976">
        <v>5246</v>
      </c>
      <c r="D4976">
        <v>2015</v>
      </c>
      <c r="E4976" t="s">
        <v>6399</v>
      </c>
      <c r="F4976">
        <v>9</v>
      </c>
      <c r="G4976">
        <v>5</v>
      </c>
      <c r="H4976">
        <v>0.5</v>
      </c>
      <c r="I4976">
        <v>5.0000000000000001E-3</v>
      </c>
      <c r="J4976">
        <v>9.9999999999999995E-7</v>
      </c>
      <c r="K4976" t="b">
        <v>1</v>
      </c>
      <c r="L4976" t="s">
        <v>6755</v>
      </c>
      <c r="N4976" s="28">
        <v>42214.662916666668</v>
      </c>
    </row>
    <row r="4977" spans="1:14" x14ac:dyDescent="0.25">
      <c r="A4977" t="str">
        <f>tb_audit_process_item[[#This Row],[id_audit_process_item_reference]]&amp;TEXT(tb_audit_process_item[[#This Row],[vr_threshold_accrued]],"000000000000,0000000000")</f>
        <v>5246000000000000,0100010000</v>
      </c>
      <c r="B4977">
        <v>5246</v>
      </c>
      <c r="C4977">
        <v>5247</v>
      </c>
      <c r="D4977">
        <v>2015</v>
      </c>
      <c r="E4977" t="s">
        <v>6399</v>
      </c>
      <c r="F4977">
        <v>9</v>
      </c>
      <c r="G4977">
        <v>5</v>
      </c>
      <c r="H4977">
        <v>0.65</v>
      </c>
      <c r="I4977">
        <v>0.03</v>
      </c>
      <c r="J4977">
        <v>1.0000999999999999E-2</v>
      </c>
      <c r="K4977" t="b">
        <v>1</v>
      </c>
      <c r="L4977" t="s">
        <v>6755</v>
      </c>
      <c r="N4977" s="28">
        <v>42214.662916666668</v>
      </c>
    </row>
    <row r="4978" spans="1:14" x14ac:dyDescent="0.25">
      <c r="A4978" t="str">
        <f>tb_audit_process_item[[#This Row],[id_audit_process_item_reference]]&amp;TEXT(tb_audit_process_item[[#This Row],[vr_threshold_accrued]],"000000000000,0000000000")</f>
        <v>5246000000000000,0500010000</v>
      </c>
      <c r="B4978">
        <v>5246</v>
      </c>
      <c r="C4978">
        <v>5248</v>
      </c>
      <c r="D4978">
        <v>2015</v>
      </c>
      <c r="E4978" t="s">
        <v>6399</v>
      </c>
      <c r="F4978">
        <v>9</v>
      </c>
      <c r="G4978">
        <v>5</v>
      </c>
      <c r="H4978">
        <v>0.85</v>
      </c>
      <c r="I4978">
        <v>7.4999999999999997E-2</v>
      </c>
      <c r="J4978">
        <v>5.0000999999999997E-2</v>
      </c>
      <c r="K4978" t="b">
        <v>1</v>
      </c>
      <c r="L4978" t="s">
        <v>6755</v>
      </c>
      <c r="N4978" s="28">
        <v>42214.662916666668</v>
      </c>
    </row>
    <row r="4979" spans="1:14" x14ac:dyDescent="0.25">
      <c r="A4979" t="str">
        <f>tb_audit_process_item[[#This Row],[id_audit_process_item_reference]]&amp;TEXT(tb_audit_process_item[[#This Row],[vr_threshold_accrued]],"000000000000,0000000000")</f>
        <v>5246000000000000,1000010000</v>
      </c>
      <c r="B4979">
        <v>5246</v>
      </c>
      <c r="C4979">
        <v>5249</v>
      </c>
      <c r="D4979">
        <v>2015</v>
      </c>
      <c r="E4979" t="s">
        <v>6399</v>
      </c>
      <c r="F4979">
        <v>9</v>
      </c>
      <c r="G4979">
        <v>5</v>
      </c>
      <c r="H4979">
        <v>1.1200000000000001</v>
      </c>
      <c r="I4979">
        <v>0.125</v>
      </c>
      <c r="J4979">
        <v>0.10000100000000001</v>
      </c>
      <c r="K4979" t="b">
        <v>1</v>
      </c>
      <c r="L4979" t="s">
        <v>6755</v>
      </c>
      <c r="N4979" s="28">
        <v>42214.662916666668</v>
      </c>
    </row>
    <row r="4980" spans="1:14" x14ac:dyDescent="0.25">
      <c r="A4980" t="str">
        <f>tb_audit_process_item[[#This Row],[id_audit_process_item_reference]]&amp;TEXT(tb_audit_process_item[[#This Row],[vr_threshold_accrued]],"000000000000,0000000000")</f>
        <v>5246000000000000,1500010000</v>
      </c>
      <c r="B4980">
        <v>5246</v>
      </c>
      <c r="C4980">
        <v>5250</v>
      </c>
      <c r="D4980">
        <v>2015</v>
      </c>
      <c r="E4980" t="s">
        <v>6399</v>
      </c>
      <c r="F4980">
        <v>9</v>
      </c>
      <c r="G4980">
        <v>5</v>
      </c>
      <c r="H4980">
        <v>1.46</v>
      </c>
      <c r="I4980">
        <v>0.17499999999999999</v>
      </c>
      <c r="J4980">
        <v>0.150001</v>
      </c>
      <c r="K4980" t="b">
        <v>1</v>
      </c>
      <c r="L4980" t="s">
        <v>6755</v>
      </c>
      <c r="N4980" s="28">
        <v>42214.662916666668</v>
      </c>
    </row>
    <row r="4981" spans="1:14" x14ac:dyDescent="0.25">
      <c r="A4981" t="str">
        <f>tb_audit_process_item[[#This Row],[id_audit_process_item_reference]]&amp;TEXT(tb_audit_process_item[[#This Row],[vr_threshold_accrued]],"000000000000,0000000000")</f>
        <v>5246000000000000,2000010000</v>
      </c>
      <c r="B4981">
        <v>5246</v>
      </c>
      <c r="C4981">
        <v>5251</v>
      </c>
      <c r="D4981">
        <v>2015</v>
      </c>
      <c r="E4981" t="s">
        <v>6399</v>
      </c>
      <c r="F4981">
        <v>9</v>
      </c>
      <c r="G4981">
        <v>5</v>
      </c>
      <c r="H4981">
        <v>1.9</v>
      </c>
      <c r="I4981">
        <v>0.25</v>
      </c>
      <c r="J4981">
        <v>0.20000100000000001</v>
      </c>
      <c r="K4981" t="b">
        <v>1</v>
      </c>
      <c r="L4981" t="s">
        <v>6755</v>
      </c>
      <c r="N4981" s="28">
        <v>42214.662916666668</v>
      </c>
    </row>
    <row r="4982" spans="1:14" x14ac:dyDescent="0.25">
      <c r="A4982" t="str">
        <f>tb_audit_process_item[[#This Row],[id_audit_process_item_reference]]&amp;TEXT(tb_audit_process_item[[#This Row],[vr_threshold_accrued]],"000000000000,0000000000")</f>
        <v>5246000000000000,3000010000</v>
      </c>
      <c r="B4982">
        <v>5246</v>
      </c>
      <c r="C4982">
        <v>5253</v>
      </c>
      <c r="D4982">
        <v>2015</v>
      </c>
      <c r="E4982" t="s">
        <v>6399</v>
      </c>
      <c r="F4982">
        <v>9</v>
      </c>
      <c r="G4982">
        <v>5</v>
      </c>
      <c r="H4982">
        <v>2.4900000000000002</v>
      </c>
      <c r="I4982">
        <v>0.4</v>
      </c>
      <c r="J4982">
        <v>0.30000100000000002</v>
      </c>
      <c r="K4982" t="b">
        <v>1</v>
      </c>
      <c r="L4982" t="s">
        <v>6755</v>
      </c>
      <c r="N4982" s="28">
        <v>42214.662916666668</v>
      </c>
    </row>
    <row r="4983" spans="1:14" x14ac:dyDescent="0.25">
      <c r="A4983" t="str">
        <f>tb_audit_process_item[[#This Row],[id_audit_process_item_reference]]&amp;TEXT(tb_audit_process_item[[#This Row],[vr_threshold_accrued]],"000000000000,0000000000")</f>
        <v>5246000000000000,5000010000</v>
      </c>
      <c r="B4983">
        <v>5246</v>
      </c>
      <c r="C4983">
        <v>5254</v>
      </c>
      <c r="D4983">
        <v>2015</v>
      </c>
      <c r="E4983" t="s">
        <v>6399</v>
      </c>
      <c r="F4983">
        <v>9</v>
      </c>
      <c r="G4983">
        <v>5</v>
      </c>
      <c r="H4983">
        <v>3.25</v>
      </c>
      <c r="I4983">
        <v>0.75</v>
      </c>
      <c r="J4983">
        <v>0.50000100000000003</v>
      </c>
      <c r="K4983" t="b">
        <v>1</v>
      </c>
      <c r="L4983" t="s">
        <v>6755</v>
      </c>
      <c r="N4983" s="28">
        <v>42214.662916666668</v>
      </c>
    </row>
    <row r="4984" spans="1:14" x14ac:dyDescent="0.25">
      <c r="A4984" t="str">
        <f>tb_audit_process_item[[#This Row],[id_audit_process_item_reference]]&amp;TEXT(tb_audit_process_item[[#This Row],[vr_threshold_accrued]],"000000000000,0000000000")</f>
        <v>5252000000000000,0000000000</v>
      </c>
      <c r="B4984">
        <v>5252</v>
      </c>
      <c r="C4984">
        <v>5252</v>
      </c>
      <c r="D4984">
        <v>2015</v>
      </c>
      <c r="E4984" t="s">
        <v>6337</v>
      </c>
      <c r="F4984">
        <v>9</v>
      </c>
      <c r="G4984">
        <v>5</v>
      </c>
      <c r="H4984">
        <v>5</v>
      </c>
      <c r="J4984"/>
      <c r="K4984" t="b">
        <v>1</v>
      </c>
      <c r="L4984" t="s">
        <v>1097</v>
      </c>
      <c r="N4984" s="28">
        <v>42214.662916666668</v>
      </c>
    </row>
    <row r="4985" spans="1:14" x14ac:dyDescent="0.25">
      <c r="A4985" t="str">
        <f>tb_audit_process_item[[#This Row],[id_audit_process_item_reference]]&amp;TEXT(tb_audit_process_item[[#This Row],[vr_threshold_accrued]],"000000000000,0000000000")</f>
        <v>5255000000000000,0000000000</v>
      </c>
      <c r="B4985">
        <v>5255</v>
      </c>
      <c r="C4985">
        <v>5255</v>
      </c>
      <c r="D4985">
        <v>2015</v>
      </c>
      <c r="E4985" t="s">
        <v>6400</v>
      </c>
      <c r="F4985">
        <v>9</v>
      </c>
      <c r="G4985">
        <v>5</v>
      </c>
      <c r="H4985">
        <v>4.5</v>
      </c>
      <c r="J4985"/>
      <c r="K4985" t="b">
        <v>1</v>
      </c>
      <c r="L4985" t="s">
        <v>1291</v>
      </c>
      <c r="N4985" s="28">
        <v>42214.662916666668</v>
      </c>
    </row>
    <row r="4986" spans="1:14" x14ac:dyDescent="0.25">
      <c r="A4986" t="str">
        <f>tb_audit_process_item[[#This Row],[id_audit_process_item_reference]]&amp;TEXT(tb_audit_process_item[[#This Row],[vr_threshold_accrued]],"000000000000,0000000000")</f>
        <v>5256000000000000,0000000000</v>
      </c>
      <c r="B4986">
        <v>5256</v>
      </c>
      <c r="C4986">
        <v>5256</v>
      </c>
      <c r="D4986">
        <v>2015</v>
      </c>
      <c r="E4986" t="s">
        <v>6401</v>
      </c>
      <c r="F4986">
        <v>9</v>
      </c>
      <c r="G4986">
        <v>5</v>
      </c>
      <c r="H4986">
        <v>2.25</v>
      </c>
      <c r="J4986"/>
      <c r="K4986" t="b">
        <v>1</v>
      </c>
      <c r="L4986" t="s">
        <v>1292</v>
      </c>
      <c r="N4986" s="28">
        <v>42214.662916666668</v>
      </c>
    </row>
    <row r="4987" spans="1:14" x14ac:dyDescent="0.25">
      <c r="A4987" t="str">
        <f>tb_audit_process_item[[#This Row],[id_audit_process_item_reference]]&amp;TEXT(tb_audit_process_item[[#This Row],[vr_threshold_accrued]],"000000000000,0000000000")</f>
        <v>5257000000000000,0000010000</v>
      </c>
      <c r="B4987">
        <v>5257</v>
      </c>
      <c r="C4987">
        <v>5257</v>
      </c>
      <c r="D4987">
        <v>2015</v>
      </c>
      <c r="E4987" t="s">
        <v>6402</v>
      </c>
      <c r="F4987">
        <v>9</v>
      </c>
      <c r="G4987">
        <v>5</v>
      </c>
      <c r="H4987">
        <v>0.5</v>
      </c>
      <c r="I4987">
        <v>2.5000000000000001E-3</v>
      </c>
      <c r="J4987">
        <v>9.9999999999999995E-7</v>
      </c>
      <c r="K4987" t="b">
        <v>1</v>
      </c>
      <c r="L4987" t="s">
        <v>5010</v>
      </c>
      <c r="N4987" s="28">
        <v>42214.662916666668</v>
      </c>
    </row>
    <row r="4988" spans="1:14" x14ac:dyDescent="0.25">
      <c r="A4988" t="str">
        <f>tb_audit_process_item[[#This Row],[id_audit_process_item_reference]]&amp;TEXT(tb_audit_process_item[[#This Row],[vr_threshold_accrued]],"000000000000,0000000000")</f>
        <v>5257000000000000,0050010000</v>
      </c>
      <c r="B4988">
        <v>5257</v>
      </c>
      <c r="C4988">
        <v>5258</v>
      </c>
      <c r="D4988">
        <v>2015</v>
      </c>
      <c r="E4988" t="s">
        <v>6402</v>
      </c>
      <c r="F4988">
        <v>9</v>
      </c>
      <c r="G4988">
        <v>5</v>
      </c>
      <c r="H4988">
        <v>0.65</v>
      </c>
      <c r="I4988">
        <v>2.75E-2</v>
      </c>
      <c r="J4988">
        <v>5.0010000000000002E-3</v>
      </c>
      <c r="K4988" t="b">
        <v>1</v>
      </c>
      <c r="L4988" t="s">
        <v>5010</v>
      </c>
      <c r="N4988" s="28">
        <v>42214.662916666668</v>
      </c>
    </row>
    <row r="4989" spans="1:14" x14ac:dyDescent="0.25">
      <c r="A4989" t="str">
        <f>tb_audit_process_item[[#This Row],[id_audit_process_item_reference]]&amp;TEXT(tb_audit_process_item[[#This Row],[vr_threshold_accrued]],"000000000000,0000000000")</f>
        <v>5257000000000000,0500010000</v>
      </c>
      <c r="B4989">
        <v>5257</v>
      </c>
      <c r="C4989">
        <v>5259</v>
      </c>
      <c r="D4989">
        <v>2015</v>
      </c>
      <c r="E4989" t="s">
        <v>6402</v>
      </c>
      <c r="F4989">
        <v>9</v>
      </c>
      <c r="G4989">
        <v>5</v>
      </c>
      <c r="H4989">
        <v>0.85</v>
      </c>
      <c r="I4989">
        <v>7.4999999999999997E-2</v>
      </c>
      <c r="J4989">
        <v>5.0000999999999997E-2</v>
      </c>
      <c r="K4989" t="b">
        <v>1</v>
      </c>
      <c r="L4989" t="s">
        <v>5010</v>
      </c>
      <c r="N4989" s="28">
        <v>42214.662916666668</v>
      </c>
    </row>
    <row r="4990" spans="1:14" x14ac:dyDescent="0.25">
      <c r="A4990" t="str">
        <f>tb_audit_process_item[[#This Row],[id_audit_process_item_reference]]&amp;TEXT(tb_audit_process_item[[#This Row],[vr_threshold_accrued]],"000000000000,0000000000")</f>
        <v>5257000000000000,1000010000</v>
      </c>
      <c r="B4990">
        <v>5257</v>
      </c>
      <c r="C4990">
        <v>5260</v>
      </c>
      <c r="D4990">
        <v>2015</v>
      </c>
      <c r="E4990" t="s">
        <v>6402</v>
      </c>
      <c r="F4990">
        <v>9</v>
      </c>
      <c r="G4990">
        <v>5</v>
      </c>
      <c r="H4990">
        <v>1.1200000000000001</v>
      </c>
      <c r="I4990">
        <v>0.125</v>
      </c>
      <c r="J4990">
        <v>0.10000100000000001</v>
      </c>
      <c r="K4990" t="b">
        <v>1</v>
      </c>
      <c r="L4990" t="s">
        <v>5010</v>
      </c>
      <c r="N4990" s="28">
        <v>42214.662916666668</v>
      </c>
    </row>
    <row r="4991" spans="1:14" x14ac:dyDescent="0.25">
      <c r="A4991" t="str">
        <f>tb_audit_process_item[[#This Row],[id_audit_process_item_reference]]&amp;TEXT(tb_audit_process_item[[#This Row],[vr_threshold_accrued]],"000000000000,0000000000")</f>
        <v>5257000000000000,1500010000</v>
      </c>
      <c r="B4991">
        <v>5257</v>
      </c>
      <c r="C4991">
        <v>5261</v>
      </c>
      <c r="D4991">
        <v>2015</v>
      </c>
      <c r="E4991" t="s">
        <v>6402</v>
      </c>
      <c r="F4991">
        <v>9</v>
      </c>
      <c r="G4991">
        <v>5</v>
      </c>
      <c r="H4991">
        <v>1.46</v>
      </c>
      <c r="I4991">
        <v>0.17499999999999999</v>
      </c>
      <c r="J4991">
        <v>0.150001</v>
      </c>
      <c r="K4991" t="b">
        <v>1</v>
      </c>
      <c r="L4991" t="s">
        <v>5010</v>
      </c>
      <c r="N4991" s="28">
        <v>42214.662916666668</v>
      </c>
    </row>
    <row r="4992" spans="1:14" x14ac:dyDescent="0.25">
      <c r="A4992" t="str">
        <f>tb_audit_process_item[[#This Row],[id_audit_process_item_reference]]&amp;TEXT(tb_audit_process_item[[#This Row],[vr_threshold_accrued]],"000000000000,0000000000")</f>
        <v>5257000000000000,2000010000</v>
      </c>
      <c r="B4992">
        <v>5257</v>
      </c>
      <c r="C4992">
        <v>5262</v>
      </c>
      <c r="D4992">
        <v>2015</v>
      </c>
      <c r="E4992" t="s">
        <v>6402</v>
      </c>
      <c r="F4992">
        <v>9</v>
      </c>
      <c r="G4992">
        <v>5</v>
      </c>
      <c r="H4992">
        <v>1.9</v>
      </c>
      <c r="I4992">
        <v>0.25</v>
      </c>
      <c r="J4992">
        <v>0.20000100000000001</v>
      </c>
      <c r="K4992" t="b">
        <v>1</v>
      </c>
      <c r="L4992" t="s">
        <v>5010</v>
      </c>
      <c r="N4992" s="28">
        <v>42214.662916666668</v>
      </c>
    </row>
    <row r="4993" spans="1:14" x14ac:dyDescent="0.25">
      <c r="A4993" t="str">
        <f>tb_audit_process_item[[#This Row],[id_audit_process_item_reference]]&amp;TEXT(tb_audit_process_item[[#This Row],[vr_threshold_accrued]],"000000000000,0000000000")</f>
        <v>5257000000000000,3000010000</v>
      </c>
      <c r="B4993">
        <v>5257</v>
      </c>
      <c r="C4993">
        <v>5264</v>
      </c>
      <c r="D4993">
        <v>2015</v>
      </c>
      <c r="E4993" t="s">
        <v>6402</v>
      </c>
      <c r="F4993">
        <v>9</v>
      </c>
      <c r="G4993">
        <v>5</v>
      </c>
      <c r="H4993">
        <v>2.4900000000000002</v>
      </c>
      <c r="I4993">
        <v>0.4</v>
      </c>
      <c r="J4993">
        <v>0.30000100000000002</v>
      </c>
      <c r="K4993" t="b">
        <v>1</v>
      </c>
      <c r="L4993" t="s">
        <v>5010</v>
      </c>
      <c r="N4993" s="28">
        <v>42214.662916666668</v>
      </c>
    </row>
    <row r="4994" spans="1:14" x14ac:dyDescent="0.25">
      <c r="A4994" t="str">
        <f>tb_audit_process_item[[#This Row],[id_audit_process_item_reference]]&amp;TEXT(tb_audit_process_item[[#This Row],[vr_threshold_accrued]],"000000000000,0000000000")</f>
        <v>5257000000000000,5000010000</v>
      </c>
      <c r="B4994">
        <v>5257</v>
      </c>
      <c r="C4994">
        <v>5265</v>
      </c>
      <c r="D4994">
        <v>2015</v>
      </c>
      <c r="E4994" t="s">
        <v>6402</v>
      </c>
      <c r="F4994">
        <v>9</v>
      </c>
      <c r="G4994">
        <v>5</v>
      </c>
      <c r="H4994">
        <v>3.25</v>
      </c>
      <c r="I4994">
        <v>0.75</v>
      </c>
      <c r="J4994">
        <v>0.50000100000000003</v>
      </c>
      <c r="K4994" t="b">
        <v>1</v>
      </c>
      <c r="L4994" t="s">
        <v>5010</v>
      </c>
      <c r="N4994" s="28">
        <v>42214.662916666668</v>
      </c>
    </row>
    <row r="4995" spans="1:14" x14ac:dyDescent="0.25">
      <c r="A4995" t="str">
        <f>tb_audit_process_item[[#This Row],[id_audit_process_item_reference]]&amp;TEXT(tb_audit_process_item[[#This Row],[vr_threshold_accrued]],"000000000000,0000000000")</f>
        <v>5263000000000000,0000000000</v>
      </c>
      <c r="B4995">
        <v>5263</v>
      </c>
      <c r="C4995">
        <v>5263</v>
      </c>
      <c r="D4995">
        <v>2015</v>
      </c>
      <c r="E4995" t="s">
        <v>6338</v>
      </c>
      <c r="F4995">
        <v>9</v>
      </c>
      <c r="G4995">
        <v>5</v>
      </c>
      <c r="H4995">
        <v>3.5</v>
      </c>
      <c r="J4995"/>
      <c r="K4995" t="b">
        <v>1</v>
      </c>
      <c r="L4995" t="s">
        <v>1098</v>
      </c>
      <c r="N4995" s="28">
        <v>42214.662916666668</v>
      </c>
    </row>
    <row r="4996" spans="1:14" x14ac:dyDescent="0.25">
      <c r="A4996" t="str">
        <f>tb_audit_process_item[[#This Row],[id_audit_process_item_reference]]&amp;TEXT(tb_audit_process_item[[#This Row],[vr_threshold_accrued]],"000000000000,0000000000")</f>
        <v>5266000000000000,0000000000</v>
      </c>
      <c r="B4996">
        <v>5266</v>
      </c>
      <c r="C4996">
        <v>5266</v>
      </c>
      <c r="D4996">
        <v>2015</v>
      </c>
      <c r="E4996" t="s">
        <v>6403</v>
      </c>
      <c r="F4996">
        <v>9</v>
      </c>
      <c r="G4996">
        <v>5</v>
      </c>
      <c r="H4996">
        <v>2.5</v>
      </c>
      <c r="J4996"/>
      <c r="K4996" t="b">
        <v>1</v>
      </c>
      <c r="L4996" t="s">
        <v>1301</v>
      </c>
      <c r="N4996" s="28">
        <v>42214.662916666668</v>
      </c>
    </row>
    <row r="4997" spans="1:14" x14ac:dyDescent="0.25">
      <c r="A4997" t="str">
        <f>tb_audit_process_item[[#This Row],[id_audit_process_item_reference]]&amp;TEXT(tb_audit_process_item[[#This Row],[vr_threshold_accrued]],"000000000000,0000000000")</f>
        <v>5267000000000000,0000000000</v>
      </c>
      <c r="B4997">
        <v>5267</v>
      </c>
      <c r="C4997">
        <v>5267</v>
      </c>
      <c r="D4997">
        <v>2015</v>
      </c>
      <c r="E4997" t="s">
        <v>6404</v>
      </c>
      <c r="F4997">
        <v>9</v>
      </c>
      <c r="G4997">
        <v>5</v>
      </c>
      <c r="H4997">
        <v>1.75</v>
      </c>
      <c r="J4997"/>
      <c r="K4997" t="b">
        <v>1</v>
      </c>
      <c r="L4997" t="s">
        <v>1302</v>
      </c>
      <c r="N4997" s="28">
        <v>42214.662916666668</v>
      </c>
    </row>
    <row r="4998" spans="1:14" x14ac:dyDescent="0.25">
      <c r="A4998" t="str">
        <f>tb_audit_process_item[[#This Row],[id_audit_process_item_reference]]&amp;TEXT(tb_audit_process_item[[#This Row],[vr_threshold_accrued]],"000000000000,0000000000")</f>
        <v>5268000000000000,0000000000</v>
      </c>
      <c r="B4998">
        <v>5268</v>
      </c>
      <c r="C4998">
        <v>5268</v>
      </c>
      <c r="D4998">
        <v>2015</v>
      </c>
      <c r="E4998" t="s">
        <v>6405</v>
      </c>
      <c r="F4998">
        <v>9</v>
      </c>
      <c r="G4998">
        <v>5</v>
      </c>
      <c r="H4998">
        <v>1.1200000000000001</v>
      </c>
      <c r="J4998"/>
      <c r="K4998" t="b">
        <v>1</v>
      </c>
      <c r="L4998" t="s">
        <v>1303</v>
      </c>
      <c r="N4998" s="28">
        <v>42214.662916666668</v>
      </c>
    </row>
    <row r="4999" spans="1:14" x14ac:dyDescent="0.25">
      <c r="A4999" t="str">
        <f>tb_audit_process_item[[#This Row],[id_audit_process_item_reference]]&amp;TEXT(tb_audit_process_item[[#This Row],[vr_threshold_accrued]],"000000000000,0000000000")</f>
        <v>5269000000000000,0000000000</v>
      </c>
      <c r="B4999">
        <v>5269</v>
      </c>
      <c r="C4999">
        <v>5269</v>
      </c>
      <c r="D4999">
        <v>2015</v>
      </c>
      <c r="E4999" t="s">
        <v>6406</v>
      </c>
      <c r="F4999">
        <v>9</v>
      </c>
      <c r="G4999">
        <v>5</v>
      </c>
      <c r="H4999">
        <v>1.75</v>
      </c>
      <c r="J4999"/>
      <c r="K4999" t="b">
        <v>1</v>
      </c>
      <c r="L4999" t="s">
        <v>1100</v>
      </c>
      <c r="N4999" s="28">
        <v>42214.662916666668</v>
      </c>
    </row>
    <row r="5000" spans="1:14" x14ac:dyDescent="0.25">
      <c r="A5000" t="str">
        <f>tb_audit_process_item[[#This Row],[id_audit_process_item_reference]]&amp;TEXT(tb_audit_process_item[[#This Row],[vr_threshold_accrued]],"000000000000,0000000000")</f>
        <v>5270000000000000,0000010000</v>
      </c>
      <c r="B5000">
        <v>5270</v>
      </c>
      <c r="C5000">
        <v>5270</v>
      </c>
      <c r="D5000">
        <v>2015</v>
      </c>
      <c r="E5000" t="s">
        <v>6407</v>
      </c>
      <c r="F5000">
        <v>9</v>
      </c>
      <c r="G5000">
        <v>5</v>
      </c>
      <c r="H5000">
        <v>0.5</v>
      </c>
      <c r="I5000">
        <v>2.5000000000000001E-3</v>
      </c>
      <c r="J5000">
        <v>9.9999999999999995E-7</v>
      </c>
      <c r="K5000" t="b">
        <v>1</v>
      </c>
      <c r="L5000" t="s">
        <v>5011</v>
      </c>
      <c r="N5000" s="28">
        <v>42214.662916666668</v>
      </c>
    </row>
    <row r="5001" spans="1:14" x14ac:dyDescent="0.25">
      <c r="A5001" t="str">
        <f>tb_audit_process_item[[#This Row],[id_audit_process_item_reference]]&amp;TEXT(tb_audit_process_item[[#This Row],[vr_threshold_accrued]],"000000000000,0000000000")</f>
        <v>5270000000000000,0050010000</v>
      </c>
      <c r="B5001">
        <v>5270</v>
      </c>
      <c r="C5001">
        <v>5271</v>
      </c>
      <c r="D5001">
        <v>2015</v>
      </c>
      <c r="E5001" t="s">
        <v>6407</v>
      </c>
      <c r="F5001">
        <v>9</v>
      </c>
      <c r="G5001">
        <v>5</v>
      </c>
      <c r="H5001">
        <v>0.62</v>
      </c>
      <c r="I5001">
        <v>2.75E-2</v>
      </c>
      <c r="J5001">
        <v>5.0010000000000002E-3</v>
      </c>
      <c r="K5001" t="b">
        <v>1</v>
      </c>
      <c r="L5001" t="s">
        <v>5011</v>
      </c>
      <c r="N5001" s="28">
        <v>42214.662916666668</v>
      </c>
    </row>
    <row r="5002" spans="1:14" x14ac:dyDescent="0.25">
      <c r="A5002" t="str">
        <f>tb_audit_process_item[[#This Row],[id_audit_process_item_reference]]&amp;TEXT(tb_audit_process_item[[#This Row],[vr_threshold_accrued]],"000000000000,0000000000")</f>
        <v>5270000000000000,0500010000</v>
      </c>
      <c r="B5002">
        <v>5270</v>
      </c>
      <c r="C5002">
        <v>5272</v>
      </c>
      <c r="D5002">
        <v>2015</v>
      </c>
      <c r="E5002" t="s">
        <v>6407</v>
      </c>
      <c r="F5002">
        <v>9</v>
      </c>
      <c r="G5002">
        <v>5</v>
      </c>
      <c r="H5002">
        <v>0.77</v>
      </c>
      <c r="I5002">
        <v>7.4999999999999997E-2</v>
      </c>
      <c r="J5002">
        <v>5.0000999999999997E-2</v>
      </c>
      <c r="K5002" t="b">
        <v>1</v>
      </c>
      <c r="L5002" t="s">
        <v>5011</v>
      </c>
      <c r="N5002" s="28">
        <v>42214.662916666668</v>
      </c>
    </row>
    <row r="5003" spans="1:14" x14ac:dyDescent="0.25">
      <c r="A5003" t="str">
        <f>tb_audit_process_item[[#This Row],[id_audit_process_item_reference]]&amp;TEXT(tb_audit_process_item[[#This Row],[vr_threshold_accrued]],"000000000000,0000000000")</f>
        <v>5270000000000000,1000010000</v>
      </c>
      <c r="B5003">
        <v>5270</v>
      </c>
      <c r="C5003">
        <v>5273</v>
      </c>
      <c r="D5003">
        <v>2015</v>
      </c>
      <c r="E5003" t="s">
        <v>6407</v>
      </c>
      <c r="F5003">
        <v>9</v>
      </c>
      <c r="G5003">
        <v>5</v>
      </c>
      <c r="H5003">
        <v>0.95</v>
      </c>
      <c r="I5003">
        <v>0.125</v>
      </c>
      <c r="J5003">
        <v>0.10000100000000001</v>
      </c>
      <c r="K5003" t="b">
        <v>1</v>
      </c>
      <c r="L5003" t="s">
        <v>5011</v>
      </c>
      <c r="N5003" s="28">
        <v>42214.662916666668</v>
      </c>
    </row>
    <row r="5004" spans="1:14" x14ac:dyDescent="0.25">
      <c r="A5004" t="str">
        <f>tb_audit_process_item[[#This Row],[id_audit_process_item_reference]]&amp;TEXT(tb_audit_process_item[[#This Row],[vr_threshold_accrued]],"000000000000,0000000000")</f>
        <v>5270000000000000,1500010000</v>
      </c>
      <c r="B5004">
        <v>5270</v>
      </c>
      <c r="C5004">
        <v>5275</v>
      </c>
      <c r="D5004">
        <v>2015</v>
      </c>
      <c r="E5004" t="s">
        <v>6407</v>
      </c>
      <c r="F5004">
        <v>9</v>
      </c>
      <c r="G5004">
        <v>5</v>
      </c>
      <c r="H5004">
        <v>1.18</v>
      </c>
      <c r="I5004">
        <v>0.17499999999999999</v>
      </c>
      <c r="J5004">
        <v>0.150001</v>
      </c>
      <c r="K5004" t="b">
        <v>1</v>
      </c>
      <c r="L5004" t="s">
        <v>5011</v>
      </c>
      <c r="N5004" s="28">
        <v>42214.662916666668</v>
      </c>
    </row>
    <row r="5005" spans="1:14" x14ac:dyDescent="0.25">
      <c r="A5005" t="str">
        <f>tb_audit_process_item[[#This Row],[id_audit_process_item_reference]]&amp;TEXT(tb_audit_process_item[[#This Row],[vr_threshold_accrued]],"000000000000,0000000000")</f>
        <v>5270000000000000,2000010000</v>
      </c>
      <c r="B5005">
        <v>5270</v>
      </c>
      <c r="C5005">
        <v>5276</v>
      </c>
      <c r="D5005">
        <v>2015</v>
      </c>
      <c r="E5005" t="s">
        <v>6407</v>
      </c>
      <c r="F5005">
        <v>9</v>
      </c>
      <c r="G5005">
        <v>5</v>
      </c>
      <c r="H5005">
        <v>1.46</v>
      </c>
      <c r="I5005">
        <v>0.25</v>
      </c>
      <c r="J5005">
        <v>0.20000100000000001</v>
      </c>
      <c r="K5005" t="b">
        <v>1</v>
      </c>
      <c r="L5005" t="s">
        <v>5011</v>
      </c>
      <c r="N5005" s="28">
        <v>42214.662916666668</v>
      </c>
    </row>
    <row r="5006" spans="1:14" x14ac:dyDescent="0.25">
      <c r="A5006" t="str">
        <f>tb_audit_process_item[[#This Row],[id_audit_process_item_reference]]&amp;TEXT(tb_audit_process_item[[#This Row],[vr_threshold_accrued]],"000000000000,0000000000")</f>
        <v>5270000000000000,3000010000</v>
      </c>
      <c r="B5006">
        <v>5270</v>
      </c>
      <c r="C5006">
        <v>5277</v>
      </c>
      <c r="D5006">
        <v>2015</v>
      </c>
      <c r="E5006" t="s">
        <v>6407</v>
      </c>
      <c r="F5006">
        <v>9</v>
      </c>
      <c r="G5006">
        <v>5</v>
      </c>
      <c r="H5006">
        <v>1.81</v>
      </c>
      <c r="I5006">
        <v>0.4</v>
      </c>
      <c r="J5006">
        <v>0.30000100000000002</v>
      </c>
      <c r="K5006" t="b">
        <v>1</v>
      </c>
      <c r="L5006" t="s">
        <v>5011</v>
      </c>
      <c r="N5006" s="28">
        <v>42214.662916666668</v>
      </c>
    </row>
    <row r="5007" spans="1:14" x14ac:dyDescent="0.25">
      <c r="A5007" t="str">
        <f>tb_audit_process_item[[#This Row],[id_audit_process_item_reference]]&amp;TEXT(tb_audit_process_item[[#This Row],[vr_threshold_accrued]],"000000000000,0000000000")</f>
        <v>5270000000000000,5000010000</v>
      </c>
      <c r="B5007">
        <v>5270</v>
      </c>
      <c r="C5007">
        <v>5278</v>
      </c>
      <c r="D5007">
        <v>2015</v>
      </c>
      <c r="E5007" t="s">
        <v>6407</v>
      </c>
      <c r="F5007">
        <v>9</v>
      </c>
      <c r="G5007">
        <v>5</v>
      </c>
      <c r="H5007">
        <v>2.25</v>
      </c>
      <c r="I5007">
        <v>0.75</v>
      </c>
      <c r="J5007">
        <v>0.50000100000000003</v>
      </c>
      <c r="K5007" t="b">
        <v>1</v>
      </c>
      <c r="L5007" t="s">
        <v>5011</v>
      </c>
      <c r="N5007" s="28">
        <v>42214.662916666668</v>
      </c>
    </row>
    <row r="5008" spans="1:14" x14ac:dyDescent="0.25">
      <c r="A5008" t="str">
        <f>tb_audit_process_item[[#This Row],[id_audit_process_item_reference]]&amp;TEXT(tb_audit_process_item[[#This Row],[vr_threshold_accrued]],"000000000000,0000000000")</f>
        <v>5274000000000000,0000000000</v>
      </c>
      <c r="B5008">
        <v>5274</v>
      </c>
      <c r="C5008">
        <v>5274</v>
      </c>
      <c r="D5008">
        <v>2015</v>
      </c>
      <c r="E5008" t="s">
        <v>6340</v>
      </c>
      <c r="F5008">
        <v>9</v>
      </c>
      <c r="G5008">
        <v>5</v>
      </c>
      <c r="H5008">
        <v>2.25</v>
      </c>
      <c r="J5008"/>
      <c r="K5008" t="b">
        <v>1</v>
      </c>
      <c r="L5008" t="s">
        <v>1099</v>
      </c>
      <c r="N5008" s="28">
        <v>42214.662916666668</v>
      </c>
    </row>
    <row r="5009" spans="1:14" x14ac:dyDescent="0.25">
      <c r="A5009" t="str">
        <f>tb_audit_process_item[[#This Row],[id_audit_process_item_reference]]&amp;TEXT(tb_audit_process_item[[#This Row],[vr_threshold_accrued]],"000000000000,0000000000")</f>
        <v>5279000000000000,0000010000</v>
      </c>
      <c r="B5009">
        <v>5279</v>
      </c>
      <c r="C5009">
        <v>5279</v>
      </c>
      <c r="D5009">
        <v>2015</v>
      </c>
      <c r="E5009" t="s">
        <v>6408</v>
      </c>
      <c r="F5009">
        <v>9</v>
      </c>
      <c r="G5009">
        <v>5</v>
      </c>
      <c r="H5009">
        <v>0.5</v>
      </c>
      <c r="I5009">
        <v>5.0000000000000001E-3</v>
      </c>
      <c r="J5009">
        <v>9.9999999999999995E-7</v>
      </c>
      <c r="K5009" t="b">
        <v>1</v>
      </c>
      <c r="L5009" t="s">
        <v>6756</v>
      </c>
      <c r="N5009" s="28">
        <v>42214.662916666668</v>
      </c>
    </row>
    <row r="5010" spans="1:14" x14ac:dyDescent="0.25">
      <c r="A5010" t="str">
        <f>tb_audit_process_item[[#This Row],[id_audit_process_item_reference]]&amp;TEXT(tb_audit_process_item[[#This Row],[vr_threshold_accrued]],"000000000000,0000000000")</f>
        <v>5279000000000000,0100010000</v>
      </c>
      <c r="B5010">
        <v>5279</v>
      </c>
      <c r="C5010">
        <v>5280</v>
      </c>
      <c r="D5010">
        <v>2015</v>
      </c>
      <c r="E5010" t="s">
        <v>6408</v>
      </c>
      <c r="F5010">
        <v>9</v>
      </c>
      <c r="G5010">
        <v>5</v>
      </c>
      <c r="H5010">
        <v>0.65</v>
      </c>
      <c r="I5010">
        <v>0.03</v>
      </c>
      <c r="J5010">
        <v>1.0000999999999999E-2</v>
      </c>
      <c r="K5010" t="b">
        <v>1</v>
      </c>
      <c r="L5010" t="s">
        <v>6756</v>
      </c>
      <c r="N5010" s="28">
        <v>42214.662916666668</v>
      </c>
    </row>
    <row r="5011" spans="1:14" x14ac:dyDescent="0.25">
      <c r="A5011" t="str">
        <f>tb_audit_process_item[[#This Row],[id_audit_process_item_reference]]&amp;TEXT(tb_audit_process_item[[#This Row],[vr_threshold_accrued]],"000000000000,0000000000")</f>
        <v>5279000000000000,0500010000</v>
      </c>
      <c r="B5011">
        <v>5279</v>
      </c>
      <c r="C5011">
        <v>5281</v>
      </c>
      <c r="D5011">
        <v>2015</v>
      </c>
      <c r="E5011" t="s">
        <v>6408</v>
      </c>
      <c r="F5011">
        <v>9</v>
      </c>
      <c r="G5011">
        <v>5</v>
      </c>
      <c r="H5011">
        <v>0.85</v>
      </c>
      <c r="I5011">
        <v>7.4999999999999997E-2</v>
      </c>
      <c r="J5011">
        <v>5.0000999999999997E-2</v>
      </c>
      <c r="K5011" t="b">
        <v>1</v>
      </c>
      <c r="L5011" t="s">
        <v>6756</v>
      </c>
      <c r="N5011" s="28">
        <v>42214.662916666668</v>
      </c>
    </row>
    <row r="5012" spans="1:14" x14ac:dyDescent="0.25">
      <c r="A5012" t="str">
        <f>tb_audit_process_item[[#This Row],[id_audit_process_item_reference]]&amp;TEXT(tb_audit_process_item[[#This Row],[vr_threshold_accrued]],"000000000000,0000000000")</f>
        <v>5279000000000000,1000010000</v>
      </c>
      <c r="B5012">
        <v>5279</v>
      </c>
      <c r="C5012">
        <v>5282</v>
      </c>
      <c r="D5012">
        <v>2015</v>
      </c>
      <c r="E5012" t="s">
        <v>6408</v>
      </c>
      <c r="F5012">
        <v>9</v>
      </c>
      <c r="G5012">
        <v>5</v>
      </c>
      <c r="H5012">
        <v>1.1200000000000001</v>
      </c>
      <c r="I5012">
        <v>0.125</v>
      </c>
      <c r="J5012">
        <v>0.10000100000000001</v>
      </c>
      <c r="K5012" t="b">
        <v>1</v>
      </c>
      <c r="L5012" t="s">
        <v>6756</v>
      </c>
      <c r="N5012" s="28">
        <v>42214.662916666668</v>
      </c>
    </row>
    <row r="5013" spans="1:14" x14ac:dyDescent="0.25">
      <c r="A5013" t="str">
        <f>tb_audit_process_item[[#This Row],[id_audit_process_item_reference]]&amp;TEXT(tb_audit_process_item[[#This Row],[vr_threshold_accrued]],"000000000000,0000000000")</f>
        <v>5279000000000000,1500010000</v>
      </c>
      <c r="B5013">
        <v>5279</v>
      </c>
      <c r="C5013">
        <v>5283</v>
      </c>
      <c r="D5013">
        <v>2015</v>
      </c>
      <c r="E5013" t="s">
        <v>6408</v>
      </c>
      <c r="F5013">
        <v>9</v>
      </c>
      <c r="G5013">
        <v>5</v>
      </c>
      <c r="H5013">
        <v>1.46</v>
      </c>
      <c r="I5013">
        <v>0.17499999999999999</v>
      </c>
      <c r="J5013">
        <v>0.150001</v>
      </c>
      <c r="K5013" t="b">
        <v>1</v>
      </c>
      <c r="L5013" t="s">
        <v>6756</v>
      </c>
      <c r="N5013" s="28">
        <v>42214.662916666668</v>
      </c>
    </row>
    <row r="5014" spans="1:14" x14ac:dyDescent="0.25">
      <c r="A5014" t="str">
        <f>tb_audit_process_item[[#This Row],[id_audit_process_item_reference]]&amp;TEXT(tb_audit_process_item[[#This Row],[vr_threshold_accrued]],"000000000000,0000000000")</f>
        <v>5279000000000000,2000010000</v>
      </c>
      <c r="B5014">
        <v>5279</v>
      </c>
      <c r="C5014">
        <v>5284</v>
      </c>
      <c r="D5014">
        <v>2015</v>
      </c>
      <c r="E5014" t="s">
        <v>6408</v>
      </c>
      <c r="F5014">
        <v>9</v>
      </c>
      <c r="G5014">
        <v>5</v>
      </c>
      <c r="H5014">
        <v>1.9</v>
      </c>
      <c r="I5014">
        <v>0.25</v>
      </c>
      <c r="J5014">
        <v>0.20000100000000001</v>
      </c>
      <c r="K5014" t="b">
        <v>1</v>
      </c>
      <c r="L5014" t="s">
        <v>6756</v>
      </c>
      <c r="N5014" s="28">
        <v>42214.662916666668</v>
      </c>
    </row>
    <row r="5015" spans="1:14" x14ac:dyDescent="0.25">
      <c r="A5015" t="str">
        <f>tb_audit_process_item[[#This Row],[id_audit_process_item_reference]]&amp;TEXT(tb_audit_process_item[[#This Row],[vr_threshold_accrued]],"000000000000,0000000000")</f>
        <v>5279000000000000,3000010000</v>
      </c>
      <c r="B5015">
        <v>5279</v>
      </c>
      <c r="C5015">
        <v>5286</v>
      </c>
      <c r="D5015">
        <v>2015</v>
      </c>
      <c r="E5015" t="s">
        <v>6408</v>
      </c>
      <c r="F5015">
        <v>9</v>
      </c>
      <c r="G5015">
        <v>5</v>
      </c>
      <c r="H5015">
        <v>2.4900000000000002</v>
      </c>
      <c r="I5015">
        <v>0.4</v>
      </c>
      <c r="J5015">
        <v>0.30000100000000002</v>
      </c>
      <c r="K5015" t="b">
        <v>1</v>
      </c>
      <c r="L5015" t="s">
        <v>6756</v>
      </c>
      <c r="N5015" s="28">
        <v>42214.662916666668</v>
      </c>
    </row>
    <row r="5016" spans="1:14" x14ac:dyDescent="0.25">
      <c r="A5016" t="str">
        <f>tb_audit_process_item[[#This Row],[id_audit_process_item_reference]]&amp;TEXT(tb_audit_process_item[[#This Row],[vr_threshold_accrued]],"000000000000,0000000000")</f>
        <v>5279000000000000,5000010000</v>
      </c>
      <c r="B5016">
        <v>5279</v>
      </c>
      <c r="C5016">
        <v>5287</v>
      </c>
      <c r="D5016">
        <v>2015</v>
      </c>
      <c r="E5016" t="s">
        <v>6408</v>
      </c>
      <c r="F5016">
        <v>9</v>
      </c>
      <c r="G5016">
        <v>5</v>
      </c>
      <c r="H5016">
        <v>3.25</v>
      </c>
      <c r="I5016">
        <v>0.75</v>
      </c>
      <c r="J5016">
        <v>0.50000100000000003</v>
      </c>
      <c r="K5016" t="b">
        <v>1</v>
      </c>
      <c r="L5016" t="s">
        <v>6756</v>
      </c>
      <c r="N5016" s="28">
        <v>42214.662916666668</v>
      </c>
    </row>
    <row r="5017" spans="1:14" x14ac:dyDescent="0.25">
      <c r="A5017" t="str">
        <f>tb_audit_process_item[[#This Row],[id_audit_process_item_reference]]&amp;TEXT(tb_audit_process_item[[#This Row],[vr_threshold_accrued]],"000000000000,0000000000")</f>
        <v>5285000000000000,0000000000</v>
      </c>
      <c r="B5017">
        <v>5285</v>
      </c>
      <c r="C5017">
        <v>5285</v>
      </c>
      <c r="D5017">
        <v>2015</v>
      </c>
      <c r="E5017" t="s">
        <v>6340</v>
      </c>
      <c r="F5017">
        <v>9</v>
      </c>
      <c r="G5017">
        <v>5</v>
      </c>
      <c r="H5017">
        <v>3.5</v>
      </c>
      <c r="J5017"/>
      <c r="K5017" t="b">
        <v>1</v>
      </c>
      <c r="L5017" t="s">
        <v>1100</v>
      </c>
      <c r="N5017" s="28">
        <v>42214.662916666668</v>
      </c>
    </row>
    <row r="5018" spans="1:14" x14ac:dyDescent="0.25">
      <c r="A5018" t="str">
        <f>tb_audit_process_item[[#This Row],[id_audit_process_item_reference]]&amp;TEXT(tb_audit_process_item[[#This Row],[vr_threshold_accrued]],"000000000000,0000000000")</f>
        <v>5288000000000000,0000000000</v>
      </c>
      <c r="B5018">
        <v>5288</v>
      </c>
      <c r="C5018">
        <v>5288</v>
      </c>
      <c r="D5018">
        <v>2015</v>
      </c>
      <c r="E5018" t="s">
        <v>6409</v>
      </c>
      <c r="F5018">
        <v>9</v>
      </c>
      <c r="G5018">
        <v>5</v>
      </c>
      <c r="H5018">
        <v>2.25</v>
      </c>
      <c r="J5018"/>
      <c r="K5018" t="b">
        <v>1</v>
      </c>
      <c r="L5018" t="s">
        <v>1320</v>
      </c>
      <c r="N5018" s="28">
        <v>42214.662916666668</v>
      </c>
    </row>
    <row r="5019" spans="1:14" x14ac:dyDescent="0.25">
      <c r="A5019" t="str">
        <f>tb_audit_process_item[[#This Row],[id_audit_process_item_reference]]&amp;TEXT(tb_audit_process_item[[#This Row],[vr_threshold_accrued]],"000000000000,0000000000")</f>
        <v>5289000000000000,0000000000</v>
      </c>
      <c r="B5019">
        <v>5289</v>
      </c>
      <c r="C5019">
        <v>5289</v>
      </c>
      <c r="D5019">
        <v>2015</v>
      </c>
      <c r="E5019" t="s">
        <v>6410</v>
      </c>
      <c r="F5019">
        <v>9</v>
      </c>
      <c r="G5019">
        <v>5</v>
      </c>
      <c r="H5019">
        <v>1.1200000000000001</v>
      </c>
      <c r="J5019"/>
      <c r="K5019" t="b">
        <v>1</v>
      </c>
      <c r="L5019" t="s">
        <v>5575</v>
      </c>
      <c r="N5019" s="28">
        <v>42214.662916666668</v>
      </c>
    </row>
    <row r="5020" spans="1:14" x14ac:dyDescent="0.25">
      <c r="A5020" t="str">
        <f>tb_audit_process_item[[#This Row],[id_audit_process_item_reference]]&amp;TEXT(tb_audit_process_item[[#This Row],[vr_threshold_accrued]],"000000000000,0000000000")</f>
        <v>5290000000000000,0000010000</v>
      </c>
      <c r="B5020">
        <v>5290</v>
      </c>
      <c r="C5020">
        <v>5290</v>
      </c>
      <c r="D5020">
        <v>2015</v>
      </c>
      <c r="E5020" t="s">
        <v>6411</v>
      </c>
      <c r="F5020">
        <v>9</v>
      </c>
      <c r="G5020">
        <v>5</v>
      </c>
      <c r="H5020">
        <v>0.5</v>
      </c>
      <c r="I5020">
        <v>2.5000000000000001E-3</v>
      </c>
      <c r="J5020">
        <v>9.9999999999999995E-7</v>
      </c>
      <c r="K5020" t="b">
        <v>1</v>
      </c>
      <c r="L5020" t="s">
        <v>5012</v>
      </c>
      <c r="N5020" s="28">
        <v>42214.662916666668</v>
      </c>
    </row>
    <row r="5021" spans="1:14" x14ac:dyDescent="0.25">
      <c r="A5021" t="str">
        <f>tb_audit_process_item[[#This Row],[id_audit_process_item_reference]]&amp;TEXT(tb_audit_process_item[[#This Row],[vr_threshold_accrued]],"000000000000,0000000000")</f>
        <v>5290000000000000,0050010000</v>
      </c>
      <c r="B5021">
        <v>5290</v>
      </c>
      <c r="C5021">
        <v>5291</v>
      </c>
      <c r="D5021">
        <v>2015</v>
      </c>
      <c r="E5021" t="s">
        <v>6411</v>
      </c>
      <c r="F5021">
        <v>9</v>
      </c>
      <c r="G5021">
        <v>5</v>
      </c>
      <c r="H5021">
        <v>0.65</v>
      </c>
      <c r="I5021">
        <v>2.75E-2</v>
      </c>
      <c r="J5021">
        <v>5.0010000000000002E-3</v>
      </c>
      <c r="K5021" t="b">
        <v>1</v>
      </c>
      <c r="L5021" t="s">
        <v>5012</v>
      </c>
      <c r="N5021" s="28">
        <v>42214.662916666668</v>
      </c>
    </row>
    <row r="5022" spans="1:14" x14ac:dyDescent="0.25">
      <c r="A5022" t="str">
        <f>tb_audit_process_item[[#This Row],[id_audit_process_item_reference]]&amp;TEXT(tb_audit_process_item[[#This Row],[vr_threshold_accrued]],"000000000000,0000000000")</f>
        <v>5290000000000000,0500010000</v>
      </c>
      <c r="B5022">
        <v>5290</v>
      </c>
      <c r="C5022">
        <v>5292</v>
      </c>
      <c r="D5022">
        <v>2015</v>
      </c>
      <c r="E5022" t="s">
        <v>6411</v>
      </c>
      <c r="F5022">
        <v>9</v>
      </c>
      <c r="G5022">
        <v>5</v>
      </c>
      <c r="H5022">
        <v>0.85</v>
      </c>
      <c r="I5022">
        <v>7.4999999999999997E-2</v>
      </c>
      <c r="J5022">
        <v>5.0000999999999997E-2</v>
      </c>
      <c r="K5022" t="b">
        <v>1</v>
      </c>
      <c r="L5022" t="s">
        <v>5012</v>
      </c>
      <c r="N5022" s="28">
        <v>42214.662916666668</v>
      </c>
    </row>
    <row r="5023" spans="1:14" x14ac:dyDescent="0.25">
      <c r="A5023" t="str">
        <f>tb_audit_process_item[[#This Row],[id_audit_process_item_reference]]&amp;TEXT(tb_audit_process_item[[#This Row],[vr_threshold_accrued]],"000000000000,0000000000")</f>
        <v>5290000000000000,1000010000</v>
      </c>
      <c r="B5023">
        <v>5290</v>
      </c>
      <c r="C5023">
        <v>5293</v>
      </c>
      <c r="D5023">
        <v>2015</v>
      </c>
      <c r="E5023" t="s">
        <v>6411</v>
      </c>
      <c r="F5023">
        <v>9</v>
      </c>
      <c r="G5023">
        <v>5</v>
      </c>
      <c r="H5023">
        <v>1.1200000000000001</v>
      </c>
      <c r="I5023">
        <v>0.125</v>
      </c>
      <c r="J5023">
        <v>0.10000100000000001</v>
      </c>
      <c r="K5023" t="b">
        <v>1</v>
      </c>
      <c r="L5023" t="s">
        <v>5012</v>
      </c>
      <c r="N5023" s="28">
        <v>42214.662916666668</v>
      </c>
    </row>
    <row r="5024" spans="1:14" x14ac:dyDescent="0.25">
      <c r="A5024" t="str">
        <f>tb_audit_process_item[[#This Row],[id_audit_process_item_reference]]&amp;TEXT(tb_audit_process_item[[#This Row],[vr_threshold_accrued]],"000000000000,0000000000")</f>
        <v>5290000000000000,1500010000</v>
      </c>
      <c r="B5024">
        <v>5290</v>
      </c>
      <c r="C5024">
        <v>5294</v>
      </c>
      <c r="D5024">
        <v>2015</v>
      </c>
      <c r="E5024" t="s">
        <v>6411</v>
      </c>
      <c r="F5024">
        <v>9</v>
      </c>
      <c r="G5024">
        <v>5</v>
      </c>
      <c r="H5024">
        <v>1.46</v>
      </c>
      <c r="I5024">
        <v>0.17499999999999999</v>
      </c>
      <c r="J5024">
        <v>0.150001</v>
      </c>
      <c r="K5024" t="b">
        <v>1</v>
      </c>
      <c r="L5024" t="s">
        <v>5012</v>
      </c>
      <c r="N5024" s="28">
        <v>42214.662916666668</v>
      </c>
    </row>
    <row r="5025" spans="1:14" x14ac:dyDescent="0.25">
      <c r="A5025" t="str">
        <f>tb_audit_process_item[[#This Row],[id_audit_process_item_reference]]&amp;TEXT(tb_audit_process_item[[#This Row],[vr_threshold_accrued]],"000000000000,0000000000")</f>
        <v>5290000000000000,2000010000</v>
      </c>
      <c r="B5025">
        <v>5290</v>
      </c>
      <c r="C5025">
        <v>5295</v>
      </c>
      <c r="D5025">
        <v>2015</v>
      </c>
      <c r="E5025" t="s">
        <v>6411</v>
      </c>
      <c r="F5025">
        <v>9</v>
      </c>
      <c r="G5025">
        <v>5</v>
      </c>
      <c r="H5025">
        <v>1.9</v>
      </c>
      <c r="I5025">
        <v>0.25</v>
      </c>
      <c r="J5025">
        <v>0.20000100000000001</v>
      </c>
      <c r="K5025" t="b">
        <v>1</v>
      </c>
      <c r="L5025" t="s">
        <v>5012</v>
      </c>
      <c r="N5025" s="28">
        <v>42214.662916666668</v>
      </c>
    </row>
    <row r="5026" spans="1:14" x14ac:dyDescent="0.25">
      <c r="A5026" t="str">
        <f>tb_audit_process_item[[#This Row],[id_audit_process_item_reference]]&amp;TEXT(tb_audit_process_item[[#This Row],[vr_threshold_accrued]],"000000000000,0000000000")</f>
        <v>5290000000000000,3000010000</v>
      </c>
      <c r="B5026">
        <v>5290</v>
      </c>
      <c r="C5026">
        <v>5297</v>
      </c>
      <c r="D5026">
        <v>2015</v>
      </c>
      <c r="E5026" t="s">
        <v>6411</v>
      </c>
      <c r="F5026">
        <v>9</v>
      </c>
      <c r="G5026">
        <v>5</v>
      </c>
      <c r="H5026">
        <v>2.4900000000000002</v>
      </c>
      <c r="I5026">
        <v>0.4</v>
      </c>
      <c r="J5026">
        <v>0.30000100000000002</v>
      </c>
      <c r="K5026" t="b">
        <v>1</v>
      </c>
      <c r="L5026" t="s">
        <v>5012</v>
      </c>
      <c r="N5026" s="28">
        <v>42214.662916666668</v>
      </c>
    </row>
    <row r="5027" spans="1:14" x14ac:dyDescent="0.25">
      <c r="A5027" t="str">
        <f>tb_audit_process_item[[#This Row],[id_audit_process_item_reference]]&amp;TEXT(tb_audit_process_item[[#This Row],[vr_threshold_accrued]],"000000000000,0000000000")</f>
        <v>5290000000000000,5000010000</v>
      </c>
      <c r="B5027">
        <v>5290</v>
      </c>
      <c r="C5027">
        <v>5298</v>
      </c>
      <c r="D5027">
        <v>2015</v>
      </c>
      <c r="E5027" t="s">
        <v>6411</v>
      </c>
      <c r="F5027">
        <v>9</v>
      </c>
      <c r="G5027">
        <v>5</v>
      </c>
      <c r="H5027">
        <v>3.25</v>
      </c>
      <c r="I5027">
        <v>0.75</v>
      </c>
      <c r="J5027">
        <v>0.50000100000000003</v>
      </c>
      <c r="K5027" t="b">
        <v>1</v>
      </c>
      <c r="L5027" t="s">
        <v>5012</v>
      </c>
      <c r="N5027" s="28">
        <v>42214.662916666668</v>
      </c>
    </row>
    <row r="5028" spans="1:14" x14ac:dyDescent="0.25">
      <c r="A5028" t="str">
        <f>tb_audit_process_item[[#This Row],[id_audit_process_item_reference]]&amp;TEXT(tb_audit_process_item[[#This Row],[vr_threshold_accrued]],"000000000000,0000000000")</f>
        <v>5296000000000000,0000010000</v>
      </c>
      <c r="B5028">
        <v>5296</v>
      </c>
      <c r="C5028">
        <v>5296</v>
      </c>
      <c r="D5028">
        <v>2015</v>
      </c>
      <c r="E5028" t="s">
        <v>6344</v>
      </c>
      <c r="F5028">
        <v>9</v>
      </c>
      <c r="G5028">
        <v>5</v>
      </c>
      <c r="H5028">
        <v>0.5</v>
      </c>
      <c r="I5028">
        <v>2.5000000000000001E-3</v>
      </c>
      <c r="J5028">
        <v>9.9999999999999995E-7</v>
      </c>
      <c r="K5028" t="b">
        <v>1</v>
      </c>
      <c r="L5028" t="s">
        <v>4997</v>
      </c>
      <c r="N5028" s="28">
        <v>42214.662916666668</v>
      </c>
    </row>
    <row r="5029" spans="1:14" x14ac:dyDescent="0.25">
      <c r="A5029" t="str">
        <f>tb_audit_process_item[[#This Row],[id_audit_process_item_reference]]&amp;TEXT(tb_audit_process_item[[#This Row],[vr_threshold_accrued]],"000000000000,0000000000")</f>
        <v>5296000000000000,0050010000</v>
      </c>
      <c r="B5029">
        <v>5296</v>
      </c>
      <c r="C5029">
        <v>5307</v>
      </c>
      <c r="D5029">
        <v>2015</v>
      </c>
      <c r="E5029" t="s">
        <v>6344</v>
      </c>
      <c r="F5029">
        <v>9</v>
      </c>
      <c r="G5029">
        <v>5</v>
      </c>
      <c r="H5029">
        <v>0.68</v>
      </c>
      <c r="I5029">
        <v>2.75E-2</v>
      </c>
      <c r="J5029">
        <v>5.0010000000000002E-3</v>
      </c>
      <c r="K5029" t="b">
        <v>1</v>
      </c>
      <c r="L5029" t="s">
        <v>4997</v>
      </c>
      <c r="N5029" s="28">
        <v>42214.662916666668</v>
      </c>
    </row>
    <row r="5030" spans="1:14" x14ac:dyDescent="0.25">
      <c r="A5030" t="str">
        <f>tb_audit_process_item[[#This Row],[id_audit_process_item_reference]]&amp;TEXT(tb_audit_process_item[[#This Row],[vr_threshold_accrued]],"000000000000,0000000000")</f>
        <v>5296000000000000,0500010000</v>
      </c>
      <c r="B5030">
        <v>5296</v>
      </c>
      <c r="C5030">
        <v>5318</v>
      </c>
      <c r="D5030">
        <v>2015</v>
      </c>
      <c r="E5030" t="s">
        <v>6344</v>
      </c>
      <c r="F5030">
        <v>9</v>
      </c>
      <c r="G5030">
        <v>5</v>
      </c>
      <c r="H5030">
        <v>0.94</v>
      </c>
      <c r="I5030">
        <v>7.4999999999999997E-2</v>
      </c>
      <c r="J5030">
        <v>5.0000999999999997E-2</v>
      </c>
      <c r="K5030" t="b">
        <v>1</v>
      </c>
      <c r="L5030" t="s">
        <v>4997</v>
      </c>
      <c r="N5030" s="28">
        <v>42214.662916666668</v>
      </c>
    </row>
    <row r="5031" spans="1:14" x14ac:dyDescent="0.25">
      <c r="A5031" t="str">
        <f>tb_audit_process_item[[#This Row],[id_audit_process_item_reference]]&amp;TEXT(tb_audit_process_item[[#This Row],[vr_threshold_accrued]],"000000000000,0000000000")</f>
        <v>5296000000000000,1000010000</v>
      </c>
      <c r="B5031">
        <v>5296</v>
      </c>
      <c r="C5031">
        <v>5329</v>
      </c>
      <c r="D5031">
        <v>2015</v>
      </c>
      <c r="E5031" t="s">
        <v>6344</v>
      </c>
      <c r="F5031">
        <v>9</v>
      </c>
      <c r="G5031">
        <v>5</v>
      </c>
      <c r="H5031">
        <v>1.28</v>
      </c>
      <c r="I5031">
        <v>0.125</v>
      </c>
      <c r="J5031">
        <v>0.10000100000000001</v>
      </c>
      <c r="K5031" t="b">
        <v>1</v>
      </c>
      <c r="L5031" t="s">
        <v>4997</v>
      </c>
      <c r="N5031" s="28">
        <v>42214.662916666668</v>
      </c>
    </row>
    <row r="5032" spans="1:14" x14ac:dyDescent="0.25">
      <c r="A5032" t="str">
        <f>tb_audit_process_item[[#This Row],[id_audit_process_item_reference]]&amp;TEXT(tb_audit_process_item[[#This Row],[vr_threshold_accrued]],"000000000000,0000000000")</f>
        <v>5296000000000000,1500010000</v>
      </c>
      <c r="B5032">
        <v>5296</v>
      </c>
      <c r="C5032">
        <v>5340</v>
      </c>
      <c r="D5032">
        <v>2015</v>
      </c>
      <c r="E5032" t="s">
        <v>6344</v>
      </c>
      <c r="F5032">
        <v>9</v>
      </c>
      <c r="G5032">
        <v>5</v>
      </c>
      <c r="H5032">
        <v>1.75</v>
      </c>
      <c r="I5032">
        <v>0.17499999999999999</v>
      </c>
      <c r="J5032">
        <v>0.150001</v>
      </c>
      <c r="K5032" t="b">
        <v>1</v>
      </c>
      <c r="L5032" t="s">
        <v>4997</v>
      </c>
      <c r="N5032" s="28">
        <v>42214.662916666668</v>
      </c>
    </row>
    <row r="5033" spans="1:14" x14ac:dyDescent="0.25">
      <c r="A5033" t="str">
        <f>tb_audit_process_item[[#This Row],[id_audit_process_item_reference]]&amp;TEXT(tb_audit_process_item[[#This Row],[vr_threshold_accrued]],"000000000000,0000000000")</f>
        <v>5296000000000000,2000010000</v>
      </c>
      <c r="B5033">
        <v>5296</v>
      </c>
      <c r="C5033">
        <v>5351</v>
      </c>
      <c r="D5033">
        <v>2015</v>
      </c>
      <c r="E5033" t="s">
        <v>6344</v>
      </c>
      <c r="F5033">
        <v>9</v>
      </c>
      <c r="G5033">
        <v>5</v>
      </c>
      <c r="H5033">
        <v>2.4</v>
      </c>
      <c r="I5033">
        <v>0.25</v>
      </c>
      <c r="J5033">
        <v>0.20000100000000001</v>
      </c>
      <c r="K5033" t="b">
        <v>1</v>
      </c>
      <c r="L5033" t="s">
        <v>4997</v>
      </c>
      <c r="N5033" s="28">
        <v>42214.662916666668</v>
      </c>
    </row>
    <row r="5034" spans="1:14" x14ac:dyDescent="0.25">
      <c r="A5034" t="str">
        <f>tb_audit_process_item[[#This Row],[id_audit_process_item_reference]]&amp;TEXT(tb_audit_process_item[[#This Row],[vr_threshold_accrued]],"000000000000,0000000000")</f>
        <v>5296000000000000,3000010000</v>
      </c>
      <c r="B5034">
        <v>5296</v>
      </c>
      <c r="C5034">
        <v>5362</v>
      </c>
      <c r="D5034">
        <v>2015</v>
      </c>
      <c r="E5034" t="s">
        <v>6344</v>
      </c>
      <c r="F5034">
        <v>9</v>
      </c>
      <c r="G5034">
        <v>5</v>
      </c>
      <c r="H5034">
        <v>3.29</v>
      </c>
      <c r="I5034">
        <v>0.4</v>
      </c>
      <c r="J5034">
        <v>0.30000100000000002</v>
      </c>
      <c r="K5034" t="b">
        <v>1</v>
      </c>
      <c r="L5034" t="s">
        <v>4997</v>
      </c>
      <c r="N5034" s="28">
        <v>42214.662916666668</v>
      </c>
    </row>
    <row r="5035" spans="1:14" x14ac:dyDescent="0.25">
      <c r="A5035" t="str">
        <f>tb_audit_process_item[[#This Row],[id_audit_process_item_reference]]&amp;TEXT(tb_audit_process_item[[#This Row],[vr_threshold_accrued]],"000000000000,0000000000")</f>
        <v>5296000000000000,5000010000</v>
      </c>
      <c r="B5035">
        <v>5296</v>
      </c>
      <c r="C5035">
        <v>5373</v>
      </c>
      <c r="D5035">
        <v>2015</v>
      </c>
      <c r="E5035" t="s">
        <v>6344</v>
      </c>
      <c r="F5035">
        <v>9</v>
      </c>
      <c r="G5035">
        <v>5</v>
      </c>
      <c r="H5035">
        <v>4.5</v>
      </c>
      <c r="I5035">
        <v>0.75</v>
      </c>
      <c r="J5035">
        <v>0.50000100000000003</v>
      </c>
      <c r="K5035" t="b">
        <v>1</v>
      </c>
      <c r="L5035" t="s">
        <v>4997</v>
      </c>
      <c r="N5035" s="28">
        <v>42214.662916666668</v>
      </c>
    </row>
    <row r="5036" spans="1:14" x14ac:dyDescent="0.25">
      <c r="A5036" t="str">
        <f>tb_audit_process_item[[#This Row],[id_audit_process_item_reference]]&amp;TEXT(tb_audit_process_item[[#This Row],[vr_threshold_accrued]],"000000000000,0000000000")</f>
        <v>5299000000000000,0000000000</v>
      </c>
      <c r="B5036">
        <v>5299</v>
      </c>
      <c r="C5036">
        <v>5299</v>
      </c>
      <c r="D5036">
        <v>2015</v>
      </c>
      <c r="E5036" t="s">
        <v>6419</v>
      </c>
      <c r="F5036">
        <v>9</v>
      </c>
      <c r="G5036">
        <v>5</v>
      </c>
      <c r="H5036">
        <v>5</v>
      </c>
      <c r="J5036"/>
      <c r="K5036" t="b">
        <v>1</v>
      </c>
      <c r="L5036" t="s">
        <v>1329</v>
      </c>
      <c r="N5036" s="28">
        <v>42214.662916666668</v>
      </c>
    </row>
    <row r="5037" spans="1:14" x14ac:dyDescent="0.25">
      <c r="A5037" t="str">
        <f>tb_audit_process_item[[#This Row],[id_audit_process_item_reference]]&amp;TEXT(tb_audit_process_item[[#This Row],[vr_threshold_accrued]],"000000000000,0000000000")</f>
        <v>5300000000000000,0000000000</v>
      </c>
      <c r="B5037">
        <v>5300</v>
      </c>
      <c r="C5037">
        <v>5300</v>
      </c>
      <c r="D5037">
        <v>2015</v>
      </c>
      <c r="E5037" t="s">
        <v>6420</v>
      </c>
      <c r="F5037">
        <v>9</v>
      </c>
      <c r="G5037">
        <v>5</v>
      </c>
      <c r="H5037">
        <v>3.5</v>
      </c>
      <c r="J5037"/>
      <c r="K5037" t="b">
        <v>1</v>
      </c>
      <c r="L5037" t="s">
        <v>1330</v>
      </c>
      <c r="N5037" s="28">
        <v>42214.662916666668</v>
      </c>
    </row>
    <row r="5038" spans="1:14" x14ac:dyDescent="0.25">
      <c r="A5038" t="str">
        <f>tb_audit_process_item[[#This Row],[id_audit_process_item_reference]]&amp;TEXT(tb_audit_process_item[[#This Row],[vr_threshold_accrued]],"000000000000,0000000000")</f>
        <v>5301000000000000,0000000000</v>
      </c>
      <c r="B5038">
        <v>5301</v>
      </c>
      <c r="C5038">
        <v>5301</v>
      </c>
      <c r="D5038">
        <v>2015</v>
      </c>
      <c r="E5038" t="s">
        <v>6414</v>
      </c>
      <c r="F5038">
        <v>9</v>
      </c>
      <c r="G5038">
        <v>5</v>
      </c>
      <c r="H5038">
        <v>2.25</v>
      </c>
      <c r="J5038"/>
      <c r="K5038" t="b">
        <v>1</v>
      </c>
      <c r="L5038" t="s">
        <v>1331</v>
      </c>
      <c r="N5038" s="28">
        <v>42214.662916666668</v>
      </c>
    </row>
    <row r="5039" spans="1:14" x14ac:dyDescent="0.25">
      <c r="A5039" t="str">
        <f>tb_audit_process_item[[#This Row],[id_audit_process_item_reference]]&amp;TEXT(tb_audit_process_item[[#This Row],[vr_threshold_accrued]],"000000000000,0000000000")</f>
        <v>5302000000000000,0000000000</v>
      </c>
      <c r="B5039">
        <v>5302</v>
      </c>
      <c r="C5039">
        <v>5302</v>
      </c>
      <c r="D5039">
        <v>2015</v>
      </c>
      <c r="E5039" t="s">
        <v>6422</v>
      </c>
      <c r="F5039">
        <v>9</v>
      </c>
      <c r="G5039">
        <v>5</v>
      </c>
      <c r="H5039">
        <v>3.5</v>
      </c>
      <c r="J5039"/>
      <c r="K5039" t="b">
        <v>1</v>
      </c>
      <c r="L5039" t="s">
        <v>1100</v>
      </c>
      <c r="N5039" s="28">
        <v>42214.662916666668</v>
      </c>
    </row>
    <row r="5040" spans="1:14" x14ac:dyDescent="0.25">
      <c r="A5040" t="str">
        <f>tb_audit_process_item[[#This Row],[id_audit_process_item_reference]]&amp;TEXT(tb_audit_process_item[[#This Row],[vr_threshold_accrued]],"000000000000,0000000000")</f>
        <v>5303000000000000,0000010000</v>
      </c>
      <c r="B5040">
        <v>5303</v>
      </c>
      <c r="C5040">
        <v>5303</v>
      </c>
      <c r="D5040">
        <v>2015</v>
      </c>
      <c r="E5040" t="s">
        <v>6416</v>
      </c>
      <c r="F5040">
        <v>9</v>
      </c>
      <c r="G5040">
        <v>5</v>
      </c>
      <c r="H5040">
        <v>0.5</v>
      </c>
      <c r="I5040">
        <v>2.5000000000000001E-3</v>
      </c>
      <c r="J5040">
        <v>9.9999999999999995E-7</v>
      </c>
      <c r="K5040" t="b">
        <v>1</v>
      </c>
      <c r="L5040" t="s">
        <v>5013</v>
      </c>
      <c r="N5040" s="28">
        <v>42214.662916666668</v>
      </c>
    </row>
    <row r="5041" spans="1:14" x14ac:dyDescent="0.25">
      <c r="A5041" t="str">
        <f>tb_audit_process_item[[#This Row],[id_audit_process_item_reference]]&amp;TEXT(tb_audit_process_item[[#This Row],[vr_threshold_accrued]],"000000000000,0000000000")</f>
        <v>5303000000000000,0050010000</v>
      </c>
      <c r="B5041">
        <v>5303</v>
      </c>
      <c r="C5041">
        <v>5304</v>
      </c>
      <c r="D5041">
        <v>2015</v>
      </c>
      <c r="E5041" t="s">
        <v>6416</v>
      </c>
      <c r="F5041">
        <v>9</v>
      </c>
      <c r="G5041">
        <v>5</v>
      </c>
      <c r="H5041">
        <v>0.68</v>
      </c>
      <c r="I5041">
        <v>2.75E-2</v>
      </c>
      <c r="J5041">
        <v>5.0010000000000002E-3</v>
      </c>
      <c r="K5041" t="b">
        <v>1</v>
      </c>
      <c r="L5041" t="s">
        <v>5013</v>
      </c>
      <c r="N5041" s="28">
        <v>42214.662916666668</v>
      </c>
    </row>
    <row r="5042" spans="1:14" x14ac:dyDescent="0.25">
      <c r="A5042" t="str">
        <f>tb_audit_process_item[[#This Row],[id_audit_process_item_reference]]&amp;TEXT(tb_audit_process_item[[#This Row],[vr_threshold_accrued]],"000000000000,0000000000")</f>
        <v>5303000000000000,0500010000</v>
      </c>
      <c r="B5042">
        <v>5303</v>
      </c>
      <c r="C5042">
        <v>5305</v>
      </c>
      <c r="D5042">
        <v>2015</v>
      </c>
      <c r="E5042" t="s">
        <v>6416</v>
      </c>
      <c r="F5042">
        <v>9</v>
      </c>
      <c r="G5042">
        <v>5</v>
      </c>
      <c r="H5042">
        <v>0.94</v>
      </c>
      <c r="I5042">
        <v>7.4999999999999997E-2</v>
      </c>
      <c r="J5042">
        <v>5.0000999999999997E-2</v>
      </c>
      <c r="K5042" t="b">
        <v>1</v>
      </c>
      <c r="L5042" t="s">
        <v>5013</v>
      </c>
      <c r="N5042" s="28">
        <v>42214.662916666668</v>
      </c>
    </row>
    <row r="5043" spans="1:14" x14ac:dyDescent="0.25">
      <c r="A5043" t="str">
        <f>tb_audit_process_item[[#This Row],[id_audit_process_item_reference]]&amp;TEXT(tb_audit_process_item[[#This Row],[vr_threshold_accrued]],"000000000000,0000000000")</f>
        <v>5303000000000000,1000010000</v>
      </c>
      <c r="B5043">
        <v>5303</v>
      </c>
      <c r="C5043">
        <v>5306</v>
      </c>
      <c r="D5043">
        <v>2015</v>
      </c>
      <c r="E5043" t="s">
        <v>6416</v>
      </c>
      <c r="F5043">
        <v>9</v>
      </c>
      <c r="G5043">
        <v>5</v>
      </c>
      <c r="H5043">
        <v>1.28</v>
      </c>
      <c r="I5043">
        <v>0.125</v>
      </c>
      <c r="J5043">
        <v>0.10000100000000001</v>
      </c>
      <c r="K5043" t="b">
        <v>1</v>
      </c>
      <c r="L5043" t="s">
        <v>5013</v>
      </c>
      <c r="N5043" s="28">
        <v>42214.662916666668</v>
      </c>
    </row>
    <row r="5044" spans="1:14" x14ac:dyDescent="0.25">
      <c r="A5044" t="str">
        <f>tb_audit_process_item[[#This Row],[id_audit_process_item_reference]]&amp;TEXT(tb_audit_process_item[[#This Row],[vr_threshold_accrued]],"000000000000,0000000000")</f>
        <v>5303000000000000,1500010000</v>
      </c>
      <c r="B5044">
        <v>5303</v>
      </c>
      <c r="C5044">
        <v>5308</v>
      </c>
      <c r="D5044">
        <v>2015</v>
      </c>
      <c r="E5044" t="s">
        <v>6416</v>
      </c>
      <c r="F5044">
        <v>9</v>
      </c>
      <c r="G5044">
        <v>5</v>
      </c>
      <c r="H5044">
        <v>1.75</v>
      </c>
      <c r="I5044">
        <v>0.17499999999999999</v>
      </c>
      <c r="J5044">
        <v>0.150001</v>
      </c>
      <c r="K5044" t="b">
        <v>1</v>
      </c>
      <c r="L5044" t="s">
        <v>5013</v>
      </c>
      <c r="N5044" s="28">
        <v>42214.662916666668</v>
      </c>
    </row>
    <row r="5045" spans="1:14" x14ac:dyDescent="0.25">
      <c r="A5045" t="str">
        <f>tb_audit_process_item[[#This Row],[id_audit_process_item_reference]]&amp;TEXT(tb_audit_process_item[[#This Row],[vr_threshold_accrued]],"000000000000,0000000000")</f>
        <v>5303000000000000,2000010000</v>
      </c>
      <c r="B5045">
        <v>5303</v>
      </c>
      <c r="C5045">
        <v>5309</v>
      </c>
      <c r="D5045">
        <v>2015</v>
      </c>
      <c r="E5045" t="s">
        <v>6416</v>
      </c>
      <c r="F5045">
        <v>9</v>
      </c>
      <c r="G5045">
        <v>5</v>
      </c>
      <c r="H5045">
        <v>2.4</v>
      </c>
      <c r="I5045">
        <v>0.25</v>
      </c>
      <c r="J5045">
        <v>0.20000100000000001</v>
      </c>
      <c r="K5045" t="b">
        <v>1</v>
      </c>
      <c r="L5045" t="s">
        <v>5013</v>
      </c>
      <c r="N5045" s="28">
        <v>42214.662916666668</v>
      </c>
    </row>
    <row r="5046" spans="1:14" x14ac:dyDescent="0.25">
      <c r="A5046" t="str">
        <f>tb_audit_process_item[[#This Row],[id_audit_process_item_reference]]&amp;TEXT(tb_audit_process_item[[#This Row],[vr_threshold_accrued]],"000000000000,0000000000")</f>
        <v>5303000000000000,3000010000</v>
      </c>
      <c r="B5046">
        <v>5303</v>
      </c>
      <c r="C5046">
        <v>5310</v>
      </c>
      <c r="D5046">
        <v>2015</v>
      </c>
      <c r="E5046" t="s">
        <v>6416</v>
      </c>
      <c r="F5046">
        <v>9</v>
      </c>
      <c r="G5046">
        <v>5</v>
      </c>
      <c r="H5046">
        <v>3.29</v>
      </c>
      <c r="I5046">
        <v>0.4</v>
      </c>
      <c r="J5046">
        <v>0.30000100000000002</v>
      </c>
      <c r="K5046" t="b">
        <v>1</v>
      </c>
      <c r="L5046" t="s">
        <v>5013</v>
      </c>
      <c r="N5046" s="28">
        <v>42214.662916666668</v>
      </c>
    </row>
    <row r="5047" spans="1:14" x14ac:dyDescent="0.25">
      <c r="A5047" t="str">
        <f>tb_audit_process_item[[#This Row],[id_audit_process_item_reference]]&amp;TEXT(tb_audit_process_item[[#This Row],[vr_threshold_accrued]],"000000000000,0000000000")</f>
        <v>5303000000000000,5000010000</v>
      </c>
      <c r="B5047">
        <v>5303</v>
      </c>
      <c r="C5047">
        <v>5311</v>
      </c>
      <c r="D5047">
        <v>2015</v>
      </c>
      <c r="E5047" t="s">
        <v>6416</v>
      </c>
      <c r="F5047">
        <v>9</v>
      </c>
      <c r="G5047">
        <v>5</v>
      </c>
      <c r="H5047">
        <v>4.5</v>
      </c>
      <c r="I5047">
        <v>0.75</v>
      </c>
      <c r="J5047">
        <v>0.50000100000000003</v>
      </c>
      <c r="K5047" t="b">
        <v>1</v>
      </c>
      <c r="L5047" t="s">
        <v>5013</v>
      </c>
      <c r="N5047" s="28">
        <v>42214.662916666668</v>
      </c>
    </row>
    <row r="5048" spans="1:14" x14ac:dyDescent="0.25">
      <c r="A5048" t="str">
        <f>tb_audit_process_item[[#This Row],[id_audit_process_item_reference]]&amp;TEXT(tb_audit_process_item[[#This Row],[vr_threshold_accrued]],"000000000000,0000000000")</f>
        <v>5312000000000000,0000010000</v>
      </c>
      <c r="B5048">
        <v>5312</v>
      </c>
      <c r="C5048">
        <v>5312</v>
      </c>
      <c r="D5048">
        <v>2015</v>
      </c>
      <c r="E5048" t="s">
        <v>6417</v>
      </c>
      <c r="F5048">
        <v>9</v>
      </c>
      <c r="G5048">
        <v>5</v>
      </c>
      <c r="H5048">
        <v>0.5</v>
      </c>
      <c r="I5048">
        <v>5.0000000000000001E-3</v>
      </c>
      <c r="J5048">
        <v>9.9999999999999995E-7</v>
      </c>
      <c r="K5048" t="b">
        <v>1</v>
      </c>
      <c r="L5048" t="s">
        <v>6757</v>
      </c>
      <c r="N5048" s="28">
        <v>42214.662916666668</v>
      </c>
    </row>
    <row r="5049" spans="1:14" x14ac:dyDescent="0.25">
      <c r="A5049" t="str">
        <f>tb_audit_process_item[[#This Row],[id_audit_process_item_reference]]&amp;TEXT(tb_audit_process_item[[#This Row],[vr_threshold_accrued]],"000000000000,0000000000")</f>
        <v>5312000000000000,0100010000</v>
      </c>
      <c r="B5049">
        <v>5312</v>
      </c>
      <c r="C5049">
        <v>5313</v>
      </c>
      <c r="D5049">
        <v>2015</v>
      </c>
      <c r="E5049" t="s">
        <v>6417</v>
      </c>
      <c r="F5049">
        <v>9</v>
      </c>
      <c r="G5049">
        <v>5</v>
      </c>
      <c r="H5049">
        <v>0.65</v>
      </c>
      <c r="I5049">
        <v>0.03</v>
      </c>
      <c r="J5049">
        <v>1.0000999999999999E-2</v>
      </c>
      <c r="K5049" t="b">
        <v>1</v>
      </c>
      <c r="L5049" t="s">
        <v>6757</v>
      </c>
      <c r="N5049" s="28">
        <v>42214.662916666668</v>
      </c>
    </row>
    <row r="5050" spans="1:14" x14ac:dyDescent="0.25">
      <c r="A5050" t="str">
        <f>tb_audit_process_item[[#This Row],[id_audit_process_item_reference]]&amp;TEXT(tb_audit_process_item[[#This Row],[vr_threshold_accrued]],"000000000000,0000000000")</f>
        <v>5312000000000000,0500010000</v>
      </c>
      <c r="B5050">
        <v>5312</v>
      </c>
      <c r="C5050">
        <v>5314</v>
      </c>
      <c r="D5050">
        <v>2015</v>
      </c>
      <c r="E5050" t="s">
        <v>6417</v>
      </c>
      <c r="F5050">
        <v>9</v>
      </c>
      <c r="G5050">
        <v>5</v>
      </c>
      <c r="H5050">
        <v>0.85</v>
      </c>
      <c r="I5050">
        <v>7.4999999999999997E-2</v>
      </c>
      <c r="J5050">
        <v>5.0000999999999997E-2</v>
      </c>
      <c r="K5050" t="b">
        <v>1</v>
      </c>
      <c r="L5050" t="s">
        <v>6757</v>
      </c>
      <c r="N5050" s="28">
        <v>42214.662916666668</v>
      </c>
    </row>
    <row r="5051" spans="1:14" x14ac:dyDescent="0.25">
      <c r="A5051" t="str">
        <f>tb_audit_process_item[[#This Row],[id_audit_process_item_reference]]&amp;TEXT(tb_audit_process_item[[#This Row],[vr_threshold_accrued]],"000000000000,0000000000")</f>
        <v>5312000000000000,1000010000</v>
      </c>
      <c r="B5051">
        <v>5312</v>
      </c>
      <c r="C5051">
        <v>5315</v>
      </c>
      <c r="D5051">
        <v>2015</v>
      </c>
      <c r="E5051" t="s">
        <v>6417</v>
      </c>
      <c r="F5051">
        <v>9</v>
      </c>
      <c r="G5051">
        <v>5</v>
      </c>
      <c r="H5051">
        <v>1.1200000000000001</v>
      </c>
      <c r="I5051">
        <v>0.125</v>
      </c>
      <c r="J5051">
        <v>0.10000100000000001</v>
      </c>
      <c r="K5051" t="b">
        <v>1</v>
      </c>
      <c r="L5051" t="s">
        <v>6757</v>
      </c>
      <c r="N5051" s="28">
        <v>42214.662916666668</v>
      </c>
    </row>
    <row r="5052" spans="1:14" x14ac:dyDescent="0.25">
      <c r="A5052" t="str">
        <f>tb_audit_process_item[[#This Row],[id_audit_process_item_reference]]&amp;TEXT(tb_audit_process_item[[#This Row],[vr_threshold_accrued]],"000000000000,0000000000")</f>
        <v>5312000000000000,1500010000</v>
      </c>
      <c r="B5052">
        <v>5312</v>
      </c>
      <c r="C5052">
        <v>5316</v>
      </c>
      <c r="D5052">
        <v>2015</v>
      </c>
      <c r="E5052" t="s">
        <v>6417</v>
      </c>
      <c r="F5052">
        <v>9</v>
      </c>
      <c r="G5052">
        <v>5</v>
      </c>
      <c r="H5052">
        <v>1.46</v>
      </c>
      <c r="I5052">
        <v>0.17499999999999999</v>
      </c>
      <c r="J5052">
        <v>0.150001</v>
      </c>
      <c r="K5052" t="b">
        <v>1</v>
      </c>
      <c r="L5052" t="s">
        <v>6757</v>
      </c>
      <c r="N5052" s="28">
        <v>42214.662916666668</v>
      </c>
    </row>
    <row r="5053" spans="1:14" x14ac:dyDescent="0.25">
      <c r="A5053" t="str">
        <f>tb_audit_process_item[[#This Row],[id_audit_process_item_reference]]&amp;TEXT(tb_audit_process_item[[#This Row],[vr_threshold_accrued]],"000000000000,0000000000")</f>
        <v>5312000000000000,2000010000</v>
      </c>
      <c r="B5053">
        <v>5312</v>
      </c>
      <c r="C5053">
        <v>5317</v>
      </c>
      <c r="D5053">
        <v>2015</v>
      </c>
      <c r="E5053" t="s">
        <v>6417</v>
      </c>
      <c r="F5053">
        <v>9</v>
      </c>
      <c r="G5053">
        <v>5</v>
      </c>
      <c r="H5053">
        <v>1.9</v>
      </c>
      <c r="I5053">
        <v>0.25</v>
      </c>
      <c r="J5053">
        <v>0.20000100000000001</v>
      </c>
      <c r="K5053" t="b">
        <v>1</v>
      </c>
      <c r="L5053" t="s">
        <v>6757</v>
      </c>
      <c r="N5053" s="28">
        <v>42214.662916666668</v>
      </c>
    </row>
    <row r="5054" spans="1:14" x14ac:dyDescent="0.25">
      <c r="A5054" t="str">
        <f>tb_audit_process_item[[#This Row],[id_audit_process_item_reference]]&amp;TEXT(tb_audit_process_item[[#This Row],[vr_threshold_accrued]],"000000000000,0000000000")</f>
        <v>5312000000000000,3000010000</v>
      </c>
      <c r="B5054">
        <v>5312</v>
      </c>
      <c r="C5054">
        <v>5319</v>
      </c>
      <c r="D5054">
        <v>2015</v>
      </c>
      <c r="E5054" t="s">
        <v>6417</v>
      </c>
      <c r="F5054">
        <v>9</v>
      </c>
      <c r="G5054">
        <v>5</v>
      </c>
      <c r="H5054">
        <v>2.4900000000000002</v>
      </c>
      <c r="I5054">
        <v>0.4</v>
      </c>
      <c r="J5054">
        <v>0.30000100000000002</v>
      </c>
      <c r="K5054" t="b">
        <v>1</v>
      </c>
      <c r="L5054" t="s">
        <v>6757</v>
      </c>
      <c r="N5054" s="28">
        <v>42214.662916666668</v>
      </c>
    </row>
    <row r="5055" spans="1:14" x14ac:dyDescent="0.25">
      <c r="A5055" t="str">
        <f>tb_audit_process_item[[#This Row],[id_audit_process_item_reference]]&amp;TEXT(tb_audit_process_item[[#This Row],[vr_threshold_accrued]],"000000000000,0000000000")</f>
        <v>5312000000000000,5000010000</v>
      </c>
      <c r="B5055">
        <v>5312</v>
      </c>
      <c r="C5055">
        <v>5320</v>
      </c>
      <c r="D5055">
        <v>2015</v>
      </c>
      <c r="E5055" t="s">
        <v>6417</v>
      </c>
      <c r="F5055">
        <v>9</v>
      </c>
      <c r="G5055">
        <v>5</v>
      </c>
      <c r="H5055">
        <v>3.25</v>
      </c>
      <c r="I5055">
        <v>0.75</v>
      </c>
      <c r="J5055">
        <v>0.50000100000000003</v>
      </c>
      <c r="K5055" t="b">
        <v>1</v>
      </c>
      <c r="L5055" t="s">
        <v>6757</v>
      </c>
      <c r="N5055" s="28">
        <v>42214.662916666668</v>
      </c>
    </row>
    <row r="5056" spans="1:14" x14ac:dyDescent="0.25">
      <c r="A5056" t="str">
        <f>tb_audit_process_item[[#This Row],[id_audit_process_item_reference]]&amp;TEXT(tb_audit_process_item[[#This Row],[vr_threshold_accrued]],"000000000000,0000000000")</f>
        <v>5321000000000000,0000000000</v>
      </c>
      <c r="B5056">
        <v>5321</v>
      </c>
      <c r="C5056">
        <v>5321</v>
      </c>
      <c r="D5056">
        <v>2015</v>
      </c>
      <c r="E5056" t="s">
        <v>6418</v>
      </c>
      <c r="F5056">
        <v>9</v>
      </c>
      <c r="G5056">
        <v>5</v>
      </c>
      <c r="H5056">
        <v>4.5</v>
      </c>
      <c r="J5056"/>
      <c r="K5056" t="b">
        <v>1</v>
      </c>
      <c r="L5056" t="s">
        <v>1348</v>
      </c>
      <c r="N5056" s="28">
        <v>42214.662916666668</v>
      </c>
    </row>
    <row r="5057" spans="1:14" x14ac:dyDescent="0.25">
      <c r="A5057" t="str">
        <f>tb_audit_process_item[[#This Row],[id_audit_process_item_reference]]&amp;TEXT(tb_audit_process_item[[#This Row],[vr_threshold_accrued]],"000000000000,0000000000")</f>
        <v>5322000000000000,0000000000</v>
      </c>
      <c r="B5057">
        <v>5322</v>
      </c>
      <c r="C5057">
        <v>5322</v>
      </c>
      <c r="D5057">
        <v>2015</v>
      </c>
      <c r="E5057" t="s">
        <v>6419</v>
      </c>
      <c r="F5057">
        <v>9</v>
      </c>
      <c r="G5057">
        <v>5</v>
      </c>
      <c r="H5057">
        <v>2.25</v>
      </c>
      <c r="J5057"/>
      <c r="K5057" t="b">
        <v>1</v>
      </c>
      <c r="L5057" t="s">
        <v>1349</v>
      </c>
      <c r="N5057" s="28">
        <v>42214.662916666668</v>
      </c>
    </row>
    <row r="5058" spans="1:14" x14ac:dyDescent="0.25">
      <c r="A5058" t="str">
        <f>tb_audit_process_item[[#This Row],[id_audit_process_item_reference]]&amp;TEXT(tb_audit_process_item[[#This Row],[vr_threshold_accrued]],"000000000000,0000000000")</f>
        <v>5323000000000000,0000010000</v>
      </c>
      <c r="B5058">
        <v>5323</v>
      </c>
      <c r="C5058">
        <v>5323</v>
      </c>
      <c r="D5058">
        <v>2015</v>
      </c>
      <c r="E5058" t="s">
        <v>6420</v>
      </c>
      <c r="F5058">
        <v>9</v>
      </c>
      <c r="G5058">
        <v>5</v>
      </c>
      <c r="H5058">
        <v>0.5</v>
      </c>
      <c r="I5058">
        <v>2.5000000000000001E-3</v>
      </c>
      <c r="J5058">
        <v>9.9999999999999995E-7</v>
      </c>
      <c r="K5058" t="b">
        <v>1</v>
      </c>
      <c r="L5058" t="s">
        <v>5014</v>
      </c>
      <c r="N5058" s="28">
        <v>42214.662916666668</v>
      </c>
    </row>
    <row r="5059" spans="1:14" x14ac:dyDescent="0.25">
      <c r="A5059" t="str">
        <f>tb_audit_process_item[[#This Row],[id_audit_process_item_reference]]&amp;TEXT(tb_audit_process_item[[#This Row],[vr_threshold_accrued]],"000000000000,0000000000")</f>
        <v>5323000000000000,0050010000</v>
      </c>
      <c r="B5059">
        <v>5323</v>
      </c>
      <c r="C5059">
        <v>5324</v>
      </c>
      <c r="D5059">
        <v>2015</v>
      </c>
      <c r="E5059" t="s">
        <v>6420</v>
      </c>
      <c r="F5059">
        <v>9</v>
      </c>
      <c r="G5059">
        <v>5</v>
      </c>
      <c r="H5059">
        <v>0.65</v>
      </c>
      <c r="I5059">
        <v>2.75E-2</v>
      </c>
      <c r="J5059">
        <v>5.0010000000000002E-3</v>
      </c>
      <c r="K5059" t="b">
        <v>1</v>
      </c>
      <c r="L5059" t="s">
        <v>5014</v>
      </c>
      <c r="N5059" s="28">
        <v>42214.662916666668</v>
      </c>
    </row>
    <row r="5060" spans="1:14" x14ac:dyDescent="0.25">
      <c r="A5060" t="str">
        <f>tb_audit_process_item[[#This Row],[id_audit_process_item_reference]]&amp;TEXT(tb_audit_process_item[[#This Row],[vr_threshold_accrued]],"000000000000,0000000000")</f>
        <v>5323000000000000,0500010000</v>
      </c>
      <c r="B5060">
        <v>5323</v>
      </c>
      <c r="C5060">
        <v>5325</v>
      </c>
      <c r="D5060">
        <v>2015</v>
      </c>
      <c r="E5060" t="s">
        <v>6420</v>
      </c>
      <c r="F5060">
        <v>9</v>
      </c>
      <c r="G5060">
        <v>5</v>
      </c>
      <c r="H5060">
        <v>0.85</v>
      </c>
      <c r="I5060">
        <v>7.4999999999999997E-2</v>
      </c>
      <c r="J5060">
        <v>5.0000999999999997E-2</v>
      </c>
      <c r="K5060" t="b">
        <v>1</v>
      </c>
      <c r="L5060" t="s">
        <v>5014</v>
      </c>
      <c r="N5060" s="28">
        <v>42214.662916666668</v>
      </c>
    </row>
    <row r="5061" spans="1:14" x14ac:dyDescent="0.25">
      <c r="A5061" t="str">
        <f>tb_audit_process_item[[#This Row],[id_audit_process_item_reference]]&amp;TEXT(tb_audit_process_item[[#This Row],[vr_threshold_accrued]],"000000000000,0000000000")</f>
        <v>5323000000000000,1000010000</v>
      </c>
      <c r="B5061">
        <v>5323</v>
      </c>
      <c r="C5061">
        <v>5326</v>
      </c>
      <c r="D5061">
        <v>2015</v>
      </c>
      <c r="E5061" t="s">
        <v>6420</v>
      </c>
      <c r="F5061">
        <v>9</v>
      </c>
      <c r="G5061">
        <v>5</v>
      </c>
      <c r="H5061">
        <v>1.1200000000000001</v>
      </c>
      <c r="I5061">
        <v>0.125</v>
      </c>
      <c r="J5061">
        <v>0.10000100000000001</v>
      </c>
      <c r="K5061" t="b">
        <v>1</v>
      </c>
      <c r="L5061" t="s">
        <v>5014</v>
      </c>
      <c r="N5061" s="28">
        <v>42214.662916666668</v>
      </c>
    </row>
    <row r="5062" spans="1:14" x14ac:dyDescent="0.25">
      <c r="A5062" t="str">
        <f>tb_audit_process_item[[#This Row],[id_audit_process_item_reference]]&amp;TEXT(tb_audit_process_item[[#This Row],[vr_threshold_accrued]],"000000000000,0000000000")</f>
        <v>5323000000000000,1500010000</v>
      </c>
      <c r="B5062">
        <v>5323</v>
      </c>
      <c r="C5062">
        <v>5327</v>
      </c>
      <c r="D5062">
        <v>2015</v>
      </c>
      <c r="E5062" t="s">
        <v>6420</v>
      </c>
      <c r="F5062">
        <v>9</v>
      </c>
      <c r="G5062">
        <v>5</v>
      </c>
      <c r="H5062">
        <v>1.46</v>
      </c>
      <c r="I5062">
        <v>0.17499999999999999</v>
      </c>
      <c r="J5062">
        <v>0.150001</v>
      </c>
      <c r="K5062" t="b">
        <v>1</v>
      </c>
      <c r="L5062" t="s">
        <v>5014</v>
      </c>
      <c r="N5062" s="28">
        <v>42214.662916666668</v>
      </c>
    </row>
    <row r="5063" spans="1:14" x14ac:dyDescent="0.25">
      <c r="A5063" t="str">
        <f>tb_audit_process_item[[#This Row],[id_audit_process_item_reference]]&amp;TEXT(tb_audit_process_item[[#This Row],[vr_threshold_accrued]],"000000000000,0000000000")</f>
        <v>5323000000000000,2000010000</v>
      </c>
      <c r="B5063">
        <v>5323</v>
      </c>
      <c r="C5063">
        <v>5328</v>
      </c>
      <c r="D5063">
        <v>2015</v>
      </c>
      <c r="E5063" t="s">
        <v>6420</v>
      </c>
      <c r="F5063">
        <v>9</v>
      </c>
      <c r="G5063">
        <v>5</v>
      </c>
      <c r="H5063">
        <v>1.9</v>
      </c>
      <c r="I5063">
        <v>0.25</v>
      </c>
      <c r="J5063">
        <v>0.20000100000000001</v>
      </c>
      <c r="K5063" t="b">
        <v>1</v>
      </c>
      <c r="L5063" t="s">
        <v>5014</v>
      </c>
      <c r="N5063" s="28">
        <v>42214.662916666668</v>
      </c>
    </row>
    <row r="5064" spans="1:14" x14ac:dyDescent="0.25">
      <c r="A5064" t="str">
        <f>tb_audit_process_item[[#This Row],[id_audit_process_item_reference]]&amp;TEXT(tb_audit_process_item[[#This Row],[vr_threshold_accrued]],"000000000000,0000000000")</f>
        <v>5323000000000000,3000010000</v>
      </c>
      <c r="B5064">
        <v>5323</v>
      </c>
      <c r="C5064">
        <v>5330</v>
      </c>
      <c r="D5064">
        <v>2015</v>
      </c>
      <c r="E5064" t="s">
        <v>6420</v>
      </c>
      <c r="F5064">
        <v>9</v>
      </c>
      <c r="G5064">
        <v>5</v>
      </c>
      <c r="H5064">
        <v>2.4900000000000002</v>
      </c>
      <c r="I5064">
        <v>0.4</v>
      </c>
      <c r="J5064">
        <v>0.30000100000000002</v>
      </c>
      <c r="K5064" t="b">
        <v>1</v>
      </c>
      <c r="L5064" t="s">
        <v>5014</v>
      </c>
      <c r="N5064" s="28">
        <v>42214.662916666668</v>
      </c>
    </row>
    <row r="5065" spans="1:14" x14ac:dyDescent="0.25">
      <c r="A5065" t="str">
        <f>tb_audit_process_item[[#This Row],[id_audit_process_item_reference]]&amp;TEXT(tb_audit_process_item[[#This Row],[vr_threshold_accrued]],"000000000000,0000000000")</f>
        <v>5323000000000000,5000010000</v>
      </c>
      <c r="B5065">
        <v>5323</v>
      </c>
      <c r="C5065">
        <v>5331</v>
      </c>
      <c r="D5065">
        <v>2015</v>
      </c>
      <c r="E5065" t="s">
        <v>6420</v>
      </c>
      <c r="F5065">
        <v>9</v>
      </c>
      <c r="G5065">
        <v>5</v>
      </c>
      <c r="H5065">
        <v>3.25</v>
      </c>
      <c r="I5065">
        <v>0.75</v>
      </c>
      <c r="J5065">
        <v>0.50000100000000003</v>
      </c>
      <c r="K5065" t="b">
        <v>1</v>
      </c>
      <c r="L5065" t="s">
        <v>5014</v>
      </c>
      <c r="N5065" s="28">
        <v>42214.662916666668</v>
      </c>
    </row>
    <row r="5066" spans="1:14" x14ac:dyDescent="0.25">
      <c r="A5066" t="str">
        <f>tb_audit_process_item[[#This Row],[id_audit_process_item_reference]]&amp;TEXT(tb_audit_process_item[[#This Row],[vr_threshold_accrued]],"000000000000,0000000000")</f>
        <v>5332000000000000,0000000000</v>
      </c>
      <c r="B5066">
        <v>5332</v>
      </c>
      <c r="C5066">
        <v>5332</v>
      </c>
      <c r="D5066">
        <v>2015</v>
      </c>
      <c r="E5066" t="s">
        <v>4243</v>
      </c>
      <c r="F5066">
        <v>9</v>
      </c>
      <c r="G5066">
        <v>5</v>
      </c>
      <c r="H5066">
        <v>5</v>
      </c>
      <c r="J5066"/>
      <c r="K5066" t="b">
        <v>1</v>
      </c>
      <c r="L5066" t="s">
        <v>1358</v>
      </c>
      <c r="N5066" s="28">
        <v>42214.662916666668</v>
      </c>
    </row>
    <row r="5067" spans="1:14" x14ac:dyDescent="0.25">
      <c r="A5067" t="str">
        <f>tb_audit_process_item[[#This Row],[id_audit_process_item_reference]]&amp;TEXT(tb_audit_process_item[[#This Row],[vr_threshold_accrued]],"000000000000,0000000000")</f>
        <v>5333000000000000,0000000000</v>
      </c>
      <c r="B5067">
        <v>5333</v>
      </c>
      <c r="C5067">
        <v>5333</v>
      </c>
      <c r="D5067">
        <v>2015</v>
      </c>
      <c r="E5067" t="s">
        <v>4244</v>
      </c>
      <c r="F5067">
        <v>9</v>
      </c>
      <c r="G5067">
        <v>5</v>
      </c>
      <c r="H5067">
        <v>3.5</v>
      </c>
      <c r="J5067"/>
      <c r="K5067" t="b">
        <v>1</v>
      </c>
      <c r="L5067" t="s">
        <v>1359</v>
      </c>
      <c r="N5067" s="28">
        <v>42214.662916666668</v>
      </c>
    </row>
    <row r="5068" spans="1:14" x14ac:dyDescent="0.25">
      <c r="A5068" t="str">
        <f>tb_audit_process_item[[#This Row],[id_audit_process_item_reference]]&amp;TEXT(tb_audit_process_item[[#This Row],[vr_threshold_accrued]],"000000000000,0000000000")</f>
        <v>5334000000000000,0000000000</v>
      </c>
      <c r="B5068">
        <v>5334</v>
      </c>
      <c r="C5068">
        <v>5334</v>
      </c>
      <c r="D5068">
        <v>2015</v>
      </c>
      <c r="E5068" t="s">
        <v>6423</v>
      </c>
      <c r="F5068">
        <v>9</v>
      </c>
      <c r="G5068">
        <v>5</v>
      </c>
      <c r="H5068">
        <v>2.25</v>
      </c>
      <c r="J5068"/>
      <c r="K5068" t="b">
        <v>1</v>
      </c>
      <c r="L5068" t="s">
        <v>1360</v>
      </c>
      <c r="N5068" s="28">
        <v>42214.662916666668</v>
      </c>
    </row>
    <row r="5069" spans="1:14" x14ac:dyDescent="0.25">
      <c r="A5069" t="str">
        <f>tb_audit_process_item[[#This Row],[id_audit_process_item_reference]]&amp;TEXT(tb_audit_process_item[[#This Row],[vr_threshold_accrued]],"000000000000,0000000000")</f>
        <v>5335000000000000,0000000000</v>
      </c>
      <c r="B5069">
        <v>5335</v>
      </c>
      <c r="C5069">
        <v>5335</v>
      </c>
      <c r="D5069">
        <v>2015</v>
      </c>
      <c r="E5069" t="s">
        <v>4246</v>
      </c>
      <c r="F5069">
        <v>9</v>
      </c>
      <c r="G5069">
        <v>5</v>
      </c>
      <c r="H5069">
        <v>3.5</v>
      </c>
      <c r="J5069"/>
      <c r="K5069" t="b">
        <v>1</v>
      </c>
      <c r="L5069" t="s">
        <v>1100</v>
      </c>
      <c r="N5069" s="28">
        <v>42214.662916666668</v>
      </c>
    </row>
    <row r="5070" spans="1:14" x14ac:dyDescent="0.25">
      <c r="A5070" t="str">
        <f>tb_audit_process_item[[#This Row],[id_audit_process_item_reference]]&amp;TEXT(tb_audit_process_item[[#This Row],[vr_threshold_accrued]],"000000000000,0000000000")</f>
        <v>5336000000000000,0000010000</v>
      </c>
      <c r="B5070">
        <v>5336</v>
      </c>
      <c r="C5070">
        <v>5336</v>
      </c>
      <c r="D5070">
        <v>2015</v>
      </c>
      <c r="E5070" t="s">
        <v>6425</v>
      </c>
      <c r="F5070">
        <v>9</v>
      </c>
      <c r="G5070">
        <v>5</v>
      </c>
      <c r="H5070">
        <v>0.5</v>
      </c>
      <c r="I5070">
        <v>2.5000000000000001E-3</v>
      </c>
      <c r="J5070">
        <v>9.9999999999999995E-7</v>
      </c>
      <c r="K5070" t="b">
        <v>1</v>
      </c>
      <c r="L5070" t="s">
        <v>5015</v>
      </c>
      <c r="N5070" s="28">
        <v>42214.662916666668</v>
      </c>
    </row>
    <row r="5071" spans="1:14" x14ac:dyDescent="0.25">
      <c r="A5071" t="str">
        <f>tb_audit_process_item[[#This Row],[id_audit_process_item_reference]]&amp;TEXT(tb_audit_process_item[[#This Row],[vr_threshold_accrued]],"000000000000,0000000000")</f>
        <v>5336000000000000,0050010000</v>
      </c>
      <c r="B5071">
        <v>5336</v>
      </c>
      <c r="C5071">
        <v>5337</v>
      </c>
      <c r="D5071">
        <v>2015</v>
      </c>
      <c r="E5071" t="s">
        <v>6425</v>
      </c>
      <c r="F5071">
        <v>9</v>
      </c>
      <c r="G5071">
        <v>5</v>
      </c>
      <c r="H5071">
        <v>0.68</v>
      </c>
      <c r="I5071">
        <v>2.75E-2</v>
      </c>
      <c r="J5071">
        <v>5.0010000000000002E-3</v>
      </c>
      <c r="K5071" t="b">
        <v>1</v>
      </c>
      <c r="L5071" t="s">
        <v>5015</v>
      </c>
      <c r="N5071" s="28">
        <v>42214.662916666668</v>
      </c>
    </row>
    <row r="5072" spans="1:14" x14ac:dyDescent="0.25">
      <c r="A5072" t="str">
        <f>tb_audit_process_item[[#This Row],[id_audit_process_item_reference]]&amp;TEXT(tb_audit_process_item[[#This Row],[vr_threshold_accrued]],"000000000000,0000000000")</f>
        <v>5336000000000000,0500010000</v>
      </c>
      <c r="B5072">
        <v>5336</v>
      </c>
      <c r="C5072">
        <v>5338</v>
      </c>
      <c r="D5072">
        <v>2015</v>
      </c>
      <c r="E5072" t="s">
        <v>6425</v>
      </c>
      <c r="F5072">
        <v>9</v>
      </c>
      <c r="G5072">
        <v>5</v>
      </c>
      <c r="H5072">
        <v>0.94</v>
      </c>
      <c r="I5072">
        <v>7.4999999999999997E-2</v>
      </c>
      <c r="J5072">
        <v>5.0000999999999997E-2</v>
      </c>
      <c r="K5072" t="b">
        <v>1</v>
      </c>
      <c r="L5072" t="s">
        <v>5015</v>
      </c>
      <c r="N5072" s="28">
        <v>42214.662916666668</v>
      </c>
    </row>
    <row r="5073" spans="1:14" x14ac:dyDescent="0.25">
      <c r="A5073" t="str">
        <f>tb_audit_process_item[[#This Row],[id_audit_process_item_reference]]&amp;TEXT(tb_audit_process_item[[#This Row],[vr_threshold_accrued]],"000000000000,0000000000")</f>
        <v>5336000000000000,1000010000</v>
      </c>
      <c r="B5073">
        <v>5336</v>
      </c>
      <c r="C5073">
        <v>5339</v>
      </c>
      <c r="D5073">
        <v>2015</v>
      </c>
      <c r="E5073" t="s">
        <v>6425</v>
      </c>
      <c r="F5073">
        <v>9</v>
      </c>
      <c r="G5073">
        <v>5</v>
      </c>
      <c r="H5073">
        <v>1.28</v>
      </c>
      <c r="I5073">
        <v>0.125</v>
      </c>
      <c r="J5073">
        <v>0.10000100000000001</v>
      </c>
      <c r="K5073" t="b">
        <v>1</v>
      </c>
      <c r="L5073" t="s">
        <v>5015</v>
      </c>
      <c r="N5073" s="28">
        <v>42214.662916666668</v>
      </c>
    </row>
    <row r="5074" spans="1:14" x14ac:dyDescent="0.25">
      <c r="A5074" t="str">
        <f>tb_audit_process_item[[#This Row],[id_audit_process_item_reference]]&amp;TEXT(tb_audit_process_item[[#This Row],[vr_threshold_accrued]],"000000000000,0000000000")</f>
        <v>5336000000000000,1500010000</v>
      </c>
      <c r="B5074">
        <v>5336</v>
      </c>
      <c r="C5074">
        <v>5341</v>
      </c>
      <c r="D5074">
        <v>2015</v>
      </c>
      <c r="E5074" t="s">
        <v>6425</v>
      </c>
      <c r="F5074">
        <v>9</v>
      </c>
      <c r="G5074">
        <v>5</v>
      </c>
      <c r="H5074">
        <v>1.75</v>
      </c>
      <c r="I5074">
        <v>0.17499999999999999</v>
      </c>
      <c r="J5074">
        <v>0.150001</v>
      </c>
      <c r="K5074" t="b">
        <v>1</v>
      </c>
      <c r="L5074" t="s">
        <v>5015</v>
      </c>
      <c r="N5074" s="28">
        <v>42214.662916666668</v>
      </c>
    </row>
    <row r="5075" spans="1:14" x14ac:dyDescent="0.25">
      <c r="A5075" t="str">
        <f>tb_audit_process_item[[#This Row],[id_audit_process_item_reference]]&amp;TEXT(tb_audit_process_item[[#This Row],[vr_threshold_accrued]],"000000000000,0000000000")</f>
        <v>5336000000000000,2000010000</v>
      </c>
      <c r="B5075">
        <v>5336</v>
      </c>
      <c r="C5075">
        <v>5342</v>
      </c>
      <c r="D5075">
        <v>2015</v>
      </c>
      <c r="E5075" t="s">
        <v>6425</v>
      </c>
      <c r="F5075">
        <v>9</v>
      </c>
      <c r="G5075">
        <v>5</v>
      </c>
      <c r="H5075">
        <v>2.4</v>
      </c>
      <c r="I5075">
        <v>0.25</v>
      </c>
      <c r="J5075">
        <v>0.20000100000000001</v>
      </c>
      <c r="K5075" t="b">
        <v>1</v>
      </c>
      <c r="L5075" t="s">
        <v>5015</v>
      </c>
      <c r="N5075" s="28">
        <v>42214.662916666668</v>
      </c>
    </row>
    <row r="5076" spans="1:14" x14ac:dyDescent="0.25">
      <c r="A5076" t="str">
        <f>tb_audit_process_item[[#This Row],[id_audit_process_item_reference]]&amp;TEXT(tb_audit_process_item[[#This Row],[vr_threshold_accrued]],"000000000000,0000000000")</f>
        <v>5336000000000000,3000010000</v>
      </c>
      <c r="B5076">
        <v>5336</v>
      </c>
      <c r="C5076">
        <v>5343</v>
      </c>
      <c r="D5076">
        <v>2015</v>
      </c>
      <c r="E5076" t="s">
        <v>6425</v>
      </c>
      <c r="F5076">
        <v>9</v>
      </c>
      <c r="G5076">
        <v>5</v>
      </c>
      <c r="H5076">
        <v>3.29</v>
      </c>
      <c r="I5076">
        <v>0.4</v>
      </c>
      <c r="J5076">
        <v>0.30000100000000002</v>
      </c>
      <c r="K5076" t="b">
        <v>1</v>
      </c>
      <c r="L5076" t="s">
        <v>5015</v>
      </c>
      <c r="N5076" s="28">
        <v>42214.662916666668</v>
      </c>
    </row>
    <row r="5077" spans="1:14" x14ac:dyDescent="0.25">
      <c r="A5077" t="str">
        <f>tb_audit_process_item[[#This Row],[id_audit_process_item_reference]]&amp;TEXT(tb_audit_process_item[[#This Row],[vr_threshold_accrued]],"000000000000,0000000000")</f>
        <v>5336000000000000,5000010000</v>
      </c>
      <c r="B5077">
        <v>5336</v>
      </c>
      <c r="C5077">
        <v>5344</v>
      </c>
      <c r="D5077">
        <v>2015</v>
      </c>
      <c r="E5077" t="s">
        <v>6425</v>
      </c>
      <c r="F5077">
        <v>9</v>
      </c>
      <c r="G5077">
        <v>5</v>
      </c>
      <c r="H5077">
        <v>4.5</v>
      </c>
      <c r="I5077">
        <v>0.75</v>
      </c>
      <c r="J5077">
        <v>0.50000100000000003</v>
      </c>
      <c r="K5077" t="b">
        <v>1</v>
      </c>
      <c r="L5077" t="s">
        <v>5015</v>
      </c>
      <c r="N5077" s="28">
        <v>42214.662916666668</v>
      </c>
    </row>
    <row r="5078" spans="1:14" x14ac:dyDescent="0.25">
      <c r="A5078" t="str">
        <f>tb_audit_process_item[[#This Row],[id_audit_process_item_reference]]&amp;TEXT(tb_audit_process_item[[#This Row],[vr_threshold_accrued]],"000000000000,0000000000")</f>
        <v>5345000000000000,0000010000</v>
      </c>
      <c r="B5078">
        <v>5345</v>
      </c>
      <c r="C5078">
        <v>5345</v>
      </c>
      <c r="D5078">
        <v>2015</v>
      </c>
      <c r="E5078" t="s">
        <v>6426</v>
      </c>
      <c r="F5078">
        <v>9</v>
      </c>
      <c r="G5078">
        <v>5</v>
      </c>
      <c r="H5078">
        <v>0.5</v>
      </c>
      <c r="I5078">
        <v>5.0000000000000001E-3</v>
      </c>
      <c r="J5078">
        <v>9.9999999999999995E-7</v>
      </c>
      <c r="K5078" t="b">
        <v>1</v>
      </c>
      <c r="L5078" t="s">
        <v>6758</v>
      </c>
      <c r="N5078" s="28">
        <v>42214.662916666668</v>
      </c>
    </row>
    <row r="5079" spans="1:14" x14ac:dyDescent="0.25">
      <c r="A5079" t="str">
        <f>tb_audit_process_item[[#This Row],[id_audit_process_item_reference]]&amp;TEXT(tb_audit_process_item[[#This Row],[vr_threshold_accrued]],"000000000000,0000000000")</f>
        <v>5345000000000000,0100010000</v>
      </c>
      <c r="B5079">
        <v>5345</v>
      </c>
      <c r="C5079">
        <v>5346</v>
      </c>
      <c r="D5079">
        <v>2015</v>
      </c>
      <c r="E5079" t="s">
        <v>6426</v>
      </c>
      <c r="F5079">
        <v>9</v>
      </c>
      <c r="G5079">
        <v>5</v>
      </c>
      <c r="H5079">
        <v>0.65</v>
      </c>
      <c r="I5079">
        <v>0.03</v>
      </c>
      <c r="J5079">
        <v>1.0000999999999999E-2</v>
      </c>
      <c r="K5079" t="b">
        <v>1</v>
      </c>
      <c r="L5079" t="s">
        <v>6758</v>
      </c>
      <c r="N5079" s="28">
        <v>42214.662916666668</v>
      </c>
    </row>
    <row r="5080" spans="1:14" x14ac:dyDescent="0.25">
      <c r="A5080" t="str">
        <f>tb_audit_process_item[[#This Row],[id_audit_process_item_reference]]&amp;TEXT(tb_audit_process_item[[#This Row],[vr_threshold_accrued]],"000000000000,0000000000")</f>
        <v>5345000000000000,0500010000</v>
      </c>
      <c r="B5080">
        <v>5345</v>
      </c>
      <c r="C5080">
        <v>5347</v>
      </c>
      <c r="D5080">
        <v>2015</v>
      </c>
      <c r="E5080" t="s">
        <v>6426</v>
      </c>
      <c r="F5080">
        <v>9</v>
      </c>
      <c r="G5080">
        <v>5</v>
      </c>
      <c r="H5080">
        <v>0.85</v>
      </c>
      <c r="I5080">
        <v>7.4999999999999997E-2</v>
      </c>
      <c r="J5080">
        <v>5.0000999999999997E-2</v>
      </c>
      <c r="K5080" t="b">
        <v>1</v>
      </c>
      <c r="L5080" t="s">
        <v>6758</v>
      </c>
      <c r="N5080" s="28">
        <v>42214.662916666668</v>
      </c>
    </row>
    <row r="5081" spans="1:14" x14ac:dyDescent="0.25">
      <c r="A5081" t="str">
        <f>tb_audit_process_item[[#This Row],[id_audit_process_item_reference]]&amp;TEXT(tb_audit_process_item[[#This Row],[vr_threshold_accrued]],"000000000000,0000000000")</f>
        <v>5345000000000000,1000010000</v>
      </c>
      <c r="B5081">
        <v>5345</v>
      </c>
      <c r="C5081">
        <v>5348</v>
      </c>
      <c r="D5081">
        <v>2015</v>
      </c>
      <c r="E5081" t="s">
        <v>6426</v>
      </c>
      <c r="F5081">
        <v>9</v>
      </c>
      <c r="G5081">
        <v>5</v>
      </c>
      <c r="H5081">
        <v>1.1200000000000001</v>
      </c>
      <c r="I5081">
        <v>0.125</v>
      </c>
      <c r="J5081">
        <v>0.10000100000000001</v>
      </c>
      <c r="K5081" t="b">
        <v>1</v>
      </c>
      <c r="L5081" t="s">
        <v>6758</v>
      </c>
      <c r="N5081" s="28">
        <v>42214.662916666668</v>
      </c>
    </row>
    <row r="5082" spans="1:14" x14ac:dyDescent="0.25">
      <c r="A5082" t="str">
        <f>tb_audit_process_item[[#This Row],[id_audit_process_item_reference]]&amp;TEXT(tb_audit_process_item[[#This Row],[vr_threshold_accrued]],"000000000000,0000000000")</f>
        <v>5345000000000000,1500010000</v>
      </c>
      <c r="B5082">
        <v>5345</v>
      </c>
      <c r="C5082">
        <v>5349</v>
      </c>
      <c r="D5082">
        <v>2015</v>
      </c>
      <c r="E5082" t="s">
        <v>6426</v>
      </c>
      <c r="F5082">
        <v>9</v>
      </c>
      <c r="G5082">
        <v>5</v>
      </c>
      <c r="H5082">
        <v>1.46</v>
      </c>
      <c r="I5082">
        <v>0.17499999999999999</v>
      </c>
      <c r="J5082">
        <v>0.150001</v>
      </c>
      <c r="K5082" t="b">
        <v>1</v>
      </c>
      <c r="L5082" t="s">
        <v>6758</v>
      </c>
      <c r="N5082" s="28">
        <v>42214.662916666668</v>
      </c>
    </row>
    <row r="5083" spans="1:14" x14ac:dyDescent="0.25">
      <c r="A5083" t="str">
        <f>tb_audit_process_item[[#This Row],[id_audit_process_item_reference]]&amp;TEXT(tb_audit_process_item[[#This Row],[vr_threshold_accrued]],"000000000000,0000000000")</f>
        <v>5345000000000000,2000010000</v>
      </c>
      <c r="B5083">
        <v>5345</v>
      </c>
      <c r="C5083">
        <v>5350</v>
      </c>
      <c r="D5083">
        <v>2015</v>
      </c>
      <c r="E5083" t="s">
        <v>6426</v>
      </c>
      <c r="F5083">
        <v>9</v>
      </c>
      <c r="G5083">
        <v>5</v>
      </c>
      <c r="H5083">
        <v>1.9</v>
      </c>
      <c r="I5083">
        <v>0.25</v>
      </c>
      <c r="J5083">
        <v>0.20000100000000001</v>
      </c>
      <c r="K5083" t="b">
        <v>1</v>
      </c>
      <c r="L5083" t="s">
        <v>6758</v>
      </c>
      <c r="N5083" s="28">
        <v>42214.662916666668</v>
      </c>
    </row>
    <row r="5084" spans="1:14" x14ac:dyDescent="0.25">
      <c r="A5084" t="str">
        <f>tb_audit_process_item[[#This Row],[id_audit_process_item_reference]]&amp;TEXT(tb_audit_process_item[[#This Row],[vr_threshold_accrued]],"000000000000,0000000000")</f>
        <v>5345000000000000,3000010000</v>
      </c>
      <c r="B5084">
        <v>5345</v>
      </c>
      <c r="C5084">
        <v>5352</v>
      </c>
      <c r="D5084">
        <v>2015</v>
      </c>
      <c r="E5084" t="s">
        <v>6426</v>
      </c>
      <c r="F5084">
        <v>9</v>
      </c>
      <c r="G5084">
        <v>5</v>
      </c>
      <c r="H5084">
        <v>2.4900000000000002</v>
      </c>
      <c r="I5084">
        <v>0.4</v>
      </c>
      <c r="J5084">
        <v>0.30000100000000002</v>
      </c>
      <c r="K5084" t="b">
        <v>1</v>
      </c>
      <c r="L5084" t="s">
        <v>6758</v>
      </c>
      <c r="N5084" s="28">
        <v>42214.662916666668</v>
      </c>
    </row>
    <row r="5085" spans="1:14" x14ac:dyDescent="0.25">
      <c r="A5085" t="str">
        <f>tb_audit_process_item[[#This Row],[id_audit_process_item_reference]]&amp;TEXT(tb_audit_process_item[[#This Row],[vr_threshold_accrued]],"000000000000,0000000000")</f>
        <v>5345000000000000,5000010000</v>
      </c>
      <c r="B5085">
        <v>5345</v>
      </c>
      <c r="C5085">
        <v>5353</v>
      </c>
      <c r="D5085">
        <v>2015</v>
      </c>
      <c r="E5085" t="s">
        <v>6426</v>
      </c>
      <c r="F5085">
        <v>9</v>
      </c>
      <c r="G5085">
        <v>5</v>
      </c>
      <c r="H5085">
        <v>3.25</v>
      </c>
      <c r="I5085">
        <v>0.75</v>
      </c>
      <c r="J5085">
        <v>0.50000100000000003</v>
      </c>
      <c r="K5085" t="b">
        <v>1</v>
      </c>
      <c r="L5085" t="s">
        <v>6758</v>
      </c>
      <c r="N5085" s="28">
        <v>42214.662916666668</v>
      </c>
    </row>
    <row r="5086" spans="1:14" x14ac:dyDescent="0.25">
      <c r="A5086" t="str">
        <f>tb_audit_process_item[[#This Row],[id_audit_process_item_reference]]&amp;TEXT(tb_audit_process_item[[#This Row],[vr_threshold_accrued]],"000000000000,0000000000")</f>
        <v>5354000000000000,0000000000</v>
      </c>
      <c r="B5086">
        <v>5354</v>
      </c>
      <c r="C5086">
        <v>5354</v>
      </c>
      <c r="D5086">
        <v>2015</v>
      </c>
      <c r="E5086" t="s">
        <v>6427</v>
      </c>
      <c r="F5086">
        <v>9</v>
      </c>
      <c r="G5086">
        <v>5</v>
      </c>
      <c r="H5086">
        <v>4.5</v>
      </c>
      <c r="J5086"/>
      <c r="K5086" t="b">
        <v>1</v>
      </c>
      <c r="L5086" t="s">
        <v>1377</v>
      </c>
      <c r="N5086" s="28">
        <v>42214.662916666668</v>
      </c>
    </row>
    <row r="5087" spans="1:14" x14ac:dyDescent="0.25">
      <c r="A5087" t="str">
        <f>tb_audit_process_item[[#This Row],[id_audit_process_item_reference]]&amp;TEXT(tb_audit_process_item[[#This Row],[vr_threshold_accrued]],"000000000000,0000000000")</f>
        <v>5355000000000000,0000000000</v>
      </c>
      <c r="B5087">
        <v>5355</v>
      </c>
      <c r="C5087">
        <v>5355</v>
      </c>
      <c r="D5087">
        <v>2015</v>
      </c>
      <c r="E5087" t="s">
        <v>4242</v>
      </c>
      <c r="F5087">
        <v>9</v>
      </c>
      <c r="G5087">
        <v>5</v>
      </c>
      <c r="H5087">
        <v>2.25</v>
      </c>
      <c r="J5087"/>
      <c r="K5087" t="b">
        <v>1</v>
      </c>
      <c r="L5087" t="s">
        <v>1378</v>
      </c>
      <c r="N5087" s="28">
        <v>42214.662916666668</v>
      </c>
    </row>
    <row r="5088" spans="1:14" x14ac:dyDescent="0.25">
      <c r="A5088" t="str">
        <f>tb_audit_process_item[[#This Row],[id_audit_process_item_reference]]&amp;TEXT(tb_audit_process_item[[#This Row],[vr_threshold_accrued]],"000000000000,0000000000")</f>
        <v>5356000000000000,0000010000</v>
      </c>
      <c r="B5088">
        <v>5356</v>
      </c>
      <c r="C5088">
        <v>5356</v>
      </c>
      <c r="D5088">
        <v>2015</v>
      </c>
      <c r="E5088" t="s">
        <v>4243</v>
      </c>
      <c r="F5088">
        <v>9</v>
      </c>
      <c r="G5088">
        <v>5</v>
      </c>
      <c r="H5088">
        <v>0.5</v>
      </c>
      <c r="I5088">
        <v>2.5000000000000001E-3</v>
      </c>
      <c r="J5088">
        <v>9.9999999999999995E-7</v>
      </c>
      <c r="K5088" t="b">
        <v>1</v>
      </c>
      <c r="L5088" t="s">
        <v>5016</v>
      </c>
      <c r="N5088" s="28">
        <v>42214.662916666668</v>
      </c>
    </row>
    <row r="5089" spans="1:14" x14ac:dyDescent="0.25">
      <c r="A5089" t="str">
        <f>tb_audit_process_item[[#This Row],[id_audit_process_item_reference]]&amp;TEXT(tb_audit_process_item[[#This Row],[vr_threshold_accrued]],"000000000000,0000000000")</f>
        <v>5356000000000000,0050010000</v>
      </c>
      <c r="B5089">
        <v>5356</v>
      </c>
      <c r="C5089">
        <v>5357</v>
      </c>
      <c r="D5089">
        <v>2015</v>
      </c>
      <c r="E5089" t="s">
        <v>4243</v>
      </c>
      <c r="F5089">
        <v>9</v>
      </c>
      <c r="G5089">
        <v>5</v>
      </c>
      <c r="H5089">
        <v>0.65</v>
      </c>
      <c r="I5089">
        <v>2.75E-2</v>
      </c>
      <c r="J5089">
        <v>5.0010000000000002E-3</v>
      </c>
      <c r="K5089" t="b">
        <v>1</v>
      </c>
      <c r="L5089" t="s">
        <v>5016</v>
      </c>
      <c r="N5089" s="28">
        <v>42214.662916666668</v>
      </c>
    </row>
    <row r="5090" spans="1:14" x14ac:dyDescent="0.25">
      <c r="A5090" t="str">
        <f>tb_audit_process_item[[#This Row],[id_audit_process_item_reference]]&amp;TEXT(tb_audit_process_item[[#This Row],[vr_threshold_accrued]],"000000000000,0000000000")</f>
        <v>5356000000000000,0500010000</v>
      </c>
      <c r="B5090">
        <v>5356</v>
      </c>
      <c r="C5090">
        <v>5358</v>
      </c>
      <c r="D5090">
        <v>2015</v>
      </c>
      <c r="E5090" t="s">
        <v>4243</v>
      </c>
      <c r="F5090">
        <v>9</v>
      </c>
      <c r="G5090">
        <v>5</v>
      </c>
      <c r="H5090">
        <v>0.85</v>
      </c>
      <c r="I5090">
        <v>7.4999999999999997E-2</v>
      </c>
      <c r="J5090">
        <v>5.0000999999999997E-2</v>
      </c>
      <c r="K5090" t="b">
        <v>1</v>
      </c>
      <c r="L5090" t="s">
        <v>5016</v>
      </c>
      <c r="N5090" s="28">
        <v>42214.662916666668</v>
      </c>
    </row>
    <row r="5091" spans="1:14" x14ac:dyDescent="0.25">
      <c r="A5091" t="str">
        <f>tb_audit_process_item[[#This Row],[id_audit_process_item_reference]]&amp;TEXT(tb_audit_process_item[[#This Row],[vr_threshold_accrued]],"000000000000,0000000000")</f>
        <v>5356000000000000,1000010000</v>
      </c>
      <c r="B5091">
        <v>5356</v>
      </c>
      <c r="C5091">
        <v>5359</v>
      </c>
      <c r="D5091">
        <v>2015</v>
      </c>
      <c r="E5091" t="s">
        <v>4243</v>
      </c>
      <c r="F5091">
        <v>9</v>
      </c>
      <c r="G5091">
        <v>5</v>
      </c>
      <c r="H5091">
        <v>1.1200000000000001</v>
      </c>
      <c r="I5091">
        <v>0.125</v>
      </c>
      <c r="J5091">
        <v>0.10000100000000001</v>
      </c>
      <c r="K5091" t="b">
        <v>1</v>
      </c>
      <c r="L5091" t="s">
        <v>5016</v>
      </c>
      <c r="N5091" s="28">
        <v>42214.662916666668</v>
      </c>
    </row>
    <row r="5092" spans="1:14" x14ac:dyDescent="0.25">
      <c r="A5092" t="str">
        <f>tb_audit_process_item[[#This Row],[id_audit_process_item_reference]]&amp;TEXT(tb_audit_process_item[[#This Row],[vr_threshold_accrued]],"000000000000,0000000000")</f>
        <v>5356000000000000,1500010000</v>
      </c>
      <c r="B5092">
        <v>5356</v>
      </c>
      <c r="C5092">
        <v>5360</v>
      </c>
      <c r="D5092">
        <v>2015</v>
      </c>
      <c r="E5092" t="s">
        <v>4243</v>
      </c>
      <c r="F5092">
        <v>9</v>
      </c>
      <c r="G5092">
        <v>5</v>
      </c>
      <c r="H5092">
        <v>1.46</v>
      </c>
      <c r="I5092">
        <v>0.17499999999999999</v>
      </c>
      <c r="J5092">
        <v>0.150001</v>
      </c>
      <c r="K5092" t="b">
        <v>1</v>
      </c>
      <c r="L5092" t="s">
        <v>5016</v>
      </c>
      <c r="N5092" s="28">
        <v>42214.662916666668</v>
      </c>
    </row>
    <row r="5093" spans="1:14" x14ac:dyDescent="0.25">
      <c r="A5093" t="str">
        <f>tb_audit_process_item[[#This Row],[id_audit_process_item_reference]]&amp;TEXT(tb_audit_process_item[[#This Row],[vr_threshold_accrued]],"000000000000,0000000000")</f>
        <v>5356000000000000,2000010000</v>
      </c>
      <c r="B5093">
        <v>5356</v>
      </c>
      <c r="C5093">
        <v>5361</v>
      </c>
      <c r="D5093">
        <v>2015</v>
      </c>
      <c r="E5093" t="s">
        <v>4243</v>
      </c>
      <c r="F5093">
        <v>9</v>
      </c>
      <c r="G5093">
        <v>5</v>
      </c>
      <c r="H5093">
        <v>1.9</v>
      </c>
      <c r="I5093">
        <v>0.25</v>
      </c>
      <c r="J5093">
        <v>0.20000100000000001</v>
      </c>
      <c r="K5093" t="b">
        <v>1</v>
      </c>
      <c r="L5093" t="s">
        <v>5016</v>
      </c>
      <c r="N5093" s="28">
        <v>42214.662916666668</v>
      </c>
    </row>
    <row r="5094" spans="1:14" x14ac:dyDescent="0.25">
      <c r="A5094" t="str">
        <f>tb_audit_process_item[[#This Row],[id_audit_process_item_reference]]&amp;TEXT(tb_audit_process_item[[#This Row],[vr_threshold_accrued]],"000000000000,0000000000")</f>
        <v>5356000000000000,3000010000</v>
      </c>
      <c r="B5094">
        <v>5356</v>
      </c>
      <c r="C5094">
        <v>5363</v>
      </c>
      <c r="D5094">
        <v>2015</v>
      </c>
      <c r="E5094" t="s">
        <v>4243</v>
      </c>
      <c r="F5094">
        <v>9</v>
      </c>
      <c r="G5094">
        <v>5</v>
      </c>
      <c r="H5094">
        <v>2.4900000000000002</v>
      </c>
      <c r="I5094">
        <v>0.4</v>
      </c>
      <c r="J5094">
        <v>0.30000100000000002</v>
      </c>
      <c r="K5094" t="b">
        <v>1</v>
      </c>
      <c r="L5094" t="s">
        <v>5016</v>
      </c>
      <c r="N5094" s="28">
        <v>42214.662916666668</v>
      </c>
    </row>
    <row r="5095" spans="1:14" x14ac:dyDescent="0.25">
      <c r="A5095" t="str">
        <f>tb_audit_process_item[[#This Row],[id_audit_process_item_reference]]&amp;TEXT(tb_audit_process_item[[#This Row],[vr_threshold_accrued]],"000000000000,0000000000")</f>
        <v>5356000000000000,5000010000</v>
      </c>
      <c r="B5095">
        <v>5356</v>
      </c>
      <c r="C5095">
        <v>5364</v>
      </c>
      <c r="D5095">
        <v>2015</v>
      </c>
      <c r="E5095" t="s">
        <v>4243</v>
      </c>
      <c r="F5095">
        <v>9</v>
      </c>
      <c r="G5095">
        <v>5</v>
      </c>
      <c r="H5095">
        <v>3.25</v>
      </c>
      <c r="I5095">
        <v>0.75</v>
      </c>
      <c r="J5095">
        <v>0.50000100000000003</v>
      </c>
      <c r="K5095" t="b">
        <v>1</v>
      </c>
      <c r="L5095" t="s">
        <v>5016</v>
      </c>
      <c r="N5095" s="28">
        <v>42214.662916666668</v>
      </c>
    </row>
    <row r="5096" spans="1:14" x14ac:dyDescent="0.25">
      <c r="A5096" t="str">
        <f>tb_audit_process_item[[#This Row],[id_audit_process_item_reference]]&amp;TEXT(tb_audit_process_item[[#This Row],[vr_threshold_accrued]],"000000000000,0000000000")</f>
        <v>5365000000000000,0000000000</v>
      </c>
      <c r="B5096">
        <v>5365</v>
      </c>
      <c r="C5096">
        <v>5365</v>
      </c>
      <c r="D5096">
        <v>2015</v>
      </c>
      <c r="E5096" t="s">
        <v>4253</v>
      </c>
      <c r="F5096">
        <v>9</v>
      </c>
      <c r="G5096">
        <v>5</v>
      </c>
      <c r="H5096">
        <v>5</v>
      </c>
      <c r="J5096"/>
      <c r="K5096" t="b">
        <v>1</v>
      </c>
      <c r="L5096" t="s">
        <v>1387</v>
      </c>
      <c r="N5096" s="28">
        <v>42214.662916666668</v>
      </c>
    </row>
    <row r="5097" spans="1:14" x14ac:dyDescent="0.25">
      <c r="A5097" t="str">
        <f>tb_audit_process_item[[#This Row],[id_audit_process_item_reference]]&amp;TEXT(tb_audit_process_item[[#This Row],[vr_threshold_accrued]],"000000000000,0000000000")</f>
        <v>5366000000000000,0000000000</v>
      </c>
      <c r="B5097">
        <v>5366</v>
      </c>
      <c r="C5097">
        <v>5366</v>
      </c>
      <c r="D5097">
        <v>2015</v>
      </c>
      <c r="E5097" t="s">
        <v>4254</v>
      </c>
      <c r="F5097">
        <v>9</v>
      </c>
      <c r="G5097">
        <v>5</v>
      </c>
      <c r="H5097">
        <v>3.5</v>
      </c>
      <c r="J5097"/>
      <c r="K5097" t="b">
        <v>1</v>
      </c>
      <c r="L5097" t="s">
        <v>1388</v>
      </c>
      <c r="N5097" s="28">
        <v>42214.662916666668</v>
      </c>
    </row>
    <row r="5098" spans="1:14" x14ac:dyDescent="0.25">
      <c r="A5098" t="str">
        <f>tb_audit_process_item[[#This Row],[id_audit_process_item_reference]]&amp;TEXT(tb_audit_process_item[[#This Row],[vr_threshold_accrued]],"000000000000,0000000000")</f>
        <v>5367000000000000,0000000000</v>
      </c>
      <c r="B5098">
        <v>5367</v>
      </c>
      <c r="C5098">
        <v>5367</v>
      </c>
      <c r="D5098">
        <v>2015</v>
      </c>
      <c r="E5098" t="s">
        <v>4246</v>
      </c>
      <c r="F5098">
        <v>9</v>
      </c>
      <c r="G5098">
        <v>5</v>
      </c>
      <c r="H5098">
        <v>2.25</v>
      </c>
      <c r="J5098"/>
      <c r="K5098" t="b">
        <v>1</v>
      </c>
      <c r="L5098" t="s">
        <v>1389</v>
      </c>
      <c r="N5098" s="28">
        <v>42214.662916666668</v>
      </c>
    </row>
    <row r="5099" spans="1:14" x14ac:dyDescent="0.25">
      <c r="A5099" t="str">
        <f>tb_audit_process_item[[#This Row],[id_audit_process_item_reference]]&amp;TEXT(tb_audit_process_item[[#This Row],[vr_threshold_accrued]],"000000000000,0000000000")</f>
        <v>5368000000000000,0000000000</v>
      </c>
      <c r="B5099">
        <v>5368</v>
      </c>
      <c r="C5099">
        <v>5368</v>
      </c>
      <c r="D5099">
        <v>2015</v>
      </c>
      <c r="E5099" t="s">
        <v>4256</v>
      </c>
      <c r="F5099">
        <v>9</v>
      </c>
      <c r="G5099">
        <v>5</v>
      </c>
      <c r="H5099">
        <v>3.5</v>
      </c>
      <c r="J5099"/>
      <c r="K5099" t="b">
        <v>1</v>
      </c>
      <c r="L5099" t="s">
        <v>1100</v>
      </c>
      <c r="N5099" s="28">
        <v>42214.662916666668</v>
      </c>
    </row>
    <row r="5100" spans="1:14" x14ac:dyDescent="0.25">
      <c r="A5100" t="str">
        <f>tb_audit_process_item[[#This Row],[id_audit_process_item_reference]]&amp;TEXT(tb_audit_process_item[[#This Row],[vr_threshold_accrued]],"000000000000,0000000000")</f>
        <v>5369000000000000,0000010000</v>
      </c>
      <c r="B5100">
        <v>5369</v>
      </c>
      <c r="C5100">
        <v>5369</v>
      </c>
      <c r="D5100">
        <v>2015</v>
      </c>
      <c r="E5100" t="s">
        <v>4248</v>
      </c>
      <c r="F5100">
        <v>9</v>
      </c>
      <c r="G5100">
        <v>5</v>
      </c>
      <c r="H5100">
        <v>0.5</v>
      </c>
      <c r="I5100">
        <v>2.5000000000000001E-3</v>
      </c>
      <c r="J5100">
        <v>9.9999999999999995E-7</v>
      </c>
      <c r="K5100" t="b">
        <v>1</v>
      </c>
      <c r="L5100" t="s">
        <v>5017</v>
      </c>
      <c r="N5100" s="28">
        <v>42214.662916666668</v>
      </c>
    </row>
    <row r="5101" spans="1:14" x14ac:dyDescent="0.25">
      <c r="A5101" t="str">
        <f>tb_audit_process_item[[#This Row],[id_audit_process_item_reference]]&amp;TEXT(tb_audit_process_item[[#This Row],[vr_threshold_accrued]],"000000000000,0000000000")</f>
        <v>5369000000000000,0050010000</v>
      </c>
      <c r="B5101">
        <v>5369</v>
      </c>
      <c r="C5101">
        <v>5370</v>
      </c>
      <c r="D5101">
        <v>2015</v>
      </c>
      <c r="E5101" t="s">
        <v>4248</v>
      </c>
      <c r="F5101">
        <v>9</v>
      </c>
      <c r="G5101">
        <v>5</v>
      </c>
      <c r="H5101">
        <v>0.68</v>
      </c>
      <c r="I5101">
        <v>2.75E-2</v>
      </c>
      <c r="J5101">
        <v>5.0010000000000002E-3</v>
      </c>
      <c r="K5101" t="b">
        <v>1</v>
      </c>
      <c r="L5101" t="s">
        <v>5017</v>
      </c>
      <c r="N5101" s="28">
        <v>42214.662916666668</v>
      </c>
    </row>
    <row r="5102" spans="1:14" x14ac:dyDescent="0.25">
      <c r="A5102" t="str">
        <f>tb_audit_process_item[[#This Row],[id_audit_process_item_reference]]&amp;TEXT(tb_audit_process_item[[#This Row],[vr_threshold_accrued]],"000000000000,0000000000")</f>
        <v>5369000000000000,0500010000</v>
      </c>
      <c r="B5102">
        <v>5369</v>
      </c>
      <c r="C5102">
        <v>5371</v>
      </c>
      <c r="D5102">
        <v>2015</v>
      </c>
      <c r="E5102" t="s">
        <v>4248</v>
      </c>
      <c r="F5102">
        <v>9</v>
      </c>
      <c r="G5102">
        <v>5</v>
      </c>
      <c r="H5102">
        <v>0.94</v>
      </c>
      <c r="I5102">
        <v>7.4999999999999997E-2</v>
      </c>
      <c r="J5102">
        <v>5.0000999999999997E-2</v>
      </c>
      <c r="K5102" t="b">
        <v>1</v>
      </c>
      <c r="L5102" t="s">
        <v>5017</v>
      </c>
      <c r="N5102" s="28">
        <v>42214.662916666668</v>
      </c>
    </row>
    <row r="5103" spans="1:14" x14ac:dyDescent="0.25">
      <c r="A5103" t="str">
        <f>tb_audit_process_item[[#This Row],[id_audit_process_item_reference]]&amp;TEXT(tb_audit_process_item[[#This Row],[vr_threshold_accrued]],"000000000000,0000000000")</f>
        <v>5369000000000000,1000010000</v>
      </c>
      <c r="B5103">
        <v>5369</v>
      </c>
      <c r="C5103">
        <v>5372</v>
      </c>
      <c r="D5103">
        <v>2015</v>
      </c>
      <c r="E5103" t="s">
        <v>4248</v>
      </c>
      <c r="F5103">
        <v>9</v>
      </c>
      <c r="G5103">
        <v>5</v>
      </c>
      <c r="H5103">
        <v>1.28</v>
      </c>
      <c r="I5103">
        <v>0.125</v>
      </c>
      <c r="J5103">
        <v>0.10000100000000001</v>
      </c>
      <c r="K5103" t="b">
        <v>1</v>
      </c>
      <c r="L5103" t="s">
        <v>5017</v>
      </c>
      <c r="N5103" s="28">
        <v>42214.662916666668</v>
      </c>
    </row>
    <row r="5104" spans="1:14" x14ac:dyDescent="0.25">
      <c r="A5104" t="str">
        <f>tb_audit_process_item[[#This Row],[id_audit_process_item_reference]]&amp;TEXT(tb_audit_process_item[[#This Row],[vr_threshold_accrued]],"000000000000,0000000000")</f>
        <v>5369000000000000,1500010000</v>
      </c>
      <c r="B5104">
        <v>5369</v>
      </c>
      <c r="C5104">
        <v>5374</v>
      </c>
      <c r="D5104">
        <v>2015</v>
      </c>
      <c r="E5104" t="s">
        <v>4248</v>
      </c>
      <c r="F5104">
        <v>9</v>
      </c>
      <c r="G5104">
        <v>5</v>
      </c>
      <c r="H5104">
        <v>1.75</v>
      </c>
      <c r="I5104">
        <v>0.17499999999999999</v>
      </c>
      <c r="J5104">
        <v>0.150001</v>
      </c>
      <c r="K5104" t="b">
        <v>1</v>
      </c>
      <c r="L5104" t="s">
        <v>5017</v>
      </c>
      <c r="N5104" s="28">
        <v>42214.662916666668</v>
      </c>
    </row>
    <row r="5105" spans="1:14" x14ac:dyDescent="0.25">
      <c r="A5105" t="str">
        <f>tb_audit_process_item[[#This Row],[id_audit_process_item_reference]]&amp;TEXT(tb_audit_process_item[[#This Row],[vr_threshold_accrued]],"000000000000,0000000000")</f>
        <v>5369000000000000,2000010000</v>
      </c>
      <c r="B5105">
        <v>5369</v>
      </c>
      <c r="C5105">
        <v>5375</v>
      </c>
      <c r="D5105">
        <v>2015</v>
      </c>
      <c r="E5105" t="s">
        <v>4248</v>
      </c>
      <c r="F5105">
        <v>9</v>
      </c>
      <c r="G5105">
        <v>5</v>
      </c>
      <c r="H5105">
        <v>2.4</v>
      </c>
      <c r="I5105">
        <v>0.25</v>
      </c>
      <c r="J5105">
        <v>0.20000100000000001</v>
      </c>
      <c r="K5105" t="b">
        <v>1</v>
      </c>
      <c r="L5105" t="s">
        <v>5017</v>
      </c>
      <c r="N5105" s="28">
        <v>42214.662916666668</v>
      </c>
    </row>
    <row r="5106" spans="1:14" x14ac:dyDescent="0.25">
      <c r="A5106" t="str">
        <f>tb_audit_process_item[[#This Row],[id_audit_process_item_reference]]&amp;TEXT(tb_audit_process_item[[#This Row],[vr_threshold_accrued]],"000000000000,0000000000")</f>
        <v>5369000000000000,3000010000</v>
      </c>
      <c r="B5106">
        <v>5369</v>
      </c>
      <c r="C5106">
        <v>5376</v>
      </c>
      <c r="D5106">
        <v>2015</v>
      </c>
      <c r="E5106" t="s">
        <v>4248</v>
      </c>
      <c r="F5106">
        <v>9</v>
      </c>
      <c r="G5106">
        <v>5</v>
      </c>
      <c r="H5106">
        <v>3.29</v>
      </c>
      <c r="I5106">
        <v>0.4</v>
      </c>
      <c r="J5106">
        <v>0.30000100000000002</v>
      </c>
      <c r="K5106" t="b">
        <v>1</v>
      </c>
      <c r="L5106" t="s">
        <v>5017</v>
      </c>
      <c r="N5106" s="28">
        <v>42214.662916666668</v>
      </c>
    </row>
    <row r="5107" spans="1:14" x14ac:dyDescent="0.25">
      <c r="A5107" t="str">
        <f>tb_audit_process_item[[#This Row],[id_audit_process_item_reference]]&amp;TEXT(tb_audit_process_item[[#This Row],[vr_threshold_accrued]],"000000000000,0000000000")</f>
        <v>5369000000000000,5000010000</v>
      </c>
      <c r="B5107">
        <v>5369</v>
      </c>
      <c r="C5107">
        <v>5377</v>
      </c>
      <c r="D5107">
        <v>2015</v>
      </c>
      <c r="E5107" t="s">
        <v>4248</v>
      </c>
      <c r="F5107">
        <v>9</v>
      </c>
      <c r="G5107">
        <v>5</v>
      </c>
      <c r="H5107">
        <v>4.5</v>
      </c>
      <c r="I5107">
        <v>0.75</v>
      </c>
      <c r="J5107">
        <v>0.50000100000000003</v>
      </c>
      <c r="K5107" t="b">
        <v>1</v>
      </c>
      <c r="L5107" t="s">
        <v>5017</v>
      </c>
      <c r="N5107" s="28">
        <v>42214.662916666668</v>
      </c>
    </row>
    <row r="5108" spans="1:14" x14ac:dyDescent="0.25">
      <c r="A5108" t="str">
        <f>tb_audit_process_item[[#This Row],[id_audit_process_item_reference]]&amp;TEXT(tb_audit_process_item[[#This Row],[vr_threshold_accrued]],"000000000000,0000000000")</f>
        <v>5378000000000000,0000010000</v>
      </c>
      <c r="B5108">
        <v>5378</v>
      </c>
      <c r="C5108">
        <v>5378</v>
      </c>
      <c r="D5108">
        <v>2015</v>
      </c>
      <c r="E5108" t="s">
        <v>4249</v>
      </c>
      <c r="F5108">
        <v>9</v>
      </c>
      <c r="G5108">
        <v>5</v>
      </c>
      <c r="H5108">
        <v>0.5</v>
      </c>
      <c r="I5108">
        <v>5.0000000000000001E-3</v>
      </c>
      <c r="J5108">
        <v>9.9999999999999995E-7</v>
      </c>
      <c r="K5108" t="b">
        <v>1</v>
      </c>
      <c r="L5108" t="s">
        <v>6759</v>
      </c>
      <c r="N5108" s="28">
        <v>42214.662916666668</v>
      </c>
    </row>
    <row r="5109" spans="1:14" x14ac:dyDescent="0.25">
      <c r="A5109" t="str">
        <f>tb_audit_process_item[[#This Row],[id_audit_process_item_reference]]&amp;TEXT(tb_audit_process_item[[#This Row],[vr_threshold_accrued]],"000000000000,0000000000")</f>
        <v>5378000000000000,0100010000</v>
      </c>
      <c r="B5109">
        <v>5378</v>
      </c>
      <c r="C5109">
        <v>5379</v>
      </c>
      <c r="D5109">
        <v>2015</v>
      </c>
      <c r="E5109" t="s">
        <v>4249</v>
      </c>
      <c r="F5109">
        <v>9</v>
      </c>
      <c r="G5109">
        <v>5</v>
      </c>
      <c r="H5109">
        <v>0.65</v>
      </c>
      <c r="I5109">
        <v>0.03</v>
      </c>
      <c r="J5109">
        <v>1.0000999999999999E-2</v>
      </c>
      <c r="K5109" t="b">
        <v>1</v>
      </c>
      <c r="L5109" t="s">
        <v>6759</v>
      </c>
      <c r="N5109" s="28">
        <v>42214.662916666668</v>
      </c>
    </row>
    <row r="5110" spans="1:14" x14ac:dyDescent="0.25">
      <c r="A5110" t="str">
        <f>tb_audit_process_item[[#This Row],[id_audit_process_item_reference]]&amp;TEXT(tb_audit_process_item[[#This Row],[vr_threshold_accrued]],"000000000000,0000000000")</f>
        <v>5378000000000000,0500010000</v>
      </c>
      <c r="B5110">
        <v>5378</v>
      </c>
      <c r="C5110">
        <v>5380</v>
      </c>
      <c r="D5110">
        <v>2015</v>
      </c>
      <c r="E5110" t="s">
        <v>4249</v>
      </c>
      <c r="F5110">
        <v>9</v>
      </c>
      <c r="G5110">
        <v>5</v>
      </c>
      <c r="H5110">
        <v>0.85</v>
      </c>
      <c r="I5110">
        <v>7.4999999999999997E-2</v>
      </c>
      <c r="J5110">
        <v>5.0000999999999997E-2</v>
      </c>
      <c r="K5110" t="b">
        <v>1</v>
      </c>
      <c r="L5110" t="s">
        <v>6759</v>
      </c>
      <c r="N5110" s="28">
        <v>42214.662916666668</v>
      </c>
    </row>
    <row r="5111" spans="1:14" x14ac:dyDescent="0.25">
      <c r="A5111" t="str">
        <f>tb_audit_process_item[[#This Row],[id_audit_process_item_reference]]&amp;TEXT(tb_audit_process_item[[#This Row],[vr_threshold_accrued]],"000000000000,0000000000")</f>
        <v>5378000000000000,1000010000</v>
      </c>
      <c r="B5111">
        <v>5378</v>
      </c>
      <c r="C5111">
        <v>5381</v>
      </c>
      <c r="D5111">
        <v>2015</v>
      </c>
      <c r="E5111" t="s">
        <v>4249</v>
      </c>
      <c r="F5111">
        <v>9</v>
      </c>
      <c r="G5111">
        <v>5</v>
      </c>
      <c r="H5111">
        <v>1.1200000000000001</v>
      </c>
      <c r="I5111">
        <v>0.125</v>
      </c>
      <c r="J5111">
        <v>0.10000100000000001</v>
      </c>
      <c r="K5111" t="b">
        <v>1</v>
      </c>
      <c r="L5111" t="s">
        <v>6759</v>
      </c>
      <c r="N5111" s="28">
        <v>42214.662916666668</v>
      </c>
    </row>
    <row r="5112" spans="1:14" x14ac:dyDescent="0.25">
      <c r="A5112" t="str">
        <f>tb_audit_process_item[[#This Row],[id_audit_process_item_reference]]&amp;TEXT(tb_audit_process_item[[#This Row],[vr_threshold_accrued]],"000000000000,0000000000")</f>
        <v>5378000000000000,1500010000</v>
      </c>
      <c r="B5112">
        <v>5378</v>
      </c>
      <c r="C5112">
        <v>5382</v>
      </c>
      <c r="D5112">
        <v>2015</v>
      </c>
      <c r="E5112" t="s">
        <v>4249</v>
      </c>
      <c r="F5112">
        <v>9</v>
      </c>
      <c r="G5112">
        <v>5</v>
      </c>
      <c r="H5112">
        <v>1.46</v>
      </c>
      <c r="I5112">
        <v>0.17499999999999999</v>
      </c>
      <c r="J5112">
        <v>0.150001</v>
      </c>
      <c r="K5112" t="b">
        <v>1</v>
      </c>
      <c r="L5112" t="s">
        <v>6759</v>
      </c>
      <c r="N5112" s="28">
        <v>42214.662916666668</v>
      </c>
    </row>
    <row r="5113" spans="1:14" x14ac:dyDescent="0.25">
      <c r="A5113" t="str">
        <f>tb_audit_process_item[[#This Row],[id_audit_process_item_reference]]&amp;TEXT(tb_audit_process_item[[#This Row],[vr_threshold_accrued]],"000000000000,0000000000")</f>
        <v>5378000000000000,2000010000</v>
      </c>
      <c r="B5113">
        <v>5378</v>
      </c>
      <c r="C5113">
        <v>5383</v>
      </c>
      <c r="D5113">
        <v>2015</v>
      </c>
      <c r="E5113" t="s">
        <v>4249</v>
      </c>
      <c r="F5113">
        <v>9</v>
      </c>
      <c r="G5113">
        <v>5</v>
      </c>
      <c r="H5113">
        <v>1.9</v>
      </c>
      <c r="I5113">
        <v>0.25</v>
      </c>
      <c r="J5113">
        <v>0.20000100000000001</v>
      </c>
      <c r="K5113" t="b">
        <v>1</v>
      </c>
      <c r="L5113" t="s">
        <v>6759</v>
      </c>
      <c r="N5113" s="28">
        <v>42214.662916666668</v>
      </c>
    </row>
    <row r="5114" spans="1:14" x14ac:dyDescent="0.25">
      <c r="A5114" t="str">
        <f>tb_audit_process_item[[#This Row],[id_audit_process_item_reference]]&amp;TEXT(tb_audit_process_item[[#This Row],[vr_threshold_accrued]],"000000000000,0000000000")</f>
        <v>5378000000000000,3000010000</v>
      </c>
      <c r="B5114">
        <v>5378</v>
      </c>
      <c r="C5114">
        <v>5385</v>
      </c>
      <c r="D5114">
        <v>2015</v>
      </c>
      <c r="E5114" t="s">
        <v>4249</v>
      </c>
      <c r="F5114">
        <v>9</v>
      </c>
      <c r="G5114">
        <v>5</v>
      </c>
      <c r="H5114">
        <v>2.4900000000000002</v>
      </c>
      <c r="I5114">
        <v>0.4</v>
      </c>
      <c r="J5114">
        <v>0.30000100000000002</v>
      </c>
      <c r="K5114" t="b">
        <v>1</v>
      </c>
      <c r="L5114" t="s">
        <v>6759</v>
      </c>
      <c r="N5114" s="28">
        <v>42214.662916666668</v>
      </c>
    </row>
    <row r="5115" spans="1:14" x14ac:dyDescent="0.25">
      <c r="A5115" t="str">
        <f>tb_audit_process_item[[#This Row],[id_audit_process_item_reference]]&amp;TEXT(tb_audit_process_item[[#This Row],[vr_threshold_accrued]],"000000000000,0000000000")</f>
        <v>5378000000000000,5000010000</v>
      </c>
      <c r="B5115">
        <v>5378</v>
      </c>
      <c r="C5115">
        <v>5386</v>
      </c>
      <c r="D5115">
        <v>2015</v>
      </c>
      <c r="E5115" t="s">
        <v>4249</v>
      </c>
      <c r="F5115">
        <v>9</v>
      </c>
      <c r="G5115">
        <v>5</v>
      </c>
      <c r="H5115">
        <v>3.25</v>
      </c>
      <c r="I5115">
        <v>0.75</v>
      </c>
      <c r="J5115">
        <v>0.50000100000000003</v>
      </c>
      <c r="K5115" t="b">
        <v>1</v>
      </c>
      <c r="L5115" t="s">
        <v>6759</v>
      </c>
      <c r="N5115" s="28">
        <v>42214.662916666668</v>
      </c>
    </row>
    <row r="5116" spans="1:14" x14ac:dyDescent="0.25">
      <c r="A5116" t="str">
        <f>tb_audit_process_item[[#This Row],[id_audit_process_item_reference]]&amp;TEXT(tb_audit_process_item[[#This Row],[vr_threshold_accrued]],"000000000000,0000000000")</f>
        <v>5384000000000000,0000010000</v>
      </c>
      <c r="B5116">
        <v>5384</v>
      </c>
      <c r="C5116">
        <v>5384</v>
      </c>
      <c r="D5116">
        <v>2015</v>
      </c>
      <c r="E5116" t="s">
        <v>6345</v>
      </c>
      <c r="F5116">
        <v>9</v>
      </c>
      <c r="G5116">
        <v>5</v>
      </c>
      <c r="H5116">
        <v>0.5</v>
      </c>
      <c r="I5116">
        <v>5.0000000000000001E-3</v>
      </c>
      <c r="J5116">
        <v>9.9999999999999995E-7</v>
      </c>
      <c r="K5116" t="b">
        <v>1</v>
      </c>
      <c r="L5116" t="s">
        <v>6749</v>
      </c>
      <c r="N5116" s="28">
        <v>42214.662916666668</v>
      </c>
    </row>
    <row r="5117" spans="1:14" x14ac:dyDescent="0.25">
      <c r="A5117" t="str">
        <f>tb_audit_process_item[[#This Row],[id_audit_process_item_reference]]&amp;TEXT(tb_audit_process_item[[#This Row],[vr_threshold_accrued]],"000000000000,0000000000")</f>
        <v>5384000000000000,0100010000</v>
      </c>
      <c r="B5117">
        <v>5384</v>
      </c>
      <c r="C5117">
        <v>5395</v>
      </c>
      <c r="D5117">
        <v>2015</v>
      </c>
      <c r="E5117" t="s">
        <v>6345</v>
      </c>
      <c r="F5117">
        <v>9</v>
      </c>
      <c r="G5117">
        <v>5</v>
      </c>
      <c r="H5117">
        <v>0.65</v>
      </c>
      <c r="I5117">
        <v>0.03</v>
      </c>
      <c r="J5117">
        <v>1.0000999999999999E-2</v>
      </c>
      <c r="K5117" t="b">
        <v>1</v>
      </c>
      <c r="L5117" t="s">
        <v>6749</v>
      </c>
      <c r="N5117" s="28">
        <v>42214.662928240738</v>
      </c>
    </row>
    <row r="5118" spans="1:14" x14ac:dyDescent="0.25">
      <c r="A5118" t="str">
        <f>tb_audit_process_item[[#This Row],[id_audit_process_item_reference]]&amp;TEXT(tb_audit_process_item[[#This Row],[vr_threshold_accrued]],"000000000000,0000000000")</f>
        <v>5384000000000000,0500010000</v>
      </c>
      <c r="B5118">
        <v>5384</v>
      </c>
      <c r="C5118">
        <v>5406</v>
      </c>
      <c r="D5118">
        <v>2015</v>
      </c>
      <c r="E5118" t="s">
        <v>6345</v>
      </c>
      <c r="F5118">
        <v>9</v>
      </c>
      <c r="G5118">
        <v>5</v>
      </c>
      <c r="H5118">
        <v>0.85</v>
      </c>
      <c r="I5118">
        <v>7.4999999999999997E-2</v>
      </c>
      <c r="J5118">
        <v>5.0000999999999997E-2</v>
      </c>
      <c r="K5118" t="b">
        <v>1</v>
      </c>
      <c r="L5118" t="s">
        <v>6749</v>
      </c>
      <c r="N5118" s="28">
        <v>42214.662928240738</v>
      </c>
    </row>
    <row r="5119" spans="1:14" x14ac:dyDescent="0.25">
      <c r="A5119" t="str">
        <f>tb_audit_process_item[[#This Row],[id_audit_process_item_reference]]&amp;TEXT(tb_audit_process_item[[#This Row],[vr_threshold_accrued]],"000000000000,0000000000")</f>
        <v>5384000000000000,1000010000</v>
      </c>
      <c r="B5119">
        <v>5384</v>
      </c>
      <c r="C5119">
        <v>5417</v>
      </c>
      <c r="D5119">
        <v>2015</v>
      </c>
      <c r="E5119" t="s">
        <v>6345</v>
      </c>
      <c r="F5119">
        <v>9</v>
      </c>
      <c r="G5119">
        <v>5</v>
      </c>
      <c r="H5119">
        <v>1.1200000000000001</v>
      </c>
      <c r="I5119">
        <v>0.125</v>
      </c>
      <c r="J5119">
        <v>0.10000100000000001</v>
      </c>
      <c r="K5119" t="b">
        <v>1</v>
      </c>
      <c r="L5119" t="s">
        <v>6749</v>
      </c>
      <c r="N5119" s="28">
        <v>42214.662928240738</v>
      </c>
    </row>
    <row r="5120" spans="1:14" x14ac:dyDescent="0.25">
      <c r="A5120" t="str">
        <f>tb_audit_process_item[[#This Row],[id_audit_process_item_reference]]&amp;TEXT(tb_audit_process_item[[#This Row],[vr_threshold_accrued]],"000000000000,0000000000")</f>
        <v>5384000000000000,1500010000</v>
      </c>
      <c r="B5120">
        <v>5384</v>
      </c>
      <c r="C5120">
        <v>5428</v>
      </c>
      <c r="D5120">
        <v>2015</v>
      </c>
      <c r="E5120" t="s">
        <v>6345</v>
      </c>
      <c r="F5120">
        <v>9</v>
      </c>
      <c r="G5120">
        <v>5</v>
      </c>
      <c r="H5120">
        <v>1.46</v>
      </c>
      <c r="I5120">
        <v>0.17499999999999999</v>
      </c>
      <c r="J5120">
        <v>0.150001</v>
      </c>
      <c r="K5120" t="b">
        <v>1</v>
      </c>
      <c r="L5120" t="s">
        <v>6749</v>
      </c>
      <c r="N5120" s="28">
        <v>42214.662928240738</v>
      </c>
    </row>
    <row r="5121" spans="1:14" x14ac:dyDescent="0.25">
      <c r="A5121" t="str">
        <f>tb_audit_process_item[[#This Row],[id_audit_process_item_reference]]&amp;TEXT(tb_audit_process_item[[#This Row],[vr_threshold_accrued]],"000000000000,0000000000")</f>
        <v>5384000000000000,2000010000</v>
      </c>
      <c r="B5121">
        <v>5384</v>
      </c>
      <c r="C5121">
        <v>5439</v>
      </c>
      <c r="D5121">
        <v>2015</v>
      </c>
      <c r="E5121" t="s">
        <v>6345</v>
      </c>
      <c r="F5121">
        <v>9</v>
      </c>
      <c r="G5121">
        <v>5</v>
      </c>
      <c r="H5121">
        <v>1.9</v>
      </c>
      <c r="I5121">
        <v>0.25</v>
      </c>
      <c r="J5121">
        <v>0.20000100000000001</v>
      </c>
      <c r="K5121" t="b">
        <v>1</v>
      </c>
      <c r="L5121" t="s">
        <v>6749</v>
      </c>
      <c r="N5121" s="28">
        <v>42214.662928240738</v>
      </c>
    </row>
    <row r="5122" spans="1:14" x14ac:dyDescent="0.25">
      <c r="A5122" t="str">
        <f>tb_audit_process_item[[#This Row],[id_audit_process_item_reference]]&amp;TEXT(tb_audit_process_item[[#This Row],[vr_threshold_accrued]],"000000000000,0000000000")</f>
        <v>5384000000000000,3000010000</v>
      </c>
      <c r="B5122">
        <v>5384</v>
      </c>
      <c r="C5122">
        <v>5450</v>
      </c>
      <c r="D5122">
        <v>2015</v>
      </c>
      <c r="E5122" t="s">
        <v>6345</v>
      </c>
      <c r="F5122">
        <v>9</v>
      </c>
      <c r="G5122">
        <v>5</v>
      </c>
      <c r="H5122">
        <v>2.4900000000000002</v>
      </c>
      <c r="I5122">
        <v>0.4</v>
      </c>
      <c r="J5122">
        <v>0.30000100000000002</v>
      </c>
      <c r="K5122" t="b">
        <v>1</v>
      </c>
      <c r="L5122" t="s">
        <v>6749</v>
      </c>
      <c r="N5122" s="28">
        <v>42214.662928240738</v>
      </c>
    </row>
    <row r="5123" spans="1:14" x14ac:dyDescent="0.25">
      <c r="A5123" t="str">
        <f>tb_audit_process_item[[#This Row],[id_audit_process_item_reference]]&amp;TEXT(tb_audit_process_item[[#This Row],[vr_threshold_accrued]],"000000000000,0000000000")</f>
        <v>5384000000000000,5000010000</v>
      </c>
      <c r="B5123">
        <v>5384</v>
      </c>
      <c r="C5123">
        <v>5461</v>
      </c>
      <c r="D5123">
        <v>2015</v>
      </c>
      <c r="E5123" t="s">
        <v>6345</v>
      </c>
      <c r="F5123">
        <v>9</v>
      </c>
      <c r="G5123">
        <v>5</v>
      </c>
      <c r="H5123">
        <v>3.25</v>
      </c>
      <c r="I5123">
        <v>0.75</v>
      </c>
      <c r="J5123">
        <v>0.50000100000000003</v>
      </c>
      <c r="K5123" t="b">
        <v>1</v>
      </c>
      <c r="L5123" t="s">
        <v>6749</v>
      </c>
      <c r="N5123" s="28">
        <v>42214.662928240738</v>
      </c>
    </row>
    <row r="5124" spans="1:14" x14ac:dyDescent="0.25">
      <c r="A5124" t="str">
        <f>tb_audit_process_item[[#This Row],[id_audit_process_item_reference]]&amp;TEXT(tb_audit_process_item[[#This Row],[vr_threshold_accrued]],"000000000000,0000000000")</f>
        <v>5387000000000000,0000000000</v>
      </c>
      <c r="B5124">
        <v>5387</v>
      </c>
      <c r="C5124">
        <v>5387</v>
      </c>
      <c r="D5124">
        <v>2015</v>
      </c>
      <c r="E5124" t="s">
        <v>4250</v>
      </c>
      <c r="F5124">
        <v>9</v>
      </c>
      <c r="G5124">
        <v>5</v>
      </c>
      <c r="H5124">
        <v>4.5</v>
      </c>
      <c r="J5124"/>
      <c r="K5124" t="b">
        <v>1</v>
      </c>
      <c r="L5124" t="s">
        <v>1406</v>
      </c>
      <c r="N5124" s="28">
        <v>42214.662916666668</v>
      </c>
    </row>
    <row r="5125" spans="1:14" x14ac:dyDescent="0.25">
      <c r="A5125" t="str">
        <f>tb_audit_process_item[[#This Row],[id_audit_process_item_reference]]&amp;TEXT(tb_audit_process_item[[#This Row],[vr_threshold_accrued]],"000000000000,0000000000")</f>
        <v>5388000000000000,0000000000</v>
      </c>
      <c r="B5125">
        <v>5388</v>
      </c>
      <c r="C5125">
        <v>5388</v>
      </c>
      <c r="D5125">
        <v>2015</v>
      </c>
      <c r="E5125" t="s">
        <v>4251</v>
      </c>
      <c r="F5125">
        <v>9</v>
      </c>
      <c r="G5125">
        <v>5</v>
      </c>
      <c r="H5125">
        <v>2.25</v>
      </c>
      <c r="J5125"/>
      <c r="K5125" t="b">
        <v>1</v>
      </c>
      <c r="L5125" t="s">
        <v>1407</v>
      </c>
      <c r="N5125" s="28">
        <v>42214.662916666668</v>
      </c>
    </row>
    <row r="5126" spans="1:14" x14ac:dyDescent="0.25">
      <c r="A5126" t="str">
        <f>tb_audit_process_item[[#This Row],[id_audit_process_item_reference]]&amp;TEXT(tb_audit_process_item[[#This Row],[vr_threshold_accrued]],"000000000000,0000000000")</f>
        <v>5389000000000000,0000010000</v>
      </c>
      <c r="B5126">
        <v>5389</v>
      </c>
      <c r="C5126">
        <v>5389</v>
      </c>
      <c r="D5126">
        <v>2015</v>
      </c>
      <c r="E5126" t="s">
        <v>4252</v>
      </c>
      <c r="F5126">
        <v>9</v>
      </c>
      <c r="G5126">
        <v>5</v>
      </c>
      <c r="H5126">
        <v>0.5</v>
      </c>
      <c r="I5126">
        <v>2.5000000000000001E-3</v>
      </c>
      <c r="J5126">
        <v>9.9999999999999995E-7</v>
      </c>
      <c r="K5126" t="b">
        <v>1</v>
      </c>
      <c r="L5126" t="s">
        <v>5018</v>
      </c>
      <c r="N5126" s="28">
        <v>42214.662916666668</v>
      </c>
    </row>
    <row r="5127" spans="1:14" x14ac:dyDescent="0.25">
      <c r="A5127" t="str">
        <f>tb_audit_process_item[[#This Row],[id_audit_process_item_reference]]&amp;TEXT(tb_audit_process_item[[#This Row],[vr_threshold_accrued]],"000000000000,0000000000")</f>
        <v>5389000000000000,0050010000</v>
      </c>
      <c r="B5127">
        <v>5389</v>
      </c>
      <c r="C5127">
        <v>5390</v>
      </c>
      <c r="D5127">
        <v>2015</v>
      </c>
      <c r="E5127" t="s">
        <v>4252</v>
      </c>
      <c r="F5127">
        <v>9</v>
      </c>
      <c r="G5127">
        <v>5</v>
      </c>
      <c r="H5127">
        <v>0.65</v>
      </c>
      <c r="I5127">
        <v>2.75E-2</v>
      </c>
      <c r="J5127">
        <v>5.0010000000000002E-3</v>
      </c>
      <c r="K5127" t="b">
        <v>1</v>
      </c>
      <c r="L5127" t="s">
        <v>5018</v>
      </c>
      <c r="N5127" s="28">
        <v>42214.662916666668</v>
      </c>
    </row>
    <row r="5128" spans="1:14" x14ac:dyDescent="0.25">
      <c r="A5128" t="str">
        <f>tb_audit_process_item[[#This Row],[id_audit_process_item_reference]]&amp;TEXT(tb_audit_process_item[[#This Row],[vr_threshold_accrued]],"000000000000,0000000000")</f>
        <v>5389000000000000,0500010000</v>
      </c>
      <c r="B5128">
        <v>5389</v>
      </c>
      <c r="C5128">
        <v>5391</v>
      </c>
      <c r="D5128">
        <v>2015</v>
      </c>
      <c r="E5128" t="s">
        <v>4252</v>
      </c>
      <c r="F5128">
        <v>9</v>
      </c>
      <c r="G5128">
        <v>5</v>
      </c>
      <c r="H5128">
        <v>0.85</v>
      </c>
      <c r="I5128">
        <v>7.4999999999999997E-2</v>
      </c>
      <c r="J5128">
        <v>5.0000999999999997E-2</v>
      </c>
      <c r="K5128" t="b">
        <v>1</v>
      </c>
      <c r="L5128" t="s">
        <v>5018</v>
      </c>
      <c r="N5128" s="28">
        <v>42214.662916666668</v>
      </c>
    </row>
    <row r="5129" spans="1:14" x14ac:dyDescent="0.25">
      <c r="A5129" t="str">
        <f>tb_audit_process_item[[#This Row],[id_audit_process_item_reference]]&amp;TEXT(tb_audit_process_item[[#This Row],[vr_threshold_accrued]],"000000000000,0000000000")</f>
        <v>5389000000000000,1000010000</v>
      </c>
      <c r="B5129">
        <v>5389</v>
      </c>
      <c r="C5129">
        <v>5392</v>
      </c>
      <c r="D5129">
        <v>2015</v>
      </c>
      <c r="E5129" t="s">
        <v>4252</v>
      </c>
      <c r="F5129">
        <v>9</v>
      </c>
      <c r="G5129">
        <v>5</v>
      </c>
      <c r="H5129">
        <v>1.1200000000000001</v>
      </c>
      <c r="I5129">
        <v>0.125</v>
      </c>
      <c r="J5129">
        <v>0.10000100000000001</v>
      </c>
      <c r="K5129" t="b">
        <v>1</v>
      </c>
      <c r="L5129" t="s">
        <v>5018</v>
      </c>
      <c r="N5129" s="28">
        <v>42214.662916666668</v>
      </c>
    </row>
    <row r="5130" spans="1:14" x14ac:dyDescent="0.25">
      <c r="A5130" t="str">
        <f>tb_audit_process_item[[#This Row],[id_audit_process_item_reference]]&amp;TEXT(tb_audit_process_item[[#This Row],[vr_threshold_accrued]],"000000000000,0000000000")</f>
        <v>5389000000000000,1500010000</v>
      </c>
      <c r="B5130">
        <v>5389</v>
      </c>
      <c r="C5130">
        <v>5393</v>
      </c>
      <c r="D5130">
        <v>2015</v>
      </c>
      <c r="E5130" t="s">
        <v>4252</v>
      </c>
      <c r="F5130">
        <v>9</v>
      </c>
      <c r="G5130">
        <v>5</v>
      </c>
      <c r="H5130">
        <v>1.46</v>
      </c>
      <c r="I5130">
        <v>0.17499999999999999</v>
      </c>
      <c r="J5130">
        <v>0.150001</v>
      </c>
      <c r="K5130" t="b">
        <v>1</v>
      </c>
      <c r="L5130" t="s">
        <v>5018</v>
      </c>
      <c r="N5130" s="28">
        <v>42214.662928240738</v>
      </c>
    </row>
    <row r="5131" spans="1:14" x14ac:dyDescent="0.25">
      <c r="A5131" t="str">
        <f>tb_audit_process_item[[#This Row],[id_audit_process_item_reference]]&amp;TEXT(tb_audit_process_item[[#This Row],[vr_threshold_accrued]],"000000000000,0000000000")</f>
        <v>5389000000000000,2000010000</v>
      </c>
      <c r="B5131">
        <v>5389</v>
      </c>
      <c r="C5131">
        <v>5394</v>
      </c>
      <c r="D5131">
        <v>2015</v>
      </c>
      <c r="E5131" t="s">
        <v>4252</v>
      </c>
      <c r="F5131">
        <v>9</v>
      </c>
      <c r="G5131">
        <v>5</v>
      </c>
      <c r="H5131">
        <v>1.9</v>
      </c>
      <c r="I5131">
        <v>0.25</v>
      </c>
      <c r="J5131">
        <v>0.20000100000000001</v>
      </c>
      <c r="K5131" t="b">
        <v>1</v>
      </c>
      <c r="L5131" t="s">
        <v>5018</v>
      </c>
      <c r="N5131" s="28">
        <v>42214.662928240738</v>
      </c>
    </row>
    <row r="5132" spans="1:14" x14ac:dyDescent="0.25">
      <c r="A5132" t="str">
        <f>tb_audit_process_item[[#This Row],[id_audit_process_item_reference]]&amp;TEXT(tb_audit_process_item[[#This Row],[vr_threshold_accrued]],"000000000000,0000000000")</f>
        <v>5389000000000000,3000010000</v>
      </c>
      <c r="B5132">
        <v>5389</v>
      </c>
      <c r="C5132">
        <v>5396</v>
      </c>
      <c r="D5132">
        <v>2015</v>
      </c>
      <c r="E5132" t="s">
        <v>4252</v>
      </c>
      <c r="F5132">
        <v>9</v>
      </c>
      <c r="G5132">
        <v>5</v>
      </c>
      <c r="H5132">
        <v>2.4900000000000002</v>
      </c>
      <c r="I5132">
        <v>0.4</v>
      </c>
      <c r="J5132">
        <v>0.30000100000000002</v>
      </c>
      <c r="K5132" t="b">
        <v>1</v>
      </c>
      <c r="L5132" t="s">
        <v>5018</v>
      </c>
      <c r="N5132" s="28">
        <v>42214.662928240738</v>
      </c>
    </row>
    <row r="5133" spans="1:14" x14ac:dyDescent="0.25">
      <c r="A5133" t="str">
        <f>tb_audit_process_item[[#This Row],[id_audit_process_item_reference]]&amp;TEXT(tb_audit_process_item[[#This Row],[vr_threshold_accrued]],"000000000000,0000000000")</f>
        <v>5389000000000000,5000010000</v>
      </c>
      <c r="B5133">
        <v>5389</v>
      </c>
      <c r="C5133">
        <v>5397</v>
      </c>
      <c r="D5133">
        <v>2015</v>
      </c>
      <c r="E5133" t="s">
        <v>4252</v>
      </c>
      <c r="F5133">
        <v>9</v>
      </c>
      <c r="G5133">
        <v>5</v>
      </c>
      <c r="H5133">
        <v>3.25</v>
      </c>
      <c r="I5133">
        <v>0.75</v>
      </c>
      <c r="J5133">
        <v>0.50000100000000003</v>
      </c>
      <c r="K5133" t="b">
        <v>1</v>
      </c>
      <c r="L5133" t="s">
        <v>5018</v>
      </c>
      <c r="N5133" s="28">
        <v>42214.662928240738</v>
      </c>
    </row>
    <row r="5134" spans="1:14" x14ac:dyDescent="0.25">
      <c r="A5134" t="str">
        <f>tb_audit_process_item[[#This Row],[id_audit_process_item_reference]]&amp;TEXT(tb_audit_process_item[[#This Row],[vr_threshold_accrued]],"000000000000,0000000000")</f>
        <v>5398000000000000,0000000000</v>
      </c>
      <c r="B5134">
        <v>5398</v>
      </c>
      <c r="C5134">
        <v>5398</v>
      </c>
      <c r="D5134">
        <v>2015</v>
      </c>
      <c r="E5134" t="s">
        <v>4263</v>
      </c>
      <c r="F5134">
        <v>9</v>
      </c>
      <c r="G5134">
        <v>5</v>
      </c>
      <c r="H5134">
        <v>5</v>
      </c>
      <c r="J5134"/>
      <c r="K5134" t="b">
        <v>1</v>
      </c>
      <c r="L5134" t="s">
        <v>1416</v>
      </c>
      <c r="N5134" s="28">
        <v>42214.662928240738</v>
      </c>
    </row>
    <row r="5135" spans="1:14" x14ac:dyDescent="0.25">
      <c r="A5135" t="str">
        <f>tb_audit_process_item[[#This Row],[id_audit_process_item_reference]]&amp;TEXT(tb_audit_process_item[[#This Row],[vr_threshold_accrued]],"000000000000,0000000000")</f>
        <v>5399000000000000,0000000000</v>
      </c>
      <c r="B5135">
        <v>5399</v>
      </c>
      <c r="C5135">
        <v>5399</v>
      </c>
      <c r="D5135">
        <v>2015</v>
      </c>
      <c r="E5135" t="s">
        <v>4264</v>
      </c>
      <c r="F5135">
        <v>9</v>
      </c>
      <c r="G5135">
        <v>5</v>
      </c>
      <c r="H5135">
        <v>3.5</v>
      </c>
      <c r="J5135"/>
      <c r="K5135" t="b">
        <v>1</v>
      </c>
      <c r="L5135" t="s">
        <v>1417</v>
      </c>
      <c r="N5135" s="28">
        <v>42214.662928240738</v>
      </c>
    </row>
    <row r="5136" spans="1:14" x14ac:dyDescent="0.25">
      <c r="A5136" t="str">
        <f>tb_audit_process_item[[#This Row],[id_audit_process_item_reference]]&amp;TEXT(tb_audit_process_item[[#This Row],[vr_threshold_accrued]],"000000000000,0000000000")</f>
        <v>5400000000000000,0000000000</v>
      </c>
      <c r="B5136">
        <v>5400</v>
      </c>
      <c r="C5136">
        <v>5400</v>
      </c>
      <c r="D5136">
        <v>2015</v>
      </c>
      <c r="E5136" t="s">
        <v>4255</v>
      </c>
      <c r="F5136">
        <v>9</v>
      </c>
      <c r="G5136">
        <v>5</v>
      </c>
      <c r="H5136">
        <v>2.25</v>
      </c>
      <c r="J5136"/>
      <c r="K5136" t="b">
        <v>1</v>
      </c>
      <c r="L5136" t="s">
        <v>1418</v>
      </c>
      <c r="N5136" s="28">
        <v>42214.662928240738</v>
      </c>
    </row>
    <row r="5137" spans="1:14" x14ac:dyDescent="0.25">
      <c r="A5137" t="str">
        <f>tb_audit_process_item[[#This Row],[id_audit_process_item_reference]]&amp;TEXT(tb_audit_process_item[[#This Row],[vr_threshold_accrued]],"000000000000,0000000000")</f>
        <v>5401000000000000,0000000000</v>
      </c>
      <c r="B5137">
        <v>5401</v>
      </c>
      <c r="C5137">
        <v>5401</v>
      </c>
      <c r="D5137">
        <v>2015</v>
      </c>
      <c r="E5137" t="s">
        <v>4266</v>
      </c>
      <c r="F5137">
        <v>9</v>
      </c>
      <c r="G5137">
        <v>5</v>
      </c>
      <c r="H5137">
        <v>3.5</v>
      </c>
      <c r="J5137"/>
      <c r="K5137" t="b">
        <v>1</v>
      </c>
      <c r="L5137" t="s">
        <v>1100</v>
      </c>
      <c r="N5137" s="28">
        <v>42214.662928240738</v>
      </c>
    </row>
    <row r="5138" spans="1:14" x14ac:dyDescent="0.25">
      <c r="A5138" t="str">
        <f>tb_audit_process_item[[#This Row],[id_audit_process_item_reference]]&amp;TEXT(tb_audit_process_item[[#This Row],[vr_threshold_accrued]],"000000000000,0000000000")</f>
        <v>5402000000000000,0000010000</v>
      </c>
      <c r="B5138">
        <v>5402</v>
      </c>
      <c r="C5138">
        <v>5402</v>
      </c>
      <c r="D5138">
        <v>2015</v>
      </c>
      <c r="E5138" t="s">
        <v>4257</v>
      </c>
      <c r="F5138">
        <v>9</v>
      </c>
      <c r="G5138">
        <v>5</v>
      </c>
      <c r="H5138">
        <v>0.5</v>
      </c>
      <c r="I5138">
        <v>2.5000000000000001E-3</v>
      </c>
      <c r="J5138">
        <v>9.9999999999999995E-7</v>
      </c>
      <c r="K5138" t="b">
        <v>1</v>
      </c>
      <c r="L5138" t="s">
        <v>5019</v>
      </c>
      <c r="N5138" s="28">
        <v>42214.662928240738</v>
      </c>
    </row>
    <row r="5139" spans="1:14" x14ac:dyDescent="0.25">
      <c r="A5139" t="str">
        <f>tb_audit_process_item[[#This Row],[id_audit_process_item_reference]]&amp;TEXT(tb_audit_process_item[[#This Row],[vr_threshold_accrued]],"000000000000,0000000000")</f>
        <v>5402000000000000,0050010000</v>
      </c>
      <c r="B5139">
        <v>5402</v>
      </c>
      <c r="C5139">
        <v>5403</v>
      </c>
      <c r="D5139">
        <v>2015</v>
      </c>
      <c r="E5139" t="s">
        <v>4257</v>
      </c>
      <c r="F5139">
        <v>9</v>
      </c>
      <c r="G5139">
        <v>5</v>
      </c>
      <c r="H5139">
        <v>0.68</v>
      </c>
      <c r="I5139">
        <v>2.75E-2</v>
      </c>
      <c r="J5139">
        <v>5.0010000000000002E-3</v>
      </c>
      <c r="K5139" t="b">
        <v>1</v>
      </c>
      <c r="L5139" t="s">
        <v>5019</v>
      </c>
      <c r="N5139" s="28">
        <v>42214.662928240738</v>
      </c>
    </row>
    <row r="5140" spans="1:14" x14ac:dyDescent="0.25">
      <c r="A5140" t="str">
        <f>tb_audit_process_item[[#This Row],[id_audit_process_item_reference]]&amp;TEXT(tb_audit_process_item[[#This Row],[vr_threshold_accrued]],"000000000000,0000000000")</f>
        <v>5402000000000000,0500010000</v>
      </c>
      <c r="B5140">
        <v>5402</v>
      </c>
      <c r="C5140">
        <v>5404</v>
      </c>
      <c r="D5140">
        <v>2015</v>
      </c>
      <c r="E5140" t="s">
        <v>4257</v>
      </c>
      <c r="F5140">
        <v>9</v>
      </c>
      <c r="G5140">
        <v>5</v>
      </c>
      <c r="H5140">
        <v>0.94</v>
      </c>
      <c r="I5140">
        <v>7.4999999999999997E-2</v>
      </c>
      <c r="J5140">
        <v>5.0000999999999997E-2</v>
      </c>
      <c r="K5140" t="b">
        <v>1</v>
      </c>
      <c r="L5140" t="s">
        <v>5019</v>
      </c>
      <c r="N5140" s="28">
        <v>42214.662928240738</v>
      </c>
    </row>
    <row r="5141" spans="1:14" x14ac:dyDescent="0.25">
      <c r="A5141" t="str">
        <f>tb_audit_process_item[[#This Row],[id_audit_process_item_reference]]&amp;TEXT(tb_audit_process_item[[#This Row],[vr_threshold_accrued]],"000000000000,0000000000")</f>
        <v>5402000000000000,1000010000</v>
      </c>
      <c r="B5141">
        <v>5402</v>
      </c>
      <c r="C5141">
        <v>5405</v>
      </c>
      <c r="D5141">
        <v>2015</v>
      </c>
      <c r="E5141" t="s">
        <v>4257</v>
      </c>
      <c r="F5141">
        <v>9</v>
      </c>
      <c r="G5141">
        <v>5</v>
      </c>
      <c r="H5141">
        <v>1.28</v>
      </c>
      <c r="I5141">
        <v>0.125</v>
      </c>
      <c r="J5141">
        <v>0.10000100000000001</v>
      </c>
      <c r="K5141" t="b">
        <v>1</v>
      </c>
      <c r="L5141" t="s">
        <v>5019</v>
      </c>
      <c r="N5141" s="28">
        <v>42214.662928240738</v>
      </c>
    </row>
    <row r="5142" spans="1:14" x14ac:dyDescent="0.25">
      <c r="A5142" t="str">
        <f>tb_audit_process_item[[#This Row],[id_audit_process_item_reference]]&amp;TEXT(tb_audit_process_item[[#This Row],[vr_threshold_accrued]],"000000000000,0000000000")</f>
        <v>5402000000000000,1500010000</v>
      </c>
      <c r="B5142">
        <v>5402</v>
      </c>
      <c r="C5142">
        <v>5407</v>
      </c>
      <c r="D5142">
        <v>2015</v>
      </c>
      <c r="E5142" t="s">
        <v>4257</v>
      </c>
      <c r="F5142">
        <v>9</v>
      </c>
      <c r="G5142">
        <v>5</v>
      </c>
      <c r="H5142">
        <v>1.75</v>
      </c>
      <c r="I5142">
        <v>0.17499999999999999</v>
      </c>
      <c r="J5142">
        <v>0.150001</v>
      </c>
      <c r="K5142" t="b">
        <v>1</v>
      </c>
      <c r="L5142" t="s">
        <v>5019</v>
      </c>
      <c r="N5142" s="28">
        <v>42214.662928240738</v>
      </c>
    </row>
    <row r="5143" spans="1:14" x14ac:dyDescent="0.25">
      <c r="A5143" t="str">
        <f>tb_audit_process_item[[#This Row],[id_audit_process_item_reference]]&amp;TEXT(tb_audit_process_item[[#This Row],[vr_threshold_accrued]],"000000000000,0000000000")</f>
        <v>5402000000000000,2000010000</v>
      </c>
      <c r="B5143">
        <v>5402</v>
      </c>
      <c r="C5143">
        <v>5408</v>
      </c>
      <c r="D5143">
        <v>2015</v>
      </c>
      <c r="E5143" t="s">
        <v>4257</v>
      </c>
      <c r="F5143">
        <v>9</v>
      </c>
      <c r="G5143">
        <v>5</v>
      </c>
      <c r="H5143">
        <v>2.4</v>
      </c>
      <c r="I5143">
        <v>0.25</v>
      </c>
      <c r="J5143">
        <v>0.20000100000000001</v>
      </c>
      <c r="K5143" t="b">
        <v>1</v>
      </c>
      <c r="L5143" t="s">
        <v>5019</v>
      </c>
      <c r="N5143" s="28">
        <v>42214.662928240738</v>
      </c>
    </row>
    <row r="5144" spans="1:14" x14ac:dyDescent="0.25">
      <c r="A5144" t="str">
        <f>tb_audit_process_item[[#This Row],[id_audit_process_item_reference]]&amp;TEXT(tb_audit_process_item[[#This Row],[vr_threshold_accrued]],"000000000000,0000000000")</f>
        <v>5402000000000000,3000010000</v>
      </c>
      <c r="B5144">
        <v>5402</v>
      </c>
      <c r="C5144">
        <v>5409</v>
      </c>
      <c r="D5144">
        <v>2015</v>
      </c>
      <c r="E5144" t="s">
        <v>4257</v>
      </c>
      <c r="F5144">
        <v>9</v>
      </c>
      <c r="G5144">
        <v>5</v>
      </c>
      <c r="H5144">
        <v>3.29</v>
      </c>
      <c r="I5144">
        <v>0.4</v>
      </c>
      <c r="J5144">
        <v>0.30000100000000002</v>
      </c>
      <c r="K5144" t="b">
        <v>1</v>
      </c>
      <c r="L5144" t="s">
        <v>5019</v>
      </c>
      <c r="N5144" s="28">
        <v>42214.662928240738</v>
      </c>
    </row>
    <row r="5145" spans="1:14" x14ac:dyDescent="0.25">
      <c r="A5145" t="str">
        <f>tb_audit_process_item[[#This Row],[id_audit_process_item_reference]]&amp;TEXT(tb_audit_process_item[[#This Row],[vr_threshold_accrued]],"000000000000,0000000000")</f>
        <v>5402000000000000,5000010000</v>
      </c>
      <c r="B5145">
        <v>5402</v>
      </c>
      <c r="C5145">
        <v>5410</v>
      </c>
      <c r="D5145">
        <v>2015</v>
      </c>
      <c r="E5145" t="s">
        <v>4257</v>
      </c>
      <c r="F5145">
        <v>9</v>
      </c>
      <c r="G5145">
        <v>5</v>
      </c>
      <c r="H5145">
        <v>4.5</v>
      </c>
      <c r="I5145">
        <v>0.75</v>
      </c>
      <c r="J5145">
        <v>0.50000100000000003</v>
      </c>
      <c r="K5145" t="b">
        <v>1</v>
      </c>
      <c r="L5145" t="s">
        <v>5019</v>
      </c>
      <c r="N5145" s="28">
        <v>42214.662928240738</v>
      </c>
    </row>
    <row r="5146" spans="1:14" x14ac:dyDescent="0.25">
      <c r="A5146" t="str">
        <f>tb_audit_process_item[[#This Row],[id_audit_process_item_reference]]&amp;TEXT(tb_audit_process_item[[#This Row],[vr_threshold_accrued]],"000000000000,0000000000")</f>
        <v>5411000000000000,0000010000</v>
      </c>
      <c r="B5146">
        <v>5411</v>
      </c>
      <c r="C5146">
        <v>5411</v>
      </c>
      <c r="D5146">
        <v>2015</v>
      </c>
      <c r="E5146" t="s">
        <v>4258</v>
      </c>
      <c r="F5146">
        <v>9</v>
      </c>
      <c r="G5146">
        <v>5</v>
      </c>
      <c r="H5146">
        <v>0.5</v>
      </c>
      <c r="I5146">
        <v>5.0000000000000001E-3</v>
      </c>
      <c r="J5146">
        <v>9.9999999999999995E-7</v>
      </c>
      <c r="K5146" t="b">
        <v>1</v>
      </c>
      <c r="L5146" t="s">
        <v>6760</v>
      </c>
      <c r="N5146" s="28">
        <v>42214.662928240738</v>
      </c>
    </row>
    <row r="5147" spans="1:14" x14ac:dyDescent="0.25">
      <c r="A5147" t="str">
        <f>tb_audit_process_item[[#This Row],[id_audit_process_item_reference]]&amp;TEXT(tb_audit_process_item[[#This Row],[vr_threshold_accrued]],"000000000000,0000000000")</f>
        <v>5411000000000000,0100010000</v>
      </c>
      <c r="B5147">
        <v>5411</v>
      </c>
      <c r="C5147">
        <v>5412</v>
      </c>
      <c r="D5147">
        <v>2015</v>
      </c>
      <c r="E5147" t="s">
        <v>4258</v>
      </c>
      <c r="F5147">
        <v>9</v>
      </c>
      <c r="G5147">
        <v>5</v>
      </c>
      <c r="H5147">
        <v>0.65</v>
      </c>
      <c r="I5147">
        <v>0.03</v>
      </c>
      <c r="J5147">
        <v>1.0000999999999999E-2</v>
      </c>
      <c r="K5147" t="b">
        <v>1</v>
      </c>
      <c r="L5147" t="s">
        <v>6760</v>
      </c>
      <c r="N5147" s="28">
        <v>42214.662928240738</v>
      </c>
    </row>
    <row r="5148" spans="1:14" x14ac:dyDescent="0.25">
      <c r="A5148" t="str">
        <f>tb_audit_process_item[[#This Row],[id_audit_process_item_reference]]&amp;TEXT(tb_audit_process_item[[#This Row],[vr_threshold_accrued]],"000000000000,0000000000")</f>
        <v>5411000000000000,0500010000</v>
      </c>
      <c r="B5148">
        <v>5411</v>
      </c>
      <c r="C5148">
        <v>5413</v>
      </c>
      <c r="D5148">
        <v>2015</v>
      </c>
      <c r="E5148" t="s">
        <v>4258</v>
      </c>
      <c r="F5148">
        <v>9</v>
      </c>
      <c r="G5148">
        <v>5</v>
      </c>
      <c r="H5148">
        <v>0.85</v>
      </c>
      <c r="I5148">
        <v>7.4999999999999997E-2</v>
      </c>
      <c r="J5148">
        <v>5.0000999999999997E-2</v>
      </c>
      <c r="K5148" t="b">
        <v>1</v>
      </c>
      <c r="L5148" t="s">
        <v>6760</v>
      </c>
      <c r="N5148" s="28">
        <v>42214.662928240738</v>
      </c>
    </row>
    <row r="5149" spans="1:14" x14ac:dyDescent="0.25">
      <c r="A5149" t="str">
        <f>tb_audit_process_item[[#This Row],[id_audit_process_item_reference]]&amp;TEXT(tb_audit_process_item[[#This Row],[vr_threshold_accrued]],"000000000000,0000000000")</f>
        <v>5411000000000000,1000010000</v>
      </c>
      <c r="B5149">
        <v>5411</v>
      </c>
      <c r="C5149">
        <v>5414</v>
      </c>
      <c r="D5149">
        <v>2015</v>
      </c>
      <c r="E5149" t="s">
        <v>4258</v>
      </c>
      <c r="F5149">
        <v>9</v>
      </c>
      <c r="G5149">
        <v>5</v>
      </c>
      <c r="H5149">
        <v>1.1200000000000001</v>
      </c>
      <c r="I5149">
        <v>0.125</v>
      </c>
      <c r="J5149">
        <v>0.10000100000000001</v>
      </c>
      <c r="K5149" t="b">
        <v>1</v>
      </c>
      <c r="L5149" t="s">
        <v>6760</v>
      </c>
      <c r="N5149" s="28">
        <v>42214.662928240738</v>
      </c>
    </row>
    <row r="5150" spans="1:14" x14ac:dyDescent="0.25">
      <c r="A5150" t="str">
        <f>tb_audit_process_item[[#This Row],[id_audit_process_item_reference]]&amp;TEXT(tb_audit_process_item[[#This Row],[vr_threshold_accrued]],"000000000000,0000000000")</f>
        <v>5411000000000000,1500010000</v>
      </c>
      <c r="B5150">
        <v>5411</v>
      </c>
      <c r="C5150">
        <v>5415</v>
      </c>
      <c r="D5150">
        <v>2015</v>
      </c>
      <c r="E5150" t="s">
        <v>4258</v>
      </c>
      <c r="F5150">
        <v>9</v>
      </c>
      <c r="G5150">
        <v>5</v>
      </c>
      <c r="H5150">
        <v>1.46</v>
      </c>
      <c r="I5150">
        <v>0.17499999999999999</v>
      </c>
      <c r="J5150">
        <v>0.150001</v>
      </c>
      <c r="K5150" t="b">
        <v>1</v>
      </c>
      <c r="L5150" t="s">
        <v>6760</v>
      </c>
      <c r="N5150" s="28">
        <v>42214.662928240738</v>
      </c>
    </row>
    <row r="5151" spans="1:14" x14ac:dyDescent="0.25">
      <c r="A5151" t="str">
        <f>tb_audit_process_item[[#This Row],[id_audit_process_item_reference]]&amp;TEXT(tb_audit_process_item[[#This Row],[vr_threshold_accrued]],"000000000000,0000000000")</f>
        <v>5411000000000000,2000010000</v>
      </c>
      <c r="B5151">
        <v>5411</v>
      </c>
      <c r="C5151">
        <v>5416</v>
      </c>
      <c r="D5151">
        <v>2015</v>
      </c>
      <c r="E5151" t="s">
        <v>4258</v>
      </c>
      <c r="F5151">
        <v>9</v>
      </c>
      <c r="G5151">
        <v>5</v>
      </c>
      <c r="H5151">
        <v>1.9</v>
      </c>
      <c r="I5151">
        <v>0.25</v>
      </c>
      <c r="J5151">
        <v>0.20000100000000001</v>
      </c>
      <c r="K5151" t="b">
        <v>1</v>
      </c>
      <c r="L5151" t="s">
        <v>6760</v>
      </c>
      <c r="N5151" s="28">
        <v>42214.662928240738</v>
      </c>
    </row>
    <row r="5152" spans="1:14" x14ac:dyDescent="0.25">
      <c r="A5152" t="str">
        <f>tb_audit_process_item[[#This Row],[id_audit_process_item_reference]]&amp;TEXT(tb_audit_process_item[[#This Row],[vr_threshold_accrued]],"000000000000,0000000000")</f>
        <v>5411000000000000,3000010000</v>
      </c>
      <c r="B5152">
        <v>5411</v>
      </c>
      <c r="C5152">
        <v>5418</v>
      </c>
      <c r="D5152">
        <v>2015</v>
      </c>
      <c r="E5152" t="s">
        <v>4258</v>
      </c>
      <c r="F5152">
        <v>9</v>
      </c>
      <c r="G5152">
        <v>5</v>
      </c>
      <c r="H5152">
        <v>2.4900000000000002</v>
      </c>
      <c r="I5152">
        <v>0.4</v>
      </c>
      <c r="J5152">
        <v>0.30000100000000002</v>
      </c>
      <c r="K5152" t="b">
        <v>1</v>
      </c>
      <c r="L5152" t="s">
        <v>6760</v>
      </c>
      <c r="N5152" s="28">
        <v>42214.662928240738</v>
      </c>
    </row>
    <row r="5153" spans="1:14" x14ac:dyDescent="0.25">
      <c r="A5153" t="str">
        <f>tb_audit_process_item[[#This Row],[id_audit_process_item_reference]]&amp;TEXT(tb_audit_process_item[[#This Row],[vr_threshold_accrued]],"000000000000,0000000000")</f>
        <v>5411000000000000,5000010000</v>
      </c>
      <c r="B5153">
        <v>5411</v>
      </c>
      <c r="C5153">
        <v>5419</v>
      </c>
      <c r="D5153">
        <v>2015</v>
      </c>
      <c r="E5153" t="s">
        <v>4258</v>
      </c>
      <c r="F5153">
        <v>9</v>
      </c>
      <c r="G5153">
        <v>5</v>
      </c>
      <c r="H5153">
        <v>3.25</v>
      </c>
      <c r="I5153">
        <v>0.75</v>
      </c>
      <c r="J5153">
        <v>0.50000100000000003</v>
      </c>
      <c r="K5153" t="b">
        <v>1</v>
      </c>
      <c r="L5153" t="s">
        <v>6760</v>
      </c>
      <c r="N5153" s="28">
        <v>42214.662928240738</v>
      </c>
    </row>
    <row r="5154" spans="1:14" x14ac:dyDescent="0.25">
      <c r="A5154" t="str">
        <f>tb_audit_process_item[[#This Row],[id_audit_process_item_reference]]&amp;TEXT(tb_audit_process_item[[#This Row],[vr_threshold_accrued]],"000000000000,0000000000")</f>
        <v>5420000000000000,0000000000</v>
      </c>
      <c r="B5154">
        <v>5420</v>
      </c>
      <c r="C5154">
        <v>5420</v>
      </c>
      <c r="D5154">
        <v>2015</v>
      </c>
      <c r="E5154" t="s">
        <v>4259</v>
      </c>
      <c r="F5154">
        <v>9</v>
      </c>
      <c r="G5154">
        <v>5</v>
      </c>
      <c r="H5154">
        <v>4.5</v>
      </c>
      <c r="J5154"/>
      <c r="K5154" t="b">
        <v>1</v>
      </c>
      <c r="L5154" t="s">
        <v>1435</v>
      </c>
      <c r="N5154" s="28">
        <v>42214.662928240738</v>
      </c>
    </row>
    <row r="5155" spans="1:14" x14ac:dyDescent="0.25">
      <c r="A5155" t="str">
        <f>tb_audit_process_item[[#This Row],[id_audit_process_item_reference]]&amp;TEXT(tb_audit_process_item[[#This Row],[vr_threshold_accrued]],"000000000000,0000000000")</f>
        <v>5421000000000000,0000000000</v>
      </c>
      <c r="B5155">
        <v>5421</v>
      </c>
      <c r="C5155">
        <v>5421</v>
      </c>
      <c r="D5155">
        <v>2015</v>
      </c>
      <c r="E5155" t="s">
        <v>4260</v>
      </c>
      <c r="F5155">
        <v>9</v>
      </c>
      <c r="G5155">
        <v>5</v>
      </c>
      <c r="H5155">
        <v>2.25</v>
      </c>
      <c r="J5155"/>
      <c r="K5155" t="b">
        <v>1</v>
      </c>
      <c r="L5155" t="s">
        <v>1436</v>
      </c>
      <c r="N5155" s="28">
        <v>42214.662928240738</v>
      </c>
    </row>
    <row r="5156" spans="1:14" x14ac:dyDescent="0.25">
      <c r="A5156" t="str">
        <f>tb_audit_process_item[[#This Row],[id_audit_process_item_reference]]&amp;TEXT(tb_audit_process_item[[#This Row],[vr_threshold_accrued]],"000000000000,0000000000")</f>
        <v>5422000000000000,0000010000</v>
      </c>
      <c r="B5156">
        <v>5422</v>
      </c>
      <c r="C5156">
        <v>5422</v>
      </c>
      <c r="D5156">
        <v>2015</v>
      </c>
      <c r="E5156" t="s">
        <v>4261</v>
      </c>
      <c r="F5156">
        <v>9</v>
      </c>
      <c r="G5156">
        <v>5</v>
      </c>
      <c r="H5156">
        <v>0.5</v>
      </c>
      <c r="I5156">
        <v>2.5000000000000001E-3</v>
      </c>
      <c r="J5156">
        <v>9.9999999999999995E-7</v>
      </c>
      <c r="K5156" t="b">
        <v>1</v>
      </c>
      <c r="L5156" t="s">
        <v>5020</v>
      </c>
      <c r="N5156" s="28">
        <v>42214.662928240738</v>
      </c>
    </row>
    <row r="5157" spans="1:14" x14ac:dyDescent="0.25">
      <c r="A5157" t="str">
        <f>tb_audit_process_item[[#This Row],[id_audit_process_item_reference]]&amp;TEXT(tb_audit_process_item[[#This Row],[vr_threshold_accrued]],"000000000000,0000000000")</f>
        <v>5422000000000000,0050010000</v>
      </c>
      <c r="B5157">
        <v>5422</v>
      </c>
      <c r="C5157">
        <v>5423</v>
      </c>
      <c r="D5157">
        <v>2015</v>
      </c>
      <c r="E5157" t="s">
        <v>4261</v>
      </c>
      <c r="F5157">
        <v>9</v>
      </c>
      <c r="G5157">
        <v>5</v>
      </c>
      <c r="H5157">
        <v>0.65</v>
      </c>
      <c r="I5157">
        <v>2.75E-2</v>
      </c>
      <c r="J5157">
        <v>5.0010000000000002E-3</v>
      </c>
      <c r="K5157" t="b">
        <v>1</v>
      </c>
      <c r="L5157" t="s">
        <v>5020</v>
      </c>
      <c r="N5157" s="28">
        <v>42214.662928240738</v>
      </c>
    </row>
    <row r="5158" spans="1:14" x14ac:dyDescent="0.25">
      <c r="A5158" t="str">
        <f>tb_audit_process_item[[#This Row],[id_audit_process_item_reference]]&amp;TEXT(tb_audit_process_item[[#This Row],[vr_threshold_accrued]],"000000000000,0000000000")</f>
        <v>5422000000000000,0500010000</v>
      </c>
      <c r="B5158">
        <v>5422</v>
      </c>
      <c r="C5158">
        <v>5424</v>
      </c>
      <c r="D5158">
        <v>2015</v>
      </c>
      <c r="E5158" t="s">
        <v>4261</v>
      </c>
      <c r="F5158">
        <v>9</v>
      </c>
      <c r="G5158">
        <v>5</v>
      </c>
      <c r="H5158">
        <v>0.85</v>
      </c>
      <c r="I5158">
        <v>7.4999999999999997E-2</v>
      </c>
      <c r="J5158">
        <v>5.0000999999999997E-2</v>
      </c>
      <c r="K5158" t="b">
        <v>1</v>
      </c>
      <c r="L5158" t="s">
        <v>5020</v>
      </c>
      <c r="N5158" s="28">
        <v>42214.662928240738</v>
      </c>
    </row>
    <row r="5159" spans="1:14" x14ac:dyDescent="0.25">
      <c r="A5159" t="str">
        <f>tb_audit_process_item[[#This Row],[id_audit_process_item_reference]]&amp;TEXT(tb_audit_process_item[[#This Row],[vr_threshold_accrued]],"000000000000,0000000000")</f>
        <v>5422000000000000,1000010000</v>
      </c>
      <c r="B5159">
        <v>5422</v>
      </c>
      <c r="C5159">
        <v>5425</v>
      </c>
      <c r="D5159">
        <v>2015</v>
      </c>
      <c r="E5159" t="s">
        <v>4261</v>
      </c>
      <c r="F5159">
        <v>9</v>
      </c>
      <c r="G5159">
        <v>5</v>
      </c>
      <c r="H5159">
        <v>1.1200000000000001</v>
      </c>
      <c r="I5159">
        <v>0.125</v>
      </c>
      <c r="J5159">
        <v>0.10000100000000001</v>
      </c>
      <c r="K5159" t="b">
        <v>1</v>
      </c>
      <c r="L5159" t="s">
        <v>5020</v>
      </c>
      <c r="N5159" s="28">
        <v>42214.662928240738</v>
      </c>
    </row>
    <row r="5160" spans="1:14" x14ac:dyDescent="0.25">
      <c r="A5160" t="str">
        <f>tb_audit_process_item[[#This Row],[id_audit_process_item_reference]]&amp;TEXT(tb_audit_process_item[[#This Row],[vr_threshold_accrued]],"000000000000,0000000000")</f>
        <v>5422000000000000,1500010000</v>
      </c>
      <c r="B5160">
        <v>5422</v>
      </c>
      <c r="C5160">
        <v>5426</v>
      </c>
      <c r="D5160">
        <v>2015</v>
      </c>
      <c r="E5160" t="s">
        <v>4261</v>
      </c>
      <c r="F5160">
        <v>9</v>
      </c>
      <c r="G5160">
        <v>5</v>
      </c>
      <c r="H5160">
        <v>1.46</v>
      </c>
      <c r="I5160">
        <v>0.17499999999999999</v>
      </c>
      <c r="J5160">
        <v>0.150001</v>
      </c>
      <c r="K5160" t="b">
        <v>1</v>
      </c>
      <c r="L5160" t="s">
        <v>5020</v>
      </c>
      <c r="N5160" s="28">
        <v>42214.662928240738</v>
      </c>
    </row>
    <row r="5161" spans="1:14" x14ac:dyDescent="0.25">
      <c r="A5161" t="str">
        <f>tb_audit_process_item[[#This Row],[id_audit_process_item_reference]]&amp;TEXT(tb_audit_process_item[[#This Row],[vr_threshold_accrued]],"000000000000,0000000000")</f>
        <v>5422000000000000,2000010000</v>
      </c>
      <c r="B5161">
        <v>5422</v>
      </c>
      <c r="C5161">
        <v>5427</v>
      </c>
      <c r="D5161">
        <v>2015</v>
      </c>
      <c r="E5161" t="s">
        <v>4261</v>
      </c>
      <c r="F5161">
        <v>9</v>
      </c>
      <c r="G5161">
        <v>5</v>
      </c>
      <c r="H5161">
        <v>1.9</v>
      </c>
      <c r="I5161">
        <v>0.25</v>
      </c>
      <c r="J5161">
        <v>0.20000100000000001</v>
      </c>
      <c r="K5161" t="b">
        <v>1</v>
      </c>
      <c r="L5161" t="s">
        <v>5020</v>
      </c>
      <c r="N5161" s="28">
        <v>42214.662928240738</v>
      </c>
    </row>
    <row r="5162" spans="1:14" x14ac:dyDescent="0.25">
      <c r="A5162" t="str">
        <f>tb_audit_process_item[[#This Row],[id_audit_process_item_reference]]&amp;TEXT(tb_audit_process_item[[#This Row],[vr_threshold_accrued]],"000000000000,0000000000")</f>
        <v>5422000000000000,3000010000</v>
      </c>
      <c r="B5162">
        <v>5422</v>
      </c>
      <c r="C5162">
        <v>5429</v>
      </c>
      <c r="D5162">
        <v>2015</v>
      </c>
      <c r="E5162" t="s">
        <v>4261</v>
      </c>
      <c r="F5162">
        <v>9</v>
      </c>
      <c r="G5162">
        <v>5</v>
      </c>
      <c r="H5162">
        <v>2.4900000000000002</v>
      </c>
      <c r="I5162">
        <v>0.4</v>
      </c>
      <c r="J5162">
        <v>0.30000100000000002</v>
      </c>
      <c r="K5162" t="b">
        <v>1</v>
      </c>
      <c r="L5162" t="s">
        <v>5020</v>
      </c>
      <c r="N5162" s="28">
        <v>42214.662928240738</v>
      </c>
    </row>
    <row r="5163" spans="1:14" x14ac:dyDescent="0.25">
      <c r="A5163" t="str">
        <f>tb_audit_process_item[[#This Row],[id_audit_process_item_reference]]&amp;TEXT(tb_audit_process_item[[#This Row],[vr_threshold_accrued]],"000000000000,0000000000")</f>
        <v>5422000000000000,5000010000</v>
      </c>
      <c r="B5163">
        <v>5422</v>
      </c>
      <c r="C5163">
        <v>5430</v>
      </c>
      <c r="D5163">
        <v>2015</v>
      </c>
      <c r="E5163" t="s">
        <v>4261</v>
      </c>
      <c r="F5163">
        <v>9</v>
      </c>
      <c r="G5163">
        <v>5</v>
      </c>
      <c r="H5163">
        <v>3.25</v>
      </c>
      <c r="I5163">
        <v>0.75</v>
      </c>
      <c r="J5163">
        <v>0.50000100000000003</v>
      </c>
      <c r="K5163" t="b">
        <v>1</v>
      </c>
      <c r="L5163" t="s">
        <v>5020</v>
      </c>
      <c r="N5163" s="28">
        <v>42214.662928240738</v>
      </c>
    </row>
    <row r="5164" spans="1:14" x14ac:dyDescent="0.25">
      <c r="A5164" t="str">
        <f>tb_audit_process_item[[#This Row],[id_audit_process_item_reference]]&amp;TEXT(tb_audit_process_item[[#This Row],[vr_threshold_accrued]],"000000000000,0000000000")</f>
        <v>5431000000000000,0000000000</v>
      </c>
      <c r="B5164">
        <v>5431</v>
      </c>
      <c r="C5164">
        <v>5431</v>
      </c>
      <c r="D5164">
        <v>2015</v>
      </c>
      <c r="E5164" t="s">
        <v>4273</v>
      </c>
      <c r="F5164">
        <v>9</v>
      </c>
      <c r="G5164">
        <v>5</v>
      </c>
      <c r="H5164">
        <v>5</v>
      </c>
      <c r="J5164"/>
      <c r="K5164" t="b">
        <v>1</v>
      </c>
      <c r="L5164" t="s">
        <v>1445</v>
      </c>
      <c r="N5164" s="28">
        <v>42214.662928240738</v>
      </c>
    </row>
    <row r="5165" spans="1:14" x14ac:dyDescent="0.25">
      <c r="A5165" t="str">
        <f>tb_audit_process_item[[#This Row],[id_audit_process_item_reference]]&amp;TEXT(tb_audit_process_item[[#This Row],[vr_threshold_accrued]],"000000000000,0000000000")</f>
        <v>5432000000000000,0000000000</v>
      </c>
      <c r="B5165">
        <v>5432</v>
      </c>
      <c r="C5165">
        <v>5432</v>
      </c>
      <c r="D5165">
        <v>2015</v>
      </c>
      <c r="E5165" t="s">
        <v>4274</v>
      </c>
      <c r="F5165">
        <v>9</v>
      </c>
      <c r="G5165">
        <v>5</v>
      </c>
      <c r="H5165">
        <v>3.5</v>
      </c>
      <c r="J5165"/>
      <c r="K5165" t="b">
        <v>1</v>
      </c>
      <c r="L5165" t="s">
        <v>1446</v>
      </c>
      <c r="N5165" s="28">
        <v>42214.662928240738</v>
      </c>
    </row>
    <row r="5166" spans="1:14" x14ac:dyDescent="0.25">
      <c r="A5166" t="str">
        <f>tb_audit_process_item[[#This Row],[id_audit_process_item_reference]]&amp;TEXT(tb_audit_process_item[[#This Row],[vr_threshold_accrued]],"000000000000,0000000000")</f>
        <v>5433000000000000,0000000000</v>
      </c>
      <c r="B5166">
        <v>5433</v>
      </c>
      <c r="C5166">
        <v>5433</v>
      </c>
      <c r="D5166">
        <v>2015</v>
      </c>
      <c r="E5166" t="s">
        <v>4264</v>
      </c>
      <c r="F5166">
        <v>9</v>
      </c>
      <c r="G5166">
        <v>5</v>
      </c>
      <c r="H5166">
        <v>2.25</v>
      </c>
      <c r="J5166"/>
      <c r="K5166" t="b">
        <v>1</v>
      </c>
      <c r="L5166" t="s">
        <v>1447</v>
      </c>
      <c r="N5166" s="28">
        <v>42214.662928240738</v>
      </c>
    </row>
    <row r="5167" spans="1:14" x14ac:dyDescent="0.25">
      <c r="A5167" t="str">
        <f>tb_audit_process_item[[#This Row],[id_audit_process_item_reference]]&amp;TEXT(tb_audit_process_item[[#This Row],[vr_threshold_accrued]],"000000000000,0000000000")</f>
        <v>5434000000000000,0000000000</v>
      </c>
      <c r="B5167">
        <v>5434</v>
      </c>
      <c r="C5167">
        <v>5434</v>
      </c>
      <c r="D5167">
        <v>2015</v>
      </c>
      <c r="E5167" t="s">
        <v>4276</v>
      </c>
      <c r="F5167">
        <v>9</v>
      </c>
      <c r="G5167">
        <v>5</v>
      </c>
      <c r="H5167">
        <v>3.5</v>
      </c>
      <c r="J5167"/>
      <c r="K5167" t="b">
        <v>1</v>
      </c>
      <c r="L5167" t="s">
        <v>1100</v>
      </c>
      <c r="N5167" s="28">
        <v>42214.662928240738</v>
      </c>
    </row>
    <row r="5168" spans="1:14" x14ac:dyDescent="0.25">
      <c r="A5168" t="str">
        <f>tb_audit_process_item[[#This Row],[id_audit_process_item_reference]]&amp;TEXT(tb_audit_process_item[[#This Row],[vr_threshold_accrued]],"000000000000,0000000000")</f>
        <v>5435000000000000,0000010000</v>
      </c>
      <c r="B5168">
        <v>5435</v>
      </c>
      <c r="C5168">
        <v>5435</v>
      </c>
      <c r="D5168">
        <v>2015</v>
      </c>
      <c r="E5168" t="s">
        <v>4266</v>
      </c>
      <c r="F5168">
        <v>9</v>
      </c>
      <c r="G5168">
        <v>5</v>
      </c>
      <c r="H5168">
        <v>0.5</v>
      </c>
      <c r="I5168">
        <v>2.5000000000000001E-3</v>
      </c>
      <c r="J5168">
        <v>9.9999999999999995E-7</v>
      </c>
      <c r="K5168" t="b">
        <v>1</v>
      </c>
      <c r="L5168" t="s">
        <v>5021</v>
      </c>
      <c r="N5168" s="28">
        <v>42214.662928240738</v>
      </c>
    </row>
    <row r="5169" spans="1:14" x14ac:dyDescent="0.25">
      <c r="A5169" t="str">
        <f>tb_audit_process_item[[#This Row],[id_audit_process_item_reference]]&amp;TEXT(tb_audit_process_item[[#This Row],[vr_threshold_accrued]],"000000000000,0000000000")</f>
        <v>5435000000000000,0050010000</v>
      </c>
      <c r="B5169">
        <v>5435</v>
      </c>
      <c r="C5169">
        <v>5436</v>
      </c>
      <c r="D5169">
        <v>2015</v>
      </c>
      <c r="E5169" t="s">
        <v>4266</v>
      </c>
      <c r="F5169">
        <v>9</v>
      </c>
      <c r="G5169">
        <v>5</v>
      </c>
      <c r="H5169">
        <v>0.68</v>
      </c>
      <c r="I5169">
        <v>2.75E-2</v>
      </c>
      <c r="J5169">
        <v>5.0010000000000002E-3</v>
      </c>
      <c r="K5169" t="b">
        <v>1</v>
      </c>
      <c r="L5169" t="s">
        <v>5021</v>
      </c>
      <c r="N5169" s="28">
        <v>42214.662928240738</v>
      </c>
    </row>
    <row r="5170" spans="1:14" x14ac:dyDescent="0.25">
      <c r="A5170" t="str">
        <f>tb_audit_process_item[[#This Row],[id_audit_process_item_reference]]&amp;TEXT(tb_audit_process_item[[#This Row],[vr_threshold_accrued]],"000000000000,0000000000")</f>
        <v>5435000000000000,0500010000</v>
      </c>
      <c r="B5170">
        <v>5435</v>
      </c>
      <c r="C5170">
        <v>5437</v>
      </c>
      <c r="D5170">
        <v>2015</v>
      </c>
      <c r="E5170" t="s">
        <v>4266</v>
      </c>
      <c r="F5170">
        <v>9</v>
      </c>
      <c r="G5170">
        <v>5</v>
      </c>
      <c r="H5170">
        <v>0.94</v>
      </c>
      <c r="I5170">
        <v>7.4999999999999997E-2</v>
      </c>
      <c r="J5170">
        <v>5.0000999999999997E-2</v>
      </c>
      <c r="K5170" t="b">
        <v>1</v>
      </c>
      <c r="L5170" t="s">
        <v>5021</v>
      </c>
      <c r="N5170" s="28">
        <v>42214.662928240738</v>
      </c>
    </row>
    <row r="5171" spans="1:14" x14ac:dyDescent="0.25">
      <c r="A5171" t="str">
        <f>tb_audit_process_item[[#This Row],[id_audit_process_item_reference]]&amp;TEXT(tb_audit_process_item[[#This Row],[vr_threshold_accrued]],"000000000000,0000000000")</f>
        <v>5435000000000000,1000010000</v>
      </c>
      <c r="B5171">
        <v>5435</v>
      </c>
      <c r="C5171">
        <v>5438</v>
      </c>
      <c r="D5171">
        <v>2015</v>
      </c>
      <c r="E5171" t="s">
        <v>4266</v>
      </c>
      <c r="F5171">
        <v>9</v>
      </c>
      <c r="G5171">
        <v>5</v>
      </c>
      <c r="H5171">
        <v>1.28</v>
      </c>
      <c r="I5171">
        <v>0.125</v>
      </c>
      <c r="J5171">
        <v>0.10000100000000001</v>
      </c>
      <c r="K5171" t="b">
        <v>1</v>
      </c>
      <c r="L5171" t="s">
        <v>5021</v>
      </c>
      <c r="N5171" s="28">
        <v>42214.662928240738</v>
      </c>
    </row>
    <row r="5172" spans="1:14" x14ac:dyDescent="0.25">
      <c r="A5172" t="str">
        <f>tb_audit_process_item[[#This Row],[id_audit_process_item_reference]]&amp;TEXT(tb_audit_process_item[[#This Row],[vr_threshold_accrued]],"000000000000,0000000000")</f>
        <v>5435000000000000,1500010000</v>
      </c>
      <c r="B5172">
        <v>5435</v>
      </c>
      <c r="C5172">
        <v>5440</v>
      </c>
      <c r="D5172">
        <v>2015</v>
      </c>
      <c r="E5172" t="s">
        <v>4266</v>
      </c>
      <c r="F5172">
        <v>9</v>
      </c>
      <c r="G5172">
        <v>5</v>
      </c>
      <c r="H5172">
        <v>1.75</v>
      </c>
      <c r="I5172">
        <v>0.15</v>
      </c>
      <c r="J5172">
        <v>0.150001</v>
      </c>
      <c r="K5172" t="b">
        <v>1</v>
      </c>
      <c r="L5172" t="s">
        <v>5021</v>
      </c>
      <c r="N5172" s="28">
        <v>42214.662928240738</v>
      </c>
    </row>
    <row r="5173" spans="1:14" x14ac:dyDescent="0.25">
      <c r="A5173" t="str">
        <f>tb_audit_process_item[[#This Row],[id_audit_process_item_reference]]&amp;TEXT(tb_audit_process_item[[#This Row],[vr_threshold_accrued]],"000000000000,0000000000")</f>
        <v>5435000000000000,2000010000</v>
      </c>
      <c r="B5173">
        <v>5435</v>
      </c>
      <c r="C5173">
        <v>5441</v>
      </c>
      <c r="D5173">
        <v>2015</v>
      </c>
      <c r="E5173" t="s">
        <v>4266</v>
      </c>
      <c r="F5173">
        <v>9</v>
      </c>
      <c r="G5173">
        <v>5</v>
      </c>
      <c r="H5173">
        <v>2.4</v>
      </c>
      <c r="I5173">
        <v>0.25</v>
      </c>
      <c r="J5173">
        <v>0.20000100000000001</v>
      </c>
      <c r="K5173" t="b">
        <v>1</v>
      </c>
      <c r="L5173" t="s">
        <v>5021</v>
      </c>
      <c r="N5173" s="28">
        <v>42214.662928240738</v>
      </c>
    </row>
    <row r="5174" spans="1:14" x14ac:dyDescent="0.25">
      <c r="A5174" t="str">
        <f>tb_audit_process_item[[#This Row],[id_audit_process_item_reference]]&amp;TEXT(tb_audit_process_item[[#This Row],[vr_threshold_accrued]],"000000000000,0000000000")</f>
        <v>5435000000000000,3000010000</v>
      </c>
      <c r="B5174">
        <v>5435</v>
      </c>
      <c r="C5174">
        <v>5442</v>
      </c>
      <c r="D5174">
        <v>2015</v>
      </c>
      <c r="E5174" t="s">
        <v>4266</v>
      </c>
      <c r="F5174">
        <v>9</v>
      </c>
      <c r="G5174">
        <v>5</v>
      </c>
      <c r="H5174">
        <v>3.29</v>
      </c>
      <c r="I5174">
        <v>0.4</v>
      </c>
      <c r="J5174">
        <v>0.30000100000000002</v>
      </c>
      <c r="K5174" t="b">
        <v>1</v>
      </c>
      <c r="L5174" t="s">
        <v>5021</v>
      </c>
      <c r="N5174" s="28">
        <v>42214.662928240738</v>
      </c>
    </row>
    <row r="5175" spans="1:14" x14ac:dyDescent="0.25">
      <c r="A5175" t="str">
        <f>tb_audit_process_item[[#This Row],[id_audit_process_item_reference]]&amp;TEXT(tb_audit_process_item[[#This Row],[vr_threshold_accrued]],"000000000000,0000000000")</f>
        <v>5435000000000000,5000010000</v>
      </c>
      <c r="B5175">
        <v>5435</v>
      </c>
      <c r="C5175">
        <v>5443</v>
      </c>
      <c r="D5175">
        <v>2015</v>
      </c>
      <c r="E5175" t="s">
        <v>4266</v>
      </c>
      <c r="F5175">
        <v>9</v>
      </c>
      <c r="G5175">
        <v>5</v>
      </c>
      <c r="H5175">
        <v>4.5</v>
      </c>
      <c r="I5175">
        <v>0.75</v>
      </c>
      <c r="J5175">
        <v>0.50000100000000003</v>
      </c>
      <c r="K5175" t="b">
        <v>1</v>
      </c>
      <c r="L5175" t="s">
        <v>5021</v>
      </c>
      <c r="N5175" s="28">
        <v>42214.662928240738</v>
      </c>
    </row>
    <row r="5176" spans="1:14" x14ac:dyDescent="0.25">
      <c r="A5176" t="str">
        <f>tb_audit_process_item[[#This Row],[id_audit_process_item_reference]]&amp;TEXT(tb_audit_process_item[[#This Row],[vr_threshold_accrued]],"000000000000,0000000000")</f>
        <v>5444000000000000,0000010000</v>
      </c>
      <c r="B5176">
        <v>5444</v>
      </c>
      <c r="C5176">
        <v>5444</v>
      </c>
      <c r="D5176">
        <v>2015</v>
      </c>
      <c r="E5176" t="s">
        <v>4267</v>
      </c>
      <c r="F5176">
        <v>9</v>
      </c>
      <c r="G5176">
        <v>5</v>
      </c>
      <c r="H5176">
        <v>0.5</v>
      </c>
      <c r="I5176">
        <v>5.0000000000000001E-3</v>
      </c>
      <c r="J5176">
        <v>9.9999999999999995E-7</v>
      </c>
      <c r="K5176" t="b">
        <v>1</v>
      </c>
      <c r="L5176" t="s">
        <v>6761</v>
      </c>
      <c r="N5176" s="28">
        <v>42214.662928240738</v>
      </c>
    </row>
    <row r="5177" spans="1:14" x14ac:dyDescent="0.25">
      <c r="A5177" t="str">
        <f>tb_audit_process_item[[#This Row],[id_audit_process_item_reference]]&amp;TEXT(tb_audit_process_item[[#This Row],[vr_threshold_accrued]],"000000000000,0000000000")</f>
        <v>5444000000000000,0100010000</v>
      </c>
      <c r="B5177">
        <v>5444</v>
      </c>
      <c r="C5177">
        <v>5445</v>
      </c>
      <c r="D5177">
        <v>2015</v>
      </c>
      <c r="E5177" t="s">
        <v>4267</v>
      </c>
      <c r="F5177">
        <v>9</v>
      </c>
      <c r="G5177">
        <v>5</v>
      </c>
      <c r="H5177">
        <v>0.65</v>
      </c>
      <c r="I5177">
        <v>0.03</v>
      </c>
      <c r="J5177">
        <v>1.0000999999999999E-2</v>
      </c>
      <c r="K5177" t="b">
        <v>1</v>
      </c>
      <c r="L5177" t="s">
        <v>6761</v>
      </c>
      <c r="N5177" s="28">
        <v>42214.662928240738</v>
      </c>
    </row>
    <row r="5178" spans="1:14" x14ac:dyDescent="0.25">
      <c r="A5178" t="str">
        <f>tb_audit_process_item[[#This Row],[id_audit_process_item_reference]]&amp;TEXT(tb_audit_process_item[[#This Row],[vr_threshold_accrued]],"000000000000,0000000000")</f>
        <v>5444000000000000,0500010000</v>
      </c>
      <c r="B5178">
        <v>5444</v>
      </c>
      <c r="C5178">
        <v>5446</v>
      </c>
      <c r="D5178">
        <v>2015</v>
      </c>
      <c r="E5178" t="s">
        <v>4267</v>
      </c>
      <c r="F5178">
        <v>9</v>
      </c>
      <c r="G5178">
        <v>5</v>
      </c>
      <c r="H5178">
        <v>0.85</v>
      </c>
      <c r="I5178">
        <v>7.4999999999999997E-2</v>
      </c>
      <c r="J5178">
        <v>5.0000999999999997E-2</v>
      </c>
      <c r="K5178" t="b">
        <v>1</v>
      </c>
      <c r="L5178" t="s">
        <v>6761</v>
      </c>
      <c r="N5178" s="28">
        <v>42214.662928240738</v>
      </c>
    </row>
    <row r="5179" spans="1:14" x14ac:dyDescent="0.25">
      <c r="A5179" t="str">
        <f>tb_audit_process_item[[#This Row],[id_audit_process_item_reference]]&amp;TEXT(tb_audit_process_item[[#This Row],[vr_threshold_accrued]],"000000000000,0000000000")</f>
        <v>5444000000000000,1000010000</v>
      </c>
      <c r="B5179">
        <v>5444</v>
      </c>
      <c r="C5179">
        <v>5447</v>
      </c>
      <c r="D5179">
        <v>2015</v>
      </c>
      <c r="E5179" t="s">
        <v>4267</v>
      </c>
      <c r="F5179">
        <v>9</v>
      </c>
      <c r="G5179">
        <v>5</v>
      </c>
      <c r="H5179">
        <v>1.1200000000000001</v>
      </c>
      <c r="I5179">
        <v>0.125</v>
      </c>
      <c r="J5179">
        <v>0.10000100000000001</v>
      </c>
      <c r="K5179" t="b">
        <v>1</v>
      </c>
      <c r="L5179" t="s">
        <v>6761</v>
      </c>
      <c r="N5179" s="28">
        <v>42214.662928240738</v>
      </c>
    </row>
    <row r="5180" spans="1:14" x14ac:dyDescent="0.25">
      <c r="A5180" t="str">
        <f>tb_audit_process_item[[#This Row],[id_audit_process_item_reference]]&amp;TEXT(tb_audit_process_item[[#This Row],[vr_threshold_accrued]],"000000000000,0000000000")</f>
        <v>5444000000000000,1500010000</v>
      </c>
      <c r="B5180">
        <v>5444</v>
      </c>
      <c r="C5180">
        <v>5448</v>
      </c>
      <c r="D5180">
        <v>2015</v>
      </c>
      <c r="E5180" t="s">
        <v>4267</v>
      </c>
      <c r="F5180">
        <v>9</v>
      </c>
      <c r="G5180">
        <v>5</v>
      </c>
      <c r="H5180">
        <v>1.46</v>
      </c>
      <c r="I5180">
        <v>0.17499999999999999</v>
      </c>
      <c r="J5180">
        <v>0.150001</v>
      </c>
      <c r="K5180" t="b">
        <v>1</v>
      </c>
      <c r="L5180" t="s">
        <v>6761</v>
      </c>
      <c r="N5180" s="28">
        <v>42214.662928240738</v>
      </c>
    </row>
    <row r="5181" spans="1:14" x14ac:dyDescent="0.25">
      <c r="A5181" t="str">
        <f>tb_audit_process_item[[#This Row],[id_audit_process_item_reference]]&amp;TEXT(tb_audit_process_item[[#This Row],[vr_threshold_accrued]],"000000000000,0000000000")</f>
        <v>5444000000000000,2000010000</v>
      </c>
      <c r="B5181">
        <v>5444</v>
      </c>
      <c r="C5181">
        <v>5449</v>
      </c>
      <c r="D5181">
        <v>2015</v>
      </c>
      <c r="E5181" t="s">
        <v>4267</v>
      </c>
      <c r="F5181">
        <v>9</v>
      </c>
      <c r="G5181">
        <v>5</v>
      </c>
      <c r="H5181">
        <v>1.9</v>
      </c>
      <c r="I5181">
        <v>0.25</v>
      </c>
      <c r="J5181">
        <v>0.20000100000000001</v>
      </c>
      <c r="K5181" t="b">
        <v>1</v>
      </c>
      <c r="L5181" t="s">
        <v>6761</v>
      </c>
      <c r="N5181" s="28">
        <v>42214.662928240738</v>
      </c>
    </row>
    <row r="5182" spans="1:14" x14ac:dyDescent="0.25">
      <c r="A5182" t="str">
        <f>tb_audit_process_item[[#This Row],[id_audit_process_item_reference]]&amp;TEXT(tb_audit_process_item[[#This Row],[vr_threshold_accrued]],"000000000000,0000000000")</f>
        <v>5444000000000000,3000010000</v>
      </c>
      <c r="B5182">
        <v>5444</v>
      </c>
      <c r="C5182">
        <v>5451</v>
      </c>
      <c r="D5182">
        <v>2015</v>
      </c>
      <c r="E5182" t="s">
        <v>4267</v>
      </c>
      <c r="F5182">
        <v>9</v>
      </c>
      <c r="G5182">
        <v>5</v>
      </c>
      <c r="H5182">
        <v>2.4900000000000002</v>
      </c>
      <c r="I5182">
        <v>0.4</v>
      </c>
      <c r="J5182">
        <v>0.30000100000000002</v>
      </c>
      <c r="K5182" t="b">
        <v>1</v>
      </c>
      <c r="L5182" t="s">
        <v>6761</v>
      </c>
      <c r="N5182" s="28">
        <v>42214.662928240738</v>
      </c>
    </row>
    <row r="5183" spans="1:14" x14ac:dyDescent="0.25">
      <c r="A5183" t="str">
        <f>tb_audit_process_item[[#This Row],[id_audit_process_item_reference]]&amp;TEXT(tb_audit_process_item[[#This Row],[vr_threshold_accrued]],"000000000000,0000000000")</f>
        <v>5444000000000000,5000010000</v>
      </c>
      <c r="B5183">
        <v>5444</v>
      </c>
      <c r="C5183">
        <v>5452</v>
      </c>
      <c r="D5183">
        <v>2015</v>
      </c>
      <c r="E5183" t="s">
        <v>4267</v>
      </c>
      <c r="F5183">
        <v>9</v>
      </c>
      <c r="G5183">
        <v>5</v>
      </c>
      <c r="H5183">
        <v>3.25</v>
      </c>
      <c r="I5183">
        <v>0.75</v>
      </c>
      <c r="J5183">
        <v>0.50000100000000003</v>
      </c>
      <c r="K5183" t="b">
        <v>1</v>
      </c>
      <c r="L5183" t="s">
        <v>6761</v>
      </c>
      <c r="N5183" s="28">
        <v>42214.662928240738</v>
      </c>
    </row>
    <row r="5184" spans="1:14" x14ac:dyDescent="0.25">
      <c r="A5184" t="str">
        <f>tb_audit_process_item[[#This Row],[id_audit_process_item_reference]]&amp;TEXT(tb_audit_process_item[[#This Row],[vr_threshold_accrued]],"000000000000,0000000000")</f>
        <v>5453000000000000,0000000000</v>
      </c>
      <c r="B5184">
        <v>5453</v>
      </c>
      <c r="C5184">
        <v>5453</v>
      </c>
      <c r="D5184">
        <v>2015</v>
      </c>
      <c r="E5184" t="s">
        <v>4268</v>
      </c>
      <c r="F5184">
        <v>9</v>
      </c>
      <c r="G5184">
        <v>5</v>
      </c>
      <c r="H5184">
        <v>4.5</v>
      </c>
      <c r="J5184"/>
      <c r="K5184" t="b">
        <v>1</v>
      </c>
      <c r="L5184" t="s">
        <v>1464</v>
      </c>
      <c r="N5184" s="28">
        <v>42214.662928240738</v>
      </c>
    </row>
    <row r="5185" spans="1:14" x14ac:dyDescent="0.25">
      <c r="A5185" t="str">
        <f>tb_audit_process_item[[#This Row],[id_audit_process_item_reference]]&amp;TEXT(tb_audit_process_item[[#This Row],[vr_threshold_accrued]],"000000000000,0000000000")</f>
        <v>5454000000000000,0000000000</v>
      </c>
      <c r="B5185">
        <v>5454</v>
      </c>
      <c r="C5185">
        <v>5454</v>
      </c>
      <c r="D5185">
        <v>2015</v>
      </c>
      <c r="E5185" t="s">
        <v>4269</v>
      </c>
      <c r="F5185">
        <v>9</v>
      </c>
      <c r="G5185">
        <v>5</v>
      </c>
      <c r="H5185">
        <v>2.25</v>
      </c>
      <c r="J5185"/>
      <c r="K5185" t="b">
        <v>1</v>
      </c>
      <c r="L5185" t="s">
        <v>1465</v>
      </c>
      <c r="N5185" s="28">
        <v>42214.662928240738</v>
      </c>
    </row>
    <row r="5186" spans="1:14" x14ac:dyDescent="0.25">
      <c r="A5186" t="str">
        <f>tb_audit_process_item[[#This Row],[id_audit_process_item_reference]]&amp;TEXT(tb_audit_process_item[[#This Row],[vr_threshold_accrued]],"000000000000,0000000000")</f>
        <v>5455000000000000,0000010000</v>
      </c>
      <c r="B5186">
        <v>5455</v>
      </c>
      <c r="C5186">
        <v>5455</v>
      </c>
      <c r="D5186">
        <v>2015</v>
      </c>
      <c r="E5186" t="s">
        <v>4270</v>
      </c>
      <c r="F5186">
        <v>9</v>
      </c>
      <c r="G5186">
        <v>5</v>
      </c>
      <c r="H5186">
        <v>0.5</v>
      </c>
      <c r="I5186">
        <v>2.5000000000000001E-3</v>
      </c>
      <c r="J5186">
        <v>9.9999999999999995E-7</v>
      </c>
      <c r="K5186" t="b">
        <v>1</v>
      </c>
      <c r="L5186" t="s">
        <v>5022</v>
      </c>
      <c r="N5186" s="28">
        <v>42214.662928240738</v>
      </c>
    </row>
    <row r="5187" spans="1:14" x14ac:dyDescent="0.25">
      <c r="A5187" t="str">
        <f>tb_audit_process_item[[#This Row],[id_audit_process_item_reference]]&amp;TEXT(tb_audit_process_item[[#This Row],[vr_threshold_accrued]],"000000000000,0000000000")</f>
        <v>5455000000000000,0050010000</v>
      </c>
      <c r="B5187">
        <v>5455</v>
      </c>
      <c r="C5187">
        <v>5456</v>
      </c>
      <c r="D5187">
        <v>2015</v>
      </c>
      <c r="E5187" t="s">
        <v>4270</v>
      </c>
      <c r="F5187">
        <v>9</v>
      </c>
      <c r="G5187">
        <v>5</v>
      </c>
      <c r="H5187">
        <v>0.65</v>
      </c>
      <c r="I5187">
        <v>2.75E-2</v>
      </c>
      <c r="J5187">
        <v>5.0010000000000002E-3</v>
      </c>
      <c r="K5187" t="b">
        <v>1</v>
      </c>
      <c r="L5187" t="s">
        <v>5022</v>
      </c>
      <c r="N5187" s="28">
        <v>42214.662928240738</v>
      </c>
    </row>
    <row r="5188" spans="1:14" x14ac:dyDescent="0.25">
      <c r="A5188" t="str">
        <f>tb_audit_process_item[[#This Row],[id_audit_process_item_reference]]&amp;TEXT(tb_audit_process_item[[#This Row],[vr_threshold_accrued]],"000000000000,0000000000")</f>
        <v>5455000000000000,0500010000</v>
      </c>
      <c r="B5188">
        <v>5455</v>
      </c>
      <c r="C5188">
        <v>5457</v>
      </c>
      <c r="D5188">
        <v>2015</v>
      </c>
      <c r="E5188" t="s">
        <v>4270</v>
      </c>
      <c r="F5188">
        <v>9</v>
      </c>
      <c r="G5188">
        <v>5</v>
      </c>
      <c r="H5188">
        <v>0.85</v>
      </c>
      <c r="I5188">
        <v>7.4999999999999997E-2</v>
      </c>
      <c r="J5188">
        <v>5.0000999999999997E-2</v>
      </c>
      <c r="K5188" t="b">
        <v>1</v>
      </c>
      <c r="L5188" t="s">
        <v>5022</v>
      </c>
      <c r="N5188" s="28">
        <v>42214.662928240738</v>
      </c>
    </row>
    <row r="5189" spans="1:14" x14ac:dyDescent="0.25">
      <c r="A5189" t="str">
        <f>tb_audit_process_item[[#This Row],[id_audit_process_item_reference]]&amp;TEXT(tb_audit_process_item[[#This Row],[vr_threshold_accrued]],"000000000000,0000000000")</f>
        <v>5455000000000000,1000010000</v>
      </c>
      <c r="B5189">
        <v>5455</v>
      </c>
      <c r="C5189">
        <v>5458</v>
      </c>
      <c r="D5189">
        <v>2015</v>
      </c>
      <c r="E5189" t="s">
        <v>4270</v>
      </c>
      <c r="F5189">
        <v>9</v>
      </c>
      <c r="G5189">
        <v>5</v>
      </c>
      <c r="H5189">
        <v>1.1200000000000001</v>
      </c>
      <c r="I5189">
        <v>0.125</v>
      </c>
      <c r="J5189">
        <v>0.10000100000000001</v>
      </c>
      <c r="K5189" t="b">
        <v>1</v>
      </c>
      <c r="L5189" t="s">
        <v>5022</v>
      </c>
      <c r="N5189" s="28">
        <v>42214.662928240738</v>
      </c>
    </row>
    <row r="5190" spans="1:14" x14ac:dyDescent="0.25">
      <c r="A5190" t="str">
        <f>tb_audit_process_item[[#This Row],[id_audit_process_item_reference]]&amp;TEXT(tb_audit_process_item[[#This Row],[vr_threshold_accrued]],"000000000000,0000000000")</f>
        <v>5455000000000000,1500010000</v>
      </c>
      <c r="B5190">
        <v>5455</v>
      </c>
      <c r="C5190">
        <v>5459</v>
      </c>
      <c r="D5190">
        <v>2015</v>
      </c>
      <c r="E5190" t="s">
        <v>4270</v>
      </c>
      <c r="F5190">
        <v>9</v>
      </c>
      <c r="G5190">
        <v>5</v>
      </c>
      <c r="H5190">
        <v>1.46</v>
      </c>
      <c r="I5190">
        <v>0.17499999999999999</v>
      </c>
      <c r="J5190">
        <v>0.150001</v>
      </c>
      <c r="K5190" t="b">
        <v>1</v>
      </c>
      <c r="L5190" t="s">
        <v>5022</v>
      </c>
      <c r="N5190" s="28">
        <v>42214.662928240738</v>
      </c>
    </row>
    <row r="5191" spans="1:14" x14ac:dyDescent="0.25">
      <c r="A5191" t="str">
        <f>tb_audit_process_item[[#This Row],[id_audit_process_item_reference]]&amp;TEXT(tb_audit_process_item[[#This Row],[vr_threshold_accrued]],"000000000000,0000000000")</f>
        <v>5455000000000000,2000010000</v>
      </c>
      <c r="B5191">
        <v>5455</v>
      </c>
      <c r="C5191">
        <v>5460</v>
      </c>
      <c r="D5191">
        <v>2015</v>
      </c>
      <c r="E5191" t="s">
        <v>4270</v>
      </c>
      <c r="F5191">
        <v>9</v>
      </c>
      <c r="G5191">
        <v>5</v>
      </c>
      <c r="H5191">
        <v>1.9</v>
      </c>
      <c r="I5191">
        <v>0.25</v>
      </c>
      <c r="J5191">
        <v>0.20000100000000001</v>
      </c>
      <c r="K5191" t="b">
        <v>1</v>
      </c>
      <c r="L5191" t="s">
        <v>5022</v>
      </c>
      <c r="N5191" s="28">
        <v>42214.662928240738</v>
      </c>
    </row>
    <row r="5192" spans="1:14" x14ac:dyDescent="0.25">
      <c r="A5192" t="str">
        <f>tb_audit_process_item[[#This Row],[id_audit_process_item_reference]]&amp;TEXT(tb_audit_process_item[[#This Row],[vr_threshold_accrued]],"000000000000,0000000000")</f>
        <v>5455000000000000,3000010000</v>
      </c>
      <c r="B5192">
        <v>5455</v>
      </c>
      <c r="C5192">
        <v>5462</v>
      </c>
      <c r="D5192">
        <v>2015</v>
      </c>
      <c r="E5192" t="s">
        <v>4270</v>
      </c>
      <c r="F5192">
        <v>9</v>
      </c>
      <c r="G5192">
        <v>5</v>
      </c>
      <c r="H5192">
        <v>2.4900000000000002</v>
      </c>
      <c r="I5192">
        <v>0.4</v>
      </c>
      <c r="J5192">
        <v>0.30000100000000002</v>
      </c>
      <c r="K5192" t="b">
        <v>1</v>
      </c>
      <c r="L5192" t="s">
        <v>5022</v>
      </c>
      <c r="N5192" s="28">
        <v>42214.662928240738</v>
      </c>
    </row>
    <row r="5193" spans="1:14" x14ac:dyDescent="0.25">
      <c r="A5193" t="str">
        <f>tb_audit_process_item[[#This Row],[id_audit_process_item_reference]]&amp;TEXT(tb_audit_process_item[[#This Row],[vr_threshold_accrued]],"000000000000,0000000000")</f>
        <v>5455000000000000,5000010000</v>
      </c>
      <c r="B5193">
        <v>5455</v>
      </c>
      <c r="C5193">
        <v>5463</v>
      </c>
      <c r="D5193">
        <v>2015</v>
      </c>
      <c r="E5193" t="s">
        <v>4270</v>
      </c>
      <c r="F5193">
        <v>9</v>
      </c>
      <c r="G5193">
        <v>5</v>
      </c>
      <c r="H5193">
        <v>3.25</v>
      </c>
      <c r="I5193">
        <v>0.75</v>
      </c>
      <c r="J5193">
        <v>0.50000100000000003</v>
      </c>
      <c r="K5193" t="b">
        <v>1</v>
      </c>
      <c r="L5193" t="s">
        <v>5022</v>
      </c>
      <c r="N5193" s="28">
        <v>42214.662928240738</v>
      </c>
    </row>
    <row r="5194" spans="1:14" x14ac:dyDescent="0.25">
      <c r="A5194" t="str">
        <f>tb_audit_process_item[[#This Row],[id_audit_process_item_reference]]&amp;TEXT(tb_audit_process_item[[#This Row],[vr_threshold_accrued]],"000000000000,0000000000")</f>
        <v>5464000000000000,0000000000</v>
      </c>
      <c r="B5194">
        <v>5464</v>
      </c>
      <c r="C5194">
        <v>5464</v>
      </c>
      <c r="D5194">
        <v>2015</v>
      </c>
      <c r="E5194" t="s">
        <v>4283</v>
      </c>
      <c r="F5194">
        <v>9</v>
      </c>
      <c r="G5194">
        <v>5</v>
      </c>
      <c r="H5194">
        <v>5</v>
      </c>
      <c r="J5194"/>
      <c r="K5194" t="b">
        <v>1</v>
      </c>
      <c r="L5194" t="s">
        <v>1474</v>
      </c>
      <c r="N5194" s="28">
        <v>42214.662928240738</v>
      </c>
    </row>
    <row r="5195" spans="1:14" x14ac:dyDescent="0.25">
      <c r="A5195" t="str">
        <f>tb_audit_process_item[[#This Row],[id_audit_process_item_reference]]&amp;TEXT(tb_audit_process_item[[#This Row],[vr_threshold_accrued]],"000000000000,0000000000")</f>
        <v>5465000000000000,0000000000</v>
      </c>
      <c r="B5195">
        <v>5465</v>
      </c>
      <c r="C5195">
        <v>5465</v>
      </c>
      <c r="D5195">
        <v>2015</v>
      </c>
      <c r="E5195" t="s">
        <v>4284</v>
      </c>
      <c r="F5195">
        <v>9</v>
      </c>
      <c r="G5195">
        <v>5</v>
      </c>
      <c r="H5195">
        <v>3.5</v>
      </c>
      <c r="J5195"/>
      <c r="K5195" t="b">
        <v>1</v>
      </c>
      <c r="L5195" t="s">
        <v>1475</v>
      </c>
      <c r="N5195" s="28">
        <v>42214.662928240738</v>
      </c>
    </row>
    <row r="5196" spans="1:14" x14ac:dyDescent="0.25">
      <c r="A5196" t="str">
        <f>tb_audit_process_item[[#This Row],[id_audit_process_item_reference]]&amp;TEXT(tb_audit_process_item[[#This Row],[vr_threshold_accrued]],"000000000000,0000000000")</f>
        <v>5466000000000000,0000000000</v>
      </c>
      <c r="B5196">
        <v>5466</v>
      </c>
      <c r="C5196">
        <v>5466</v>
      </c>
      <c r="D5196">
        <v>2015</v>
      </c>
      <c r="E5196" t="s">
        <v>4273</v>
      </c>
      <c r="F5196">
        <v>9</v>
      </c>
      <c r="G5196">
        <v>5</v>
      </c>
      <c r="H5196">
        <v>2.25</v>
      </c>
      <c r="J5196"/>
      <c r="K5196" t="b">
        <v>1</v>
      </c>
      <c r="L5196" t="s">
        <v>1476</v>
      </c>
      <c r="N5196" s="28">
        <v>42214.662928240738</v>
      </c>
    </row>
    <row r="5197" spans="1:14" x14ac:dyDescent="0.25">
      <c r="A5197" t="str">
        <f>tb_audit_process_item[[#This Row],[id_audit_process_item_reference]]&amp;TEXT(tb_audit_process_item[[#This Row],[vr_threshold_accrued]],"000000000000,0000000000")</f>
        <v>5467000000000000,0000000000</v>
      </c>
      <c r="B5197">
        <v>5467</v>
      </c>
      <c r="C5197">
        <v>5467</v>
      </c>
      <c r="D5197">
        <v>2015</v>
      </c>
      <c r="E5197" t="s">
        <v>4286</v>
      </c>
      <c r="F5197">
        <v>9</v>
      </c>
      <c r="G5197">
        <v>5</v>
      </c>
      <c r="H5197">
        <v>3.5</v>
      </c>
      <c r="J5197"/>
      <c r="K5197" t="b">
        <v>1</v>
      </c>
      <c r="L5197" t="s">
        <v>1100</v>
      </c>
      <c r="N5197" s="28">
        <v>42214.662928240738</v>
      </c>
    </row>
    <row r="5198" spans="1:14" x14ac:dyDescent="0.25">
      <c r="A5198" t="str">
        <f>tb_audit_process_item[[#This Row],[id_audit_process_item_reference]]&amp;TEXT(tb_audit_process_item[[#This Row],[vr_threshold_accrued]],"000000000000,0000000000")</f>
        <v>5468000000000000,0000010000</v>
      </c>
      <c r="B5198">
        <v>5468</v>
      </c>
      <c r="C5198">
        <v>5468</v>
      </c>
      <c r="D5198">
        <v>2015</v>
      </c>
      <c r="E5198" t="s">
        <v>4275</v>
      </c>
      <c r="F5198">
        <v>9</v>
      </c>
      <c r="G5198">
        <v>5</v>
      </c>
      <c r="H5198">
        <v>0.5</v>
      </c>
      <c r="I5198">
        <v>2.5000000000000001E-3</v>
      </c>
      <c r="J5198">
        <v>9.9999999999999995E-7</v>
      </c>
      <c r="K5198" t="b">
        <v>1</v>
      </c>
      <c r="L5198" t="s">
        <v>5023</v>
      </c>
      <c r="N5198" s="28">
        <v>42214.662928240738</v>
      </c>
    </row>
    <row r="5199" spans="1:14" x14ac:dyDescent="0.25">
      <c r="A5199" t="str">
        <f>tb_audit_process_item[[#This Row],[id_audit_process_item_reference]]&amp;TEXT(tb_audit_process_item[[#This Row],[vr_threshold_accrued]],"000000000000,0000000000")</f>
        <v>5468000000000000,0050010000</v>
      </c>
      <c r="B5199">
        <v>5468</v>
      </c>
      <c r="C5199">
        <v>5469</v>
      </c>
      <c r="D5199">
        <v>2015</v>
      </c>
      <c r="E5199" t="s">
        <v>4275</v>
      </c>
      <c r="F5199">
        <v>9</v>
      </c>
      <c r="G5199">
        <v>5</v>
      </c>
      <c r="H5199">
        <v>0.68</v>
      </c>
      <c r="I5199">
        <v>2.75E-2</v>
      </c>
      <c r="J5199">
        <v>5.0010000000000002E-3</v>
      </c>
      <c r="K5199" t="b">
        <v>1</v>
      </c>
      <c r="L5199" t="s">
        <v>5023</v>
      </c>
      <c r="N5199" s="28">
        <v>42214.662928240738</v>
      </c>
    </row>
    <row r="5200" spans="1:14" x14ac:dyDescent="0.25">
      <c r="A5200" t="str">
        <f>tb_audit_process_item[[#This Row],[id_audit_process_item_reference]]&amp;TEXT(tb_audit_process_item[[#This Row],[vr_threshold_accrued]],"000000000000,0000000000")</f>
        <v>5468000000000000,0500010000</v>
      </c>
      <c r="B5200">
        <v>5468</v>
      </c>
      <c r="C5200">
        <v>5470</v>
      </c>
      <c r="D5200">
        <v>2015</v>
      </c>
      <c r="E5200" t="s">
        <v>4275</v>
      </c>
      <c r="F5200">
        <v>9</v>
      </c>
      <c r="G5200">
        <v>5</v>
      </c>
      <c r="H5200">
        <v>0.94</v>
      </c>
      <c r="I5200">
        <v>7.4999999999999997E-2</v>
      </c>
      <c r="J5200">
        <v>5.0000999999999997E-2</v>
      </c>
      <c r="K5200" t="b">
        <v>1</v>
      </c>
      <c r="L5200" t="s">
        <v>5023</v>
      </c>
      <c r="N5200" s="28">
        <v>42214.662928240738</v>
      </c>
    </row>
    <row r="5201" spans="1:14" x14ac:dyDescent="0.25">
      <c r="A5201" t="str">
        <f>tb_audit_process_item[[#This Row],[id_audit_process_item_reference]]&amp;TEXT(tb_audit_process_item[[#This Row],[vr_threshold_accrued]],"000000000000,0000000000")</f>
        <v>5468000000000000,1000010000</v>
      </c>
      <c r="B5201">
        <v>5468</v>
      </c>
      <c r="C5201">
        <v>5471</v>
      </c>
      <c r="D5201">
        <v>2015</v>
      </c>
      <c r="E5201" t="s">
        <v>4275</v>
      </c>
      <c r="F5201">
        <v>9</v>
      </c>
      <c r="G5201">
        <v>5</v>
      </c>
      <c r="H5201">
        <v>1.28</v>
      </c>
      <c r="I5201">
        <v>0.125</v>
      </c>
      <c r="J5201">
        <v>0.10000100000000001</v>
      </c>
      <c r="K5201" t="b">
        <v>1</v>
      </c>
      <c r="L5201" t="s">
        <v>5023</v>
      </c>
      <c r="N5201" s="28">
        <v>42214.662928240738</v>
      </c>
    </row>
    <row r="5202" spans="1:14" x14ac:dyDescent="0.25">
      <c r="A5202" t="str">
        <f>tb_audit_process_item[[#This Row],[id_audit_process_item_reference]]&amp;TEXT(tb_audit_process_item[[#This Row],[vr_threshold_accrued]],"000000000000,0000000000")</f>
        <v>5468000000000000,1500010000</v>
      </c>
      <c r="B5202">
        <v>5468</v>
      </c>
      <c r="C5202">
        <v>5473</v>
      </c>
      <c r="D5202">
        <v>2015</v>
      </c>
      <c r="E5202" t="s">
        <v>4275</v>
      </c>
      <c r="F5202">
        <v>9</v>
      </c>
      <c r="G5202">
        <v>5</v>
      </c>
      <c r="H5202">
        <v>1.75</v>
      </c>
      <c r="I5202">
        <v>0.17499999999999999</v>
      </c>
      <c r="J5202">
        <v>0.150001</v>
      </c>
      <c r="K5202" t="b">
        <v>1</v>
      </c>
      <c r="L5202" t="s">
        <v>5023</v>
      </c>
      <c r="N5202" s="28">
        <v>42214.662928240738</v>
      </c>
    </row>
    <row r="5203" spans="1:14" x14ac:dyDescent="0.25">
      <c r="A5203" t="str">
        <f>tb_audit_process_item[[#This Row],[id_audit_process_item_reference]]&amp;TEXT(tb_audit_process_item[[#This Row],[vr_threshold_accrued]],"000000000000,0000000000")</f>
        <v>5468000000000000,2000010000</v>
      </c>
      <c r="B5203">
        <v>5468</v>
      </c>
      <c r="C5203">
        <v>5474</v>
      </c>
      <c r="D5203">
        <v>2015</v>
      </c>
      <c r="E5203" t="s">
        <v>4275</v>
      </c>
      <c r="F5203">
        <v>9</v>
      </c>
      <c r="G5203">
        <v>5</v>
      </c>
      <c r="H5203">
        <v>2.4</v>
      </c>
      <c r="I5203">
        <v>0.25</v>
      </c>
      <c r="J5203">
        <v>0.20000100000000001</v>
      </c>
      <c r="K5203" t="b">
        <v>1</v>
      </c>
      <c r="L5203" t="s">
        <v>5023</v>
      </c>
      <c r="N5203" s="28">
        <v>42214.662928240738</v>
      </c>
    </row>
    <row r="5204" spans="1:14" x14ac:dyDescent="0.25">
      <c r="A5204" t="str">
        <f>tb_audit_process_item[[#This Row],[id_audit_process_item_reference]]&amp;TEXT(tb_audit_process_item[[#This Row],[vr_threshold_accrued]],"000000000000,0000000000")</f>
        <v>5468000000000000,3000010000</v>
      </c>
      <c r="B5204">
        <v>5468</v>
      </c>
      <c r="C5204">
        <v>5475</v>
      </c>
      <c r="D5204">
        <v>2015</v>
      </c>
      <c r="E5204" t="s">
        <v>4275</v>
      </c>
      <c r="F5204">
        <v>9</v>
      </c>
      <c r="G5204">
        <v>5</v>
      </c>
      <c r="H5204">
        <v>3.29</v>
      </c>
      <c r="I5204">
        <v>0.4</v>
      </c>
      <c r="J5204">
        <v>0.30000100000000002</v>
      </c>
      <c r="K5204" t="b">
        <v>1</v>
      </c>
      <c r="L5204" t="s">
        <v>5023</v>
      </c>
      <c r="N5204" s="28">
        <v>42214.662928240738</v>
      </c>
    </row>
    <row r="5205" spans="1:14" x14ac:dyDescent="0.25">
      <c r="A5205" t="str">
        <f>tb_audit_process_item[[#This Row],[id_audit_process_item_reference]]&amp;TEXT(tb_audit_process_item[[#This Row],[vr_threshold_accrued]],"000000000000,0000000000")</f>
        <v>5468000000000000,5000010000</v>
      </c>
      <c r="B5205">
        <v>5468</v>
      </c>
      <c r="C5205">
        <v>5476</v>
      </c>
      <c r="D5205">
        <v>2015</v>
      </c>
      <c r="E5205" t="s">
        <v>4275</v>
      </c>
      <c r="F5205">
        <v>9</v>
      </c>
      <c r="G5205">
        <v>5</v>
      </c>
      <c r="H5205">
        <v>4.5</v>
      </c>
      <c r="I5205">
        <v>0.75</v>
      </c>
      <c r="J5205">
        <v>0.50000100000000003</v>
      </c>
      <c r="K5205" t="b">
        <v>1</v>
      </c>
      <c r="L5205" t="s">
        <v>5023</v>
      </c>
      <c r="N5205" s="28">
        <v>42214.662928240738</v>
      </c>
    </row>
    <row r="5206" spans="1:14" x14ac:dyDescent="0.25">
      <c r="A5206" t="str">
        <f>tb_audit_process_item[[#This Row],[id_audit_process_item_reference]]&amp;TEXT(tb_audit_process_item[[#This Row],[vr_threshold_accrued]],"000000000000,0000000000")</f>
        <v>5472000000000000,0000000000</v>
      </c>
      <c r="B5206">
        <v>5472</v>
      </c>
      <c r="C5206">
        <v>5472</v>
      </c>
      <c r="D5206">
        <v>2015</v>
      </c>
      <c r="E5206" t="s">
        <v>6346</v>
      </c>
      <c r="F5206">
        <v>9</v>
      </c>
      <c r="G5206">
        <v>5</v>
      </c>
      <c r="H5206">
        <v>4.5</v>
      </c>
      <c r="J5206"/>
      <c r="K5206" t="b">
        <v>1</v>
      </c>
      <c r="L5206" t="s">
        <v>1117</v>
      </c>
      <c r="N5206" s="28">
        <v>42214.662928240738</v>
      </c>
    </row>
    <row r="5207" spans="1:14" x14ac:dyDescent="0.25">
      <c r="A5207" t="str">
        <f>tb_audit_process_item[[#This Row],[id_audit_process_item_reference]]&amp;TEXT(tb_audit_process_item[[#This Row],[vr_threshold_accrued]],"000000000000,0000000000")</f>
        <v>5477000000000000,0000010000</v>
      </c>
      <c r="B5207">
        <v>5477</v>
      </c>
      <c r="C5207">
        <v>5477</v>
      </c>
      <c r="D5207">
        <v>2015</v>
      </c>
      <c r="E5207" t="s">
        <v>4276</v>
      </c>
      <c r="F5207">
        <v>9</v>
      </c>
      <c r="G5207">
        <v>5</v>
      </c>
      <c r="H5207">
        <v>0.5</v>
      </c>
      <c r="I5207">
        <v>5.0000000000000001E-3</v>
      </c>
      <c r="J5207">
        <v>9.9999999999999995E-7</v>
      </c>
      <c r="K5207" t="b">
        <v>1</v>
      </c>
      <c r="L5207" t="s">
        <v>6762</v>
      </c>
      <c r="N5207" s="28">
        <v>42214.662928240738</v>
      </c>
    </row>
    <row r="5208" spans="1:14" x14ac:dyDescent="0.25">
      <c r="A5208" t="str">
        <f>tb_audit_process_item[[#This Row],[id_audit_process_item_reference]]&amp;TEXT(tb_audit_process_item[[#This Row],[vr_threshold_accrued]],"000000000000,0000000000")</f>
        <v>5477000000000000,0100010000</v>
      </c>
      <c r="B5208">
        <v>5477</v>
      </c>
      <c r="C5208">
        <v>5478</v>
      </c>
      <c r="D5208">
        <v>2015</v>
      </c>
      <c r="E5208" t="s">
        <v>4276</v>
      </c>
      <c r="F5208">
        <v>9</v>
      </c>
      <c r="G5208">
        <v>5</v>
      </c>
      <c r="H5208">
        <v>0.65</v>
      </c>
      <c r="I5208">
        <v>0.03</v>
      </c>
      <c r="J5208">
        <v>1.0000999999999999E-2</v>
      </c>
      <c r="K5208" t="b">
        <v>1</v>
      </c>
      <c r="L5208" t="s">
        <v>6762</v>
      </c>
      <c r="N5208" s="28">
        <v>42214.662928240738</v>
      </c>
    </row>
    <row r="5209" spans="1:14" x14ac:dyDescent="0.25">
      <c r="A5209" t="str">
        <f>tb_audit_process_item[[#This Row],[id_audit_process_item_reference]]&amp;TEXT(tb_audit_process_item[[#This Row],[vr_threshold_accrued]],"000000000000,0000000000")</f>
        <v>5477000000000000,0500010000</v>
      </c>
      <c r="B5209">
        <v>5477</v>
      </c>
      <c r="C5209">
        <v>5479</v>
      </c>
      <c r="D5209">
        <v>2015</v>
      </c>
      <c r="E5209" t="s">
        <v>4276</v>
      </c>
      <c r="F5209">
        <v>9</v>
      </c>
      <c r="G5209">
        <v>5</v>
      </c>
      <c r="H5209">
        <v>0.85</v>
      </c>
      <c r="I5209">
        <v>7.4999999999999997E-2</v>
      </c>
      <c r="J5209">
        <v>5.0000999999999997E-2</v>
      </c>
      <c r="K5209" t="b">
        <v>1</v>
      </c>
      <c r="L5209" t="s">
        <v>6762</v>
      </c>
      <c r="N5209" s="28">
        <v>42214.662928240738</v>
      </c>
    </row>
    <row r="5210" spans="1:14" x14ac:dyDescent="0.25">
      <c r="A5210" t="str">
        <f>tb_audit_process_item[[#This Row],[id_audit_process_item_reference]]&amp;TEXT(tb_audit_process_item[[#This Row],[vr_threshold_accrued]],"000000000000,0000000000")</f>
        <v>5477000000000000,1000010000</v>
      </c>
      <c r="B5210">
        <v>5477</v>
      </c>
      <c r="C5210">
        <v>5480</v>
      </c>
      <c r="D5210">
        <v>2015</v>
      </c>
      <c r="E5210" t="s">
        <v>4276</v>
      </c>
      <c r="F5210">
        <v>9</v>
      </c>
      <c r="G5210">
        <v>5</v>
      </c>
      <c r="H5210">
        <v>1.1200000000000001</v>
      </c>
      <c r="I5210">
        <v>0.125</v>
      </c>
      <c r="J5210">
        <v>0.10000100000000001</v>
      </c>
      <c r="K5210" t="b">
        <v>1</v>
      </c>
      <c r="L5210" t="s">
        <v>6762</v>
      </c>
      <c r="N5210" s="28">
        <v>42214.662928240738</v>
      </c>
    </row>
    <row r="5211" spans="1:14" x14ac:dyDescent="0.25">
      <c r="A5211" t="str">
        <f>tb_audit_process_item[[#This Row],[id_audit_process_item_reference]]&amp;TEXT(tb_audit_process_item[[#This Row],[vr_threshold_accrued]],"000000000000,0000000000")</f>
        <v>5477000000000000,1500010000</v>
      </c>
      <c r="B5211">
        <v>5477</v>
      </c>
      <c r="C5211">
        <v>5481</v>
      </c>
      <c r="D5211">
        <v>2015</v>
      </c>
      <c r="E5211" t="s">
        <v>4276</v>
      </c>
      <c r="F5211">
        <v>9</v>
      </c>
      <c r="G5211">
        <v>5</v>
      </c>
      <c r="H5211">
        <v>1.46</v>
      </c>
      <c r="I5211">
        <v>0.17499999999999999</v>
      </c>
      <c r="J5211">
        <v>0.150001</v>
      </c>
      <c r="K5211" t="b">
        <v>1</v>
      </c>
      <c r="L5211" t="s">
        <v>6762</v>
      </c>
      <c r="N5211" s="28">
        <v>42214.662928240738</v>
      </c>
    </row>
    <row r="5212" spans="1:14" x14ac:dyDescent="0.25">
      <c r="A5212" t="str">
        <f>tb_audit_process_item[[#This Row],[id_audit_process_item_reference]]&amp;TEXT(tb_audit_process_item[[#This Row],[vr_threshold_accrued]],"000000000000,0000000000")</f>
        <v>5477000000000000,2000010000</v>
      </c>
      <c r="B5212">
        <v>5477</v>
      </c>
      <c r="C5212">
        <v>5482</v>
      </c>
      <c r="D5212">
        <v>2015</v>
      </c>
      <c r="E5212" t="s">
        <v>4276</v>
      </c>
      <c r="F5212">
        <v>9</v>
      </c>
      <c r="G5212">
        <v>5</v>
      </c>
      <c r="H5212">
        <v>1.9</v>
      </c>
      <c r="I5212">
        <v>0.25</v>
      </c>
      <c r="J5212">
        <v>0.20000100000000001</v>
      </c>
      <c r="K5212" t="b">
        <v>1</v>
      </c>
      <c r="L5212" t="s">
        <v>6762</v>
      </c>
      <c r="N5212" s="28">
        <v>42214.662928240738</v>
      </c>
    </row>
    <row r="5213" spans="1:14" x14ac:dyDescent="0.25">
      <c r="A5213" t="str">
        <f>tb_audit_process_item[[#This Row],[id_audit_process_item_reference]]&amp;TEXT(tb_audit_process_item[[#This Row],[vr_threshold_accrued]],"000000000000,0000000000")</f>
        <v>5477000000000000,3000010000</v>
      </c>
      <c r="B5213">
        <v>5477</v>
      </c>
      <c r="C5213">
        <v>5484</v>
      </c>
      <c r="D5213">
        <v>2015</v>
      </c>
      <c r="E5213" t="s">
        <v>4276</v>
      </c>
      <c r="F5213">
        <v>9</v>
      </c>
      <c r="G5213">
        <v>5</v>
      </c>
      <c r="H5213">
        <v>2.4900000000000002</v>
      </c>
      <c r="I5213">
        <v>0.4</v>
      </c>
      <c r="J5213">
        <v>0.30000100000000002</v>
      </c>
      <c r="K5213" t="b">
        <v>1</v>
      </c>
      <c r="L5213" t="s">
        <v>6762</v>
      </c>
      <c r="N5213" s="28">
        <v>42214.662928240738</v>
      </c>
    </row>
    <row r="5214" spans="1:14" x14ac:dyDescent="0.25">
      <c r="A5214" t="str">
        <f>tb_audit_process_item[[#This Row],[id_audit_process_item_reference]]&amp;TEXT(tb_audit_process_item[[#This Row],[vr_threshold_accrued]],"000000000000,0000000000")</f>
        <v>5477000000000000,5000010000</v>
      </c>
      <c r="B5214">
        <v>5477</v>
      </c>
      <c r="C5214">
        <v>5485</v>
      </c>
      <c r="D5214">
        <v>2015</v>
      </c>
      <c r="E5214" t="s">
        <v>4276</v>
      </c>
      <c r="F5214">
        <v>9</v>
      </c>
      <c r="G5214">
        <v>5</v>
      </c>
      <c r="H5214">
        <v>3.25</v>
      </c>
      <c r="I5214">
        <v>0.75</v>
      </c>
      <c r="J5214">
        <v>0.50000100000000003</v>
      </c>
      <c r="K5214" t="b">
        <v>1</v>
      </c>
      <c r="L5214" t="s">
        <v>6762</v>
      </c>
      <c r="N5214" s="28">
        <v>42214.662928240738</v>
      </c>
    </row>
    <row r="5215" spans="1:14" x14ac:dyDescent="0.25">
      <c r="A5215" t="str">
        <f>tb_audit_process_item[[#This Row],[id_audit_process_item_reference]]&amp;TEXT(tb_audit_process_item[[#This Row],[vr_threshold_accrued]],"000000000000,0000000000")</f>
        <v>5483000000000000,0000000000</v>
      </c>
      <c r="B5215">
        <v>5483</v>
      </c>
      <c r="C5215">
        <v>5483</v>
      </c>
      <c r="D5215">
        <v>2015</v>
      </c>
      <c r="E5215" t="s">
        <v>6347</v>
      </c>
      <c r="F5215">
        <v>9</v>
      </c>
      <c r="G5215">
        <v>5</v>
      </c>
      <c r="H5215">
        <v>2.25</v>
      </c>
      <c r="J5215"/>
      <c r="K5215" t="b">
        <v>1</v>
      </c>
      <c r="L5215" t="s">
        <v>5950</v>
      </c>
      <c r="N5215" s="28">
        <v>42214.662928240738</v>
      </c>
    </row>
    <row r="5216" spans="1:14" x14ac:dyDescent="0.25">
      <c r="A5216" t="str">
        <f>tb_audit_process_item[[#This Row],[id_audit_process_item_reference]]&amp;TEXT(tb_audit_process_item[[#This Row],[vr_threshold_accrued]],"000000000000,0000000000")</f>
        <v>5486000000000000,0000000000</v>
      </c>
      <c r="B5216">
        <v>5486</v>
      </c>
      <c r="C5216">
        <v>5486</v>
      </c>
      <c r="D5216">
        <v>2015</v>
      </c>
      <c r="E5216" t="s">
        <v>4277</v>
      </c>
      <c r="F5216">
        <v>9</v>
      </c>
      <c r="G5216">
        <v>5</v>
      </c>
      <c r="H5216">
        <v>4.5</v>
      </c>
      <c r="J5216"/>
      <c r="K5216" t="b">
        <v>1</v>
      </c>
      <c r="L5216" t="s">
        <v>1493</v>
      </c>
      <c r="N5216" s="28">
        <v>42214.662928240738</v>
      </c>
    </row>
    <row r="5217" spans="1:14" x14ac:dyDescent="0.25">
      <c r="A5217" t="str">
        <f>tb_audit_process_item[[#This Row],[id_audit_process_item_reference]]&amp;TEXT(tb_audit_process_item[[#This Row],[vr_threshold_accrued]],"000000000000,0000000000")</f>
        <v>5487000000000000,0000000000</v>
      </c>
      <c r="B5217">
        <v>5487</v>
      </c>
      <c r="C5217">
        <v>5487</v>
      </c>
      <c r="D5217">
        <v>2015</v>
      </c>
      <c r="E5217" t="s">
        <v>4278</v>
      </c>
      <c r="F5217">
        <v>9</v>
      </c>
      <c r="G5217">
        <v>5</v>
      </c>
      <c r="H5217">
        <v>2.25</v>
      </c>
      <c r="J5217"/>
      <c r="K5217" t="b">
        <v>1</v>
      </c>
      <c r="L5217" t="s">
        <v>1494</v>
      </c>
      <c r="N5217" s="28">
        <v>42214.662928240738</v>
      </c>
    </row>
    <row r="5218" spans="1:14" x14ac:dyDescent="0.25">
      <c r="A5218" t="str">
        <f>tb_audit_process_item[[#This Row],[id_audit_process_item_reference]]&amp;TEXT(tb_audit_process_item[[#This Row],[vr_threshold_accrued]],"000000000000,0000000000")</f>
        <v>5488000000000000,0000010000</v>
      </c>
      <c r="B5218">
        <v>5488</v>
      </c>
      <c r="C5218">
        <v>5488</v>
      </c>
      <c r="D5218">
        <v>2015</v>
      </c>
      <c r="E5218" t="s">
        <v>4279</v>
      </c>
      <c r="F5218">
        <v>9</v>
      </c>
      <c r="G5218">
        <v>5</v>
      </c>
      <c r="H5218">
        <v>0.5</v>
      </c>
      <c r="I5218">
        <v>2.5000000000000001E-3</v>
      </c>
      <c r="J5218">
        <v>9.9999999999999995E-7</v>
      </c>
      <c r="K5218" t="b">
        <v>1</v>
      </c>
      <c r="L5218" t="s">
        <v>5024</v>
      </c>
      <c r="N5218" s="28">
        <v>42214.662928240738</v>
      </c>
    </row>
    <row r="5219" spans="1:14" x14ac:dyDescent="0.25">
      <c r="A5219" t="str">
        <f>tb_audit_process_item[[#This Row],[id_audit_process_item_reference]]&amp;TEXT(tb_audit_process_item[[#This Row],[vr_threshold_accrued]],"000000000000,0000000000")</f>
        <v>5488000000000000,0050010000</v>
      </c>
      <c r="B5219">
        <v>5488</v>
      </c>
      <c r="C5219">
        <v>5489</v>
      </c>
      <c r="D5219">
        <v>2015</v>
      </c>
      <c r="E5219" t="s">
        <v>4279</v>
      </c>
      <c r="F5219">
        <v>9</v>
      </c>
      <c r="G5219">
        <v>5</v>
      </c>
      <c r="H5219">
        <v>0.65</v>
      </c>
      <c r="I5219">
        <v>2.75E-2</v>
      </c>
      <c r="J5219">
        <v>5.0010000000000002E-3</v>
      </c>
      <c r="K5219" t="b">
        <v>1</v>
      </c>
      <c r="L5219" t="s">
        <v>5024</v>
      </c>
      <c r="N5219" s="28">
        <v>42214.662928240738</v>
      </c>
    </row>
    <row r="5220" spans="1:14" x14ac:dyDescent="0.25">
      <c r="A5220" t="str">
        <f>tb_audit_process_item[[#This Row],[id_audit_process_item_reference]]&amp;TEXT(tb_audit_process_item[[#This Row],[vr_threshold_accrued]],"000000000000,0000000000")</f>
        <v>5488000000000000,0500010000</v>
      </c>
      <c r="B5220">
        <v>5488</v>
      </c>
      <c r="C5220">
        <v>5490</v>
      </c>
      <c r="D5220">
        <v>2015</v>
      </c>
      <c r="E5220" t="s">
        <v>4279</v>
      </c>
      <c r="F5220">
        <v>9</v>
      </c>
      <c r="G5220">
        <v>5</v>
      </c>
      <c r="H5220">
        <v>0.85</v>
      </c>
      <c r="I5220">
        <v>7.4999999999999997E-2</v>
      </c>
      <c r="J5220">
        <v>5.0000999999999997E-2</v>
      </c>
      <c r="K5220" t="b">
        <v>1</v>
      </c>
      <c r="L5220" t="s">
        <v>5024</v>
      </c>
      <c r="N5220" s="28">
        <v>42214.662928240738</v>
      </c>
    </row>
    <row r="5221" spans="1:14" x14ac:dyDescent="0.25">
      <c r="A5221" t="str">
        <f>tb_audit_process_item[[#This Row],[id_audit_process_item_reference]]&amp;TEXT(tb_audit_process_item[[#This Row],[vr_threshold_accrued]],"000000000000,0000000000")</f>
        <v>5488000000000000,1000010000</v>
      </c>
      <c r="B5221">
        <v>5488</v>
      </c>
      <c r="C5221">
        <v>5491</v>
      </c>
      <c r="D5221">
        <v>2015</v>
      </c>
      <c r="E5221" t="s">
        <v>4279</v>
      </c>
      <c r="F5221">
        <v>9</v>
      </c>
      <c r="G5221">
        <v>5</v>
      </c>
      <c r="H5221">
        <v>1.1200000000000001</v>
      </c>
      <c r="I5221">
        <v>0.125</v>
      </c>
      <c r="J5221">
        <v>0.10000100000000001</v>
      </c>
      <c r="K5221" t="b">
        <v>1</v>
      </c>
      <c r="L5221" t="s">
        <v>5024</v>
      </c>
      <c r="N5221" s="28">
        <v>42214.662928240738</v>
      </c>
    </row>
    <row r="5222" spans="1:14" x14ac:dyDescent="0.25">
      <c r="A5222" t="str">
        <f>tb_audit_process_item[[#This Row],[id_audit_process_item_reference]]&amp;TEXT(tb_audit_process_item[[#This Row],[vr_threshold_accrued]],"000000000000,0000000000")</f>
        <v>5488000000000000,1500010000</v>
      </c>
      <c r="B5222">
        <v>5488</v>
      </c>
      <c r="C5222">
        <v>5492</v>
      </c>
      <c r="D5222">
        <v>2015</v>
      </c>
      <c r="E5222" t="s">
        <v>4279</v>
      </c>
      <c r="F5222">
        <v>9</v>
      </c>
      <c r="G5222">
        <v>5</v>
      </c>
      <c r="H5222">
        <v>1.46</v>
      </c>
      <c r="I5222">
        <v>0.17499999999999999</v>
      </c>
      <c r="J5222">
        <v>0.150001</v>
      </c>
      <c r="K5222" t="b">
        <v>1</v>
      </c>
      <c r="L5222" t="s">
        <v>5024</v>
      </c>
      <c r="N5222" s="28">
        <v>42214.662928240738</v>
      </c>
    </row>
    <row r="5223" spans="1:14" x14ac:dyDescent="0.25">
      <c r="A5223" t="str">
        <f>tb_audit_process_item[[#This Row],[id_audit_process_item_reference]]&amp;TEXT(tb_audit_process_item[[#This Row],[vr_threshold_accrued]],"000000000000,0000000000")</f>
        <v>5488000000000000,2000010000</v>
      </c>
      <c r="B5223">
        <v>5488</v>
      </c>
      <c r="C5223">
        <v>5493</v>
      </c>
      <c r="D5223">
        <v>2015</v>
      </c>
      <c r="E5223" t="s">
        <v>4279</v>
      </c>
      <c r="F5223">
        <v>9</v>
      </c>
      <c r="G5223">
        <v>5</v>
      </c>
      <c r="H5223">
        <v>1.9</v>
      </c>
      <c r="I5223">
        <v>0.25</v>
      </c>
      <c r="J5223">
        <v>0.20000100000000001</v>
      </c>
      <c r="K5223" t="b">
        <v>1</v>
      </c>
      <c r="L5223" t="s">
        <v>5024</v>
      </c>
      <c r="N5223" s="28">
        <v>42214.662928240738</v>
      </c>
    </row>
    <row r="5224" spans="1:14" x14ac:dyDescent="0.25">
      <c r="A5224" t="str">
        <f>tb_audit_process_item[[#This Row],[id_audit_process_item_reference]]&amp;TEXT(tb_audit_process_item[[#This Row],[vr_threshold_accrued]],"000000000000,0000000000")</f>
        <v>5488000000000000,3000010000</v>
      </c>
      <c r="B5224">
        <v>5488</v>
      </c>
      <c r="C5224">
        <v>5495</v>
      </c>
      <c r="D5224">
        <v>2015</v>
      </c>
      <c r="E5224" t="s">
        <v>4279</v>
      </c>
      <c r="F5224">
        <v>9</v>
      </c>
      <c r="G5224">
        <v>5</v>
      </c>
      <c r="H5224">
        <v>2.4900000000000002</v>
      </c>
      <c r="I5224">
        <v>0.4</v>
      </c>
      <c r="J5224">
        <v>0.30000100000000002</v>
      </c>
      <c r="K5224" t="b">
        <v>1</v>
      </c>
      <c r="L5224" t="s">
        <v>5024</v>
      </c>
      <c r="N5224" s="28">
        <v>42214.662928240738</v>
      </c>
    </row>
    <row r="5225" spans="1:14" x14ac:dyDescent="0.25">
      <c r="A5225" t="str">
        <f>tb_audit_process_item[[#This Row],[id_audit_process_item_reference]]&amp;TEXT(tb_audit_process_item[[#This Row],[vr_threshold_accrued]],"000000000000,0000000000")</f>
        <v>5488000000000000,5000010000</v>
      </c>
      <c r="B5225">
        <v>5488</v>
      </c>
      <c r="C5225">
        <v>5496</v>
      </c>
      <c r="D5225">
        <v>2015</v>
      </c>
      <c r="E5225" t="s">
        <v>4279</v>
      </c>
      <c r="F5225">
        <v>9</v>
      </c>
      <c r="G5225">
        <v>5</v>
      </c>
      <c r="H5225">
        <v>3.25</v>
      </c>
      <c r="I5225">
        <v>0.75</v>
      </c>
      <c r="J5225">
        <v>0.50000100000000003</v>
      </c>
      <c r="K5225" t="b">
        <v>1</v>
      </c>
      <c r="L5225" t="s">
        <v>5024</v>
      </c>
      <c r="N5225" s="28">
        <v>42214.662928240738</v>
      </c>
    </row>
    <row r="5226" spans="1:14" x14ac:dyDescent="0.25">
      <c r="A5226" t="str">
        <f>tb_audit_process_item[[#This Row],[id_audit_process_item_reference]]&amp;TEXT(tb_audit_process_item[[#This Row],[vr_threshold_accrued]],"000000000000,0000000000")</f>
        <v>5494000000000000,0000010000</v>
      </c>
      <c r="B5226">
        <v>5494</v>
      </c>
      <c r="C5226">
        <v>5494</v>
      </c>
      <c r="D5226">
        <v>2015</v>
      </c>
      <c r="E5226" t="s">
        <v>6348</v>
      </c>
      <c r="F5226">
        <v>9</v>
      </c>
      <c r="G5226">
        <v>5</v>
      </c>
      <c r="H5226">
        <v>0.5</v>
      </c>
      <c r="I5226">
        <v>2.5000000000000001E-3</v>
      </c>
      <c r="J5226">
        <v>9.9999999999999995E-7</v>
      </c>
      <c r="K5226" t="b">
        <v>1</v>
      </c>
      <c r="L5226" t="s">
        <v>4998</v>
      </c>
      <c r="N5226" s="28">
        <v>42214.662928240738</v>
      </c>
    </row>
    <row r="5227" spans="1:14" x14ac:dyDescent="0.25">
      <c r="A5227" t="str">
        <f>tb_audit_process_item[[#This Row],[id_audit_process_item_reference]]&amp;TEXT(tb_audit_process_item[[#This Row],[vr_threshold_accrued]],"000000000000,0000000000")</f>
        <v>5494000000000000,0050010000</v>
      </c>
      <c r="B5227">
        <v>5494</v>
      </c>
      <c r="C5227">
        <v>5505</v>
      </c>
      <c r="D5227">
        <v>2015</v>
      </c>
      <c r="E5227" t="s">
        <v>6348</v>
      </c>
      <c r="F5227">
        <v>9</v>
      </c>
      <c r="G5227">
        <v>5</v>
      </c>
      <c r="H5227">
        <v>0.65</v>
      </c>
      <c r="I5227">
        <v>2.75E-2</v>
      </c>
      <c r="J5227">
        <v>5.0010000000000002E-3</v>
      </c>
      <c r="K5227" t="b">
        <v>1</v>
      </c>
      <c r="L5227" t="s">
        <v>4998</v>
      </c>
      <c r="N5227" s="28">
        <v>42214.662928240738</v>
      </c>
    </row>
    <row r="5228" spans="1:14" x14ac:dyDescent="0.25">
      <c r="A5228" t="str">
        <f>tb_audit_process_item[[#This Row],[id_audit_process_item_reference]]&amp;TEXT(tb_audit_process_item[[#This Row],[vr_threshold_accrued]],"000000000000,0000000000")</f>
        <v>5494000000000000,0500010000</v>
      </c>
      <c r="B5228">
        <v>5494</v>
      </c>
      <c r="C5228">
        <v>5516</v>
      </c>
      <c r="D5228">
        <v>2015</v>
      </c>
      <c r="E5228" t="s">
        <v>6348</v>
      </c>
      <c r="F5228">
        <v>9</v>
      </c>
      <c r="G5228">
        <v>5</v>
      </c>
      <c r="H5228">
        <v>0.85</v>
      </c>
      <c r="I5228">
        <v>7.4999999999999997E-2</v>
      </c>
      <c r="J5228">
        <v>5.0000999999999997E-2</v>
      </c>
      <c r="K5228" t="b">
        <v>1</v>
      </c>
      <c r="L5228" t="s">
        <v>4998</v>
      </c>
      <c r="N5228" s="28">
        <v>42214.662928240738</v>
      </c>
    </row>
    <row r="5229" spans="1:14" x14ac:dyDescent="0.25">
      <c r="A5229" t="str">
        <f>tb_audit_process_item[[#This Row],[id_audit_process_item_reference]]&amp;TEXT(tb_audit_process_item[[#This Row],[vr_threshold_accrued]],"000000000000,0000000000")</f>
        <v>5494000000000000,1000010000</v>
      </c>
      <c r="B5229">
        <v>5494</v>
      </c>
      <c r="C5229">
        <v>5527</v>
      </c>
      <c r="D5229">
        <v>2015</v>
      </c>
      <c r="E5229" t="s">
        <v>6348</v>
      </c>
      <c r="F5229">
        <v>9</v>
      </c>
      <c r="G5229">
        <v>5</v>
      </c>
      <c r="H5229">
        <v>1.1200000000000001</v>
      </c>
      <c r="I5229">
        <v>0.125</v>
      </c>
      <c r="J5229">
        <v>0.10000100000000001</v>
      </c>
      <c r="K5229" t="b">
        <v>1</v>
      </c>
      <c r="L5229" t="s">
        <v>4998</v>
      </c>
      <c r="N5229" s="28">
        <v>42214.662928240738</v>
      </c>
    </row>
    <row r="5230" spans="1:14" x14ac:dyDescent="0.25">
      <c r="A5230" t="str">
        <f>tb_audit_process_item[[#This Row],[id_audit_process_item_reference]]&amp;TEXT(tb_audit_process_item[[#This Row],[vr_threshold_accrued]],"000000000000,0000000000")</f>
        <v>5494000000000000,1500010000</v>
      </c>
      <c r="B5230">
        <v>5494</v>
      </c>
      <c r="C5230">
        <v>5538</v>
      </c>
      <c r="D5230">
        <v>2015</v>
      </c>
      <c r="E5230" t="s">
        <v>6348</v>
      </c>
      <c r="F5230">
        <v>9</v>
      </c>
      <c r="G5230">
        <v>5</v>
      </c>
      <c r="H5230">
        <v>1.46</v>
      </c>
      <c r="I5230">
        <v>0.17499999999999999</v>
      </c>
      <c r="J5230">
        <v>0.150001</v>
      </c>
      <c r="K5230" t="b">
        <v>1</v>
      </c>
      <c r="L5230" t="s">
        <v>4998</v>
      </c>
      <c r="N5230" s="28">
        <v>42214.662928240738</v>
      </c>
    </row>
    <row r="5231" spans="1:14" x14ac:dyDescent="0.25">
      <c r="A5231" t="str">
        <f>tb_audit_process_item[[#This Row],[id_audit_process_item_reference]]&amp;TEXT(tb_audit_process_item[[#This Row],[vr_threshold_accrued]],"000000000000,0000000000")</f>
        <v>5494000000000000,2000010000</v>
      </c>
      <c r="B5231">
        <v>5494</v>
      </c>
      <c r="C5231">
        <v>5549</v>
      </c>
      <c r="D5231">
        <v>2015</v>
      </c>
      <c r="E5231" t="s">
        <v>6348</v>
      </c>
      <c r="F5231">
        <v>9</v>
      </c>
      <c r="G5231">
        <v>5</v>
      </c>
      <c r="H5231">
        <v>1.9</v>
      </c>
      <c r="I5231">
        <v>0.25</v>
      </c>
      <c r="J5231">
        <v>0.20000100000000001</v>
      </c>
      <c r="K5231" t="b">
        <v>1</v>
      </c>
      <c r="L5231" t="s">
        <v>4998</v>
      </c>
      <c r="N5231" s="28">
        <v>42214.662928240738</v>
      </c>
    </row>
    <row r="5232" spans="1:14" x14ac:dyDescent="0.25">
      <c r="A5232" t="str">
        <f>tb_audit_process_item[[#This Row],[id_audit_process_item_reference]]&amp;TEXT(tb_audit_process_item[[#This Row],[vr_threshold_accrued]],"000000000000,0000000000")</f>
        <v>5494000000000000,3000010000</v>
      </c>
      <c r="B5232">
        <v>5494</v>
      </c>
      <c r="C5232">
        <v>5560</v>
      </c>
      <c r="D5232">
        <v>2015</v>
      </c>
      <c r="E5232" t="s">
        <v>6348</v>
      </c>
      <c r="F5232">
        <v>9</v>
      </c>
      <c r="G5232">
        <v>5</v>
      </c>
      <c r="H5232">
        <v>2.4900000000000002</v>
      </c>
      <c r="I5232">
        <v>0.4</v>
      </c>
      <c r="J5232">
        <v>0.30000100000000002</v>
      </c>
      <c r="K5232" t="b">
        <v>1</v>
      </c>
      <c r="L5232" t="s">
        <v>4998</v>
      </c>
      <c r="N5232" s="28">
        <v>42214.662928240738</v>
      </c>
    </row>
    <row r="5233" spans="1:14" x14ac:dyDescent="0.25">
      <c r="A5233" t="str">
        <f>tb_audit_process_item[[#This Row],[id_audit_process_item_reference]]&amp;TEXT(tb_audit_process_item[[#This Row],[vr_threshold_accrued]],"000000000000,0000000000")</f>
        <v>5494000000000000,5000010000</v>
      </c>
      <c r="B5233">
        <v>5494</v>
      </c>
      <c r="C5233">
        <v>5571</v>
      </c>
      <c r="D5233">
        <v>2015</v>
      </c>
      <c r="E5233" t="s">
        <v>6348</v>
      </c>
      <c r="F5233">
        <v>9</v>
      </c>
      <c r="G5233">
        <v>5</v>
      </c>
      <c r="H5233">
        <v>3.25</v>
      </c>
      <c r="I5233">
        <v>0.75</v>
      </c>
      <c r="J5233">
        <v>0.50000100000000003</v>
      </c>
      <c r="K5233" t="b">
        <v>1</v>
      </c>
      <c r="L5233" t="s">
        <v>4998</v>
      </c>
      <c r="N5233" s="28">
        <v>42214.662928240738</v>
      </c>
    </row>
    <row r="5234" spans="1:14" x14ac:dyDescent="0.25">
      <c r="A5234" t="str">
        <f>tb_audit_process_item[[#This Row],[id_audit_process_item_reference]]&amp;TEXT(tb_audit_process_item[[#This Row],[vr_threshold_accrued]],"000000000000,0000000000")</f>
        <v>5497000000000000,0000000000</v>
      </c>
      <c r="B5234">
        <v>5497</v>
      </c>
      <c r="C5234">
        <v>5497</v>
      </c>
      <c r="D5234">
        <v>2015</v>
      </c>
      <c r="E5234" t="s">
        <v>4293</v>
      </c>
      <c r="F5234">
        <v>9</v>
      </c>
      <c r="G5234">
        <v>5</v>
      </c>
      <c r="H5234">
        <v>5</v>
      </c>
      <c r="J5234"/>
      <c r="K5234" t="b">
        <v>1</v>
      </c>
      <c r="L5234" t="s">
        <v>1503</v>
      </c>
      <c r="N5234" s="28">
        <v>42214.662928240738</v>
      </c>
    </row>
    <row r="5235" spans="1:14" x14ac:dyDescent="0.25">
      <c r="A5235" t="str">
        <f>tb_audit_process_item[[#This Row],[id_audit_process_item_reference]]&amp;TEXT(tb_audit_process_item[[#This Row],[vr_threshold_accrued]],"000000000000,0000000000")</f>
        <v>5498000000000000,0000000000</v>
      </c>
      <c r="B5235">
        <v>5498</v>
      </c>
      <c r="C5235">
        <v>5498</v>
      </c>
      <c r="D5235">
        <v>2015</v>
      </c>
      <c r="E5235" t="s">
        <v>4294</v>
      </c>
      <c r="F5235">
        <v>9</v>
      </c>
      <c r="G5235">
        <v>5</v>
      </c>
      <c r="H5235">
        <v>3.5</v>
      </c>
      <c r="J5235"/>
      <c r="K5235" t="b">
        <v>1</v>
      </c>
      <c r="L5235" t="s">
        <v>1504</v>
      </c>
      <c r="N5235" s="28">
        <v>42214.662928240738</v>
      </c>
    </row>
    <row r="5236" spans="1:14" x14ac:dyDescent="0.25">
      <c r="A5236" t="str">
        <f>tb_audit_process_item[[#This Row],[id_audit_process_item_reference]]&amp;TEXT(tb_audit_process_item[[#This Row],[vr_threshold_accrued]],"000000000000,0000000000")</f>
        <v>5499000000000000,0000000000</v>
      </c>
      <c r="B5236">
        <v>5499</v>
      </c>
      <c r="C5236">
        <v>5499</v>
      </c>
      <c r="D5236">
        <v>2015</v>
      </c>
      <c r="E5236" t="s">
        <v>4282</v>
      </c>
      <c r="F5236">
        <v>9</v>
      </c>
      <c r="G5236">
        <v>5</v>
      </c>
      <c r="H5236">
        <v>2.25</v>
      </c>
      <c r="J5236"/>
      <c r="K5236" t="b">
        <v>1</v>
      </c>
      <c r="L5236" t="s">
        <v>1505</v>
      </c>
      <c r="N5236" s="28">
        <v>42214.662928240738</v>
      </c>
    </row>
    <row r="5237" spans="1:14" x14ac:dyDescent="0.25">
      <c r="A5237" t="str">
        <f>tb_audit_process_item[[#This Row],[id_audit_process_item_reference]]&amp;TEXT(tb_audit_process_item[[#This Row],[vr_threshold_accrued]],"000000000000,0000000000")</f>
        <v>5500000000000000,0000000000</v>
      </c>
      <c r="B5237">
        <v>5500</v>
      </c>
      <c r="C5237">
        <v>5500</v>
      </c>
      <c r="D5237">
        <v>2015</v>
      </c>
      <c r="E5237" t="s">
        <v>4296</v>
      </c>
      <c r="F5237">
        <v>9</v>
      </c>
      <c r="G5237">
        <v>5</v>
      </c>
      <c r="H5237">
        <v>3.5</v>
      </c>
      <c r="J5237"/>
      <c r="K5237" t="b">
        <v>1</v>
      </c>
      <c r="L5237" t="s">
        <v>1100</v>
      </c>
      <c r="N5237" s="28">
        <v>42214.662928240738</v>
      </c>
    </row>
    <row r="5238" spans="1:14" x14ac:dyDescent="0.25">
      <c r="A5238" t="str">
        <f>tb_audit_process_item[[#This Row],[id_audit_process_item_reference]]&amp;TEXT(tb_audit_process_item[[#This Row],[vr_threshold_accrued]],"000000000000,0000000000")</f>
        <v>5501000000000000,0000010000</v>
      </c>
      <c r="B5238">
        <v>5501</v>
      </c>
      <c r="C5238">
        <v>5501</v>
      </c>
      <c r="D5238">
        <v>2015</v>
      </c>
      <c r="E5238" t="s">
        <v>4284</v>
      </c>
      <c r="F5238">
        <v>9</v>
      </c>
      <c r="G5238">
        <v>5</v>
      </c>
      <c r="H5238">
        <v>0.5</v>
      </c>
      <c r="I5238">
        <v>2.5000000000000001E-3</v>
      </c>
      <c r="J5238">
        <v>9.9999999999999995E-7</v>
      </c>
      <c r="K5238" t="b">
        <v>1</v>
      </c>
      <c r="L5238" t="s">
        <v>5025</v>
      </c>
      <c r="N5238" s="28">
        <v>42214.662928240738</v>
      </c>
    </row>
    <row r="5239" spans="1:14" x14ac:dyDescent="0.25">
      <c r="A5239" t="str">
        <f>tb_audit_process_item[[#This Row],[id_audit_process_item_reference]]&amp;TEXT(tb_audit_process_item[[#This Row],[vr_threshold_accrued]],"000000000000,0000000000")</f>
        <v>5501000000000000,0050010000</v>
      </c>
      <c r="B5239">
        <v>5501</v>
      </c>
      <c r="C5239">
        <v>5502</v>
      </c>
      <c r="D5239">
        <v>2015</v>
      </c>
      <c r="E5239" t="s">
        <v>4284</v>
      </c>
      <c r="F5239">
        <v>9</v>
      </c>
      <c r="G5239">
        <v>5</v>
      </c>
      <c r="H5239">
        <v>0.68</v>
      </c>
      <c r="I5239">
        <v>2.75E-2</v>
      </c>
      <c r="J5239">
        <v>5.0010000000000002E-3</v>
      </c>
      <c r="K5239" t="b">
        <v>1</v>
      </c>
      <c r="L5239" t="s">
        <v>5025</v>
      </c>
      <c r="N5239" s="28">
        <v>42214.662928240738</v>
      </c>
    </row>
    <row r="5240" spans="1:14" x14ac:dyDescent="0.25">
      <c r="A5240" t="str">
        <f>tb_audit_process_item[[#This Row],[id_audit_process_item_reference]]&amp;TEXT(tb_audit_process_item[[#This Row],[vr_threshold_accrued]],"000000000000,0000000000")</f>
        <v>5501000000000000,0500010000</v>
      </c>
      <c r="B5240">
        <v>5501</v>
      </c>
      <c r="C5240">
        <v>5503</v>
      </c>
      <c r="D5240">
        <v>2015</v>
      </c>
      <c r="E5240" t="s">
        <v>4284</v>
      </c>
      <c r="F5240">
        <v>9</v>
      </c>
      <c r="G5240">
        <v>5</v>
      </c>
      <c r="H5240">
        <v>0.94</v>
      </c>
      <c r="I5240">
        <v>7.4999999999999997E-2</v>
      </c>
      <c r="J5240">
        <v>5.0000999999999997E-2</v>
      </c>
      <c r="K5240" t="b">
        <v>1</v>
      </c>
      <c r="L5240" t="s">
        <v>5025</v>
      </c>
      <c r="N5240" s="28">
        <v>42214.662928240738</v>
      </c>
    </row>
    <row r="5241" spans="1:14" x14ac:dyDescent="0.25">
      <c r="A5241" t="str">
        <f>tb_audit_process_item[[#This Row],[id_audit_process_item_reference]]&amp;TEXT(tb_audit_process_item[[#This Row],[vr_threshold_accrued]],"000000000000,0000000000")</f>
        <v>5501000000000000,1000010000</v>
      </c>
      <c r="B5241">
        <v>5501</v>
      </c>
      <c r="C5241">
        <v>5504</v>
      </c>
      <c r="D5241">
        <v>2015</v>
      </c>
      <c r="E5241" t="s">
        <v>4284</v>
      </c>
      <c r="F5241">
        <v>9</v>
      </c>
      <c r="G5241">
        <v>5</v>
      </c>
      <c r="H5241">
        <v>1.28</v>
      </c>
      <c r="I5241">
        <v>0.125</v>
      </c>
      <c r="J5241">
        <v>0.10000100000000001</v>
      </c>
      <c r="K5241" t="b">
        <v>1</v>
      </c>
      <c r="L5241" t="s">
        <v>5025</v>
      </c>
      <c r="N5241" s="28">
        <v>42214.662928240738</v>
      </c>
    </row>
    <row r="5242" spans="1:14" x14ac:dyDescent="0.25">
      <c r="A5242" t="str">
        <f>tb_audit_process_item[[#This Row],[id_audit_process_item_reference]]&amp;TEXT(tb_audit_process_item[[#This Row],[vr_threshold_accrued]],"000000000000,0000000000")</f>
        <v>5501000000000000,1500010000</v>
      </c>
      <c r="B5242">
        <v>5501</v>
      </c>
      <c r="C5242">
        <v>5506</v>
      </c>
      <c r="D5242">
        <v>2015</v>
      </c>
      <c r="E5242" t="s">
        <v>4284</v>
      </c>
      <c r="F5242">
        <v>9</v>
      </c>
      <c r="G5242">
        <v>5</v>
      </c>
      <c r="H5242">
        <v>1.75</v>
      </c>
      <c r="I5242">
        <v>0.17499999999999999</v>
      </c>
      <c r="J5242">
        <v>0.150001</v>
      </c>
      <c r="K5242" t="b">
        <v>1</v>
      </c>
      <c r="L5242" t="s">
        <v>5025</v>
      </c>
      <c r="N5242" s="28">
        <v>42214.662928240738</v>
      </c>
    </row>
    <row r="5243" spans="1:14" x14ac:dyDescent="0.25">
      <c r="A5243" t="str">
        <f>tb_audit_process_item[[#This Row],[id_audit_process_item_reference]]&amp;TEXT(tb_audit_process_item[[#This Row],[vr_threshold_accrued]],"000000000000,0000000000")</f>
        <v>5501000000000000,2000010000</v>
      </c>
      <c r="B5243">
        <v>5501</v>
      </c>
      <c r="C5243">
        <v>5507</v>
      </c>
      <c r="D5243">
        <v>2015</v>
      </c>
      <c r="E5243" t="s">
        <v>4284</v>
      </c>
      <c r="F5243">
        <v>9</v>
      </c>
      <c r="G5243">
        <v>5</v>
      </c>
      <c r="H5243">
        <v>2.4</v>
      </c>
      <c r="I5243">
        <v>0.25</v>
      </c>
      <c r="J5243">
        <v>0.20000100000000001</v>
      </c>
      <c r="K5243" t="b">
        <v>1</v>
      </c>
      <c r="L5243" t="s">
        <v>5025</v>
      </c>
      <c r="N5243" s="28">
        <v>42214.662928240738</v>
      </c>
    </row>
    <row r="5244" spans="1:14" x14ac:dyDescent="0.25">
      <c r="A5244" t="str">
        <f>tb_audit_process_item[[#This Row],[id_audit_process_item_reference]]&amp;TEXT(tb_audit_process_item[[#This Row],[vr_threshold_accrued]],"000000000000,0000000000")</f>
        <v>5501000000000000,3000010000</v>
      </c>
      <c r="B5244">
        <v>5501</v>
      </c>
      <c r="C5244">
        <v>5508</v>
      </c>
      <c r="D5244">
        <v>2015</v>
      </c>
      <c r="E5244" t="s">
        <v>4284</v>
      </c>
      <c r="F5244">
        <v>9</v>
      </c>
      <c r="G5244">
        <v>5</v>
      </c>
      <c r="H5244">
        <v>3.29</v>
      </c>
      <c r="I5244">
        <v>0.4</v>
      </c>
      <c r="J5244">
        <v>0.30000100000000002</v>
      </c>
      <c r="K5244" t="b">
        <v>1</v>
      </c>
      <c r="L5244" t="s">
        <v>5025</v>
      </c>
      <c r="N5244" s="28">
        <v>42214.662928240738</v>
      </c>
    </row>
    <row r="5245" spans="1:14" x14ac:dyDescent="0.25">
      <c r="A5245" t="str">
        <f>tb_audit_process_item[[#This Row],[id_audit_process_item_reference]]&amp;TEXT(tb_audit_process_item[[#This Row],[vr_threshold_accrued]],"000000000000,0000000000")</f>
        <v>5501000000000000,5000010000</v>
      </c>
      <c r="B5245">
        <v>5501</v>
      </c>
      <c r="C5245">
        <v>5509</v>
      </c>
      <c r="D5245">
        <v>2015</v>
      </c>
      <c r="E5245" t="s">
        <v>4284</v>
      </c>
      <c r="F5245">
        <v>9</v>
      </c>
      <c r="G5245">
        <v>5</v>
      </c>
      <c r="H5245">
        <v>4.5</v>
      </c>
      <c r="I5245">
        <v>0.75</v>
      </c>
      <c r="J5245">
        <v>0.50000100000000003</v>
      </c>
      <c r="K5245" t="b">
        <v>1</v>
      </c>
      <c r="L5245" t="s">
        <v>5025</v>
      </c>
      <c r="N5245" s="28">
        <v>42214.662928240738</v>
      </c>
    </row>
    <row r="5246" spans="1:14" x14ac:dyDescent="0.25">
      <c r="A5246" t="str">
        <f>tb_audit_process_item[[#This Row],[id_audit_process_item_reference]]&amp;TEXT(tb_audit_process_item[[#This Row],[vr_threshold_accrued]],"000000000000,0000000000")</f>
        <v>5510000000000000,0000010000</v>
      </c>
      <c r="B5246">
        <v>5510</v>
      </c>
      <c r="C5246">
        <v>5510</v>
      </c>
      <c r="D5246">
        <v>2015</v>
      </c>
      <c r="E5246" t="s">
        <v>4285</v>
      </c>
      <c r="F5246">
        <v>9</v>
      </c>
      <c r="G5246">
        <v>5</v>
      </c>
      <c r="H5246">
        <v>0.5</v>
      </c>
      <c r="I5246">
        <v>5.0000000000000001E-3</v>
      </c>
      <c r="J5246">
        <v>9.9999999999999995E-7</v>
      </c>
      <c r="K5246" t="b">
        <v>1</v>
      </c>
      <c r="L5246" t="s">
        <v>6763</v>
      </c>
      <c r="N5246" s="28">
        <v>42214.662928240738</v>
      </c>
    </row>
    <row r="5247" spans="1:14" x14ac:dyDescent="0.25">
      <c r="A5247" t="str">
        <f>tb_audit_process_item[[#This Row],[id_audit_process_item_reference]]&amp;TEXT(tb_audit_process_item[[#This Row],[vr_threshold_accrued]],"000000000000,0000000000")</f>
        <v>5510000000000000,0100010000</v>
      </c>
      <c r="B5247">
        <v>5510</v>
      </c>
      <c r="C5247">
        <v>5511</v>
      </c>
      <c r="D5247">
        <v>2015</v>
      </c>
      <c r="E5247" t="s">
        <v>4285</v>
      </c>
      <c r="F5247">
        <v>9</v>
      </c>
      <c r="G5247">
        <v>5</v>
      </c>
      <c r="H5247">
        <v>0.65</v>
      </c>
      <c r="I5247">
        <v>0.03</v>
      </c>
      <c r="J5247">
        <v>1.0000999999999999E-2</v>
      </c>
      <c r="K5247" t="b">
        <v>1</v>
      </c>
      <c r="L5247" t="s">
        <v>6763</v>
      </c>
      <c r="N5247" s="28">
        <v>42214.662928240738</v>
      </c>
    </row>
    <row r="5248" spans="1:14" x14ac:dyDescent="0.25">
      <c r="A5248" t="str">
        <f>tb_audit_process_item[[#This Row],[id_audit_process_item_reference]]&amp;TEXT(tb_audit_process_item[[#This Row],[vr_threshold_accrued]],"000000000000,0000000000")</f>
        <v>5510000000000000,0500010000</v>
      </c>
      <c r="B5248">
        <v>5510</v>
      </c>
      <c r="C5248">
        <v>5512</v>
      </c>
      <c r="D5248">
        <v>2015</v>
      </c>
      <c r="E5248" t="s">
        <v>4285</v>
      </c>
      <c r="F5248">
        <v>9</v>
      </c>
      <c r="G5248">
        <v>5</v>
      </c>
      <c r="H5248">
        <v>0.85</v>
      </c>
      <c r="I5248">
        <v>7.4999999999999997E-2</v>
      </c>
      <c r="J5248">
        <v>5.0000999999999997E-2</v>
      </c>
      <c r="K5248" t="b">
        <v>1</v>
      </c>
      <c r="L5248" t="s">
        <v>6763</v>
      </c>
      <c r="N5248" s="28">
        <v>42214.662928240738</v>
      </c>
    </row>
    <row r="5249" spans="1:14" x14ac:dyDescent="0.25">
      <c r="A5249" t="str">
        <f>tb_audit_process_item[[#This Row],[id_audit_process_item_reference]]&amp;TEXT(tb_audit_process_item[[#This Row],[vr_threshold_accrued]],"000000000000,0000000000")</f>
        <v>5510000000000000,1000010000</v>
      </c>
      <c r="B5249">
        <v>5510</v>
      </c>
      <c r="C5249">
        <v>5513</v>
      </c>
      <c r="D5249">
        <v>2015</v>
      </c>
      <c r="E5249" t="s">
        <v>4285</v>
      </c>
      <c r="F5249">
        <v>9</v>
      </c>
      <c r="G5249">
        <v>5</v>
      </c>
      <c r="H5249">
        <v>1.1200000000000001</v>
      </c>
      <c r="I5249">
        <v>0.125</v>
      </c>
      <c r="J5249">
        <v>0.10000100000000001</v>
      </c>
      <c r="K5249" t="b">
        <v>1</v>
      </c>
      <c r="L5249" t="s">
        <v>6763</v>
      </c>
      <c r="N5249" s="28">
        <v>42214.662928240738</v>
      </c>
    </row>
    <row r="5250" spans="1:14" x14ac:dyDescent="0.25">
      <c r="A5250" t="str">
        <f>tb_audit_process_item[[#This Row],[id_audit_process_item_reference]]&amp;TEXT(tb_audit_process_item[[#This Row],[vr_threshold_accrued]],"000000000000,0000000000")</f>
        <v>5510000000000000,1500010000</v>
      </c>
      <c r="B5250">
        <v>5510</v>
      </c>
      <c r="C5250">
        <v>5514</v>
      </c>
      <c r="D5250">
        <v>2015</v>
      </c>
      <c r="E5250" t="s">
        <v>4285</v>
      </c>
      <c r="F5250">
        <v>9</v>
      </c>
      <c r="G5250">
        <v>5</v>
      </c>
      <c r="H5250">
        <v>1.46</v>
      </c>
      <c r="I5250">
        <v>0.17499999999999999</v>
      </c>
      <c r="J5250">
        <v>0.150001</v>
      </c>
      <c r="K5250" t="b">
        <v>1</v>
      </c>
      <c r="L5250" t="s">
        <v>6763</v>
      </c>
      <c r="N5250" s="28">
        <v>42214.662928240738</v>
      </c>
    </row>
    <row r="5251" spans="1:14" x14ac:dyDescent="0.25">
      <c r="A5251" t="str">
        <f>tb_audit_process_item[[#This Row],[id_audit_process_item_reference]]&amp;TEXT(tb_audit_process_item[[#This Row],[vr_threshold_accrued]],"000000000000,0000000000")</f>
        <v>5510000000000000,2000010000</v>
      </c>
      <c r="B5251">
        <v>5510</v>
      </c>
      <c r="C5251">
        <v>5515</v>
      </c>
      <c r="D5251">
        <v>2015</v>
      </c>
      <c r="E5251" t="s">
        <v>4285</v>
      </c>
      <c r="F5251">
        <v>9</v>
      </c>
      <c r="G5251">
        <v>5</v>
      </c>
      <c r="H5251">
        <v>1.9</v>
      </c>
      <c r="I5251">
        <v>0.25</v>
      </c>
      <c r="J5251">
        <v>0.20000100000000001</v>
      </c>
      <c r="K5251" t="b">
        <v>1</v>
      </c>
      <c r="L5251" t="s">
        <v>6763</v>
      </c>
      <c r="N5251" s="28">
        <v>42214.662928240738</v>
      </c>
    </row>
    <row r="5252" spans="1:14" x14ac:dyDescent="0.25">
      <c r="A5252" t="str">
        <f>tb_audit_process_item[[#This Row],[id_audit_process_item_reference]]&amp;TEXT(tb_audit_process_item[[#This Row],[vr_threshold_accrued]],"000000000000,0000000000")</f>
        <v>5510000000000000,3000010000</v>
      </c>
      <c r="B5252">
        <v>5510</v>
      </c>
      <c r="C5252">
        <v>5517</v>
      </c>
      <c r="D5252">
        <v>2015</v>
      </c>
      <c r="E5252" t="s">
        <v>4285</v>
      </c>
      <c r="F5252">
        <v>9</v>
      </c>
      <c r="G5252">
        <v>5</v>
      </c>
      <c r="H5252">
        <v>2.4900000000000002</v>
      </c>
      <c r="I5252">
        <v>0.4</v>
      </c>
      <c r="J5252">
        <v>0.30000100000000002</v>
      </c>
      <c r="K5252" t="b">
        <v>1</v>
      </c>
      <c r="L5252" t="s">
        <v>6763</v>
      </c>
      <c r="N5252" s="28">
        <v>42214.662928240738</v>
      </c>
    </row>
    <row r="5253" spans="1:14" x14ac:dyDescent="0.25">
      <c r="A5253" t="str">
        <f>tb_audit_process_item[[#This Row],[id_audit_process_item_reference]]&amp;TEXT(tb_audit_process_item[[#This Row],[vr_threshold_accrued]],"000000000000,0000000000")</f>
        <v>5510000000000000,5000010000</v>
      </c>
      <c r="B5253">
        <v>5510</v>
      </c>
      <c r="C5253">
        <v>5518</v>
      </c>
      <c r="D5253">
        <v>2015</v>
      </c>
      <c r="E5253" t="s">
        <v>4285</v>
      </c>
      <c r="F5253">
        <v>9</v>
      </c>
      <c r="G5253">
        <v>5</v>
      </c>
      <c r="H5253">
        <v>3.25</v>
      </c>
      <c r="I5253">
        <v>0.75</v>
      </c>
      <c r="J5253">
        <v>0.50000100000000003</v>
      </c>
      <c r="K5253" t="b">
        <v>1</v>
      </c>
      <c r="L5253" t="s">
        <v>6763</v>
      </c>
      <c r="N5253" s="28">
        <v>42214.662928240738</v>
      </c>
    </row>
    <row r="5254" spans="1:14" x14ac:dyDescent="0.25">
      <c r="A5254" t="str">
        <f>tb_audit_process_item[[#This Row],[id_audit_process_item_reference]]&amp;TEXT(tb_audit_process_item[[#This Row],[vr_threshold_accrued]],"000000000000,0000000000")</f>
        <v>5519000000000000,0000000000</v>
      </c>
      <c r="B5254">
        <v>5519</v>
      </c>
      <c r="C5254">
        <v>5519</v>
      </c>
      <c r="D5254">
        <v>2015</v>
      </c>
      <c r="E5254" t="s">
        <v>4286</v>
      </c>
      <c r="F5254">
        <v>9</v>
      </c>
      <c r="G5254">
        <v>5</v>
      </c>
      <c r="H5254">
        <v>4.5</v>
      </c>
      <c r="J5254"/>
      <c r="K5254" t="b">
        <v>1</v>
      </c>
      <c r="L5254" t="s">
        <v>1522</v>
      </c>
      <c r="N5254" s="28">
        <v>42214.662928240738</v>
      </c>
    </row>
    <row r="5255" spans="1:14" x14ac:dyDescent="0.25">
      <c r="A5255" t="str">
        <f>tb_audit_process_item[[#This Row],[id_audit_process_item_reference]]&amp;TEXT(tb_audit_process_item[[#This Row],[vr_threshold_accrued]],"000000000000,0000000000")</f>
        <v>5520000000000000,0000000000</v>
      </c>
      <c r="B5255">
        <v>5520</v>
      </c>
      <c r="C5255">
        <v>5520</v>
      </c>
      <c r="D5255">
        <v>2015</v>
      </c>
      <c r="E5255" t="s">
        <v>4287</v>
      </c>
      <c r="F5255">
        <v>9</v>
      </c>
      <c r="G5255">
        <v>5</v>
      </c>
      <c r="H5255">
        <v>2.25</v>
      </c>
      <c r="J5255"/>
      <c r="K5255" t="b">
        <v>1</v>
      </c>
      <c r="L5255" t="s">
        <v>1523</v>
      </c>
      <c r="N5255" s="28">
        <v>42214.662928240738</v>
      </c>
    </row>
    <row r="5256" spans="1:14" x14ac:dyDescent="0.25">
      <c r="A5256" t="str">
        <f>tb_audit_process_item[[#This Row],[id_audit_process_item_reference]]&amp;TEXT(tb_audit_process_item[[#This Row],[vr_threshold_accrued]],"000000000000,0000000000")</f>
        <v>5521000000000000,0000010000</v>
      </c>
      <c r="B5256">
        <v>5521</v>
      </c>
      <c r="C5256">
        <v>5521</v>
      </c>
      <c r="D5256">
        <v>2015</v>
      </c>
      <c r="E5256" t="s">
        <v>4288</v>
      </c>
      <c r="F5256">
        <v>9</v>
      </c>
      <c r="G5256">
        <v>5</v>
      </c>
      <c r="H5256">
        <v>0.5</v>
      </c>
      <c r="I5256">
        <v>2.5000000000000001E-3</v>
      </c>
      <c r="J5256">
        <v>9.9999999999999995E-7</v>
      </c>
      <c r="K5256" t="b">
        <v>1</v>
      </c>
      <c r="L5256" t="s">
        <v>5026</v>
      </c>
      <c r="N5256" s="28">
        <v>42214.662928240738</v>
      </c>
    </row>
    <row r="5257" spans="1:14" x14ac:dyDescent="0.25">
      <c r="A5257" t="str">
        <f>tb_audit_process_item[[#This Row],[id_audit_process_item_reference]]&amp;TEXT(tb_audit_process_item[[#This Row],[vr_threshold_accrued]],"000000000000,0000000000")</f>
        <v>5521000000000000,0050010000</v>
      </c>
      <c r="B5257">
        <v>5521</v>
      </c>
      <c r="C5257">
        <v>5522</v>
      </c>
      <c r="D5257">
        <v>2015</v>
      </c>
      <c r="E5257" t="s">
        <v>4288</v>
      </c>
      <c r="F5257">
        <v>9</v>
      </c>
      <c r="G5257">
        <v>5</v>
      </c>
      <c r="H5257">
        <v>0.65</v>
      </c>
      <c r="I5257">
        <v>2.75E-2</v>
      </c>
      <c r="J5257">
        <v>5.0010000000000002E-3</v>
      </c>
      <c r="K5257" t="b">
        <v>1</v>
      </c>
      <c r="L5257" t="s">
        <v>5026</v>
      </c>
      <c r="N5257" s="28">
        <v>42214.662928240738</v>
      </c>
    </row>
    <row r="5258" spans="1:14" x14ac:dyDescent="0.25">
      <c r="A5258" t="str">
        <f>tb_audit_process_item[[#This Row],[id_audit_process_item_reference]]&amp;TEXT(tb_audit_process_item[[#This Row],[vr_threshold_accrued]],"000000000000,0000000000")</f>
        <v>5521000000000000,0500010000</v>
      </c>
      <c r="B5258">
        <v>5521</v>
      </c>
      <c r="C5258">
        <v>5523</v>
      </c>
      <c r="D5258">
        <v>2015</v>
      </c>
      <c r="E5258" t="s">
        <v>4288</v>
      </c>
      <c r="F5258">
        <v>9</v>
      </c>
      <c r="G5258">
        <v>5</v>
      </c>
      <c r="H5258">
        <v>0.85</v>
      </c>
      <c r="I5258">
        <v>7.4999999999999997E-2</v>
      </c>
      <c r="J5258">
        <v>5.0000999999999997E-2</v>
      </c>
      <c r="K5258" t="b">
        <v>1</v>
      </c>
      <c r="L5258" t="s">
        <v>5026</v>
      </c>
      <c r="N5258" s="28">
        <v>42214.662928240738</v>
      </c>
    </row>
    <row r="5259" spans="1:14" x14ac:dyDescent="0.25">
      <c r="A5259" t="str">
        <f>tb_audit_process_item[[#This Row],[id_audit_process_item_reference]]&amp;TEXT(tb_audit_process_item[[#This Row],[vr_threshold_accrued]],"000000000000,0000000000")</f>
        <v>5521000000000000,1000010000</v>
      </c>
      <c r="B5259">
        <v>5521</v>
      </c>
      <c r="C5259">
        <v>5524</v>
      </c>
      <c r="D5259">
        <v>2015</v>
      </c>
      <c r="E5259" t="s">
        <v>4288</v>
      </c>
      <c r="F5259">
        <v>9</v>
      </c>
      <c r="G5259">
        <v>5</v>
      </c>
      <c r="H5259">
        <v>1.1200000000000001</v>
      </c>
      <c r="I5259">
        <v>0.125</v>
      </c>
      <c r="J5259">
        <v>0.10000100000000001</v>
      </c>
      <c r="K5259" t="b">
        <v>1</v>
      </c>
      <c r="L5259" t="s">
        <v>5026</v>
      </c>
      <c r="N5259" s="28">
        <v>42214.662928240738</v>
      </c>
    </row>
    <row r="5260" spans="1:14" x14ac:dyDescent="0.25">
      <c r="A5260" t="str">
        <f>tb_audit_process_item[[#This Row],[id_audit_process_item_reference]]&amp;TEXT(tb_audit_process_item[[#This Row],[vr_threshold_accrued]],"000000000000,0000000000")</f>
        <v>5521000000000000,1500010000</v>
      </c>
      <c r="B5260">
        <v>5521</v>
      </c>
      <c r="C5260">
        <v>5525</v>
      </c>
      <c r="D5260">
        <v>2015</v>
      </c>
      <c r="E5260" t="s">
        <v>4288</v>
      </c>
      <c r="F5260">
        <v>9</v>
      </c>
      <c r="G5260">
        <v>5</v>
      </c>
      <c r="H5260">
        <v>1.46</v>
      </c>
      <c r="I5260">
        <v>0.17499999999999999</v>
      </c>
      <c r="J5260">
        <v>0.150001</v>
      </c>
      <c r="K5260" t="b">
        <v>1</v>
      </c>
      <c r="L5260" t="s">
        <v>5026</v>
      </c>
      <c r="N5260" s="28">
        <v>42214.662928240738</v>
      </c>
    </row>
    <row r="5261" spans="1:14" x14ac:dyDescent="0.25">
      <c r="A5261" t="str">
        <f>tb_audit_process_item[[#This Row],[id_audit_process_item_reference]]&amp;TEXT(tb_audit_process_item[[#This Row],[vr_threshold_accrued]],"000000000000,0000000000")</f>
        <v>5521000000000000,2000010000</v>
      </c>
      <c r="B5261">
        <v>5521</v>
      </c>
      <c r="C5261">
        <v>5526</v>
      </c>
      <c r="D5261">
        <v>2015</v>
      </c>
      <c r="E5261" t="s">
        <v>4288</v>
      </c>
      <c r="F5261">
        <v>9</v>
      </c>
      <c r="G5261">
        <v>5</v>
      </c>
      <c r="H5261">
        <v>1.9</v>
      </c>
      <c r="I5261">
        <v>0.25</v>
      </c>
      <c r="J5261">
        <v>0.20000100000000001</v>
      </c>
      <c r="K5261" t="b">
        <v>1</v>
      </c>
      <c r="L5261" t="s">
        <v>5026</v>
      </c>
      <c r="N5261" s="28">
        <v>42214.662928240738</v>
      </c>
    </row>
    <row r="5262" spans="1:14" x14ac:dyDescent="0.25">
      <c r="A5262" t="str">
        <f>tb_audit_process_item[[#This Row],[id_audit_process_item_reference]]&amp;TEXT(tb_audit_process_item[[#This Row],[vr_threshold_accrued]],"000000000000,0000000000")</f>
        <v>5521000000000000,3000010000</v>
      </c>
      <c r="B5262">
        <v>5521</v>
      </c>
      <c r="C5262">
        <v>5528</v>
      </c>
      <c r="D5262">
        <v>2015</v>
      </c>
      <c r="E5262" t="s">
        <v>4288</v>
      </c>
      <c r="F5262">
        <v>9</v>
      </c>
      <c r="G5262">
        <v>5</v>
      </c>
      <c r="H5262">
        <v>2.4900000000000002</v>
      </c>
      <c r="I5262">
        <v>0.4</v>
      </c>
      <c r="J5262">
        <v>0.30000100000000002</v>
      </c>
      <c r="K5262" t="b">
        <v>1</v>
      </c>
      <c r="L5262" t="s">
        <v>5026</v>
      </c>
      <c r="N5262" s="28">
        <v>42214.662928240738</v>
      </c>
    </row>
    <row r="5263" spans="1:14" x14ac:dyDescent="0.25">
      <c r="A5263" t="str">
        <f>tb_audit_process_item[[#This Row],[id_audit_process_item_reference]]&amp;TEXT(tb_audit_process_item[[#This Row],[vr_threshold_accrued]],"000000000000,0000000000")</f>
        <v>5521000000000000,5000010000</v>
      </c>
      <c r="B5263">
        <v>5521</v>
      </c>
      <c r="C5263">
        <v>5529</v>
      </c>
      <c r="D5263">
        <v>2015</v>
      </c>
      <c r="E5263" t="s">
        <v>4288</v>
      </c>
      <c r="F5263">
        <v>9</v>
      </c>
      <c r="G5263">
        <v>5</v>
      </c>
      <c r="H5263">
        <v>3.25</v>
      </c>
      <c r="I5263">
        <v>0.75</v>
      </c>
      <c r="J5263">
        <v>0.50000100000000003</v>
      </c>
      <c r="K5263" t="b">
        <v>1</v>
      </c>
      <c r="L5263" t="s">
        <v>5026</v>
      </c>
      <c r="N5263" s="28">
        <v>42214.662928240738</v>
      </c>
    </row>
    <row r="5264" spans="1:14" x14ac:dyDescent="0.25">
      <c r="A5264" t="str">
        <f>tb_audit_process_item[[#This Row],[id_audit_process_item_reference]]&amp;TEXT(tb_audit_process_item[[#This Row],[vr_threshold_accrued]],"000000000000,0000000000")</f>
        <v>5530000000000000,0000000000</v>
      </c>
      <c r="B5264">
        <v>5530</v>
      </c>
      <c r="C5264">
        <v>5530</v>
      </c>
      <c r="D5264">
        <v>2015</v>
      </c>
      <c r="E5264" t="s">
        <v>4303</v>
      </c>
      <c r="F5264">
        <v>9</v>
      </c>
      <c r="G5264">
        <v>5</v>
      </c>
      <c r="H5264">
        <v>5</v>
      </c>
      <c r="J5264"/>
      <c r="K5264" t="b">
        <v>1</v>
      </c>
      <c r="L5264" t="s">
        <v>1532</v>
      </c>
      <c r="N5264" s="28">
        <v>42214.662928240738</v>
      </c>
    </row>
    <row r="5265" spans="1:14" x14ac:dyDescent="0.25">
      <c r="A5265" t="str">
        <f>tb_audit_process_item[[#This Row],[id_audit_process_item_reference]]&amp;TEXT(tb_audit_process_item[[#This Row],[vr_threshold_accrued]],"000000000000,0000000000")</f>
        <v>5531000000000000,0000000000</v>
      </c>
      <c r="B5265">
        <v>5531</v>
      </c>
      <c r="C5265">
        <v>5531</v>
      </c>
      <c r="D5265">
        <v>2015</v>
      </c>
      <c r="E5265" t="s">
        <v>4304</v>
      </c>
      <c r="F5265">
        <v>9</v>
      </c>
      <c r="G5265">
        <v>5</v>
      </c>
      <c r="H5265">
        <v>3.5</v>
      </c>
      <c r="J5265"/>
      <c r="K5265" t="b">
        <v>1</v>
      </c>
      <c r="L5265" t="s">
        <v>1533</v>
      </c>
      <c r="N5265" s="28">
        <v>42214.662928240738</v>
      </c>
    </row>
    <row r="5266" spans="1:14" x14ac:dyDescent="0.25">
      <c r="A5266" t="str">
        <f>tb_audit_process_item[[#This Row],[id_audit_process_item_reference]]&amp;TEXT(tb_audit_process_item[[#This Row],[vr_threshold_accrued]],"000000000000,0000000000")</f>
        <v>5532000000000000,0000000000</v>
      </c>
      <c r="B5266">
        <v>5532</v>
      </c>
      <c r="C5266">
        <v>5532</v>
      </c>
      <c r="D5266">
        <v>2015</v>
      </c>
      <c r="E5266" t="s">
        <v>4291</v>
      </c>
      <c r="F5266">
        <v>9</v>
      </c>
      <c r="G5266">
        <v>5</v>
      </c>
      <c r="H5266">
        <v>2.25</v>
      </c>
      <c r="J5266"/>
      <c r="K5266" t="b">
        <v>1</v>
      </c>
      <c r="L5266" t="s">
        <v>1534</v>
      </c>
      <c r="N5266" s="28">
        <v>42214.662928240738</v>
      </c>
    </row>
    <row r="5267" spans="1:14" x14ac:dyDescent="0.25">
      <c r="A5267" t="str">
        <f>tb_audit_process_item[[#This Row],[id_audit_process_item_reference]]&amp;TEXT(tb_audit_process_item[[#This Row],[vr_threshold_accrued]],"000000000000,0000000000")</f>
        <v>5533000000000000,0000000000</v>
      </c>
      <c r="B5267">
        <v>5533</v>
      </c>
      <c r="C5267">
        <v>5533</v>
      </c>
      <c r="D5267">
        <v>2015</v>
      </c>
      <c r="E5267" t="s">
        <v>4306</v>
      </c>
      <c r="F5267">
        <v>9</v>
      </c>
      <c r="G5267">
        <v>5</v>
      </c>
      <c r="H5267">
        <v>3.5</v>
      </c>
      <c r="J5267"/>
      <c r="K5267" t="b">
        <v>1</v>
      </c>
      <c r="L5267" t="s">
        <v>1100</v>
      </c>
      <c r="N5267" s="28">
        <v>42214.662928240738</v>
      </c>
    </row>
    <row r="5268" spans="1:14" x14ac:dyDescent="0.25">
      <c r="A5268" t="str">
        <f>tb_audit_process_item[[#This Row],[id_audit_process_item_reference]]&amp;TEXT(tb_audit_process_item[[#This Row],[vr_threshold_accrued]],"000000000000,0000000000")</f>
        <v>5534000000000000,0000010000</v>
      </c>
      <c r="B5268">
        <v>5534</v>
      </c>
      <c r="C5268">
        <v>5534</v>
      </c>
      <c r="D5268">
        <v>2015</v>
      </c>
      <c r="E5268" t="s">
        <v>4293</v>
      </c>
      <c r="F5268">
        <v>9</v>
      </c>
      <c r="G5268">
        <v>5</v>
      </c>
      <c r="H5268">
        <v>0.5</v>
      </c>
      <c r="I5268">
        <v>2.5000000000000001E-3</v>
      </c>
      <c r="J5268">
        <v>9.9999999999999995E-7</v>
      </c>
      <c r="K5268" t="b">
        <v>1</v>
      </c>
      <c r="L5268" t="s">
        <v>5027</v>
      </c>
      <c r="N5268" s="28">
        <v>42214.662928240738</v>
      </c>
    </row>
    <row r="5269" spans="1:14" x14ac:dyDescent="0.25">
      <c r="A5269" t="str">
        <f>tb_audit_process_item[[#This Row],[id_audit_process_item_reference]]&amp;TEXT(tb_audit_process_item[[#This Row],[vr_threshold_accrued]],"000000000000,0000000000")</f>
        <v>5534000000000000,0050010000</v>
      </c>
      <c r="B5269">
        <v>5534</v>
      </c>
      <c r="C5269">
        <v>5535</v>
      </c>
      <c r="D5269">
        <v>2015</v>
      </c>
      <c r="E5269" t="s">
        <v>4293</v>
      </c>
      <c r="F5269">
        <v>9</v>
      </c>
      <c r="G5269">
        <v>5</v>
      </c>
      <c r="H5269">
        <v>0.68</v>
      </c>
      <c r="I5269">
        <v>2.75E-2</v>
      </c>
      <c r="J5269">
        <v>5.0010000000000002E-3</v>
      </c>
      <c r="K5269" t="b">
        <v>1</v>
      </c>
      <c r="L5269" t="s">
        <v>5027</v>
      </c>
      <c r="N5269" s="28">
        <v>42214.662928240738</v>
      </c>
    </row>
    <row r="5270" spans="1:14" x14ac:dyDescent="0.25">
      <c r="A5270" t="str">
        <f>tb_audit_process_item[[#This Row],[id_audit_process_item_reference]]&amp;TEXT(tb_audit_process_item[[#This Row],[vr_threshold_accrued]],"000000000000,0000000000")</f>
        <v>5534000000000000,0500010000</v>
      </c>
      <c r="B5270">
        <v>5534</v>
      </c>
      <c r="C5270">
        <v>5536</v>
      </c>
      <c r="D5270">
        <v>2015</v>
      </c>
      <c r="E5270" t="s">
        <v>4293</v>
      </c>
      <c r="F5270">
        <v>9</v>
      </c>
      <c r="G5270">
        <v>5</v>
      </c>
      <c r="H5270">
        <v>0.94</v>
      </c>
      <c r="I5270">
        <v>7.4999999999999997E-2</v>
      </c>
      <c r="J5270">
        <v>5.0000999999999997E-2</v>
      </c>
      <c r="K5270" t="b">
        <v>1</v>
      </c>
      <c r="L5270" t="s">
        <v>5027</v>
      </c>
      <c r="N5270" s="28">
        <v>42214.662928240738</v>
      </c>
    </row>
    <row r="5271" spans="1:14" x14ac:dyDescent="0.25">
      <c r="A5271" t="str">
        <f>tb_audit_process_item[[#This Row],[id_audit_process_item_reference]]&amp;TEXT(tb_audit_process_item[[#This Row],[vr_threshold_accrued]],"000000000000,0000000000")</f>
        <v>5534000000000000,1000010000</v>
      </c>
      <c r="B5271">
        <v>5534</v>
      </c>
      <c r="C5271">
        <v>5537</v>
      </c>
      <c r="D5271">
        <v>2015</v>
      </c>
      <c r="E5271" t="s">
        <v>4293</v>
      </c>
      <c r="F5271">
        <v>9</v>
      </c>
      <c r="G5271">
        <v>5</v>
      </c>
      <c r="H5271">
        <v>1.28</v>
      </c>
      <c r="I5271">
        <v>0.125</v>
      </c>
      <c r="J5271">
        <v>0.10000100000000001</v>
      </c>
      <c r="K5271" t="b">
        <v>1</v>
      </c>
      <c r="L5271" t="s">
        <v>5027</v>
      </c>
      <c r="N5271" s="28">
        <v>42214.662928240738</v>
      </c>
    </row>
    <row r="5272" spans="1:14" x14ac:dyDescent="0.25">
      <c r="A5272" t="str">
        <f>tb_audit_process_item[[#This Row],[id_audit_process_item_reference]]&amp;TEXT(tb_audit_process_item[[#This Row],[vr_threshold_accrued]],"000000000000,0000000000")</f>
        <v>5534000000000000,1500010000</v>
      </c>
      <c r="B5272">
        <v>5534</v>
      </c>
      <c r="C5272">
        <v>5539</v>
      </c>
      <c r="D5272">
        <v>2015</v>
      </c>
      <c r="E5272" t="s">
        <v>4293</v>
      </c>
      <c r="F5272">
        <v>9</v>
      </c>
      <c r="G5272">
        <v>5</v>
      </c>
      <c r="H5272">
        <v>1.75</v>
      </c>
      <c r="I5272">
        <v>0.17499999999999999</v>
      </c>
      <c r="J5272">
        <v>0.150001</v>
      </c>
      <c r="K5272" t="b">
        <v>1</v>
      </c>
      <c r="L5272" t="s">
        <v>5027</v>
      </c>
      <c r="N5272" s="28">
        <v>42214.662928240738</v>
      </c>
    </row>
    <row r="5273" spans="1:14" x14ac:dyDescent="0.25">
      <c r="A5273" t="str">
        <f>tb_audit_process_item[[#This Row],[id_audit_process_item_reference]]&amp;TEXT(tb_audit_process_item[[#This Row],[vr_threshold_accrued]],"000000000000,0000000000")</f>
        <v>5534000000000000,2000010000</v>
      </c>
      <c r="B5273">
        <v>5534</v>
      </c>
      <c r="C5273">
        <v>5540</v>
      </c>
      <c r="D5273">
        <v>2015</v>
      </c>
      <c r="E5273" t="s">
        <v>4293</v>
      </c>
      <c r="F5273">
        <v>9</v>
      </c>
      <c r="G5273">
        <v>5</v>
      </c>
      <c r="H5273">
        <v>2.4</v>
      </c>
      <c r="I5273">
        <v>0.25</v>
      </c>
      <c r="J5273">
        <v>0.20000100000000001</v>
      </c>
      <c r="K5273" t="b">
        <v>1</v>
      </c>
      <c r="L5273" t="s">
        <v>5027</v>
      </c>
      <c r="N5273" s="28">
        <v>42214.662928240738</v>
      </c>
    </row>
    <row r="5274" spans="1:14" x14ac:dyDescent="0.25">
      <c r="A5274" t="str">
        <f>tb_audit_process_item[[#This Row],[id_audit_process_item_reference]]&amp;TEXT(tb_audit_process_item[[#This Row],[vr_threshold_accrued]],"000000000000,0000000000")</f>
        <v>5534000000000000,3000010000</v>
      </c>
      <c r="B5274">
        <v>5534</v>
      </c>
      <c r="C5274">
        <v>5541</v>
      </c>
      <c r="D5274">
        <v>2015</v>
      </c>
      <c r="E5274" t="s">
        <v>4293</v>
      </c>
      <c r="F5274">
        <v>9</v>
      </c>
      <c r="G5274">
        <v>5</v>
      </c>
      <c r="H5274">
        <v>3.29</v>
      </c>
      <c r="I5274">
        <v>0.4</v>
      </c>
      <c r="J5274">
        <v>0.30000100000000002</v>
      </c>
      <c r="K5274" t="b">
        <v>1</v>
      </c>
      <c r="L5274" t="s">
        <v>5027</v>
      </c>
      <c r="N5274" s="28">
        <v>42214.662928240738</v>
      </c>
    </row>
    <row r="5275" spans="1:14" x14ac:dyDescent="0.25">
      <c r="A5275" t="str">
        <f>tb_audit_process_item[[#This Row],[id_audit_process_item_reference]]&amp;TEXT(tb_audit_process_item[[#This Row],[vr_threshold_accrued]],"000000000000,0000000000")</f>
        <v>5534000000000000,5000010000</v>
      </c>
      <c r="B5275">
        <v>5534</v>
      </c>
      <c r="C5275">
        <v>5542</v>
      </c>
      <c r="D5275">
        <v>2015</v>
      </c>
      <c r="E5275" t="s">
        <v>4293</v>
      </c>
      <c r="F5275">
        <v>9</v>
      </c>
      <c r="G5275">
        <v>5</v>
      </c>
      <c r="H5275">
        <v>4.5</v>
      </c>
      <c r="I5275">
        <v>0.75</v>
      </c>
      <c r="J5275">
        <v>0.50000100000000003</v>
      </c>
      <c r="K5275" t="b">
        <v>1</v>
      </c>
      <c r="L5275" t="s">
        <v>5027</v>
      </c>
      <c r="N5275" s="28">
        <v>42214.662928240738</v>
      </c>
    </row>
    <row r="5276" spans="1:14" x14ac:dyDescent="0.25">
      <c r="A5276" t="str">
        <f>tb_audit_process_item[[#This Row],[id_audit_process_item_reference]]&amp;TEXT(tb_audit_process_item[[#This Row],[vr_threshold_accrued]],"000000000000,0000000000")</f>
        <v>5543000000000000,0000010000</v>
      </c>
      <c r="B5276">
        <v>5543</v>
      </c>
      <c r="C5276">
        <v>5543</v>
      </c>
      <c r="D5276">
        <v>2015</v>
      </c>
      <c r="E5276" t="s">
        <v>4294</v>
      </c>
      <c r="F5276">
        <v>9</v>
      </c>
      <c r="G5276">
        <v>5</v>
      </c>
      <c r="H5276">
        <v>0.5</v>
      </c>
      <c r="I5276">
        <v>5.0000000000000001E-3</v>
      </c>
      <c r="J5276">
        <v>9.9999999999999995E-7</v>
      </c>
      <c r="K5276" t="b">
        <v>1</v>
      </c>
      <c r="L5276" t="s">
        <v>6764</v>
      </c>
      <c r="N5276" s="28">
        <v>42214.662928240738</v>
      </c>
    </row>
    <row r="5277" spans="1:14" x14ac:dyDescent="0.25">
      <c r="A5277" t="str">
        <f>tb_audit_process_item[[#This Row],[id_audit_process_item_reference]]&amp;TEXT(tb_audit_process_item[[#This Row],[vr_threshold_accrued]],"000000000000,0000000000")</f>
        <v>5543000000000000,0100010000</v>
      </c>
      <c r="B5277">
        <v>5543</v>
      </c>
      <c r="C5277">
        <v>5544</v>
      </c>
      <c r="D5277">
        <v>2015</v>
      </c>
      <c r="E5277" t="s">
        <v>4294</v>
      </c>
      <c r="F5277">
        <v>9</v>
      </c>
      <c r="G5277">
        <v>5</v>
      </c>
      <c r="H5277">
        <v>0.65</v>
      </c>
      <c r="I5277">
        <v>0.03</v>
      </c>
      <c r="J5277">
        <v>1.0000999999999999E-2</v>
      </c>
      <c r="K5277" t="b">
        <v>1</v>
      </c>
      <c r="L5277" t="s">
        <v>6764</v>
      </c>
      <c r="N5277" s="28">
        <v>42214.662928240738</v>
      </c>
    </row>
    <row r="5278" spans="1:14" x14ac:dyDescent="0.25">
      <c r="A5278" t="str">
        <f>tb_audit_process_item[[#This Row],[id_audit_process_item_reference]]&amp;TEXT(tb_audit_process_item[[#This Row],[vr_threshold_accrued]],"000000000000,0000000000")</f>
        <v>5543000000000000,0500010000</v>
      </c>
      <c r="B5278">
        <v>5543</v>
      </c>
      <c r="C5278">
        <v>5545</v>
      </c>
      <c r="D5278">
        <v>2015</v>
      </c>
      <c r="E5278" t="s">
        <v>4294</v>
      </c>
      <c r="F5278">
        <v>9</v>
      </c>
      <c r="G5278">
        <v>5</v>
      </c>
      <c r="H5278">
        <v>0.85</v>
      </c>
      <c r="I5278">
        <v>7.4999999999999997E-2</v>
      </c>
      <c r="J5278">
        <v>5.0000999999999997E-2</v>
      </c>
      <c r="K5278" t="b">
        <v>1</v>
      </c>
      <c r="L5278" t="s">
        <v>6764</v>
      </c>
      <c r="N5278" s="28">
        <v>42214.662928240738</v>
      </c>
    </row>
    <row r="5279" spans="1:14" x14ac:dyDescent="0.25">
      <c r="A5279" t="str">
        <f>tb_audit_process_item[[#This Row],[id_audit_process_item_reference]]&amp;TEXT(tb_audit_process_item[[#This Row],[vr_threshold_accrued]],"000000000000,0000000000")</f>
        <v>5543000000000000,1000010000</v>
      </c>
      <c r="B5279">
        <v>5543</v>
      </c>
      <c r="C5279">
        <v>5546</v>
      </c>
      <c r="D5279">
        <v>2015</v>
      </c>
      <c r="E5279" t="s">
        <v>4294</v>
      </c>
      <c r="F5279">
        <v>9</v>
      </c>
      <c r="G5279">
        <v>5</v>
      </c>
      <c r="H5279">
        <v>1.1200000000000001</v>
      </c>
      <c r="I5279">
        <v>0.125</v>
      </c>
      <c r="J5279">
        <v>0.10000100000000001</v>
      </c>
      <c r="K5279" t="b">
        <v>1</v>
      </c>
      <c r="L5279" t="s">
        <v>6764</v>
      </c>
      <c r="N5279" s="28">
        <v>42214.662928240738</v>
      </c>
    </row>
    <row r="5280" spans="1:14" x14ac:dyDescent="0.25">
      <c r="A5280" t="str">
        <f>tb_audit_process_item[[#This Row],[id_audit_process_item_reference]]&amp;TEXT(tb_audit_process_item[[#This Row],[vr_threshold_accrued]],"000000000000,0000000000")</f>
        <v>5543000000000000,1500010000</v>
      </c>
      <c r="B5280">
        <v>5543</v>
      </c>
      <c r="C5280">
        <v>5547</v>
      </c>
      <c r="D5280">
        <v>2015</v>
      </c>
      <c r="E5280" t="s">
        <v>4294</v>
      </c>
      <c r="F5280">
        <v>9</v>
      </c>
      <c r="G5280">
        <v>5</v>
      </c>
      <c r="H5280">
        <v>1.46</v>
      </c>
      <c r="I5280">
        <v>0.17499999999999999</v>
      </c>
      <c r="J5280">
        <v>0.150001</v>
      </c>
      <c r="K5280" t="b">
        <v>1</v>
      </c>
      <c r="L5280" t="s">
        <v>6764</v>
      </c>
      <c r="N5280" s="28">
        <v>42214.662928240738</v>
      </c>
    </row>
    <row r="5281" spans="1:14" x14ac:dyDescent="0.25">
      <c r="A5281" t="str">
        <f>tb_audit_process_item[[#This Row],[id_audit_process_item_reference]]&amp;TEXT(tb_audit_process_item[[#This Row],[vr_threshold_accrued]],"000000000000,0000000000")</f>
        <v>5543000000000000,2000010000</v>
      </c>
      <c r="B5281">
        <v>5543</v>
      </c>
      <c r="C5281">
        <v>5548</v>
      </c>
      <c r="D5281">
        <v>2015</v>
      </c>
      <c r="E5281" t="s">
        <v>4294</v>
      </c>
      <c r="F5281">
        <v>9</v>
      </c>
      <c r="G5281">
        <v>5</v>
      </c>
      <c r="H5281">
        <v>1.9</v>
      </c>
      <c r="I5281">
        <v>0.25</v>
      </c>
      <c r="J5281">
        <v>0.20000100000000001</v>
      </c>
      <c r="K5281" t="b">
        <v>1</v>
      </c>
      <c r="L5281" t="s">
        <v>6764</v>
      </c>
      <c r="N5281" s="28">
        <v>42214.662928240738</v>
      </c>
    </row>
    <row r="5282" spans="1:14" x14ac:dyDescent="0.25">
      <c r="A5282" t="str">
        <f>tb_audit_process_item[[#This Row],[id_audit_process_item_reference]]&amp;TEXT(tb_audit_process_item[[#This Row],[vr_threshold_accrued]],"000000000000,0000000000")</f>
        <v>5543000000000000,3000010000</v>
      </c>
      <c r="B5282">
        <v>5543</v>
      </c>
      <c r="C5282">
        <v>5550</v>
      </c>
      <c r="D5282">
        <v>2015</v>
      </c>
      <c r="E5282" t="s">
        <v>4294</v>
      </c>
      <c r="F5282">
        <v>9</v>
      </c>
      <c r="G5282">
        <v>5</v>
      </c>
      <c r="H5282">
        <v>2.4900000000000002</v>
      </c>
      <c r="I5282">
        <v>0.4</v>
      </c>
      <c r="J5282">
        <v>0.30000100000000002</v>
      </c>
      <c r="K5282" t="b">
        <v>1</v>
      </c>
      <c r="L5282" t="s">
        <v>6764</v>
      </c>
      <c r="N5282" s="28">
        <v>42214.662928240738</v>
      </c>
    </row>
    <row r="5283" spans="1:14" x14ac:dyDescent="0.25">
      <c r="A5283" t="str">
        <f>tb_audit_process_item[[#This Row],[id_audit_process_item_reference]]&amp;TEXT(tb_audit_process_item[[#This Row],[vr_threshold_accrued]],"000000000000,0000000000")</f>
        <v>5543000000000000,5000010000</v>
      </c>
      <c r="B5283">
        <v>5543</v>
      </c>
      <c r="C5283">
        <v>5551</v>
      </c>
      <c r="D5283">
        <v>2015</v>
      </c>
      <c r="E5283" t="s">
        <v>4294</v>
      </c>
      <c r="F5283">
        <v>9</v>
      </c>
      <c r="G5283">
        <v>5</v>
      </c>
      <c r="H5283">
        <v>3.25</v>
      </c>
      <c r="I5283">
        <v>0.75</v>
      </c>
      <c r="J5283">
        <v>0.50000100000000003</v>
      </c>
      <c r="K5283" t="b">
        <v>1</v>
      </c>
      <c r="L5283" t="s">
        <v>6764</v>
      </c>
      <c r="N5283" s="28">
        <v>42214.662928240738</v>
      </c>
    </row>
    <row r="5284" spans="1:14" x14ac:dyDescent="0.25">
      <c r="A5284" t="str">
        <f>tb_audit_process_item[[#This Row],[id_audit_process_item_reference]]&amp;TEXT(tb_audit_process_item[[#This Row],[vr_threshold_accrued]],"000000000000,0000000000")</f>
        <v>5552000000000000,0000000000</v>
      </c>
      <c r="B5284">
        <v>5552</v>
      </c>
      <c r="C5284">
        <v>5552</v>
      </c>
      <c r="D5284">
        <v>2015</v>
      </c>
      <c r="E5284" t="s">
        <v>4295</v>
      </c>
      <c r="F5284">
        <v>9</v>
      </c>
      <c r="G5284">
        <v>5</v>
      </c>
      <c r="H5284">
        <v>4.5</v>
      </c>
      <c r="J5284"/>
      <c r="K5284" t="b">
        <v>1</v>
      </c>
      <c r="L5284" t="s">
        <v>1551</v>
      </c>
      <c r="N5284" s="28">
        <v>42214.662928240738</v>
      </c>
    </row>
    <row r="5285" spans="1:14" x14ac:dyDescent="0.25">
      <c r="A5285" t="str">
        <f>tb_audit_process_item[[#This Row],[id_audit_process_item_reference]]&amp;TEXT(tb_audit_process_item[[#This Row],[vr_threshold_accrued]],"000000000000,0000000000")</f>
        <v>5553000000000000,0000000000</v>
      </c>
      <c r="B5285">
        <v>5553</v>
      </c>
      <c r="C5285">
        <v>5553</v>
      </c>
      <c r="D5285">
        <v>2015</v>
      </c>
      <c r="E5285" t="s">
        <v>4296</v>
      </c>
      <c r="F5285">
        <v>9</v>
      </c>
      <c r="G5285">
        <v>5</v>
      </c>
      <c r="H5285">
        <v>2.25</v>
      </c>
      <c r="J5285"/>
      <c r="K5285" t="b">
        <v>1</v>
      </c>
      <c r="L5285" t="s">
        <v>1552</v>
      </c>
      <c r="N5285" s="28">
        <v>42214.662928240738</v>
      </c>
    </row>
    <row r="5286" spans="1:14" x14ac:dyDescent="0.25">
      <c r="A5286" t="str">
        <f>tb_audit_process_item[[#This Row],[id_audit_process_item_reference]]&amp;TEXT(tb_audit_process_item[[#This Row],[vr_threshold_accrued]],"000000000000,0000000000")</f>
        <v>5554000000000000,0000010000</v>
      </c>
      <c r="B5286">
        <v>5554</v>
      </c>
      <c r="C5286">
        <v>5554</v>
      </c>
      <c r="D5286">
        <v>2015</v>
      </c>
      <c r="E5286" t="s">
        <v>4297</v>
      </c>
      <c r="F5286">
        <v>9</v>
      </c>
      <c r="G5286">
        <v>5</v>
      </c>
      <c r="H5286">
        <v>0.5</v>
      </c>
      <c r="I5286">
        <v>2.5000000000000001E-3</v>
      </c>
      <c r="J5286">
        <v>9.9999999999999995E-7</v>
      </c>
      <c r="K5286" t="b">
        <v>1</v>
      </c>
      <c r="L5286" t="s">
        <v>5028</v>
      </c>
      <c r="N5286" s="28">
        <v>42214.662928240738</v>
      </c>
    </row>
    <row r="5287" spans="1:14" x14ac:dyDescent="0.25">
      <c r="A5287" t="str">
        <f>tb_audit_process_item[[#This Row],[id_audit_process_item_reference]]&amp;TEXT(tb_audit_process_item[[#This Row],[vr_threshold_accrued]],"000000000000,0000000000")</f>
        <v>5554000000000000,0050010000</v>
      </c>
      <c r="B5287">
        <v>5554</v>
      </c>
      <c r="C5287">
        <v>5555</v>
      </c>
      <c r="D5287">
        <v>2015</v>
      </c>
      <c r="E5287" t="s">
        <v>4297</v>
      </c>
      <c r="F5287">
        <v>9</v>
      </c>
      <c r="G5287">
        <v>5</v>
      </c>
      <c r="H5287">
        <v>0.65</v>
      </c>
      <c r="I5287">
        <v>2.75E-2</v>
      </c>
      <c r="J5287">
        <v>5.0010000000000002E-3</v>
      </c>
      <c r="K5287" t="b">
        <v>1</v>
      </c>
      <c r="L5287" t="s">
        <v>5028</v>
      </c>
      <c r="N5287" s="28">
        <v>42214.662928240738</v>
      </c>
    </row>
    <row r="5288" spans="1:14" x14ac:dyDescent="0.25">
      <c r="A5288" t="str">
        <f>tb_audit_process_item[[#This Row],[id_audit_process_item_reference]]&amp;TEXT(tb_audit_process_item[[#This Row],[vr_threshold_accrued]],"000000000000,0000000000")</f>
        <v>5554000000000000,0500010000</v>
      </c>
      <c r="B5288">
        <v>5554</v>
      </c>
      <c r="C5288">
        <v>5556</v>
      </c>
      <c r="D5288">
        <v>2015</v>
      </c>
      <c r="E5288" t="s">
        <v>4297</v>
      </c>
      <c r="F5288">
        <v>9</v>
      </c>
      <c r="G5288">
        <v>5</v>
      </c>
      <c r="H5288">
        <v>0.85</v>
      </c>
      <c r="I5288">
        <v>7.4999999999999997E-2</v>
      </c>
      <c r="J5288">
        <v>5.0000999999999997E-2</v>
      </c>
      <c r="K5288" t="b">
        <v>1</v>
      </c>
      <c r="L5288" t="s">
        <v>5028</v>
      </c>
      <c r="N5288" s="28">
        <v>42214.662928240738</v>
      </c>
    </row>
    <row r="5289" spans="1:14" x14ac:dyDescent="0.25">
      <c r="A5289" t="str">
        <f>tb_audit_process_item[[#This Row],[id_audit_process_item_reference]]&amp;TEXT(tb_audit_process_item[[#This Row],[vr_threshold_accrued]],"000000000000,0000000000")</f>
        <v>5554000000000000,1000010000</v>
      </c>
      <c r="B5289">
        <v>5554</v>
      </c>
      <c r="C5289">
        <v>5557</v>
      </c>
      <c r="D5289">
        <v>2015</v>
      </c>
      <c r="E5289" t="s">
        <v>4297</v>
      </c>
      <c r="F5289">
        <v>9</v>
      </c>
      <c r="G5289">
        <v>5</v>
      </c>
      <c r="H5289">
        <v>1.1200000000000001</v>
      </c>
      <c r="I5289">
        <v>0.125</v>
      </c>
      <c r="J5289">
        <v>0.10000100000000001</v>
      </c>
      <c r="K5289" t="b">
        <v>1</v>
      </c>
      <c r="L5289" t="s">
        <v>5028</v>
      </c>
      <c r="N5289" s="28">
        <v>42214.662928240738</v>
      </c>
    </row>
    <row r="5290" spans="1:14" x14ac:dyDescent="0.25">
      <c r="A5290" t="str">
        <f>tb_audit_process_item[[#This Row],[id_audit_process_item_reference]]&amp;TEXT(tb_audit_process_item[[#This Row],[vr_threshold_accrued]],"000000000000,0000000000")</f>
        <v>5554000000000000,1500010000</v>
      </c>
      <c r="B5290">
        <v>5554</v>
      </c>
      <c r="C5290">
        <v>5558</v>
      </c>
      <c r="D5290">
        <v>2015</v>
      </c>
      <c r="E5290" t="s">
        <v>4297</v>
      </c>
      <c r="F5290">
        <v>9</v>
      </c>
      <c r="G5290">
        <v>5</v>
      </c>
      <c r="H5290">
        <v>1.46</v>
      </c>
      <c r="I5290">
        <v>0.17499999999999999</v>
      </c>
      <c r="J5290">
        <v>0.150001</v>
      </c>
      <c r="K5290" t="b">
        <v>1</v>
      </c>
      <c r="L5290" t="s">
        <v>5028</v>
      </c>
      <c r="N5290" s="28">
        <v>42214.662928240738</v>
      </c>
    </row>
    <row r="5291" spans="1:14" x14ac:dyDescent="0.25">
      <c r="A5291" t="str">
        <f>tb_audit_process_item[[#This Row],[id_audit_process_item_reference]]&amp;TEXT(tb_audit_process_item[[#This Row],[vr_threshold_accrued]],"000000000000,0000000000")</f>
        <v>5554000000000000,2000010000</v>
      </c>
      <c r="B5291">
        <v>5554</v>
      </c>
      <c r="C5291">
        <v>5559</v>
      </c>
      <c r="D5291">
        <v>2015</v>
      </c>
      <c r="E5291" t="s">
        <v>4297</v>
      </c>
      <c r="F5291">
        <v>9</v>
      </c>
      <c r="G5291">
        <v>5</v>
      </c>
      <c r="H5291">
        <v>1.9</v>
      </c>
      <c r="I5291">
        <v>0.25</v>
      </c>
      <c r="J5291">
        <v>0.20000100000000001</v>
      </c>
      <c r="K5291" t="b">
        <v>1</v>
      </c>
      <c r="L5291" t="s">
        <v>5028</v>
      </c>
      <c r="N5291" s="28">
        <v>42214.662928240738</v>
      </c>
    </row>
    <row r="5292" spans="1:14" x14ac:dyDescent="0.25">
      <c r="A5292" t="str">
        <f>tb_audit_process_item[[#This Row],[id_audit_process_item_reference]]&amp;TEXT(tb_audit_process_item[[#This Row],[vr_threshold_accrued]],"000000000000,0000000000")</f>
        <v>5554000000000000,3000010000</v>
      </c>
      <c r="B5292">
        <v>5554</v>
      </c>
      <c r="C5292">
        <v>5561</v>
      </c>
      <c r="D5292">
        <v>2015</v>
      </c>
      <c r="E5292" t="s">
        <v>4297</v>
      </c>
      <c r="F5292">
        <v>9</v>
      </c>
      <c r="G5292">
        <v>5</v>
      </c>
      <c r="H5292">
        <v>2.4900000000000002</v>
      </c>
      <c r="I5292">
        <v>0.4</v>
      </c>
      <c r="J5292">
        <v>0.30000100000000002</v>
      </c>
      <c r="K5292" t="b">
        <v>1</v>
      </c>
      <c r="L5292" t="s">
        <v>5028</v>
      </c>
      <c r="N5292" s="28">
        <v>42214.662928240738</v>
      </c>
    </row>
    <row r="5293" spans="1:14" x14ac:dyDescent="0.25">
      <c r="A5293" t="str">
        <f>tb_audit_process_item[[#This Row],[id_audit_process_item_reference]]&amp;TEXT(tb_audit_process_item[[#This Row],[vr_threshold_accrued]],"000000000000,0000000000")</f>
        <v>5554000000000000,5000010000</v>
      </c>
      <c r="B5293">
        <v>5554</v>
      </c>
      <c r="C5293">
        <v>5562</v>
      </c>
      <c r="D5293">
        <v>2015</v>
      </c>
      <c r="E5293" t="s">
        <v>4297</v>
      </c>
      <c r="F5293">
        <v>9</v>
      </c>
      <c r="G5293">
        <v>5</v>
      </c>
      <c r="H5293">
        <v>3.25</v>
      </c>
      <c r="I5293">
        <v>0.75</v>
      </c>
      <c r="J5293">
        <v>0.50000100000000003</v>
      </c>
      <c r="K5293" t="b">
        <v>1</v>
      </c>
      <c r="L5293" t="s">
        <v>5028</v>
      </c>
      <c r="N5293" s="28">
        <v>42214.662928240738</v>
      </c>
    </row>
    <row r="5294" spans="1:14" x14ac:dyDescent="0.25">
      <c r="A5294" t="str">
        <f>tb_audit_process_item[[#This Row],[id_audit_process_item_reference]]&amp;TEXT(tb_audit_process_item[[#This Row],[vr_threshold_accrued]],"000000000000,0000000000")</f>
        <v>5563000000000000,0000000000</v>
      </c>
      <c r="B5294">
        <v>5563</v>
      </c>
      <c r="C5294">
        <v>5563</v>
      </c>
      <c r="D5294">
        <v>2015</v>
      </c>
      <c r="E5294" t="s">
        <v>4313</v>
      </c>
      <c r="F5294">
        <v>9</v>
      </c>
      <c r="G5294">
        <v>5</v>
      </c>
      <c r="H5294">
        <v>5</v>
      </c>
      <c r="J5294"/>
      <c r="K5294" t="b">
        <v>1</v>
      </c>
      <c r="L5294" t="s">
        <v>7336</v>
      </c>
      <c r="N5294" s="28">
        <v>42214.662928240738</v>
      </c>
    </row>
    <row r="5295" spans="1:14" x14ac:dyDescent="0.25">
      <c r="A5295" t="str">
        <f>tb_audit_process_item[[#This Row],[id_audit_process_item_reference]]&amp;TEXT(tb_audit_process_item[[#This Row],[vr_threshold_accrued]],"000000000000,0000000000")</f>
        <v>5564000000000000,0000000000</v>
      </c>
      <c r="B5295">
        <v>5564</v>
      </c>
      <c r="C5295">
        <v>5564</v>
      </c>
      <c r="D5295">
        <v>2015</v>
      </c>
      <c r="E5295" t="s">
        <v>4314</v>
      </c>
      <c r="F5295">
        <v>9</v>
      </c>
      <c r="G5295">
        <v>5</v>
      </c>
      <c r="H5295">
        <v>3.5</v>
      </c>
      <c r="J5295"/>
      <c r="K5295" t="b">
        <v>1</v>
      </c>
      <c r="L5295" t="s">
        <v>7337</v>
      </c>
      <c r="N5295" s="28">
        <v>42214.662928240738</v>
      </c>
    </row>
    <row r="5296" spans="1:14" x14ac:dyDescent="0.25">
      <c r="A5296" t="str">
        <f>tb_audit_process_item[[#This Row],[id_audit_process_item_reference]]&amp;TEXT(tb_audit_process_item[[#This Row],[vr_threshold_accrued]],"000000000000,0000000000")</f>
        <v>5565000000000000,0000000000</v>
      </c>
      <c r="B5296">
        <v>5565</v>
      </c>
      <c r="C5296">
        <v>5565</v>
      </c>
      <c r="D5296">
        <v>2015</v>
      </c>
      <c r="E5296" t="s">
        <v>4300</v>
      </c>
      <c r="F5296">
        <v>9</v>
      </c>
      <c r="G5296">
        <v>5</v>
      </c>
      <c r="H5296">
        <v>2.25</v>
      </c>
      <c r="J5296"/>
      <c r="K5296" t="b">
        <v>1</v>
      </c>
      <c r="L5296" t="s">
        <v>1564</v>
      </c>
      <c r="N5296" s="28">
        <v>42214.662928240738</v>
      </c>
    </row>
    <row r="5297" spans="1:14" x14ac:dyDescent="0.25">
      <c r="A5297" t="str">
        <f>tb_audit_process_item[[#This Row],[id_audit_process_item_reference]]&amp;TEXT(tb_audit_process_item[[#This Row],[vr_threshold_accrued]],"000000000000,0000000000")</f>
        <v>5566000000000000,0000000000</v>
      </c>
      <c r="B5297">
        <v>5566</v>
      </c>
      <c r="C5297">
        <v>5566</v>
      </c>
      <c r="D5297">
        <v>2015</v>
      </c>
      <c r="E5297" t="s">
        <v>4316</v>
      </c>
      <c r="F5297">
        <v>9</v>
      </c>
      <c r="G5297">
        <v>5</v>
      </c>
      <c r="H5297">
        <v>3.5</v>
      </c>
      <c r="J5297"/>
      <c r="K5297" t="b">
        <v>1</v>
      </c>
      <c r="L5297" t="s">
        <v>1100</v>
      </c>
      <c r="N5297" s="28">
        <v>42214.662928240738</v>
      </c>
    </row>
    <row r="5298" spans="1:14" x14ac:dyDescent="0.25">
      <c r="A5298" t="str">
        <f>tb_audit_process_item[[#This Row],[id_audit_process_item_reference]]&amp;TEXT(tb_audit_process_item[[#This Row],[vr_threshold_accrued]],"000000000000,0000000000")</f>
        <v>5567000000000000,0000010000</v>
      </c>
      <c r="B5298">
        <v>5567</v>
      </c>
      <c r="C5298">
        <v>5567</v>
      </c>
      <c r="D5298">
        <v>2015</v>
      </c>
      <c r="E5298" t="s">
        <v>4302</v>
      </c>
      <c r="F5298">
        <v>9</v>
      </c>
      <c r="G5298">
        <v>5</v>
      </c>
      <c r="H5298">
        <v>0.5</v>
      </c>
      <c r="I5298">
        <v>2.5000000000000001E-3</v>
      </c>
      <c r="J5298">
        <v>9.9999999999999995E-7</v>
      </c>
      <c r="K5298" t="b">
        <v>1</v>
      </c>
      <c r="L5298" t="s">
        <v>5029</v>
      </c>
      <c r="N5298" s="28">
        <v>42214.662928240738</v>
      </c>
    </row>
    <row r="5299" spans="1:14" x14ac:dyDescent="0.25">
      <c r="A5299" t="str">
        <f>tb_audit_process_item[[#This Row],[id_audit_process_item_reference]]&amp;TEXT(tb_audit_process_item[[#This Row],[vr_threshold_accrued]],"000000000000,0000000000")</f>
        <v>5567000000000000,0050010000</v>
      </c>
      <c r="B5299">
        <v>5567</v>
      </c>
      <c r="C5299">
        <v>5568</v>
      </c>
      <c r="D5299">
        <v>2015</v>
      </c>
      <c r="E5299" t="s">
        <v>4302</v>
      </c>
      <c r="F5299">
        <v>9</v>
      </c>
      <c r="G5299">
        <v>5</v>
      </c>
      <c r="H5299">
        <v>0.68</v>
      </c>
      <c r="I5299">
        <v>2.75E-2</v>
      </c>
      <c r="J5299">
        <v>5.0010000000000002E-3</v>
      </c>
      <c r="K5299" t="b">
        <v>1</v>
      </c>
      <c r="L5299" t="s">
        <v>5029</v>
      </c>
      <c r="N5299" s="28">
        <v>42214.662928240738</v>
      </c>
    </row>
    <row r="5300" spans="1:14" x14ac:dyDescent="0.25">
      <c r="A5300" t="str">
        <f>tb_audit_process_item[[#This Row],[id_audit_process_item_reference]]&amp;TEXT(tb_audit_process_item[[#This Row],[vr_threshold_accrued]],"000000000000,0000000000")</f>
        <v>5567000000000000,0500010000</v>
      </c>
      <c r="B5300">
        <v>5567</v>
      </c>
      <c r="C5300">
        <v>5569</v>
      </c>
      <c r="D5300">
        <v>2015</v>
      </c>
      <c r="E5300" t="s">
        <v>4302</v>
      </c>
      <c r="F5300">
        <v>9</v>
      </c>
      <c r="G5300">
        <v>5</v>
      </c>
      <c r="H5300">
        <v>0.94</v>
      </c>
      <c r="I5300">
        <v>7.4999999999999997E-2</v>
      </c>
      <c r="J5300">
        <v>5.0000999999999997E-2</v>
      </c>
      <c r="K5300" t="b">
        <v>1</v>
      </c>
      <c r="L5300" t="s">
        <v>5029</v>
      </c>
      <c r="N5300" s="28">
        <v>42214.662928240738</v>
      </c>
    </row>
    <row r="5301" spans="1:14" x14ac:dyDescent="0.25">
      <c r="A5301" t="str">
        <f>tb_audit_process_item[[#This Row],[id_audit_process_item_reference]]&amp;TEXT(tb_audit_process_item[[#This Row],[vr_threshold_accrued]],"000000000000,0000000000")</f>
        <v>5567000000000000,1000010000</v>
      </c>
      <c r="B5301">
        <v>5567</v>
      </c>
      <c r="C5301">
        <v>5570</v>
      </c>
      <c r="D5301">
        <v>2015</v>
      </c>
      <c r="E5301" t="s">
        <v>4302</v>
      </c>
      <c r="F5301">
        <v>9</v>
      </c>
      <c r="G5301">
        <v>5</v>
      </c>
      <c r="H5301">
        <v>1.28</v>
      </c>
      <c r="I5301">
        <v>0.125</v>
      </c>
      <c r="J5301">
        <v>0.10000100000000001</v>
      </c>
      <c r="K5301" t="b">
        <v>1</v>
      </c>
      <c r="L5301" t="s">
        <v>5029</v>
      </c>
      <c r="N5301" s="28">
        <v>42214.662928240738</v>
      </c>
    </row>
    <row r="5302" spans="1:14" x14ac:dyDescent="0.25">
      <c r="A5302" t="str">
        <f>tb_audit_process_item[[#This Row],[id_audit_process_item_reference]]&amp;TEXT(tb_audit_process_item[[#This Row],[vr_threshold_accrued]],"000000000000,0000000000")</f>
        <v>5567000000000000,1500010000</v>
      </c>
      <c r="B5302">
        <v>5567</v>
      </c>
      <c r="C5302">
        <v>5572</v>
      </c>
      <c r="D5302">
        <v>2015</v>
      </c>
      <c r="E5302" t="s">
        <v>4302</v>
      </c>
      <c r="F5302">
        <v>9</v>
      </c>
      <c r="G5302">
        <v>5</v>
      </c>
      <c r="H5302">
        <v>1.75</v>
      </c>
      <c r="I5302">
        <v>0.17499999999999999</v>
      </c>
      <c r="J5302">
        <v>0.150001</v>
      </c>
      <c r="K5302" t="b">
        <v>1</v>
      </c>
      <c r="L5302" t="s">
        <v>5029</v>
      </c>
      <c r="N5302" s="28">
        <v>42214.662928240738</v>
      </c>
    </row>
    <row r="5303" spans="1:14" x14ac:dyDescent="0.25">
      <c r="A5303" t="str">
        <f>tb_audit_process_item[[#This Row],[id_audit_process_item_reference]]&amp;TEXT(tb_audit_process_item[[#This Row],[vr_threshold_accrued]],"000000000000,0000000000")</f>
        <v>5567000000000000,2000010000</v>
      </c>
      <c r="B5303">
        <v>5567</v>
      </c>
      <c r="C5303">
        <v>5573</v>
      </c>
      <c r="D5303">
        <v>2015</v>
      </c>
      <c r="E5303" t="s">
        <v>4302</v>
      </c>
      <c r="F5303">
        <v>9</v>
      </c>
      <c r="G5303">
        <v>5</v>
      </c>
      <c r="H5303">
        <v>2.4</v>
      </c>
      <c r="I5303">
        <v>0.25</v>
      </c>
      <c r="J5303">
        <v>0.20000100000000001</v>
      </c>
      <c r="K5303" t="b">
        <v>1</v>
      </c>
      <c r="L5303" t="s">
        <v>5029</v>
      </c>
      <c r="N5303" s="28">
        <v>42214.662928240738</v>
      </c>
    </row>
    <row r="5304" spans="1:14" x14ac:dyDescent="0.25">
      <c r="A5304" t="str">
        <f>tb_audit_process_item[[#This Row],[id_audit_process_item_reference]]&amp;TEXT(tb_audit_process_item[[#This Row],[vr_threshold_accrued]],"000000000000,0000000000")</f>
        <v>5567000000000000,3000010000</v>
      </c>
      <c r="B5304">
        <v>5567</v>
      </c>
      <c r="C5304">
        <v>5574</v>
      </c>
      <c r="D5304">
        <v>2015</v>
      </c>
      <c r="E5304" t="s">
        <v>4302</v>
      </c>
      <c r="F5304">
        <v>9</v>
      </c>
      <c r="G5304">
        <v>5</v>
      </c>
      <c r="H5304">
        <v>3.29</v>
      </c>
      <c r="I5304">
        <v>0.4</v>
      </c>
      <c r="J5304">
        <v>0.30000100000000002</v>
      </c>
      <c r="K5304" t="b">
        <v>1</v>
      </c>
      <c r="L5304" t="s">
        <v>5029</v>
      </c>
      <c r="N5304" s="28">
        <v>42214.662928240738</v>
      </c>
    </row>
    <row r="5305" spans="1:14" x14ac:dyDescent="0.25">
      <c r="A5305" t="str">
        <f>tb_audit_process_item[[#This Row],[id_audit_process_item_reference]]&amp;TEXT(tb_audit_process_item[[#This Row],[vr_threshold_accrued]],"000000000000,0000000000")</f>
        <v>5567000000000000,5000010000</v>
      </c>
      <c r="B5305">
        <v>5567</v>
      </c>
      <c r="C5305">
        <v>5575</v>
      </c>
      <c r="D5305">
        <v>2015</v>
      </c>
      <c r="E5305" t="s">
        <v>4302</v>
      </c>
      <c r="F5305">
        <v>9</v>
      </c>
      <c r="G5305">
        <v>5</v>
      </c>
      <c r="H5305">
        <v>4.5</v>
      </c>
      <c r="I5305">
        <v>0.75</v>
      </c>
      <c r="J5305">
        <v>0.50000100000000003</v>
      </c>
      <c r="K5305" t="b">
        <v>1</v>
      </c>
      <c r="L5305" t="s">
        <v>5029</v>
      </c>
      <c r="N5305" s="28">
        <v>42214.662928240738</v>
      </c>
    </row>
    <row r="5306" spans="1:14" x14ac:dyDescent="0.25">
      <c r="A5306" t="str">
        <f>tb_audit_process_item[[#This Row],[id_audit_process_item_reference]]&amp;TEXT(tb_audit_process_item[[#This Row],[vr_threshold_accrued]],"000000000000,0000000000")</f>
        <v>5576000000000000,0000010000</v>
      </c>
      <c r="B5306">
        <v>5576</v>
      </c>
      <c r="C5306">
        <v>5576</v>
      </c>
      <c r="D5306">
        <v>2015</v>
      </c>
      <c r="E5306" t="s">
        <v>4318</v>
      </c>
      <c r="F5306">
        <v>9</v>
      </c>
      <c r="G5306">
        <v>5</v>
      </c>
      <c r="H5306">
        <v>0.5</v>
      </c>
      <c r="I5306">
        <v>5.0000000000000001E-3</v>
      </c>
      <c r="J5306">
        <v>9.9999999999999995E-7</v>
      </c>
      <c r="K5306" t="b">
        <v>1</v>
      </c>
      <c r="L5306" t="s">
        <v>7340</v>
      </c>
      <c r="N5306" s="28">
        <v>42214.662928240738</v>
      </c>
    </row>
    <row r="5307" spans="1:14" x14ac:dyDescent="0.25">
      <c r="A5307" t="str">
        <f>tb_audit_process_item[[#This Row],[id_audit_process_item_reference]]&amp;TEXT(tb_audit_process_item[[#This Row],[vr_threshold_accrued]],"000000000000,0000000000")</f>
        <v>5576000000000000,0100010000</v>
      </c>
      <c r="B5307">
        <v>5576</v>
      </c>
      <c r="C5307">
        <v>5577</v>
      </c>
      <c r="D5307">
        <v>2015</v>
      </c>
      <c r="E5307" t="s">
        <v>4318</v>
      </c>
      <c r="F5307">
        <v>9</v>
      </c>
      <c r="G5307">
        <v>5</v>
      </c>
      <c r="H5307">
        <v>0.68</v>
      </c>
      <c r="I5307">
        <v>0.03</v>
      </c>
      <c r="J5307">
        <v>1.0000999999999999E-2</v>
      </c>
      <c r="K5307" t="b">
        <v>1</v>
      </c>
      <c r="L5307" t="s">
        <v>7340</v>
      </c>
      <c r="N5307" s="28">
        <v>42214.662928240738</v>
      </c>
    </row>
    <row r="5308" spans="1:14" x14ac:dyDescent="0.25">
      <c r="A5308" t="str">
        <f>tb_audit_process_item[[#This Row],[id_audit_process_item_reference]]&amp;TEXT(tb_audit_process_item[[#This Row],[vr_threshold_accrued]],"000000000000,0000000000")</f>
        <v>5576000000000000,0500010000</v>
      </c>
      <c r="B5308">
        <v>5576</v>
      </c>
      <c r="C5308">
        <v>5578</v>
      </c>
      <c r="D5308">
        <v>2015</v>
      </c>
      <c r="E5308" t="s">
        <v>4318</v>
      </c>
      <c r="F5308">
        <v>9</v>
      </c>
      <c r="G5308">
        <v>5</v>
      </c>
      <c r="H5308">
        <v>0.94</v>
      </c>
      <c r="I5308">
        <v>7.4999999999999997E-2</v>
      </c>
      <c r="J5308">
        <v>5.0000999999999997E-2</v>
      </c>
      <c r="K5308" t="b">
        <v>1</v>
      </c>
      <c r="L5308" t="s">
        <v>7340</v>
      </c>
      <c r="N5308" s="28">
        <v>42214.662928240738</v>
      </c>
    </row>
    <row r="5309" spans="1:14" x14ac:dyDescent="0.25">
      <c r="A5309" t="str">
        <f>tb_audit_process_item[[#This Row],[id_audit_process_item_reference]]&amp;TEXT(tb_audit_process_item[[#This Row],[vr_threshold_accrued]],"000000000000,0000000000")</f>
        <v>5576000000000000,1000010000</v>
      </c>
      <c r="B5309">
        <v>5576</v>
      </c>
      <c r="C5309">
        <v>5579</v>
      </c>
      <c r="D5309">
        <v>2015</v>
      </c>
      <c r="E5309" t="s">
        <v>4318</v>
      </c>
      <c r="F5309">
        <v>9</v>
      </c>
      <c r="G5309">
        <v>5</v>
      </c>
      <c r="H5309">
        <v>1.28</v>
      </c>
      <c r="I5309">
        <v>0.125</v>
      </c>
      <c r="J5309">
        <v>0.10000100000000001</v>
      </c>
      <c r="K5309" t="b">
        <v>1</v>
      </c>
      <c r="L5309" t="s">
        <v>7340</v>
      </c>
      <c r="N5309" s="28">
        <v>42214.662928240738</v>
      </c>
    </row>
    <row r="5310" spans="1:14" x14ac:dyDescent="0.25">
      <c r="A5310" t="str">
        <f>tb_audit_process_item[[#This Row],[id_audit_process_item_reference]]&amp;TEXT(tb_audit_process_item[[#This Row],[vr_threshold_accrued]],"000000000000,0000000000")</f>
        <v>5576000000000000,1500010000</v>
      </c>
      <c r="B5310">
        <v>5576</v>
      </c>
      <c r="C5310">
        <v>5580</v>
      </c>
      <c r="D5310">
        <v>2015</v>
      </c>
      <c r="E5310" t="s">
        <v>4318</v>
      </c>
      <c r="F5310">
        <v>9</v>
      </c>
      <c r="G5310">
        <v>5</v>
      </c>
      <c r="H5310">
        <v>1.75</v>
      </c>
      <c r="I5310">
        <v>0.17499999999999999</v>
      </c>
      <c r="J5310">
        <v>0.150001</v>
      </c>
      <c r="K5310" t="b">
        <v>1</v>
      </c>
      <c r="L5310" t="s">
        <v>7340</v>
      </c>
      <c r="N5310" s="28">
        <v>42214.662928240738</v>
      </c>
    </row>
    <row r="5311" spans="1:14" x14ac:dyDescent="0.25">
      <c r="A5311" t="str">
        <f>tb_audit_process_item[[#This Row],[id_audit_process_item_reference]]&amp;TEXT(tb_audit_process_item[[#This Row],[vr_threshold_accrued]],"000000000000,0000000000")</f>
        <v>5576000000000000,2000010000</v>
      </c>
      <c r="B5311">
        <v>5576</v>
      </c>
      <c r="C5311">
        <v>5581</v>
      </c>
      <c r="D5311">
        <v>2015</v>
      </c>
      <c r="E5311" t="s">
        <v>4318</v>
      </c>
      <c r="F5311">
        <v>9</v>
      </c>
      <c r="G5311">
        <v>5</v>
      </c>
      <c r="H5311">
        <v>2.4</v>
      </c>
      <c r="I5311">
        <v>0.25</v>
      </c>
      <c r="J5311">
        <v>0.20000100000000001</v>
      </c>
      <c r="K5311" t="b">
        <v>1</v>
      </c>
      <c r="L5311" t="s">
        <v>7340</v>
      </c>
      <c r="N5311" s="28">
        <v>42214.662928240738</v>
      </c>
    </row>
    <row r="5312" spans="1:14" x14ac:dyDescent="0.25">
      <c r="A5312" t="str">
        <f>tb_audit_process_item[[#This Row],[id_audit_process_item_reference]]&amp;TEXT(tb_audit_process_item[[#This Row],[vr_threshold_accrued]],"000000000000,0000000000")</f>
        <v>5576000000000000,3000010000</v>
      </c>
      <c r="B5312">
        <v>5576</v>
      </c>
      <c r="C5312">
        <v>5583</v>
      </c>
      <c r="D5312">
        <v>2015</v>
      </c>
      <c r="E5312" t="s">
        <v>4318</v>
      </c>
      <c r="F5312">
        <v>9</v>
      </c>
      <c r="G5312">
        <v>5</v>
      </c>
      <c r="H5312">
        <v>3.29</v>
      </c>
      <c r="I5312">
        <v>0.4</v>
      </c>
      <c r="J5312">
        <v>0.30000100000000002</v>
      </c>
      <c r="K5312" t="b">
        <v>1</v>
      </c>
      <c r="L5312" t="s">
        <v>7340</v>
      </c>
      <c r="N5312" s="28">
        <v>42214.662928240738</v>
      </c>
    </row>
    <row r="5313" spans="1:14" x14ac:dyDescent="0.25">
      <c r="A5313" t="str">
        <f>tb_audit_process_item[[#This Row],[id_audit_process_item_reference]]&amp;TEXT(tb_audit_process_item[[#This Row],[vr_threshold_accrued]],"000000000000,0000000000")</f>
        <v>5576000000000000,5000010000</v>
      </c>
      <c r="B5313">
        <v>5576</v>
      </c>
      <c r="C5313">
        <v>5584</v>
      </c>
      <c r="D5313">
        <v>2015</v>
      </c>
      <c r="E5313" t="s">
        <v>4318</v>
      </c>
      <c r="F5313">
        <v>9</v>
      </c>
      <c r="G5313">
        <v>5</v>
      </c>
      <c r="H5313">
        <v>4.5</v>
      </c>
      <c r="I5313">
        <v>0.75</v>
      </c>
      <c r="J5313">
        <v>0.50000100000000003</v>
      </c>
      <c r="K5313" t="b">
        <v>1</v>
      </c>
      <c r="L5313" t="s">
        <v>7340</v>
      </c>
      <c r="N5313" s="28">
        <v>42214.662928240738</v>
      </c>
    </row>
    <row r="5314" spans="1:14" x14ac:dyDescent="0.25">
      <c r="A5314" t="str">
        <f>tb_audit_process_item[[#This Row],[id_audit_process_item_reference]]&amp;TEXT(tb_audit_process_item[[#This Row],[vr_threshold_accrued]],"000000000000,0000000000")</f>
        <v>5582000000000000,0000000000</v>
      </c>
      <c r="B5314">
        <v>5582</v>
      </c>
      <c r="C5314">
        <v>5582</v>
      </c>
      <c r="D5314">
        <v>2015</v>
      </c>
      <c r="E5314" t="s">
        <v>6349</v>
      </c>
      <c r="F5314">
        <v>9</v>
      </c>
      <c r="G5314">
        <v>5</v>
      </c>
      <c r="H5314">
        <v>5</v>
      </c>
      <c r="J5314"/>
      <c r="K5314" t="b">
        <v>1</v>
      </c>
      <c r="L5314" t="s">
        <v>1127</v>
      </c>
      <c r="N5314" s="28">
        <v>42214.662928240738</v>
      </c>
    </row>
    <row r="5315" spans="1:14" x14ac:dyDescent="0.25">
      <c r="A5315" t="str">
        <f>tb_audit_process_item[[#This Row],[id_audit_process_item_reference]]&amp;TEXT(tb_audit_process_item[[#This Row],[vr_threshold_accrued]],"000000000000,0000000000")</f>
        <v>5585000000000000,0000000000</v>
      </c>
      <c r="B5315">
        <v>5585</v>
      </c>
      <c r="C5315">
        <v>5585</v>
      </c>
      <c r="D5315">
        <v>2015</v>
      </c>
      <c r="E5315" t="s">
        <v>4304</v>
      </c>
      <c r="F5315">
        <v>9</v>
      </c>
      <c r="G5315">
        <v>5</v>
      </c>
      <c r="H5315">
        <v>4.5</v>
      </c>
      <c r="J5315"/>
      <c r="K5315" t="b">
        <v>1</v>
      </c>
      <c r="L5315" t="s">
        <v>1581</v>
      </c>
      <c r="N5315" s="28">
        <v>42214.662928240738</v>
      </c>
    </row>
    <row r="5316" spans="1:14" x14ac:dyDescent="0.25">
      <c r="A5316" t="str">
        <f>tb_audit_process_item[[#This Row],[id_audit_process_item_reference]]&amp;TEXT(tb_audit_process_item[[#This Row],[vr_threshold_accrued]],"000000000000,0000000000")</f>
        <v>5586000000000000,0000000000</v>
      </c>
      <c r="B5316">
        <v>5586</v>
      </c>
      <c r="C5316">
        <v>5586</v>
      </c>
      <c r="D5316">
        <v>2015</v>
      </c>
      <c r="E5316" t="s">
        <v>4305</v>
      </c>
      <c r="F5316">
        <v>9</v>
      </c>
      <c r="G5316">
        <v>5</v>
      </c>
      <c r="H5316">
        <v>2.25</v>
      </c>
      <c r="J5316"/>
      <c r="K5316" t="b">
        <v>1</v>
      </c>
      <c r="L5316" t="s">
        <v>1582</v>
      </c>
      <c r="N5316" s="28">
        <v>42214.662928240738</v>
      </c>
    </row>
    <row r="5317" spans="1:14" x14ac:dyDescent="0.25">
      <c r="A5317" t="str">
        <f>tb_audit_process_item[[#This Row],[id_audit_process_item_reference]]&amp;TEXT(tb_audit_process_item[[#This Row],[vr_threshold_accrued]],"000000000000,0000000000")</f>
        <v>5587000000000000,0000010000</v>
      </c>
      <c r="B5317">
        <v>5587</v>
      </c>
      <c r="C5317">
        <v>5587</v>
      </c>
      <c r="D5317">
        <v>2015</v>
      </c>
      <c r="E5317" t="s">
        <v>4306</v>
      </c>
      <c r="F5317">
        <v>9</v>
      </c>
      <c r="G5317">
        <v>5</v>
      </c>
      <c r="H5317">
        <v>0.5</v>
      </c>
      <c r="I5317">
        <v>2.5000000000000001E-3</v>
      </c>
      <c r="J5317">
        <v>9.9999999999999995E-7</v>
      </c>
      <c r="K5317" t="b">
        <v>1</v>
      </c>
      <c r="L5317" t="s">
        <v>4967</v>
      </c>
      <c r="N5317" s="28">
        <v>42214.662928240738</v>
      </c>
    </row>
    <row r="5318" spans="1:14" x14ac:dyDescent="0.25">
      <c r="A5318" t="str">
        <f>tb_audit_process_item[[#This Row],[id_audit_process_item_reference]]&amp;TEXT(tb_audit_process_item[[#This Row],[vr_threshold_accrued]],"000000000000,0000000000")</f>
        <v>5587000000000000,0050010000</v>
      </c>
      <c r="B5318">
        <v>5587</v>
      </c>
      <c r="C5318">
        <v>5588</v>
      </c>
      <c r="D5318">
        <v>2015</v>
      </c>
      <c r="E5318" t="s">
        <v>4306</v>
      </c>
      <c r="F5318">
        <v>9</v>
      </c>
      <c r="G5318">
        <v>5</v>
      </c>
      <c r="H5318">
        <v>0.62</v>
      </c>
      <c r="I5318">
        <v>2.75E-2</v>
      </c>
      <c r="J5318">
        <v>5.0010000000000002E-3</v>
      </c>
      <c r="K5318" t="b">
        <v>1</v>
      </c>
      <c r="L5318" t="s">
        <v>4967</v>
      </c>
      <c r="N5318" s="28">
        <v>42214.662928240738</v>
      </c>
    </row>
    <row r="5319" spans="1:14" x14ac:dyDescent="0.25">
      <c r="A5319" t="str">
        <f>tb_audit_process_item[[#This Row],[id_audit_process_item_reference]]&amp;TEXT(tb_audit_process_item[[#This Row],[vr_threshold_accrued]],"000000000000,0000000000")</f>
        <v>5587000000000000,0500010000</v>
      </c>
      <c r="B5319">
        <v>5587</v>
      </c>
      <c r="C5319">
        <v>5589</v>
      </c>
      <c r="D5319">
        <v>2015</v>
      </c>
      <c r="E5319" t="s">
        <v>4306</v>
      </c>
      <c r="F5319">
        <v>9</v>
      </c>
      <c r="G5319">
        <v>5</v>
      </c>
      <c r="H5319">
        <v>0.77</v>
      </c>
      <c r="I5319">
        <v>7.4999999999999997E-2</v>
      </c>
      <c r="J5319">
        <v>5.0000999999999997E-2</v>
      </c>
      <c r="K5319" t="b">
        <v>1</v>
      </c>
      <c r="L5319" t="s">
        <v>4967</v>
      </c>
      <c r="N5319" s="28">
        <v>42214.662928240738</v>
      </c>
    </row>
    <row r="5320" spans="1:14" x14ac:dyDescent="0.25">
      <c r="A5320" t="str">
        <f>tb_audit_process_item[[#This Row],[id_audit_process_item_reference]]&amp;TEXT(tb_audit_process_item[[#This Row],[vr_threshold_accrued]],"000000000000,0000000000")</f>
        <v>5587000000000000,1000010000</v>
      </c>
      <c r="B5320">
        <v>5587</v>
      </c>
      <c r="C5320">
        <v>5590</v>
      </c>
      <c r="D5320">
        <v>2015</v>
      </c>
      <c r="E5320" t="s">
        <v>4306</v>
      </c>
      <c r="F5320">
        <v>9</v>
      </c>
      <c r="G5320">
        <v>5</v>
      </c>
      <c r="H5320">
        <v>0.95</v>
      </c>
      <c r="I5320">
        <v>0.125</v>
      </c>
      <c r="J5320">
        <v>0.10000100000000001</v>
      </c>
      <c r="K5320" t="b">
        <v>1</v>
      </c>
      <c r="L5320" t="s">
        <v>4967</v>
      </c>
      <c r="N5320" s="28">
        <v>42214.662928240738</v>
      </c>
    </row>
    <row r="5321" spans="1:14" x14ac:dyDescent="0.25">
      <c r="A5321" t="str">
        <f>tb_audit_process_item[[#This Row],[id_audit_process_item_reference]]&amp;TEXT(tb_audit_process_item[[#This Row],[vr_threshold_accrued]],"000000000000,0000000000")</f>
        <v>5587000000000000,1500010000</v>
      </c>
      <c r="B5321">
        <v>5587</v>
      </c>
      <c r="C5321">
        <v>5591</v>
      </c>
      <c r="D5321">
        <v>2015</v>
      </c>
      <c r="E5321" t="s">
        <v>4306</v>
      </c>
      <c r="F5321">
        <v>9</v>
      </c>
      <c r="G5321">
        <v>5</v>
      </c>
      <c r="H5321">
        <v>1.18</v>
      </c>
      <c r="I5321">
        <v>0.17499999999999999</v>
      </c>
      <c r="J5321">
        <v>0.150001</v>
      </c>
      <c r="K5321" t="b">
        <v>1</v>
      </c>
      <c r="L5321" t="s">
        <v>4967</v>
      </c>
      <c r="N5321" s="28">
        <v>42214.662928240738</v>
      </c>
    </row>
    <row r="5322" spans="1:14" x14ac:dyDescent="0.25">
      <c r="A5322" t="str">
        <f>tb_audit_process_item[[#This Row],[id_audit_process_item_reference]]&amp;TEXT(tb_audit_process_item[[#This Row],[vr_threshold_accrued]],"000000000000,0000000000")</f>
        <v>5587000000000000,2000010000</v>
      </c>
      <c r="B5322">
        <v>5587</v>
      </c>
      <c r="C5322">
        <v>5592</v>
      </c>
      <c r="D5322">
        <v>2015</v>
      </c>
      <c r="E5322" t="s">
        <v>4306</v>
      </c>
      <c r="F5322">
        <v>9</v>
      </c>
      <c r="G5322">
        <v>5</v>
      </c>
      <c r="H5322">
        <v>1.46</v>
      </c>
      <c r="I5322">
        <v>0.25</v>
      </c>
      <c r="J5322">
        <v>0.20000100000000001</v>
      </c>
      <c r="K5322" t="b">
        <v>1</v>
      </c>
      <c r="L5322" t="s">
        <v>4967</v>
      </c>
      <c r="N5322" s="28">
        <v>42214.662928240738</v>
      </c>
    </row>
    <row r="5323" spans="1:14" x14ac:dyDescent="0.25">
      <c r="A5323" t="str">
        <f>tb_audit_process_item[[#This Row],[id_audit_process_item_reference]]&amp;TEXT(tb_audit_process_item[[#This Row],[vr_threshold_accrued]],"000000000000,0000000000")</f>
        <v>5587000000000000,3000010000</v>
      </c>
      <c r="B5323">
        <v>5587</v>
      </c>
      <c r="C5323">
        <v>5594</v>
      </c>
      <c r="D5323">
        <v>2015</v>
      </c>
      <c r="E5323" t="s">
        <v>4306</v>
      </c>
      <c r="F5323">
        <v>9</v>
      </c>
      <c r="G5323">
        <v>5</v>
      </c>
      <c r="H5323">
        <v>1.81</v>
      </c>
      <c r="I5323">
        <v>0.4</v>
      </c>
      <c r="J5323">
        <v>0.30000100000000002</v>
      </c>
      <c r="K5323" t="b">
        <v>1</v>
      </c>
      <c r="L5323" t="s">
        <v>4967</v>
      </c>
      <c r="N5323" s="28">
        <v>42214.662928240738</v>
      </c>
    </row>
    <row r="5324" spans="1:14" x14ac:dyDescent="0.25">
      <c r="A5324" t="str">
        <f>tb_audit_process_item[[#This Row],[id_audit_process_item_reference]]&amp;TEXT(tb_audit_process_item[[#This Row],[vr_threshold_accrued]],"000000000000,0000000000")</f>
        <v>5587000000000000,5000010000</v>
      </c>
      <c r="B5324">
        <v>5587</v>
      </c>
      <c r="C5324">
        <v>5595</v>
      </c>
      <c r="D5324">
        <v>2015</v>
      </c>
      <c r="E5324" t="s">
        <v>4306</v>
      </c>
      <c r="F5324">
        <v>9</v>
      </c>
      <c r="G5324">
        <v>5</v>
      </c>
      <c r="H5324">
        <v>2.25</v>
      </c>
      <c r="I5324">
        <v>0.75</v>
      </c>
      <c r="J5324">
        <v>0.50000100000000003</v>
      </c>
      <c r="K5324" t="b">
        <v>1</v>
      </c>
      <c r="L5324" t="s">
        <v>4967</v>
      </c>
      <c r="N5324" s="28">
        <v>42214.662928240738</v>
      </c>
    </row>
    <row r="5325" spans="1:14" x14ac:dyDescent="0.25">
      <c r="A5325" t="str">
        <f>tb_audit_process_item[[#This Row],[id_audit_process_item_reference]]&amp;TEXT(tb_audit_process_item[[#This Row],[vr_threshold_accrued]],"000000000000,0000000000")</f>
        <v>5593000000000000,0000000000</v>
      </c>
      <c r="B5325">
        <v>5593</v>
      </c>
      <c r="C5325">
        <v>5593</v>
      </c>
      <c r="D5325">
        <v>2015</v>
      </c>
      <c r="E5325" t="s">
        <v>6350</v>
      </c>
      <c r="F5325">
        <v>9</v>
      </c>
      <c r="G5325">
        <v>5</v>
      </c>
      <c r="H5325">
        <v>3.5</v>
      </c>
      <c r="J5325"/>
      <c r="K5325" t="b">
        <v>1</v>
      </c>
      <c r="L5325" t="s">
        <v>1128</v>
      </c>
      <c r="N5325" s="28">
        <v>42214.662928240738</v>
      </c>
    </row>
    <row r="5326" spans="1:14" x14ac:dyDescent="0.25">
      <c r="A5326" t="str">
        <f>tb_audit_process_item[[#This Row],[id_audit_process_item_reference]]&amp;TEXT(tb_audit_process_item[[#This Row],[vr_threshold_accrued]],"000000000000,0000000000")</f>
        <v>5596000000000000,0000000000</v>
      </c>
      <c r="B5326">
        <v>5596</v>
      </c>
      <c r="C5326">
        <v>5596</v>
      </c>
      <c r="D5326">
        <v>2015</v>
      </c>
      <c r="E5326" t="s">
        <v>4322</v>
      </c>
      <c r="F5326">
        <v>9</v>
      </c>
      <c r="G5326">
        <v>5</v>
      </c>
      <c r="H5326">
        <v>5</v>
      </c>
      <c r="J5326"/>
      <c r="K5326" t="b">
        <v>1</v>
      </c>
      <c r="L5326" t="s">
        <v>1591</v>
      </c>
      <c r="N5326" s="28">
        <v>42214.662928240738</v>
      </c>
    </row>
    <row r="5327" spans="1:14" x14ac:dyDescent="0.25">
      <c r="A5327" t="str">
        <f>tb_audit_process_item[[#This Row],[id_audit_process_item_reference]]&amp;TEXT(tb_audit_process_item[[#This Row],[vr_threshold_accrued]],"000000000000,0000000000")</f>
        <v>5597000000000000,0000000000</v>
      </c>
      <c r="B5327">
        <v>5597</v>
      </c>
      <c r="C5327">
        <v>5597</v>
      </c>
      <c r="D5327">
        <v>2015</v>
      </c>
      <c r="E5327" t="s">
        <v>4323</v>
      </c>
      <c r="F5327">
        <v>9</v>
      </c>
      <c r="G5327">
        <v>5</v>
      </c>
      <c r="H5327">
        <v>3.5</v>
      </c>
      <c r="J5327"/>
      <c r="K5327" t="b">
        <v>1</v>
      </c>
      <c r="L5327" t="s">
        <v>1592</v>
      </c>
      <c r="N5327" s="28">
        <v>42214.662928240738</v>
      </c>
    </row>
    <row r="5328" spans="1:14" x14ac:dyDescent="0.25">
      <c r="A5328" t="str">
        <f>tb_audit_process_item[[#This Row],[id_audit_process_item_reference]]&amp;TEXT(tb_audit_process_item[[#This Row],[vr_threshold_accrued]],"000000000000,0000000000")</f>
        <v>5598000000000000,0000000000</v>
      </c>
      <c r="B5328">
        <v>5598</v>
      </c>
      <c r="C5328">
        <v>5598</v>
      </c>
      <c r="D5328">
        <v>2015</v>
      </c>
      <c r="E5328" t="s">
        <v>4309</v>
      </c>
      <c r="F5328">
        <v>9</v>
      </c>
      <c r="G5328">
        <v>5</v>
      </c>
      <c r="H5328">
        <v>2.25</v>
      </c>
      <c r="J5328"/>
      <c r="K5328" t="b">
        <v>1</v>
      </c>
      <c r="L5328" t="s">
        <v>1593</v>
      </c>
      <c r="N5328" s="28">
        <v>42214.662928240738</v>
      </c>
    </row>
    <row r="5329" spans="1:14" x14ac:dyDescent="0.25">
      <c r="A5329" t="str">
        <f>tb_audit_process_item[[#This Row],[id_audit_process_item_reference]]&amp;TEXT(tb_audit_process_item[[#This Row],[vr_threshold_accrued]],"000000000000,0000000000")</f>
        <v>5599000000000000,0000000000</v>
      </c>
      <c r="B5329">
        <v>5599</v>
      </c>
      <c r="C5329">
        <v>5599</v>
      </c>
      <c r="D5329">
        <v>2015</v>
      </c>
      <c r="E5329" t="s">
        <v>4325</v>
      </c>
      <c r="F5329">
        <v>9</v>
      </c>
      <c r="G5329">
        <v>5</v>
      </c>
      <c r="H5329">
        <v>3.5</v>
      </c>
      <c r="J5329"/>
      <c r="K5329" t="b">
        <v>1</v>
      </c>
      <c r="L5329" t="s">
        <v>1100</v>
      </c>
      <c r="N5329" s="28">
        <v>42214.662928240738</v>
      </c>
    </row>
    <row r="5330" spans="1:14" x14ac:dyDescent="0.25">
      <c r="A5330" t="str">
        <f>tb_audit_process_item[[#This Row],[id_audit_process_item_reference]]&amp;TEXT(tb_audit_process_item[[#This Row],[vr_threshold_accrued]],"000000000000,0000000000")</f>
        <v>5600000000000000,0000010000</v>
      </c>
      <c r="B5330">
        <v>5600</v>
      </c>
      <c r="C5330">
        <v>5600</v>
      </c>
      <c r="D5330">
        <v>2015</v>
      </c>
      <c r="E5330" t="s">
        <v>4311</v>
      </c>
      <c r="F5330">
        <v>9</v>
      </c>
      <c r="G5330">
        <v>5</v>
      </c>
      <c r="H5330">
        <v>0.5</v>
      </c>
      <c r="I5330">
        <v>2.5000000000000001E-3</v>
      </c>
      <c r="J5330">
        <v>9.9999999999999995E-7</v>
      </c>
      <c r="K5330" t="b">
        <v>1</v>
      </c>
      <c r="L5330" t="s">
        <v>4968</v>
      </c>
      <c r="N5330" s="28">
        <v>42214.662928240738</v>
      </c>
    </row>
    <row r="5331" spans="1:14" x14ac:dyDescent="0.25">
      <c r="A5331" t="str">
        <f>tb_audit_process_item[[#This Row],[id_audit_process_item_reference]]&amp;TEXT(tb_audit_process_item[[#This Row],[vr_threshold_accrued]],"000000000000,0000000000")</f>
        <v>5600000000000000,0050010000</v>
      </c>
      <c r="B5331">
        <v>5600</v>
      </c>
      <c r="C5331">
        <v>5601</v>
      </c>
      <c r="D5331">
        <v>2015</v>
      </c>
      <c r="E5331" t="s">
        <v>4311</v>
      </c>
      <c r="F5331">
        <v>9</v>
      </c>
      <c r="G5331">
        <v>5</v>
      </c>
      <c r="H5331">
        <v>0.68</v>
      </c>
      <c r="I5331">
        <v>2.75E-2</v>
      </c>
      <c r="J5331">
        <v>5.0010000000000002E-3</v>
      </c>
      <c r="K5331" t="b">
        <v>1</v>
      </c>
      <c r="L5331" t="s">
        <v>4968</v>
      </c>
      <c r="N5331" s="28">
        <v>42214.662928240738</v>
      </c>
    </row>
    <row r="5332" spans="1:14" x14ac:dyDescent="0.25">
      <c r="A5332" t="str">
        <f>tb_audit_process_item[[#This Row],[id_audit_process_item_reference]]&amp;TEXT(tb_audit_process_item[[#This Row],[vr_threshold_accrued]],"000000000000,0000000000")</f>
        <v>5600000000000000,0500010000</v>
      </c>
      <c r="B5332">
        <v>5600</v>
      </c>
      <c r="C5332">
        <v>5602</v>
      </c>
      <c r="D5332">
        <v>2015</v>
      </c>
      <c r="E5332" t="s">
        <v>4311</v>
      </c>
      <c r="F5332">
        <v>9</v>
      </c>
      <c r="G5332">
        <v>5</v>
      </c>
      <c r="H5332">
        <v>0.94</v>
      </c>
      <c r="I5332">
        <v>7.4999999999999997E-2</v>
      </c>
      <c r="J5332">
        <v>5.0000999999999997E-2</v>
      </c>
      <c r="K5332" t="b">
        <v>1</v>
      </c>
      <c r="L5332" t="s">
        <v>4968</v>
      </c>
      <c r="N5332" s="28">
        <v>42214.662928240738</v>
      </c>
    </row>
    <row r="5333" spans="1:14" x14ac:dyDescent="0.25">
      <c r="A5333" t="str">
        <f>tb_audit_process_item[[#This Row],[id_audit_process_item_reference]]&amp;TEXT(tb_audit_process_item[[#This Row],[vr_threshold_accrued]],"000000000000,0000000000")</f>
        <v>5600000000000000,1000010000</v>
      </c>
      <c r="B5333">
        <v>5600</v>
      </c>
      <c r="C5333">
        <v>5603</v>
      </c>
      <c r="D5333">
        <v>2015</v>
      </c>
      <c r="E5333" t="s">
        <v>4311</v>
      </c>
      <c r="F5333">
        <v>9</v>
      </c>
      <c r="G5333">
        <v>5</v>
      </c>
      <c r="H5333">
        <v>1.28</v>
      </c>
      <c r="I5333">
        <v>0.125</v>
      </c>
      <c r="J5333">
        <v>0.10000100000000001</v>
      </c>
      <c r="K5333" t="b">
        <v>1</v>
      </c>
      <c r="L5333" t="s">
        <v>4968</v>
      </c>
      <c r="N5333" s="28">
        <v>42214.662928240738</v>
      </c>
    </row>
    <row r="5334" spans="1:14" x14ac:dyDescent="0.25">
      <c r="A5334" t="str">
        <f>tb_audit_process_item[[#This Row],[id_audit_process_item_reference]]&amp;TEXT(tb_audit_process_item[[#This Row],[vr_threshold_accrued]],"000000000000,0000000000")</f>
        <v>5600000000000000,1500010000</v>
      </c>
      <c r="B5334">
        <v>5600</v>
      </c>
      <c r="C5334">
        <v>5605</v>
      </c>
      <c r="D5334">
        <v>2015</v>
      </c>
      <c r="E5334" t="s">
        <v>4311</v>
      </c>
      <c r="F5334">
        <v>9</v>
      </c>
      <c r="G5334">
        <v>5</v>
      </c>
      <c r="H5334">
        <v>1.75</v>
      </c>
      <c r="I5334">
        <v>0.17499999999999999</v>
      </c>
      <c r="J5334">
        <v>0.150001</v>
      </c>
      <c r="K5334" t="b">
        <v>1</v>
      </c>
      <c r="L5334" t="s">
        <v>4968</v>
      </c>
      <c r="N5334" s="28">
        <v>42214.662928240738</v>
      </c>
    </row>
    <row r="5335" spans="1:14" x14ac:dyDescent="0.25">
      <c r="A5335" t="str">
        <f>tb_audit_process_item[[#This Row],[id_audit_process_item_reference]]&amp;TEXT(tb_audit_process_item[[#This Row],[vr_threshold_accrued]],"000000000000,0000000000")</f>
        <v>5600000000000000,2000010000</v>
      </c>
      <c r="B5335">
        <v>5600</v>
      </c>
      <c r="C5335">
        <v>5606</v>
      </c>
      <c r="D5335">
        <v>2015</v>
      </c>
      <c r="E5335" t="s">
        <v>4311</v>
      </c>
      <c r="F5335">
        <v>9</v>
      </c>
      <c r="G5335">
        <v>5</v>
      </c>
      <c r="H5335">
        <v>2.4</v>
      </c>
      <c r="I5335">
        <v>0.25</v>
      </c>
      <c r="J5335">
        <v>0.20000100000000001</v>
      </c>
      <c r="K5335" t="b">
        <v>1</v>
      </c>
      <c r="L5335" t="s">
        <v>4968</v>
      </c>
      <c r="N5335" s="28">
        <v>42214.662928240738</v>
      </c>
    </row>
    <row r="5336" spans="1:14" x14ac:dyDescent="0.25">
      <c r="A5336" t="str">
        <f>tb_audit_process_item[[#This Row],[id_audit_process_item_reference]]&amp;TEXT(tb_audit_process_item[[#This Row],[vr_threshold_accrued]],"000000000000,0000000000")</f>
        <v>5600000000000000,3000010000</v>
      </c>
      <c r="B5336">
        <v>5600</v>
      </c>
      <c r="C5336">
        <v>5607</v>
      </c>
      <c r="D5336">
        <v>2015</v>
      </c>
      <c r="E5336" t="s">
        <v>4311</v>
      </c>
      <c r="F5336">
        <v>9</v>
      </c>
      <c r="G5336">
        <v>5</v>
      </c>
      <c r="H5336">
        <v>3.29</v>
      </c>
      <c r="I5336">
        <v>0.4</v>
      </c>
      <c r="J5336">
        <v>0.30000100000000002</v>
      </c>
      <c r="K5336" t="b">
        <v>1</v>
      </c>
      <c r="L5336" t="s">
        <v>4968</v>
      </c>
      <c r="N5336" s="28">
        <v>42214.662928240738</v>
      </c>
    </row>
    <row r="5337" spans="1:14" x14ac:dyDescent="0.25">
      <c r="A5337" t="str">
        <f>tb_audit_process_item[[#This Row],[id_audit_process_item_reference]]&amp;TEXT(tb_audit_process_item[[#This Row],[vr_threshold_accrued]],"000000000000,0000000000")</f>
        <v>5600000000000000,5000010000</v>
      </c>
      <c r="B5337">
        <v>5600</v>
      </c>
      <c r="C5337">
        <v>5608</v>
      </c>
      <c r="D5337">
        <v>2015</v>
      </c>
      <c r="E5337" t="s">
        <v>4311</v>
      </c>
      <c r="F5337">
        <v>9</v>
      </c>
      <c r="G5337">
        <v>5</v>
      </c>
      <c r="H5337">
        <v>4.5</v>
      </c>
      <c r="I5337">
        <v>0.75</v>
      </c>
      <c r="J5337">
        <v>0.50000100000000003</v>
      </c>
      <c r="K5337" t="b">
        <v>1</v>
      </c>
      <c r="L5337" t="s">
        <v>4968</v>
      </c>
      <c r="N5337" s="28">
        <v>42214.662928240738</v>
      </c>
    </row>
    <row r="5338" spans="1:14" x14ac:dyDescent="0.25">
      <c r="A5338" t="str">
        <f>tb_audit_process_item[[#This Row],[id_audit_process_item_reference]]&amp;TEXT(tb_audit_process_item[[#This Row],[vr_threshold_accrued]],"000000000000,0000000000")</f>
        <v>5604000000000000,0000000000</v>
      </c>
      <c r="B5338">
        <v>5604</v>
      </c>
      <c r="C5338">
        <v>5604</v>
      </c>
      <c r="D5338">
        <v>2015</v>
      </c>
      <c r="E5338" t="s">
        <v>6351</v>
      </c>
      <c r="F5338">
        <v>9</v>
      </c>
      <c r="G5338">
        <v>5</v>
      </c>
      <c r="H5338">
        <v>2.25</v>
      </c>
      <c r="J5338"/>
      <c r="K5338" t="b">
        <v>1</v>
      </c>
      <c r="L5338" t="s">
        <v>1129</v>
      </c>
      <c r="N5338" s="28">
        <v>42214.662928240738</v>
      </c>
    </row>
    <row r="5339" spans="1:14" x14ac:dyDescent="0.25">
      <c r="A5339" t="str">
        <f>tb_audit_process_item[[#This Row],[id_audit_process_item_reference]]&amp;TEXT(tb_audit_process_item[[#This Row],[vr_threshold_accrued]],"000000000000,0000000000")</f>
        <v>5609000000000000,0000010000</v>
      </c>
      <c r="B5339">
        <v>5609</v>
      </c>
      <c r="C5339">
        <v>5609</v>
      </c>
      <c r="D5339">
        <v>2015</v>
      </c>
      <c r="E5339" t="s">
        <v>4327</v>
      </c>
      <c r="F5339">
        <v>9</v>
      </c>
      <c r="G5339">
        <v>5</v>
      </c>
      <c r="H5339">
        <v>0.5</v>
      </c>
      <c r="I5339">
        <v>5.0000000000000001E-3</v>
      </c>
      <c r="J5339">
        <v>9.9999999999999995E-7</v>
      </c>
      <c r="K5339" t="b">
        <v>1</v>
      </c>
      <c r="L5339" t="s">
        <v>4969</v>
      </c>
      <c r="N5339" s="28">
        <v>42214.662928240738</v>
      </c>
    </row>
    <row r="5340" spans="1:14" x14ac:dyDescent="0.25">
      <c r="A5340" t="str">
        <f>tb_audit_process_item[[#This Row],[id_audit_process_item_reference]]&amp;TEXT(tb_audit_process_item[[#This Row],[vr_threshold_accrued]],"000000000000,0000000000")</f>
        <v>5609000000000000,0100010000</v>
      </c>
      <c r="B5340">
        <v>5609</v>
      </c>
      <c r="C5340">
        <v>5610</v>
      </c>
      <c r="D5340">
        <v>2015</v>
      </c>
      <c r="E5340" t="s">
        <v>4327</v>
      </c>
      <c r="F5340">
        <v>9</v>
      </c>
      <c r="G5340">
        <v>5</v>
      </c>
      <c r="H5340">
        <v>0.68</v>
      </c>
      <c r="I5340">
        <v>0.03</v>
      </c>
      <c r="J5340">
        <v>1.0000999999999999E-2</v>
      </c>
      <c r="K5340" t="b">
        <v>1</v>
      </c>
      <c r="L5340" t="s">
        <v>4969</v>
      </c>
      <c r="N5340" s="28">
        <v>42214.662928240738</v>
      </c>
    </row>
    <row r="5341" spans="1:14" x14ac:dyDescent="0.25">
      <c r="A5341" t="str">
        <f>tb_audit_process_item[[#This Row],[id_audit_process_item_reference]]&amp;TEXT(tb_audit_process_item[[#This Row],[vr_threshold_accrued]],"000000000000,0000000000")</f>
        <v>5609000000000000,0500010000</v>
      </c>
      <c r="B5341">
        <v>5609</v>
      </c>
      <c r="C5341">
        <v>5611</v>
      </c>
      <c r="D5341">
        <v>2015</v>
      </c>
      <c r="E5341" t="s">
        <v>4327</v>
      </c>
      <c r="F5341">
        <v>9</v>
      </c>
      <c r="G5341">
        <v>5</v>
      </c>
      <c r="H5341">
        <v>0.94</v>
      </c>
      <c r="I5341">
        <v>7.4999999999999997E-2</v>
      </c>
      <c r="J5341">
        <v>5.0000999999999997E-2</v>
      </c>
      <c r="K5341" t="b">
        <v>1</v>
      </c>
      <c r="L5341" t="s">
        <v>4969</v>
      </c>
      <c r="N5341" s="28">
        <v>42214.662928240738</v>
      </c>
    </row>
    <row r="5342" spans="1:14" x14ac:dyDescent="0.25">
      <c r="A5342" t="str">
        <f>tb_audit_process_item[[#This Row],[id_audit_process_item_reference]]&amp;TEXT(tb_audit_process_item[[#This Row],[vr_threshold_accrued]],"000000000000,0000000000")</f>
        <v>5609000000000000,1000010000</v>
      </c>
      <c r="B5342">
        <v>5609</v>
      </c>
      <c r="C5342">
        <v>5612</v>
      </c>
      <c r="D5342">
        <v>2015</v>
      </c>
      <c r="E5342" t="s">
        <v>4327</v>
      </c>
      <c r="F5342">
        <v>9</v>
      </c>
      <c r="G5342">
        <v>5</v>
      </c>
      <c r="H5342">
        <v>1.28</v>
      </c>
      <c r="I5342">
        <v>0.125</v>
      </c>
      <c r="J5342">
        <v>0.10000100000000001</v>
      </c>
      <c r="K5342" t="b">
        <v>1</v>
      </c>
      <c r="L5342" t="s">
        <v>4969</v>
      </c>
      <c r="N5342" s="28">
        <v>42214.662928240738</v>
      </c>
    </row>
    <row r="5343" spans="1:14" x14ac:dyDescent="0.25">
      <c r="A5343" t="str">
        <f>tb_audit_process_item[[#This Row],[id_audit_process_item_reference]]&amp;TEXT(tb_audit_process_item[[#This Row],[vr_threshold_accrued]],"000000000000,0000000000")</f>
        <v>5609000000000000,1500010000</v>
      </c>
      <c r="B5343">
        <v>5609</v>
      </c>
      <c r="C5343">
        <v>5613</v>
      </c>
      <c r="D5343">
        <v>2015</v>
      </c>
      <c r="E5343" t="s">
        <v>4327</v>
      </c>
      <c r="F5343">
        <v>9</v>
      </c>
      <c r="G5343">
        <v>5</v>
      </c>
      <c r="H5343">
        <v>1.75</v>
      </c>
      <c r="I5343">
        <v>0.17499999999999999</v>
      </c>
      <c r="J5343">
        <v>0.150001</v>
      </c>
      <c r="K5343" t="b">
        <v>1</v>
      </c>
      <c r="L5343" t="s">
        <v>4969</v>
      </c>
      <c r="N5343" s="28">
        <v>42214.662928240738</v>
      </c>
    </row>
    <row r="5344" spans="1:14" x14ac:dyDescent="0.25">
      <c r="A5344" t="str">
        <f>tb_audit_process_item[[#This Row],[id_audit_process_item_reference]]&amp;TEXT(tb_audit_process_item[[#This Row],[vr_threshold_accrued]],"000000000000,0000000000")</f>
        <v>5609000000000000,2000010000</v>
      </c>
      <c r="B5344">
        <v>5609</v>
      </c>
      <c r="C5344">
        <v>5614</v>
      </c>
      <c r="D5344">
        <v>2015</v>
      </c>
      <c r="E5344" t="s">
        <v>4327</v>
      </c>
      <c r="F5344">
        <v>9</v>
      </c>
      <c r="G5344">
        <v>5</v>
      </c>
      <c r="H5344">
        <v>2.4</v>
      </c>
      <c r="I5344">
        <v>0.25</v>
      </c>
      <c r="J5344">
        <v>0.20000100000000001</v>
      </c>
      <c r="K5344" t="b">
        <v>1</v>
      </c>
      <c r="L5344" t="s">
        <v>4969</v>
      </c>
      <c r="N5344" s="28">
        <v>42214.662928240738</v>
      </c>
    </row>
    <row r="5345" spans="1:14" x14ac:dyDescent="0.25">
      <c r="A5345" t="str">
        <f>tb_audit_process_item[[#This Row],[id_audit_process_item_reference]]&amp;TEXT(tb_audit_process_item[[#This Row],[vr_threshold_accrued]],"000000000000,0000000000")</f>
        <v>5609000000000000,3000010000</v>
      </c>
      <c r="B5345">
        <v>5609</v>
      </c>
      <c r="C5345">
        <v>5616</v>
      </c>
      <c r="D5345">
        <v>2015</v>
      </c>
      <c r="E5345" t="s">
        <v>4327</v>
      </c>
      <c r="F5345">
        <v>9</v>
      </c>
      <c r="G5345">
        <v>5</v>
      </c>
      <c r="H5345">
        <v>3.29</v>
      </c>
      <c r="I5345">
        <v>0.4</v>
      </c>
      <c r="J5345">
        <v>0.30000100000000002</v>
      </c>
      <c r="K5345" t="b">
        <v>1</v>
      </c>
      <c r="L5345" t="s">
        <v>4969</v>
      </c>
      <c r="N5345" s="28">
        <v>42214.662928240738</v>
      </c>
    </row>
    <row r="5346" spans="1:14" x14ac:dyDescent="0.25">
      <c r="A5346" t="str">
        <f>tb_audit_process_item[[#This Row],[id_audit_process_item_reference]]&amp;TEXT(tb_audit_process_item[[#This Row],[vr_threshold_accrued]],"000000000000,0000000000")</f>
        <v>5609000000000000,5000010000</v>
      </c>
      <c r="B5346">
        <v>5609</v>
      </c>
      <c r="C5346">
        <v>5617</v>
      </c>
      <c r="D5346">
        <v>2015</v>
      </c>
      <c r="E5346" t="s">
        <v>4327</v>
      </c>
      <c r="F5346">
        <v>9</v>
      </c>
      <c r="G5346">
        <v>5</v>
      </c>
      <c r="H5346">
        <v>4.5</v>
      </c>
      <c r="I5346">
        <v>0.75</v>
      </c>
      <c r="J5346">
        <v>0.50000100000000003</v>
      </c>
      <c r="K5346" t="b">
        <v>1</v>
      </c>
      <c r="L5346" t="s">
        <v>4969</v>
      </c>
      <c r="N5346" s="28">
        <v>42214.662928240738</v>
      </c>
    </row>
    <row r="5347" spans="1:14" x14ac:dyDescent="0.25">
      <c r="A5347" t="str">
        <f>tb_audit_process_item[[#This Row],[id_audit_process_item_reference]]&amp;TEXT(tb_audit_process_item[[#This Row],[vr_threshold_accrued]],"000000000000,0000000000")</f>
        <v>5615000000000000,0000000000</v>
      </c>
      <c r="B5347">
        <v>5615</v>
      </c>
      <c r="C5347">
        <v>5615</v>
      </c>
      <c r="D5347">
        <v>2015</v>
      </c>
      <c r="E5347" t="s">
        <v>6352</v>
      </c>
      <c r="F5347">
        <v>9</v>
      </c>
      <c r="G5347">
        <v>5</v>
      </c>
      <c r="H5347">
        <v>3.5</v>
      </c>
      <c r="J5347"/>
      <c r="K5347" t="b">
        <v>1</v>
      </c>
      <c r="L5347" t="s">
        <v>1100</v>
      </c>
      <c r="N5347" s="28">
        <v>42214.662928240738</v>
      </c>
    </row>
    <row r="5348" spans="1:14" x14ac:dyDescent="0.25">
      <c r="A5348" t="str">
        <f>tb_audit_process_item[[#This Row],[id_audit_process_item_reference]]&amp;TEXT(tb_audit_process_item[[#This Row],[vr_threshold_accrued]],"000000000000,0000000000")</f>
        <v>5618000000000000,0000000000</v>
      </c>
      <c r="B5348">
        <v>5618</v>
      </c>
      <c r="C5348">
        <v>5618</v>
      </c>
      <c r="D5348">
        <v>2015</v>
      </c>
      <c r="E5348" t="s">
        <v>4313</v>
      </c>
      <c r="F5348">
        <v>9</v>
      </c>
      <c r="G5348">
        <v>5</v>
      </c>
      <c r="H5348">
        <v>4.5</v>
      </c>
      <c r="J5348"/>
      <c r="K5348" t="b">
        <v>1</v>
      </c>
      <c r="L5348" t="s">
        <v>1610</v>
      </c>
      <c r="N5348" s="28">
        <v>42214.662928240738</v>
      </c>
    </row>
    <row r="5349" spans="1:14" x14ac:dyDescent="0.25">
      <c r="A5349" t="str">
        <f>tb_audit_process_item[[#This Row],[id_audit_process_item_reference]]&amp;TEXT(tb_audit_process_item[[#This Row],[vr_threshold_accrued]],"000000000000,0000000000")</f>
        <v>5619000000000000,0000000000</v>
      </c>
      <c r="B5349">
        <v>5619</v>
      </c>
      <c r="C5349">
        <v>5619</v>
      </c>
      <c r="D5349">
        <v>2015</v>
      </c>
      <c r="E5349" t="s">
        <v>4314</v>
      </c>
      <c r="F5349">
        <v>9</v>
      </c>
      <c r="G5349">
        <v>5</v>
      </c>
      <c r="H5349">
        <v>2.25</v>
      </c>
      <c r="J5349"/>
      <c r="K5349" t="b">
        <v>1</v>
      </c>
      <c r="L5349" t="s">
        <v>1611</v>
      </c>
      <c r="N5349" s="28">
        <v>42214.662928240738</v>
      </c>
    </row>
    <row r="5350" spans="1:14" x14ac:dyDescent="0.25">
      <c r="A5350" t="str">
        <f>tb_audit_process_item[[#This Row],[id_audit_process_item_reference]]&amp;TEXT(tb_audit_process_item[[#This Row],[vr_threshold_accrued]],"000000000000,0000000000")</f>
        <v>5620000000000000,0000010000</v>
      </c>
      <c r="B5350">
        <v>5620</v>
      </c>
      <c r="C5350">
        <v>5620</v>
      </c>
      <c r="D5350">
        <v>2015</v>
      </c>
      <c r="E5350" t="s">
        <v>4339</v>
      </c>
      <c r="F5350">
        <v>9</v>
      </c>
      <c r="G5350">
        <v>5</v>
      </c>
      <c r="H5350">
        <v>0.5</v>
      </c>
      <c r="I5350">
        <v>2.5000000000000001E-3</v>
      </c>
      <c r="J5350">
        <v>9.9999999999999995E-7</v>
      </c>
      <c r="K5350" t="b">
        <v>1</v>
      </c>
      <c r="L5350" t="s">
        <v>7317</v>
      </c>
      <c r="N5350" s="28">
        <v>42214.662928240738</v>
      </c>
    </row>
    <row r="5351" spans="1:14" x14ac:dyDescent="0.25">
      <c r="A5351" t="str">
        <f>tb_audit_process_item[[#This Row],[id_audit_process_item_reference]]&amp;TEXT(tb_audit_process_item[[#This Row],[vr_threshold_accrued]],"000000000000,0000000000")</f>
        <v>5620000000000000,0050010000</v>
      </c>
      <c r="B5351">
        <v>5620</v>
      </c>
      <c r="C5351">
        <v>5621</v>
      </c>
      <c r="D5351">
        <v>2015</v>
      </c>
      <c r="E5351" t="s">
        <v>4339</v>
      </c>
      <c r="F5351">
        <v>9</v>
      </c>
      <c r="G5351">
        <v>5</v>
      </c>
      <c r="H5351">
        <v>0.62</v>
      </c>
      <c r="I5351">
        <v>2.75E-2</v>
      </c>
      <c r="J5351">
        <v>5.0010000000000002E-3</v>
      </c>
      <c r="K5351" t="b">
        <v>1</v>
      </c>
      <c r="L5351" t="s">
        <v>7317</v>
      </c>
      <c r="N5351" s="28">
        <v>42214.662928240738</v>
      </c>
    </row>
    <row r="5352" spans="1:14" x14ac:dyDescent="0.25">
      <c r="A5352" t="str">
        <f>tb_audit_process_item[[#This Row],[id_audit_process_item_reference]]&amp;TEXT(tb_audit_process_item[[#This Row],[vr_threshold_accrued]],"000000000000,0000000000")</f>
        <v>5620000000000000,0500010000</v>
      </c>
      <c r="B5352">
        <v>5620</v>
      </c>
      <c r="C5352">
        <v>5622</v>
      </c>
      <c r="D5352">
        <v>2015</v>
      </c>
      <c r="E5352" t="s">
        <v>4339</v>
      </c>
      <c r="F5352">
        <v>9</v>
      </c>
      <c r="G5352">
        <v>5</v>
      </c>
      <c r="H5352">
        <v>0.77</v>
      </c>
      <c r="I5352">
        <v>7.4999999999999997E-2</v>
      </c>
      <c r="J5352">
        <v>5.0000999999999997E-2</v>
      </c>
      <c r="K5352" t="b">
        <v>1</v>
      </c>
      <c r="L5352" t="s">
        <v>7317</v>
      </c>
      <c r="N5352" s="28">
        <v>42214.662928240738</v>
      </c>
    </row>
    <row r="5353" spans="1:14" x14ac:dyDescent="0.25">
      <c r="A5353" t="str">
        <f>tb_audit_process_item[[#This Row],[id_audit_process_item_reference]]&amp;TEXT(tb_audit_process_item[[#This Row],[vr_threshold_accrued]],"000000000000,0000000000")</f>
        <v>5620000000000000,1000010000</v>
      </c>
      <c r="B5353">
        <v>5620</v>
      </c>
      <c r="C5353">
        <v>5623</v>
      </c>
      <c r="D5353">
        <v>2015</v>
      </c>
      <c r="E5353" t="s">
        <v>4339</v>
      </c>
      <c r="F5353">
        <v>9</v>
      </c>
      <c r="G5353">
        <v>5</v>
      </c>
      <c r="H5353">
        <v>0.95</v>
      </c>
      <c r="I5353">
        <v>0.125</v>
      </c>
      <c r="J5353">
        <v>0.10000100000000001</v>
      </c>
      <c r="K5353" t="b">
        <v>1</v>
      </c>
      <c r="L5353" t="s">
        <v>7317</v>
      </c>
      <c r="N5353" s="28">
        <v>42214.662928240738</v>
      </c>
    </row>
    <row r="5354" spans="1:14" x14ac:dyDescent="0.25">
      <c r="A5354" t="str">
        <f>tb_audit_process_item[[#This Row],[id_audit_process_item_reference]]&amp;TEXT(tb_audit_process_item[[#This Row],[vr_threshold_accrued]],"000000000000,0000000000")</f>
        <v>5620000000000000,1500010000</v>
      </c>
      <c r="B5354">
        <v>5620</v>
      </c>
      <c r="C5354">
        <v>5624</v>
      </c>
      <c r="D5354">
        <v>2015</v>
      </c>
      <c r="E5354" t="s">
        <v>4339</v>
      </c>
      <c r="F5354">
        <v>9</v>
      </c>
      <c r="G5354">
        <v>5</v>
      </c>
      <c r="H5354">
        <v>1.18</v>
      </c>
      <c r="I5354">
        <v>0.17499999999999999</v>
      </c>
      <c r="J5354">
        <v>0.150001</v>
      </c>
      <c r="K5354" t="b">
        <v>1</v>
      </c>
      <c r="L5354" t="s">
        <v>7317</v>
      </c>
      <c r="N5354" s="28">
        <v>42214.662928240738</v>
      </c>
    </row>
    <row r="5355" spans="1:14" x14ac:dyDescent="0.25">
      <c r="A5355" t="str">
        <f>tb_audit_process_item[[#This Row],[id_audit_process_item_reference]]&amp;TEXT(tb_audit_process_item[[#This Row],[vr_threshold_accrued]],"000000000000,0000000000")</f>
        <v>5620000000000000,2000010000</v>
      </c>
      <c r="B5355">
        <v>5620</v>
      </c>
      <c r="C5355">
        <v>5625</v>
      </c>
      <c r="D5355">
        <v>2015</v>
      </c>
      <c r="E5355" t="s">
        <v>4339</v>
      </c>
      <c r="F5355">
        <v>9</v>
      </c>
      <c r="G5355">
        <v>5</v>
      </c>
      <c r="H5355">
        <v>1.46</v>
      </c>
      <c r="I5355">
        <v>0.25</v>
      </c>
      <c r="J5355">
        <v>0.20000100000000001</v>
      </c>
      <c r="K5355" t="b">
        <v>1</v>
      </c>
      <c r="L5355" t="s">
        <v>7317</v>
      </c>
      <c r="N5355" s="28">
        <v>42214.662928240738</v>
      </c>
    </row>
    <row r="5356" spans="1:14" x14ac:dyDescent="0.25">
      <c r="A5356" t="str">
        <f>tb_audit_process_item[[#This Row],[id_audit_process_item_reference]]&amp;TEXT(tb_audit_process_item[[#This Row],[vr_threshold_accrued]],"000000000000,0000000000")</f>
        <v>5620000000000000,3000010000</v>
      </c>
      <c r="B5356">
        <v>5620</v>
      </c>
      <c r="C5356">
        <v>5627</v>
      </c>
      <c r="D5356">
        <v>2015</v>
      </c>
      <c r="E5356" t="s">
        <v>4339</v>
      </c>
      <c r="F5356">
        <v>9</v>
      </c>
      <c r="G5356">
        <v>5</v>
      </c>
      <c r="H5356">
        <v>1.81</v>
      </c>
      <c r="I5356">
        <v>0.4</v>
      </c>
      <c r="J5356">
        <v>0.30000100000000002</v>
      </c>
      <c r="K5356" t="b">
        <v>1</v>
      </c>
      <c r="L5356" t="s">
        <v>7317</v>
      </c>
      <c r="N5356" s="28">
        <v>42214.662928240738</v>
      </c>
    </row>
    <row r="5357" spans="1:14" x14ac:dyDescent="0.25">
      <c r="A5357" t="str">
        <f>tb_audit_process_item[[#This Row],[id_audit_process_item_reference]]&amp;TEXT(tb_audit_process_item[[#This Row],[vr_threshold_accrued]],"000000000000,0000000000")</f>
        <v>5620000000000000,5000010000</v>
      </c>
      <c r="B5357">
        <v>5620</v>
      </c>
      <c r="C5357">
        <v>5628</v>
      </c>
      <c r="D5357">
        <v>2015</v>
      </c>
      <c r="E5357" t="s">
        <v>4339</v>
      </c>
      <c r="F5357">
        <v>9</v>
      </c>
      <c r="G5357">
        <v>5</v>
      </c>
      <c r="H5357">
        <v>2.25</v>
      </c>
      <c r="I5357">
        <v>0.75</v>
      </c>
      <c r="J5357">
        <v>0.50000100000000003</v>
      </c>
      <c r="K5357" t="b">
        <v>1</v>
      </c>
      <c r="L5357" t="s">
        <v>7317</v>
      </c>
      <c r="N5357" s="28">
        <v>42214.662928240738</v>
      </c>
    </row>
    <row r="5358" spans="1:14" x14ac:dyDescent="0.25">
      <c r="A5358" t="str">
        <f>tb_audit_process_item[[#This Row],[id_audit_process_item_reference]]&amp;TEXT(tb_audit_process_item[[#This Row],[vr_threshold_accrued]],"000000000000,0000000000")</f>
        <v>5626000000000000,0000010000</v>
      </c>
      <c r="B5358">
        <v>5626</v>
      </c>
      <c r="C5358">
        <v>5626</v>
      </c>
      <c r="D5358">
        <v>2015</v>
      </c>
      <c r="E5358" t="s">
        <v>6353</v>
      </c>
      <c r="F5358">
        <v>9</v>
      </c>
      <c r="G5358">
        <v>5</v>
      </c>
      <c r="H5358">
        <v>0.5</v>
      </c>
      <c r="I5358">
        <v>2.5000000000000001E-3</v>
      </c>
      <c r="J5358">
        <v>9.9999999999999995E-7</v>
      </c>
      <c r="K5358" t="b">
        <v>1</v>
      </c>
      <c r="L5358" t="s">
        <v>4999</v>
      </c>
      <c r="N5358" s="28">
        <v>42214.662928240738</v>
      </c>
    </row>
    <row r="5359" spans="1:14" x14ac:dyDescent="0.25">
      <c r="A5359" t="str">
        <f>tb_audit_process_item[[#This Row],[id_audit_process_item_reference]]&amp;TEXT(tb_audit_process_item[[#This Row],[vr_threshold_accrued]],"000000000000,0000000000")</f>
        <v>5626000000000000,0050010000</v>
      </c>
      <c r="B5359">
        <v>5626</v>
      </c>
      <c r="C5359">
        <v>5637</v>
      </c>
      <c r="D5359">
        <v>2015</v>
      </c>
      <c r="E5359" t="s">
        <v>6353</v>
      </c>
      <c r="F5359">
        <v>9</v>
      </c>
      <c r="G5359">
        <v>5</v>
      </c>
      <c r="H5359">
        <v>0.68</v>
      </c>
      <c r="I5359">
        <v>2.75E-2</v>
      </c>
      <c r="J5359">
        <v>5.0010000000000002E-3</v>
      </c>
      <c r="K5359" t="b">
        <v>1</v>
      </c>
      <c r="L5359" t="s">
        <v>4999</v>
      </c>
      <c r="N5359" s="28">
        <v>42214.662928240738</v>
      </c>
    </row>
    <row r="5360" spans="1:14" x14ac:dyDescent="0.25">
      <c r="A5360" t="str">
        <f>tb_audit_process_item[[#This Row],[id_audit_process_item_reference]]&amp;TEXT(tb_audit_process_item[[#This Row],[vr_threshold_accrued]],"000000000000,0000000000")</f>
        <v>5626000000000000,0500010000</v>
      </c>
      <c r="B5360">
        <v>5626</v>
      </c>
      <c r="C5360">
        <v>5648</v>
      </c>
      <c r="D5360">
        <v>2015</v>
      </c>
      <c r="E5360" t="s">
        <v>6353</v>
      </c>
      <c r="F5360">
        <v>9</v>
      </c>
      <c r="G5360">
        <v>5</v>
      </c>
      <c r="H5360">
        <v>0.94</v>
      </c>
      <c r="I5360">
        <v>7.4999999999999997E-2</v>
      </c>
      <c r="J5360">
        <v>5.0000999999999997E-2</v>
      </c>
      <c r="K5360" t="b">
        <v>1</v>
      </c>
      <c r="L5360" t="s">
        <v>4999</v>
      </c>
      <c r="N5360" s="28">
        <v>42214.662928240738</v>
      </c>
    </row>
    <row r="5361" spans="1:14" x14ac:dyDescent="0.25">
      <c r="A5361" t="str">
        <f>tb_audit_process_item[[#This Row],[id_audit_process_item_reference]]&amp;TEXT(tb_audit_process_item[[#This Row],[vr_threshold_accrued]],"000000000000,0000000000")</f>
        <v>5626000000000000,1000010000</v>
      </c>
      <c r="B5361">
        <v>5626</v>
      </c>
      <c r="C5361">
        <v>5659</v>
      </c>
      <c r="D5361">
        <v>2015</v>
      </c>
      <c r="E5361" t="s">
        <v>6353</v>
      </c>
      <c r="F5361">
        <v>9</v>
      </c>
      <c r="G5361">
        <v>5</v>
      </c>
      <c r="H5361">
        <v>1.28</v>
      </c>
      <c r="I5361">
        <v>0.125</v>
      </c>
      <c r="J5361">
        <v>0.10000100000000001</v>
      </c>
      <c r="K5361" t="b">
        <v>1</v>
      </c>
      <c r="L5361" t="s">
        <v>4999</v>
      </c>
      <c r="N5361" s="28">
        <v>42214.662928240738</v>
      </c>
    </row>
    <row r="5362" spans="1:14" x14ac:dyDescent="0.25">
      <c r="A5362" t="str">
        <f>tb_audit_process_item[[#This Row],[id_audit_process_item_reference]]&amp;TEXT(tb_audit_process_item[[#This Row],[vr_threshold_accrued]],"000000000000,0000000000")</f>
        <v>5626000000000000,1500010000</v>
      </c>
      <c r="B5362">
        <v>5626</v>
      </c>
      <c r="C5362">
        <v>5670</v>
      </c>
      <c r="D5362">
        <v>2015</v>
      </c>
      <c r="E5362" t="s">
        <v>6353</v>
      </c>
      <c r="F5362">
        <v>9</v>
      </c>
      <c r="G5362">
        <v>5</v>
      </c>
      <c r="H5362">
        <v>1.75</v>
      </c>
      <c r="I5362">
        <v>0.17499999999999999</v>
      </c>
      <c r="J5362">
        <v>0.150001</v>
      </c>
      <c r="K5362" t="b">
        <v>1</v>
      </c>
      <c r="L5362" t="s">
        <v>4999</v>
      </c>
      <c r="N5362" s="28">
        <v>42214.662928240738</v>
      </c>
    </row>
    <row r="5363" spans="1:14" x14ac:dyDescent="0.25">
      <c r="A5363" t="str">
        <f>tb_audit_process_item[[#This Row],[id_audit_process_item_reference]]&amp;TEXT(tb_audit_process_item[[#This Row],[vr_threshold_accrued]],"000000000000,0000000000")</f>
        <v>5626000000000000,2000010000</v>
      </c>
      <c r="B5363">
        <v>5626</v>
      </c>
      <c r="C5363">
        <v>5674</v>
      </c>
      <c r="D5363">
        <v>2015</v>
      </c>
      <c r="E5363" t="s">
        <v>6353</v>
      </c>
      <c r="F5363">
        <v>9</v>
      </c>
      <c r="G5363">
        <v>5</v>
      </c>
      <c r="H5363">
        <v>2.4</v>
      </c>
      <c r="I5363">
        <v>0.25</v>
      </c>
      <c r="J5363">
        <v>0.20000100000000001</v>
      </c>
      <c r="K5363" t="b">
        <v>1</v>
      </c>
      <c r="L5363" t="s">
        <v>4999</v>
      </c>
      <c r="N5363" s="28">
        <v>42214.662928240738</v>
      </c>
    </row>
    <row r="5364" spans="1:14" x14ac:dyDescent="0.25">
      <c r="A5364" t="str">
        <f>tb_audit_process_item[[#This Row],[id_audit_process_item_reference]]&amp;TEXT(tb_audit_process_item[[#This Row],[vr_threshold_accrued]],"000000000000,0000000000")</f>
        <v>5626000000000000,3000010000</v>
      </c>
      <c r="B5364">
        <v>5626</v>
      </c>
      <c r="C5364">
        <v>5675</v>
      </c>
      <c r="D5364">
        <v>2015</v>
      </c>
      <c r="E5364" t="s">
        <v>6353</v>
      </c>
      <c r="F5364">
        <v>9</v>
      </c>
      <c r="G5364">
        <v>5</v>
      </c>
      <c r="H5364">
        <v>3.29</v>
      </c>
      <c r="I5364">
        <v>0.4</v>
      </c>
      <c r="J5364">
        <v>0.30000100000000002</v>
      </c>
      <c r="K5364" t="b">
        <v>1</v>
      </c>
      <c r="L5364" t="s">
        <v>4999</v>
      </c>
      <c r="N5364" s="28">
        <v>42214.662928240738</v>
      </c>
    </row>
    <row r="5365" spans="1:14" x14ac:dyDescent="0.25">
      <c r="A5365" t="str">
        <f>tb_audit_process_item[[#This Row],[id_audit_process_item_reference]]&amp;TEXT(tb_audit_process_item[[#This Row],[vr_threshold_accrued]],"000000000000,0000000000")</f>
        <v>5626000000000000,5000010000</v>
      </c>
      <c r="B5365">
        <v>5626</v>
      </c>
      <c r="C5365">
        <v>5676</v>
      </c>
      <c r="D5365">
        <v>2015</v>
      </c>
      <c r="E5365" t="s">
        <v>6353</v>
      </c>
      <c r="F5365">
        <v>9</v>
      </c>
      <c r="G5365">
        <v>5</v>
      </c>
      <c r="H5365">
        <v>4.5</v>
      </c>
      <c r="I5365">
        <v>0.75</v>
      </c>
      <c r="J5365">
        <v>0.50000100000000003</v>
      </c>
      <c r="K5365" t="b">
        <v>1</v>
      </c>
      <c r="L5365" t="s">
        <v>4999</v>
      </c>
      <c r="N5365" s="28">
        <v>42214.662928240738</v>
      </c>
    </row>
    <row r="5366" spans="1:14" x14ac:dyDescent="0.25">
      <c r="A5366" t="str">
        <f>tb_audit_process_item[[#This Row],[id_audit_process_item_reference]]&amp;TEXT(tb_audit_process_item[[#This Row],[vr_threshold_accrued]],"000000000000,0000000000")</f>
        <v>5629000000000000,0000000000</v>
      </c>
      <c r="B5366">
        <v>5629</v>
      </c>
      <c r="C5366">
        <v>5629</v>
      </c>
      <c r="D5366">
        <v>2015</v>
      </c>
      <c r="E5366" t="s">
        <v>4331</v>
      </c>
      <c r="F5366">
        <v>9</v>
      </c>
      <c r="G5366">
        <v>5</v>
      </c>
      <c r="H5366">
        <v>5</v>
      </c>
      <c r="J5366"/>
      <c r="K5366" t="b">
        <v>1</v>
      </c>
      <c r="L5366" t="s">
        <v>1620</v>
      </c>
      <c r="N5366" s="28">
        <v>42214.662928240738</v>
      </c>
    </row>
    <row r="5367" spans="1:14" x14ac:dyDescent="0.25">
      <c r="A5367" t="str">
        <f>tb_audit_process_item[[#This Row],[id_audit_process_item_reference]]&amp;TEXT(tb_audit_process_item[[#This Row],[vr_threshold_accrued]],"000000000000,0000000000")</f>
        <v>5630000000000000,0000000000</v>
      </c>
      <c r="B5367">
        <v>5630</v>
      </c>
      <c r="C5367">
        <v>5630</v>
      </c>
      <c r="D5367">
        <v>2015</v>
      </c>
      <c r="E5367" t="s">
        <v>4332</v>
      </c>
      <c r="F5367">
        <v>9</v>
      </c>
      <c r="G5367">
        <v>5</v>
      </c>
      <c r="H5367">
        <v>3.5</v>
      </c>
      <c r="J5367"/>
      <c r="K5367" t="b">
        <v>1</v>
      </c>
      <c r="L5367" t="s">
        <v>1621</v>
      </c>
      <c r="N5367" s="28">
        <v>42214.662928240738</v>
      </c>
    </row>
    <row r="5368" spans="1:14" x14ac:dyDescent="0.25">
      <c r="A5368" t="str">
        <f>tb_audit_process_item[[#This Row],[id_audit_process_item_reference]]&amp;TEXT(tb_audit_process_item[[#This Row],[vr_threshold_accrued]],"000000000000,0000000000")</f>
        <v>5631000000000000,0000000000</v>
      </c>
      <c r="B5368">
        <v>5631</v>
      </c>
      <c r="C5368">
        <v>5631</v>
      </c>
      <c r="D5368">
        <v>2015</v>
      </c>
      <c r="E5368" t="s">
        <v>4318</v>
      </c>
      <c r="F5368">
        <v>9</v>
      </c>
      <c r="G5368">
        <v>5</v>
      </c>
      <c r="H5368">
        <v>2.25</v>
      </c>
      <c r="J5368"/>
      <c r="K5368" t="b">
        <v>1</v>
      </c>
      <c r="L5368" t="s">
        <v>1622</v>
      </c>
      <c r="N5368" s="28">
        <v>42214.662928240738</v>
      </c>
    </row>
    <row r="5369" spans="1:14" x14ac:dyDescent="0.25">
      <c r="A5369" t="str">
        <f>tb_audit_process_item[[#This Row],[id_audit_process_item_reference]]&amp;TEXT(tb_audit_process_item[[#This Row],[vr_threshold_accrued]],"000000000000,0000000000")</f>
        <v>5632000000000000,0000000000</v>
      </c>
      <c r="B5369">
        <v>5632</v>
      </c>
      <c r="C5369">
        <v>5632</v>
      </c>
      <c r="D5369">
        <v>2015</v>
      </c>
      <c r="E5369" t="s">
        <v>4334</v>
      </c>
      <c r="F5369">
        <v>9</v>
      </c>
      <c r="G5369">
        <v>5</v>
      </c>
      <c r="H5369">
        <v>3.5</v>
      </c>
      <c r="J5369"/>
      <c r="K5369" t="b">
        <v>1</v>
      </c>
      <c r="L5369" t="s">
        <v>1100</v>
      </c>
      <c r="N5369" s="28">
        <v>42214.662928240738</v>
      </c>
    </row>
    <row r="5370" spans="1:14" x14ac:dyDescent="0.25">
      <c r="A5370" t="str">
        <f>tb_audit_process_item[[#This Row],[id_audit_process_item_reference]]&amp;TEXT(tb_audit_process_item[[#This Row],[vr_threshold_accrued]],"000000000000,0000000000")</f>
        <v>5633000000000000,0000010000</v>
      </c>
      <c r="B5370">
        <v>5633</v>
      </c>
      <c r="C5370">
        <v>5633</v>
      </c>
      <c r="D5370">
        <v>2015</v>
      </c>
      <c r="E5370" t="s">
        <v>4320</v>
      </c>
      <c r="F5370">
        <v>9</v>
      </c>
      <c r="G5370">
        <v>5</v>
      </c>
      <c r="H5370">
        <v>0.5</v>
      </c>
      <c r="I5370">
        <v>2.5000000000000001E-3</v>
      </c>
      <c r="J5370">
        <v>9.9999999999999995E-7</v>
      </c>
      <c r="K5370" t="b">
        <v>1</v>
      </c>
      <c r="L5370" t="s">
        <v>4966</v>
      </c>
      <c r="N5370" s="28">
        <v>42214.662928240738</v>
      </c>
    </row>
    <row r="5371" spans="1:14" x14ac:dyDescent="0.25">
      <c r="A5371" t="str">
        <f>tb_audit_process_item[[#This Row],[id_audit_process_item_reference]]&amp;TEXT(tb_audit_process_item[[#This Row],[vr_threshold_accrued]],"000000000000,0000000000")</f>
        <v>5633000000000000,0050010000</v>
      </c>
      <c r="B5371">
        <v>5633</v>
      </c>
      <c r="C5371">
        <v>5634</v>
      </c>
      <c r="D5371">
        <v>2015</v>
      </c>
      <c r="E5371" t="s">
        <v>4320</v>
      </c>
      <c r="F5371">
        <v>9</v>
      </c>
      <c r="G5371">
        <v>5</v>
      </c>
      <c r="H5371">
        <v>0.68</v>
      </c>
      <c r="I5371">
        <v>2.75E-2</v>
      </c>
      <c r="J5371">
        <v>5.0010000000000002E-3</v>
      </c>
      <c r="K5371" t="b">
        <v>1</v>
      </c>
      <c r="L5371" t="s">
        <v>4966</v>
      </c>
      <c r="N5371" s="28">
        <v>42214.662928240738</v>
      </c>
    </row>
    <row r="5372" spans="1:14" x14ac:dyDescent="0.25">
      <c r="A5372" t="str">
        <f>tb_audit_process_item[[#This Row],[id_audit_process_item_reference]]&amp;TEXT(tb_audit_process_item[[#This Row],[vr_threshold_accrued]],"000000000000,0000000000")</f>
        <v>5633000000000000,0500010000</v>
      </c>
      <c r="B5372">
        <v>5633</v>
      </c>
      <c r="C5372">
        <v>5635</v>
      </c>
      <c r="D5372">
        <v>2015</v>
      </c>
      <c r="E5372" t="s">
        <v>4320</v>
      </c>
      <c r="F5372">
        <v>9</v>
      </c>
      <c r="G5372">
        <v>5</v>
      </c>
      <c r="H5372">
        <v>0.94</v>
      </c>
      <c r="I5372">
        <v>7.4999999999999997E-2</v>
      </c>
      <c r="J5372">
        <v>5.0000999999999997E-2</v>
      </c>
      <c r="K5372" t="b">
        <v>1</v>
      </c>
      <c r="L5372" t="s">
        <v>4966</v>
      </c>
      <c r="N5372" s="28">
        <v>42214.662928240738</v>
      </c>
    </row>
    <row r="5373" spans="1:14" x14ac:dyDescent="0.25">
      <c r="A5373" t="str">
        <f>tb_audit_process_item[[#This Row],[id_audit_process_item_reference]]&amp;TEXT(tb_audit_process_item[[#This Row],[vr_threshold_accrued]],"000000000000,0000000000")</f>
        <v>5633000000000000,1000010000</v>
      </c>
      <c r="B5373">
        <v>5633</v>
      </c>
      <c r="C5373">
        <v>5636</v>
      </c>
      <c r="D5373">
        <v>2015</v>
      </c>
      <c r="E5373" t="s">
        <v>4320</v>
      </c>
      <c r="F5373">
        <v>9</v>
      </c>
      <c r="G5373">
        <v>5</v>
      </c>
      <c r="H5373">
        <v>1.28</v>
      </c>
      <c r="I5373">
        <v>0.125</v>
      </c>
      <c r="J5373">
        <v>0.10000100000000001</v>
      </c>
      <c r="K5373" t="b">
        <v>1</v>
      </c>
      <c r="L5373" t="s">
        <v>4966</v>
      </c>
      <c r="N5373" s="28">
        <v>42214.662928240738</v>
      </c>
    </row>
    <row r="5374" spans="1:14" x14ac:dyDescent="0.25">
      <c r="A5374" t="str">
        <f>tb_audit_process_item[[#This Row],[id_audit_process_item_reference]]&amp;TEXT(tb_audit_process_item[[#This Row],[vr_threshold_accrued]],"000000000000,0000000000")</f>
        <v>5633000000000000,1500010000</v>
      </c>
      <c r="B5374">
        <v>5633</v>
      </c>
      <c r="C5374">
        <v>5638</v>
      </c>
      <c r="D5374">
        <v>2015</v>
      </c>
      <c r="E5374" t="s">
        <v>4320</v>
      </c>
      <c r="F5374">
        <v>9</v>
      </c>
      <c r="G5374">
        <v>5</v>
      </c>
      <c r="H5374">
        <v>1.75</v>
      </c>
      <c r="I5374">
        <v>0.17499999999999999</v>
      </c>
      <c r="J5374">
        <v>0.150001</v>
      </c>
      <c r="K5374" t="b">
        <v>1</v>
      </c>
      <c r="L5374" t="s">
        <v>4966</v>
      </c>
      <c r="N5374" s="28">
        <v>42214.662928240738</v>
      </c>
    </row>
    <row r="5375" spans="1:14" x14ac:dyDescent="0.25">
      <c r="A5375" t="str">
        <f>tb_audit_process_item[[#This Row],[id_audit_process_item_reference]]&amp;TEXT(tb_audit_process_item[[#This Row],[vr_threshold_accrued]],"000000000000,0000000000")</f>
        <v>5633000000000000,2000010000</v>
      </c>
      <c r="B5375">
        <v>5633</v>
      </c>
      <c r="C5375">
        <v>5639</v>
      </c>
      <c r="D5375">
        <v>2015</v>
      </c>
      <c r="E5375" t="s">
        <v>4320</v>
      </c>
      <c r="F5375">
        <v>9</v>
      </c>
      <c r="G5375">
        <v>5</v>
      </c>
      <c r="H5375">
        <v>2.4</v>
      </c>
      <c r="I5375">
        <v>0.25</v>
      </c>
      <c r="J5375">
        <v>0.20000100000000001</v>
      </c>
      <c r="K5375" t="b">
        <v>1</v>
      </c>
      <c r="L5375" t="s">
        <v>4966</v>
      </c>
      <c r="N5375" s="28">
        <v>42214.662928240738</v>
      </c>
    </row>
    <row r="5376" spans="1:14" x14ac:dyDescent="0.25">
      <c r="A5376" t="str">
        <f>tb_audit_process_item[[#This Row],[id_audit_process_item_reference]]&amp;TEXT(tb_audit_process_item[[#This Row],[vr_threshold_accrued]],"000000000000,0000000000")</f>
        <v>5633000000000000,3000010000</v>
      </c>
      <c r="B5376">
        <v>5633</v>
      </c>
      <c r="C5376">
        <v>5640</v>
      </c>
      <c r="D5376">
        <v>2015</v>
      </c>
      <c r="E5376" t="s">
        <v>4320</v>
      </c>
      <c r="F5376">
        <v>9</v>
      </c>
      <c r="G5376">
        <v>5</v>
      </c>
      <c r="H5376">
        <v>3.29</v>
      </c>
      <c r="I5376">
        <v>0.4</v>
      </c>
      <c r="J5376">
        <v>0.30000100000000002</v>
      </c>
      <c r="K5376" t="b">
        <v>1</v>
      </c>
      <c r="L5376" t="s">
        <v>4966</v>
      </c>
      <c r="N5376" s="28">
        <v>42214.662928240738</v>
      </c>
    </row>
    <row r="5377" spans="1:14" x14ac:dyDescent="0.25">
      <c r="A5377" t="str">
        <f>tb_audit_process_item[[#This Row],[id_audit_process_item_reference]]&amp;TEXT(tb_audit_process_item[[#This Row],[vr_threshold_accrued]],"000000000000,0000000000")</f>
        <v>5633000000000000,5000010000</v>
      </c>
      <c r="B5377">
        <v>5633</v>
      </c>
      <c r="C5377">
        <v>5641</v>
      </c>
      <c r="D5377">
        <v>2015</v>
      </c>
      <c r="E5377" t="s">
        <v>4320</v>
      </c>
      <c r="F5377">
        <v>9</v>
      </c>
      <c r="G5377">
        <v>5</v>
      </c>
      <c r="H5377">
        <v>4.5</v>
      </c>
      <c r="I5377">
        <v>0.75</v>
      </c>
      <c r="J5377">
        <v>0.50000100000000003</v>
      </c>
      <c r="K5377" t="b">
        <v>1</v>
      </c>
      <c r="L5377" t="s">
        <v>4966</v>
      </c>
      <c r="N5377" s="28">
        <v>42214.662928240738</v>
      </c>
    </row>
    <row r="5378" spans="1:14" x14ac:dyDescent="0.25">
      <c r="A5378" t="str">
        <f>tb_audit_process_item[[#This Row],[id_audit_process_item_reference]]&amp;TEXT(tb_audit_process_item[[#This Row],[vr_threshold_accrued]],"000000000000,0000000000")</f>
        <v>5642000000000000,0000010000</v>
      </c>
      <c r="B5378">
        <v>5642</v>
      </c>
      <c r="C5378">
        <v>5642</v>
      </c>
      <c r="D5378">
        <v>2015</v>
      </c>
      <c r="E5378" t="s">
        <v>4336</v>
      </c>
      <c r="F5378">
        <v>9</v>
      </c>
      <c r="G5378">
        <v>5</v>
      </c>
      <c r="H5378">
        <v>0.5</v>
      </c>
      <c r="I5378">
        <v>5.0000000000000001E-3</v>
      </c>
      <c r="J5378">
        <v>9.9999999999999995E-7</v>
      </c>
      <c r="K5378" t="b">
        <v>1</v>
      </c>
      <c r="L5378" t="s">
        <v>4965</v>
      </c>
      <c r="N5378" s="28">
        <v>42214.662928240738</v>
      </c>
    </row>
    <row r="5379" spans="1:14" x14ac:dyDescent="0.25">
      <c r="A5379" t="str">
        <f>tb_audit_process_item[[#This Row],[id_audit_process_item_reference]]&amp;TEXT(tb_audit_process_item[[#This Row],[vr_threshold_accrued]],"000000000000,0000000000")</f>
        <v>5642000000000000,0100010000</v>
      </c>
      <c r="B5379">
        <v>5642</v>
      </c>
      <c r="C5379">
        <v>5643</v>
      </c>
      <c r="D5379">
        <v>2015</v>
      </c>
      <c r="E5379" t="s">
        <v>4336</v>
      </c>
      <c r="F5379">
        <v>9</v>
      </c>
      <c r="G5379">
        <v>5</v>
      </c>
      <c r="H5379">
        <v>0.68</v>
      </c>
      <c r="I5379">
        <v>0.03</v>
      </c>
      <c r="J5379">
        <v>1.0000999999999999E-2</v>
      </c>
      <c r="K5379" t="b">
        <v>1</v>
      </c>
      <c r="L5379" t="s">
        <v>4965</v>
      </c>
      <c r="N5379" s="28">
        <v>42214.662928240738</v>
      </c>
    </row>
    <row r="5380" spans="1:14" x14ac:dyDescent="0.25">
      <c r="A5380" t="str">
        <f>tb_audit_process_item[[#This Row],[id_audit_process_item_reference]]&amp;TEXT(tb_audit_process_item[[#This Row],[vr_threshold_accrued]],"000000000000,0000000000")</f>
        <v>5642000000000000,0500010000</v>
      </c>
      <c r="B5380">
        <v>5642</v>
      </c>
      <c r="C5380">
        <v>5644</v>
      </c>
      <c r="D5380">
        <v>2015</v>
      </c>
      <c r="E5380" t="s">
        <v>4336</v>
      </c>
      <c r="F5380">
        <v>9</v>
      </c>
      <c r="G5380">
        <v>5</v>
      </c>
      <c r="H5380">
        <v>0.94</v>
      </c>
      <c r="I5380">
        <v>7.4999999999999997E-2</v>
      </c>
      <c r="J5380">
        <v>5.0000999999999997E-2</v>
      </c>
      <c r="K5380" t="b">
        <v>1</v>
      </c>
      <c r="L5380" t="s">
        <v>4965</v>
      </c>
      <c r="N5380" s="28">
        <v>42214.662928240738</v>
      </c>
    </row>
    <row r="5381" spans="1:14" x14ac:dyDescent="0.25">
      <c r="A5381" t="str">
        <f>tb_audit_process_item[[#This Row],[id_audit_process_item_reference]]&amp;TEXT(tb_audit_process_item[[#This Row],[vr_threshold_accrued]],"000000000000,0000000000")</f>
        <v>5642000000000000,1000010000</v>
      </c>
      <c r="B5381">
        <v>5642</v>
      </c>
      <c r="C5381">
        <v>5645</v>
      </c>
      <c r="D5381">
        <v>2015</v>
      </c>
      <c r="E5381" t="s">
        <v>4336</v>
      </c>
      <c r="F5381">
        <v>9</v>
      </c>
      <c r="G5381">
        <v>5</v>
      </c>
      <c r="H5381">
        <v>1.28</v>
      </c>
      <c r="I5381">
        <v>0.125</v>
      </c>
      <c r="J5381">
        <v>0.10000100000000001</v>
      </c>
      <c r="K5381" t="b">
        <v>1</v>
      </c>
      <c r="L5381" t="s">
        <v>4965</v>
      </c>
      <c r="N5381" s="28">
        <v>42214.662928240738</v>
      </c>
    </row>
    <row r="5382" spans="1:14" x14ac:dyDescent="0.25">
      <c r="A5382" t="str">
        <f>tb_audit_process_item[[#This Row],[id_audit_process_item_reference]]&amp;TEXT(tb_audit_process_item[[#This Row],[vr_threshold_accrued]],"000000000000,0000000000")</f>
        <v>5642000000000000,1500010000</v>
      </c>
      <c r="B5382">
        <v>5642</v>
      </c>
      <c r="C5382">
        <v>5646</v>
      </c>
      <c r="D5382">
        <v>2015</v>
      </c>
      <c r="E5382" t="s">
        <v>4336</v>
      </c>
      <c r="F5382">
        <v>9</v>
      </c>
      <c r="G5382">
        <v>5</v>
      </c>
      <c r="H5382">
        <v>1.75</v>
      </c>
      <c r="I5382">
        <v>0.17499999999999999</v>
      </c>
      <c r="J5382">
        <v>0.150001</v>
      </c>
      <c r="K5382" t="b">
        <v>1</v>
      </c>
      <c r="L5382" t="s">
        <v>4965</v>
      </c>
      <c r="N5382" s="28">
        <v>42214.662928240738</v>
      </c>
    </row>
    <row r="5383" spans="1:14" x14ac:dyDescent="0.25">
      <c r="A5383" t="str">
        <f>tb_audit_process_item[[#This Row],[id_audit_process_item_reference]]&amp;TEXT(tb_audit_process_item[[#This Row],[vr_threshold_accrued]],"000000000000,0000000000")</f>
        <v>5642000000000000,2000010000</v>
      </c>
      <c r="B5383">
        <v>5642</v>
      </c>
      <c r="C5383">
        <v>5647</v>
      </c>
      <c r="D5383">
        <v>2015</v>
      </c>
      <c r="E5383" t="s">
        <v>4336</v>
      </c>
      <c r="F5383">
        <v>9</v>
      </c>
      <c r="G5383">
        <v>5</v>
      </c>
      <c r="H5383">
        <v>2.4</v>
      </c>
      <c r="I5383">
        <v>0.25</v>
      </c>
      <c r="J5383">
        <v>0.20000100000000001</v>
      </c>
      <c r="K5383" t="b">
        <v>1</v>
      </c>
      <c r="L5383" t="s">
        <v>4965</v>
      </c>
      <c r="N5383" s="28">
        <v>42214.662928240738</v>
      </c>
    </row>
    <row r="5384" spans="1:14" x14ac:dyDescent="0.25">
      <c r="A5384" t="str">
        <f>tb_audit_process_item[[#This Row],[id_audit_process_item_reference]]&amp;TEXT(tb_audit_process_item[[#This Row],[vr_threshold_accrued]],"000000000000,0000000000")</f>
        <v>5642000000000000,3000010000</v>
      </c>
      <c r="B5384">
        <v>5642</v>
      </c>
      <c r="C5384">
        <v>5649</v>
      </c>
      <c r="D5384">
        <v>2015</v>
      </c>
      <c r="E5384" t="s">
        <v>4336</v>
      </c>
      <c r="F5384">
        <v>9</v>
      </c>
      <c r="G5384">
        <v>5</v>
      </c>
      <c r="H5384">
        <v>3.29</v>
      </c>
      <c r="I5384">
        <v>0.4</v>
      </c>
      <c r="J5384">
        <v>0.30000100000000002</v>
      </c>
      <c r="K5384" t="b">
        <v>1</v>
      </c>
      <c r="L5384" t="s">
        <v>4965</v>
      </c>
      <c r="N5384" s="28">
        <v>42214.662928240738</v>
      </c>
    </row>
    <row r="5385" spans="1:14" x14ac:dyDescent="0.25">
      <c r="A5385" t="str">
        <f>tb_audit_process_item[[#This Row],[id_audit_process_item_reference]]&amp;TEXT(tb_audit_process_item[[#This Row],[vr_threshold_accrued]],"000000000000,0000000000")</f>
        <v>5642000000000000,5000010000</v>
      </c>
      <c r="B5385">
        <v>5642</v>
      </c>
      <c r="C5385">
        <v>5650</v>
      </c>
      <c r="D5385">
        <v>2015</v>
      </c>
      <c r="E5385" t="s">
        <v>4336</v>
      </c>
      <c r="F5385">
        <v>9</v>
      </c>
      <c r="G5385">
        <v>5</v>
      </c>
      <c r="H5385">
        <v>4.5</v>
      </c>
      <c r="I5385">
        <v>0.75</v>
      </c>
      <c r="J5385">
        <v>0.50000100000000003</v>
      </c>
      <c r="K5385" t="b">
        <v>1</v>
      </c>
      <c r="L5385" t="s">
        <v>4965</v>
      </c>
      <c r="N5385" s="28">
        <v>42214.662928240738</v>
      </c>
    </row>
    <row r="5386" spans="1:14" x14ac:dyDescent="0.25">
      <c r="A5386" t="str">
        <f>tb_audit_process_item[[#This Row],[id_audit_process_item_reference]]&amp;TEXT(tb_audit_process_item[[#This Row],[vr_threshold_accrued]],"000000000000,0000000000")</f>
        <v>5651000000000000,0000000000</v>
      </c>
      <c r="B5386">
        <v>5651</v>
      </c>
      <c r="C5386">
        <v>5651</v>
      </c>
      <c r="D5386">
        <v>2015</v>
      </c>
      <c r="E5386" t="s">
        <v>4322</v>
      </c>
      <c r="F5386">
        <v>9</v>
      </c>
      <c r="G5386">
        <v>5</v>
      </c>
      <c r="H5386">
        <v>4.5</v>
      </c>
      <c r="J5386"/>
      <c r="K5386" t="b">
        <v>1</v>
      </c>
      <c r="L5386" t="s">
        <v>1639</v>
      </c>
      <c r="N5386" s="28">
        <v>42214.662928240738</v>
      </c>
    </row>
    <row r="5387" spans="1:14" x14ac:dyDescent="0.25">
      <c r="A5387" t="str">
        <f>tb_audit_process_item[[#This Row],[id_audit_process_item_reference]]&amp;TEXT(tb_audit_process_item[[#This Row],[vr_threshold_accrued]],"000000000000,0000000000")</f>
        <v>5652000000000000,0000000000</v>
      </c>
      <c r="B5387">
        <v>5652</v>
      </c>
      <c r="C5387">
        <v>5652</v>
      </c>
      <c r="D5387">
        <v>2015</v>
      </c>
      <c r="E5387" t="s">
        <v>4323</v>
      </c>
      <c r="F5387">
        <v>9</v>
      </c>
      <c r="G5387">
        <v>5</v>
      </c>
      <c r="H5387">
        <v>2.25</v>
      </c>
      <c r="J5387"/>
      <c r="K5387" t="b">
        <v>1</v>
      </c>
      <c r="L5387" t="s">
        <v>1640</v>
      </c>
      <c r="N5387" s="28">
        <v>42214.662928240738</v>
      </c>
    </row>
    <row r="5388" spans="1:14" x14ac:dyDescent="0.25">
      <c r="A5388" t="str">
        <f>tb_audit_process_item[[#This Row],[id_audit_process_item_reference]]&amp;TEXT(tb_audit_process_item[[#This Row],[vr_threshold_accrued]],"000000000000,0000000000")</f>
        <v>5653000000000000,0000010000</v>
      </c>
      <c r="B5388">
        <v>5653</v>
      </c>
      <c r="C5388">
        <v>5653</v>
      </c>
      <c r="D5388">
        <v>2015</v>
      </c>
      <c r="E5388" t="s">
        <v>4324</v>
      </c>
      <c r="F5388">
        <v>9</v>
      </c>
      <c r="G5388">
        <v>5</v>
      </c>
      <c r="H5388">
        <v>0.5</v>
      </c>
      <c r="I5388">
        <v>2.5000000000000001E-3</v>
      </c>
      <c r="J5388">
        <v>9.9999999999999995E-7</v>
      </c>
      <c r="K5388" t="b">
        <v>1</v>
      </c>
      <c r="L5388" t="s">
        <v>4964</v>
      </c>
      <c r="N5388" s="28">
        <v>42214.662928240738</v>
      </c>
    </row>
    <row r="5389" spans="1:14" x14ac:dyDescent="0.25">
      <c r="A5389" t="str">
        <f>tb_audit_process_item[[#This Row],[id_audit_process_item_reference]]&amp;TEXT(tb_audit_process_item[[#This Row],[vr_threshold_accrued]],"000000000000,0000000000")</f>
        <v>5653000000000000,0050010000</v>
      </c>
      <c r="B5389">
        <v>5653</v>
      </c>
      <c r="C5389">
        <v>5654</v>
      </c>
      <c r="D5389">
        <v>2015</v>
      </c>
      <c r="E5389" t="s">
        <v>4324</v>
      </c>
      <c r="F5389">
        <v>9</v>
      </c>
      <c r="G5389">
        <v>5</v>
      </c>
      <c r="H5389">
        <v>0.62</v>
      </c>
      <c r="I5389">
        <v>2.75E-2</v>
      </c>
      <c r="J5389">
        <v>5.0010000000000002E-3</v>
      </c>
      <c r="K5389" t="b">
        <v>1</v>
      </c>
      <c r="L5389" t="s">
        <v>4964</v>
      </c>
      <c r="N5389" s="28">
        <v>42214.662928240738</v>
      </c>
    </row>
    <row r="5390" spans="1:14" x14ac:dyDescent="0.25">
      <c r="A5390" t="str">
        <f>tb_audit_process_item[[#This Row],[id_audit_process_item_reference]]&amp;TEXT(tb_audit_process_item[[#This Row],[vr_threshold_accrued]],"000000000000,0000000000")</f>
        <v>5653000000000000,0500010000</v>
      </c>
      <c r="B5390">
        <v>5653</v>
      </c>
      <c r="C5390">
        <v>5655</v>
      </c>
      <c r="D5390">
        <v>2015</v>
      </c>
      <c r="E5390" t="s">
        <v>4324</v>
      </c>
      <c r="F5390">
        <v>9</v>
      </c>
      <c r="G5390">
        <v>5</v>
      </c>
      <c r="H5390">
        <v>0.77</v>
      </c>
      <c r="I5390">
        <v>7.4499999999999997E-2</v>
      </c>
      <c r="J5390">
        <v>5.0000999999999997E-2</v>
      </c>
      <c r="K5390" t="b">
        <v>1</v>
      </c>
      <c r="L5390" t="s">
        <v>4964</v>
      </c>
      <c r="N5390" s="28">
        <v>42214.662928240738</v>
      </c>
    </row>
    <row r="5391" spans="1:14" x14ac:dyDescent="0.25">
      <c r="A5391" t="str">
        <f>tb_audit_process_item[[#This Row],[id_audit_process_item_reference]]&amp;TEXT(tb_audit_process_item[[#This Row],[vr_threshold_accrued]],"000000000000,0000000000")</f>
        <v>5653000000000000,1000010000</v>
      </c>
      <c r="B5391">
        <v>5653</v>
      </c>
      <c r="C5391">
        <v>5656</v>
      </c>
      <c r="D5391">
        <v>2015</v>
      </c>
      <c r="E5391" t="s">
        <v>4324</v>
      </c>
      <c r="F5391">
        <v>9</v>
      </c>
      <c r="G5391">
        <v>5</v>
      </c>
      <c r="H5391">
        <v>0.95</v>
      </c>
      <c r="I5391">
        <v>0.125</v>
      </c>
      <c r="J5391">
        <v>0.10000100000000001</v>
      </c>
      <c r="K5391" t="b">
        <v>1</v>
      </c>
      <c r="L5391" t="s">
        <v>4964</v>
      </c>
      <c r="N5391" s="28">
        <v>42214.662928240738</v>
      </c>
    </row>
    <row r="5392" spans="1:14" x14ac:dyDescent="0.25">
      <c r="A5392" t="str">
        <f>tb_audit_process_item[[#This Row],[id_audit_process_item_reference]]&amp;TEXT(tb_audit_process_item[[#This Row],[vr_threshold_accrued]],"000000000000,0000000000")</f>
        <v>5653000000000000,1500010000</v>
      </c>
      <c r="B5392">
        <v>5653</v>
      </c>
      <c r="C5392">
        <v>5657</v>
      </c>
      <c r="D5392">
        <v>2015</v>
      </c>
      <c r="E5392" t="s">
        <v>4324</v>
      </c>
      <c r="F5392">
        <v>9</v>
      </c>
      <c r="G5392">
        <v>5</v>
      </c>
      <c r="H5392">
        <v>1.18</v>
      </c>
      <c r="I5392">
        <v>0.17499999999999999</v>
      </c>
      <c r="J5392">
        <v>0.150001</v>
      </c>
      <c r="K5392" t="b">
        <v>1</v>
      </c>
      <c r="L5392" t="s">
        <v>4964</v>
      </c>
      <c r="N5392" s="28">
        <v>42214.662928240738</v>
      </c>
    </row>
    <row r="5393" spans="1:14" x14ac:dyDescent="0.25">
      <c r="A5393" t="str">
        <f>tb_audit_process_item[[#This Row],[id_audit_process_item_reference]]&amp;TEXT(tb_audit_process_item[[#This Row],[vr_threshold_accrued]],"000000000000,0000000000")</f>
        <v>5653000000000000,2000010000</v>
      </c>
      <c r="B5393">
        <v>5653</v>
      </c>
      <c r="C5393">
        <v>5658</v>
      </c>
      <c r="D5393">
        <v>2015</v>
      </c>
      <c r="E5393" t="s">
        <v>4324</v>
      </c>
      <c r="F5393">
        <v>9</v>
      </c>
      <c r="G5393">
        <v>5</v>
      </c>
      <c r="H5393">
        <v>1.46</v>
      </c>
      <c r="I5393">
        <v>0.25</v>
      </c>
      <c r="J5393">
        <v>0.20000100000000001</v>
      </c>
      <c r="K5393" t="b">
        <v>1</v>
      </c>
      <c r="L5393" t="s">
        <v>4964</v>
      </c>
      <c r="N5393" s="28">
        <v>42214.662928240738</v>
      </c>
    </row>
    <row r="5394" spans="1:14" x14ac:dyDescent="0.25">
      <c r="A5394" t="str">
        <f>tb_audit_process_item[[#This Row],[id_audit_process_item_reference]]&amp;TEXT(tb_audit_process_item[[#This Row],[vr_threshold_accrued]],"000000000000,0000000000")</f>
        <v>5653000000000000,3000010000</v>
      </c>
      <c r="B5394">
        <v>5653</v>
      </c>
      <c r="C5394">
        <v>5660</v>
      </c>
      <c r="D5394">
        <v>2015</v>
      </c>
      <c r="E5394" t="s">
        <v>4324</v>
      </c>
      <c r="F5394">
        <v>9</v>
      </c>
      <c r="G5394">
        <v>5</v>
      </c>
      <c r="H5394">
        <v>1.81</v>
      </c>
      <c r="I5394">
        <v>0.4</v>
      </c>
      <c r="J5394">
        <v>0.30000100000000002</v>
      </c>
      <c r="K5394" t="b">
        <v>1</v>
      </c>
      <c r="L5394" t="s">
        <v>4964</v>
      </c>
      <c r="N5394" s="28">
        <v>42214.662928240738</v>
      </c>
    </row>
    <row r="5395" spans="1:14" x14ac:dyDescent="0.25">
      <c r="A5395" t="str">
        <f>tb_audit_process_item[[#This Row],[id_audit_process_item_reference]]&amp;TEXT(tb_audit_process_item[[#This Row],[vr_threshold_accrued]],"000000000000,0000000000")</f>
        <v>5653000000000000,5000010000</v>
      </c>
      <c r="B5395">
        <v>5653</v>
      </c>
      <c r="C5395">
        <v>5661</v>
      </c>
      <c r="D5395">
        <v>2015</v>
      </c>
      <c r="E5395" t="s">
        <v>4324</v>
      </c>
      <c r="F5395">
        <v>9</v>
      </c>
      <c r="G5395">
        <v>5</v>
      </c>
      <c r="H5395">
        <v>2.25</v>
      </c>
      <c r="I5395">
        <v>0.75</v>
      </c>
      <c r="J5395">
        <v>0.50000100000000003</v>
      </c>
      <c r="K5395" t="b">
        <v>1</v>
      </c>
      <c r="L5395" t="s">
        <v>4964</v>
      </c>
      <c r="N5395" s="28">
        <v>42214.662928240738</v>
      </c>
    </row>
    <row r="5396" spans="1:14" x14ac:dyDescent="0.25">
      <c r="A5396" t="str">
        <f>tb_audit_process_item[[#This Row],[id_audit_process_item_reference]]&amp;TEXT(tb_audit_process_item[[#This Row],[vr_threshold_accrued]],"000000000000,0000000000")</f>
        <v>5662000000000000,0000000000</v>
      </c>
      <c r="B5396">
        <v>5662</v>
      </c>
      <c r="C5396">
        <v>5662</v>
      </c>
      <c r="D5396">
        <v>2015</v>
      </c>
      <c r="E5396" t="s">
        <v>4326</v>
      </c>
      <c r="F5396">
        <v>9</v>
      </c>
      <c r="G5396">
        <v>5</v>
      </c>
      <c r="H5396">
        <v>5</v>
      </c>
      <c r="J5396"/>
      <c r="K5396" t="b">
        <v>1</v>
      </c>
      <c r="L5396" t="s">
        <v>46</v>
      </c>
      <c r="N5396" s="28">
        <v>42214.662928240738</v>
      </c>
    </row>
    <row r="5397" spans="1:14" x14ac:dyDescent="0.25">
      <c r="A5397" t="str">
        <f>tb_audit_process_item[[#This Row],[id_audit_process_item_reference]]&amp;TEXT(tb_audit_process_item[[#This Row],[vr_threshold_accrued]],"000000000000,0000000000")</f>
        <v>5663000000000000,0000000000</v>
      </c>
      <c r="B5397">
        <v>5663</v>
      </c>
      <c r="C5397">
        <v>5663</v>
      </c>
      <c r="D5397">
        <v>2015</v>
      </c>
      <c r="E5397" t="s">
        <v>4389</v>
      </c>
      <c r="F5397">
        <v>9</v>
      </c>
      <c r="G5397">
        <v>2.33</v>
      </c>
      <c r="H5397">
        <v>4</v>
      </c>
      <c r="J5397"/>
      <c r="K5397" t="b">
        <v>1</v>
      </c>
      <c r="L5397" t="s">
        <v>1649</v>
      </c>
      <c r="N5397" s="28">
        <v>42214.662928240738</v>
      </c>
    </row>
    <row r="5398" spans="1:14" x14ac:dyDescent="0.25">
      <c r="A5398" t="str">
        <f>tb_audit_process_item[[#This Row],[id_audit_process_item_reference]]&amp;TEXT(tb_audit_process_item[[#This Row],[vr_threshold_accrued]],"000000000000,0000000000")</f>
        <v>5664000000000000,0000010000</v>
      </c>
      <c r="B5398">
        <v>5664</v>
      </c>
      <c r="C5398">
        <v>5664</v>
      </c>
      <c r="D5398">
        <v>2015</v>
      </c>
      <c r="E5398" t="s">
        <v>4390</v>
      </c>
      <c r="F5398">
        <v>9</v>
      </c>
      <c r="G5398">
        <v>2.33</v>
      </c>
      <c r="H5398">
        <v>0.5</v>
      </c>
      <c r="I5398">
        <v>5.0000000000000001E-3</v>
      </c>
      <c r="J5398">
        <v>9.9999999999999995E-7</v>
      </c>
      <c r="K5398" t="b">
        <v>1</v>
      </c>
      <c r="L5398" t="s">
        <v>4963</v>
      </c>
      <c r="N5398" s="28">
        <v>42214.662928240738</v>
      </c>
    </row>
    <row r="5399" spans="1:14" x14ac:dyDescent="0.25">
      <c r="A5399" t="str">
        <f>tb_audit_process_item[[#This Row],[id_audit_process_item_reference]]&amp;TEXT(tb_audit_process_item[[#This Row],[vr_threshold_accrued]],"000000000000,0000000000")</f>
        <v>5664000000000000,0100010000</v>
      </c>
      <c r="B5399">
        <v>5664</v>
      </c>
      <c r="C5399">
        <v>5665</v>
      </c>
      <c r="D5399">
        <v>2015</v>
      </c>
      <c r="E5399" t="s">
        <v>4390</v>
      </c>
      <c r="F5399">
        <v>9</v>
      </c>
      <c r="G5399">
        <v>2.33</v>
      </c>
      <c r="H5399">
        <v>0.66</v>
      </c>
      <c r="I5399">
        <v>0.03</v>
      </c>
      <c r="J5399">
        <v>1.0000999999999999E-2</v>
      </c>
      <c r="K5399" t="b">
        <v>1</v>
      </c>
      <c r="L5399" t="s">
        <v>4963</v>
      </c>
      <c r="N5399" s="28">
        <v>42214.662928240738</v>
      </c>
    </row>
    <row r="5400" spans="1:14" x14ac:dyDescent="0.25">
      <c r="A5400" t="str">
        <f>tb_audit_process_item[[#This Row],[id_audit_process_item_reference]]&amp;TEXT(tb_audit_process_item[[#This Row],[vr_threshold_accrued]],"000000000000,0000000000")</f>
        <v>5664000000000000,0500010000</v>
      </c>
      <c r="B5400">
        <v>5664</v>
      </c>
      <c r="C5400">
        <v>5666</v>
      </c>
      <c r="D5400">
        <v>2015</v>
      </c>
      <c r="E5400" t="s">
        <v>4390</v>
      </c>
      <c r="F5400">
        <v>9</v>
      </c>
      <c r="G5400">
        <v>2.33</v>
      </c>
      <c r="H5400">
        <v>0.87</v>
      </c>
      <c r="I5400">
        <v>7.4999999999999997E-2</v>
      </c>
      <c r="J5400">
        <v>5.0000999999999997E-2</v>
      </c>
      <c r="K5400" t="b">
        <v>1</v>
      </c>
      <c r="L5400" t="s">
        <v>4963</v>
      </c>
      <c r="N5400" s="28">
        <v>42214.662928240738</v>
      </c>
    </row>
    <row r="5401" spans="1:14" x14ac:dyDescent="0.25">
      <c r="A5401" t="str">
        <f>tb_audit_process_item[[#This Row],[id_audit_process_item_reference]]&amp;TEXT(tb_audit_process_item[[#This Row],[vr_threshold_accrued]],"000000000000,0000000000")</f>
        <v>5664000000000000,1000010000</v>
      </c>
      <c r="B5401">
        <v>5664</v>
      </c>
      <c r="C5401">
        <v>5667</v>
      </c>
      <c r="D5401">
        <v>2015</v>
      </c>
      <c r="E5401" t="s">
        <v>4390</v>
      </c>
      <c r="F5401">
        <v>9</v>
      </c>
      <c r="G5401">
        <v>2.33</v>
      </c>
      <c r="H5401">
        <v>1.1599999999999999</v>
      </c>
      <c r="I5401">
        <v>0.125</v>
      </c>
      <c r="J5401">
        <v>0.10000100000000001</v>
      </c>
      <c r="K5401" t="b">
        <v>1</v>
      </c>
      <c r="L5401" t="s">
        <v>4963</v>
      </c>
      <c r="N5401" s="28">
        <v>42214.662928240738</v>
      </c>
    </row>
    <row r="5402" spans="1:14" x14ac:dyDescent="0.25">
      <c r="A5402" t="str">
        <f>tb_audit_process_item[[#This Row],[id_audit_process_item_reference]]&amp;TEXT(tb_audit_process_item[[#This Row],[vr_threshold_accrued]],"000000000000,0000000000")</f>
        <v>5664000000000000,1500010000</v>
      </c>
      <c r="B5402">
        <v>5664</v>
      </c>
      <c r="C5402">
        <v>5668</v>
      </c>
      <c r="D5402">
        <v>2015</v>
      </c>
      <c r="E5402" t="s">
        <v>4390</v>
      </c>
      <c r="F5402">
        <v>9</v>
      </c>
      <c r="G5402">
        <v>2.33</v>
      </c>
      <c r="H5402">
        <v>1.53</v>
      </c>
      <c r="I5402">
        <v>0.17499999999999999</v>
      </c>
      <c r="J5402">
        <v>0.150001</v>
      </c>
      <c r="K5402" t="b">
        <v>1</v>
      </c>
      <c r="L5402" t="s">
        <v>4963</v>
      </c>
      <c r="N5402" s="28">
        <v>42214.662928240738</v>
      </c>
    </row>
    <row r="5403" spans="1:14" x14ac:dyDescent="0.25">
      <c r="A5403" t="str">
        <f>tb_audit_process_item[[#This Row],[id_audit_process_item_reference]]&amp;TEXT(tb_audit_process_item[[#This Row],[vr_threshold_accrued]],"000000000000,0000000000")</f>
        <v>5664000000000000,2000010000</v>
      </c>
      <c r="B5403">
        <v>5664</v>
      </c>
      <c r="C5403">
        <v>5669</v>
      </c>
      <c r="D5403">
        <v>2015</v>
      </c>
      <c r="E5403" t="s">
        <v>4390</v>
      </c>
      <c r="F5403">
        <v>9</v>
      </c>
      <c r="G5403">
        <v>2.33</v>
      </c>
      <c r="H5403">
        <v>2.02</v>
      </c>
      <c r="I5403">
        <v>0.25</v>
      </c>
      <c r="J5403">
        <v>0.20000100000000001</v>
      </c>
      <c r="K5403" t="b">
        <v>1</v>
      </c>
      <c r="L5403" t="s">
        <v>4963</v>
      </c>
      <c r="N5403" s="28">
        <v>42214.662928240738</v>
      </c>
    </row>
    <row r="5404" spans="1:14" x14ac:dyDescent="0.25">
      <c r="A5404" t="str">
        <f>tb_audit_process_item[[#This Row],[id_audit_process_item_reference]]&amp;TEXT(tb_audit_process_item[[#This Row],[vr_threshold_accrued]],"000000000000,0000000000")</f>
        <v>5664000000000000,3000010000</v>
      </c>
      <c r="B5404">
        <v>5664</v>
      </c>
      <c r="C5404">
        <v>5671</v>
      </c>
      <c r="D5404">
        <v>2015</v>
      </c>
      <c r="E5404" t="s">
        <v>4390</v>
      </c>
      <c r="F5404">
        <v>9</v>
      </c>
      <c r="G5404">
        <v>2.33</v>
      </c>
      <c r="H5404">
        <v>2.68</v>
      </c>
      <c r="I5404">
        <v>0.4</v>
      </c>
      <c r="J5404">
        <v>0.30000100000000002</v>
      </c>
      <c r="K5404" t="b">
        <v>1</v>
      </c>
      <c r="L5404" t="s">
        <v>4963</v>
      </c>
      <c r="N5404" s="28">
        <v>42214.662928240738</v>
      </c>
    </row>
    <row r="5405" spans="1:14" x14ac:dyDescent="0.25">
      <c r="A5405" t="str">
        <f>tb_audit_process_item[[#This Row],[id_audit_process_item_reference]]&amp;TEXT(tb_audit_process_item[[#This Row],[vr_threshold_accrued]],"000000000000,0000000000")</f>
        <v>5664000000000000,5000010000</v>
      </c>
      <c r="B5405">
        <v>5664</v>
      </c>
      <c r="C5405">
        <v>5672</v>
      </c>
      <c r="D5405">
        <v>2015</v>
      </c>
      <c r="E5405" t="s">
        <v>4390</v>
      </c>
      <c r="F5405">
        <v>9</v>
      </c>
      <c r="G5405">
        <v>2.33</v>
      </c>
      <c r="H5405">
        <v>3.54</v>
      </c>
      <c r="I5405">
        <v>0.75</v>
      </c>
      <c r="J5405">
        <v>0.50000100000000003</v>
      </c>
      <c r="K5405" t="b">
        <v>1</v>
      </c>
      <c r="L5405" t="s">
        <v>4963</v>
      </c>
      <c r="N5405" s="28">
        <v>42214.662928240738</v>
      </c>
    </row>
    <row r="5406" spans="1:14" x14ac:dyDescent="0.25">
      <c r="A5406" t="str">
        <f>tb_audit_process_item[[#This Row],[id_audit_process_item_reference]]&amp;TEXT(tb_audit_process_item[[#This Row],[vr_threshold_accrued]],"000000000000,0000000000")</f>
        <v>5673000000000000,0000000000</v>
      </c>
      <c r="B5406">
        <v>5673</v>
      </c>
      <c r="C5406">
        <v>5673</v>
      </c>
      <c r="D5406">
        <v>2015</v>
      </c>
      <c r="E5406" t="s">
        <v>4391</v>
      </c>
      <c r="F5406">
        <v>9</v>
      </c>
      <c r="G5406">
        <v>2.33</v>
      </c>
      <c r="H5406">
        <v>5</v>
      </c>
      <c r="J5406"/>
      <c r="K5406" t="b">
        <v>1</v>
      </c>
      <c r="L5406" t="s">
        <v>46</v>
      </c>
      <c r="N5406" s="28">
        <v>42214.662928240738</v>
      </c>
    </row>
    <row r="5407" spans="1:14" x14ac:dyDescent="0.25">
      <c r="A5407" t="str">
        <f>tb_audit_process_item[[#This Row],[id_audit_process_item_reference]]&amp;TEXT(tb_audit_process_item[[#This Row],[vr_threshold_accrued]],"000000000000,0000000000")</f>
        <v>5677000000000000,0000010000</v>
      </c>
      <c r="B5407">
        <v>5677</v>
      </c>
      <c r="C5407">
        <v>5677</v>
      </c>
      <c r="D5407">
        <v>2015</v>
      </c>
      <c r="E5407" t="s">
        <v>6354</v>
      </c>
      <c r="F5407">
        <v>9</v>
      </c>
      <c r="G5407">
        <v>5</v>
      </c>
      <c r="H5407">
        <v>0.5</v>
      </c>
      <c r="I5407">
        <v>5.0000000000000001E-3</v>
      </c>
      <c r="J5407">
        <v>9.9999999999999995E-7</v>
      </c>
      <c r="K5407" t="b">
        <v>1</v>
      </c>
      <c r="L5407" t="s">
        <v>6750</v>
      </c>
      <c r="N5407" s="28">
        <v>42214.662928240738</v>
      </c>
    </row>
    <row r="5408" spans="1:14" x14ac:dyDescent="0.25">
      <c r="A5408" t="str">
        <f>tb_audit_process_item[[#This Row],[id_audit_process_item_reference]]&amp;TEXT(tb_audit_process_item[[#This Row],[vr_threshold_accrued]],"000000000000,0000000000")</f>
        <v>5677000000000000,0100010000</v>
      </c>
      <c r="B5408">
        <v>5677</v>
      </c>
      <c r="C5408">
        <v>5678</v>
      </c>
      <c r="D5408">
        <v>2015</v>
      </c>
      <c r="E5408" t="s">
        <v>6354</v>
      </c>
      <c r="F5408">
        <v>9</v>
      </c>
      <c r="G5408">
        <v>5</v>
      </c>
      <c r="H5408">
        <v>0.65</v>
      </c>
      <c r="I5408">
        <v>0.03</v>
      </c>
      <c r="J5408">
        <v>1.0000999999999999E-2</v>
      </c>
      <c r="K5408" t="b">
        <v>1</v>
      </c>
      <c r="L5408" t="s">
        <v>6750</v>
      </c>
      <c r="N5408" s="28">
        <v>42214.662928240738</v>
      </c>
    </row>
    <row r="5409" spans="1:14" x14ac:dyDescent="0.25">
      <c r="A5409" t="str">
        <f>tb_audit_process_item[[#This Row],[id_audit_process_item_reference]]&amp;TEXT(tb_audit_process_item[[#This Row],[vr_threshold_accrued]],"000000000000,0000000000")</f>
        <v>5677000000000000,0500010000</v>
      </c>
      <c r="B5409">
        <v>5677</v>
      </c>
      <c r="C5409">
        <v>5679</v>
      </c>
      <c r="D5409">
        <v>2015</v>
      </c>
      <c r="E5409" t="s">
        <v>6354</v>
      </c>
      <c r="F5409">
        <v>9</v>
      </c>
      <c r="G5409">
        <v>5</v>
      </c>
      <c r="H5409">
        <v>0.85</v>
      </c>
      <c r="I5409">
        <v>7.4999999999999997E-2</v>
      </c>
      <c r="J5409">
        <v>5.0000999999999997E-2</v>
      </c>
      <c r="K5409" t="b">
        <v>1</v>
      </c>
      <c r="L5409" t="s">
        <v>6750</v>
      </c>
      <c r="N5409" s="28">
        <v>42214.662928240738</v>
      </c>
    </row>
    <row r="5410" spans="1:14" x14ac:dyDescent="0.25">
      <c r="A5410" t="str">
        <f>tb_audit_process_item[[#This Row],[id_audit_process_item_reference]]&amp;TEXT(tb_audit_process_item[[#This Row],[vr_threshold_accrued]],"000000000000,0000000000")</f>
        <v>5677000000000000,1000010000</v>
      </c>
      <c r="B5410">
        <v>5677</v>
      </c>
      <c r="C5410">
        <v>5680</v>
      </c>
      <c r="D5410">
        <v>2015</v>
      </c>
      <c r="E5410" t="s">
        <v>6354</v>
      </c>
      <c r="F5410">
        <v>9</v>
      </c>
      <c r="G5410">
        <v>5</v>
      </c>
      <c r="H5410">
        <v>1.1200000000000001</v>
      </c>
      <c r="I5410">
        <v>0.125</v>
      </c>
      <c r="J5410">
        <v>0.10000100000000001</v>
      </c>
      <c r="K5410" t="b">
        <v>1</v>
      </c>
      <c r="L5410" t="s">
        <v>6750</v>
      </c>
      <c r="N5410" s="28">
        <v>42214.662928240738</v>
      </c>
    </row>
    <row r="5411" spans="1:14" x14ac:dyDescent="0.25">
      <c r="A5411" t="str">
        <f>tb_audit_process_item[[#This Row],[id_audit_process_item_reference]]&amp;TEXT(tb_audit_process_item[[#This Row],[vr_threshold_accrued]],"000000000000,0000000000")</f>
        <v>5677000000000000,1500010000</v>
      </c>
      <c r="B5411">
        <v>5677</v>
      </c>
      <c r="C5411">
        <v>5681</v>
      </c>
      <c r="D5411">
        <v>2015</v>
      </c>
      <c r="E5411" t="s">
        <v>6354</v>
      </c>
      <c r="F5411">
        <v>9</v>
      </c>
      <c r="G5411">
        <v>5</v>
      </c>
      <c r="H5411">
        <v>1.46</v>
      </c>
      <c r="I5411">
        <v>0.17499999999999999</v>
      </c>
      <c r="J5411">
        <v>0.150001</v>
      </c>
      <c r="K5411" t="b">
        <v>1</v>
      </c>
      <c r="L5411" t="s">
        <v>6750</v>
      </c>
      <c r="N5411" s="28">
        <v>42214.662928240738</v>
      </c>
    </row>
    <row r="5412" spans="1:14" x14ac:dyDescent="0.25">
      <c r="A5412" t="str">
        <f>tb_audit_process_item[[#This Row],[id_audit_process_item_reference]]&amp;TEXT(tb_audit_process_item[[#This Row],[vr_threshold_accrued]],"000000000000,0000000000")</f>
        <v>5677000000000000,2000010000</v>
      </c>
      <c r="B5412">
        <v>5677</v>
      </c>
      <c r="C5412">
        <v>5682</v>
      </c>
      <c r="D5412">
        <v>2015</v>
      </c>
      <c r="E5412" t="s">
        <v>6354</v>
      </c>
      <c r="F5412">
        <v>9</v>
      </c>
      <c r="G5412">
        <v>5</v>
      </c>
      <c r="H5412">
        <v>1.9</v>
      </c>
      <c r="I5412">
        <v>0.25</v>
      </c>
      <c r="J5412">
        <v>0.20000100000000001</v>
      </c>
      <c r="K5412" t="b">
        <v>1</v>
      </c>
      <c r="L5412" t="s">
        <v>6750</v>
      </c>
      <c r="N5412" s="28">
        <v>42214.662928240738</v>
      </c>
    </row>
    <row r="5413" spans="1:14" x14ac:dyDescent="0.25">
      <c r="A5413" t="str">
        <f>tb_audit_process_item[[#This Row],[id_audit_process_item_reference]]&amp;TEXT(tb_audit_process_item[[#This Row],[vr_threshold_accrued]],"000000000000,0000000000")</f>
        <v>5677000000000000,3000010000</v>
      </c>
      <c r="B5413">
        <v>5677</v>
      </c>
      <c r="C5413">
        <v>5683</v>
      </c>
      <c r="D5413">
        <v>2015</v>
      </c>
      <c r="E5413" t="s">
        <v>6354</v>
      </c>
      <c r="F5413">
        <v>9</v>
      </c>
      <c r="G5413">
        <v>5</v>
      </c>
      <c r="H5413">
        <v>2.4900000000000002</v>
      </c>
      <c r="I5413">
        <v>0.4</v>
      </c>
      <c r="J5413">
        <v>0.30000100000000002</v>
      </c>
      <c r="K5413" t="b">
        <v>1</v>
      </c>
      <c r="L5413" t="s">
        <v>6750</v>
      </c>
      <c r="N5413" s="28">
        <v>42214.662928240738</v>
      </c>
    </row>
    <row r="5414" spans="1:14" x14ac:dyDescent="0.25">
      <c r="A5414" t="str">
        <f>tb_audit_process_item[[#This Row],[id_audit_process_item_reference]]&amp;TEXT(tb_audit_process_item[[#This Row],[vr_threshold_accrued]],"000000000000,0000000000")</f>
        <v>5677000000000000,5000010000</v>
      </c>
      <c r="B5414">
        <v>5677</v>
      </c>
      <c r="C5414">
        <v>5684</v>
      </c>
      <c r="D5414">
        <v>2015</v>
      </c>
      <c r="E5414" t="s">
        <v>6354</v>
      </c>
      <c r="F5414">
        <v>9</v>
      </c>
      <c r="G5414">
        <v>5</v>
      </c>
      <c r="H5414">
        <v>3.25</v>
      </c>
      <c r="I5414">
        <v>0.75</v>
      </c>
      <c r="J5414">
        <v>0.50000100000000003</v>
      </c>
      <c r="K5414" t="b">
        <v>1</v>
      </c>
      <c r="L5414" t="s">
        <v>6750</v>
      </c>
      <c r="N5414" s="28">
        <v>42214.662928240738</v>
      </c>
    </row>
    <row r="5415" spans="1:14" x14ac:dyDescent="0.25">
      <c r="A5415" t="str">
        <f>tb_audit_process_item[[#This Row],[id_audit_process_item_reference]]&amp;TEXT(tb_audit_process_item[[#This Row],[vr_threshold_accrued]],"000000000000,0000000000")</f>
        <v>5685000000000000,0000000000</v>
      </c>
      <c r="B5415">
        <v>5685</v>
      </c>
      <c r="C5415">
        <v>5685</v>
      </c>
      <c r="D5415">
        <v>2015</v>
      </c>
      <c r="E5415" t="s">
        <v>6355</v>
      </c>
      <c r="F5415">
        <v>9</v>
      </c>
      <c r="G5415">
        <v>5</v>
      </c>
      <c r="H5415">
        <v>4.5</v>
      </c>
      <c r="J5415"/>
      <c r="K5415" t="b">
        <v>1</v>
      </c>
      <c r="L5415" t="s">
        <v>1146</v>
      </c>
      <c r="N5415" s="28">
        <v>42214.662928240738</v>
      </c>
    </row>
    <row r="5416" spans="1:14" x14ac:dyDescent="0.25">
      <c r="A5416" t="str">
        <f>tb_audit_process_item[[#This Row],[id_audit_process_item_reference]]&amp;TEXT(tb_audit_process_item[[#This Row],[vr_threshold_accrued]],"000000000000,0000000000")</f>
        <v>5686000000000000,0000000000</v>
      </c>
      <c r="B5416">
        <v>5686</v>
      </c>
      <c r="C5416">
        <v>5686</v>
      </c>
      <c r="D5416">
        <v>2015</v>
      </c>
      <c r="E5416" t="s">
        <v>6356</v>
      </c>
      <c r="F5416">
        <v>9</v>
      </c>
      <c r="G5416">
        <v>5</v>
      </c>
      <c r="H5416">
        <v>2.25</v>
      </c>
      <c r="J5416"/>
      <c r="K5416" t="b">
        <v>1</v>
      </c>
      <c r="L5416" t="s">
        <v>1147</v>
      </c>
      <c r="N5416" s="28">
        <v>42214.662928240738</v>
      </c>
    </row>
    <row r="5417" spans="1:14" x14ac:dyDescent="0.25">
      <c r="A5417" t="str">
        <f>tb_audit_process_item[[#This Row],[id_audit_process_item_reference]]&amp;TEXT(tb_audit_process_item[[#This Row],[vr_threshold_accrued]],"000000000000,0000000000")</f>
        <v>5687000000000000,0000010000</v>
      </c>
      <c r="B5417">
        <v>5687</v>
      </c>
      <c r="C5417">
        <v>5687</v>
      </c>
      <c r="D5417">
        <v>2015</v>
      </c>
      <c r="E5417" t="s">
        <v>6357</v>
      </c>
      <c r="F5417">
        <v>9</v>
      </c>
      <c r="G5417">
        <v>5</v>
      </c>
      <c r="H5417">
        <v>0.5</v>
      </c>
      <c r="I5417">
        <v>2.5000000000000001E-3</v>
      </c>
      <c r="J5417">
        <v>9.9999999999999995E-7</v>
      </c>
      <c r="K5417" t="b">
        <v>1</v>
      </c>
      <c r="L5417" t="s">
        <v>5000</v>
      </c>
      <c r="N5417" s="28">
        <v>42214.662928240738</v>
      </c>
    </row>
    <row r="5418" spans="1:14" x14ac:dyDescent="0.25">
      <c r="A5418" t="str">
        <f>tb_audit_process_item[[#This Row],[id_audit_process_item_reference]]&amp;TEXT(tb_audit_process_item[[#This Row],[vr_threshold_accrued]],"000000000000,0000000000")</f>
        <v>5687000000000000,0050010000</v>
      </c>
      <c r="B5418">
        <v>5687</v>
      </c>
      <c r="C5418">
        <v>5688</v>
      </c>
      <c r="D5418">
        <v>2015</v>
      </c>
      <c r="E5418" t="s">
        <v>6357</v>
      </c>
      <c r="F5418">
        <v>9</v>
      </c>
      <c r="G5418">
        <v>5</v>
      </c>
      <c r="H5418">
        <v>0.65</v>
      </c>
      <c r="I5418">
        <v>2.75E-2</v>
      </c>
      <c r="J5418">
        <v>5.0010000000000002E-3</v>
      </c>
      <c r="K5418" t="b">
        <v>1</v>
      </c>
      <c r="L5418" t="s">
        <v>5000</v>
      </c>
      <c r="N5418" s="28">
        <v>42214.662928240738</v>
      </c>
    </row>
    <row r="5419" spans="1:14" x14ac:dyDescent="0.25">
      <c r="A5419" t="str">
        <f>tb_audit_process_item[[#This Row],[id_audit_process_item_reference]]&amp;TEXT(tb_audit_process_item[[#This Row],[vr_threshold_accrued]],"000000000000,0000000000")</f>
        <v>5687000000000000,0500010000</v>
      </c>
      <c r="B5419">
        <v>5687</v>
      </c>
      <c r="C5419">
        <v>5689</v>
      </c>
      <c r="D5419">
        <v>2015</v>
      </c>
      <c r="E5419" t="s">
        <v>6357</v>
      </c>
      <c r="F5419">
        <v>9</v>
      </c>
      <c r="G5419">
        <v>5</v>
      </c>
      <c r="H5419">
        <v>0.85</v>
      </c>
      <c r="I5419">
        <v>7.4999999999999997E-2</v>
      </c>
      <c r="J5419">
        <v>5.0000999999999997E-2</v>
      </c>
      <c r="K5419" t="b">
        <v>1</v>
      </c>
      <c r="L5419" t="s">
        <v>5000</v>
      </c>
      <c r="N5419" s="28">
        <v>42214.662928240738</v>
      </c>
    </row>
    <row r="5420" spans="1:14" x14ac:dyDescent="0.25">
      <c r="A5420" t="str">
        <f>tb_audit_process_item[[#This Row],[id_audit_process_item_reference]]&amp;TEXT(tb_audit_process_item[[#This Row],[vr_threshold_accrued]],"000000000000,0000000000")</f>
        <v>5687000000000000,1000010000</v>
      </c>
      <c r="B5420">
        <v>5687</v>
      </c>
      <c r="C5420">
        <v>5690</v>
      </c>
      <c r="D5420">
        <v>2015</v>
      </c>
      <c r="E5420" t="s">
        <v>6357</v>
      </c>
      <c r="F5420">
        <v>9</v>
      </c>
      <c r="G5420">
        <v>5</v>
      </c>
      <c r="H5420">
        <v>1.1200000000000001</v>
      </c>
      <c r="I5420">
        <v>0.125</v>
      </c>
      <c r="J5420">
        <v>0.10000100000000001</v>
      </c>
      <c r="K5420" t="b">
        <v>1</v>
      </c>
      <c r="L5420" t="s">
        <v>5000</v>
      </c>
      <c r="N5420" s="28">
        <v>42214.662928240738</v>
      </c>
    </row>
    <row r="5421" spans="1:14" x14ac:dyDescent="0.25">
      <c r="A5421" t="str">
        <f>tb_audit_process_item[[#This Row],[id_audit_process_item_reference]]&amp;TEXT(tb_audit_process_item[[#This Row],[vr_threshold_accrued]],"000000000000,0000000000")</f>
        <v>5687000000000000,1500010000</v>
      </c>
      <c r="B5421">
        <v>5687</v>
      </c>
      <c r="C5421">
        <v>5691</v>
      </c>
      <c r="D5421">
        <v>2015</v>
      </c>
      <c r="E5421" t="s">
        <v>6357</v>
      </c>
      <c r="F5421">
        <v>9</v>
      </c>
      <c r="G5421">
        <v>5</v>
      </c>
      <c r="H5421">
        <v>1.46</v>
      </c>
      <c r="I5421">
        <v>0.17499999999999999</v>
      </c>
      <c r="J5421">
        <v>0.150001</v>
      </c>
      <c r="K5421" t="b">
        <v>1</v>
      </c>
      <c r="L5421" t="s">
        <v>5000</v>
      </c>
      <c r="N5421" s="28">
        <v>42214.662928240738</v>
      </c>
    </row>
    <row r="5422" spans="1:14" x14ac:dyDescent="0.25">
      <c r="A5422" t="str">
        <f>tb_audit_process_item[[#This Row],[id_audit_process_item_reference]]&amp;TEXT(tb_audit_process_item[[#This Row],[vr_threshold_accrued]],"000000000000,0000000000")</f>
        <v>5687000000000000,2000010000</v>
      </c>
      <c r="B5422">
        <v>5687</v>
      </c>
      <c r="C5422">
        <v>5692</v>
      </c>
      <c r="D5422">
        <v>2015</v>
      </c>
      <c r="E5422" t="s">
        <v>6357</v>
      </c>
      <c r="F5422">
        <v>9</v>
      </c>
      <c r="G5422">
        <v>5</v>
      </c>
      <c r="H5422">
        <v>1.9</v>
      </c>
      <c r="I5422">
        <v>0.25</v>
      </c>
      <c r="J5422">
        <v>0.20000100000000001</v>
      </c>
      <c r="K5422" t="b">
        <v>1</v>
      </c>
      <c r="L5422" t="s">
        <v>5000</v>
      </c>
      <c r="N5422" s="28">
        <v>42214.662928240738</v>
      </c>
    </row>
    <row r="5423" spans="1:14" x14ac:dyDescent="0.25">
      <c r="A5423" t="str">
        <f>tb_audit_process_item[[#This Row],[id_audit_process_item_reference]]&amp;TEXT(tb_audit_process_item[[#This Row],[vr_threshold_accrued]],"000000000000,0000000000")</f>
        <v>5687000000000000,3000010000</v>
      </c>
      <c r="B5423">
        <v>5687</v>
      </c>
      <c r="C5423">
        <v>5693</v>
      </c>
      <c r="D5423">
        <v>2015</v>
      </c>
      <c r="E5423" t="s">
        <v>6357</v>
      </c>
      <c r="F5423">
        <v>9</v>
      </c>
      <c r="G5423">
        <v>5</v>
      </c>
      <c r="H5423">
        <v>2.4900000000000002</v>
      </c>
      <c r="I5423">
        <v>0.4</v>
      </c>
      <c r="J5423">
        <v>0.30000100000000002</v>
      </c>
      <c r="K5423" t="b">
        <v>1</v>
      </c>
      <c r="L5423" t="s">
        <v>5000</v>
      </c>
      <c r="N5423" s="28">
        <v>42214.662928240738</v>
      </c>
    </row>
    <row r="5424" spans="1:14" x14ac:dyDescent="0.25">
      <c r="A5424" t="str">
        <f>tb_audit_process_item[[#This Row],[id_audit_process_item_reference]]&amp;TEXT(tb_audit_process_item[[#This Row],[vr_threshold_accrued]],"000000000000,0000000000")</f>
        <v>5687000000000000,5000010000</v>
      </c>
      <c r="B5424">
        <v>5687</v>
      </c>
      <c r="C5424">
        <v>5694</v>
      </c>
      <c r="D5424">
        <v>2015</v>
      </c>
      <c r="E5424" t="s">
        <v>6357</v>
      </c>
      <c r="F5424">
        <v>9</v>
      </c>
      <c r="G5424">
        <v>5</v>
      </c>
      <c r="H5424">
        <v>3.25</v>
      </c>
      <c r="I5424">
        <v>0.75</v>
      </c>
      <c r="J5424">
        <v>0.50000100000000003</v>
      </c>
      <c r="K5424" t="b">
        <v>1</v>
      </c>
      <c r="L5424" t="s">
        <v>5000</v>
      </c>
      <c r="N5424" s="28">
        <v>42214.662928240738</v>
      </c>
    </row>
    <row r="5425" spans="1:14" x14ac:dyDescent="0.25">
      <c r="A5425" t="str">
        <f>tb_audit_process_item[[#This Row],[id_audit_process_item_reference]]&amp;TEXT(tb_audit_process_item[[#This Row],[vr_threshold_accrued]],"000000000000,0000000000")</f>
        <v>5695000000000000,0000000000</v>
      </c>
      <c r="B5425">
        <v>5695</v>
      </c>
      <c r="C5425">
        <v>5695</v>
      </c>
      <c r="D5425">
        <v>2015</v>
      </c>
      <c r="E5425" t="s">
        <v>6359</v>
      </c>
      <c r="F5425">
        <v>9</v>
      </c>
      <c r="G5425">
        <v>5</v>
      </c>
      <c r="H5425">
        <v>5</v>
      </c>
      <c r="J5425"/>
      <c r="K5425" t="b">
        <v>1</v>
      </c>
      <c r="L5425" t="s">
        <v>7331</v>
      </c>
      <c r="N5425" s="28">
        <v>42214.662928240738</v>
      </c>
    </row>
    <row r="5426" spans="1:14" x14ac:dyDescent="0.25">
      <c r="A5426" t="str">
        <f>tb_audit_process_item[[#This Row],[id_audit_process_item_reference]]&amp;TEXT(tb_audit_process_item[[#This Row],[vr_threshold_accrued]],"000000000000,0000000000")</f>
        <v>5696000000000000,0000000000</v>
      </c>
      <c r="B5426">
        <v>5696</v>
      </c>
      <c r="C5426">
        <v>5696</v>
      </c>
      <c r="D5426">
        <v>2015</v>
      </c>
      <c r="E5426" t="s">
        <v>6360</v>
      </c>
      <c r="F5426">
        <v>9</v>
      </c>
      <c r="G5426">
        <v>5</v>
      </c>
      <c r="H5426">
        <v>3.5</v>
      </c>
      <c r="J5426"/>
      <c r="K5426" t="b">
        <v>1</v>
      </c>
      <c r="L5426" t="s">
        <v>7332</v>
      </c>
      <c r="N5426" s="28">
        <v>42214.662928240738</v>
      </c>
    </row>
    <row r="5427" spans="1:14" x14ac:dyDescent="0.25">
      <c r="A5427" t="str">
        <f>tb_audit_process_item[[#This Row],[id_audit_process_item_reference]]&amp;TEXT(tb_audit_process_item[[#This Row],[vr_threshold_accrued]],"000000000000,0000000000")</f>
        <v>5697000000000000,0000000000</v>
      </c>
      <c r="B5427">
        <v>5697</v>
      </c>
      <c r="C5427">
        <v>5697</v>
      </c>
      <c r="D5427">
        <v>2015</v>
      </c>
      <c r="E5427" t="s">
        <v>6360</v>
      </c>
      <c r="F5427">
        <v>9</v>
      </c>
      <c r="G5427">
        <v>5</v>
      </c>
      <c r="H5427">
        <v>2.25</v>
      </c>
      <c r="J5427"/>
      <c r="K5427" t="b">
        <v>1</v>
      </c>
      <c r="L5427" t="s">
        <v>1158</v>
      </c>
      <c r="N5427" s="28">
        <v>42214.662928240738</v>
      </c>
    </row>
    <row r="5428" spans="1:14" x14ac:dyDescent="0.25">
      <c r="A5428" t="str">
        <f>tb_audit_process_item[[#This Row],[id_audit_process_item_reference]]&amp;TEXT(tb_audit_process_item[[#This Row],[vr_threshold_accrued]],"000000000000,0000000000")</f>
        <v>5698000000000000,0000000000</v>
      </c>
      <c r="B5428">
        <v>5698</v>
      </c>
      <c r="C5428">
        <v>5698</v>
      </c>
      <c r="D5428">
        <v>2015</v>
      </c>
      <c r="E5428" t="s">
        <v>6362</v>
      </c>
      <c r="F5428">
        <v>9</v>
      </c>
      <c r="G5428">
        <v>5</v>
      </c>
      <c r="H5428">
        <v>3.5</v>
      </c>
      <c r="J5428"/>
      <c r="K5428" t="b">
        <v>1</v>
      </c>
      <c r="L5428" t="s">
        <v>1100</v>
      </c>
      <c r="N5428" s="28">
        <v>42214.662928240738</v>
      </c>
    </row>
    <row r="5429" spans="1:14" x14ac:dyDescent="0.25">
      <c r="A5429" t="str">
        <f>tb_audit_process_item[[#This Row],[id_audit_process_item_reference]]&amp;TEXT(tb_audit_process_item[[#This Row],[vr_threshold_accrued]],"000000000000,0000000000")</f>
        <v>5699000000000000,0000010000</v>
      </c>
      <c r="B5429">
        <v>5699</v>
      </c>
      <c r="C5429">
        <v>5699</v>
      </c>
      <c r="D5429">
        <v>2015</v>
      </c>
      <c r="E5429" t="s">
        <v>6362</v>
      </c>
      <c r="F5429">
        <v>9</v>
      </c>
      <c r="G5429">
        <v>5</v>
      </c>
      <c r="H5429">
        <v>0.5</v>
      </c>
      <c r="I5429">
        <v>2.5000000000000001E-3</v>
      </c>
      <c r="J5429">
        <v>9.9999999999999995E-7</v>
      </c>
      <c r="K5429" t="b">
        <v>1</v>
      </c>
      <c r="L5429" t="s">
        <v>5001</v>
      </c>
      <c r="N5429" s="28">
        <v>42214.662928240738</v>
      </c>
    </row>
    <row r="5430" spans="1:14" x14ac:dyDescent="0.25">
      <c r="A5430" t="str">
        <f>tb_audit_process_item[[#This Row],[id_audit_process_item_reference]]&amp;TEXT(tb_audit_process_item[[#This Row],[vr_threshold_accrued]],"000000000000,0000000000")</f>
        <v>5699000000000000,0050010000</v>
      </c>
      <c r="B5430">
        <v>5699</v>
      </c>
      <c r="C5430">
        <v>5700</v>
      </c>
      <c r="D5430">
        <v>2015</v>
      </c>
      <c r="E5430" t="s">
        <v>6362</v>
      </c>
      <c r="F5430">
        <v>9</v>
      </c>
      <c r="G5430">
        <v>5</v>
      </c>
      <c r="H5430">
        <v>0.68</v>
      </c>
      <c r="I5430">
        <v>2.75E-2</v>
      </c>
      <c r="J5430">
        <v>5.0010000000000002E-3</v>
      </c>
      <c r="K5430" t="b">
        <v>1</v>
      </c>
      <c r="L5430" t="s">
        <v>5001</v>
      </c>
      <c r="N5430" s="28">
        <v>42214.662928240738</v>
      </c>
    </row>
    <row r="5431" spans="1:14" x14ac:dyDescent="0.25">
      <c r="A5431" t="str">
        <f>tb_audit_process_item[[#This Row],[id_audit_process_item_reference]]&amp;TEXT(tb_audit_process_item[[#This Row],[vr_threshold_accrued]],"000000000000,0000000000")</f>
        <v>5699000000000000,0500010000</v>
      </c>
      <c r="B5431">
        <v>5699</v>
      </c>
      <c r="C5431">
        <v>5701</v>
      </c>
      <c r="D5431">
        <v>2015</v>
      </c>
      <c r="E5431" t="s">
        <v>6362</v>
      </c>
      <c r="F5431">
        <v>9</v>
      </c>
      <c r="G5431">
        <v>5</v>
      </c>
      <c r="H5431">
        <v>0.94</v>
      </c>
      <c r="I5431">
        <v>7.4999999999999997E-2</v>
      </c>
      <c r="J5431">
        <v>5.0000999999999997E-2</v>
      </c>
      <c r="K5431" t="b">
        <v>1</v>
      </c>
      <c r="L5431" t="s">
        <v>5001</v>
      </c>
      <c r="N5431" s="28">
        <v>42214.662928240738</v>
      </c>
    </row>
    <row r="5432" spans="1:14" x14ac:dyDescent="0.25">
      <c r="A5432" t="str">
        <f>tb_audit_process_item[[#This Row],[id_audit_process_item_reference]]&amp;TEXT(tb_audit_process_item[[#This Row],[vr_threshold_accrued]],"000000000000,0000000000")</f>
        <v>5699000000000000,1000010000</v>
      </c>
      <c r="B5432">
        <v>5699</v>
      </c>
      <c r="C5432">
        <v>5702</v>
      </c>
      <c r="D5432">
        <v>2015</v>
      </c>
      <c r="E5432" t="s">
        <v>6362</v>
      </c>
      <c r="F5432">
        <v>9</v>
      </c>
      <c r="G5432">
        <v>5</v>
      </c>
      <c r="H5432">
        <v>1.28</v>
      </c>
      <c r="I5432">
        <v>0.125</v>
      </c>
      <c r="J5432">
        <v>0.10000100000000001</v>
      </c>
      <c r="K5432" t="b">
        <v>1</v>
      </c>
      <c r="L5432" t="s">
        <v>5001</v>
      </c>
      <c r="N5432" s="28">
        <v>42214.662928240738</v>
      </c>
    </row>
    <row r="5433" spans="1:14" x14ac:dyDescent="0.25">
      <c r="A5433" t="str">
        <f>tb_audit_process_item[[#This Row],[id_audit_process_item_reference]]&amp;TEXT(tb_audit_process_item[[#This Row],[vr_threshold_accrued]],"000000000000,0000000000")</f>
        <v>5699000000000000,1500010000</v>
      </c>
      <c r="B5433">
        <v>5699</v>
      </c>
      <c r="C5433">
        <v>5703</v>
      </c>
      <c r="D5433">
        <v>2015</v>
      </c>
      <c r="E5433" t="s">
        <v>6362</v>
      </c>
      <c r="F5433">
        <v>9</v>
      </c>
      <c r="G5433">
        <v>5</v>
      </c>
      <c r="H5433">
        <v>1.75</v>
      </c>
      <c r="I5433">
        <v>0.17499999999999999</v>
      </c>
      <c r="J5433">
        <v>0.150001</v>
      </c>
      <c r="K5433" t="b">
        <v>1</v>
      </c>
      <c r="L5433" t="s">
        <v>5001</v>
      </c>
      <c r="N5433" s="28">
        <v>42214.662928240738</v>
      </c>
    </row>
    <row r="5434" spans="1:14" x14ac:dyDescent="0.25">
      <c r="A5434" t="str">
        <f>tb_audit_process_item[[#This Row],[id_audit_process_item_reference]]&amp;TEXT(tb_audit_process_item[[#This Row],[vr_threshold_accrued]],"000000000000,0000000000")</f>
        <v>5699000000000000,2000010000</v>
      </c>
      <c r="B5434">
        <v>5699</v>
      </c>
      <c r="C5434">
        <v>5704</v>
      </c>
      <c r="D5434">
        <v>2015</v>
      </c>
      <c r="E5434" t="s">
        <v>6362</v>
      </c>
      <c r="F5434">
        <v>9</v>
      </c>
      <c r="G5434">
        <v>5</v>
      </c>
      <c r="H5434">
        <v>2.4</v>
      </c>
      <c r="I5434">
        <v>0.25</v>
      </c>
      <c r="J5434">
        <v>0.20000100000000001</v>
      </c>
      <c r="K5434" t="b">
        <v>1</v>
      </c>
      <c r="L5434" t="s">
        <v>5001</v>
      </c>
      <c r="N5434" s="28">
        <v>42214.662928240738</v>
      </c>
    </row>
    <row r="5435" spans="1:14" x14ac:dyDescent="0.25">
      <c r="A5435" t="str">
        <f>tb_audit_process_item[[#This Row],[id_audit_process_item_reference]]&amp;TEXT(tb_audit_process_item[[#This Row],[vr_threshold_accrued]],"000000000000,0000000000")</f>
        <v>5699000000000000,3000010000</v>
      </c>
      <c r="B5435">
        <v>5699</v>
      </c>
      <c r="C5435">
        <v>5705</v>
      </c>
      <c r="D5435">
        <v>2015</v>
      </c>
      <c r="E5435" t="s">
        <v>6362</v>
      </c>
      <c r="F5435">
        <v>9</v>
      </c>
      <c r="G5435">
        <v>5</v>
      </c>
      <c r="H5435">
        <v>3.29</v>
      </c>
      <c r="I5435">
        <v>0.4</v>
      </c>
      <c r="J5435">
        <v>0.30000100000000002</v>
      </c>
      <c r="K5435" t="b">
        <v>1</v>
      </c>
      <c r="L5435" t="s">
        <v>5001</v>
      </c>
      <c r="N5435" s="28">
        <v>42214.662928240738</v>
      </c>
    </row>
    <row r="5436" spans="1:14" x14ac:dyDescent="0.25">
      <c r="A5436" t="str">
        <f>tb_audit_process_item[[#This Row],[id_audit_process_item_reference]]&amp;TEXT(tb_audit_process_item[[#This Row],[vr_threshold_accrued]],"000000000000,0000000000")</f>
        <v>5699000000000000,5000010000</v>
      </c>
      <c r="B5436">
        <v>5699</v>
      </c>
      <c r="C5436">
        <v>5706</v>
      </c>
      <c r="D5436">
        <v>2015</v>
      </c>
      <c r="E5436" t="s">
        <v>6362</v>
      </c>
      <c r="F5436">
        <v>9</v>
      </c>
      <c r="G5436">
        <v>5</v>
      </c>
      <c r="H5436">
        <v>4.5</v>
      </c>
      <c r="I5436">
        <v>0.75</v>
      </c>
      <c r="J5436">
        <v>0.50000100000000003</v>
      </c>
      <c r="K5436" t="b">
        <v>1</v>
      </c>
      <c r="L5436" t="s">
        <v>5001</v>
      </c>
      <c r="N5436" s="28">
        <v>42214.662928240738</v>
      </c>
    </row>
    <row r="5437" spans="1:14" x14ac:dyDescent="0.25">
      <c r="A5437" t="str">
        <f>tb_audit_process_item[[#This Row],[id_audit_process_item_reference]]&amp;TEXT(tb_audit_process_item[[#This Row],[vr_threshold_accrued]],"000000000000,0000000000")</f>
        <v>5707000000000000,0000010000</v>
      </c>
      <c r="B5437">
        <v>5707</v>
      </c>
      <c r="C5437">
        <v>5707</v>
      </c>
      <c r="D5437">
        <v>2015</v>
      </c>
      <c r="E5437" t="s">
        <v>6363</v>
      </c>
      <c r="F5437">
        <v>9</v>
      </c>
      <c r="G5437">
        <v>5</v>
      </c>
      <c r="H5437">
        <v>0.85</v>
      </c>
      <c r="I5437">
        <v>5.0000000000000001E-3</v>
      </c>
      <c r="J5437">
        <v>9.9999999999999995E-7</v>
      </c>
      <c r="K5437" t="b">
        <v>1</v>
      </c>
      <c r="L5437" t="s">
        <v>6751</v>
      </c>
      <c r="N5437" s="28">
        <v>42214.662928240738</v>
      </c>
    </row>
    <row r="5438" spans="1:14" x14ac:dyDescent="0.25">
      <c r="A5438" t="str">
        <f>tb_audit_process_item[[#This Row],[id_audit_process_item_reference]]&amp;TEXT(tb_audit_process_item[[#This Row],[vr_threshold_accrued]],"000000000000,0000000000")</f>
        <v>5707000000000000,0100010000</v>
      </c>
      <c r="B5438">
        <v>5707</v>
      </c>
      <c r="C5438">
        <v>5708</v>
      </c>
      <c r="D5438">
        <v>2015</v>
      </c>
      <c r="E5438" t="s">
        <v>6363</v>
      </c>
      <c r="F5438">
        <v>9</v>
      </c>
      <c r="G5438">
        <v>5</v>
      </c>
      <c r="H5438">
        <v>1.1200000000000001</v>
      </c>
      <c r="I5438">
        <v>0.03</v>
      </c>
      <c r="J5438">
        <v>1.0000999999999999E-2</v>
      </c>
      <c r="K5438" t="b">
        <v>1</v>
      </c>
      <c r="L5438" t="s">
        <v>6751</v>
      </c>
      <c r="N5438" s="28">
        <v>42214.662928240738</v>
      </c>
    </row>
    <row r="5439" spans="1:14" x14ac:dyDescent="0.25">
      <c r="A5439" t="str">
        <f>tb_audit_process_item[[#This Row],[id_audit_process_item_reference]]&amp;TEXT(tb_audit_process_item[[#This Row],[vr_threshold_accrued]],"000000000000,0000000000")</f>
        <v>5707000000000000,0500010000</v>
      </c>
      <c r="B5439">
        <v>5707</v>
      </c>
      <c r="C5439">
        <v>5709</v>
      </c>
      <c r="D5439">
        <v>2015</v>
      </c>
      <c r="E5439" t="s">
        <v>6363</v>
      </c>
      <c r="F5439">
        <v>9</v>
      </c>
      <c r="G5439">
        <v>5</v>
      </c>
      <c r="H5439">
        <v>1.46</v>
      </c>
      <c r="I5439">
        <v>7.4999999999999997E-2</v>
      </c>
      <c r="J5439">
        <v>5.0000999999999997E-2</v>
      </c>
      <c r="K5439" t="b">
        <v>1</v>
      </c>
      <c r="L5439" t="s">
        <v>6751</v>
      </c>
      <c r="N5439" s="28">
        <v>42214.662928240738</v>
      </c>
    </row>
    <row r="5440" spans="1:14" x14ac:dyDescent="0.25">
      <c r="A5440" t="str">
        <f>tb_audit_process_item[[#This Row],[id_audit_process_item_reference]]&amp;TEXT(tb_audit_process_item[[#This Row],[vr_threshold_accrued]],"000000000000,0000000000")</f>
        <v>5707000000000000,1000010000</v>
      </c>
      <c r="B5440">
        <v>5707</v>
      </c>
      <c r="C5440">
        <v>5710</v>
      </c>
      <c r="D5440">
        <v>2015</v>
      </c>
      <c r="E5440" t="s">
        <v>6363</v>
      </c>
      <c r="F5440">
        <v>9</v>
      </c>
      <c r="G5440">
        <v>5</v>
      </c>
      <c r="H5440">
        <v>1.9</v>
      </c>
      <c r="I5440">
        <v>0.125</v>
      </c>
      <c r="J5440">
        <v>0.10000100000000001</v>
      </c>
      <c r="K5440" t="b">
        <v>1</v>
      </c>
      <c r="L5440" t="s">
        <v>6751</v>
      </c>
      <c r="N5440" s="28">
        <v>42214.662928240738</v>
      </c>
    </row>
    <row r="5441" spans="1:14" x14ac:dyDescent="0.25">
      <c r="A5441" t="str">
        <f>tb_audit_process_item[[#This Row],[id_audit_process_item_reference]]&amp;TEXT(tb_audit_process_item[[#This Row],[vr_threshold_accrued]],"000000000000,0000000000")</f>
        <v>5707000000000000,1500010000</v>
      </c>
      <c r="B5441">
        <v>5707</v>
      </c>
      <c r="C5441">
        <v>5711</v>
      </c>
      <c r="D5441">
        <v>2015</v>
      </c>
      <c r="E5441" t="s">
        <v>6363</v>
      </c>
      <c r="F5441">
        <v>9</v>
      </c>
      <c r="G5441">
        <v>5</v>
      </c>
      <c r="H5441">
        <v>2.4900000000000002</v>
      </c>
      <c r="I5441">
        <v>0.17499999999999999</v>
      </c>
      <c r="J5441">
        <v>0.150001</v>
      </c>
      <c r="K5441" t="b">
        <v>1</v>
      </c>
      <c r="L5441" t="s">
        <v>6751</v>
      </c>
      <c r="N5441" s="28">
        <v>42214.662928240738</v>
      </c>
    </row>
    <row r="5442" spans="1:14" x14ac:dyDescent="0.25">
      <c r="A5442" t="str">
        <f>tb_audit_process_item[[#This Row],[id_audit_process_item_reference]]&amp;TEXT(tb_audit_process_item[[#This Row],[vr_threshold_accrued]],"000000000000,0000000000")</f>
        <v>5707000000000000,2000010000</v>
      </c>
      <c r="B5442">
        <v>5707</v>
      </c>
      <c r="C5442">
        <v>5712</v>
      </c>
      <c r="D5442">
        <v>2015</v>
      </c>
      <c r="E5442" t="s">
        <v>6363</v>
      </c>
      <c r="F5442">
        <v>9</v>
      </c>
      <c r="G5442">
        <v>5</v>
      </c>
      <c r="H5442">
        <v>3.25</v>
      </c>
      <c r="I5442">
        <v>0.25</v>
      </c>
      <c r="J5442">
        <v>0.20000100000000001</v>
      </c>
      <c r="K5442" t="b">
        <v>1</v>
      </c>
      <c r="L5442" t="s">
        <v>6751</v>
      </c>
      <c r="N5442" s="28">
        <v>42214.662928240738</v>
      </c>
    </row>
    <row r="5443" spans="1:14" x14ac:dyDescent="0.25">
      <c r="A5443" t="str">
        <f>tb_audit_process_item[[#This Row],[id_audit_process_item_reference]]&amp;TEXT(tb_audit_process_item[[#This Row],[vr_threshold_accrued]],"000000000000,0000000000")</f>
        <v>5707000000000000,3000010000</v>
      </c>
      <c r="B5443">
        <v>5707</v>
      </c>
      <c r="C5443">
        <v>5121</v>
      </c>
      <c r="D5443">
        <v>2015</v>
      </c>
      <c r="E5443" t="s">
        <v>6363</v>
      </c>
      <c r="F5443">
        <v>9</v>
      </c>
      <c r="G5443">
        <v>5</v>
      </c>
      <c r="H5443">
        <v>0.5</v>
      </c>
      <c r="I5443">
        <v>0.4</v>
      </c>
      <c r="J5443">
        <v>0.30000100000000002</v>
      </c>
      <c r="K5443" t="b">
        <v>1</v>
      </c>
      <c r="L5443" t="s">
        <v>6751</v>
      </c>
      <c r="N5443" s="28">
        <v>42214.662916666668</v>
      </c>
    </row>
    <row r="5444" spans="1:14" x14ac:dyDescent="0.25">
      <c r="A5444" t="str">
        <f>tb_audit_process_item[[#This Row],[id_audit_process_item_reference]]&amp;TEXT(tb_audit_process_item[[#This Row],[vr_threshold_accrued]],"000000000000,0000000000")</f>
        <v>5707000000000000,5000010000</v>
      </c>
      <c r="B5444">
        <v>5707</v>
      </c>
      <c r="C5444">
        <v>5122</v>
      </c>
      <c r="D5444">
        <v>2015</v>
      </c>
      <c r="E5444" t="s">
        <v>6363</v>
      </c>
      <c r="F5444">
        <v>9</v>
      </c>
      <c r="G5444">
        <v>5</v>
      </c>
      <c r="H5444">
        <v>0.65</v>
      </c>
      <c r="I5444">
        <v>0.75</v>
      </c>
      <c r="J5444">
        <v>0.50000100000000003</v>
      </c>
      <c r="K5444" t="b">
        <v>1</v>
      </c>
      <c r="L5444" t="s">
        <v>6751</v>
      </c>
      <c r="N5444" s="28">
        <v>42214.662916666668</v>
      </c>
    </row>
    <row r="5445" spans="1:14" x14ac:dyDescent="0.25">
      <c r="A5445" t="str">
        <f>tb_audit_process_item[[#This Row],[id_audit_process_item_reference]]&amp;TEXT(tb_audit_process_item[[#This Row],[vr_threshold_accrued]],"000000000000,0000000000")</f>
        <v>5713000000000000,0000000000</v>
      </c>
      <c r="B5445">
        <v>5713</v>
      </c>
      <c r="C5445">
        <v>5713</v>
      </c>
      <c r="D5445">
        <v>2015</v>
      </c>
      <c r="E5445" t="s">
        <v>6267</v>
      </c>
      <c r="F5445">
        <v>7</v>
      </c>
      <c r="G5445">
        <v>3.66</v>
      </c>
      <c r="H5445">
        <v>3.91</v>
      </c>
      <c r="J5445"/>
      <c r="K5445" t="b">
        <v>1</v>
      </c>
      <c r="L5445" t="s">
        <v>938</v>
      </c>
      <c r="N5445" s="28">
        <v>42214.662928240738</v>
      </c>
    </row>
    <row r="5446" spans="1:14" x14ac:dyDescent="0.25">
      <c r="A5446" t="str">
        <f>tb_audit_process_item[[#This Row],[id_audit_process_item_reference]]&amp;TEXT(tb_audit_process_item[[#This Row],[vr_threshold_accrued]],"000000000000,0000000000")</f>
        <v>5714000000000000,0000000000</v>
      </c>
      <c r="B5446">
        <v>5714</v>
      </c>
      <c r="C5446">
        <v>5714</v>
      </c>
      <c r="D5446">
        <v>2015</v>
      </c>
      <c r="E5446" t="s">
        <v>6266</v>
      </c>
      <c r="F5446">
        <v>7</v>
      </c>
      <c r="G5446">
        <v>3.66</v>
      </c>
      <c r="H5446">
        <v>5</v>
      </c>
      <c r="J5446"/>
      <c r="K5446" t="b">
        <v>1</v>
      </c>
      <c r="L5446" t="s">
        <v>939</v>
      </c>
      <c r="N5446" s="28">
        <v>42214.662928240738</v>
      </c>
    </row>
    <row r="5447" spans="1:14" x14ac:dyDescent="0.25">
      <c r="A5447" t="str">
        <f>tb_audit_process_item[[#This Row],[id_audit_process_item_reference]]&amp;TEXT(tb_audit_process_item[[#This Row],[vr_threshold_accrued]],"000000000000,0000000000")</f>
        <v>5715000000000000,0000000000</v>
      </c>
      <c r="B5447">
        <v>5715</v>
      </c>
      <c r="C5447">
        <v>5715</v>
      </c>
      <c r="D5447">
        <v>2015</v>
      </c>
      <c r="E5447" t="s">
        <v>4013</v>
      </c>
      <c r="F5447">
        <v>7</v>
      </c>
      <c r="G5447">
        <v>3.66</v>
      </c>
      <c r="H5447">
        <v>4</v>
      </c>
      <c r="J5447"/>
      <c r="K5447" t="b">
        <v>0</v>
      </c>
      <c r="L5447" t="s">
        <v>940</v>
      </c>
      <c r="N5447" s="28">
        <v>42214.662928240738</v>
      </c>
    </row>
    <row r="5448" spans="1:14" x14ac:dyDescent="0.25">
      <c r="A5448" t="str">
        <f>tb_audit_process_item[[#This Row],[id_audit_process_item_reference]]&amp;TEXT(tb_audit_process_item[[#This Row],[vr_threshold_accrued]],"000000000000,0000000000")</f>
        <v>5716000000000000,0000010000</v>
      </c>
      <c r="B5448">
        <v>5716</v>
      </c>
      <c r="C5448">
        <v>5716</v>
      </c>
      <c r="D5448">
        <v>2015</v>
      </c>
      <c r="E5448" t="s">
        <v>6268</v>
      </c>
      <c r="F5448">
        <v>7</v>
      </c>
      <c r="G5448">
        <v>3.66</v>
      </c>
      <c r="H5448">
        <v>0.5</v>
      </c>
      <c r="I5448">
        <v>5.0000000000000001E-3</v>
      </c>
      <c r="J5448">
        <v>9.9999999999999995E-7</v>
      </c>
      <c r="K5448" t="b">
        <v>1</v>
      </c>
      <c r="L5448" t="s">
        <v>4990</v>
      </c>
      <c r="N5448" s="28">
        <v>42214.662928240738</v>
      </c>
    </row>
    <row r="5449" spans="1:14" x14ac:dyDescent="0.25">
      <c r="A5449" t="str">
        <f>tb_audit_process_item[[#This Row],[id_audit_process_item_reference]]&amp;TEXT(tb_audit_process_item[[#This Row],[vr_threshold_accrued]],"000000000000,0000000000")</f>
        <v>5716000000000000,0100010000</v>
      </c>
      <c r="B5449">
        <v>5716</v>
      </c>
      <c r="C5449">
        <v>5717</v>
      </c>
      <c r="D5449">
        <v>2015</v>
      </c>
      <c r="E5449" t="s">
        <v>6268</v>
      </c>
      <c r="F5449">
        <v>7</v>
      </c>
      <c r="G5449">
        <v>3.66</v>
      </c>
      <c r="H5449">
        <v>0.67</v>
      </c>
      <c r="I5449">
        <v>0.03</v>
      </c>
      <c r="J5449">
        <v>1.0000999999999999E-2</v>
      </c>
      <c r="K5449" t="b">
        <v>1</v>
      </c>
      <c r="L5449" t="s">
        <v>4990</v>
      </c>
      <c r="N5449" s="28">
        <v>42214.662928240738</v>
      </c>
    </row>
    <row r="5450" spans="1:14" x14ac:dyDescent="0.25">
      <c r="A5450" t="str">
        <f>tb_audit_process_item[[#This Row],[id_audit_process_item_reference]]&amp;TEXT(tb_audit_process_item[[#This Row],[vr_threshold_accrued]],"000000000000,0000000000")</f>
        <v>5716000000000000,0500010000</v>
      </c>
      <c r="B5450">
        <v>5716</v>
      </c>
      <c r="C5450">
        <v>5718</v>
      </c>
      <c r="D5450">
        <v>2015</v>
      </c>
      <c r="E5450" t="s">
        <v>6268</v>
      </c>
      <c r="F5450">
        <v>7</v>
      </c>
      <c r="G5450">
        <v>3.66</v>
      </c>
      <c r="H5450">
        <v>0.9</v>
      </c>
      <c r="I5450">
        <v>7.4999999999999997E-2</v>
      </c>
      <c r="J5450">
        <v>5.0000999999999997E-2</v>
      </c>
      <c r="K5450" t="b">
        <v>1</v>
      </c>
      <c r="L5450" t="s">
        <v>4990</v>
      </c>
      <c r="N5450" s="28">
        <v>42214.662928240738</v>
      </c>
    </row>
    <row r="5451" spans="1:14" x14ac:dyDescent="0.25">
      <c r="A5451" t="str">
        <f>tb_audit_process_item[[#This Row],[id_audit_process_item_reference]]&amp;TEXT(tb_audit_process_item[[#This Row],[vr_threshold_accrued]],"000000000000,0000000000")</f>
        <v>5716000000000000,1000010000</v>
      </c>
      <c r="B5451">
        <v>5716</v>
      </c>
      <c r="C5451">
        <v>5719</v>
      </c>
      <c r="D5451">
        <v>2015</v>
      </c>
      <c r="E5451" t="s">
        <v>6268</v>
      </c>
      <c r="F5451">
        <v>7</v>
      </c>
      <c r="G5451">
        <v>3.66</v>
      </c>
      <c r="H5451">
        <v>1.21</v>
      </c>
      <c r="I5451">
        <v>0.125</v>
      </c>
      <c r="J5451">
        <v>0.10000100000000001</v>
      </c>
      <c r="K5451" t="b">
        <v>1</v>
      </c>
      <c r="L5451" t="s">
        <v>4990</v>
      </c>
      <c r="N5451" s="28">
        <v>42214.662928240738</v>
      </c>
    </row>
    <row r="5452" spans="1:14" x14ac:dyDescent="0.25">
      <c r="A5452" t="str">
        <f>tb_audit_process_item[[#This Row],[id_audit_process_item_reference]]&amp;TEXT(tb_audit_process_item[[#This Row],[vr_threshold_accrued]],"000000000000,0000000000")</f>
        <v>5716000000000000,1500010000</v>
      </c>
      <c r="B5452">
        <v>5716</v>
      </c>
      <c r="C5452">
        <v>5720</v>
      </c>
      <c r="D5452">
        <v>2015</v>
      </c>
      <c r="E5452" t="s">
        <v>6268</v>
      </c>
      <c r="F5452">
        <v>7</v>
      </c>
      <c r="G5452">
        <v>3.66</v>
      </c>
      <c r="H5452">
        <v>1.63</v>
      </c>
      <c r="I5452">
        <v>0.17499999999999999</v>
      </c>
      <c r="J5452">
        <v>0.150001</v>
      </c>
      <c r="K5452" t="b">
        <v>1</v>
      </c>
      <c r="L5452" t="s">
        <v>4990</v>
      </c>
      <c r="N5452" s="28">
        <v>42214.662928240738</v>
      </c>
    </row>
    <row r="5453" spans="1:14" x14ac:dyDescent="0.25">
      <c r="A5453" t="str">
        <f>tb_audit_process_item[[#This Row],[id_audit_process_item_reference]]&amp;TEXT(tb_audit_process_item[[#This Row],[vr_threshold_accrued]],"000000000000,0000000000")</f>
        <v>5716000000000000,2000010000</v>
      </c>
      <c r="B5453">
        <v>5716</v>
      </c>
      <c r="C5453">
        <v>5721</v>
      </c>
      <c r="D5453">
        <v>2015</v>
      </c>
      <c r="E5453" t="s">
        <v>6268</v>
      </c>
      <c r="F5453">
        <v>7</v>
      </c>
      <c r="G5453">
        <v>3.66</v>
      </c>
      <c r="H5453">
        <v>2.19</v>
      </c>
      <c r="I5453">
        <v>0.25</v>
      </c>
      <c r="J5453">
        <v>0.20000100000000001</v>
      </c>
      <c r="K5453" t="b">
        <v>1</v>
      </c>
      <c r="L5453" t="s">
        <v>4990</v>
      </c>
      <c r="N5453" s="28">
        <v>42214.662928240738</v>
      </c>
    </row>
    <row r="5454" spans="1:14" x14ac:dyDescent="0.25">
      <c r="A5454" t="str">
        <f>tb_audit_process_item[[#This Row],[id_audit_process_item_reference]]&amp;TEXT(tb_audit_process_item[[#This Row],[vr_threshold_accrued]],"000000000000,0000000000")</f>
        <v>5716000000000000,3000010000</v>
      </c>
      <c r="B5454">
        <v>5716</v>
      </c>
      <c r="C5454">
        <v>5722</v>
      </c>
      <c r="D5454">
        <v>2015</v>
      </c>
      <c r="E5454" t="s">
        <v>6268</v>
      </c>
      <c r="F5454">
        <v>7</v>
      </c>
      <c r="G5454">
        <v>3.66</v>
      </c>
      <c r="H5454">
        <v>2.94</v>
      </c>
      <c r="I5454">
        <v>0.4</v>
      </c>
      <c r="J5454">
        <v>0.30000100000000002</v>
      </c>
      <c r="K5454" t="b">
        <v>1</v>
      </c>
      <c r="L5454" t="s">
        <v>4990</v>
      </c>
      <c r="N5454" s="28">
        <v>42214.662928240738</v>
      </c>
    </row>
    <row r="5455" spans="1:14" x14ac:dyDescent="0.25">
      <c r="A5455" t="str">
        <f>tb_audit_process_item[[#This Row],[id_audit_process_item_reference]]&amp;TEXT(tb_audit_process_item[[#This Row],[vr_threshold_accrued]],"000000000000,0000000000")</f>
        <v>5716000000000000,5000010000</v>
      </c>
      <c r="B5455">
        <v>5716</v>
      </c>
      <c r="C5455">
        <v>5723</v>
      </c>
      <c r="D5455">
        <v>2015</v>
      </c>
      <c r="E5455" t="s">
        <v>6268</v>
      </c>
      <c r="F5455">
        <v>7</v>
      </c>
      <c r="G5455">
        <v>3.66</v>
      </c>
      <c r="H5455">
        <v>3.95</v>
      </c>
      <c r="I5455">
        <v>0.75</v>
      </c>
      <c r="J5455">
        <v>0.50000100000000003</v>
      </c>
      <c r="K5455" t="b">
        <v>1</v>
      </c>
      <c r="L5455" t="s">
        <v>4990</v>
      </c>
      <c r="N5455" s="28">
        <v>42214.662928240738</v>
      </c>
    </row>
    <row r="5456" spans="1:14" x14ac:dyDescent="0.25">
      <c r="A5456" t="str">
        <f>tb_audit_process_item[[#This Row],[id_audit_process_item_reference]]&amp;TEXT(tb_audit_process_item[[#This Row],[vr_threshold_accrued]],"000000000000,0000000000")</f>
        <v>5724000000000000,0000010000</v>
      </c>
      <c r="B5456">
        <v>5724</v>
      </c>
      <c r="C5456">
        <v>5724</v>
      </c>
      <c r="D5456">
        <v>2015</v>
      </c>
      <c r="E5456" t="s">
        <v>6269</v>
      </c>
      <c r="F5456">
        <v>7</v>
      </c>
      <c r="G5456">
        <v>3.66</v>
      </c>
      <c r="H5456">
        <v>0.5</v>
      </c>
      <c r="I5456">
        <v>5.0000000000000001E-3</v>
      </c>
      <c r="J5456">
        <v>9.9999999999999995E-7</v>
      </c>
      <c r="K5456" t="b">
        <v>1</v>
      </c>
      <c r="L5456" t="s">
        <v>7369</v>
      </c>
      <c r="N5456" s="28">
        <v>42214.662928240738</v>
      </c>
    </row>
    <row r="5457" spans="1:14" x14ac:dyDescent="0.25">
      <c r="A5457" t="str">
        <f>tb_audit_process_item[[#This Row],[id_audit_process_item_reference]]&amp;TEXT(tb_audit_process_item[[#This Row],[vr_threshold_accrued]],"000000000000,0000000000")</f>
        <v>5724000000000000,0100010000</v>
      </c>
      <c r="B5457">
        <v>5724</v>
      </c>
      <c r="C5457">
        <v>5725</v>
      </c>
      <c r="D5457">
        <v>2015</v>
      </c>
      <c r="E5457" t="s">
        <v>6269</v>
      </c>
      <c r="F5457">
        <v>7</v>
      </c>
      <c r="G5457">
        <v>3.66</v>
      </c>
      <c r="H5457">
        <v>0.67</v>
      </c>
      <c r="I5457">
        <v>0.03</v>
      </c>
      <c r="J5457">
        <v>1.0000999999999999E-2</v>
      </c>
      <c r="K5457" t="b">
        <v>1</v>
      </c>
      <c r="L5457" t="s">
        <v>7369</v>
      </c>
      <c r="N5457" s="28">
        <v>42214.662928240738</v>
      </c>
    </row>
    <row r="5458" spans="1:14" x14ac:dyDescent="0.25">
      <c r="A5458" t="str">
        <f>tb_audit_process_item[[#This Row],[id_audit_process_item_reference]]&amp;TEXT(tb_audit_process_item[[#This Row],[vr_threshold_accrued]],"000000000000,0000000000")</f>
        <v>5724000000000000,0500010000</v>
      </c>
      <c r="B5458">
        <v>5724</v>
      </c>
      <c r="C5458">
        <v>5726</v>
      </c>
      <c r="D5458">
        <v>2015</v>
      </c>
      <c r="E5458" t="s">
        <v>6269</v>
      </c>
      <c r="F5458">
        <v>7</v>
      </c>
      <c r="G5458">
        <v>3.66</v>
      </c>
      <c r="H5458">
        <v>0.91</v>
      </c>
      <c r="I5458">
        <v>7.4999999999999997E-2</v>
      </c>
      <c r="J5458">
        <v>5.0000999999999997E-2</v>
      </c>
      <c r="K5458" t="b">
        <v>1</v>
      </c>
      <c r="L5458" t="s">
        <v>7369</v>
      </c>
      <c r="N5458" s="28">
        <v>42214.662928240738</v>
      </c>
    </row>
    <row r="5459" spans="1:14" x14ac:dyDescent="0.25">
      <c r="A5459" t="str">
        <f>tb_audit_process_item[[#This Row],[id_audit_process_item_reference]]&amp;TEXT(tb_audit_process_item[[#This Row],[vr_threshold_accrued]],"000000000000,0000000000")</f>
        <v>5724000000000000,1000010000</v>
      </c>
      <c r="B5459">
        <v>5724</v>
      </c>
      <c r="C5459">
        <v>5727</v>
      </c>
      <c r="D5459">
        <v>2015</v>
      </c>
      <c r="E5459" t="s">
        <v>6269</v>
      </c>
      <c r="F5459">
        <v>7</v>
      </c>
      <c r="G5459">
        <v>3.66</v>
      </c>
      <c r="H5459">
        <v>1.22</v>
      </c>
      <c r="I5459">
        <v>0.125</v>
      </c>
      <c r="J5459">
        <v>0.10000100000000001</v>
      </c>
      <c r="K5459" t="b">
        <v>1</v>
      </c>
      <c r="L5459" t="s">
        <v>7369</v>
      </c>
      <c r="N5459" s="28">
        <v>42214.662928240738</v>
      </c>
    </row>
    <row r="5460" spans="1:14" x14ac:dyDescent="0.25">
      <c r="A5460" t="str">
        <f>tb_audit_process_item[[#This Row],[id_audit_process_item_reference]]&amp;TEXT(tb_audit_process_item[[#This Row],[vr_threshold_accrued]],"000000000000,0000000000")</f>
        <v>5724000000000000,1500010000</v>
      </c>
      <c r="B5460">
        <v>5724</v>
      </c>
      <c r="C5460">
        <v>5728</v>
      </c>
      <c r="D5460">
        <v>2015</v>
      </c>
      <c r="E5460" t="s">
        <v>6269</v>
      </c>
      <c r="F5460">
        <v>7</v>
      </c>
      <c r="G5460">
        <v>3.66</v>
      </c>
      <c r="H5460">
        <v>1.64</v>
      </c>
      <c r="I5460">
        <v>0.17499999999999999</v>
      </c>
      <c r="J5460">
        <v>0.150001</v>
      </c>
      <c r="K5460" t="b">
        <v>1</v>
      </c>
      <c r="L5460" t="s">
        <v>7369</v>
      </c>
      <c r="N5460" s="28">
        <v>42214.662928240738</v>
      </c>
    </row>
    <row r="5461" spans="1:14" x14ac:dyDescent="0.25">
      <c r="A5461" t="str">
        <f>tb_audit_process_item[[#This Row],[id_audit_process_item_reference]]&amp;TEXT(tb_audit_process_item[[#This Row],[vr_threshold_accrued]],"000000000000,0000000000")</f>
        <v>5724000000000000,2000010000</v>
      </c>
      <c r="B5461">
        <v>5724</v>
      </c>
      <c r="C5461">
        <v>5729</v>
      </c>
      <c r="D5461">
        <v>2015</v>
      </c>
      <c r="E5461" t="s">
        <v>6269</v>
      </c>
      <c r="F5461">
        <v>7</v>
      </c>
      <c r="G5461">
        <v>3.66</v>
      </c>
      <c r="H5461">
        <v>2.21</v>
      </c>
      <c r="I5461">
        <v>0.25</v>
      </c>
      <c r="J5461">
        <v>0.20000100000000001</v>
      </c>
      <c r="K5461" t="b">
        <v>1</v>
      </c>
      <c r="L5461" t="s">
        <v>7369</v>
      </c>
      <c r="N5461" s="28">
        <v>42214.662928240738</v>
      </c>
    </row>
    <row r="5462" spans="1:14" x14ac:dyDescent="0.25">
      <c r="A5462" t="str">
        <f>tb_audit_process_item[[#This Row],[id_audit_process_item_reference]]&amp;TEXT(tb_audit_process_item[[#This Row],[vr_threshold_accrued]],"000000000000,0000000000")</f>
        <v>5724000000000000,3000010000</v>
      </c>
      <c r="B5462">
        <v>5724</v>
      </c>
      <c r="C5462">
        <v>5730</v>
      </c>
      <c r="D5462">
        <v>2015</v>
      </c>
      <c r="E5462" t="s">
        <v>6269</v>
      </c>
      <c r="F5462">
        <v>7</v>
      </c>
      <c r="G5462">
        <v>3.66</v>
      </c>
      <c r="H5462">
        <v>2.97</v>
      </c>
      <c r="I5462">
        <v>0.4</v>
      </c>
      <c r="J5462">
        <v>0.30000100000000002</v>
      </c>
      <c r="K5462" t="b">
        <v>1</v>
      </c>
      <c r="L5462" t="s">
        <v>7369</v>
      </c>
      <c r="N5462" s="28">
        <v>42214.662928240738</v>
      </c>
    </row>
    <row r="5463" spans="1:14" x14ac:dyDescent="0.25">
      <c r="A5463" t="str">
        <f>tb_audit_process_item[[#This Row],[id_audit_process_item_reference]]&amp;TEXT(tb_audit_process_item[[#This Row],[vr_threshold_accrued]],"000000000000,0000000000")</f>
        <v>5724000000000000,5000010000</v>
      </c>
      <c r="B5463">
        <v>5724</v>
      </c>
      <c r="C5463">
        <v>5731</v>
      </c>
      <c r="D5463">
        <v>2015</v>
      </c>
      <c r="E5463" t="s">
        <v>6269</v>
      </c>
      <c r="F5463">
        <v>7</v>
      </c>
      <c r="G5463">
        <v>3.66</v>
      </c>
      <c r="H5463">
        <v>4</v>
      </c>
      <c r="I5463">
        <v>0.75</v>
      </c>
      <c r="J5463">
        <v>0.50000100000000003</v>
      </c>
      <c r="K5463" t="b">
        <v>1</v>
      </c>
      <c r="L5463" t="s">
        <v>7369</v>
      </c>
      <c r="N5463" s="28">
        <v>42214.662928240738</v>
      </c>
    </row>
    <row r="5464" spans="1:14" x14ac:dyDescent="0.25">
      <c r="A5464" t="str">
        <f>tb_audit_process_item[[#This Row],[id_audit_process_item_reference]]&amp;TEXT(tb_audit_process_item[[#This Row],[vr_threshold_accrued]],"000000000000,0000000000")</f>
        <v>5732000000000000,0000000000</v>
      </c>
      <c r="B5464">
        <v>5732</v>
      </c>
      <c r="C5464">
        <v>5732</v>
      </c>
      <c r="D5464">
        <v>2015</v>
      </c>
      <c r="E5464" t="s">
        <v>6270</v>
      </c>
      <c r="F5464">
        <v>7</v>
      </c>
      <c r="G5464">
        <v>3.66</v>
      </c>
      <c r="H5464">
        <v>5</v>
      </c>
      <c r="J5464"/>
      <c r="K5464" t="b">
        <v>1</v>
      </c>
      <c r="L5464" t="s">
        <v>46</v>
      </c>
      <c r="N5464" s="28">
        <v>42214.662928240738</v>
      </c>
    </row>
    <row r="5465" spans="1:14" x14ac:dyDescent="0.25">
      <c r="A5465" t="str">
        <f>tb_audit_process_item[[#This Row],[id_audit_process_item_reference]]&amp;TEXT(tb_audit_process_item[[#This Row],[vr_threshold_accrued]],"000000000000,0000000000")</f>
        <v>5733000000000000,0000000000</v>
      </c>
      <c r="B5465">
        <v>5733</v>
      </c>
      <c r="C5465">
        <v>5733</v>
      </c>
      <c r="D5465">
        <v>2015</v>
      </c>
      <c r="E5465" t="s">
        <v>6259</v>
      </c>
      <c r="F5465">
        <v>7</v>
      </c>
      <c r="G5465">
        <v>3.75</v>
      </c>
      <c r="H5465">
        <v>4.33</v>
      </c>
      <c r="J5465"/>
      <c r="K5465" t="b">
        <v>1</v>
      </c>
      <c r="L5465" t="s">
        <v>957</v>
      </c>
      <c r="N5465" s="28">
        <v>42214.662928240738</v>
      </c>
    </row>
    <row r="5466" spans="1:14" x14ac:dyDescent="0.25">
      <c r="A5466" t="str">
        <f>tb_audit_process_item[[#This Row],[id_audit_process_item_reference]]&amp;TEXT(tb_audit_process_item[[#This Row],[vr_threshold_accrued]],"000000000000,0000000000")</f>
        <v>5734000000000000,0000000000</v>
      </c>
      <c r="B5466">
        <v>5734</v>
      </c>
      <c r="C5466">
        <v>5734</v>
      </c>
      <c r="D5466">
        <v>2015</v>
      </c>
      <c r="E5466" t="s">
        <v>4018</v>
      </c>
      <c r="F5466">
        <v>7</v>
      </c>
      <c r="G5466">
        <v>3.75</v>
      </c>
      <c r="H5466">
        <v>3.33</v>
      </c>
      <c r="J5466"/>
      <c r="K5466" t="b">
        <v>0</v>
      </c>
      <c r="L5466" t="s">
        <v>958</v>
      </c>
      <c r="N5466" s="28">
        <v>42214.662928240738</v>
      </c>
    </row>
    <row r="5467" spans="1:14" x14ac:dyDescent="0.25">
      <c r="A5467" t="str">
        <f>tb_audit_process_item[[#This Row],[id_audit_process_item_reference]]&amp;TEXT(tb_audit_process_item[[#This Row],[vr_threshold_accrued]],"000000000000,0000000000")</f>
        <v>5735000000000000,0000000000</v>
      </c>
      <c r="B5467">
        <v>5735</v>
      </c>
      <c r="C5467">
        <v>5735</v>
      </c>
      <c r="D5467">
        <v>2015</v>
      </c>
      <c r="E5467" t="s">
        <v>6260</v>
      </c>
      <c r="F5467">
        <v>7</v>
      </c>
      <c r="G5467">
        <v>3.75</v>
      </c>
      <c r="H5467">
        <v>3.3</v>
      </c>
      <c r="J5467"/>
      <c r="K5467" t="b">
        <v>1</v>
      </c>
      <c r="L5467" t="s">
        <v>5595</v>
      </c>
      <c r="N5467" s="28">
        <v>42214.662928240738</v>
      </c>
    </row>
    <row r="5468" spans="1:14" x14ac:dyDescent="0.25">
      <c r="A5468" t="str">
        <f>tb_audit_process_item[[#This Row],[id_audit_process_item_reference]]&amp;TEXT(tb_audit_process_item[[#This Row],[vr_threshold_accrued]],"000000000000,0000000000")</f>
        <v>5736000000000000,0000010000</v>
      </c>
      <c r="B5468">
        <v>5736</v>
      </c>
      <c r="C5468">
        <v>5736</v>
      </c>
      <c r="D5468">
        <v>2015</v>
      </c>
      <c r="E5468" t="s">
        <v>6261</v>
      </c>
      <c r="F5468">
        <v>7</v>
      </c>
      <c r="G5468">
        <v>3.75</v>
      </c>
      <c r="H5468">
        <v>0.5</v>
      </c>
      <c r="I5468">
        <v>5.0000000000000001E-3</v>
      </c>
      <c r="J5468">
        <v>9.9999999999999995E-7</v>
      </c>
      <c r="K5468" t="b">
        <v>1</v>
      </c>
      <c r="L5468" t="s">
        <v>4991</v>
      </c>
      <c r="N5468" s="28">
        <v>42214.662928240738</v>
      </c>
    </row>
    <row r="5469" spans="1:14" x14ac:dyDescent="0.25">
      <c r="A5469" t="str">
        <f>tb_audit_process_item[[#This Row],[id_audit_process_item_reference]]&amp;TEXT(tb_audit_process_item[[#This Row],[vr_threshold_accrued]],"000000000000,0000000000")</f>
        <v>5736000000000000,0100010000</v>
      </c>
      <c r="B5469">
        <v>5736</v>
      </c>
      <c r="C5469">
        <v>5737</v>
      </c>
      <c r="D5469">
        <v>2015</v>
      </c>
      <c r="E5469" t="s">
        <v>6261</v>
      </c>
      <c r="F5469">
        <v>7</v>
      </c>
      <c r="G5469">
        <v>3.75</v>
      </c>
      <c r="H5469">
        <v>0.67</v>
      </c>
      <c r="I5469">
        <v>0.03</v>
      </c>
      <c r="J5469">
        <v>1.0000999999999999E-2</v>
      </c>
      <c r="K5469" t="b">
        <v>1</v>
      </c>
      <c r="L5469" t="s">
        <v>4991</v>
      </c>
      <c r="N5469" s="28">
        <v>42214.662928240738</v>
      </c>
    </row>
    <row r="5470" spans="1:14" x14ac:dyDescent="0.25">
      <c r="A5470" t="str">
        <f>tb_audit_process_item[[#This Row],[id_audit_process_item_reference]]&amp;TEXT(tb_audit_process_item[[#This Row],[vr_threshold_accrued]],"000000000000,0000000000")</f>
        <v>5736000000000000,0500010000</v>
      </c>
      <c r="B5470">
        <v>5736</v>
      </c>
      <c r="C5470">
        <v>5738</v>
      </c>
      <c r="D5470">
        <v>2015</v>
      </c>
      <c r="E5470" t="s">
        <v>6261</v>
      </c>
      <c r="F5470">
        <v>7</v>
      </c>
      <c r="G5470">
        <v>3.75</v>
      </c>
      <c r="H5470">
        <v>0.91</v>
      </c>
      <c r="I5470">
        <v>7.4999999999999997E-2</v>
      </c>
      <c r="J5470">
        <v>5.0000999999999997E-2</v>
      </c>
      <c r="K5470" t="b">
        <v>1</v>
      </c>
      <c r="L5470" t="s">
        <v>4991</v>
      </c>
      <c r="N5470" s="28">
        <v>42214.662928240738</v>
      </c>
    </row>
    <row r="5471" spans="1:14" x14ac:dyDescent="0.25">
      <c r="A5471" t="str">
        <f>tb_audit_process_item[[#This Row],[id_audit_process_item_reference]]&amp;TEXT(tb_audit_process_item[[#This Row],[vr_threshold_accrued]],"000000000000,0000000000")</f>
        <v>5736000000000000,1000010000</v>
      </c>
      <c r="B5471">
        <v>5736</v>
      </c>
      <c r="C5471">
        <v>5739</v>
      </c>
      <c r="D5471">
        <v>2015</v>
      </c>
      <c r="E5471" t="s">
        <v>6261</v>
      </c>
      <c r="F5471">
        <v>7</v>
      </c>
      <c r="G5471">
        <v>3.75</v>
      </c>
      <c r="H5471">
        <v>1.22</v>
      </c>
      <c r="I5471">
        <v>0.125</v>
      </c>
      <c r="J5471">
        <v>0.10000100000000001</v>
      </c>
      <c r="K5471" t="b">
        <v>1</v>
      </c>
      <c r="L5471" t="s">
        <v>4991</v>
      </c>
      <c r="N5471" s="28">
        <v>42214.662928240738</v>
      </c>
    </row>
    <row r="5472" spans="1:14" x14ac:dyDescent="0.25">
      <c r="A5472" t="str">
        <f>tb_audit_process_item[[#This Row],[id_audit_process_item_reference]]&amp;TEXT(tb_audit_process_item[[#This Row],[vr_threshold_accrued]],"000000000000,0000000000")</f>
        <v>5736000000000000,1500010000</v>
      </c>
      <c r="B5472">
        <v>5736</v>
      </c>
      <c r="C5472">
        <v>5740</v>
      </c>
      <c r="D5472">
        <v>2015</v>
      </c>
      <c r="E5472" t="s">
        <v>6261</v>
      </c>
      <c r="F5472">
        <v>7</v>
      </c>
      <c r="G5472">
        <v>3.75</v>
      </c>
      <c r="H5472">
        <v>1.64</v>
      </c>
      <c r="I5472">
        <v>0.17499999999999999</v>
      </c>
      <c r="J5472">
        <v>0.150001</v>
      </c>
      <c r="K5472" t="b">
        <v>1</v>
      </c>
      <c r="L5472" t="s">
        <v>4991</v>
      </c>
      <c r="N5472" s="28">
        <v>42214.662928240738</v>
      </c>
    </row>
    <row r="5473" spans="1:14" x14ac:dyDescent="0.25">
      <c r="A5473" t="str">
        <f>tb_audit_process_item[[#This Row],[id_audit_process_item_reference]]&amp;TEXT(tb_audit_process_item[[#This Row],[vr_threshold_accrued]],"000000000000,0000000000")</f>
        <v>5736000000000000,2000010000</v>
      </c>
      <c r="B5473">
        <v>5736</v>
      </c>
      <c r="C5473">
        <v>5741</v>
      </c>
      <c r="D5473">
        <v>2015</v>
      </c>
      <c r="E5473" t="s">
        <v>6261</v>
      </c>
      <c r="F5473">
        <v>7</v>
      </c>
      <c r="G5473">
        <v>3.75</v>
      </c>
      <c r="H5473">
        <v>2.21</v>
      </c>
      <c r="I5473">
        <v>0.25</v>
      </c>
      <c r="J5473">
        <v>0.20000100000000001</v>
      </c>
      <c r="K5473" t="b">
        <v>1</v>
      </c>
      <c r="L5473" t="s">
        <v>4991</v>
      </c>
      <c r="N5473" s="28">
        <v>42214.662928240738</v>
      </c>
    </row>
    <row r="5474" spans="1:14" x14ac:dyDescent="0.25">
      <c r="A5474" t="str">
        <f>tb_audit_process_item[[#This Row],[id_audit_process_item_reference]]&amp;TEXT(tb_audit_process_item[[#This Row],[vr_threshold_accrued]],"000000000000,0000000000")</f>
        <v>5736000000000000,3000010000</v>
      </c>
      <c r="B5474">
        <v>5736</v>
      </c>
      <c r="C5474">
        <v>5742</v>
      </c>
      <c r="D5474">
        <v>2015</v>
      </c>
      <c r="E5474" t="s">
        <v>6261</v>
      </c>
      <c r="F5474">
        <v>7</v>
      </c>
      <c r="G5474">
        <v>3.75</v>
      </c>
      <c r="H5474">
        <v>2.97</v>
      </c>
      <c r="I5474">
        <v>0.4</v>
      </c>
      <c r="J5474">
        <v>0.30000100000000002</v>
      </c>
      <c r="K5474" t="b">
        <v>1</v>
      </c>
      <c r="L5474" t="s">
        <v>4991</v>
      </c>
      <c r="N5474" s="28">
        <v>42214.662928240738</v>
      </c>
    </row>
    <row r="5475" spans="1:14" x14ac:dyDescent="0.25">
      <c r="A5475" t="str">
        <f>tb_audit_process_item[[#This Row],[id_audit_process_item_reference]]&amp;TEXT(tb_audit_process_item[[#This Row],[vr_threshold_accrued]],"000000000000,0000000000")</f>
        <v>5736000000000000,5000010000</v>
      </c>
      <c r="B5475">
        <v>5736</v>
      </c>
      <c r="C5475">
        <v>5743</v>
      </c>
      <c r="D5475">
        <v>2015</v>
      </c>
      <c r="E5475" t="s">
        <v>6261</v>
      </c>
      <c r="F5475">
        <v>7</v>
      </c>
      <c r="G5475">
        <v>3.75</v>
      </c>
      <c r="H5475">
        <v>4</v>
      </c>
      <c r="I5475">
        <v>0.75</v>
      </c>
      <c r="J5475">
        <v>0.50000100000000003</v>
      </c>
      <c r="K5475" t="b">
        <v>1</v>
      </c>
      <c r="L5475" t="s">
        <v>4991</v>
      </c>
      <c r="N5475" s="28">
        <v>42214.662928240738</v>
      </c>
    </row>
    <row r="5476" spans="1:14" x14ac:dyDescent="0.25">
      <c r="A5476" t="str">
        <f>tb_audit_process_item[[#This Row],[id_audit_process_item_reference]]&amp;TEXT(tb_audit_process_item[[#This Row],[vr_threshold_accrued]],"000000000000,0000000000")</f>
        <v>5744000000000000,0000000000</v>
      </c>
      <c r="B5476">
        <v>5744</v>
      </c>
      <c r="C5476">
        <v>5744</v>
      </c>
      <c r="D5476">
        <v>2015</v>
      </c>
      <c r="E5476" t="s">
        <v>6263</v>
      </c>
      <c r="F5476">
        <v>7</v>
      </c>
      <c r="G5476">
        <v>3.75</v>
      </c>
      <c r="H5476">
        <v>3.66</v>
      </c>
      <c r="J5476"/>
      <c r="K5476" t="b">
        <v>1</v>
      </c>
      <c r="L5476" t="s">
        <v>968</v>
      </c>
      <c r="N5476" s="28">
        <v>42214.662928240738</v>
      </c>
    </row>
    <row r="5477" spans="1:14" x14ac:dyDescent="0.25">
      <c r="A5477" t="str">
        <f>tb_audit_process_item[[#This Row],[id_audit_process_item_reference]]&amp;TEXT(tb_audit_process_item[[#This Row],[vr_threshold_accrued]],"000000000000,0000000000")</f>
        <v>5745000000000000,0000000000</v>
      </c>
      <c r="B5477">
        <v>5745</v>
      </c>
      <c r="C5477">
        <v>5745</v>
      </c>
      <c r="D5477">
        <v>2015</v>
      </c>
      <c r="E5477" t="s">
        <v>4022</v>
      </c>
      <c r="F5477">
        <v>7</v>
      </c>
      <c r="G5477">
        <v>3.75</v>
      </c>
      <c r="H5477">
        <v>2.66</v>
      </c>
      <c r="J5477"/>
      <c r="K5477" t="b">
        <v>0</v>
      </c>
      <c r="L5477" t="s">
        <v>969</v>
      </c>
      <c r="N5477" s="28">
        <v>42214.662928240738</v>
      </c>
    </row>
    <row r="5478" spans="1:14" x14ac:dyDescent="0.25">
      <c r="A5478" t="str">
        <f>tb_audit_process_item[[#This Row],[id_audit_process_item_reference]]&amp;TEXT(tb_audit_process_item[[#This Row],[vr_threshold_accrued]],"000000000000,0000000000")</f>
        <v>5746000000000000,0000010000</v>
      </c>
      <c r="B5478">
        <v>5746</v>
      </c>
      <c r="C5478">
        <v>5746</v>
      </c>
      <c r="D5478">
        <v>2015</v>
      </c>
      <c r="E5478" t="s">
        <v>6264</v>
      </c>
      <c r="F5478">
        <v>7</v>
      </c>
      <c r="G5478">
        <v>3.75</v>
      </c>
      <c r="H5478">
        <v>0.5</v>
      </c>
      <c r="I5478">
        <v>5.0000000000000001E-3</v>
      </c>
      <c r="J5478">
        <v>9.9999999999999995E-7</v>
      </c>
      <c r="K5478" t="b">
        <v>1</v>
      </c>
      <c r="L5478" t="s">
        <v>4992</v>
      </c>
      <c r="N5478" s="28">
        <v>42214.662928240738</v>
      </c>
    </row>
    <row r="5479" spans="1:14" x14ac:dyDescent="0.25">
      <c r="A5479" t="str">
        <f>tb_audit_process_item[[#This Row],[id_audit_process_item_reference]]&amp;TEXT(tb_audit_process_item[[#This Row],[vr_threshold_accrued]],"000000000000,0000000000")</f>
        <v>5746000000000000,0100010000</v>
      </c>
      <c r="B5479">
        <v>5746</v>
      </c>
      <c r="C5479">
        <v>5747</v>
      </c>
      <c r="D5479">
        <v>2015</v>
      </c>
      <c r="E5479" t="s">
        <v>6264</v>
      </c>
      <c r="F5479">
        <v>7</v>
      </c>
      <c r="G5479">
        <v>3.75</v>
      </c>
      <c r="H5479">
        <v>0.66</v>
      </c>
      <c r="I5479">
        <v>0.03</v>
      </c>
      <c r="J5479">
        <v>1.0000999999999999E-2</v>
      </c>
      <c r="K5479" t="b">
        <v>1</v>
      </c>
      <c r="L5479" t="s">
        <v>4992</v>
      </c>
      <c r="N5479" s="28">
        <v>42214.662928240738</v>
      </c>
    </row>
    <row r="5480" spans="1:14" x14ac:dyDescent="0.25">
      <c r="A5480" t="str">
        <f>tb_audit_process_item[[#This Row],[id_audit_process_item_reference]]&amp;TEXT(tb_audit_process_item[[#This Row],[vr_threshold_accrued]],"000000000000,0000000000")</f>
        <v>5746000000000000,0500010000</v>
      </c>
      <c r="B5480">
        <v>5746</v>
      </c>
      <c r="C5480">
        <v>5748</v>
      </c>
      <c r="D5480">
        <v>2015</v>
      </c>
      <c r="E5480" t="s">
        <v>6264</v>
      </c>
      <c r="F5480">
        <v>7</v>
      </c>
      <c r="G5480">
        <v>3.75</v>
      </c>
      <c r="H5480">
        <v>0.87</v>
      </c>
      <c r="I5480">
        <v>7.4999999999999997E-2</v>
      </c>
      <c r="J5480">
        <v>5.0000999999999997E-2</v>
      </c>
      <c r="K5480" t="b">
        <v>1</v>
      </c>
      <c r="L5480" t="s">
        <v>4992</v>
      </c>
      <c r="N5480" s="28">
        <v>42214.662928240738</v>
      </c>
    </row>
    <row r="5481" spans="1:14" x14ac:dyDescent="0.25">
      <c r="A5481" t="str">
        <f>tb_audit_process_item[[#This Row],[id_audit_process_item_reference]]&amp;TEXT(tb_audit_process_item[[#This Row],[vr_threshold_accrued]],"000000000000,0000000000")</f>
        <v>5746000000000000,1000010000</v>
      </c>
      <c r="B5481">
        <v>5746</v>
      </c>
      <c r="C5481">
        <v>5749</v>
      </c>
      <c r="D5481">
        <v>2015</v>
      </c>
      <c r="E5481" t="s">
        <v>6264</v>
      </c>
      <c r="F5481">
        <v>7</v>
      </c>
      <c r="G5481">
        <v>3.75</v>
      </c>
      <c r="H5481">
        <v>1.1499999999999999</v>
      </c>
      <c r="I5481">
        <v>0.125</v>
      </c>
      <c r="J5481">
        <v>0.10000100000000001</v>
      </c>
      <c r="K5481" t="b">
        <v>1</v>
      </c>
      <c r="L5481" t="s">
        <v>4992</v>
      </c>
      <c r="N5481" s="28">
        <v>42214.662928240738</v>
      </c>
    </row>
    <row r="5482" spans="1:14" x14ac:dyDescent="0.25">
      <c r="A5482" t="str">
        <f>tb_audit_process_item[[#This Row],[id_audit_process_item_reference]]&amp;TEXT(tb_audit_process_item[[#This Row],[vr_threshold_accrued]],"000000000000,0000000000")</f>
        <v>5746000000000000,1500010000</v>
      </c>
      <c r="B5482">
        <v>5746</v>
      </c>
      <c r="C5482">
        <v>5750</v>
      </c>
      <c r="D5482">
        <v>2015</v>
      </c>
      <c r="E5482" t="s">
        <v>6264</v>
      </c>
      <c r="F5482">
        <v>7</v>
      </c>
      <c r="G5482">
        <v>3.75</v>
      </c>
      <c r="H5482">
        <v>1.52</v>
      </c>
      <c r="I5482">
        <v>0.17499999999999999</v>
      </c>
      <c r="J5482">
        <v>0.150001</v>
      </c>
      <c r="K5482" t="b">
        <v>1</v>
      </c>
      <c r="L5482" t="s">
        <v>4992</v>
      </c>
      <c r="N5482" s="28">
        <v>42214.662928240738</v>
      </c>
    </row>
    <row r="5483" spans="1:14" x14ac:dyDescent="0.25">
      <c r="A5483" t="str">
        <f>tb_audit_process_item[[#This Row],[id_audit_process_item_reference]]&amp;TEXT(tb_audit_process_item[[#This Row],[vr_threshold_accrued]],"000000000000,0000000000")</f>
        <v>5746000000000000,2000010000</v>
      </c>
      <c r="B5483">
        <v>5746</v>
      </c>
      <c r="C5483">
        <v>5751</v>
      </c>
      <c r="D5483">
        <v>2015</v>
      </c>
      <c r="E5483" t="s">
        <v>6264</v>
      </c>
      <c r="F5483">
        <v>7</v>
      </c>
      <c r="G5483">
        <v>3.75</v>
      </c>
      <c r="H5483">
        <v>2.0099999999999998</v>
      </c>
      <c r="I5483">
        <v>0.25</v>
      </c>
      <c r="J5483">
        <v>0.20000100000000001</v>
      </c>
      <c r="K5483" t="b">
        <v>1</v>
      </c>
      <c r="L5483" t="s">
        <v>4992</v>
      </c>
      <c r="N5483" s="28">
        <v>42214.662928240738</v>
      </c>
    </row>
    <row r="5484" spans="1:14" x14ac:dyDescent="0.25">
      <c r="A5484" t="str">
        <f>tb_audit_process_item[[#This Row],[id_audit_process_item_reference]]&amp;TEXT(tb_audit_process_item[[#This Row],[vr_threshold_accrued]],"000000000000,0000000000")</f>
        <v>5746000000000000,3000010000</v>
      </c>
      <c r="B5484">
        <v>5746</v>
      </c>
      <c r="C5484">
        <v>5752</v>
      </c>
      <c r="D5484">
        <v>2015</v>
      </c>
      <c r="E5484" t="s">
        <v>6264</v>
      </c>
      <c r="F5484">
        <v>7</v>
      </c>
      <c r="G5484">
        <v>3.75</v>
      </c>
      <c r="H5484">
        <v>2.65</v>
      </c>
      <c r="I5484">
        <v>0.4</v>
      </c>
      <c r="J5484">
        <v>0.30000100000000002</v>
      </c>
      <c r="K5484" t="b">
        <v>1</v>
      </c>
      <c r="L5484" t="s">
        <v>4992</v>
      </c>
      <c r="N5484" s="28">
        <v>42214.662928240738</v>
      </c>
    </row>
    <row r="5485" spans="1:14" x14ac:dyDescent="0.25">
      <c r="A5485" t="str">
        <f>tb_audit_process_item[[#This Row],[id_audit_process_item_reference]]&amp;TEXT(tb_audit_process_item[[#This Row],[vr_threshold_accrued]],"000000000000,0000000000")</f>
        <v>5746000000000000,5000010000</v>
      </c>
      <c r="B5485">
        <v>5746</v>
      </c>
      <c r="C5485">
        <v>5753</v>
      </c>
      <c r="D5485">
        <v>2015</v>
      </c>
      <c r="E5485" t="s">
        <v>6264</v>
      </c>
      <c r="F5485">
        <v>7</v>
      </c>
      <c r="G5485">
        <v>3.75</v>
      </c>
      <c r="H5485">
        <v>3.5</v>
      </c>
      <c r="I5485">
        <v>0.75</v>
      </c>
      <c r="J5485">
        <v>0.50000100000000003</v>
      </c>
      <c r="K5485" t="b">
        <v>1</v>
      </c>
      <c r="L5485" t="s">
        <v>4992</v>
      </c>
      <c r="N5485" s="28">
        <v>42214.662928240738</v>
      </c>
    </row>
    <row r="5486" spans="1:14" x14ac:dyDescent="0.25">
      <c r="A5486" t="str">
        <f>tb_audit_process_item[[#This Row],[id_audit_process_item_reference]]&amp;TEXT(tb_audit_process_item[[#This Row],[vr_threshold_accrued]],"000000000000,0000000000")</f>
        <v>5754000000000000,0000000000</v>
      </c>
      <c r="B5486">
        <v>5754</v>
      </c>
      <c r="C5486">
        <v>5754</v>
      </c>
      <c r="D5486">
        <v>2015</v>
      </c>
      <c r="E5486" t="s">
        <v>6265</v>
      </c>
      <c r="F5486">
        <v>7</v>
      </c>
      <c r="G5486">
        <v>3.75</v>
      </c>
      <c r="H5486">
        <v>5</v>
      </c>
      <c r="J5486"/>
      <c r="K5486" t="b">
        <v>1</v>
      </c>
      <c r="L5486" t="s">
        <v>46</v>
      </c>
      <c r="N5486" s="28">
        <v>42214.662928240738</v>
      </c>
    </row>
    <row r="5487" spans="1:14" x14ac:dyDescent="0.25">
      <c r="A5487" t="str">
        <f>tb_audit_process_item[[#This Row],[id_audit_process_item_reference]]&amp;TEXT(tb_audit_process_item[[#This Row],[vr_threshold_accrued]],"000000000000,0000000000")</f>
        <v>5755000000000000,0000000000</v>
      </c>
      <c r="B5487">
        <v>5755</v>
      </c>
      <c r="C5487">
        <v>5755</v>
      </c>
      <c r="D5487">
        <v>2015</v>
      </c>
      <c r="E5487" t="s">
        <v>6271</v>
      </c>
      <c r="F5487">
        <v>7</v>
      </c>
      <c r="G5487">
        <v>3.75</v>
      </c>
      <c r="H5487">
        <v>5</v>
      </c>
      <c r="J5487"/>
      <c r="K5487" t="b">
        <v>1</v>
      </c>
      <c r="L5487" t="s">
        <v>978</v>
      </c>
      <c r="N5487" s="28">
        <v>42214.662928240738</v>
      </c>
    </row>
    <row r="5488" spans="1:14" x14ac:dyDescent="0.25">
      <c r="A5488" t="str">
        <f>tb_audit_process_item[[#This Row],[id_audit_process_item_reference]]&amp;TEXT(tb_audit_process_item[[#This Row],[vr_threshold_accrued]],"000000000000,0000000000")</f>
        <v>5756000000000000,0000000000</v>
      </c>
      <c r="B5488">
        <v>5756</v>
      </c>
      <c r="C5488">
        <v>5756</v>
      </c>
      <c r="D5488">
        <v>2015</v>
      </c>
      <c r="E5488" t="s">
        <v>6272</v>
      </c>
      <c r="F5488">
        <v>7</v>
      </c>
      <c r="G5488">
        <v>3.75</v>
      </c>
      <c r="H5488">
        <v>4</v>
      </c>
      <c r="J5488"/>
      <c r="K5488" t="b">
        <v>1</v>
      </c>
      <c r="L5488" t="s">
        <v>979</v>
      </c>
      <c r="N5488" s="28">
        <v>42214.662928240738</v>
      </c>
    </row>
    <row r="5489" spans="1:14" x14ac:dyDescent="0.25">
      <c r="A5489" t="str">
        <f>tb_audit_process_item[[#This Row],[id_audit_process_item_reference]]&amp;TEXT(tb_audit_process_item[[#This Row],[vr_threshold_accrued]],"000000000000,0000000000")</f>
        <v>5757000000000000,0000000000</v>
      </c>
      <c r="B5489">
        <v>5757</v>
      </c>
      <c r="C5489">
        <v>5757</v>
      </c>
      <c r="D5489">
        <v>2015</v>
      </c>
      <c r="E5489" t="s">
        <v>6273</v>
      </c>
      <c r="F5489">
        <v>7</v>
      </c>
      <c r="G5489">
        <v>3.75</v>
      </c>
      <c r="H5489">
        <v>3.41</v>
      </c>
      <c r="J5489"/>
      <c r="K5489" t="b">
        <v>1</v>
      </c>
      <c r="L5489" t="s">
        <v>980</v>
      </c>
      <c r="N5489" s="28">
        <v>42214.662928240738</v>
      </c>
    </row>
    <row r="5490" spans="1:14" x14ac:dyDescent="0.25">
      <c r="A5490" t="str">
        <f>tb_audit_process_item[[#This Row],[id_audit_process_item_reference]]&amp;TEXT(tb_audit_process_item[[#This Row],[vr_threshold_accrued]],"000000000000,0000000000")</f>
        <v>5758000000000000,0000000000</v>
      </c>
      <c r="B5490">
        <v>5758</v>
      </c>
      <c r="C5490">
        <v>5758</v>
      </c>
      <c r="D5490">
        <v>2015</v>
      </c>
      <c r="E5490" t="s">
        <v>6274</v>
      </c>
      <c r="F5490">
        <v>7</v>
      </c>
      <c r="G5490">
        <v>3.75</v>
      </c>
      <c r="H5490">
        <v>5</v>
      </c>
      <c r="J5490"/>
      <c r="K5490" t="b">
        <v>1</v>
      </c>
      <c r="L5490" t="s">
        <v>46</v>
      </c>
      <c r="N5490" s="28">
        <v>42214.662928240738</v>
      </c>
    </row>
    <row r="5491" spans="1:14" x14ac:dyDescent="0.25">
      <c r="A5491" t="str">
        <f>tb_audit_process_item[[#This Row],[id_audit_process_item_reference]]&amp;TEXT(tb_audit_process_item[[#This Row],[vr_threshold_accrued]],"000000000000,0000000000")</f>
        <v>5759000000000000,0000000000</v>
      </c>
      <c r="B5491">
        <v>5759</v>
      </c>
      <c r="C5491">
        <v>5759</v>
      </c>
      <c r="D5491">
        <v>2015</v>
      </c>
      <c r="E5491" t="s">
        <v>6275</v>
      </c>
      <c r="F5491">
        <v>7</v>
      </c>
      <c r="G5491">
        <v>3.41</v>
      </c>
      <c r="H5491">
        <v>3.5</v>
      </c>
      <c r="J5491"/>
      <c r="K5491" t="b">
        <v>1</v>
      </c>
      <c r="L5491" t="s">
        <v>981</v>
      </c>
      <c r="N5491" s="28">
        <v>42214.662928240738</v>
      </c>
    </row>
    <row r="5492" spans="1:14" x14ac:dyDescent="0.25">
      <c r="A5492" t="str">
        <f>tb_audit_process_item[[#This Row],[id_audit_process_item_reference]]&amp;TEXT(tb_audit_process_item[[#This Row],[vr_threshold_accrued]],"000000000000,0000000000")</f>
        <v>5760000000000000,0000000000</v>
      </c>
      <c r="B5492">
        <v>5760</v>
      </c>
      <c r="C5492">
        <v>5760</v>
      </c>
      <c r="D5492">
        <v>2015</v>
      </c>
      <c r="E5492" t="s">
        <v>6276</v>
      </c>
      <c r="F5492">
        <v>7</v>
      </c>
      <c r="G5492">
        <v>3.41</v>
      </c>
      <c r="H5492">
        <v>5</v>
      </c>
      <c r="J5492"/>
      <c r="K5492" t="b">
        <v>1</v>
      </c>
      <c r="L5492" t="s">
        <v>46</v>
      </c>
      <c r="N5492" s="28">
        <v>42214.662928240738</v>
      </c>
    </row>
    <row r="5493" spans="1:14" x14ac:dyDescent="0.25">
      <c r="A5493" t="str">
        <f>tb_audit_process_item[[#This Row],[id_audit_process_item_reference]]&amp;TEXT(tb_audit_process_item[[#This Row],[vr_threshold_accrued]],"000000000000,0000000000")</f>
        <v>5761000000000000,0000000000</v>
      </c>
      <c r="B5493">
        <v>5761</v>
      </c>
      <c r="C5493">
        <v>5761</v>
      </c>
      <c r="D5493">
        <v>2015</v>
      </c>
      <c r="E5493" t="s">
        <v>6277</v>
      </c>
      <c r="F5493">
        <v>7</v>
      </c>
      <c r="G5493">
        <v>2</v>
      </c>
      <c r="H5493">
        <v>2.66</v>
      </c>
      <c r="J5493"/>
      <c r="K5493" t="b">
        <v>1</v>
      </c>
      <c r="L5493" t="s">
        <v>982</v>
      </c>
      <c r="N5493" s="28">
        <v>42214.662928240738</v>
      </c>
    </row>
    <row r="5494" spans="1:14" x14ac:dyDescent="0.25">
      <c r="A5494" t="str">
        <f>tb_audit_process_item[[#This Row],[id_audit_process_item_reference]]&amp;TEXT(tb_audit_process_item[[#This Row],[vr_threshold_accrued]],"000000000000,0000000000")</f>
        <v>5762000000000000,0000000000</v>
      </c>
      <c r="B5494">
        <v>5762</v>
      </c>
      <c r="C5494">
        <v>5762</v>
      </c>
      <c r="D5494">
        <v>2015</v>
      </c>
      <c r="E5494" t="s">
        <v>6278</v>
      </c>
      <c r="F5494">
        <v>7</v>
      </c>
      <c r="G5494">
        <v>2</v>
      </c>
      <c r="H5494">
        <v>5</v>
      </c>
      <c r="J5494"/>
      <c r="K5494" t="b">
        <v>1</v>
      </c>
      <c r="L5494" t="s">
        <v>46</v>
      </c>
      <c r="N5494" s="28">
        <v>42214.662928240738</v>
      </c>
    </row>
    <row r="5495" spans="1:14" x14ac:dyDescent="0.25">
      <c r="A5495" t="str">
        <f>tb_audit_process_item[[#This Row],[id_audit_process_item_reference]]&amp;TEXT(tb_audit_process_item[[#This Row],[vr_threshold_accrued]],"000000000000,0000000000")</f>
        <v>5763000000000000,0000000000</v>
      </c>
      <c r="B5495">
        <v>5763</v>
      </c>
      <c r="C5495">
        <v>5763</v>
      </c>
      <c r="D5495">
        <v>2015</v>
      </c>
      <c r="E5495" t="s">
        <v>6279</v>
      </c>
      <c r="F5495">
        <v>7</v>
      </c>
      <c r="G5495">
        <v>3.5</v>
      </c>
      <c r="H5495">
        <v>2</v>
      </c>
      <c r="J5495"/>
      <c r="K5495" t="b">
        <v>1</v>
      </c>
      <c r="L5495" t="s">
        <v>983</v>
      </c>
      <c r="N5495" s="28">
        <v>42214.662928240738</v>
      </c>
    </row>
    <row r="5496" spans="1:14" x14ac:dyDescent="0.25">
      <c r="A5496" t="str">
        <f>tb_audit_process_item[[#This Row],[id_audit_process_item_reference]]&amp;TEXT(tb_audit_process_item[[#This Row],[vr_threshold_accrued]],"000000000000,0000000000")</f>
        <v>5764000000000000,0000000000</v>
      </c>
      <c r="B5496">
        <v>5764</v>
      </c>
      <c r="C5496">
        <v>5764</v>
      </c>
      <c r="D5496">
        <v>2015</v>
      </c>
      <c r="E5496" t="s">
        <v>6280</v>
      </c>
      <c r="F5496">
        <v>7</v>
      </c>
      <c r="G5496">
        <v>3.5</v>
      </c>
      <c r="H5496">
        <v>5</v>
      </c>
      <c r="J5496"/>
      <c r="K5496" t="b">
        <v>1</v>
      </c>
      <c r="L5496" t="s">
        <v>984</v>
      </c>
      <c r="N5496" s="28">
        <v>42214.662928240738</v>
      </c>
    </row>
    <row r="5497" spans="1:14" x14ac:dyDescent="0.25">
      <c r="A5497" t="str">
        <f>tb_audit_process_item[[#This Row],[id_audit_process_item_reference]]&amp;TEXT(tb_audit_process_item[[#This Row],[vr_threshold_accrued]],"000000000000,0000000000")</f>
        <v>5765000000000000,0000000000</v>
      </c>
      <c r="B5497">
        <v>5765</v>
      </c>
      <c r="C5497">
        <v>5765</v>
      </c>
      <c r="D5497">
        <v>2015</v>
      </c>
      <c r="E5497" t="s">
        <v>6281</v>
      </c>
      <c r="F5497">
        <v>7</v>
      </c>
      <c r="G5497">
        <v>3.5</v>
      </c>
      <c r="H5497">
        <v>5</v>
      </c>
      <c r="J5497"/>
      <c r="K5497" t="b">
        <v>1</v>
      </c>
      <c r="L5497" t="s">
        <v>46</v>
      </c>
      <c r="N5497" s="28">
        <v>42214.662939814814</v>
      </c>
    </row>
    <row r="5498" spans="1:14" x14ac:dyDescent="0.25">
      <c r="A5498" t="str">
        <f>tb_audit_process_item[[#This Row],[id_audit_process_item_reference]]&amp;TEXT(tb_audit_process_item[[#This Row],[vr_threshold_accrued]],"000000000000,0000000000")</f>
        <v>5766000000000000,0000000000</v>
      </c>
      <c r="B5498">
        <v>5766</v>
      </c>
      <c r="C5498">
        <v>5766</v>
      </c>
      <c r="D5498">
        <v>2015</v>
      </c>
      <c r="E5498" t="s">
        <v>6282</v>
      </c>
      <c r="F5498">
        <v>7</v>
      </c>
      <c r="G5498">
        <v>3.41</v>
      </c>
      <c r="H5498">
        <v>5</v>
      </c>
      <c r="J5498"/>
      <c r="K5498" t="b">
        <v>1</v>
      </c>
      <c r="L5498" t="s">
        <v>985</v>
      </c>
      <c r="N5498" s="28">
        <v>42214.662939814814</v>
      </c>
    </row>
    <row r="5499" spans="1:14" x14ac:dyDescent="0.25">
      <c r="A5499" t="str">
        <f>tb_audit_process_item[[#This Row],[id_audit_process_item_reference]]&amp;TEXT(tb_audit_process_item[[#This Row],[vr_threshold_accrued]],"000000000000,0000000000")</f>
        <v>5767000000000000,0000000000</v>
      </c>
      <c r="B5499">
        <v>5767</v>
      </c>
      <c r="C5499">
        <v>5767</v>
      </c>
      <c r="D5499">
        <v>2015</v>
      </c>
      <c r="E5499" t="s">
        <v>6283</v>
      </c>
      <c r="F5499">
        <v>7</v>
      </c>
      <c r="G5499">
        <v>3.41</v>
      </c>
      <c r="H5499">
        <v>5</v>
      </c>
      <c r="J5499"/>
      <c r="K5499" t="b">
        <v>1</v>
      </c>
      <c r="L5499" t="s">
        <v>46</v>
      </c>
      <c r="N5499" s="28">
        <v>42214.662939814814</v>
      </c>
    </row>
    <row r="5500" spans="1:14" x14ac:dyDescent="0.25">
      <c r="A5500" t="str">
        <f>tb_audit_process_item[[#This Row],[id_audit_process_item_reference]]&amp;TEXT(tb_audit_process_item[[#This Row],[vr_threshold_accrued]],"000000000000,0000000000")</f>
        <v>5768000000000000,0000000000</v>
      </c>
      <c r="B5500">
        <v>5768</v>
      </c>
      <c r="C5500">
        <v>5768</v>
      </c>
      <c r="D5500">
        <v>2015</v>
      </c>
      <c r="E5500" t="s">
        <v>6284</v>
      </c>
      <c r="F5500">
        <v>7</v>
      </c>
      <c r="G5500">
        <v>2</v>
      </c>
      <c r="H5500">
        <v>3.04</v>
      </c>
      <c r="J5500"/>
      <c r="K5500" t="b">
        <v>1</v>
      </c>
      <c r="L5500" t="s">
        <v>986</v>
      </c>
      <c r="N5500" s="28">
        <v>42214.662939814814</v>
      </c>
    </row>
    <row r="5501" spans="1:14" x14ac:dyDescent="0.25">
      <c r="A5501" t="str">
        <f>tb_audit_process_item[[#This Row],[id_audit_process_item_reference]]&amp;TEXT(tb_audit_process_item[[#This Row],[vr_threshold_accrued]],"000000000000,0000000000")</f>
        <v>5769000000000000,0000000000</v>
      </c>
      <c r="B5501">
        <v>5769</v>
      </c>
      <c r="C5501">
        <v>5769</v>
      </c>
      <c r="D5501">
        <v>2015</v>
      </c>
      <c r="E5501" t="s">
        <v>6285</v>
      </c>
      <c r="F5501">
        <v>7</v>
      </c>
      <c r="G5501">
        <v>2</v>
      </c>
      <c r="H5501">
        <v>5</v>
      </c>
      <c r="J5501"/>
      <c r="K5501" t="b">
        <v>1</v>
      </c>
      <c r="L5501" t="s">
        <v>46</v>
      </c>
      <c r="N5501" s="28">
        <v>42214.662939814814</v>
      </c>
    </row>
    <row r="5502" spans="1:14" x14ac:dyDescent="0.25">
      <c r="A5502" t="str">
        <f>tb_audit_process_item[[#This Row],[id_audit_process_item_reference]]&amp;TEXT(tb_audit_process_item[[#This Row],[vr_threshold_accrued]],"000000000000,0000000000")</f>
        <v>5770000000000000,0000000000</v>
      </c>
      <c r="B5502">
        <v>5770</v>
      </c>
      <c r="C5502">
        <v>5770</v>
      </c>
      <c r="D5502">
        <v>2015</v>
      </c>
      <c r="E5502" t="s">
        <v>6286</v>
      </c>
      <c r="F5502">
        <v>7</v>
      </c>
      <c r="G5502">
        <v>4</v>
      </c>
      <c r="H5502">
        <v>5</v>
      </c>
      <c r="J5502"/>
      <c r="K5502" t="b">
        <v>1</v>
      </c>
      <c r="L5502" t="s">
        <v>987</v>
      </c>
      <c r="N5502" s="28">
        <v>42214.662939814814</v>
      </c>
    </row>
    <row r="5503" spans="1:14" x14ac:dyDescent="0.25">
      <c r="A5503" t="str">
        <f>tb_audit_process_item[[#This Row],[id_audit_process_item_reference]]&amp;TEXT(tb_audit_process_item[[#This Row],[vr_threshold_accrued]],"000000000000,0000000000")</f>
        <v>5771000000000000,0000000000</v>
      </c>
      <c r="B5503">
        <v>5771</v>
      </c>
      <c r="C5503">
        <v>5771</v>
      </c>
      <c r="D5503">
        <v>2015</v>
      </c>
      <c r="E5503" t="s">
        <v>6287</v>
      </c>
      <c r="F5503">
        <v>7</v>
      </c>
      <c r="G5503">
        <v>4</v>
      </c>
      <c r="H5503">
        <v>4</v>
      </c>
      <c r="J5503"/>
      <c r="K5503" t="b">
        <v>1</v>
      </c>
      <c r="L5503" t="s">
        <v>988</v>
      </c>
      <c r="N5503" s="28">
        <v>42214.662939814814</v>
      </c>
    </row>
    <row r="5504" spans="1:14" x14ac:dyDescent="0.25">
      <c r="A5504" t="str">
        <f>tb_audit_process_item[[#This Row],[id_audit_process_item_reference]]&amp;TEXT(tb_audit_process_item[[#This Row],[vr_threshold_accrued]],"000000000000,0000000000")</f>
        <v>5772000000000000,0000010000</v>
      </c>
      <c r="B5504">
        <v>5772</v>
      </c>
      <c r="C5504">
        <v>5772</v>
      </c>
      <c r="D5504">
        <v>2015</v>
      </c>
      <c r="E5504" t="s">
        <v>6288</v>
      </c>
      <c r="F5504">
        <v>7</v>
      </c>
      <c r="G5504">
        <v>4</v>
      </c>
      <c r="H5504">
        <v>0.5</v>
      </c>
      <c r="I5504">
        <v>1.4999999999999999E-2</v>
      </c>
      <c r="J5504">
        <v>9.9999999999999995E-7</v>
      </c>
      <c r="K5504" t="b">
        <v>1</v>
      </c>
      <c r="L5504" t="s">
        <v>5034</v>
      </c>
      <c r="N5504" s="28">
        <v>42214.662939814814</v>
      </c>
    </row>
    <row r="5505" spans="1:14" x14ac:dyDescent="0.25">
      <c r="A5505" t="str">
        <f>tb_audit_process_item[[#This Row],[id_audit_process_item_reference]]&amp;TEXT(tb_audit_process_item[[#This Row],[vr_threshold_accrued]],"000000000000,0000000000")</f>
        <v>5772000000000000,0300010000</v>
      </c>
      <c r="B5505">
        <v>5772</v>
      </c>
      <c r="C5505">
        <v>5773</v>
      </c>
      <c r="D5505">
        <v>2015</v>
      </c>
      <c r="E5505" t="s">
        <v>6288</v>
      </c>
      <c r="F5505">
        <v>7</v>
      </c>
      <c r="G5505">
        <v>4</v>
      </c>
      <c r="H5505">
        <v>0.68</v>
      </c>
      <c r="I5505">
        <v>0.04</v>
      </c>
      <c r="J5505">
        <v>3.0001E-2</v>
      </c>
      <c r="K5505" t="b">
        <v>1</v>
      </c>
      <c r="L5505" t="s">
        <v>5034</v>
      </c>
      <c r="N5505" s="28">
        <v>42214.662939814814</v>
      </c>
    </row>
    <row r="5506" spans="1:14" x14ac:dyDescent="0.25">
      <c r="A5506" t="str">
        <f>tb_audit_process_item[[#This Row],[id_audit_process_item_reference]]&amp;TEXT(tb_audit_process_item[[#This Row],[vr_threshold_accrued]],"000000000000,0000000000")</f>
        <v>5772000000000000,0500010000</v>
      </c>
      <c r="B5506">
        <v>5772</v>
      </c>
      <c r="C5506">
        <v>5774</v>
      </c>
      <c r="D5506">
        <v>2015</v>
      </c>
      <c r="E5506" t="s">
        <v>6288</v>
      </c>
      <c r="F5506">
        <v>7</v>
      </c>
      <c r="G5506">
        <v>4</v>
      </c>
      <c r="H5506">
        <v>0.94</v>
      </c>
      <c r="I5506">
        <v>7.4999999999999997E-2</v>
      </c>
      <c r="J5506">
        <v>5.0000999999999997E-2</v>
      </c>
      <c r="K5506" t="b">
        <v>1</v>
      </c>
      <c r="L5506" t="s">
        <v>5034</v>
      </c>
      <c r="N5506" s="28">
        <v>42214.662939814814</v>
      </c>
    </row>
    <row r="5507" spans="1:14" x14ac:dyDescent="0.25">
      <c r="A5507" t="str">
        <f>tb_audit_process_item[[#This Row],[id_audit_process_item_reference]]&amp;TEXT(tb_audit_process_item[[#This Row],[vr_threshold_accrued]],"000000000000,0000000000")</f>
        <v>5772000000000000,1000010000</v>
      </c>
      <c r="B5507">
        <v>5772</v>
      </c>
      <c r="C5507">
        <v>5775</v>
      </c>
      <c r="D5507">
        <v>2015</v>
      </c>
      <c r="E5507" t="s">
        <v>6288</v>
      </c>
      <c r="F5507">
        <v>7</v>
      </c>
      <c r="G5507">
        <v>4</v>
      </c>
      <c r="H5507">
        <v>1.28</v>
      </c>
      <c r="I5507">
        <v>0.125</v>
      </c>
      <c r="J5507">
        <v>0.10000100000000001</v>
      </c>
      <c r="K5507" t="b">
        <v>1</v>
      </c>
      <c r="L5507" t="s">
        <v>5034</v>
      </c>
      <c r="N5507" s="28">
        <v>42214.662939814814</v>
      </c>
    </row>
    <row r="5508" spans="1:14" x14ac:dyDescent="0.25">
      <c r="A5508" t="str">
        <f>tb_audit_process_item[[#This Row],[id_audit_process_item_reference]]&amp;TEXT(tb_audit_process_item[[#This Row],[vr_threshold_accrued]],"000000000000,0000000000")</f>
        <v>5772000000000000,1500010000</v>
      </c>
      <c r="B5508">
        <v>5772</v>
      </c>
      <c r="C5508">
        <v>5776</v>
      </c>
      <c r="D5508">
        <v>2015</v>
      </c>
      <c r="E5508" t="s">
        <v>6288</v>
      </c>
      <c r="F5508">
        <v>7</v>
      </c>
      <c r="G5508">
        <v>4</v>
      </c>
      <c r="H5508">
        <v>1.75</v>
      </c>
      <c r="I5508">
        <v>0.17499999999999999</v>
      </c>
      <c r="J5508">
        <v>0.150001</v>
      </c>
      <c r="K5508" t="b">
        <v>1</v>
      </c>
      <c r="L5508" t="s">
        <v>5034</v>
      </c>
      <c r="N5508" s="28">
        <v>42214.662939814814</v>
      </c>
    </row>
    <row r="5509" spans="1:14" x14ac:dyDescent="0.25">
      <c r="A5509" t="str">
        <f>tb_audit_process_item[[#This Row],[id_audit_process_item_reference]]&amp;TEXT(tb_audit_process_item[[#This Row],[vr_threshold_accrued]],"000000000000,0000000000")</f>
        <v>5772000000000000,2000010000</v>
      </c>
      <c r="B5509">
        <v>5772</v>
      </c>
      <c r="C5509">
        <v>5777</v>
      </c>
      <c r="D5509">
        <v>2015</v>
      </c>
      <c r="E5509" t="s">
        <v>6288</v>
      </c>
      <c r="F5509">
        <v>7</v>
      </c>
      <c r="G5509">
        <v>4</v>
      </c>
      <c r="H5509">
        <v>2.4</v>
      </c>
      <c r="I5509">
        <v>0.25</v>
      </c>
      <c r="J5509">
        <v>0.20000100000000001</v>
      </c>
      <c r="K5509" t="b">
        <v>1</v>
      </c>
      <c r="L5509" t="s">
        <v>5034</v>
      </c>
      <c r="N5509" s="28">
        <v>42214.662939814814</v>
      </c>
    </row>
    <row r="5510" spans="1:14" x14ac:dyDescent="0.25">
      <c r="A5510" t="str">
        <f>tb_audit_process_item[[#This Row],[id_audit_process_item_reference]]&amp;TEXT(tb_audit_process_item[[#This Row],[vr_threshold_accrued]],"000000000000,0000000000")</f>
        <v>5772000000000000,3000010000</v>
      </c>
      <c r="B5510">
        <v>5772</v>
      </c>
      <c r="C5510">
        <v>5778</v>
      </c>
      <c r="D5510">
        <v>2015</v>
      </c>
      <c r="E5510" t="s">
        <v>6288</v>
      </c>
      <c r="F5510">
        <v>7</v>
      </c>
      <c r="G5510">
        <v>4</v>
      </c>
      <c r="H5510">
        <v>3.29</v>
      </c>
      <c r="I5510">
        <v>0.4</v>
      </c>
      <c r="J5510">
        <v>0.30000100000000002</v>
      </c>
      <c r="K5510" t="b">
        <v>1</v>
      </c>
      <c r="L5510" t="s">
        <v>5034</v>
      </c>
      <c r="N5510" s="28">
        <v>42214.662939814814</v>
      </c>
    </row>
    <row r="5511" spans="1:14" x14ac:dyDescent="0.25">
      <c r="A5511" t="str">
        <f>tb_audit_process_item[[#This Row],[id_audit_process_item_reference]]&amp;TEXT(tb_audit_process_item[[#This Row],[vr_threshold_accrued]],"000000000000,0000000000")</f>
        <v>5772000000000000,5000010000</v>
      </c>
      <c r="B5511">
        <v>5772</v>
      </c>
      <c r="C5511">
        <v>5779</v>
      </c>
      <c r="D5511">
        <v>2015</v>
      </c>
      <c r="E5511" t="s">
        <v>6288</v>
      </c>
      <c r="F5511">
        <v>7</v>
      </c>
      <c r="G5511">
        <v>4</v>
      </c>
      <c r="H5511">
        <v>4.5</v>
      </c>
      <c r="I5511">
        <v>0.75</v>
      </c>
      <c r="J5511">
        <v>0.50000100000000003</v>
      </c>
      <c r="K5511" t="b">
        <v>1</v>
      </c>
      <c r="L5511" t="s">
        <v>5034</v>
      </c>
      <c r="N5511" s="28">
        <v>42214.662939814814</v>
      </c>
    </row>
    <row r="5512" spans="1:14" x14ac:dyDescent="0.25">
      <c r="A5512" t="str">
        <f>tb_audit_process_item[[#This Row],[id_audit_process_item_reference]]&amp;TEXT(tb_audit_process_item[[#This Row],[vr_threshold_accrued]],"000000000000,0000000000")</f>
        <v>5780000000000000,0000000000</v>
      </c>
      <c r="B5512">
        <v>5780</v>
      </c>
      <c r="C5512">
        <v>5780</v>
      </c>
      <c r="D5512">
        <v>2015</v>
      </c>
      <c r="E5512" t="s">
        <v>7280</v>
      </c>
      <c r="F5512">
        <v>7</v>
      </c>
      <c r="G5512">
        <v>4</v>
      </c>
      <c r="H5512">
        <v>5</v>
      </c>
      <c r="I5512">
        <v>0</v>
      </c>
      <c r="J5512">
        <v>0</v>
      </c>
      <c r="K5512" t="b">
        <v>1</v>
      </c>
      <c r="L5512" t="s">
        <v>46</v>
      </c>
      <c r="N5512" s="28">
        <v>42214.662939814814</v>
      </c>
    </row>
    <row r="5513" spans="1:14" x14ac:dyDescent="0.25">
      <c r="A5513" t="str">
        <f>tb_audit_process_item[[#This Row],[id_audit_process_item_reference]]&amp;TEXT(tb_audit_process_item[[#This Row],[vr_threshold_accrued]],"000000000000,0000000000")</f>
        <v>5781000000000000,0000000000</v>
      </c>
      <c r="B5513">
        <v>5781</v>
      </c>
      <c r="C5513">
        <v>5781</v>
      </c>
      <c r="D5513">
        <v>2015</v>
      </c>
      <c r="E5513" t="s">
        <v>6505</v>
      </c>
      <c r="F5513">
        <v>12</v>
      </c>
      <c r="G5513">
        <v>1.5</v>
      </c>
      <c r="H5513">
        <v>4</v>
      </c>
      <c r="J5513"/>
      <c r="K5513" t="b">
        <v>1</v>
      </c>
      <c r="L5513" t="s">
        <v>1863</v>
      </c>
      <c r="N5513" s="28">
        <v>42214.662939814814</v>
      </c>
    </row>
    <row r="5514" spans="1:14" x14ac:dyDescent="0.25">
      <c r="A5514" t="str">
        <f>tb_audit_process_item[[#This Row],[id_audit_process_item_reference]]&amp;TEXT(tb_audit_process_item[[#This Row],[vr_threshold_accrued]],"000000000000,0000000000")</f>
        <v>5782000000000000,0000000000</v>
      </c>
      <c r="B5514">
        <v>5782</v>
      </c>
      <c r="C5514">
        <v>5782</v>
      </c>
      <c r="D5514">
        <v>2015</v>
      </c>
      <c r="E5514" t="s">
        <v>6506</v>
      </c>
      <c r="F5514">
        <v>12</v>
      </c>
      <c r="G5514">
        <v>1.5</v>
      </c>
      <c r="H5514">
        <v>1</v>
      </c>
      <c r="J5514"/>
      <c r="K5514" t="b">
        <v>1</v>
      </c>
      <c r="L5514" t="s">
        <v>6635</v>
      </c>
      <c r="N5514" s="28">
        <v>42214.662939814814</v>
      </c>
    </row>
    <row r="5515" spans="1:14" x14ac:dyDescent="0.25">
      <c r="A5515" t="str">
        <f>tb_audit_process_item[[#This Row],[id_audit_process_item_reference]]&amp;TEXT(tb_audit_process_item[[#This Row],[vr_threshold_accrued]],"000000000000,0000000000")</f>
        <v>5783000000000000,0000000000</v>
      </c>
      <c r="B5515">
        <v>5783</v>
      </c>
      <c r="C5515">
        <v>5783</v>
      </c>
      <c r="D5515">
        <v>2015</v>
      </c>
      <c r="E5515" t="s">
        <v>6507</v>
      </c>
      <c r="F5515">
        <v>12</v>
      </c>
      <c r="G5515">
        <v>1.5</v>
      </c>
      <c r="H5515">
        <v>1</v>
      </c>
      <c r="J5515"/>
      <c r="K5515" t="b">
        <v>1</v>
      </c>
      <c r="L5515" t="s">
        <v>5937</v>
      </c>
      <c r="N5515" s="28">
        <v>42214.662939814814</v>
      </c>
    </row>
    <row r="5516" spans="1:14" x14ac:dyDescent="0.25">
      <c r="A5516" t="str">
        <f>tb_audit_process_item[[#This Row],[id_audit_process_item_reference]]&amp;TEXT(tb_audit_process_item[[#This Row],[vr_threshold_accrued]],"000000000000,0000000000")</f>
        <v>5784000000000000,0000000000</v>
      </c>
      <c r="B5516">
        <v>5784</v>
      </c>
      <c r="C5516">
        <v>5784</v>
      </c>
      <c r="D5516">
        <v>2015</v>
      </c>
      <c r="E5516" t="s">
        <v>6508</v>
      </c>
      <c r="F5516">
        <v>12</v>
      </c>
      <c r="G5516">
        <v>1.5</v>
      </c>
      <c r="H5516">
        <v>1</v>
      </c>
      <c r="J5516"/>
      <c r="K5516" t="b">
        <v>1</v>
      </c>
      <c r="L5516" t="s">
        <v>6636</v>
      </c>
      <c r="N5516" s="28">
        <v>42214.662939814814</v>
      </c>
    </row>
    <row r="5517" spans="1:14" x14ac:dyDescent="0.25">
      <c r="A5517" t="str">
        <f>tb_audit_process_item[[#This Row],[id_audit_process_item_reference]]&amp;TEXT(tb_audit_process_item[[#This Row],[vr_threshold_accrued]],"000000000000,0000000000")</f>
        <v>5785000000000000,0000000000</v>
      </c>
      <c r="B5517">
        <v>5785</v>
      </c>
      <c r="C5517">
        <v>5785</v>
      </c>
      <c r="D5517">
        <v>2015</v>
      </c>
      <c r="E5517" t="s">
        <v>6509</v>
      </c>
      <c r="F5517">
        <v>12</v>
      </c>
      <c r="G5517">
        <v>1.5</v>
      </c>
      <c r="H5517">
        <v>0.5</v>
      </c>
      <c r="J5517"/>
      <c r="K5517" t="b">
        <v>1</v>
      </c>
      <c r="L5517" t="s">
        <v>6672</v>
      </c>
      <c r="N5517" s="28">
        <v>42214.662939814814</v>
      </c>
    </row>
    <row r="5518" spans="1:14" x14ac:dyDescent="0.25">
      <c r="A5518" t="str">
        <f>tb_audit_process_item[[#This Row],[id_audit_process_item_reference]]&amp;TEXT(tb_audit_process_item[[#This Row],[vr_threshold_accrued]],"000000000000,0000000000")</f>
        <v>5786000000000000,0000010000</v>
      </c>
      <c r="B5518">
        <v>5786</v>
      </c>
      <c r="C5518">
        <v>5786</v>
      </c>
      <c r="D5518">
        <v>2015</v>
      </c>
      <c r="E5518" t="s">
        <v>6511</v>
      </c>
      <c r="F5518">
        <v>12</v>
      </c>
      <c r="G5518">
        <v>3</v>
      </c>
      <c r="H5518">
        <v>1.5</v>
      </c>
      <c r="I5518">
        <v>0.5</v>
      </c>
      <c r="J5518">
        <v>9.9999999999999995E-7</v>
      </c>
      <c r="K5518" t="b">
        <v>1</v>
      </c>
      <c r="L5518" t="s">
        <v>6948</v>
      </c>
      <c r="N5518" s="28">
        <v>42214.662939814814</v>
      </c>
    </row>
    <row r="5519" spans="1:14" x14ac:dyDescent="0.25">
      <c r="A5519" t="str">
        <f>tb_audit_process_item[[#This Row],[id_audit_process_item_reference]]&amp;TEXT(tb_audit_process_item[[#This Row],[vr_threshold_accrued]],"000000000000,0000000000")</f>
        <v>5786000000000001,0000010000</v>
      </c>
      <c r="B5519">
        <v>5786</v>
      </c>
      <c r="C5519">
        <v>5787</v>
      </c>
      <c r="D5519">
        <v>2015</v>
      </c>
      <c r="E5519" t="s">
        <v>6511</v>
      </c>
      <c r="F5519">
        <v>12</v>
      </c>
      <c r="G5519">
        <v>3</v>
      </c>
      <c r="H5519">
        <v>2.12</v>
      </c>
      <c r="I5519">
        <v>1.5</v>
      </c>
      <c r="J5519">
        <v>1.0000009999999999</v>
      </c>
      <c r="K5519" t="b">
        <v>1</v>
      </c>
      <c r="L5519" t="s">
        <v>6948</v>
      </c>
      <c r="N5519" s="28">
        <v>42214.662939814814</v>
      </c>
    </row>
    <row r="5520" spans="1:14" x14ac:dyDescent="0.25">
      <c r="A5520" t="str">
        <f>tb_audit_process_item[[#This Row],[id_audit_process_item_reference]]&amp;TEXT(tb_audit_process_item[[#This Row],[vr_threshold_accrued]],"000000000000,0000000000")</f>
        <v>5786000000000002,0000010000</v>
      </c>
      <c r="B5520">
        <v>5786</v>
      </c>
      <c r="C5520">
        <v>5788</v>
      </c>
      <c r="D5520">
        <v>2015</v>
      </c>
      <c r="E5520" t="s">
        <v>6511</v>
      </c>
      <c r="F5520">
        <v>12</v>
      </c>
      <c r="G5520">
        <v>3</v>
      </c>
      <c r="H5520">
        <v>3</v>
      </c>
      <c r="I5520">
        <v>2.5</v>
      </c>
      <c r="J5520">
        <v>2.0000010000000001</v>
      </c>
      <c r="K5520" t="b">
        <v>1</v>
      </c>
      <c r="L5520" t="s">
        <v>6948</v>
      </c>
      <c r="N5520" s="28">
        <v>42214.662939814814</v>
      </c>
    </row>
    <row r="5521" spans="1:14" x14ac:dyDescent="0.25">
      <c r="A5521" t="str">
        <f>tb_audit_process_item[[#This Row],[id_audit_process_item_reference]]&amp;TEXT(tb_audit_process_item[[#This Row],[vr_threshold_accrued]],"000000000000,0000000000")</f>
        <v>5789000000000000,0000010000</v>
      </c>
      <c r="B5521">
        <v>5789</v>
      </c>
      <c r="C5521">
        <v>5789</v>
      </c>
      <c r="D5521">
        <v>2015</v>
      </c>
      <c r="E5521" t="s">
        <v>6511</v>
      </c>
      <c r="F5521">
        <v>12</v>
      </c>
      <c r="G5521">
        <v>3</v>
      </c>
      <c r="H5521">
        <v>0.5</v>
      </c>
      <c r="I5521">
        <v>0.125</v>
      </c>
      <c r="J5521">
        <v>9.9999999999999995E-7</v>
      </c>
      <c r="K5521" t="b">
        <v>1</v>
      </c>
      <c r="L5521" t="s">
        <v>6637</v>
      </c>
      <c r="N5521" s="28">
        <v>42214.662939814814</v>
      </c>
    </row>
    <row r="5522" spans="1:14" x14ac:dyDescent="0.25">
      <c r="A5522" t="str">
        <f>tb_audit_process_item[[#This Row],[id_audit_process_item_reference]]&amp;TEXT(tb_audit_process_item[[#This Row],[vr_threshold_accrued]],"000000000000,0000000000")</f>
        <v>5789000000000000,2500010000</v>
      </c>
      <c r="B5522">
        <v>5789</v>
      </c>
      <c r="C5522">
        <v>6057</v>
      </c>
      <c r="D5522">
        <v>2015</v>
      </c>
      <c r="E5522" t="s">
        <v>6511</v>
      </c>
      <c r="F5522">
        <v>12</v>
      </c>
      <c r="G5522">
        <v>3</v>
      </c>
      <c r="H5522">
        <v>1</v>
      </c>
      <c r="I5522">
        <v>0.375</v>
      </c>
      <c r="J5522">
        <v>0.25000099999999997</v>
      </c>
      <c r="K5522" t="b">
        <v>1</v>
      </c>
      <c r="L5522" t="s">
        <v>6637</v>
      </c>
      <c r="N5522" s="28">
        <v>42214.662939814814</v>
      </c>
    </row>
    <row r="5523" spans="1:14" x14ac:dyDescent="0.25">
      <c r="A5523" t="str">
        <f>tb_audit_process_item[[#This Row],[id_audit_process_item_reference]]&amp;TEXT(tb_audit_process_item[[#This Row],[vr_threshold_accrued]],"000000000000,0000000000")</f>
        <v>5789000000000000,5000010000</v>
      </c>
      <c r="B5523">
        <v>5789</v>
      </c>
      <c r="C5523">
        <v>6058</v>
      </c>
      <c r="D5523">
        <v>2015</v>
      </c>
      <c r="E5523" t="s">
        <v>6511</v>
      </c>
      <c r="F5523">
        <v>12</v>
      </c>
      <c r="G5523">
        <v>3</v>
      </c>
      <c r="H5523">
        <v>2</v>
      </c>
      <c r="I5523">
        <v>0.75</v>
      </c>
      <c r="J5523">
        <v>0.50000100000000003</v>
      </c>
      <c r="K5523" t="b">
        <v>1</v>
      </c>
      <c r="L5523" t="s">
        <v>6637</v>
      </c>
      <c r="N5523" s="28">
        <v>42214.662939814814</v>
      </c>
    </row>
    <row r="5524" spans="1:14" x14ac:dyDescent="0.25">
      <c r="A5524" t="str">
        <f>tb_audit_process_item[[#This Row],[id_audit_process_item_reference]]&amp;TEXT(tb_audit_process_item[[#This Row],[vr_threshold_accrued]],"000000000000,0000000000")</f>
        <v>5790000000000000,0000000000</v>
      </c>
      <c r="B5524">
        <v>5790</v>
      </c>
      <c r="C5524">
        <v>5790</v>
      </c>
      <c r="D5524">
        <v>2015</v>
      </c>
      <c r="F5524">
        <v>12</v>
      </c>
      <c r="G5524">
        <v>3</v>
      </c>
      <c r="H5524">
        <v>1</v>
      </c>
      <c r="J5524"/>
      <c r="K5524" t="b">
        <v>0</v>
      </c>
      <c r="L5524" t="s">
        <v>1872</v>
      </c>
      <c r="N5524" s="28">
        <v>42214.662939814814</v>
      </c>
    </row>
    <row r="5525" spans="1:14" x14ac:dyDescent="0.25">
      <c r="A5525" t="str">
        <f>tb_audit_process_item[[#This Row],[id_audit_process_item_reference]]&amp;TEXT(tb_audit_process_item[[#This Row],[vr_threshold_accrued]],"000000000000,0000000000")</f>
        <v>5791000000000000,0000000000</v>
      </c>
      <c r="B5525">
        <v>5791</v>
      </c>
      <c r="C5525">
        <v>5791</v>
      </c>
      <c r="D5525">
        <v>2015</v>
      </c>
      <c r="E5525" t="s">
        <v>6555</v>
      </c>
      <c r="F5525">
        <v>12</v>
      </c>
      <c r="G5525">
        <v>5</v>
      </c>
      <c r="H5525">
        <v>3</v>
      </c>
      <c r="J5525"/>
      <c r="K5525" t="b">
        <v>1</v>
      </c>
      <c r="L5525" t="s">
        <v>6685</v>
      </c>
      <c r="N5525" s="28">
        <v>42214.662939814814</v>
      </c>
    </row>
    <row r="5526" spans="1:14" x14ac:dyDescent="0.25">
      <c r="A5526" t="str">
        <f>tb_audit_process_item[[#This Row],[id_audit_process_item_reference]]&amp;TEXT(tb_audit_process_item[[#This Row],[vr_threshold_accrued]],"000000000000,0000000000")</f>
        <v>5792000000000000,0000000000</v>
      </c>
      <c r="B5526">
        <v>5792</v>
      </c>
      <c r="C5526">
        <v>5792</v>
      </c>
      <c r="D5526">
        <v>2015</v>
      </c>
      <c r="E5526" t="s">
        <v>6556</v>
      </c>
      <c r="F5526">
        <v>12</v>
      </c>
      <c r="G5526">
        <v>5</v>
      </c>
      <c r="H5526">
        <v>3.5</v>
      </c>
      <c r="J5526"/>
      <c r="K5526" t="b">
        <v>1</v>
      </c>
      <c r="L5526" t="s">
        <v>6686</v>
      </c>
      <c r="N5526" s="28">
        <v>42214.662939814814</v>
      </c>
    </row>
    <row r="5527" spans="1:14" x14ac:dyDescent="0.25">
      <c r="A5527" t="str">
        <f>tb_audit_process_item[[#This Row],[id_audit_process_item_reference]]&amp;TEXT(tb_audit_process_item[[#This Row],[vr_threshold_accrued]],"000000000000,0000000000")</f>
        <v>5793000000000000,0000000000</v>
      </c>
      <c r="B5527">
        <v>5793</v>
      </c>
      <c r="C5527">
        <v>5793</v>
      </c>
      <c r="D5527">
        <v>2015</v>
      </c>
      <c r="E5527" t="s">
        <v>6557</v>
      </c>
      <c r="F5527">
        <v>12</v>
      </c>
      <c r="G5527">
        <v>5</v>
      </c>
      <c r="H5527">
        <v>3</v>
      </c>
      <c r="J5527"/>
      <c r="K5527" t="b">
        <v>1</v>
      </c>
      <c r="L5527" t="s">
        <v>6722</v>
      </c>
      <c r="N5527" s="28">
        <v>42214.662939814814</v>
      </c>
    </row>
    <row r="5528" spans="1:14" x14ac:dyDescent="0.25">
      <c r="A5528" t="str">
        <f>tb_audit_process_item[[#This Row],[id_audit_process_item_reference]]&amp;TEXT(tb_audit_process_item[[#This Row],[vr_threshold_accrued]],"000000000000,0000000000")</f>
        <v>5794000000000000,0000000000</v>
      </c>
      <c r="B5528">
        <v>5794</v>
      </c>
      <c r="C5528">
        <v>5794</v>
      </c>
      <c r="D5528">
        <v>2015</v>
      </c>
      <c r="E5528" t="s">
        <v>6558</v>
      </c>
      <c r="F5528">
        <v>12</v>
      </c>
      <c r="G5528">
        <v>5</v>
      </c>
      <c r="H5528">
        <v>3.5</v>
      </c>
      <c r="J5528"/>
      <c r="K5528" t="b">
        <v>1</v>
      </c>
      <c r="L5528" t="s">
        <v>6723</v>
      </c>
      <c r="N5528" s="28">
        <v>42214.662939814814</v>
      </c>
    </row>
    <row r="5529" spans="1:14" x14ac:dyDescent="0.25">
      <c r="A5529" t="str">
        <f>tb_audit_process_item[[#This Row],[id_audit_process_item_reference]]&amp;TEXT(tb_audit_process_item[[#This Row],[vr_threshold_accrued]],"000000000000,0000000000")</f>
        <v>5795000000000000,0000000000</v>
      </c>
      <c r="B5529">
        <v>5795</v>
      </c>
      <c r="C5529">
        <v>5795</v>
      </c>
      <c r="D5529">
        <v>2015</v>
      </c>
      <c r="E5529" t="s">
        <v>6559</v>
      </c>
      <c r="F5529">
        <v>12</v>
      </c>
      <c r="G5529">
        <v>5</v>
      </c>
      <c r="H5529">
        <v>3.5</v>
      </c>
      <c r="J5529"/>
      <c r="K5529" t="b">
        <v>1</v>
      </c>
      <c r="L5529" t="s">
        <v>6653</v>
      </c>
      <c r="N5529" s="28">
        <v>42214.662939814814</v>
      </c>
    </row>
    <row r="5530" spans="1:14" x14ac:dyDescent="0.25">
      <c r="A5530" t="str">
        <f>tb_audit_process_item[[#This Row],[id_audit_process_item_reference]]&amp;TEXT(tb_audit_process_item[[#This Row],[vr_threshold_accrued]],"000000000000,0000000000")</f>
        <v>5796000000000000,0000000000</v>
      </c>
      <c r="B5530">
        <v>5796</v>
      </c>
      <c r="C5530">
        <v>5796</v>
      </c>
      <c r="D5530">
        <v>2015</v>
      </c>
      <c r="E5530" t="s">
        <v>6560</v>
      </c>
      <c r="F5530">
        <v>12</v>
      </c>
      <c r="G5530">
        <v>3.5</v>
      </c>
      <c r="H5530">
        <v>4</v>
      </c>
      <c r="J5530"/>
      <c r="K5530" t="b">
        <v>1</v>
      </c>
      <c r="L5530" t="s">
        <v>6724</v>
      </c>
      <c r="N5530" s="28">
        <v>42214.662939814814</v>
      </c>
    </row>
    <row r="5531" spans="1:14" x14ac:dyDescent="0.25">
      <c r="A5531" t="str">
        <f>tb_audit_process_item[[#This Row],[id_audit_process_item_reference]]&amp;TEXT(tb_audit_process_item[[#This Row],[vr_threshold_accrued]],"000000000000,0000000000")</f>
        <v>5797000000000000,0000000000</v>
      </c>
      <c r="B5531">
        <v>5797</v>
      </c>
      <c r="C5531">
        <v>5797</v>
      </c>
      <c r="D5531">
        <v>2015</v>
      </c>
      <c r="E5531" t="s">
        <v>6561</v>
      </c>
      <c r="F5531">
        <v>12</v>
      </c>
      <c r="G5531">
        <v>3.5</v>
      </c>
      <c r="H5531">
        <v>2</v>
      </c>
      <c r="J5531"/>
      <c r="K5531" t="b">
        <v>1</v>
      </c>
      <c r="L5531" t="s">
        <v>6725</v>
      </c>
      <c r="N5531" s="28">
        <v>42214.662939814814</v>
      </c>
    </row>
    <row r="5532" spans="1:14" x14ac:dyDescent="0.25">
      <c r="A5532" t="str">
        <f>tb_audit_process_item[[#This Row],[id_audit_process_item_reference]]&amp;TEXT(tb_audit_process_item[[#This Row],[vr_threshold_accrued]],"000000000000,0000000000")</f>
        <v>5798000000000000,0000000000</v>
      </c>
      <c r="B5532">
        <v>5798</v>
      </c>
      <c r="C5532">
        <v>5798</v>
      </c>
      <c r="D5532">
        <v>2015</v>
      </c>
      <c r="E5532" t="s">
        <v>6562</v>
      </c>
      <c r="F5532">
        <v>12</v>
      </c>
      <c r="G5532">
        <v>2.5</v>
      </c>
      <c r="H5532">
        <v>3</v>
      </c>
      <c r="J5532"/>
      <c r="K5532" t="b">
        <v>1</v>
      </c>
      <c r="L5532" t="s">
        <v>6817</v>
      </c>
      <c r="N5532" s="28">
        <v>42214.662939814814</v>
      </c>
    </row>
    <row r="5533" spans="1:14" x14ac:dyDescent="0.25">
      <c r="A5533" t="str">
        <f>tb_audit_process_item[[#This Row],[id_audit_process_item_reference]]&amp;TEXT(tb_audit_process_item[[#This Row],[vr_threshold_accrued]],"000000000000,0000000000")</f>
        <v>5799000000000000,0000000000</v>
      </c>
      <c r="B5533">
        <v>5799</v>
      </c>
      <c r="C5533">
        <v>5799</v>
      </c>
      <c r="D5533">
        <v>2015</v>
      </c>
      <c r="E5533" t="s">
        <v>6563</v>
      </c>
      <c r="F5533">
        <v>12</v>
      </c>
      <c r="G5533">
        <v>2.5</v>
      </c>
      <c r="H5533">
        <v>2.5</v>
      </c>
      <c r="J5533"/>
      <c r="K5533" t="b">
        <v>1</v>
      </c>
      <c r="L5533" t="s">
        <v>6726</v>
      </c>
      <c r="N5533" s="28">
        <v>42214.662939814814</v>
      </c>
    </row>
    <row r="5534" spans="1:14" x14ac:dyDescent="0.25">
      <c r="A5534" t="str">
        <f>tb_audit_process_item[[#This Row],[id_audit_process_item_reference]]&amp;TEXT(tb_audit_process_item[[#This Row],[vr_threshold_accrued]],"000000000000,0000000000")</f>
        <v>5800000000000000,0000000000</v>
      </c>
      <c r="B5534">
        <v>5800</v>
      </c>
      <c r="C5534">
        <v>5800</v>
      </c>
      <c r="D5534">
        <v>2015</v>
      </c>
      <c r="E5534" t="s">
        <v>6564</v>
      </c>
      <c r="F5534">
        <v>12</v>
      </c>
      <c r="G5534">
        <v>2.5</v>
      </c>
      <c r="H5534">
        <v>1</v>
      </c>
      <c r="J5534"/>
      <c r="K5534" t="b">
        <v>1</v>
      </c>
      <c r="L5534" t="s">
        <v>6727</v>
      </c>
      <c r="N5534" s="28">
        <v>42214.662939814814</v>
      </c>
    </row>
    <row r="5535" spans="1:14" x14ac:dyDescent="0.25">
      <c r="A5535" t="str">
        <f>tb_audit_process_item[[#This Row],[id_audit_process_item_reference]]&amp;TEXT(tb_audit_process_item[[#This Row],[vr_threshold_accrued]],"000000000000,0000000000")</f>
        <v>5801000000000000,0000000000</v>
      </c>
      <c r="B5535">
        <v>5801</v>
      </c>
      <c r="C5535">
        <v>5801</v>
      </c>
      <c r="D5535">
        <v>2015</v>
      </c>
      <c r="E5535" t="s">
        <v>6514</v>
      </c>
      <c r="F5535">
        <v>12</v>
      </c>
      <c r="G5535">
        <v>2</v>
      </c>
      <c r="H5535">
        <v>4</v>
      </c>
      <c r="J5535"/>
      <c r="K5535" t="b">
        <v>1</v>
      </c>
      <c r="L5535" t="s">
        <v>6673</v>
      </c>
      <c r="N5535" s="28">
        <v>42214.662939814814</v>
      </c>
    </row>
    <row r="5536" spans="1:14" x14ac:dyDescent="0.25">
      <c r="A5536" t="str">
        <f>tb_audit_process_item[[#This Row],[id_audit_process_item_reference]]&amp;TEXT(tb_audit_process_item[[#This Row],[vr_threshold_accrued]],"000000000000,0000000000")</f>
        <v>5802000000000000,0000000000</v>
      </c>
      <c r="B5536">
        <v>5802</v>
      </c>
      <c r="C5536">
        <v>5802</v>
      </c>
      <c r="D5536">
        <v>2015</v>
      </c>
      <c r="E5536" t="s">
        <v>6565</v>
      </c>
      <c r="F5536">
        <v>12</v>
      </c>
      <c r="G5536">
        <v>2.5</v>
      </c>
      <c r="H5536">
        <v>1.5</v>
      </c>
      <c r="J5536"/>
      <c r="K5536" t="b">
        <v>1</v>
      </c>
      <c r="L5536" t="s">
        <v>6728</v>
      </c>
      <c r="N5536" s="28">
        <v>42214.662939814814</v>
      </c>
    </row>
    <row r="5537" spans="1:14" x14ac:dyDescent="0.25">
      <c r="A5537" t="str">
        <f>tb_audit_process_item[[#This Row],[id_audit_process_item_reference]]&amp;TEXT(tb_audit_process_item[[#This Row],[vr_threshold_accrued]],"000000000000,0000000000")</f>
        <v>5803000000000000,0000000000</v>
      </c>
      <c r="B5537">
        <v>5803</v>
      </c>
      <c r="C5537">
        <v>5803</v>
      </c>
      <c r="D5537">
        <v>2015</v>
      </c>
      <c r="E5537" t="s">
        <v>6566</v>
      </c>
      <c r="F5537">
        <v>12</v>
      </c>
      <c r="G5537">
        <v>2.5</v>
      </c>
      <c r="H5537">
        <v>2</v>
      </c>
      <c r="J5537"/>
      <c r="K5537" t="b">
        <v>1</v>
      </c>
      <c r="L5537" t="s">
        <v>7298</v>
      </c>
      <c r="N5537" s="28">
        <v>42214.662939814814</v>
      </c>
    </row>
    <row r="5538" spans="1:14" x14ac:dyDescent="0.25">
      <c r="A5538" t="str">
        <f>tb_audit_process_item[[#This Row],[id_audit_process_item_reference]]&amp;TEXT(tb_audit_process_item[[#This Row],[vr_threshold_accrued]],"000000000000,0000000000")</f>
        <v>5804000000000000,0000000000</v>
      </c>
      <c r="B5538">
        <v>5804</v>
      </c>
      <c r="C5538">
        <v>5804</v>
      </c>
      <c r="D5538">
        <v>2015</v>
      </c>
      <c r="E5538" t="s">
        <v>6567</v>
      </c>
      <c r="F5538">
        <v>12</v>
      </c>
      <c r="G5538">
        <v>2.5</v>
      </c>
      <c r="H5538">
        <v>0.5</v>
      </c>
      <c r="J5538"/>
      <c r="K5538" t="b">
        <v>1</v>
      </c>
      <c r="L5538" t="s">
        <v>6729</v>
      </c>
      <c r="N5538" s="28">
        <v>42214.662939814814</v>
      </c>
    </row>
    <row r="5539" spans="1:14" x14ac:dyDescent="0.25">
      <c r="A5539" t="str">
        <f>tb_audit_process_item[[#This Row],[id_audit_process_item_reference]]&amp;TEXT(tb_audit_process_item[[#This Row],[vr_threshold_accrued]],"000000000000,0000000000")</f>
        <v>5805000000000000,0000000000</v>
      </c>
      <c r="B5539">
        <v>5805</v>
      </c>
      <c r="C5539">
        <v>5805</v>
      </c>
      <c r="D5539">
        <v>2015</v>
      </c>
      <c r="E5539" t="s">
        <v>6568</v>
      </c>
      <c r="F5539">
        <v>12</v>
      </c>
      <c r="G5539">
        <v>2.5</v>
      </c>
      <c r="H5539">
        <v>1</v>
      </c>
      <c r="J5539"/>
      <c r="K5539" t="b">
        <v>1</v>
      </c>
      <c r="L5539" t="s">
        <v>6805</v>
      </c>
      <c r="N5539" s="28">
        <v>42214.662939814814</v>
      </c>
    </row>
    <row r="5540" spans="1:14" x14ac:dyDescent="0.25">
      <c r="A5540" t="str">
        <f>tb_audit_process_item[[#This Row],[id_audit_process_item_reference]]&amp;TEXT(tb_audit_process_item[[#This Row],[vr_threshold_accrued]],"000000000000,0000000000")</f>
        <v>5806000000000000,0000000000</v>
      </c>
      <c r="B5540">
        <v>5806</v>
      </c>
      <c r="C5540">
        <v>5806</v>
      </c>
      <c r="D5540">
        <v>2015</v>
      </c>
      <c r="E5540" t="s">
        <v>6569</v>
      </c>
      <c r="F5540">
        <v>12</v>
      </c>
      <c r="G5540">
        <v>4.75</v>
      </c>
      <c r="H5540">
        <v>1.5</v>
      </c>
      <c r="J5540"/>
      <c r="K5540" t="b">
        <v>1</v>
      </c>
      <c r="L5540" t="s">
        <v>7193</v>
      </c>
      <c r="N5540" s="28">
        <v>42214.662939814814</v>
      </c>
    </row>
    <row r="5541" spans="1:14" x14ac:dyDescent="0.25">
      <c r="A5541" t="str">
        <f>tb_audit_process_item[[#This Row],[id_audit_process_item_reference]]&amp;TEXT(tb_audit_process_item[[#This Row],[vr_threshold_accrued]],"000000000000,0000000000")</f>
        <v>5807000000000000,0000010000</v>
      </c>
      <c r="B5541">
        <v>5807</v>
      </c>
      <c r="C5541">
        <v>5807</v>
      </c>
      <c r="D5541">
        <v>2015</v>
      </c>
      <c r="E5541" t="s">
        <v>6880</v>
      </c>
      <c r="F5541">
        <v>12</v>
      </c>
      <c r="G5541">
        <v>4.75</v>
      </c>
      <c r="H5541">
        <v>2</v>
      </c>
      <c r="I5541">
        <v>1</v>
      </c>
      <c r="J5541">
        <v>9.9999999999999995E-7</v>
      </c>
      <c r="K5541" t="b">
        <v>1</v>
      </c>
      <c r="L5541" t="s">
        <v>6843</v>
      </c>
      <c r="N5541" s="28">
        <v>42214.662939814814</v>
      </c>
    </row>
    <row r="5542" spans="1:14" x14ac:dyDescent="0.25">
      <c r="A5542" t="str">
        <f>tb_audit_process_item[[#This Row],[id_audit_process_item_reference]]&amp;TEXT(tb_audit_process_item[[#This Row],[vr_threshold_accrued]],"000000000000,0000000000")</f>
        <v>5807000000000002,0000010000</v>
      </c>
      <c r="B5542">
        <v>5807</v>
      </c>
      <c r="C5542">
        <v>5808</v>
      </c>
      <c r="D5542">
        <v>2015</v>
      </c>
      <c r="E5542" t="s">
        <v>6880</v>
      </c>
      <c r="F5542">
        <v>12</v>
      </c>
      <c r="G5542">
        <v>4.75</v>
      </c>
      <c r="H5542">
        <v>2.67</v>
      </c>
      <c r="I5542">
        <v>4.5</v>
      </c>
      <c r="J5542">
        <v>2.0000010000000001</v>
      </c>
      <c r="K5542" t="b">
        <v>1</v>
      </c>
      <c r="L5542" t="s">
        <v>6843</v>
      </c>
      <c r="N5542" s="28">
        <v>42214.662939814814</v>
      </c>
    </row>
    <row r="5543" spans="1:14" x14ac:dyDescent="0.25">
      <c r="A5543" t="str">
        <f>tb_audit_process_item[[#This Row],[id_audit_process_item_reference]]&amp;TEXT(tb_audit_process_item[[#This Row],[vr_threshold_accrued]],"000000000000,0000000000")</f>
        <v>5807000000000007,0000010000</v>
      </c>
      <c r="B5543">
        <v>5807</v>
      </c>
      <c r="C5543">
        <v>5809</v>
      </c>
      <c r="D5543">
        <v>2015</v>
      </c>
      <c r="E5543" t="s">
        <v>6880</v>
      </c>
      <c r="F5543">
        <v>12</v>
      </c>
      <c r="G5543">
        <v>4.75</v>
      </c>
      <c r="H5543">
        <v>3.56</v>
      </c>
      <c r="I5543">
        <v>8.5</v>
      </c>
      <c r="J5543">
        <v>7.0000010000000001</v>
      </c>
      <c r="K5543" t="b">
        <v>1</v>
      </c>
      <c r="L5543" t="s">
        <v>6843</v>
      </c>
      <c r="N5543" s="28">
        <v>42214.662939814814</v>
      </c>
    </row>
    <row r="5544" spans="1:14" x14ac:dyDescent="0.25">
      <c r="A5544" t="str">
        <f>tb_audit_process_item[[#This Row],[id_audit_process_item_reference]]&amp;TEXT(tb_audit_process_item[[#This Row],[vr_threshold_accrued]],"000000000000,0000000000")</f>
        <v>5807000000000010,0000010000</v>
      </c>
      <c r="B5544">
        <v>5807</v>
      </c>
      <c r="C5544">
        <v>5810</v>
      </c>
      <c r="D5544">
        <v>2015</v>
      </c>
      <c r="E5544" t="s">
        <v>6880</v>
      </c>
      <c r="F5544">
        <v>12</v>
      </c>
      <c r="G5544">
        <v>4.75</v>
      </c>
      <c r="H5544">
        <v>4.75</v>
      </c>
      <c r="I5544">
        <v>12</v>
      </c>
      <c r="J5544">
        <v>10.000000999999999</v>
      </c>
      <c r="K5544" t="b">
        <v>1</v>
      </c>
      <c r="L5544" t="s">
        <v>6843</v>
      </c>
      <c r="N5544" s="28">
        <v>42214.662939814814</v>
      </c>
    </row>
    <row r="5545" spans="1:14" x14ac:dyDescent="0.25">
      <c r="A5545" t="str">
        <f>tb_audit_process_item[[#This Row],[id_audit_process_item_reference]]&amp;TEXT(tb_audit_process_item[[#This Row],[vr_threshold_accrued]],"000000000000,0000000000")</f>
        <v>5811000000000000,0000010000</v>
      </c>
      <c r="B5545">
        <v>5811</v>
      </c>
      <c r="C5545">
        <v>5811</v>
      </c>
      <c r="D5545">
        <v>2015</v>
      </c>
      <c r="E5545" t="s">
        <v>6515</v>
      </c>
      <c r="F5545">
        <v>12</v>
      </c>
      <c r="G5545">
        <v>2</v>
      </c>
      <c r="H5545">
        <v>0.5</v>
      </c>
      <c r="I5545">
        <v>5.0000000000000001E-3</v>
      </c>
      <c r="J5545">
        <v>9.9999999999999995E-7</v>
      </c>
      <c r="K5545" t="b">
        <v>1</v>
      </c>
      <c r="L5545" t="s">
        <v>6715</v>
      </c>
      <c r="N5545" s="28">
        <v>42214.662939814814</v>
      </c>
    </row>
    <row r="5546" spans="1:14" x14ac:dyDescent="0.25">
      <c r="A5546" t="str">
        <f>tb_audit_process_item[[#This Row],[id_audit_process_item_reference]]&amp;TEXT(tb_audit_process_item[[#This Row],[vr_threshold_accrued]],"000000000000,0000000000")</f>
        <v>5811000000000000,0100010000</v>
      </c>
      <c r="B5546">
        <v>5811</v>
      </c>
      <c r="C5546">
        <v>6150</v>
      </c>
      <c r="D5546">
        <v>2015</v>
      </c>
      <c r="E5546" t="s">
        <v>6515</v>
      </c>
      <c r="F5546">
        <v>12</v>
      </c>
      <c r="G5546">
        <v>2</v>
      </c>
      <c r="H5546">
        <v>0.67</v>
      </c>
      <c r="I5546">
        <v>1.4999999999999999E-2</v>
      </c>
      <c r="J5546">
        <v>1.0000999999999999E-2</v>
      </c>
      <c r="K5546" t="b">
        <v>1</v>
      </c>
      <c r="L5546" t="s">
        <v>6715</v>
      </c>
      <c r="N5546" s="28">
        <v>42404.75</v>
      </c>
    </row>
    <row r="5547" spans="1:14" x14ac:dyDescent="0.25">
      <c r="A5547" t="str">
        <f>tb_audit_process_item[[#This Row],[id_audit_process_item_reference]]&amp;TEXT(tb_audit_process_item[[#This Row],[vr_threshold_accrued]],"000000000000,0000000000")</f>
        <v>5811000000000000,0300010000</v>
      </c>
      <c r="B5547">
        <v>5811</v>
      </c>
      <c r="C5547">
        <v>6151</v>
      </c>
      <c r="D5547">
        <v>2015</v>
      </c>
      <c r="E5547" t="s">
        <v>6515</v>
      </c>
      <c r="F5547">
        <v>12</v>
      </c>
      <c r="G5547">
        <v>2</v>
      </c>
      <c r="H5547">
        <v>0.91</v>
      </c>
      <c r="I5547">
        <v>0.04</v>
      </c>
      <c r="J5547">
        <v>3.0001E-2</v>
      </c>
      <c r="K5547" t="b">
        <v>1</v>
      </c>
      <c r="L5547" t="s">
        <v>6715</v>
      </c>
      <c r="N5547" s="28">
        <v>42404.75</v>
      </c>
    </row>
    <row r="5548" spans="1:14" x14ac:dyDescent="0.25">
      <c r="A5548" t="str">
        <f>tb_audit_process_item[[#This Row],[id_audit_process_item_reference]]&amp;TEXT(tb_audit_process_item[[#This Row],[vr_threshold_accrued]],"000000000000,0000000000")</f>
        <v>5811000000000000,0500010000</v>
      </c>
      <c r="B5548">
        <v>5811</v>
      </c>
      <c r="C5548">
        <v>5812</v>
      </c>
      <c r="D5548">
        <v>2015</v>
      </c>
      <c r="E5548" t="s">
        <v>6515</v>
      </c>
      <c r="F5548">
        <v>12</v>
      </c>
      <c r="G5548">
        <v>2</v>
      </c>
      <c r="H5548">
        <v>1.22</v>
      </c>
      <c r="I5548">
        <v>7.4999999999999997E-2</v>
      </c>
      <c r="J5548">
        <v>5.0000999999999997E-2</v>
      </c>
      <c r="K5548" t="b">
        <v>1</v>
      </c>
      <c r="L5548" t="s">
        <v>6715</v>
      </c>
      <c r="N5548" s="28">
        <v>42214.662939814814</v>
      </c>
    </row>
    <row r="5549" spans="1:14" x14ac:dyDescent="0.25">
      <c r="A5549" t="str">
        <f>tb_audit_process_item[[#This Row],[id_audit_process_item_reference]]&amp;TEXT(tb_audit_process_item[[#This Row],[vr_threshold_accrued]],"000000000000,0000000000")</f>
        <v>5811000000000000,1000010000</v>
      </c>
      <c r="B5549">
        <v>5811</v>
      </c>
      <c r="C5549">
        <v>5813</v>
      </c>
      <c r="D5549">
        <v>2015</v>
      </c>
      <c r="E5549" t="s">
        <v>6515</v>
      </c>
      <c r="F5549">
        <v>12</v>
      </c>
      <c r="G5549">
        <v>2</v>
      </c>
      <c r="H5549">
        <v>1.65</v>
      </c>
      <c r="I5549">
        <v>0.15</v>
      </c>
      <c r="J5549">
        <v>0.10000100000000001</v>
      </c>
      <c r="K5549" t="b">
        <v>1</v>
      </c>
      <c r="L5549" t="s">
        <v>6715</v>
      </c>
      <c r="N5549" s="28">
        <v>42214.662939814814</v>
      </c>
    </row>
    <row r="5550" spans="1:14" x14ac:dyDescent="0.25">
      <c r="A5550" t="str">
        <f>tb_audit_process_item[[#This Row],[id_audit_process_item_reference]]&amp;TEXT(tb_audit_process_item[[#This Row],[vr_threshold_accrued]],"000000000000,0000000000")</f>
        <v>5811000000000000,2000010000</v>
      </c>
      <c r="B5550">
        <v>5811</v>
      </c>
      <c r="C5550">
        <v>5814</v>
      </c>
      <c r="D5550">
        <v>2015</v>
      </c>
      <c r="E5550" t="s">
        <v>6515</v>
      </c>
      <c r="F5550">
        <v>12</v>
      </c>
      <c r="G5550">
        <v>2</v>
      </c>
      <c r="H5550">
        <v>2.23</v>
      </c>
      <c r="I5550">
        <v>0.3</v>
      </c>
      <c r="J5550">
        <v>0.20000100000000001</v>
      </c>
      <c r="K5550" t="b">
        <v>1</v>
      </c>
      <c r="L5550" t="s">
        <v>6715</v>
      </c>
      <c r="N5550" s="28">
        <v>42214.662939814814</v>
      </c>
    </row>
    <row r="5551" spans="1:14" x14ac:dyDescent="0.25">
      <c r="A5551" t="str">
        <f>tb_audit_process_item[[#This Row],[id_audit_process_item_reference]]&amp;TEXT(tb_audit_process_item[[#This Row],[vr_threshold_accrued]],"000000000000,0000000000")</f>
        <v>5811000000000000,4000010000</v>
      </c>
      <c r="B5551">
        <v>5811</v>
      </c>
      <c r="C5551">
        <v>5815</v>
      </c>
      <c r="D5551">
        <v>2015</v>
      </c>
      <c r="E5551" t="s">
        <v>6515</v>
      </c>
      <c r="F5551">
        <v>12</v>
      </c>
      <c r="G5551">
        <v>2</v>
      </c>
      <c r="H5551">
        <v>3</v>
      </c>
      <c r="I5551">
        <v>0.7</v>
      </c>
      <c r="J5551">
        <v>0.400001</v>
      </c>
      <c r="K5551" t="b">
        <v>1</v>
      </c>
      <c r="L5551" t="s">
        <v>6715</v>
      </c>
      <c r="N5551" s="28">
        <v>42214.662939814814</v>
      </c>
    </row>
    <row r="5552" spans="1:14" x14ac:dyDescent="0.25">
      <c r="A5552" t="str">
        <f>tb_audit_process_item[[#This Row],[id_audit_process_item_reference]]&amp;TEXT(tb_audit_process_item[[#This Row],[vr_threshold_accrued]],"000000000000,0000000000")</f>
        <v>5816000000000000,0000010000</v>
      </c>
      <c r="B5552">
        <v>5816</v>
      </c>
      <c r="C5552">
        <v>5816</v>
      </c>
      <c r="D5552">
        <v>2015</v>
      </c>
      <c r="E5552" t="s">
        <v>6516</v>
      </c>
      <c r="F5552">
        <v>12</v>
      </c>
      <c r="G5552">
        <v>2.5</v>
      </c>
      <c r="H5552">
        <v>0.75</v>
      </c>
      <c r="I5552">
        <v>0.05</v>
      </c>
      <c r="J5552">
        <v>9.9999999999999995E-7</v>
      </c>
      <c r="K5552" t="b">
        <v>1</v>
      </c>
      <c r="L5552" t="s">
        <v>6786</v>
      </c>
      <c r="N5552" s="28">
        <v>42214.662939814814</v>
      </c>
    </row>
    <row r="5553" spans="1:14" x14ac:dyDescent="0.25">
      <c r="A5553" t="str">
        <f>tb_audit_process_item[[#This Row],[id_audit_process_item_reference]]&amp;TEXT(tb_audit_process_item[[#This Row],[vr_threshold_accrued]],"000000000000,0000000000")</f>
        <v>5816000000000000,1000010000</v>
      </c>
      <c r="B5553">
        <v>5816</v>
      </c>
      <c r="C5553">
        <v>5817</v>
      </c>
      <c r="D5553">
        <v>2015</v>
      </c>
      <c r="E5553" t="s">
        <v>6516</v>
      </c>
      <c r="F5553">
        <v>12</v>
      </c>
      <c r="G5553">
        <v>2.5</v>
      </c>
      <c r="H5553">
        <v>1.1399999999999999</v>
      </c>
      <c r="I5553">
        <v>0.15</v>
      </c>
      <c r="J5553">
        <v>0.10000100000000001</v>
      </c>
      <c r="K5553" t="b">
        <v>1</v>
      </c>
      <c r="L5553" t="s">
        <v>6786</v>
      </c>
      <c r="N5553" s="28">
        <v>42214.662939814814</v>
      </c>
    </row>
    <row r="5554" spans="1:14" x14ac:dyDescent="0.25">
      <c r="A5554" t="str">
        <f>tb_audit_process_item[[#This Row],[id_audit_process_item_reference]]&amp;TEXT(tb_audit_process_item[[#This Row],[vr_threshold_accrued]],"000000000000,0000000000")</f>
        <v>5816000000000000,2000010000</v>
      </c>
      <c r="B5554">
        <v>5816</v>
      </c>
      <c r="C5554">
        <v>5818</v>
      </c>
      <c r="D5554">
        <v>2015</v>
      </c>
      <c r="E5554" t="s">
        <v>6516</v>
      </c>
      <c r="F5554">
        <v>12</v>
      </c>
      <c r="G5554">
        <v>2.5</v>
      </c>
      <c r="H5554">
        <v>1.73</v>
      </c>
      <c r="I5554">
        <v>0.25</v>
      </c>
      <c r="J5554">
        <v>0.20000100000000001</v>
      </c>
      <c r="K5554" t="b">
        <v>1</v>
      </c>
      <c r="L5554" t="s">
        <v>6786</v>
      </c>
      <c r="N5554" s="28">
        <v>42214.662939814814</v>
      </c>
    </row>
    <row r="5555" spans="1:14" x14ac:dyDescent="0.25">
      <c r="A5555" t="str">
        <f>tb_audit_process_item[[#This Row],[id_audit_process_item_reference]]&amp;TEXT(tb_audit_process_item[[#This Row],[vr_threshold_accrued]],"000000000000,0000000000")</f>
        <v>5816000000000000,3000010000</v>
      </c>
      <c r="B5555">
        <v>5816</v>
      </c>
      <c r="C5555">
        <v>5819</v>
      </c>
      <c r="D5555">
        <v>2015</v>
      </c>
      <c r="E5555" t="s">
        <v>6516</v>
      </c>
      <c r="F5555">
        <v>12</v>
      </c>
      <c r="G5555">
        <v>2.5</v>
      </c>
      <c r="H5555">
        <v>2.63</v>
      </c>
      <c r="I5555">
        <v>0.4</v>
      </c>
      <c r="J5555">
        <v>0.30000100000000002</v>
      </c>
      <c r="K5555" t="b">
        <v>1</v>
      </c>
      <c r="L5555" t="s">
        <v>6786</v>
      </c>
      <c r="N5555" s="28">
        <v>42214.662939814814</v>
      </c>
    </row>
    <row r="5556" spans="1:14" x14ac:dyDescent="0.25">
      <c r="A5556" t="str">
        <f>tb_audit_process_item[[#This Row],[id_audit_process_item_reference]]&amp;TEXT(tb_audit_process_item[[#This Row],[vr_threshold_accrued]],"000000000000,0000000000")</f>
        <v>5816000000000000,5000010000</v>
      </c>
      <c r="B5556">
        <v>5816</v>
      </c>
      <c r="C5556">
        <v>6161</v>
      </c>
      <c r="D5556">
        <v>2015</v>
      </c>
      <c r="E5556" t="s">
        <v>6516</v>
      </c>
      <c r="F5556">
        <v>12</v>
      </c>
      <c r="G5556">
        <v>2.5</v>
      </c>
      <c r="H5556">
        <v>4</v>
      </c>
      <c r="I5556">
        <v>0.75</v>
      </c>
      <c r="J5556">
        <v>0.50000100000000003</v>
      </c>
      <c r="K5556" t="b">
        <v>1</v>
      </c>
      <c r="L5556" t="s">
        <v>6786</v>
      </c>
      <c r="N5556" s="28">
        <v>42405.75</v>
      </c>
    </row>
    <row r="5557" spans="1:14" x14ac:dyDescent="0.25">
      <c r="A5557" t="str">
        <f>tb_audit_process_item[[#This Row],[id_audit_process_item_reference]]&amp;TEXT(tb_audit_process_item[[#This Row],[vr_threshold_accrued]],"000000000000,0000000000")</f>
        <v>5820000000000000,0000010000</v>
      </c>
      <c r="B5557">
        <v>5820</v>
      </c>
      <c r="C5557">
        <v>5820</v>
      </c>
      <c r="D5557">
        <v>2015</v>
      </c>
      <c r="E5557" t="s">
        <v>6517</v>
      </c>
      <c r="F5557">
        <v>12</v>
      </c>
      <c r="G5557">
        <v>2.5</v>
      </c>
      <c r="H5557">
        <v>0.5</v>
      </c>
      <c r="I5557">
        <v>0.05</v>
      </c>
      <c r="J5557">
        <v>9.9999999999999995E-7</v>
      </c>
      <c r="K5557" t="b">
        <v>1</v>
      </c>
      <c r="L5557" t="s">
        <v>6787</v>
      </c>
      <c r="N5557" s="28">
        <v>42214.662939814814</v>
      </c>
    </row>
    <row r="5558" spans="1:14" x14ac:dyDescent="0.25">
      <c r="A5558" t="str">
        <f>tb_audit_process_item[[#This Row],[id_audit_process_item_reference]]&amp;TEXT(tb_audit_process_item[[#This Row],[vr_threshold_accrued]],"000000000000,0000000000")</f>
        <v>5820000000000000,1000010000</v>
      </c>
      <c r="B5558">
        <v>5820</v>
      </c>
      <c r="C5558">
        <v>5821</v>
      </c>
      <c r="D5558">
        <v>2015</v>
      </c>
      <c r="E5558" t="s">
        <v>6517</v>
      </c>
      <c r="F5558">
        <v>12</v>
      </c>
      <c r="G5558">
        <v>2.5</v>
      </c>
      <c r="H5558">
        <v>0.81</v>
      </c>
      <c r="I5558">
        <v>0.15</v>
      </c>
      <c r="J5558">
        <v>0.10000100000000001</v>
      </c>
      <c r="K5558" t="b">
        <v>1</v>
      </c>
      <c r="L5558" t="s">
        <v>6787</v>
      </c>
      <c r="N5558" s="28">
        <v>42214.662939814814</v>
      </c>
    </row>
    <row r="5559" spans="1:14" x14ac:dyDescent="0.25">
      <c r="A5559" t="str">
        <f>tb_audit_process_item[[#This Row],[id_audit_process_item_reference]]&amp;TEXT(tb_audit_process_item[[#This Row],[vr_threshold_accrued]],"000000000000,0000000000")</f>
        <v>5820000000000000,2000010000</v>
      </c>
      <c r="B5559">
        <v>5820</v>
      </c>
      <c r="C5559">
        <v>5822</v>
      </c>
      <c r="D5559">
        <v>2015</v>
      </c>
      <c r="E5559" t="s">
        <v>6517</v>
      </c>
      <c r="F5559">
        <v>12</v>
      </c>
      <c r="G5559">
        <v>2.5</v>
      </c>
      <c r="H5559">
        <v>1.32</v>
      </c>
      <c r="I5559">
        <v>0.25</v>
      </c>
      <c r="J5559">
        <v>0.20000100000000001</v>
      </c>
      <c r="K5559" t="b">
        <v>1</v>
      </c>
      <c r="L5559" t="s">
        <v>6787</v>
      </c>
      <c r="N5559" s="28">
        <v>42214.662939814814</v>
      </c>
    </row>
    <row r="5560" spans="1:14" x14ac:dyDescent="0.25">
      <c r="A5560" t="str">
        <f>tb_audit_process_item[[#This Row],[id_audit_process_item_reference]]&amp;TEXT(tb_audit_process_item[[#This Row],[vr_threshold_accrued]],"000000000000,0000000000")</f>
        <v>5820000000000000,3000010000</v>
      </c>
      <c r="B5560">
        <v>5820</v>
      </c>
      <c r="C5560">
        <v>5823</v>
      </c>
      <c r="D5560">
        <v>2015</v>
      </c>
      <c r="E5560" t="s">
        <v>6517</v>
      </c>
      <c r="F5560">
        <v>12</v>
      </c>
      <c r="G5560">
        <v>2.5</v>
      </c>
      <c r="H5560">
        <v>2.15</v>
      </c>
      <c r="I5560">
        <v>0.4</v>
      </c>
      <c r="J5560">
        <v>0.30000100000000002</v>
      </c>
      <c r="K5560" t="b">
        <v>1</v>
      </c>
      <c r="L5560" t="s">
        <v>6787</v>
      </c>
      <c r="N5560" s="28">
        <v>42214.662939814814</v>
      </c>
    </row>
    <row r="5561" spans="1:14" x14ac:dyDescent="0.25">
      <c r="A5561" t="str">
        <f>tb_audit_process_item[[#This Row],[id_audit_process_item_reference]]&amp;TEXT(tb_audit_process_item[[#This Row],[vr_threshold_accrued]],"000000000000,0000000000")</f>
        <v>5820000000000000,5000010000</v>
      </c>
      <c r="B5561">
        <v>5820</v>
      </c>
      <c r="C5561">
        <v>6162</v>
      </c>
      <c r="D5561">
        <v>2015</v>
      </c>
      <c r="E5561" t="s">
        <v>6517</v>
      </c>
      <c r="F5561">
        <v>12</v>
      </c>
      <c r="G5561">
        <v>2.5</v>
      </c>
      <c r="H5561">
        <v>3.5</v>
      </c>
      <c r="I5561">
        <v>0.75</v>
      </c>
      <c r="J5561">
        <v>0.50000100000000003</v>
      </c>
      <c r="K5561" t="b">
        <v>1</v>
      </c>
      <c r="L5561" t="s">
        <v>6787</v>
      </c>
      <c r="N5561" s="28">
        <v>42214.662939814814</v>
      </c>
    </row>
    <row r="5562" spans="1:14" x14ac:dyDescent="0.25">
      <c r="A5562" t="str">
        <f>tb_audit_process_item[[#This Row],[id_audit_process_item_reference]]&amp;TEXT(tb_audit_process_item[[#This Row],[vr_threshold_accrued]],"000000000000,0000000000")</f>
        <v>5824000000000000,0000010000</v>
      </c>
      <c r="B5562">
        <v>5824</v>
      </c>
      <c r="C5562">
        <v>5824</v>
      </c>
      <c r="D5562">
        <v>2015</v>
      </c>
      <c r="E5562" t="s">
        <v>6519</v>
      </c>
      <c r="F5562">
        <v>12</v>
      </c>
      <c r="G5562">
        <v>2.5</v>
      </c>
      <c r="H5562">
        <v>0.5</v>
      </c>
      <c r="I5562">
        <v>0.05</v>
      </c>
      <c r="J5562">
        <v>9.9999999999999995E-7</v>
      </c>
      <c r="K5562" t="b">
        <v>1</v>
      </c>
      <c r="L5562" t="s">
        <v>6936</v>
      </c>
      <c r="N5562" s="28">
        <v>42214.662939814814</v>
      </c>
    </row>
    <row r="5563" spans="1:14" x14ac:dyDescent="0.25">
      <c r="A5563" t="str">
        <f>tb_audit_process_item[[#This Row],[id_audit_process_item_reference]]&amp;TEXT(tb_audit_process_item[[#This Row],[vr_threshold_accrued]],"000000000000,0000000000")</f>
        <v>5824000000000000,1000010000</v>
      </c>
      <c r="B5563">
        <v>5824</v>
      </c>
      <c r="C5563">
        <v>5825</v>
      </c>
      <c r="D5563">
        <v>2015</v>
      </c>
      <c r="E5563" t="s">
        <v>6519</v>
      </c>
      <c r="F5563">
        <v>12</v>
      </c>
      <c r="G5563">
        <v>2.5</v>
      </c>
      <c r="H5563">
        <v>0.81</v>
      </c>
      <c r="I5563">
        <v>0.15</v>
      </c>
      <c r="J5563">
        <v>0.10000100000000001</v>
      </c>
      <c r="K5563" t="b">
        <v>1</v>
      </c>
      <c r="L5563" t="s">
        <v>6936</v>
      </c>
      <c r="N5563" s="28">
        <v>42214.662939814814</v>
      </c>
    </row>
    <row r="5564" spans="1:14" x14ac:dyDescent="0.25">
      <c r="A5564" t="str">
        <f>tb_audit_process_item[[#This Row],[id_audit_process_item_reference]]&amp;TEXT(tb_audit_process_item[[#This Row],[vr_threshold_accrued]],"000000000000,0000000000")</f>
        <v>5824000000000000,2000010000</v>
      </c>
      <c r="B5564">
        <v>5824</v>
      </c>
      <c r="C5564">
        <v>5826</v>
      </c>
      <c r="D5564">
        <v>2015</v>
      </c>
      <c r="E5564" t="s">
        <v>6519</v>
      </c>
      <c r="F5564">
        <v>12</v>
      </c>
      <c r="G5564">
        <v>2.5</v>
      </c>
      <c r="H5564">
        <v>1.32</v>
      </c>
      <c r="I5564">
        <v>0.25</v>
      </c>
      <c r="J5564">
        <v>0.20000100000000001</v>
      </c>
      <c r="K5564" t="b">
        <v>1</v>
      </c>
      <c r="L5564" t="s">
        <v>6936</v>
      </c>
      <c r="N5564" s="28">
        <v>42214.662939814814</v>
      </c>
    </row>
    <row r="5565" spans="1:14" x14ac:dyDescent="0.25">
      <c r="A5565" t="str">
        <f>tb_audit_process_item[[#This Row],[id_audit_process_item_reference]]&amp;TEXT(tb_audit_process_item[[#This Row],[vr_threshold_accrued]],"000000000000,0000000000")</f>
        <v>5824000000000000,3000010000</v>
      </c>
      <c r="B5565">
        <v>5824</v>
      </c>
      <c r="C5565">
        <v>5827</v>
      </c>
      <c r="D5565">
        <v>2015</v>
      </c>
      <c r="E5565" t="s">
        <v>6519</v>
      </c>
      <c r="F5565">
        <v>12</v>
      </c>
      <c r="G5565">
        <v>2.5</v>
      </c>
      <c r="H5565">
        <v>2.15</v>
      </c>
      <c r="I5565">
        <v>0.4</v>
      </c>
      <c r="J5565">
        <v>0.30000100000000002</v>
      </c>
      <c r="K5565" t="b">
        <v>1</v>
      </c>
      <c r="L5565" t="s">
        <v>6936</v>
      </c>
      <c r="N5565" s="28">
        <v>42214.662939814814</v>
      </c>
    </row>
    <row r="5566" spans="1:14" x14ac:dyDescent="0.25">
      <c r="A5566" t="str">
        <f>tb_audit_process_item[[#This Row],[id_audit_process_item_reference]]&amp;TEXT(tb_audit_process_item[[#This Row],[vr_threshold_accrued]],"000000000000,0000000000")</f>
        <v>5824000000000000,5000010000</v>
      </c>
      <c r="B5566">
        <v>5824</v>
      </c>
      <c r="C5566">
        <v>6163</v>
      </c>
      <c r="D5566">
        <v>2015</v>
      </c>
      <c r="E5566" t="s">
        <v>6519</v>
      </c>
      <c r="F5566">
        <v>12</v>
      </c>
      <c r="G5566">
        <v>2.5</v>
      </c>
      <c r="H5566">
        <v>3.5</v>
      </c>
      <c r="I5566">
        <v>0.75</v>
      </c>
      <c r="J5566">
        <v>0.50000100000000003</v>
      </c>
      <c r="K5566" t="b">
        <v>1</v>
      </c>
      <c r="L5566" t="s">
        <v>6936</v>
      </c>
      <c r="N5566" s="28">
        <v>42405</v>
      </c>
    </row>
    <row r="5567" spans="1:14" x14ac:dyDescent="0.25">
      <c r="A5567" t="str">
        <f>tb_audit_process_item[[#This Row],[id_audit_process_item_reference]]&amp;TEXT(tb_audit_process_item[[#This Row],[vr_threshold_accrued]],"000000000000,0000000000")</f>
        <v>5828000000000000,0000010000</v>
      </c>
      <c r="B5567">
        <v>5828</v>
      </c>
      <c r="C5567">
        <v>5828</v>
      </c>
      <c r="D5567">
        <v>2015</v>
      </c>
      <c r="E5567" t="s">
        <v>6521</v>
      </c>
      <c r="F5567">
        <v>12</v>
      </c>
      <c r="G5567">
        <v>3.75</v>
      </c>
      <c r="H5567">
        <v>1</v>
      </c>
      <c r="I5567">
        <v>0.1</v>
      </c>
      <c r="J5567">
        <v>9.9999999999999995E-7</v>
      </c>
      <c r="K5567" t="b">
        <v>1</v>
      </c>
      <c r="L5567" t="s">
        <v>6638</v>
      </c>
      <c r="N5567" s="28">
        <v>42214.662939814814</v>
      </c>
    </row>
    <row r="5568" spans="1:14" x14ac:dyDescent="0.25">
      <c r="A5568" t="str">
        <f>tb_audit_process_item[[#This Row],[id_audit_process_item_reference]]&amp;TEXT(tb_audit_process_item[[#This Row],[vr_threshold_accrued]],"000000000000,0000000000")</f>
        <v>5828000000000000,2000010000</v>
      </c>
      <c r="B5568">
        <v>5828</v>
      </c>
      <c r="C5568">
        <v>6059</v>
      </c>
      <c r="D5568">
        <v>2015</v>
      </c>
      <c r="E5568" t="s">
        <v>6521</v>
      </c>
      <c r="F5568">
        <v>12</v>
      </c>
      <c r="G5568">
        <v>3.75</v>
      </c>
      <c r="H5568">
        <v>1.87</v>
      </c>
      <c r="I5568">
        <v>0.35</v>
      </c>
      <c r="J5568">
        <v>0.20000100000000001</v>
      </c>
      <c r="K5568" t="b">
        <v>1</v>
      </c>
      <c r="L5568" t="s">
        <v>6638</v>
      </c>
      <c r="N5568" s="28">
        <v>42214.662939814814</v>
      </c>
    </row>
    <row r="5569" spans="1:14" x14ac:dyDescent="0.25">
      <c r="A5569" t="str">
        <f>tb_audit_process_item[[#This Row],[id_audit_process_item_reference]]&amp;TEXT(tb_audit_process_item[[#This Row],[vr_threshold_accrued]],"000000000000,0000000000")</f>
        <v>5828000000000000,5000010000</v>
      </c>
      <c r="B5569">
        <v>5828</v>
      </c>
      <c r="C5569">
        <v>6060</v>
      </c>
      <c r="D5569">
        <v>2015</v>
      </c>
      <c r="E5569" t="s">
        <v>6521</v>
      </c>
      <c r="F5569">
        <v>12</v>
      </c>
      <c r="G5569">
        <v>3.75</v>
      </c>
      <c r="H5569">
        <v>3.5</v>
      </c>
      <c r="I5569">
        <v>0.75</v>
      </c>
      <c r="J5569">
        <v>0.50000100000000003</v>
      </c>
      <c r="K5569" t="b">
        <v>1</v>
      </c>
      <c r="L5569" t="s">
        <v>6638</v>
      </c>
      <c r="N5569" s="28">
        <v>42214.662939814814</v>
      </c>
    </row>
    <row r="5570" spans="1:14" x14ac:dyDescent="0.25">
      <c r="A5570" t="str">
        <f>tb_audit_process_item[[#This Row],[id_audit_process_item_reference]]&amp;TEXT(tb_audit_process_item[[#This Row],[vr_threshold_accrued]],"000000000000,0000000000")</f>
        <v>5829000000000000,0000010000</v>
      </c>
      <c r="B5570">
        <v>5829</v>
      </c>
      <c r="C5570">
        <v>5829</v>
      </c>
      <c r="D5570">
        <v>2015</v>
      </c>
      <c r="E5570" t="s">
        <v>6521</v>
      </c>
      <c r="F5570">
        <v>12</v>
      </c>
      <c r="G5570">
        <v>3.75</v>
      </c>
      <c r="H5570">
        <v>0.5</v>
      </c>
      <c r="I5570">
        <v>0.1</v>
      </c>
      <c r="J5570">
        <v>9.9999999999999995E-7</v>
      </c>
      <c r="K5570" t="b">
        <v>1</v>
      </c>
      <c r="L5570" t="s">
        <v>6639</v>
      </c>
      <c r="N5570" s="28">
        <v>42214.662939814814</v>
      </c>
    </row>
    <row r="5571" spans="1:14" x14ac:dyDescent="0.25">
      <c r="A5571" t="str">
        <f>tb_audit_process_item[[#This Row],[id_audit_process_item_reference]]&amp;TEXT(tb_audit_process_item[[#This Row],[vr_threshold_accrued]],"000000000000,0000000000")</f>
        <v>5829000000000000,2000010000</v>
      </c>
      <c r="B5571">
        <v>5829</v>
      </c>
      <c r="C5571">
        <v>6061</v>
      </c>
      <c r="D5571">
        <v>2015</v>
      </c>
      <c r="E5571" t="s">
        <v>6521</v>
      </c>
      <c r="F5571">
        <v>12</v>
      </c>
      <c r="G5571">
        <v>3.75</v>
      </c>
      <c r="H5571">
        <v>0.87</v>
      </c>
      <c r="I5571">
        <v>0.35</v>
      </c>
      <c r="J5571">
        <v>0.20000100000000001</v>
      </c>
      <c r="K5571" t="b">
        <v>1</v>
      </c>
      <c r="L5571" t="s">
        <v>6639</v>
      </c>
      <c r="N5571" s="28">
        <v>42214.662939814814</v>
      </c>
    </row>
    <row r="5572" spans="1:14" x14ac:dyDescent="0.25">
      <c r="A5572" t="str">
        <f>tb_audit_process_item[[#This Row],[id_audit_process_item_reference]]&amp;TEXT(tb_audit_process_item[[#This Row],[vr_threshold_accrued]],"000000000000,0000000000")</f>
        <v>5829000000000000,5000010000</v>
      </c>
      <c r="B5572">
        <v>5829</v>
      </c>
      <c r="C5572">
        <v>6062</v>
      </c>
      <c r="D5572">
        <v>2015</v>
      </c>
      <c r="E5572" t="s">
        <v>6521</v>
      </c>
      <c r="F5572">
        <v>12</v>
      </c>
      <c r="G5572">
        <v>3.75</v>
      </c>
      <c r="H5572">
        <v>1.5</v>
      </c>
      <c r="I5572">
        <v>0.75</v>
      </c>
      <c r="J5572">
        <v>0.50000100000000003</v>
      </c>
      <c r="K5572" t="b">
        <v>1</v>
      </c>
      <c r="L5572" t="s">
        <v>6639</v>
      </c>
      <c r="N5572" s="28">
        <v>42214.662939814814</v>
      </c>
    </row>
    <row r="5573" spans="1:14" x14ac:dyDescent="0.25">
      <c r="A5573" t="str">
        <f>tb_audit_process_item[[#This Row],[id_audit_process_item_reference]]&amp;TEXT(tb_audit_process_item[[#This Row],[vr_threshold_accrued]],"000000000000,0000000000")</f>
        <v>5830000000000000,0000010000</v>
      </c>
      <c r="B5573">
        <v>5830</v>
      </c>
      <c r="C5573">
        <v>5830</v>
      </c>
      <c r="D5573">
        <v>2015</v>
      </c>
      <c r="E5573" t="s">
        <v>6522</v>
      </c>
      <c r="F5573">
        <v>12</v>
      </c>
      <c r="G5573">
        <v>3.75</v>
      </c>
      <c r="H5573">
        <v>0.5</v>
      </c>
      <c r="I5573">
        <v>0.1</v>
      </c>
      <c r="J5573">
        <v>9.9999999999999995E-7</v>
      </c>
      <c r="K5573" t="b">
        <v>1</v>
      </c>
      <c r="L5573" t="s">
        <v>6640</v>
      </c>
      <c r="N5573" s="28">
        <v>42375.75</v>
      </c>
    </row>
    <row r="5574" spans="1:14" x14ac:dyDescent="0.25">
      <c r="A5574" t="str">
        <f>tb_audit_process_item[[#This Row],[id_audit_process_item_reference]]&amp;TEXT(tb_audit_process_item[[#This Row],[vr_threshold_accrued]],"000000000000,0000000000")</f>
        <v>5830000000000000,2000010000</v>
      </c>
      <c r="B5574">
        <v>5830</v>
      </c>
      <c r="C5574">
        <v>6064</v>
      </c>
      <c r="D5574">
        <v>2015</v>
      </c>
      <c r="E5574" t="s">
        <v>6522</v>
      </c>
      <c r="F5574">
        <v>12</v>
      </c>
      <c r="G5574">
        <v>3.75</v>
      </c>
      <c r="H5574">
        <v>0.87</v>
      </c>
      <c r="I5574">
        <v>0.35</v>
      </c>
      <c r="J5574">
        <v>0.20000100000000001</v>
      </c>
      <c r="K5574" t="b">
        <v>1</v>
      </c>
      <c r="L5574" t="s">
        <v>6640</v>
      </c>
      <c r="N5574" s="28">
        <v>42375.75</v>
      </c>
    </row>
    <row r="5575" spans="1:14" x14ac:dyDescent="0.25">
      <c r="A5575" t="str">
        <f>tb_audit_process_item[[#This Row],[id_audit_process_item_reference]]&amp;TEXT(tb_audit_process_item[[#This Row],[vr_threshold_accrued]],"000000000000,0000000000")</f>
        <v>5830000000000000,5000010000</v>
      </c>
      <c r="B5575">
        <v>5830</v>
      </c>
      <c r="C5575">
        <v>6065</v>
      </c>
      <c r="D5575">
        <v>2015</v>
      </c>
      <c r="E5575" t="s">
        <v>6522</v>
      </c>
      <c r="F5575">
        <v>12</v>
      </c>
      <c r="G5575">
        <v>3.75</v>
      </c>
      <c r="H5575">
        <v>1.5</v>
      </c>
      <c r="I5575">
        <v>0.75</v>
      </c>
      <c r="J5575">
        <v>0.50000100000000003</v>
      </c>
      <c r="K5575" t="b">
        <v>1</v>
      </c>
      <c r="L5575" t="s">
        <v>6640</v>
      </c>
      <c r="N5575" s="28">
        <v>42375.75</v>
      </c>
    </row>
    <row r="5576" spans="1:14" x14ac:dyDescent="0.25">
      <c r="A5576" t="str">
        <f>tb_audit_process_item[[#This Row],[id_audit_process_item_reference]]&amp;TEXT(tb_audit_process_item[[#This Row],[vr_threshold_accrued]],"000000000000,0000000000")</f>
        <v>5831000000000000,0000010000</v>
      </c>
      <c r="B5576">
        <v>5831</v>
      </c>
      <c r="C5576">
        <v>5831</v>
      </c>
      <c r="D5576">
        <v>2015</v>
      </c>
      <c r="E5576" t="s">
        <v>6523</v>
      </c>
      <c r="F5576">
        <v>12</v>
      </c>
      <c r="G5576">
        <v>3.75</v>
      </c>
      <c r="H5576">
        <v>1.5</v>
      </c>
      <c r="I5576">
        <v>0.05</v>
      </c>
      <c r="J5576">
        <v>9.9999999999999995E-7</v>
      </c>
      <c r="K5576" t="b">
        <v>1</v>
      </c>
      <c r="L5576" t="s">
        <v>6641</v>
      </c>
      <c r="N5576" s="28">
        <v>42214.662939814814</v>
      </c>
    </row>
    <row r="5577" spans="1:14" x14ac:dyDescent="0.25">
      <c r="A5577" t="str">
        <f>tb_audit_process_item[[#This Row],[id_audit_process_item_reference]]&amp;TEXT(tb_audit_process_item[[#This Row],[vr_threshold_accrued]],"000000000000,0000000000")</f>
        <v>5831000000000000,1000010000</v>
      </c>
      <c r="B5577">
        <v>5831</v>
      </c>
      <c r="C5577">
        <v>5832</v>
      </c>
      <c r="D5577">
        <v>2015</v>
      </c>
      <c r="E5577" t="s">
        <v>6523</v>
      </c>
      <c r="F5577">
        <v>12</v>
      </c>
      <c r="G5577">
        <v>3.75</v>
      </c>
      <c r="H5577">
        <v>1.97</v>
      </c>
      <c r="I5577">
        <v>0.15</v>
      </c>
      <c r="J5577">
        <v>0.10000100000000001</v>
      </c>
      <c r="K5577" t="b">
        <v>1</v>
      </c>
      <c r="L5577" t="s">
        <v>6641</v>
      </c>
      <c r="N5577" s="28">
        <v>42214.662939814814</v>
      </c>
    </row>
    <row r="5578" spans="1:14" x14ac:dyDescent="0.25">
      <c r="A5578" t="str">
        <f>tb_audit_process_item[[#This Row],[id_audit_process_item_reference]]&amp;TEXT(tb_audit_process_item[[#This Row],[vr_threshold_accrued]],"000000000000,0000000000")</f>
        <v>5831000000000000,2000010000</v>
      </c>
      <c r="B5578">
        <v>5831</v>
      </c>
      <c r="C5578">
        <v>5833</v>
      </c>
      <c r="D5578">
        <v>2015</v>
      </c>
      <c r="E5578" t="s">
        <v>6523</v>
      </c>
      <c r="F5578">
        <v>12</v>
      </c>
      <c r="G5578">
        <v>3.75</v>
      </c>
      <c r="H5578">
        <v>2.6</v>
      </c>
      <c r="I5578">
        <v>0.25</v>
      </c>
      <c r="J5578">
        <v>0.20000100000000001</v>
      </c>
      <c r="K5578" t="b">
        <v>1</v>
      </c>
      <c r="L5578" t="s">
        <v>6641</v>
      </c>
      <c r="N5578" s="28">
        <v>42214.662939814814</v>
      </c>
    </row>
    <row r="5579" spans="1:14" x14ac:dyDescent="0.25">
      <c r="A5579" t="str">
        <f>tb_audit_process_item[[#This Row],[id_audit_process_item_reference]]&amp;TEXT(tb_audit_process_item[[#This Row],[vr_threshold_accrued]],"000000000000,0000000000")</f>
        <v>5831000000000000,3000010000</v>
      </c>
      <c r="B5579">
        <v>5831</v>
      </c>
      <c r="C5579">
        <v>5834</v>
      </c>
      <c r="D5579">
        <v>2015</v>
      </c>
      <c r="E5579" t="s">
        <v>6523</v>
      </c>
      <c r="F5579">
        <v>12</v>
      </c>
      <c r="G5579">
        <v>3.75</v>
      </c>
      <c r="H5579">
        <v>3.42</v>
      </c>
      <c r="I5579">
        <v>0.4</v>
      </c>
      <c r="J5579">
        <v>0.30000100000000002</v>
      </c>
      <c r="K5579" t="b">
        <v>1</v>
      </c>
      <c r="L5579" t="s">
        <v>6641</v>
      </c>
      <c r="N5579" s="28">
        <v>42214.662939814814</v>
      </c>
    </row>
    <row r="5580" spans="1:14" x14ac:dyDescent="0.25">
      <c r="A5580" t="str">
        <f>tb_audit_process_item[[#This Row],[id_audit_process_item_reference]]&amp;TEXT(tb_audit_process_item[[#This Row],[vr_threshold_accrued]],"000000000000,0000000000")</f>
        <v>5831000000000000,5000010000</v>
      </c>
      <c r="B5580">
        <v>5831</v>
      </c>
      <c r="C5580">
        <v>6167</v>
      </c>
      <c r="D5580">
        <v>2015</v>
      </c>
      <c r="E5580" t="s">
        <v>6523</v>
      </c>
      <c r="F5580">
        <v>12</v>
      </c>
      <c r="G5580">
        <v>3.75</v>
      </c>
      <c r="H5580">
        <v>4.5</v>
      </c>
      <c r="I5580">
        <v>0.75</v>
      </c>
      <c r="J5580">
        <v>0.50000100000000003</v>
      </c>
      <c r="K5580" t="b">
        <v>1</v>
      </c>
      <c r="L5580" t="s">
        <v>6641</v>
      </c>
      <c r="N5580" s="28">
        <v>42405.75</v>
      </c>
    </row>
    <row r="5581" spans="1:14" x14ac:dyDescent="0.25">
      <c r="A5581" t="str">
        <f>tb_audit_process_item[[#This Row],[id_audit_process_item_reference]]&amp;TEXT(tb_audit_process_item[[#This Row],[vr_threshold_accrued]],"000000000000,0000000000")</f>
        <v>5835000000000000,0000010000</v>
      </c>
      <c r="B5581">
        <v>5835</v>
      </c>
      <c r="C5581">
        <v>5835</v>
      </c>
      <c r="D5581">
        <v>2015</v>
      </c>
      <c r="E5581" t="s">
        <v>6524</v>
      </c>
      <c r="F5581">
        <v>12</v>
      </c>
      <c r="G5581">
        <v>3.75</v>
      </c>
      <c r="H5581">
        <v>1</v>
      </c>
      <c r="I5581">
        <v>0.05</v>
      </c>
      <c r="J5581">
        <v>9.9999999999999995E-7</v>
      </c>
      <c r="K5581" t="b">
        <v>1</v>
      </c>
      <c r="L5581" t="s">
        <v>6979</v>
      </c>
      <c r="N5581" s="28">
        <v>42214.662939814814</v>
      </c>
    </row>
    <row r="5582" spans="1:14" x14ac:dyDescent="0.25">
      <c r="A5582" t="str">
        <f>tb_audit_process_item[[#This Row],[id_audit_process_item_reference]]&amp;TEXT(tb_audit_process_item[[#This Row],[vr_threshold_accrued]],"000000000000,0000000000")</f>
        <v>5835000000000000,1000010000</v>
      </c>
      <c r="B5582">
        <v>5835</v>
      </c>
      <c r="C5582">
        <v>5836</v>
      </c>
      <c r="D5582">
        <v>2015</v>
      </c>
      <c r="E5582" t="s">
        <v>6524</v>
      </c>
      <c r="F5582">
        <v>12</v>
      </c>
      <c r="G5582">
        <v>3.75</v>
      </c>
      <c r="H5582">
        <v>1.37</v>
      </c>
      <c r="I5582">
        <v>0.15</v>
      </c>
      <c r="J5582">
        <v>0.10000100000000001</v>
      </c>
      <c r="K5582" t="b">
        <v>1</v>
      </c>
      <c r="L5582" t="s">
        <v>6979</v>
      </c>
      <c r="N5582" s="28">
        <v>42214.662939814814</v>
      </c>
    </row>
    <row r="5583" spans="1:14" x14ac:dyDescent="0.25">
      <c r="A5583" t="str">
        <f>tb_audit_process_item[[#This Row],[id_audit_process_item_reference]]&amp;TEXT(tb_audit_process_item[[#This Row],[vr_threshold_accrued]],"000000000000,0000000000")</f>
        <v>5835000000000000,2000010000</v>
      </c>
      <c r="B5583">
        <v>5835</v>
      </c>
      <c r="C5583">
        <v>6168</v>
      </c>
      <c r="D5583">
        <v>2015</v>
      </c>
      <c r="E5583" t="s">
        <v>6524</v>
      </c>
      <c r="F5583">
        <v>12</v>
      </c>
      <c r="G5583">
        <v>3.75</v>
      </c>
      <c r="H5583">
        <v>1.87</v>
      </c>
      <c r="I5583">
        <v>0.25</v>
      </c>
      <c r="J5583">
        <v>0.20000100000000001</v>
      </c>
      <c r="K5583" t="b">
        <v>1</v>
      </c>
      <c r="L5583" t="s">
        <v>6979</v>
      </c>
      <c r="N5583" s="28">
        <v>42405.75</v>
      </c>
    </row>
    <row r="5584" spans="1:14" x14ac:dyDescent="0.25">
      <c r="A5584" t="str">
        <f>tb_audit_process_item[[#This Row],[id_audit_process_item_reference]]&amp;TEXT(tb_audit_process_item[[#This Row],[vr_threshold_accrued]],"000000000000,0000000000")</f>
        <v>5835000000000000,3000010000</v>
      </c>
      <c r="B5584">
        <v>5835</v>
      </c>
      <c r="C5584">
        <v>5837</v>
      </c>
      <c r="D5584">
        <v>2015</v>
      </c>
      <c r="E5584" t="s">
        <v>6524</v>
      </c>
      <c r="F5584">
        <v>12</v>
      </c>
      <c r="G5584">
        <v>3.75</v>
      </c>
      <c r="H5584">
        <v>2.56</v>
      </c>
      <c r="I5584">
        <v>0.4</v>
      </c>
      <c r="J5584">
        <v>0.30000100000000002</v>
      </c>
      <c r="K5584" t="b">
        <v>1</v>
      </c>
      <c r="L5584" t="s">
        <v>6979</v>
      </c>
      <c r="N5584" s="28">
        <v>42214.662939814814</v>
      </c>
    </row>
    <row r="5585" spans="1:14" x14ac:dyDescent="0.25">
      <c r="A5585" t="str">
        <f>tb_audit_process_item[[#This Row],[id_audit_process_item_reference]]&amp;TEXT(tb_audit_process_item[[#This Row],[vr_threshold_accrued]],"000000000000,0000000000")</f>
        <v>5835000000000000,5000010000</v>
      </c>
      <c r="B5585">
        <v>5835</v>
      </c>
      <c r="C5585">
        <v>5838</v>
      </c>
      <c r="D5585">
        <v>2015</v>
      </c>
      <c r="E5585" t="s">
        <v>6524</v>
      </c>
      <c r="F5585">
        <v>12</v>
      </c>
      <c r="G5585">
        <v>3.75</v>
      </c>
      <c r="H5585">
        <v>3.5</v>
      </c>
      <c r="I5585">
        <v>0.75</v>
      </c>
      <c r="J5585">
        <v>0.50000100000000003</v>
      </c>
      <c r="K5585" t="b">
        <v>1</v>
      </c>
      <c r="L5585" t="s">
        <v>6979</v>
      </c>
      <c r="N5585" s="28">
        <v>42214.662939814814</v>
      </c>
    </row>
    <row r="5586" spans="1:14" x14ac:dyDescent="0.25">
      <c r="A5586" t="str">
        <f>tb_audit_process_item[[#This Row],[id_audit_process_item_reference]]&amp;TEXT(tb_audit_process_item[[#This Row],[vr_threshold_accrued]],"000000000000,0000000000")</f>
        <v>5839000000000000,0000010000</v>
      </c>
      <c r="B5586">
        <v>5839</v>
      </c>
      <c r="C5586">
        <v>5839</v>
      </c>
      <c r="D5586">
        <v>2015</v>
      </c>
      <c r="E5586" t="s">
        <v>6525</v>
      </c>
      <c r="F5586">
        <v>12</v>
      </c>
      <c r="G5586">
        <v>3.75</v>
      </c>
      <c r="H5586">
        <v>0.5</v>
      </c>
      <c r="I5586">
        <v>0.05</v>
      </c>
      <c r="J5586">
        <v>9.9999999999999995E-7</v>
      </c>
      <c r="K5586" t="b">
        <v>1</v>
      </c>
      <c r="L5586" t="s">
        <v>6642</v>
      </c>
      <c r="N5586" s="28">
        <v>42401.75</v>
      </c>
    </row>
    <row r="5587" spans="1:14" x14ac:dyDescent="0.25">
      <c r="A5587" t="str">
        <f>tb_audit_process_item[[#This Row],[id_audit_process_item_reference]]&amp;TEXT(tb_audit_process_item[[#This Row],[vr_threshold_accrued]],"000000000000,0000000000")</f>
        <v>5839000000000000,1000010000</v>
      </c>
      <c r="B5587">
        <v>5839</v>
      </c>
      <c r="C5587">
        <v>6147</v>
      </c>
      <c r="D5587">
        <v>2015</v>
      </c>
      <c r="E5587" t="s">
        <v>6525</v>
      </c>
      <c r="F5587">
        <v>12</v>
      </c>
      <c r="G5587">
        <v>3.75</v>
      </c>
      <c r="H5587">
        <v>0.78</v>
      </c>
      <c r="I5587">
        <v>0.15</v>
      </c>
      <c r="J5587">
        <v>0.10000100000000001</v>
      </c>
      <c r="K5587" t="b">
        <v>1</v>
      </c>
      <c r="L5587" t="s">
        <v>6642</v>
      </c>
      <c r="N5587" s="28">
        <v>42401.75</v>
      </c>
    </row>
    <row r="5588" spans="1:14" x14ac:dyDescent="0.25">
      <c r="A5588" t="str">
        <f>tb_audit_process_item[[#This Row],[id_audit_process_item_reference]]&amp;TEXT(tb_audit_process_item[[#This Row],[vr_threshold_accrued]],"000000000000,0000000000")</f>
        <v>5839000000000000,2000010000</v>
      </c>
      <c r="B5588">
        <v>5839</v>
      </c>
      <c r="C5588">
        <v>6148</v>
      </c>
      <c r="D5588">
        <v>2015</v>
      </c>
      <c r="E5588" t="s">
        <v>6525</v>
      </c>
      <c r="F5588">
        <v>12</v>
      </c>
      <c r="G5588">
        <v>3.75</v>
      </c>
      <c r="H5588">
        <v>1.22</v>
      </c>
      <c r="I5588">
        <v>0.25</v>
      </c>
      <c r="J5588">
        <v>0.20000100000000001</v>
      </c>
      <c r="K5588" t="b">
        <v>1</v>
      </c>
      <c r="L5588" t="s">
        <v>6642</v>
      </c>
      <c r="N5588" s="28">
        <v>42401.75</v>
      </c>
    </row>
    <row r="5589" spans="1:14" x14ac:dyDescent="0.25">
      <c r="A5589" t="str">
        <f>tb_audit_process_item[[#This Row],[id_audit_process_item_reference]]&amp;TEXT(tb_audit_process_item[[#This Row],[vr_threshold_accrued]],"000000000000,0000000000")</f>
        <v>5839000000000000,3000010000</v>
      </c>
      <c r="B5589">
        <v>5839</v>
      </c>
      <c r="C5589">
        <v>6149</v>
      </c>
      <c r="D5589">
        <v>2015</v>
      </c>
      <c r="E5589" t="s">
        <v>6525</v>
      </c>
      <c r="F5589">
        <v>12</v>
      </c>
      <c r="G5589">
        <v>3.75</v>
      </c>
      <c r="H5589">
        <v>1.92</v>
      </c>
      <c r="I5589">
        <v>0.4</v>
      </c>
      <c r="J5589">
        <v>0.30000100000000002</v>
      </c>
      <c r="K5589" t="b">
        <v>1</v>
      </c>
      <c r="L5589" t="s">
        <v>6642</v>
      </c>
      <c r="N5589" s="28">
        <v>42401.75</v>
      </c>
    </row>
    <row r="5590" spans="1:14" x14ac:dyDescent="0.25">
      <c r="A5590" t="str">
        <f>tb_audit_process_item[[#This Row],[id_audit_process_item_reference]]&amp;TEXT(tb_audit_process_item[[#This Row],[vr_threshold_accrued]],"000000000000,0000000000")</f>
        <v>5839000000000000,5000010000</v>
      </c>
      <c r="B5590">
        <v>5839</v>
      </c>
      <c r="C5590">
        <v>6169</v>
      </c>
      <c r="D5590">
        <v>2015</v>
      </c>
      <c r="E5590" t="s">
        <v>6525</v>
      </c>
      <c r="F5590">
        <v>12</v>
      </c>
      <c r="G5590">
        <v>3.75</v>
      </c>
      <c r="H5590">
        <v>3</v>
      </c>
      <c r="I5590">
        <v>0.75</v>
      </c>
      <c r="J5590">
        <v>0.50000100000000003</v>
      </c>
      <c r="K5590" t="b">
        <v>1</v>
      </c>
      <c r="L5590" t="s">
        <v>6642</v>
      </c>
      <c r="N5590" s="28">
        <v>42405.75</v>
      </c>
    </row>
    <row r="5591" spans="1:14" x14ac:dyDescent="0.25">
      <c r="A5591" t="str">
        <f>tb_audit_process_item[[#This Row],[id_audit_process_item_reference]]&amp;TEXT(tb_audit_process_item[[#This Row],[vr_threshold_accrued]],"000000000000,0000000000")</f>
        <v>5840000000000000,0000010000</v>
      </c>
      <c r="B5591">
        <v>5840</v>
      </c>
      <c r="C5591">
        <v>5840</v>
      </c>
      <c r="D5591">
        <v>2015</v>
      </c>
      <c r="E5591" t="s">
        <v>6525</v>
      </c>
      <c r="F5591">
        <v>12</v>
      </c>
      <c r="G5591">
        <v>3.75</v>
      </c>
      <c r="H5591">
        <v>0.5</v>
      </c>
      <c r="I5591">
        <v>0.125</v>
      </c>
      <c r="J5591">
        <v>9.9999999999999995E-7</v>
      </c>
      <c r="K5591" t="b">
        <v>1</v>
      </c>
      <c r="L5591" t="s">
        <v>7233</v>
      </c>
      <c r="N5591" s="28">
        <v>42214.662939814814</v>
      </c>
    </row>
    <row r="5592" spans="1:14" x14ac:dyDescent="0.25">
      <c r="A5592" t="str">
        <f>tb_audit_process_item[[#This Row],[id_audit_process_item_reference]]&amp;TEXT(tb_audit_process_item[[#This Row],[vr_threshold_accrued]],"000000000000,0000000000")</f>
        <v>5840000000000000,2500010000</v>
      </c>
      <c r="B5592">
        <v>5840</v>
      </c>
      <c r="C5592">
        <v>5841</v>
      </c>
      <c r="D5592">
        <v>2015</v>
      </c>
      <c r="E5592" t="s">
        <v>6525</v>
      </c>
      <c r="F5592">
        <v>12</v>
      </c>
      <c r="G5592">
        <v>3.75</v>
      </c>
      <c r="H5592">
        <v>0.85</v>
      </c>
      <c r="I5592">
        <v>0.32500000000000001</v>
      </c>
      <c r="J5592">
        <v>0.25000099999999997</v>
      </c>
      <c r="K5592" t="b">
        <v>1</v>
      </c>
      <c r="L5592" t="s">
        <v>7233</v>
      </c>
      <c r="N5592" s="28">
        <v>42214.662939814814</v>
      </c>
    </row>
    <row r="5593" spans="1:14" x14ac:dyDescent="0.25">
      <c r="A5593" t="str">
        <f>tb_audit_process_item[[#This Row],[id_audit_process_item_reference]]&amp;TEXT(tb_audit_process_item[[#This Row],[vr_threshold_accrued]],"000000000000,0000000000")</f>
        <v>5840000000000000,4000010000</v>
      </c>
      <c r="B5593">
        <v>5840</v>
      </c>
      <c r="C5593">
        <v>5842</v>
      </c>
      <c r="D5593">
        <v>2015</v>
      </c>
      <c r="E5593" t="s">
        <v>6525</v>
      </c>
      <c r="F5593">
        <v>12</v>
      </c>
      <c r="G5593">
        <v>3.75</v>
      </c>
      <c r="H5593">
        <v>1.46</v>
      </c>
      <c r="I5593">
        <v>0.45</v>
      </c>
      <c r="J5593">
        <v>0.400001</v>
      </c>
      <c r="K5593" t="b">
        <v>1</v>
      </c>
      <c r="L5593" t="s">
        <v>7233</v>
      </c>
      <c r="N5593" s="28">
        <v>42214.662939814814</v>
      </c>
    </row>
    <row r="5594" spans="1:14" x14ac:dyDescent="0.25">
      <c r="A5594" t="str">
        <f>tb_audit_process_item[[#This Row],[id_audit_process_item_reference]]&amp;TEXT(tb_audit_process_item[[#This Row],[vr_threshold_accrued]],"000000000000,0000000000")</f>
        <v>5840000000000000,5000010000</v>
      </c>
      <c r="B5594">
        <v>5840</v>
      </c>
      <c r="C5594">
        <v>5843</v>
      </c>
      <c r="D5594">
        <v>2015</v>
      </c>
      <c r="E5594" t="s">
        <v>6525</v>
      </c>
      <c r="F5594">
        <v>12</v>
      </c>
      <c r="G5594">
        <v>3.75</v>
      </c>
      <c r="H5594">
        <v>2.5</v>
      </c>
      <c r="I5594">
        <v>0.75</v>
      </c>
      <c r="J5594">
        <v>0.50000100000000003</v>
      </c>
      <c r="K5594" t="b">
        <v>1</v>
      </c>
      <c r="L5594" t="s">
        <v>7233</v>
      </c>
      <c r="N5594" s="28">
        <v>42214.662939814814</v>
      </c>
    </row>
    <row r="5595" spans="1:14" x14ac:dyDescent="0.25">
      <c r="A5595" t="str">
        <f>tb_audit_process_item[[#This Row],[id_audit_process_item_reference]]&amp;TEXT(tb_audit_process_item[[#This Row],[vr_threshold_accrued]],"000000000000,0000000000")</f>
        <v>5844000000000000,0000010000</v>
      </c>
      <c r="B5595">
        <v>5844</v>
      </c>
      <c r="C5595">
        <v>5844</v>
      </c>
      <c r="D5595">
        <v>2015</v>
      </c>
      <c r="E5595" t="s">
        <v>6527</v>
      </c>
      <c r="F5595">
        <v>12</v>
      </c>
      <c r="G5595">
        <v>3.75</v>
      </c>
      <c r="H5595">
        <v>0.5</v>
      </c>
      <c r="I5595">
        <v>0.1</v>
      </c>
      <c r="J5595">
        <v>9.9999999999999995E-7</v>
      </c>
      <c r="K5595" t="b">
        <v>1</v>
      </c>
      <c r="L5595" t="s">
        <v>6643</v>
      </c>
      <c r="N5595" s="28">
        <v>42214.662939814814</v>
      </c>
    </row>
    <row r="5596" spans="1:14" x14ac:dyDescent="0.25">
      <c r="A5596" t="str">
        <f>tb_audit_process_item[[#This Row],[id_audit_process_item_reference]]&amp;TEXT(tb_audit_process_item[[#This Row],[vr_threshold_accrued]],"000000000000,0000000000")</f>
        <v>5844000000000000,2000010000</v>
      </c>
      <c r="B5596">
        <v>5844</v>
      </c>
      <c r="C5596">
        <v>5845</v>
      </c>
      <c r="D5596">
        <v>2015</v>
      </c>
      <c r="E5596" t="s">
        <v>6527</v>
      </c>
      <c r="F5596">
        <v>12</v>
      </c>
      <c r="G5596">
        <v>3.75</v>
      </c>
      <c r="H5596">
        <v>0.72</v>
      </c>
      <c r="I5596">
        <v>0.25</v>
      </c>
      <c r="J5596">
        <v>0.20000100000000001</v>
      </c>
      <c r="K5596" t="b">
        <v>1</v>
      </c>
      <c r="L5596" t="s">
        <v>6643</v>
      </c>
      <c r="N5596" s="28">
        <v>42214.662939814814</v>
      </c>
    </row>
    <row r="5597" spans="1:14" x14ac:dyDescent="0.25">
      <c r="A5597" t="str">
        <f>tb_audit_process_item[[#This Row],[id_audit_process_item_reference]]&amp;TEXT(tb_audit_process_item[[#This Row],[vr_threshold_accrued]],"000000000000,0000000000")</f>
        <v>5844000000000000,3000010000</v>
      </c>
      <c r="B5597">
        <v>5844</v>
      </c>
      <c r="C5597">
        <v>5846</v>
      </c>
      <c r="D5597">
        <v>2015</v>
      </c>
      <c r="E5597" t="s">
        <v>6527</v>
      </c>
      <c r="F5597">
        <v>12</v>
      </c>
      <c r="G5597">
        <v>3.75</v>
      </c>
      <c r="H5597">
        <v>1.04</v>
      </c>
      <c r="I5597">
        <v>0.35</v>
      </c>
      <c r="J5597">
        <v>0.30000100000000002</v>
      </c>
      <c r="K5597" t="b">
        <v>1</v>
      </c>
      <c r="L5597" t="s">
        <v>6643</v>
      </c>
      <c r="N5597" s="28">
        <v>42214.662939814814</v>
      </c>
    </row>
    <row r="5598" spans="1:14" x14ac:dyDescent="0.25">
      <c r="A5598" t="str">
        <f>tb_audit_process_item[[#This Row],[id_audit_process_item_reference]]&amp;TEXT(tb_audit_process_item[[#This Row],[vr_threshold_accrued]],"000000000000,0000000000")</f>
        <v>5844000000000000,4000010000</v>
      </c>
      <c r="B5598">
        <v>5844</v>
      </c>
      <c r="C5598">
        <v>6170</v>
      </c>
      <c r="D5598">
        <v>2015</v>
      </c>
      <c r="E5598" t="s">
        <v>6527</v>
      </c>
      <c r="F5598">
        <v>12</v>
      </c>
      <c r="G5598">
        <v>3.75</v>
      </c>
      <c r="H5598">
        <v>1.5</v>
      </c>
      <c r="I5598">
        <v>0.7</v>
      </c>
      <c r="J5598">
        <v>0.400001</v>
      </c>
      <c r="K5598" t="b">
        <v>1</v>
      </c>
      <c r="L5598" t="s">
        <v>6643</v>
      </c>
      <c r="N5598" s="28">
        <v>42405.75</v>
      </c>
    </row>
    <row r="5599" spans="1:14" x14ac:dyDescent="0.25">
      <c r="A5599" t="str">
        <f>tb_audit_process_item[[#This Row],[id_audit_process_item_reference]]&amp;TEXT(tb_audit_process_item[[#This Row],[vr_threshold_accrued]],"000000000000,0000000000")</f>
        <v>5847000000000000,5000010000</v>
      </c>
      <c r="B5599">
        <v>5847</v>
      </c>
      <c r="C5599">
        <v>5847</v>
      </c>
      <c r="D5599">
        <v>2015</v>
      </c>
      <c r="F5599">
        <v>12</v>
      </c>
      <c r="G5599">
        <v>3.75</v>
      </c>
      <c r="H5599">
        <v>3</v>
      </c>
      <c r="I5599">
        <v>0.75</v>
      </c>
      <c r="J5599">
        <v>0.50000100000000003</v>
      </c>
      <c r="K5599" t="b">
        <v>0</v>
      </c>
      <c r="L5599" t="s">
        <v>5883</v>
      </c>
      <c r="N5599" s="28">
        <v>42214.662939814814</v>
      </c>
    </row>
    <row r="5600" spans="1:14" x14ac:dyDescent="0.25">
      <c r="A5600" t="str">
        <f>tb_audit_process_item[[#This Row],[id_audit_process_item_reference]]&amp;TEXT(tb_audit_process_item[[#This Row],[vr_threshold_accrued]],"000000000000,0000000000")</f>
        <v>5848000000000000,0000010000</v>
      </c>
      <c r="B5600">
        <v>5848</v>
      </c>
      <c r="C5600">
        <v>5848</v>
      </c>
      <c r="D5600">
        <v>2015</v>
      </c>
      <c r="E5600" t="s">
        <v>6528</v>
      </c>
      <c r="F5600">
        <v>12</v>
      </c>
      <c r="G5600">
        <v>3</v>
      </c>
      <c r="H5600">
        <v>1</v>
      </c>
      <c r="I5600">
        <v>0.5</v>
      </c>
      <c r="J5600">
        <v>9.9999999999999995E-7</v>
      </c>
      <c r="K5600" t="b">
        <v>1</v>
      </c>
      <c r="L5600" t="s">
        <v>6953</v>
      </c>
      <c r="N5600" s="28">
        <v>42214.662939814814</v>
      </c>
    </row>
    <row r="5601" spans="1:14" x14ac:dyDescent="0.25">
      <c r="A5601" t="str">
        <f>tb_audit_process_item[[#This Row],[id_audit_process_item_reference]]&amp;TEXT(tb_audit_process_item[[#This Row],[vr_threshold_accrued]],"000000000000,0000000000")</f>
        <v>5848000000000001,0000010000</v>
      </c>
      <c r="B5601">
        <v>5848</v>
      </c>
      <c r="C5601">
        <v>5849</v>
      </c>
      <c r="D5601">
        <v>2015</v>
      </c>
      <c r="E5601" t="s">
        <v>6528</v>
      </c>
      <c r="F5601">
        <v>12</v>
      </c>
      <c r="G5601">
        <v>3</v>
      </c>
      <c r="H5601">
        <v>1.87</v>
      </c>
      <c r="I5601">
        <v>1.5</v>
      </c>
      <c r="J5601">
        <v>1.0000009999999999</v>
      </c>
      <c r="K5601" t="b">
        <v>1</v>
      </c>
      <c r="L5601" t="s">
        <v>6953</v>
      </c>
      <c r="N5601" s="28">
        <v>42214.662939814814</v>
      </c>
    </row>
    <row r="5602" spans="1:14" x14ac:dyDescent="0.25">
      <c r="A5602" t="str">
        <f>tb_audit_process_item[[#This Row],[id_audit_process_item_reference]]&amp;TEXT(tb_audit_process_item[[#This Row],[vr_threshold_accrued]],"000000000000,0000000000")</f>
        <v>5848000000000002,0000010000</v>
      </c>
      <c r="B5602">
        <v>5848</v>
      </c>
      <c r="C5602">
        <v>5850</v>
      </c>
      <c r="D5602">
        <v>2015</v>
      </c>
      <c r="E5602" t="s">
        <v>6528</v>
      </c>
      <c r="F5602">
        <v>12</v>
      </c>
      <c r="G5602">
        <v>3</v>
      </c>
      <c r="H5602">
        <v>3.5</v>
      </c>
      <c r="I5602">
        <v>2.5</v>
      </c>
      <c r="J5602">
        <v>2.0000010000000001</v>
      </c>
      <c r="K5602" t="b">
        <v>1</v>
      </c>
      <c r="L5602" t="s">
        <v>6953</v>
      </c>
      <c r="N5602" s="28">
        <v>42214.662939814814</v>
      </c>
    </row>
    <row r="5603" spans="1:14" x14ac:dyDescent="0.25">
      <c r="A5603" t="str">
        <f>tb_audit_process_item[[#This Row],[id_audit_process_item_reference]]&amp;TEXT(tb_audit_process_item[[#This Row],[vr_threshold_accrued]],"000000000000,0000000000")</f>
        <v>5851000000000000,0000000000</v>
      </c>
      <c r="B5603">
        <v>5851</v>
      </c>
      <c r="C5603">
        <v>5851</v>
      </c>
      <c r="D5603">
        <v>2015</v>
      </c>
      <c r="E5603" t="s">
        <v>6530</v>
      </c>
      <c r="F5603">
        <v>12</v>
      </c>
      <c r="G5603">
        <v>3</v>
      </c>
      <c r="H5603">
        <v>0</v>
      </c>
      <c r="J5603"/>
      <c r="K5603" t="b">
        <v>1</v>
      </c>
      <c r="L5603" t="s">
        <v>6718</v>
      </c>
      <c r="N5603" s="28">
        <v>42214.662939814814</v>
      </c>
    </row>
    <row r="5604" spans="1:14" x14ac:dyDescent="0.25">
      <c r="A5604" t="str">
        <f>tb_audit_process_item[[#This Row],[id_audit_process_item_reference]]&amp;TEXT(tb_audit_process_item[[#This Row],[vr_threshold_accrued]],"000000000000,0000000000")</f>
        <v>5852000000000000,0000000000</v>
      </c>
      <c r="B5604">
        <v>5852</v>
      </c>
      <c r="C5604">
        <v>5852</v>
      </c>
      <c r="D5604">
        <v>2015</v>
      </c>
      <c r="E5604" t="s">
        <v>6530</v>
      </c>
      <c r="F5604">
        <v>12</v>
      </c>
      <c r="G5604">
        <v>3</v>
      </c>
      <c r="H5604">
        <v>1</v>
      </c>
      <c r="J5604"/>
      <c r="K5604" t="b">
        <v>1</v>
      </c>
      <c r="L5604" t="s">
        <v>7295</v>
      </c>
      <c r="N5604" s="28">
        <v>42214.662939814814</v>
      </c>
    </row>
    <row r="5605" spans="1:14" x14ac:dyDescent="0.25">
      <c r="A5605" t="str">
        <f>tb_audit_process_item[[#This Row],[id_audit_process_item_reference]]&amp;TEXT(tb_audit_process_item[[#This Row],[vr_threshold_accrued]],"000000000000,0000000000")</f>
        <v>5853000000000000,0000000000</v>
      </c>
      <c r="B5605">
        <v>5853</v>
      </c>
      <c r="C5605">
        <v>5853</v>
      </c>
      <c r="D5605">
        <v>2015</v>
      </c>
      <c r="E5605" t="s">
        <v>6531</v>
      </c>
      <c r="F5605">
        <v>12</v>
      </c>
      <c r="G5605">
        <v>5</v>
      </c>
      <c r="H5605">
        <v>4</v>
      </c>
      <c r="J5605"/>
      <c r="K5605" t="b">
        <v>1</v>
      </c>
      <c r="L5605" t="s">
        <v>6945</v>
      </c>
      <c r="N5605" s="28">
        <v>42214.662939814814</v>
      </c>
    </row>
    <row r="5606" spans="1:14" x14ac:dyDescent="0.25">
      <c r="A5606" t="str">
        <f>tb_audit_process_item[[#This Row],[id_audit_process_item_reference]]&amp;TEXT(tb_audit_process_item[[#This Row],[vr_threshold_accrued]],"000000000000,0000000000")</f>
        <v>5854000000000000,0000000000</v>
      </c>
      <c r="B5606">
        <v>5854</v>
      </c>
      <c r="C5606">
        <v>5854</v>
      </c>
      <c r="D5606">
        <v>2015</v>
      </c>
      <c r="E5606" t="s">
        <v>6533</v>
      </c>
      <c r="F5606">
        <v>12</v>
      </c>
      <c r="G5606">
        <v>5</v>
      </c>
      <c r="H5606">
        <v>1.5</v>
      </c>
      <c r="J5606"/>
      <c r="K5606" t="b">
        <v>1</v>
      </c>
      <c r="L5606" t="s">
        <v>5878</v>
      </c>
      <c r="N5606" s="28">
        <v>42214.662939814814</v>
      </c>
    </row>
    <row r="5607" spans="1:14" x14ac:dyDescent="0.25">
      <c r="A5607" t="str">
        <f>tb_audit_process_item[[#This Row],[id_audit_process_item_reference]]&amp;TEXT(tb_audit_process_item[[#This Row],[vr_threshold_accrued]],"000000000000,0000000000")</f>
        <v>5855000000000000,0000000000</v>
      </c>
      <c r="B5607">
        <v>5855</v>
      </c>
      <c r="C5607">
        <v>5855</v>
      </c>
      <c r="D5607">
        <v>2015</v>
      </c>
      <c r="E5607" t="s">
        <v>6535</v>
      </c>
      <c r="F5607">
        <v>12</v>
      </c>
      <c r="G5607">
        <v>5</v>
      </c>
      <c r="H5607">
        <v>0.75</v>
      </c>
      <c r="J5607"/>
      <c r="K5607" t="b">
        <v>1</v>
      </c>
      <c r="L5607" t="s">
        <v>6674</v>
      </c>
      <c r="N5607" s="28">
        <v>42214.662939814814</v>
      </c>
    </row>
    <row r="5608" spans="1:14" x14ac:dyDescent="0.25">
      <c r="A5608" t="str">
        <f>tb_audit_process_item[[#This Row],[id_audit_process_item_reference]]&amp;TEXT(tb_audit_process_item[[#This Row],[vr_threshold_accrued]],"000000000000,0000000000")</f>
        <v>5856000000000000,0000010000</v>
      </c>
      <c r="B5608">
        <v>5856</v>
      </c>
      <c r="C5608">
        <v>5856</v>
      </c>
      <c r="D5608">
        <v>2015</v>
      </c>
      <c r="E5608" t="s">
        <v>6535</v>
      </c>
      <c r="F5608">
        <v>12</v>
      </c>
      <c r="G5608">
        <v>5</v>
      </c>
      <c r="H5608">
        <v>0.5</v>
      </c>
      <c r="I5608">
        <v>0.05</v>
      </c>
      <c r="J5608">
        <v>9.9999999999999995E-7</v>
      </c>
      <c r="K5608" t="b">
        <v>1</v>
      </c>
      <c r="L5608" t="s">
        <v>5107</v>
      </c>
      <c r="N5608" s="28">
        <v>42214.662939814814</v>
      </c>
    </row>
    <row r="5609" spans="1:14" x14ac:dyDescent="0.25">
      <c r="A5609" t="str">
        <f>tb_audit_process_item[[#This Row],[id_audit_process_item_reference]]&amp;TEXT(tb_audit_process_item[[#This Row],[vr_threshold_accrued]],"000000000000,0000000000")</f>
        <v>5856000000000000,1000010000</v>
      </c>
      <c r="B5609">
        <v>5856</v>
      </c>
      <c r="C5609">
        <v>5857</v>
      </c>
      <c r="D5609">
        <v>2015</v>
      </c>
      <c r="E5609" t="s">
        <v>6535</v>
      </c>
      <c r="F5609">
        <v>12</v>
      </c>
      <c r="G5609">
        <v>5</v>
      </c>
      <c r="H5609">
        <v>0.85</v>
      </c>
      <c r="I5609">
        <v>0.2</v>
      </c>
      <c r="J5609">
        <v>0.10000100000000001</v>
      </c>
      <c r="K5609" t="b">
        <v>1</v>
      </c>
      <c r="L5609" t="s">
        <v>5107</v>
      </c>
      <c r="N5609" s="28">
        <v>42214.662939814814</v>
      </c>
    </row>
    <row r="5610" spans="1:14" x14ac:dyDescent="0.25">
      <c r="A5610" t="str">
        <f>tb_audit_process_item[[#This Row],[id_audit_process_item_reference]]&amp;TEXT(tb_audit_process_item[[#This Row],[vr_threshold_accrued]],"000000000000,0000000000")</f>
        <v>5856000000000000,3000010000</v>
      </c>
      <c r="B5610">
        <v>5856</v>
      </c>
      <c r="C5610">
        <v>5858</v>
      </c>
      <c r="D5610">
        <v>2015</v>
      </c>
      <c r="E5610" t="s">
        <v>6535</v>
      </c>
      <c r="F5610">
        <v>12</v>
      </c>
      <c r="G5610">
        <v>5</v>
      </c>
      <c r="H5610">
        <v>1.46</v>
      </c>
      <c r="I5610">
        <v>0.4</v>
      </c>
      <c r="J5610">
        <v>0.30000100000000002</v>
      </c>
      <c r="K5610" t="b">
        <v>1</v>
      </c>
      <c r="L5610" t="s">
        <v>5107</v>
      </c>
      <c r="N5610" s="28">
        <v>42214.662939814814</v>
      </c>
    </row>
    <row r="5611" spans="1:14" x14ac:dyDescent="0.25">
      <c r="A5611" t="str">
        <f>tb_audit_process_item[[#This Row],[id_audit_process_item_reference]]&amp;TEXT(tb_audit_process_item[[#This Row],[vr_threshold_accrued]],"000000000000,0000000000")</f>
        <v>5856000000000000,5000010000</v>
      </c>
      <c r="B5611">
        <v>5856</v>
      </c>
      <c r="C5611">
        <v>5859</v>
      </c>
      <c r="D5611">
        <v>2015</v>
      </c>
      <c r="E5611" t="s">
        <v>6535</v>
      </c>
      <c r="F5611">
        <v>12</v>
      </c>
      <c r="G5611">
        <v>5</v>
      </c>
      <c r="H5611">
        <v>2.5</v>
      </c>
      <c r="I5611">
        <v>0.75</v>
      </c>
      <c r="J5611">
        <v>0.50000100000000003</v>
      </c>
      <c r="K5611" t="b">
        <v>1</v>
      </c>
      <c r="L5611" t="s">
        <v>5107</v>
      </c>
      <c r="N5611" s="28">
        <v>42214.662939814814</v>
      </c>
    </row>
    <row r="5612" spans="1:14" x14ac:dyDescent="0.25">
      <c r="A5612" t="str">
        <f>tb_audit_process_item[[#This Row],[id_audit_process_item_reference]]&amp;TEXT(tb_audit_process_item[[#This Row],[vr_threshold_accrued]],"000000000000,0000000000")</f>
        <v>5860000000000000,0000010000</v>
      </c>
      <c r="B5612">
        <v>5860</v>
      </c>
      <c r="C5612">
        <v>5860</v>
      </c>
      <c r="D5612">
        <v>2015</v>
      </c>
      <c r="E5612" t="s">
        <v>6538</v>
      </c>
      <c r="F5612">
        <v>12</v>
      </c>
      <c r="G5612">
        <v>5</v>
      </c>
      <c r="H5612">
        <v>1</v>
      </c>
      <c r="I5612">
        <v>0.1</v>
      </c>
      <c r="J5612">
        <v>9.9999999999999995E-7</v>
      </c>
      <c r="K5612" t="b">
        <v>1</v>
      </c>
      <c r="L5612" t="s">
        <v>6719</v>
      </c>
      <c r="N5612" s="28">
        <v>42214.662939814814</v>
      </c>
    </row>
    <row r="5613" spans="1:14" x14ac:dyDescent="0.25">
      <c r="A5613" t="str">
        <f>tb_audit_process_item[[#This Row],[id_audit_process_item_reference]]&amp;TEXT(tb_audit_process_item[[#This Row],[vr_threshold_accrued]],"000000000000,0000000000")</f>
        <v>5860000000000000,2000010000</v>
      </c>
      <c r="B5613">
        <v>5860</v>
      </c>
      <c r="C5613">
        <v>5861</v>
      </c>
      <c r="D5613">
        <v>2015</v>
      </c>
      <c r="E5613" t="s">
        <v>6538</v>
      </c>
      <c r="F5613">
        <v>12</v>
      </c>
      <c r="G5613">
        <v>5</v>
      </c>
      <c r="H5613">
        <v>1.34</v>
      </c>
      <c r="I5613">
        <v>0.35</v>
      </c>
      <c r="J5613">
        <v>0.20000100000000001</v>
      </c>
      <c r="K5613" t="b">
        <v>1</v>
      </c>
      <c r="L5613" t="s">
        <v>6719</v>
      </c>
      <c r="N5613" s="28">
        <v>42214.662939814814</v>
      </c>
    </row>
    <row r="5614" spans="1:14" x14ac:dyDescent="0.25">
      <c r="A5614" t="str">
        <f>tb_audit_process_item[[#This Row],[id_audit_process_item_reference]]&amp;TEXT(tb_audit_process_item[[#This Row],[vr_threshold_accrued]],"000000000000,0000000000")</f>
        <v>5860000000000000,5000010000</v>
      </c>
      <c r="B5614">
        <v>5860</v>
      </c>
      <c r="C5614">
        <v>5862</v>
      </c>
      <c r="D5614">
        <v>2015</v>
      </c>
      <c r="E5614" t="s">
        <v>6538</v>
      </c>
      <c r="F5614">
        <v>12</v>
      </c>
      <c r="G5614">
        <v>5</v>
      </c>
      <c r="H5614">
        <v>1.78</v>
      </c>
      <c r="I5614">
        <v>0.75</v>
      </c>
      <c r="J5614">
        <v>0.50000100000000003</v>
      </c>
      <c r="K5614" t="b">
        <v>1</v>
      </c>
      <c r="L5614" t="s">
        <v>6719</v>
      </c>
      <c r="N5614" s="28">
        <v>42214.662939814814</v>
      </c>
    </row>
    <row r="5615" spans="1:14" x14ac:dyDescent="0.25">
      <c r="A5615" t="str">
        <f>tb_audit_process_item[[#This Row],[id_audit_process_item_reference]]&amp;TEXT(tb_audit_process_item[[#This Row],[vr_threshold_accrued]],"000000000000,0000000000")</f>
        <v>5860000000000001,0000010000</v>
      </c>
      <c r="B5615">
        <v>5860</v>
      </c>
      <c r="C5615">
        <v>5863</v>
      </c>
      <c r="D5615">
        <v>2015</v>
      </c>
      <c r="E5615" t="s">
        <v>6538</v>
      </c>
      <c r="F5615">
        <v>12</v>
      </c>
      <c r="G5615">
        <v>5</v>
      </c>
      <c r="H5615">
        <v>2.38</v>
      </c>
      <c r="I5615">
        <v>1.25</v>
      </c>
      <c r="J5615">
        <v>1.0000009999999999</v>
      </c>
      <c r="K5615" t="b">
        <v>1</v>
      </c>
      <c r="L5615" t="s">
        <v>6719</v>
      </c>
      <c r="N5615" s="28">
        <v>42214.662939814814</v>
      </c>
    </row>
    <row r="5616" spans="1:14" x14ac:dyDescent="0.25">
      <c r="A5616" t="str">
        <f>tb_audit_process_item[[#This Row],[id_audit_process_item_reference]]&amp;TEXT(tb_audit_process_item[[#This Row],[vr_threshold_accrued]],"000000000000,0000000000")</f>
        <v>5860000000000001,5000010000</v>
      </c>
      <c r="B5616">
        <v>5860</v>
      </c>
      <c r="C5616">
        <v>5864</v>
      </c>
      <c r="D5616">
        <v>2015</v>
      </c>
      <c r="E5616" t="s">
        <v>6538</v>
      </c>
      <c r="F5616">
        <v>12</v>
      </c>
      <c r="G5616">
        <v>5</v>
      </c>
      <c r="H5616">
        <v>3.18</v>
      </c>
      <c r="I5616">
        <v>2</v>
      </c>
      <c r="J5616">
        <v>1.5000009999999999</v>
      </c>
      <c r="K5616" t="b">
        <v>1</v>
      </c>
      <c r="L5616" t="s">
        <v>6719</v>
      </c>
      <c r="N5616" s="28">
        <v>42214.662939814814</v>
      </c>
    </row>
    <row r="5617" spans="1:14" x14ac:dyDescent="0.25">
      <c r="A5617" t="str">
        <f>tb_audit_process_item[[#This Row],[id_audit_process_item_reference]]&amp;TEXT(tb_audit_process_item[[#This Row],[vr_threshold_accrued]],"000000000000,0000000000")</f>
        <v>5860000000000002,5000010000</v>
      </c>
      <c r="B5617">
        <v>5860</v>
      </c>
      <c r="C5617">
        <v>6172</v>
      </c>
      <c r="D5617">
        <v>2015</v>
      </c>
      <c r="E5617" t="s">
        <v>6538</v>
      </c>
      <c r="F5617">
        <v>12</v>
      </c>
      <c r="G5617">
        <v>5</v>
      </c>
      <c r="H5617">
        <v>4.25</v>
      </c>
      <c r="I5617">
        <v>3</v>
      </c>
      <c r="J5617">
        <v>2.5000010000000001</v>
      </c>
      <c r="K5617" t="b">
        <v>1</v>
      </c>
      <c r="L5617" t="s">
        <v>6719</v>
      </c>
      <c r="N5617" s="28">
        <v>42405.75</v>
      </c>
    </row>
    <row r="5618" spans="1:14" x14ac:dyDescent="0.25">
      <c r="A5618" t="str">
        <f>tb_audit_process_item[[#This Row],[id_audit_process_item_reference]]&amp;TEXT(tb_audit_process_item[[#This Row],[vr_threshold_accrued]],"000000000000,0000000000")</f>
        <v>5865000000000000,0000000000</v>
      </c>
      <c r="B5618">
        <v>5865</v>
      </c>
      <c r="C5618">
        <v>5865</v>
      </c>
      <c r="D5618">
        <v>2015</v>
      </c>
      <c r="E5618" t="s">
        <v>3050</v>
      </c>
      <c r="F5618">
        <v>12</v>
      </c>
      <c r="G5618">
        <v>5</v>
      </c>
      <c r="H5618">
        <v>1</v>
      </c>
      <c r="J5618"/>
      <c r="K5618" t="b">
        <v>0</v>
      </c>
      <c r="L5618" t="s">
        <v>1928</v>
      </c>
      <c r="N5618" s="28">
        <v>42214.662939814814</v>
      </c>
    </row>
    <row r="5619" spans="1:14" x14ac:dyDescent="0.25">
      <c r="A5619" t="str">
        <f>tb_audit_process_item[[#This Row],[id_audit_process_item_reference]]&amp;TEXT(tb_audit_process_item[[#This Row],[vr_threshold_accrued]],"000000000000,0000000000")</f>
        <v>5866000000000000,0000000000</v>
      </c>
      <c r="B5619">
        <v>5866</v>
      </c>
      <c r="C5619">
        <v>5866</v>
      </c>
      <c r="D5619">
        <v>2015</v>
      </c>
      <c r="E5619" t="s">
        <v>6539</v>
      </c>
      <c r="F5619">
        <v>12</v>
      </c>
      <c r="G5619">
        <v>5</v>
      </c>
      <c r="H5619">
        <v>2.5</v>
      </c>
      <c r="J5619"/>
      <c r="K5619" t="b">
        <v>1</v>
      </c>
      <c r="L5619" t="s">
        <v>6788</v>
      </c>
      <c r="N5619" s="28">
        <v>42214.662939814814</v>
      </c>
    </row>
    <row r="5620" spans="1:14" x14ac:dyDescent="0.25">
      <c r="A5620" t="str">
        <f>tb_audit_process_item[[#This Row],[id_audit_process_item_reference]]&amp;TEXT(tb_audit_process_item[[#This Row],[vr_threshold_accrued]],"000000000000,0000000000")</f>
        <v>5867000000000000,0000000000</v>
      </c>
      <c r="B5620">
        <v>5867</v>
      </c>
      <c r="C5620">
        <v>5867</v>
      </c>
      <c r="D5620">
        <v>2015</v>
      </c>
      <c r="E5620" t="s">
        <v>6540</v>
      </c>
      <c r="F5620">
        <v>12</v>
      </c>
      <c r="G5620">
        <v>5</v>
      </c>
      <c r="H5620">
        <v>3.5</v>
      </c>
      <c r="J5620"/>
      <c r="K5620" t="b">
        <v>1</v>
      </c>
      <c r="L5620" t="s">
        <v>6646</v>
      </c>
      <c r="N5620" s="28">
        <v>42214.662939814814</v>
      </c>
    </row>
    <row r="5621" spans="1:14" x14ac:dyDescent="0.25">
      <c r="A5621" t="str">
        <f>tb_audit_process_item[[#This Row],[id_audit_process_item_reference]]&amp;TEXT(tb_audit_process_item[[#This Row],[vr_threshold_accrued]],"000000000000,0000000000")</f>
        <v>5868000000000000,0000010000</v>
      </c>
      <c r="B5621">
        <v>5868</v>
      </c>
      <c r="C5621">
        <v>5868</v>
      </c>
      <c r="D5621">
        <v>2015</v>
      </c>
      <c r="E5621" t="s">
        <v>6541</v>
      </c>
      <c r="F5621">
        <v>12</v>
      </c>
      <c r="G5621">
        <v>5</v>
      </c>
      <c r="H5621">
        <v>1.25</v>
      </c>
      <c r="I5621">
        <v>0.1</v>
      </c>
      <c r="J5621">
        <v>9.9999999999999995E-7</v>
      </c>
      <c r="K5621" t="b">
        <v>1</v>
      </c>
      <c r="L5621" t="s">
        <v>6720</v>
      </c>
      <c r="N5621" s="28">
        <v>42214.662939814814</v>
      </c>
    </row>
    <row r="5622" spans="1:14" x14ac:dyDescent="0.25">
      <c r="A5622" t="str">
        <f>tb_audit_process_item[[#This Row],[id_audit_process_item_reference]]&amp;TEXT(tb_audit_process_item[[#This Row],[vr_threshold_accrued]],"000000000000,0000000000")</f>
        <v>5868000000000000,2000010000</v>
      </c>
      <c r="B5622">
        <v>5868</v>
      </c>
      <c r="C5622">
        <v>5869</v>
      </c>
      <c r="D5622">
        <v>2015</v>
      </c>
      <c r="E5622" t="s">
        <v>6541</v>
      </c>
      <c r="F5622">
        <v>12</v>
      </c>
      <c r="G5622">
        <v>5</v>
      </c>
      <c r="H5622">
        <v>1.61</v>
      </c>
      <c r="I5622">
        <v>0.35</v>
      </c>
      <c r="J5622">
        <v>0.20000100000000001</v>
      </c>
      <c r="K5622" t="b">
        <v>1</v>
      </c>
      <c r="L5622" t="s">
        <v>6720</v>
      </c>
      <c r="N5622" s="28">
        <v>42214.662939814814</v>
      </c>
    </row>
    <row r="5623" spans="1:14" x14ac:dyDescent="0.25">
      <c r="A5623" t="str">
        <f>tb_audit_process_item[[#This Row],[id_audit_process_item_reference]]&amp;TEXT(tb_audit_process_item[[#This Row],[vr_threshold_accrued]],"000000000000,0000000000")</f>
        <v>5868000000000000,5000010000</v>
      </c>
      <c r="B5623">
        <v>5868</v>
      </c>
      <c r="C5623">
        <v>5870</v>
      </c>
      <c r="D5623">
        <v>2015</v>
      </c>
      <c r="E5623" t="s">
        <v>6541</v>
      </c>
      <c r="F5623">
        <v>12</v>
      </c>
      <c r="G5623">
        <v>5</v>
      </c>
      <c r="H5623">
        <v>2.09</v>
      </c>
      <c r="I5623">
        <v>0.75</v>
      </c>
      <c r="J5623">
        <v>0.50000100000000003</v>
      </c>
      <c r="K5623" t="b">
        <v>1</v>
      </c>
      <c r="L5623" t="s">
        <v>6720</v>
      </c>
      <c r="N5623" s="28">
        <v>42214.662939814814</v>
      </c>
    </row>
    <row r="5624" spans="1:14" x14ac:dyDescent="0.25">
      <c r="A5624" t="str">
        <f>tb_audit_process_item[[#This Row],[id_audit_process_item_reference]]&amp;TEXT(tb_audit_process_item[[#This Row],[vr_threshold_accrued]],"000000000000,0000000000")</f>
        <v>5868000000000001,0000010000</v>
      </c>
      <c r="B5624">
        <v>5868</v>
      </c>
      <c r="C5624">
        <v>5871</v>
      </c>
      <c r="D5624">
        <v>2015</v>
      </c>
      <c r="E5624" t="s">
        <v>6541</v>
      </c>
      <c r="F5624">
        <v>12</v>
      </c>
      <c r="G5624">
        <v>5</v>
      </c>
      <c r="H5624">
        <v>2.7</v>
      </c>
      <c r="I5624">
        <v>1.25</v>
      </c>
      <c r="J5624">
        <v>1.0000009999999999</v>
      </c>
      <c r="K5624" t="b">
        <v>1</v>
      </c>
      <c r="L5624" t="s">
        <v>6720</v>
      </c>
      <c r="N5624" s="28">
        <v>42214.662939814814</v>
      </c>
    </row>
    <row r="5625" spans="1:14" x14ac:dyDescent="0.25">
      <c r="A5625" t="str">
        <f>tb_audit_process_item[[#This Row],[id_audit_process_item_reference]]&amp;TEXT(tb_audit_process_item[[#This Row],[vr_threshold_accrued]],"000000000000,0000000000")</f>
        <v>5868000000000001,5000010000</v>
      </c>
      <c r="B5625">
        <v>5868</v>
      </c>
      <c r="C5625">
        <v>5872</v>
      </c>
      <c r="D5625">
        <v>2015</v>
      </c>
      <c r="E5625" t="s">
        <v>6541</v>
      </c>
      <c r="F5625">
        <v>12</v>
      </c>
      <c r="G5625">
        <v>5</v>
      </c>
      <c r="H5625">
        <v>3.48</v>
      </c>
      <c r="I5625">
        <v>2</v>
      </c>
      <c r="J5625">
        <v>1.5000009999999999</v>
      </c>
      <c r="K5625" t="b">
        <v>1</v>
      </c>
      <c r="L5625" t="s">
        <v>6720</v>
      </c>
      <c r="N5625" s="28">
        <v>42214.662939814814</v>
      </c>
    </row>
    <row r="5626" spans="1:14" x14ac:dyDescent="0.25">
      <c r="A5626" t="str">
        <f>tb_audit_process_item[[#This Row],[id_audit_process_item_reference]]&amp;TEXT(tb_audit_process_item[[#This Row],[vr_threshold_accrued]],"000000000000,0000000000")</f>
        <v>5868000000000002,5000010000</v>
      </c>
      <c r="B5626">
        <v>5868</v>
      </c>
      <c r="C5626">
        <v>6173</v>
      </c>
      <c r="D5626">
        <v>2015</v>
      </c>
      <c r="E5626" t="s">
        <v>6541</v>
      </c>
      <c r="F5626">
        <v>12</v>
      </c>
      <c r="G5626">
        <v>5</v>
      </c>
      <c r="H5626">
        <v>4.5</v>
      </c>
      <c r="I5626">
        <v>3</v>
      </c>
      <c r="J5626">
        <v>2.5000010000000001</v>
      </c>
      <c r="K5626" t="b">
        <v>1</v>
      </c>
      <c r="L5626" t="s">
        <v>6720</v>
      </c>
      <c r="N5626" s="28">
        <v>42405.75</v>
      </c>
    </row>
    <row r="5627" spans="1:14" x14ac:dyDescent="0.25">
      <c r="A5627" t="str">
        <f>tb_audit_process_item[[#This Row],[id_audit_process_item_reference]]&amp;TEXT(tb_audit_process_item[[#This Row],[vr_threshold_accrued]],"000000000000,0000000000")</f>
        <v>5873000000000000,0000000000</v>
      </c>
      <c r="B5627">
        <v>5873</v>
      </c>
      <c r="C5627">
        <v>5873</v>
      </c>
      <c r="D5627">
        <v>2015</v>
      </c>
      <c r="E5627" t="s">
        <v>6542</v>
      </c>
      <c r="F5627">
        <v>12</v>
      </c>
      <c r="G5627">
        <v>5</v>
      </c>
      <c r="H5627">
        <v>2.75</v>
      </c>
      <c r="J5627"/>
      <c r="K5627" t="b">
        <v>1</v>
      </c>
      <c r="L5627" t="s">
        <v>6789</v>
      </c>
      <c r="N5627" s="28">
        <v>42214.662939814814</v>
      </c>
    </row>
    <row r="5628" spans="1:14" x14ac:dyDescent="0.25">
      <c r="A5628" t="str">
        <f>tb_audit_process_item[[#This Row],[id_audit_process_item_reference]]&amp;TEXT(tb_audit_process_item[[#This Row],[vr_threshold_accrued]],"000000000000,0000000000")</f>
        <v>5874000000000000,0000000000</v>
      </c>
      <c r="B5628">
        <v>5874</v>
      </c>
      <c r="C5628">
        <v>5874</v>
      </c>
      <c r="D5628">
        <v>2015</v>
      </c>
      <c r="E5628" t="s">
        <v>6543</v>
      </c>
      <c r="F5628">
        <v>12</v>
      </c>
      <c r="G5628">
        <v>5</v>
      </c>
      <c r="H5628">
        <v>3.75</v>
      </c>
      <c r="J5628"/>
      <c r="K5628" t="b">
        <v>1</v>
      </c>
      <c r="L5628" t="s">
        <v>6647</v>
      </c>
      <c r="N5628" s="28">
        <v>42214.662939814814</v>
      </c>
    </row>
    <row r="5629" spans="1:14" x14ac:dyDescent="0.25">
      <c r="A5629" t="str">
        <f>tb_audit_process_item[[#This Row],[id_audit_process_item_reference]]&amp;TEXT(tb_audit_process_item[[#This Row],[vr_threshold_accrued]],"000000000000,0000000000")</f>
        <v>5875000000000000,0000010000</v>
      </c>
      <c r="B5629">
        <v>5875</v>
      </c>
      <c r="C5629">
        <v>5875</v>
      </c>
      <c r="D5629">
        <v>2015</v>
      </c>
      <c r="E5629" t="s">
        <v>6544</v>
      </c>
      <c r="F5629">
        <v>12</v>
      </c>
      <c r="G5629">
        <v>5</v>
      </c>
      <c r="H5629">
        <v>1.25</v>
      </c>
      <c r="I5629">
        <v>0.05</v>
      </c>
      <c r="J5629">
        <v>9.9999999999999995E-7</v>
      </c>
      <c r="K5629" t="b">
        <v>1</v>
      </c>
      <c r="L5629" t="s">
        <v>6799</v>
      </c>
      <c r="N5629" s="28">
        <v>42214.662939814814</v>
      </c>
    </row>
    <row r="5630" spans="1:14" x14ac:dyDescent="0.25">
      <c r="A5630" t="str">
        <f>tb_audit_process_item[[#This Row],[id_audit_process_item_reference]]&amp;TEXT(tb_audit_process_item[[#This Row],[vr_threshold_accrued]],"000000000000,0000000000")</f>
        <v>5875000000000000,1000010000</v>
      </c>
      <c r="B5630">
        <v>5875</v>
      </c>
      <c r="C5630">
        <v>5876</v>
      </c>
      <c r="D5630">
        <v>2015</v>
      </c>
      <c r="E5630" t="s">
        <v>6544</v>
      </c>
      <c r="F5630">
        <v>12</v>
      </c>
      <c r="G5630">
        <v>5</v>
      </c>
      <c r="H5630">
        <v>1.72</v>
      </c>
      <c r="I5630">
        <v>0.15</v>
      </c>
      <c r="J5630">
        <v>0.10000100000000001</v>
      </c>
      <c r="K5630" t="b">
        <v>1</v>
      </c>
      <c r="L5630" t="s">
        <v>6799</v>
      </c>
      <c r="N5630" s="28">
        <v>42214.662939814814</v>
      </c>
    </row>
    <row r="5631" spans="1:14" x14ac:dyDescent="0.25">
      <c r="A5631" t="str">
        <f>tb_audit_process_item[[#This Row],[id_audit_process_item_reference]]&amp;TEXT(tb_audit_process_item[[#This Row],[vr_threshold_accrued]],"000000000000,0000000000")</f>
        <v>5875000000000000,2000010000</v>
      </c>
      <c r="B5631">
        <v>5875</v>
      </c>
      <c r="C5631">
        <v>5877</v>
      </c>
      <c r="D5631">
        <v>2015</v>
      </c>
      <c r="E5631" t="s">
        <v>6544</v>
      </c>
      <c r="F5631">
        <v>12</v>
      </c>
      <c r="G5631">
        <v>5</v>
      </c>
      <c r="H5631">
        <v>2.37</v>
      </c>
      <c r="I5631">
        <v>0.32500000000000001</v>
      </c>
      <c r="J5631">
        <v>0.20000100000000001</v>
      </c>
      <c r="K5631" t="b">
        <v>1</v>
      </c>
      <c r="L5631" t="s">
        <v>6799</v>
      </c>
      <c r="N5631" s="28">
        <v>42214.662939814814</v>
      </c>
    </row>
    <row r="5632" spans="1:14" x14ac:dyDescent="0.25">
      <c r="A5632" t="str">
        <f>tb_audit_process_item[[#This Row],[id_audit_process_item_reference]]&amp;TEXT(tb_audit_process_item[[#This Row],[vr_threshold_accrued]],"000000000000,0000000000")</f>
        <v>5875000000000000,4500010000</v>
      </c>
      <c r="B5632">
        <v>5875</v>
      </c>
      <c r="C5632">
        <v>5878</v>
      </c>
      <c r="D5632">
        <v>2015</v>
      </c>
      <c r="E5632" t="s">
        <v>6544</v>
      </c>
      <c r="F5632">
        <v>12</v>
      </c>
      <c r="G5632">
        <v>5</v>
      </c>
      <c r="H5632">
        <v>3.27</v>
      </c>
      <c r="I5632">
        <v>0.52500000000000002</v>
      </c>
      <c r="J5632">
        <v>0.45000099999999998</v>
      </c>
      <c r="K5632" t="b">
        <v>1</v>
      </c>
      <c r="L5632" t="s">
        <v>6799</v>
      </c>
      <c r="N5632" s="28">
        <v>42214.662939814814</v>
      </c>
    </row>
    <row r="5633" spans="1:14" x14ac:dyDescent="0.25">
      <c r="A5633" t="str">
        <f>tb_audit_process_item[[#This Row],[id_audit_process_item_reference]]&amp;TEXT(tb_audit_process_item[[#This Row],[vr_threshold_accrued]],"000000000000,0000000000")</f>
        <v>5875000000000000,6000010000</v>
      </c>
      <c r="B5633">
        <v>5875</v>
      </c>
      <c r="C5633">
        <v>5879</v>
      </c>
      <c r="D5633">
        <v>2015</v>
      </c>
      <c r="E5633" t="s">
        <v>6544</v>
      </c>
      <c r="F5633">
        <v>12</v>
      </c>
      <c r="G5633">
        <v>5</v>
      </c>
      <c r="H5633">
        <v>4.5</v>
      </c>
      <c r="I5633">
        <v>0.7</v>
      </c>
      <c r="J5633">
        <v>0.60000100000000001</v>
      </c>
      <c r="K5633" t="b">
        <v>1</v>
      </c>
      <c r="L5633" t="s">
        <v>6799</v>
      </c>
      <c r="N5633" s="28">
        <v>42214.662939814814</v>
      </c>
    </row>
    <row r="5634" spans="1:14" x14ac:dyDescent="0.25">
      <c r="A5634" t="str">
        <f>tb_audit_process_item[[#This Row],[id_audit_process_item_reference]]&amp;TEXT(tb_audit_process_item[[#This Row],[vr_threshold_accrued]],"000000000000,0000000000")</f>
        <v>5880000000000000,0000000000</v>
      </c>
      <c r="B5634">
        <v>5880</v>
      </c>
      <c r="C5634">
        <v>5880</v>
      </c>
      <c r="D5634">
        <v>2015</v>
      </c>
      <c r="E5634" t="s">
        <v>6545</v>
      </c>
      <c r="F5634">
        <v>12</v>
      </c>
      <c r="G5634">
        <v>5</v>
      </c>
      <c r="H5634">
        <v>3</v>
      </c>
      <c r="J5634"/>
      <c r="K5634" t="b">
        <v>1</v>
      </c>
      <c r="L5634" t="s">
        <v>6800</v>
      </c>
      <c r="N5634" s="28">
        <v>42214.662939814814</v>
      </c>
    </row>
    <row r="5635" spans="1:14" x14ac:dyDescent="0.25">
      <c r="A5635" t="str">
        <f>tb_audit_process_item[[#This Row],[id_audit_process_item_reference]]&amp;TEXT(tb_audit_process_item[[#This Row],[vr_threshold_accrued]],"000000000000,0000000000")</f>
        <v>5881000000000001,0000000000</v>
      </c>
      <c r="B5635">
        <v>5881</v>
      </c>
      <c r="C5635">
        <v>5881</v>
      </c>
      <c r="D5635">
        <v>2015</v>
      </c>
      <c r="E5635" t="s">
        <v>6546</v>
      </c>
      <c r="F5635">
        <v>12</v>
      </c>
      <c r="G5635">
        <v>5</v>
      </c>
      <c r="H5635">
        <v>0.5</v>
      </c>
      <c r="I5635">
        <v>2</v>
      </c>
      <c r="J5635">
        <v>1</v>
      </c>
      <c r="K5635" t="b">
        <v>1</v>
      </c>
      <c r="L5635" t="s">
        <v>6801</v>
      </c>
      <c r="N5635" s="28">
        <v>42214.662939814814</v>
      </c>
    </row>
    <row r="5636" spans="1:14" x14ac:dyDescent="0.25">
      <c r="A5636" t="str">
        <f>tb_audit_process_item[[#This Row],[id_audit_process_item_reference]]&amp;TEXT(tb_audit_process_item[[#This Row],[vr_threshold_accrued]],"000000000000,0000000000")</f>
        <v>5881000000000003,0000000000</v>
      </c>
      <c r="B5636">
        <v>5881</v>
      </c>
      <c r="C5636">
        <v>6257</v>
      </c>
      <c r="D5636">
        <v>2015</v>
      </c>
      <c r="E5636" t="s">
        <v>6546</v>
      </c>
      <c r="F5636">
        <v>12</v>
      </c>
      <c r="G5636">
        <v>5</v>
      </c>
      <c r="H5636">
        <v>0.84</v>
      </c>
      <c r="I5636">
        <v>5</v>
      </c>
      <c r="J5636">
        <v>3</v>
      </c>
      <c r="K5636" t="b">
        <v>1</v>
      </c>
      <c r="L5636" t="s">
        <v>6801</v>
      </c>
      <c r="N5636" s="28">
        <v>42416.850902777776</v>
      </c>
    </row>
    <row r="5637" spans="1:14" x14ac:dyDescent="0.25">
      <c r="A5637" t="str">
        <f>tb_audit_process_item[[#This Row],[id_audit_process_item_reference]]&amp;TEXT(tb_audit_process_item[[#This Row],[vr_threshold_accrued]],"000000000000,0000000000")</f>
        <v>5881000000000006,0000000000</v>
      </c>
      <c r="B5637">
        <v>5881</v>
      </c>
      <c r="C5637">
        <v>6258</v>
      </c>
      <c r="D5637">
        <v>2015</v>
      </c>
      <c r="E5637" t="s">
        <v>6546</v>
      </c>
      <c r="F5637">
        <v>12</v>
      </c>
      <c r="G5637">
        <v>5</v>
      </c>
      <c r="H5637">
        <v>1.41</v>
      </c>
      <c r="I5637">
        <v>8</v>
      </c>
      <c r="J5637">
        <v>6</v>
      </c>
      <c r="K5637" t="b">
        <v>1</v>
      </c>
      <c r="L5637" t="s">
        <v>6801</v>
      </c>
      <c r="N5637" s="28">
        <v>42416.850902777776</v>
      </c>
    </row>
    <row r="5638" spans="1:14" x14ac:dyDescent="0.25">
      <c r="A5638" t="str">
        <f>tb_audit_process_item[[#This Row],[id_audit_process_item_reference]]&amp;TEXT(tb_audit_process_item[[#This Row],[vr_threshold_accrued]],"000000000000,0000000000")</f>
        <v>5881000000000010,0000000000</v>
      </c>
      <c r="B5638">
        <v>5881</v>
      </c>
      <c r="C5638">
        <v>6259</v>
      </c>
      <c r="D5638">
        <v>2015</v>
      </c>
      <c r="E5638" t="s">
        <v>6546</v>
      </c>
      <c r="F5638">
        <v>12</v>
      </c>
      <c r="G5638">
        <v>5</v>
      </c>
      <c r="H5638">
        <v>2.38</v>
      </c>
      <c r="I5638">
        <v>15</v>
      </c>
      <c r="J5638">
        <v>10</v>
      </c>
      <c r="K5638" t="b">
        <v>1</v>
      </c>
      <c r="L5638" t="s">
        <v>6801</v>
      </c>
      <c r="N5638" s="28">
        <v>42416.850902777776</v>
      </c>
    </row>
    <row r="5639" spans="1:14" x14ac:dyDescent="0.25">
      <c r="A5639" t="str">
        <f>tb_audit_process_item[[#This Row],[id_audit_process_item_reference]]&amp;TEXT(tb_audit_process_item[[#This Row],[vr_threshold_accrued]],"000000000000,0000000000")</f>
        <v>5881000000000021,0000000000</v>
      </c>
      <c r="B5639">
        <v>5881</v>
      </c>
      <c r="C5639">
        <v>6260</v>
      </c>
      <c r="D5639">
        <v>2015</v>
      </c>
      <c r="E5639" t="s">
        <v>6546</v>
      </c>
      <c r="F5639">
        <v>12</v>
      </c>
      <c r="G5639">
        <v>5</v>
      </c>
      <c r="H5639">
        <v>4</v>
      </c>
      <c r="I5639">
        <v>24</v>
      </c>
      <c r="J5639">
        <v>21</v>
      </c>
      <c r="K5639" t="b">
        <v>1</v>
      </c>
      <c r="L5639" t="s">
        <v>6801</v>
      </c>
      <c r="N5639" s="28">
        <v>42416.850902777776</v>
      </c>
    </row>
    <row r="5640" spans="1:14" x14ac:dyDescent="0.25">
      <c r="A5640" t="str">
        <f>tb_audit_process_item[[#This Row],[id_audit_process_item_reference]]&amp;TEXT(tb_audit_process_item[[#This Row],[vr_threshold_accrued]],"000000000000,0000000000")</f>
        <v>5882000000000000,0000000000</v>
      </c>
      <c r="B5640">
        <v>5882</v>
      </c>
      <c r="C5640">
        <v>5882</v>
      </c>
      <c r="D5640">
        <v>2015</v>
      </c>
      <c r="F5640">
        <v>12</v>
      </c>
      <c r="G5640">
        <v>5</v>
      </c>
      <c r="H5640">
        <v>0.75</v>
      </c>
      <c r="J5640"/>
      <c r="K5640" t="b">
        <v>0</v>
      </c>
      <c r="L5640" t="s">
        <v>1945</v>
      </c>
      <c r="N5640" s="28">
        <v>42214.662939814814</v>
      </c>
    </row>
    <row r="5641" spans="1:14" x14ac:dyDescent="0.25">
      <c r="A5641" t="str">
        <f>tb_audit_process_item[[#This Row],[id_audit_process_item_reference]]&amp;TEXT(tb_audit_process_item[[#This Row],[vr_threshold_accrued]],"000000000000,0000000000")</f>
        <v>5883000000000000,0000000000</v>
      </c>
      <c r="B5641">
        <v>5883</v>
      </c>
      <c r="C5641">
        <v>5883</v>
      </c>
      <c r="D5641">
        <v>2015</v>
      </c>
      <c r="E5641" t="s">
        <v>6547</v>
      </c>
      <c r="F5641">
        <v>12</v>
      </c>
      <c r="G5641">
        <v>5</v>
      </c>
      <c r="H5641">
        <v>3.5</v>
      </c>
      <c r="J5641"/>
      <c r="K5641" t="b">
        <v>1</v>
      </c>
      <c r="L5641" t="s">
        <v>6648</v>
      </c>
      <c r="N5641" s="28">
        <v>42214.662939814814</v>
      </c>
    </row>
    <row r="5642" spans="1:14" x14ac:dyDescent="0.25">
      <c r="A5642" t="str">
        <f>tb_audit_process_item[[#This Row],[id_audit_process_item_reference]]&amp;TEXT(tb_audit_process_item[[#This Row],[vr_threshold_accrued]],"000000000000,0000000000")</f>
        <v>5884000000000000,0000000000</v>
      </c>
      <c r="B5642">
        <v>5884</v>
      </c>
      <c r="C5642">
        <v>5884</v>
      </c>
      <c r="D5642">
        <v>2015</v>
      </c>
      <c r="E5642" t="s">
        <v>6548</v>
      </c>
      <c r="F5642">
        <v>12</v>
      </c>
      <c r="G5642">
        <v>5</v>
      </c>
      <c r="H5642">
        <v>1.75</v>
      </c>
      <c r="J5642"/>
      <c r="K5642" t="b">
        <v>1</v>
      </c>
      <c r="L5642" t="s">
        <v>6688</v>
      </c>
      <c r="N5642" s="28">
        <v>42214.662939814814</v>
      </c>
    </row>
    <row r="5643" spans="1:14" x14ac:dyDescent="0.25">
      <c r="A5643" t="str">
        <f>tb_audit_process_item[[#This Row],[id_audit_process_item_reference]]&amp;TEXT(tb_audit_process_item[[#This Row],[vr_threshold_accrued]],"000000000000,0000000000")</f>
        <v>5885000000000000,0000010000</v>
      </c>
      <c r="B5643">
        <v>5885</v>
      </c>
      <c r="C5643">
        <v>5885</v>
      </c>
      <c r="D5643">
        <v>2015</v>
      </c>
      <c r="E5643" t="s">
        <v>6549</v>
      </c>
      <c r="F5643">
        <v>12</v>
      </c>
      <c r="G5643">
        <v>5</v>
      </c>
      <c r="H5643">
        <v>0.5</v>
      </c>
      <c r="I5643">
        <v>0.05</v>
      </c>
      <c r="J5643">
        <v>9.9999999999999995E-7</v>
      </c>
      <c r="K5643" t="b">
        <v>1</v>
      </c>
      <c r="L5643" t="s">
        <v>6721</v>
      </c>
      <c r="N5643" s="28">
        <v>42214.662939814814</v>
      </c>
    </row>
    <row r="5644" spans="1:14" x14ac:dyDescent="0.25">
      <c r="A5644" t="str">
        <f>tb_audit_process_item[[#This Row],[id_audit_process_item_reference]]&amp;TEXT(tb_audit_process_item[[#This Row],[vr_threshold_accrued]],"000000000000,0000000000")</f>
        <v>5885000000000000,1000010000</v>
      </c>
      <c r="B5644">
        <v>5885</v>
      </c>
      <c r="C5644">
        <v>6152</v>
      </c>
      <c r="D5644">
        <v>2015</v>
      </c>
      <c r="E5644" t="s">
        <v>6549</v>
      </c>
      <c r="F5644">
        <v>12</v>
      </c>
      <c r="G5644">
        <v>5</v>
      </c>
      <c r="H5644">
        <v>0.68</v>
      </c>
      <c r="I5644">
        <v>0.17499999999999999</v>
      </c>
      <c r="J5644">
        <v>0.10000100000000001</v>
      </c>
      <c r="K5644" t="b">
        <v>1</v>
      </c>
      <c r="L5644" t="s">
        <v>6721</v>
      </c>
      <c r="N5644" s="28">
        <v>42404.75</v>
      </c>
    </row>
    <row r="5645" spans="1:14" x14ac:dyDescent="0.25">
      <c r="A5645" t="str">
        <f>tb_audit_process_item[[#This Row],[id_audit_process_item_reference]]&amp;TEXT(tb_audit_process_item[[#This Row],[vr_threshold_accrued]],"000000000000,0000000000")</f>
        <v>5885000000000000,2500010000</v>
      </c>
      <c r="B5645">
        <v>5885</v>
      </c>
      <c r="C5645">
        <v>5886</v>
      </c>
      <c r="D5645">
        <v>2015</v>
      </c>
      <c r="E5645" t="s">
        <v>6549</v>
      </c>
      <c r="F5645">
        <v>12</v>
      </c>
      <c r="G5645">
        <v>5</v>
      </c>
      <c r="H5645">
        <v>0.92</v>
      </c>
      <c r="I5645">
        <v>0.3</v>
      </c>
      <c r="J5645">
        <v>0.25000099999999997</v>
      </c>
      <c r="K5645" t="b">
        <v>1</v>
      </c>
      <c r="L5645" t="s">
        <v>6721</v>
      </c>
      <c r="N5645" s="28">
        <v>42214.662939814814</v>
      </c>
    </row>
    <row r="5646" spans="1:14" x14ac:dyDescent="0.25">
      <c r="A5646" t="str">
        <f>tb_audit_process_item[[#This Row],[id_audit_process_item_reference]]&amp;TEXT(tb_audit_process_item[[#This Row],[vr_threshold_accrued]],"000000000000,0000000000")</f>
        <v>5885000000000000,4500010000</v>
      </c>
      <c r="B5646">
        <v>5885</v>
      </c>
      <c r="C5646">
        <v>5887</v>
      </c>
      <c r="D5646">
        <v>2015</v>
      </c>
      <c r="E5646" t="s">
        <v>6549</v>
      </c>
      <c r="F5646">
        <v>12</v>
      </c>
      <c r="G5646">
        <v>5</v>
      </c>
      <c r="H5646">
        <v>1.25</v>
      </c>
      <c r="I5646">
        <v>0.5</v>
      </c>
      <c r="J5646">
        <v>0.45000099999999998</v>
      </c>
      <c r="K5646" t="b">
        <v>1</v>
      </c>
      <c r="L5646" t="s">
        <v>6721</v>
      </c>
      <c r="N5646" s="28">
        <v>42214.662939814814</v>
      </c>
    </row>
    <row r="5647" spans="1:14" x14ac:dyDescent="0.25">
      <c r="A5647" t="str">
        <f>tb_audit_process_item[[#This Row],[id_audit_process_item_reference]]&amp;TEXT(tb_audit_process_item[[#This Row],[vr_threshold_accrued]],"000000000000,0000000000")</f>
        <v>5885000000000000,6500010000</v>
      </c>
      <c r="B5647">
        <v>5885</v>
      </c>
      <c r="C5647">
        <v>5888</v>
      </c>
      <c r="D5647">
        <v>2015</v>
      </c>
      <c r="E5647" t="s">
        <v>6549</v>
      </c>
      <c r="F5647">
        <v>12</v>
      </c>
      <c r="G5647">
        <v>5</v>
      </c>
      <c r="H5647">
        <v>1.7</v>
      </c>
      <c r="I5647">
        <v>0.82499999999999996</v>
      </c>
      <c r="J5647">
        <v>0.65000100000000005</v>
      </c>
      <c r="K5647" t="b">
        <v>1</v>
      </c>
      <c r="L5647" t="s">
        <v>6721</v>
      </c>
      <c r="N5647" s="28">
        <v>42214.662939814814</v>
      </c>
    </row>
    <row r="5648" spans="1:14" x14ac:dyDescent="0.25">
      <c r="A5648" t="str">
        <f>tb_audit_process_item[[#This Row],[id_audit_process_item_reference]]&amp;TEXT(tb_audit_process_item[[#This Row],[vr_threshold_accrued]],"000000000000,0000000000")</f>
        <v>5885000000000001,0000010000</v>
      </c>
      <c r="B5648">
        <v>5885</v>
      </c>
      <c r="C5648">
        <v>5889</v>
      </c>
      <c r="D5648">
        <v>2015</v>
      </c>
      <c r="E5648" t="s">
        <v>6549</v>
      </c>
      <c r="F5648">
        <v>12</v>
      </c>
      <c r="G5648">
        <v>5</v>
      </c>
      <c r="H5648">
        <v>2.31</v>
      </c>
      <c r="I5648">
        <v>1.5</v>
      </c>
      <c r="J5648">
        <v>1.0000009999999999</v>
      </c>
      <c r="K5648" t="b">
        <v>1</v>
      </c>
      <c r="L5648" t="s">
        <v>6721</v>
      </c>
      <c r="N5648" s="28">
        <v>42214.662939814814</v>
      </c>
    </row>
    <row r="5649" spans="1:14" x14ac:dyDescent="0.25">
      <c r="A5649" t="str">
        <f>tb_audit_process_item[[#This Row],[id_audit_process_item_reference]]&amp;TEXT(tb_audit_process_item[[#This Row],[vr_threshold_accrued]],"000000000000,0000000000")</f>
        <v>5885000000000002,0000010000</v>
      </c>
      <c r="B5649">
        <v>5885</v>
      </c>
      <c r="C5649">
        <v>6153</v>
      </c>
      <c r="D5649">
        <v>2015</v>
      </c>
      <c r="E5649" t="s">
        <v>6549</v>
      </c>
      <c r="F5649">
        <v>12</v>
      </c>
      <c r="G5649">
        <v>5</v>
      </c>
      <c r="H5649">
        <v>3.13</v>
      </c>
      <c r="I5649">
        <v>3.5</v>
      </c>
      <c r="J5649">
        <v>2.0000010000000001</v>
      </c>
      <c r="K5649" t="b">
        <v>1</v>
      </c>
      <c r="L5649" t="s">
        <v>6721</v>
      </c>
      <c r="N5649" s="28">
        <v>42404.75</v>
      </c>
    </row>
    <row r="5650" spans="1:14" x14ac:dyDescent="0.25">
      <c r="A5650" t="str">
        <f>tb_audit_process_item[[#This Row],[id_audit_process_item_reference]]&amp;TEXT(tb_audit_process_item[[#This Row],[vr_threshold_accrued]],"000000000000,0000000000")</f>
        <v>5885000000000005,0000010000</v>
      </c>
      <c r="B5650">
        <v>5885</v>
      </c>
      <c r="C5650">
        <v>6154</v>
      </c>
      <c r="D5650">
        <v>2015</v>
      </c>
      <c r="E5650" t="s">
        <v>6549</v>
      </c>
      <c r="F5650">
        <v>12</v>
      </c>
      <c r="G5650">
        <v>5</v>
      </c>
      <c r="H5650">
        <v>4.25</v>
      </c>
      <c r="I5650">
        <v>7.5</v>
      </c>
      <c r="J5650">
        <v>5.0000010000000001</v>
      </c>
      <c r="K5650" t="b">
        <v>1</v>
      </c>
      <c r="L5650" t="s">
        <v>6721</v>
      </c>
      <c r="N5650" s="28">
        <v>42404.75</v>
      </c>
    </row>
    <row r="5651" spans="1:14" x14ac:dyDescent="0.25">
      <c r="A5651" t="str">
        <f>tb_audit_process_item[[#This Row],[id_audit_process_item_reference]]&amp;TEXT(tb_audit_process_item[[#This Row],[vr_threshold_accrued]],"000000000000,0000000000")</f>
        <v>5890000000000000,0000000000</v>
      </c>
      <c r="B5651">
        <v>5890</v>
      </c>
      <c r="C5651">
        <v>5890</v>
      </c>
      <c r="D5651">
        <v>2015</v>
      </c>
      <c r="E5651" t="s">
        <v>6550</v>
      </c>
      <c r="F5651">
        <v>12</v>
      </c>
      <c r="G5651">
        <v>5</v>
      </c>
      <c r="H5651">
        <v>2</v>
      </c>
      <c r="J5651"/>
      <c r="K5651" t="b">
        <v>1</v>
      </c>
      <c r="L5651" t="s">
        <v>6649</v>
      </c>
      <c r="N5651" s="28">
        <v>42214.662939814814</v>
      </c>
    </row>
    <row r="5652" spans="1:14" x14ac:dyDescent="0.25">
      <c r="A5652" t="str">
        <f>tb_audit_process_item[[#This Row],[id_audit_process_item_reference]]&amp;TEXT(tb_audit_process_item[[#This Row],[vr_threshold_accrued]],"000000000000,0000000000")</f>
        <v>5891000000000000,0000000000</v>
      </c>
      <c r="B5652">
        <v>5891</v>
      </c>
      <c r="C5652">
        <v>5891</v>
      </c>
      <c r="D5652">
        <v>2015</v>
      </c>
      <c r="E5652" t="s">
        <v>6551</v>
      </c>
      <c r="F5652">
        <v>12</v>
      </c>
      <c r="G5652">
        <v>5</v>
      </c>
      <c r="H5652">
        <v>3</v>
      </c>
      <c r="J5652"/>
      <c r="K5652" t="b">
        <v>1</v>
      </c>
      <c r="L5652" t="s">
        <v>6842</v>
      </c>
      <c r="N5652" s="28">
        <v>42214.662939814814</v>
      </c>
    </row>
    <row r="5653" spans="1:14" x14ac:dyDescent="0.25">
      <c r="A5653" t="str">
        <f>tb_audit_process_item[[#This Row],[id_audit_process_item_reference]]&amp;TEXT(tb_audit_process_item[[#This Row],[vr_threshold_accrued]],"000000000000,0000000000")</f>
        <v>5892000000000000,0000000000</v>
      </c>
      <c r="B5653">
        <v>5892</v>
      </c>
      <c r="C5653">
        <v>5892</v>
      </c>
      <c r="D5653">
        <v>2015</v>
      </c>
      <c r="E5653" t="s">
        <v>6552</v>
      </c>
      <c r="F5653">
        <v>12</v>
      </c>
      <c r="G5653">
        <v>5</v>
      </c>
      <c r="H5653">
        <v>3.5</v>
      </c>
      <c r="J5653"/>
      <c r="K5653" t="b">
        <v>1</v>
      </c>
      <c r="L5653" t="s">
        <v>6790</v>
      </c>
      <c r="N5653" s="28">
        <v>42214.662939814814</v>
      </c>
    </row>
    <row r="5654" spans="1:14" x14ac:dyDescent="0.25">
      <c r="A5654" t="str">
        <f>tb_audit_process_item[[#This Row],[id_audit_process_item_reference]]&amp;TEXT(tb_audit_process_item[[#This Row],[vr_threshold_accrued]],"000000000000,0000000000")</f>
        <v>5893000000000000,0000000000</v>
      </c>
      <c r="B5654">
        <v>5893</v>
      </c>
      <c r="C5654">
        <v>5893</v>
      </c>
      <c r="D5654">
        <v>2015</v>
      </c>
      <c r="E5654" t="s">
        <v>6554</v>
      </c>
      <c r="F5654">
        <v>12</v>
      </c>
      <c r="G5654">
        <v>5</v>
      </c>
      <c r="H5654">
        <v>4.5</v>
      </c>
      <c r="J5654"/>
      <c r="K5654" t="b">
        <v>1</v>
      </c>
      <c r="L5654" t="s">
        <v>6687</v>
      </c>
      <c r="N5654" s="28">
        <v>42214.662939814814</v>
      </c>
    </row>
    <row r="5655" spans="1:14" x14ac:dyDescent="0.25">
      <c r="A5655" t="str">
        <f>tb_audit_process_item[[#This Row],[id_audit_process_item_reference]]&amp;TEXT(tb_audit_process_item[[#This Row],[vr_threshold_accrued]],"000000000000,0000000000")</f>
        <v>5894000000000000,0000000000</v>
      </c>
      <c r="B5655">
        <v>5894</v>
      </c>
      <c r="C5655">
        <v>5894</v>
      </c>
      <c r="D5655">
        <v>2015</v>
      </c>
      <c r="E5655" t="s">
        <v>6553</v>
      </c>
      <c r="F5655">
        <v>12</v>
      </c>
      <c r="G5655">
        <v>5</v>
      </c>
      <c r="H5655">
        <v>4</v>
      </c>
      <c r="J5655"/>
      <c r="K5655" t="b">
        <v>1</v>
      </c>
      <c r="L5655" t="s">
        <v>6650</v>
      </c>
      <c r="N5655" s="28">
        <v>42214.662939814814</v>
      </c>
    </row>
    <row r="5656" spans="1:14" x14ac:dyDescent="0.25">
      <c r="A5656" t="str">
        <f>tb_audit_process_item[[#This Row],[id_audit_process_item_reference]]&amp;TEXT(tb_audit_process_item[[#This Row],[vr_threshold_accrued]],"000000000000,0000000000")</f>
        <v>5895000000000000,0000000000</v>
      </c>
      <c r="B5656">
        <v>5895</v>
      </c>
      <c r="C5656">
        <v>5895</v>
      </c>
      <c r="D5656">
        <v>2015</v>
      </c>
      <c r="F5656">
        <v>12</v>
      </c>
      <c r="G5656">
        <v>5</v>
      </c>
      <c r="H5656">
        <v>5</v>
      </c>
      <c r="J5656"/>
      <c r="K5656" t="b">
        <v>0</v>
      </c>
      <c r="L5656" t="s">
        <v>6651</v>
      </c>
      <c r="N5656" s="28">
        <v>42214.662939814814</v>
      </c>
    </row>
    <row r="5657" spans="1:14" x14ac:dyDescent="0.25">
      <c r="A5657" t="str">
        <f>tb_audit_process_item[[#This Row],[id_audit_process_item_reference]]&amp;TEXT(tb_audit_process_item[[#This Row],[vr_threshold_accrued]],"000000000000,0000000000")</f>
        <v>5896000000000000,0000000000</v>
      </c>
      <c r="B5657">
        <v>5896</v>
      </c>
      <c r="C5657">
        <v>5896</v>
      </c>
      <c r="D5657">
        <v>2015</v>
      </c>
      <c r="F5657">
        <v>12</v>
      </c>
      <c r="G5657">
        <v>5</v>
      </c>
      <c r="H5657">
        <v>3.5</v>
      </c>
      <c r="J5657"/>
      <c r="K5657" t="b">
        <v>0</v>
      </c>
      <c r="L5657" t="s">
        <v>1959</v>
      </c>
      <c r="N5657" s="28">
        <v>42214.662939814814</v>
      </c>
    </row>
    <row r="5658" spans="1:14" x14ac:dyDescent="0.25">
      <c r="A5658" t="str">
        <f>tb_audit_process_item[[#This Row],[id_audit_process_item_reference]]&amp;TEXT(tb_audit_process_item[[#This Row],[vr_threshold_accrued]],"000000000000,0000000000")</f>
        <v>5897000000000000,0000000000</v>
      </c>
      <c r="B5658">
        <v>5897</v>
      </c>
      <c r="C5658">
        <v>5897</v>
      </c>
      <c r="D5658">
        <v>2015</v>
      </c>
      <c r="F5658">
        <v>12</v>
      </c>
      <c r="G5658">
        <v>5</v>
      </c>
      <c r="H5658">
        <v>4.5</v>
      </c>
      <c r="J5658"/>
      <c r="K5658" t="b">
        <v>0</v>
      </c>
      <c r="L5658" t="s">
        <v>1960</v>
      </c>
      <c r="N5658" s="28">
        <v>42214.662939814814</v>
      </c>
    </row>
    <row r="5659" spans="1:14" x14ac:dyDescent="0.25">
      <c r="A5659" t="str">
        <f>tb_audit_process_item[[#This Row],[id_audit_process_item_reference]]&amp;TEXT(tb_audit_process_item[[#This Row],[vr_threshold_accrued]],"000000000000,0000000000")</f>
        <v>5898000000000000,0000000000</v>
      </c>
      <c r="B5659">
        <v>5898</v>
      </c>
      <c r="C5659">
        <v>5898</v>
      </c>
      <c r="D5659">
        <v>2015</v>
      </c>
      <c r="F5659">
        <v>12</v>
      </c>
      <c r="G5659">
        <v>5</v>
      </c>
      <c r="H5659">
        <v>3</v>
      </c>
      <c r="J5659"/>
      <c r="K5659" t="b">
        <v>0</v>
      </c>
      <c r="L5659" t="s">
        <v>6652</v>
      </c>
      <c r="N5659" s="28">
        <v>42214.662939814814</v>
      </c>
    </row>
    <row r="5660" spans="1:14" x14ac:dyDescent="0.25">
      <c r="A5660" t="str">
        <f>tb_audit_process_item[[#This Row],[id_audit_process_item_reference]]&amp;TEXT(tb_audit_process_item[[#This Row],[vr_threshold_accrued]],"000000000000,0000000000")</f>
        <v>5899000000000000,0000000000</v>
      </c>
      <c r="B5660">
        <v>5899</v>
      </c>
      <c r="C5660">
        <v>5899</v>
      </c>
      <c r="D5660">
        <v>2015</v>
      </c>
      <c r="E5660" t="s">
        <v>6614</v>
      </c>
      <c r="F5660">
        <v>16</v>
      </c>
      <c r="G5660">
        <v>3.75</v>
      </c>
      <c r="H5660">
        <v>1.25</v>
      </c>
      <c r="J5660"/>
      <c r="K5660" t="b">
        <v>1</v>
      </c>
      <c r="L5660" t="s">
        <v>7211</v>
      </c>
      <c r="N5660" s="28">
        <v>42214.662939814814</v>
      </c>
    </row>
    <row r="5661" spans="1:14" x14ac:dyDescent="0.25">
      <c r="A5661" t="str">
        <f>tb_audit_process_item[[#This Row],[id_audit_process_item_reference]]&amp;TEXT(tb_audit_process_item[[#This Row],[vr_threshold_accrued]],"000000000000,0000000000")</f>
        <v>5904000000000000,0000000000</v>
      </c>
      <c r="B5661">
        <v>5904</v>
      </c>
      <c r="C5661">
        <v>5904</v>
      </c>
      <c r="D5661">
        <v>2015</v>
      </c>
      <c r="E5661" t="s">
        <v>6627</v>
      </c>
      <c r="F5661">
        <v>16</v>
      </c>
      <c r="G5661">
        <v>1.5</v>
      </c>
      <c r="H5661">
        <v>2.5</v>
      </c>
      <c r="J5661"/>
      <c r="K5661" t="b">
        <v>1</v>
      </c>
      <c r="L5661" t="s">
        <v>6671</v>
      </c>
      <c r="N5661" s="28">
        <v>42214.662939814814</v>
      </c>
    </row>
    <row r="5662" spans="1:14" x14ac:dyDescent="0.25">
      <c r="A5662" t="str">
        <f>tb_audit_process_item[[#This Row],[id_audit_process_item_reference]]&amp;TEXT(tb_audit_process_item[[#This Row],[vr_threshold_accrued]],"000000000000,0000000000")</f>
        <v>5905000000000000,0000000000</v>
      </c>
      <c r="B5662">
        <v>5905</v>
      </c>
      <c r="C5662">
        <v>5905</v>
      </c>
      <c r="D5662">
        <v>2015</v>
      </c>
      <c r="E5662" t="s">
        <v>6628</v>
      </c>
      <c r="F5662">
        <v>16</v>
      </c>
      <c r="G5662">
        <v>1</v>
      </c>
      <c r="H5662">
        <v>2</v>
      </c>
      <c r="J5662"/>
      <c r="K5662" t="b">
        <v>1</v>
      </c>
      <c r="L5662" t="s">
        <v>6746</v>
      </c>
      <c r="N5662" s="28">
        <v>42214.662939814814</v>
      </c>
    </row>
    <row r="5663" spans="1:14" x14ac:dyDescent="0.25">
      <c r="A5663" t="str">
        <f>tb_audit_process_item[[#This Row],[id_audit_process_item_reference]]&amp;TEXT(tb_audit_process_item[[#This Row],[vr_threshold_accrued]],"000000000000,0000000000")</f>
        <v>5906000000000000,0000000000</v>
      </c>
      <c r="B5663">
        <v>5906</v>
      </c>
      <c r="C5663">
        <v>5906</v>
      </c>
      <c r="D5663">
        <v>2015</v>
      </c>
      <c r="E5663" t="s">
        <v>6881</v>
      </c>
      <c r="F5663">
        <v>16</v>
      </c>
      <c r="G5663">
        <v>1</v>
      </c>
      <c r="H5663">
        <v>1</v>
      </c>
      <c r="J5663"/>
      <c r="K5663" t="b">
        <v>1</v>
      </c>
      <c r="L5663" t="s">
        <v>6702</v>
      </c>
      <c r="N5663" s="28">
        <v>42214.662939814814</v>
      </c>
    </row>
    <row r="5664" spans="1:14" x14ac:dyDescent="0.25">
      <c r="A5664" t="str">
        <f>tb_audit_process_item[[#This Row],[id_audit_process_item_reference]]&amp;TEXT(tb_audit_process_item[[#This Row],[vr_threshold_accrued]],"000000000000,0000000000")</f>
        <v>5907000000000000,0000000000</v>
      </c>
      <c r="B5664">
        <v>5907</v>
      </c>
      <c r="C5664">
        <v>5907</v>
      </c>
      <c r="D5664">
        <v>2015</v>
      </c>
      <c r="E5664" t="s">
        <v>6882</v>
      </c>
      <c r="F5664">
        <v>16</v>
      </c>
      <c r="G5664">
        <v>1</v>
      </c>
      <c r="H5664">
        <v>1.75</v>
      </c>
      <c r="J5664"/>
      <c r="K5664" t="b">
        <v>1</v>
      </c>
      <c r="L5664" t="s">
        <v>7365</v>
      </c>
      <c r="N5664" s="28">
        <v>42214.662939814814</v>
      </c>
    </row>
    <row r="5665" spans="1:14" x14ac:dyDescent="0.25">
      <c r="A5665" t="str">
        <f>tb_audit_process_item[[#This Row],[id_audit_process_item_reference]]&amp;TEXT(tb_audit_process_item[[#This Row],[vr_threshold_accrued]],"000000000000,0000000000")</f>
        <v>5908000000000000,0000010000</v>
      </c>
      <c r="B5665">
        <v>5908</v>
      </c>
      <c r="C5665">
        <v>5908</v>
      </c>
      <c r="D5665">
        <v>2015</v>
      </c>
      <c r="E5665" t="s">
        <v>7195</v>
      </c>
      <c r="F5665">
        <v>16</v>
      </c>
      <c r="G5665">
        <v>1.5</v>
      </c>
      <c r="H5665">
        <v>0.5</v>
      </c>
      <c r="I5665">
        <v>0.05</v>
      </c>
      <c r="J5665">
        <v>9.9999999999999995E-7</v>
      </c>
      <c r="K5665" t="b">
        <v>1</v>
      </c>
      <c r="L5665" t="s">
        <v>6730</v>
      </c>
      <c r="N5665" s="28">
        <v>42214.662939814814</v>
      </c>
    </row>
    <row r="5666" spans="1:14" x14ac:dyDescent="0.25">
      <c r="A5666" t="str">
        <f>tb_audit_process_item[[#This Row],[id_audit_process_item_reference]]&amp;TEXT(tb_audit_process_item[[#This Row],[vr_threshold_accrued]],"000000000000,0000000000")</f>
        <v>5908000000000000,1000010000</v>
      </c>
      <c r="B5666">
        <v>5908</v>
      </c>
      <c r="C5666">
        <v>5909</v>
      </c>
      <c r="D5666">
        <v>2015</v>
      </c>
      <c r="E5666" t="s">
        <v>7195</v>
      </c>
      <c r="F5666">
        <v>16</v>
      </c>
      <c r="G5666">
        <v>1.5</v>
      </c>
      <c r="H5666">
        <v>0.83</v>
      </c>
      <c r="I5666">
        <v>0.17499999999999999</v>
      </c>
      <c r="J5666">
        <v>0.10000100000000001</v>
      </c>
      <c r="K5666" t="b">
        <v>1</v>
      </c>
      <c r="L5666" t="s">
        <v>6730</v>
      </c>
      <c r="N5666" s="28">
        <v>42214.662939814814</v>
      </c>
    </row>
    <row r="5667" spans="1:14" x14ac:dyDescent="0.25">
      <c r="A5667" t="str">
        <f>tb_audit_process_item[[#This Row],[id_audit_process_item_reference]]&amp;TEXT(tb_audit_process_item[[#This Row],[vr_threshold_accrued]],"000000000000,0000000000")</f>
        <v>5908000000000000,2500010000</v>
      </c>
      <c r="B5667">
        <v>5908</v>
      </c>
      <c r="C5667">
        <v>5911</v>
      </c>
      <c r="D5667">
        <v>2015</v>
      </c>
      <c r="E5667" t="s">
        <v>7195</v>
      </c>
      <c r="F5667">
        <v>16</v>
      </c>
      <c r="G5667">
        <v>1.5</v>
      </c>
      <c r="H5667">
        <v>1.37</v>
      </c>
      <c r="I5667">
        <v>0.32500000000000001</v>
      </c>
      <c r="J5667">
        <v>0.25000099999999997</v>
      </c>
      <c r="K5667" t="b">
        <v>1</v>
      </c>
      <c r="L5667" t="s">
        <v>6730</v>
      </c>
      <c r="N5667" s="28">
        <v>42214.662939814814</v>
      </c>
    </row>
    <row r="5668" spans="1:14" x14ac:dyDescent="0.25">
      <c r="A5668" t="str">
        <f>tb_audit_process_item[[#This Row],[id_audit_process_item_reference]]&amp;TEXT(tb_audit_process_item[[#This Row],[vr_threshold_accrued]],"000000000000,0000000000")</f>
        <v>5908000000000000,4000010000</v>
      </c>
      <c r="B5668">
        <v>5908</v>
      </c>
      <c r="C5668">
        <v>5912</v>
      </c>
      <c r="D5668">
        <v>2015</v>
      </c>
      <c r="E5668" t="s">
        <v>7195</v>
      </c>
      <c r="F5668">
        <v>16</v>
      </c>
      <c r="G5668">
        <v>1.5</v>
      </c>
      <c r="H5668">
        <v>2.27</v>
      </c>
      <c r="I5668">
        <v>0.45</v>
      </c>
      <c r="J5668">
        <v>0.400001</v>
      </c>
      <c r="K5668" t="b">
        <v>1</v>
      </c>
      <c r="L5668" t="s">
        <v>6730</v>
      </c>
      <c r="N5668" s="28">
        <v>42214.662939814814</v>
      </c>
    </row>
    <row r="5669" spans="1:14" x14ac:dyDescent="0.25">
      <c r="A5669" t="str">
        <f>tb_audit_process_item[[#This Row],[id_audit_process_item_reference]]&amp;TEXT(tb_audit_process_item[[#This Row],[vr_threshold_accrued]],"000000000000,0000000000")</f>
        <v>5908000000000000,5000010000</v>
      </c>
      <c r="B5669">
        <v>5908</v>
      </c>
      <c r="C5669">
        <v>5913</v>
      </c>
      <c r="D5669">
        <v>2015</v>
      </c>
      <c r="E5669" t="s">
        <v>7195</v>
      </c>
      <c r="F5669">
        <v>16</v>
      </c>
      <c r="G5669">
        <v>1.5</v>
      </c>
      <c r="H5669">
        <v>3.75</v>
      </c>
      <c r="I5669">
        <v>0.75</v>
      </c>
      <c r="J5669">
        <v>0.50000100000000003</v>
      </c>
      <c r="K5669" t="b">
        <v>1</v>
      </c>
      <c r="L5669" t="s">
        <v>6730</v>
      </c>
      <c r="N5669" s="28">
        <v>42214.662939814814</v>
      </c>
    </row>
    <row r="5670" spans="1:14" x14ac:dyDescent="0.25">
      <c r="A5670" t="str">
        <f>tb_audit_process_item[[#This Row],[id_audit_process_item_reference]]&amp;TEXT(tb_audit_process_item[[#This Row],[vr_threshold_accrued]],"000000000000,0000000000")</f>
        <v>5910000000000000,0000000000</v>
      </c>
      <c r="B5670">
        <v>5910</v>
      </c>
      <c r="C5670">
        <v>5910</v>
      </c>
      <c r="D5670">
        <v>2015</v>
      </c>
      <c r="E5670" t="s">
        <v>6615</v>
      </c>
      <c r="F5670">
        <v>16</v>
      </c>
      <c r="G5670">
        <v>3.75</v>
      </c>
      <c r="H5670">
        <v>2</v>
      </c>
      <c r="J5670"/>
      <c r="K5670" t="b">
        <v>1</v>
      </c>
      <c r="L5670" t="s">
        <v>6670</v>
      </c>
      <c r="N5670" s="28">
        <v>42214.662939814814</v>
      </c>
    </row>
    <row r="5671" spans="1:14" x14ac:dyDescent="0.25">
      <c r="A5671" t="str">
        <f>tb_audit_process_item[[#This Row],[id_audit_process_item_reference]]&amp;TEXT(tb_audit_process_item[[#This Row],[vr_threshold_accrued]],"000000000000,0000000000")</f>
        <v>5914000000000000,0000000000</v>
      </c>
      <c r="B5671">
        <v>5914</v>
      </c>
      <c r="C5671">
        <v>5914</v>
      </c>
      <c r="D5671">
        <v>2015</v>
      </c>
      <c r="E5671" t="s">
        <v>6616</v>
      </c>
      <c r="F5671">
        <v>16</v>
      </c>
      <c r="G5671">
        <v>3.75</v>
      </c>
      <c r="H5671">
        <v>4</v>
      </c>
      <c r="J5671"/>
      <c r="K5671" t="b">
        <v>1</v>
      </c>
      <c r="L5671" t="s">
        <v>6678</v>
      </c>
      <c r="N5671" s="28">
        <v>42214.662939814814</v>
      </c>
    </row>
    <row r="5672" spans="1:14" x14ac:dyDescent="0.25">
      <c r="A5672" t="str">
        <f>tb_audit_process_item[[#This Row],[id_audit_process_item_reference]]&amp;TEXT(tb_audit_process_item[[#This Row],[vr_threshold_accrued]],"000000000000,0000000000")</f>
        <v>5915000000000000,0000010000</v>
      </c>
      <c r="B5672">
        <v>5915</v>
      </c>
      <c r="C5672">
        <v>5915</v>
      </c>
      <c r="D5672">
        <v>2015</v>
      </c>
      <c r="E5672" t="s">
        <v>6617</v>
      </c>
      <c r="F5672">
        <v>16</v>
      </c>
      <c r="G5672">
        <v>3.75</v>
      </c>
      <c r="H5672">
        <v>0.75</v>
      </c>
      <c r="I5672">
        <v>0.05</v>
      </c>
      <c r="J5672">
        <v>9.9999999999999995E-7</v>
      </c>
      <c r="K5672" t="b">
        <v>1</v>
      </c>
      <c r="L5672" t="s">
        <v>5108</v>
      </c>
      <c r="N5672" s="28">
        <v>42214.662939814814</v>
      </c>
    </row>
    <row r="5673" spans="1:14" x14ac:dyDescent="0.25">
      <c r="A5673" t="str">
        <f>tb_audit_process_item[[#This Row],[id_audit_process_item_reference]]&amp;TEXT(tb_audit_process_item[[#This Row],[vr_threshold_accrued]],"000000000000,0000000000")</f>
        <v>5915000000000000,1000010000</v>
      </c>
      <c r="B5673">
        <v>5915</v>
      </c>
      <c r="C5673">
        <v>5916</v>
      </c>
      <c r="D5673">
        <v>2015</v>
      </c>
      <c r="E5673" t="s">
        <v>6617</v>
      </c>
      <c r="F5673">
        <v>16</v>
      </c>
      <c r="G5673">
        <v>3.75</v>
      </c>
      <c r="H5673">
        <v>1.62</v>
      </c>
      <c r="I5673">
        <v>0.2</v>
      </c>
      <c r="J5673">
        <v>0.10000100000000001</v>
      </c>
      <c r="K5673" t="b">
        <v>1</v>
      </c>
      <c r="L5673" t="s">
        <v>5108</v>
      </c>
      <c r="N5673" s="28">
        <v>42214.662939814814</v>
      </c>
    </row>
    <row r="5674" spans="1:14" x14ac:dyDescent="0.25">
      <c r="A5674" t="str">
        <f>tb_audit_process_item[[#This Row],[id_audit_process_item_reference]]&amp;TEXT(tb_audit_process_item[[#This Row],[vr_threshold_accrued]],"000000000000,0000000000")</f>
        <v>5915000000000000,3000010000</v>
      </c>
      <c r="B5674">
        <v>5915</v>
      </c>
      <c r="C5674">
        <v>5917</v>
      </c>
      <c r="D5674">
        <v>2015</v>
      </c>
      <c r="E5674" t="s">
        <v>6617</v>
      </c>
      <c r="F5674">
        <v>16</v>
      </c>
      <c r="G5674">
        <v>3.75</v>
      </c>
      <c r="H5674">
        <v>3.5</v>
      </c>
      <c r="I5674">
        <v>0.65</v>
      </c>
      <c r="J5674">
        <v>0.30000100000000002</v>
      </c>
      <c r="K5674" t="b">
        <v>1</v>
      </c>
      <c r="L5674" t="s">
        <v>5108</v>
      </c>
      <c r="N5674" s="28">
        <v>42214.662939814814</v>
      </c>
    </row>
    <row r="5675" spans="1:14" x14ac:dyDescent="0.25">
      <c r="A5675" t="str">
        <f>tb_audit_process_item[[#This Row],[id_audit_process_item_reference]]&amp;TEXT(tb_audit_process_item[[#This Row],[vr_threshold_accrued]],"000000000000,0000000000")</f>
        <v>5918000000000000,0000000000</v>
      </c>
      <c r="B5675">
        <v>5918</v>
      </c>
      <c r="C5675">
        <v>5918</v>
      </c>
      <c r="D5675">
        <v>2015</v>
      </c>
      <c r="E5675" t="s">
        <v>6618</v>
      </c>
      <c r="F5675">
        <v>16</v>
      </c>
      <c r="G5675">
        <v>3.75</v>
      </c>
      <c r="H5675">
        <v>2.5</v>
      </c>
      <c r="J5675"/>
      <c r="K5675" t="b">
        <v>1</v>
      </c>
      <c r="L5675" t="s">
        <v>6849</v>
      </c>
      <c r="N5675" s="28">
        <v>42214.662939814814</v>
      </c>
    </row>
    <row r="5676" spans="1:14" x14ac:dyDescent="0.25">
      <c r="A5676" t="str">
        <f>tb_audit_process_item[[#This Row],[id_audit_process_item_reference]]&amp;TEXT(tb_audit_process_item[[#This Row],[vr_threshold_accrued]],"000000000000,0000000000")</f>
        <v>5919000000000000,0000000000</v>
      </c>
      <c r="B5676">
        <v>5919</v>
      </c>
      <c r="C5676">
        <v>5919</v>
      </c>
      <c r="D5676">
        <v>2015</v>
      </c>
      <c r="E5676" t="s">
        <v>6619</v>
      </c>
      <c r="F5676">
        <v>16</v>
      </c>
      <c r="G5676">
        <v>3.75</v>
      </c>
      <c r="H5676">
        <v>3</v>
      </c>
      <c r="J5676"/>
      <c r="K5676" t="b">
        <v>1</v>
      </c>
      <c r="L5676" t="s">
        <v>7212</v>
      </c>
      <c r="N5676" s="28">
        <v>42214.662939814814</v>
      </c>
    </row>
    <row r="5677" spans="1:14" x14ac:dyDescent="0.25">
      <c r="A5677" t="str">
        <f>tb_audit_process_item[[#This Row],[id_audit_process_item_reference]]&amp;TEXT(tb_audit_process_item[[#This Row],[vr_threshold_accrued]],"000000000000,0000000000")</f>
        <v>5920000000000000,0000010000</v>
      </c>
      <c r="B5677">
        <v>5920</v>
      </c>
      <c r="C5677">
        <v>5920</v>
      </c>
      <c r="D5677">
        <v>2015</v>
      </c>
      <c r="E5677" t="s">
        <v>6626</v>
      </c>
      <c r="F5677">
        <v>16</v>
      </c>
      <c r="G5677">
        <v>1.5</v>
      </c>
      <c r="H5677">
        <v>0.5</v>
      </c>
      <c r="I5677">
        <v>2.5000000000000001E-2</v>
      </c>
      <c r="J5677">
        <v>9.9999999999999995E-7</v>
      </c>
      <c r="K5677" t="b">
        <v>1</v>
      </c>
      <c r="L5677" t="s">
        <v>6681</v>
      </c>
      <c r="N5677" s="28">
        <v>42214.662939814814</v>
      </c>
    </row>
    <row r="5678" spans="1:14" x14ac:dyDescent="0.25">
      <c r="A5678" t="str">
        <f>tb_audit_process_item[[#This Row],[id_audit_process_item_reference]]&amp;TEXT(tb_audit_process_item[[#This Row],[vr_threshold_accrued]],"000000000000,0000000000")</f>
        <v>5920000000000000,0500010000</v>
      </c>
      <c r="B5678">
        <v>5920</v>
      </c>
      <c r="C5678">
        <v>5900</v>
      </c>
      <c r="D5678">
        <v>2015</v>
      </c>
      <c r="E5678" t="s">
        <v>6626</v>
      </c>
      <c r="F5678">
        <v>16</v>
      </c>
      <c r="G5678">
        <v>1.5</v>
      </c>
      <c r="H5678">
        <v>0.75</v>
      </c>
      <c r="I5678">
        <v>7.4999999999999997E-2</v>
      </c>
      <c r="J5678">
        <v>5.0000999999999997E-2</v>
      </c>
      <c r="K5678" t="b">
        <v>1</v>
      </c>
      <c r="L5678" t="s">
        <v>6681</v>
      </c>
      <c r="N5678" s="28">
        <v>42214.662939814814</v>
      </c>
    </row>
    <row r="5679" spans="1:14" x14ac:dyDescent="0.25">
      <c r="A5679" t="str">
        <f>tb_audit_process_item[[#This Row],[id_audit_process_item_reference]]&amp;TEXT(tb_audit_process_item[[#This Row],[vr_threshold_accrued]],"000000000000,0000000000")</f>
        <v>5920000000000000,1000010000</v>
      </c>
      <c r="B5679">
        <v>5920</v>
      </c>
      <c r="C5679">
        <v>5901</v>
      </c>
      <c r="D5679">
        <v>2015</v>
      </c>
      <c r="E5679" t="s">
        <v>6626</v>
      </c>
      <c r="F5679">
        <v>16</v>
      </c>
      <c r="G5679">
        <v>1.5</v>
      </c>
      <c r="H5679">
        <v>1.1200000000000001</v>
      </c>
      <c r="I5679">
        <v>0.15</v>
      </c>
      <c r="J5679">
        <v>0.10000100000000001</v>
      </c>
      <c r="K5679" t="b">
        <v>1</v>
      </c>
      <c r="L5679" t="s">
        <v>6681</v>
      </c>
      <c r="N5679" s="28">
        <v>42214.662939814814</v>
      </c>
    </row>
    <row r="5680" spans="1:14" x14ac:dyDescent="0.25">
      <c r="A5680" t="str">
        <f>tb_audit_process_item[[#This Row],[id_audit_process_item_reference]]&amp;TEXT(tb_audit_process_item[[#This Row],[vr_threshold_accrued]],"000000000000,0000000000")</f>
        <v>5920000000000000,2000010000</v>
      </c>
      <c r="B5680">
        <v>5920</v>
      </c>
      <c r="C5680">
        <v>5902</v>
      </c>
      <c r="D5680">
        <v>2015</v>
      </c>
      <c r="E5680" t="s">
        <v>6626</v>
      </c>
      <c r="F5680">
        <v>16</v>
      </c>
      <c r="G5680">
        <v>1.5</v>
      </c>
      <c r="H5680">
        <v>1.67</v>
      </c>
      <c r="I5680">
        <v>0.25</v>
      </c>
      <c r="J5680">
        <v>0.20000100000000001</v>
      </c>
      <c r="K5680" t="b">
        <v>1</v>
      </c>
      <c r="L5680" t="s">
        <v>6681</v>
      </c>
      <c r="N5680" s="28">
        <v>42214.662939814814</v>
      </c>
    </row>
    <row r="5681" spans="1:14" x14ac:dyDescent="0.25">
      <c r="A5681" t="str">
        <f>tb_audit_process_item[[#This Row],[id_audit_process_item_reference]]&amp;TEXT(tb_audit_process_item[[#This Row],[vr_threshold_accrued]],"000000000000,0000000000")</f>
        <v>5920000000000000,3000010000</v>
      </c>
      <c r="B5681">
        <v>5920</v>
      </c>
      <c r="C5681">
        <v>5903</v>
      </c>
      <c r="D5681">
        <v>2015</v>
      </c>
      <c r="E5681" t="s">
        <v>6626</v>
      </c>
      <c r="F5681">
        <v>16</v>
      </c>
      <c r="G5681">
        <v>1.5</v>
      </c>
      <c r="H5681">
        <v>2.5</v>
      </c>
      <c r="I5681">
        <v>0.65</v>
      </c>
      <c r="J5681">
        <v>0.30000100000000002</v>
      </c>
      <c r="K5681" t="b">
        <v>1</v>
      </c>
      <c r="L5681" t="s">
        <v>6681</v>
      </c>
      <c r="N5681" s="28">
        <v>42214.662939814814</v>
      </c>
    </row>
    <row r="5682" spans="1:14" x14ac:dyDescent="0.25">
      <c r="A5682" t="str">
        <f>tb_audit_process_item[[#This Row],[id_audit_process_item_reference]]&amp;TEXT(tb_audit_process_item[[#This Row],[vr_threshold_accrued]],"000000000000,0000000000")</f>
        <v>5921000000000000,0000000000</v>
      </c>
      <c r="B5682">
        <v>5921</v>
      </c>
      <c r="C5682">
        <v>5921</v>
      </c>
      <c r="D5682">
        <v>2015</v>
      </c>
      <c r="E5682" t="s">
        <v>5955</v>
      </c>
      <c r="F5682">
        <v>1</v>
      </c>
      <c r="G5682">
        <v>3.7</v>
      </c>
      <c r="H5682">
        <v>2</v>
      </c>
      <c r="J5682"/>
      <c r="K5682" t="b">
        <v>1</v>
      </c>
      <c r="L5682" t="s">
        <v>6883</v>
      </c>
      <c r="N5682" s="28">
        <v>42214.662939814814</v>
      </c>
    </row>
    <row r="5683" spans="1:14" x14ac:dyDescent="0.25">
      <c r="A5683" t="str">
        <f>tb_audit_process_item[[#This Row],[id_audit_process_item_reference]]&amp;TEXT(tb_audit_process_item[[#This Row],[vr_threshold_accrued]],"000000000000,0000000000")</f>
        <v>5922000000000000,0000000000</v>
      </c>
      <c r="B5683">
        <v>5922</v>
      </c>
      <c r="C5683">
        <v>5922</v>
      </c>
      <c r="D5683">
        <v>2015</v>
      </c>
      <c r="E5683" t="s">
        <v>5956</v>
      </c>
      <c r="F5683">
        <v>1</v>
      </c>
      <c r="G5683">
        <v>3.7</v>
      </c>
      <c r="H5683">
        <v>1.5</v>
      </c>
      <c r="J5683"/>
      <c r="K5683" t="b">
        <v>1</v>
      </c>
      <c r="L5683" t="s">
        <v>6884</v>
      </c>
      <c r="N5683" s="28">
        <v>42214.662939814814</v>
      </c>
    </row>
    <row r="5684" spans="1:14" x14ac:dyDescent="0.25">
      <c r="A5684" t="str">
        <f>tb_audit_process_item[[#This Row],[id_audit_process_item_reference]]&amp;TEXT(tb_audit_process_item[[#This Row],[vr_threshold_accrued]],"000000000000,0000000000")</f>
        <v>5923000000000000,0000000000</v>
      </c>
      <c r="B5684">
        <v>5923</v>
      </c>
      <c r="C5684">
        <v>5923</v>
      </c>
      <c r="D5684">
        <v>2015</v>
      </c>
      <c r="E5684" t="s">
        <v>5957</v>
      </c>
      <c r="F5684">
        <v>1</v>
      </c>
      <c r="G5684">
        <v>3.7</v>
      </c>
      <c r="H5684">
        <v>5</v>
      </c>
      <c r="J5684"/>
      <c r="K5684" t="b">
        <v>1</v>
      </c>
      <c r="L5684" t="s">
        <v>46</v>
      </c>
      <c r="N5684" s="28">
        <v>42214.662939814814</v>
      </c>
    </row>
    <row r="5685" spans="1:14" x14ac:dyDescent="0.25">
      <c r="A5685" t="str">
        <f>tb_audit_process_item[[#This Row],[id_audit_process_item_reference]]&amp;TEXT(tb_audit_process_item[[#This Row],[vr_threshold_accrued]],"000000000000,0000000000")</f>
        <v>5924000000000000,0000000000</v>
      </c>
      <c r="B5685">
        <v>5924</v>
      </c>
      <c r="C5685">
        <v>5924</v>
      </c>
      <c r="D5685">
        <v>2015</v>
      </c>
      <c r="E5685" t="s">
        <v>5958</v>
      </c>
      <c r="F5685">
        <v>1</v>
      </c>
      <c r="G5685">
        <v>3.7</v>
      </c>
      <c r="H5685">
        <v>3.5</v>
      </c>
      <c r="J5685"/>
      <c r="K5685" t="b">
        <v>1</v>
      </c>
      <c r="L5685" t="s">
        <v>47</v>
      </c>
      <c r="N5685" s="28">
        <v>42214.662939814814</v>
      </c>
    </row>
    <row r="5686" spans="1:14" x14ac:dyDescent="0.25">
      <c r="A5686" t="str">
        <f>tb_audit_process_item[[#This Row],[id_audit_process_item_reference]]&amp;TEXT(tb_audit_process_item[[#This Row],[vr_threshold_accrued]],"000000000000,0000000000")</f>
        <v>5925000000000000,0000000000</v>
      </c>
      <c r="B5686">
        <v>5925</v>
      </c>
      <c r="C5686">
        <v>5925</v>
      </c>
      <c r="D5686">
        <v>2015</v>
      </c>
      <c r="E5686" t="s">
        <v>5959</v>
      </c>
      <c r="F5686">
        <v>1</v>
      </c>
      <c r="G5686">
        <v>3.7</v>
      </c>
      <c r="H5686">
        <v>3</v>
      </c>
      <c r="J5686"/>
      <c r="K5686" t="b">
        <v>1</v>
      </c>
      <c r="L5686" t="s">
        <v>48</v>
      </c>
      <c r="N5686" s="28">
        <v>42214.662939814814</v>
      </c>
    </row>
    <row r="5687" spans="1:14" x14ac:dyDescent="0.25">
      <c r="A5687" t="str">
        <f>tb_audit_process_item[[#This Row],[id_audit_process_item_reference]]&amp;TEXT(tb_audit_process_item[[#This Row],[vr_threshold_accrued]],"000000000000,0000000000")</f>
        <v>5926000000000000,0000000000</v>
      </c>
      <c r="B5687">
        <v>5926</v>
      </c>
      <c r="C5687">
        <v>5926</v>
      </c>
      <c r="D5687">
        <v>2015</v>
      </c>
      <c r="E5687" t="s">
        <v>5960</v>
      </c>
      <c r="F5687">
        <v>1</v>
      </c>
      <c r="G5687">
        <v>3.7</v>
      </c>
      <c r="H5687">
        <v>5</v>
      </c>
      <c r="J5687"/>
      <c r="K5687" t="b">
        <v>1</v>
      </c>
      <c r="L5687" t="s">
        <v>46</v>
      </c>
      <c r="N5687" s="28">
        <v>42214.662939814814</v>
      </c>
    </row>
    <row r="5688" spans="1:14" x14ac:dyDescent="0.25">
      <c r="A5688" t="str">
        <f>tb_audit_process_item[[#This Row],[id_audit_process_item_reference]]&amp;TEXT(tb_audit_process_item[[#This Row],[vr_threshold_accrued]],"000000000000,0000000000")</f>
        <v>5927000000000000,0000000000</v>
      </c>
      <c r="B5688">
        <v>5927</v>
      </c>
      <c r="C5688">
        <v>5927</v>
      </c>
      <c r="D5688">
        <v>2015</v>
      </c>
      <c r="E5688" t="s">
        <v>5961</v>
      </c>
      <c r="F5688">
        <v>1</v>
      </c>
      <c r="G5688">
        <v>5</v>
      </c>
      <c r="H5688">
        <v>5</v>
      </c>
      <c r="J5688"/>
      <c r="K5688" t="b">
        <v>1</v>
      </c>
      <c r="L5688" t="s">
        <v>7237</v>
      </c>
      <c r="N5688" s="28">
        <v>42214.662939814814</v>
      </c>
    </row>
    <row r="5689" spans="1:14" x14ac:dyDescent="0.25">
      <c r="A5689" t="str">
        <f>tb_audit_process_item[[#This Row],[id_audit_process_item_reference]]&amp;TEXT(tb_audit_process_item[[#This Row],[vr_threshold_accrued]],"000000000000,0000000000")</f>
        <v>5928000000000000,0000000000</v>
      </c>
      <c r="B5689">
        <v>5928</v>
      </c>
      <c r="C5689">
        <v>5928</v>
      </c>
      <c r="D5689">
        <v>2015</v>
      </c>
      <c r="E5689" t="s">
        <v>2945</v>
      </c>
      <c r="F5689">
        <v>1</v>
      </c>
      <c r="G5689">
        <v>5</v>
      </c>
      <c r="H5689">
        <v>4</v>
      </c>
      <c r="J5689"/>
      <c r="K5689" t="b">
        <v>0</v>
      </c>
      <c r="L5689" t="s">
        <v>50</v>
      </c>
      <c r="N5689" s="28">
        <v>42214.662939814814</v>
      </c>
    </row>
    <row r="5690" spans="1:14" x14ac:dyDescent="0.25">
      <c r="A5690" t="str">
        <f>tb_audit_process_item[[#This Row],[id_audit_process_item_reference]]&amp;TEXT(tb_audit_process_item[[#This Row],[vr_threshold_accrued]],"000000000000,0000000000")</f>
        <v>5929000000000000,0000010000</v>
      </c>
      <c r="B5690">
        <v>5929</v>
      </c>
      <c r="C5690">
        <v>5929</v>
      </c>
      <c r="D5690">
        <v>2015</v>
      </c>
      <c r="E5690" t="s">
        <v>5962</v>
      </c>
      <c r="F5690">
        <v>1</v>
      </c>
      <c r="G5690">
        <v>5</v>
      </c>
      <c r="H5690">
        <v>1.5</v>
      </c>
      <c r="I5690">
        <v>0.15</v>
      </c>
      <c r="J5690">
        <v>9.9999999999999995E-7</v>
      </c>
      <c r="K5690" t="b">
        <v>1</v>
      </c>
      <c r="L5690" t="s">
        <v>6784</v>
      </c>
      <c r="N5690" s="28">
        <v>42214.662939814814</v>
      </c>
    </row>
    <row r="5691" spans="1:14" x14ac:dyDescent="0.25">
      <c r="A5691" t="str">
        <f>tb_audit_process_item[[#This Row],[id_audit_process_item_reference]]&amp;TEXT(tb_audit_process_item[[#This Row],[vr_threshold_accrued]],"000000000000,0000000000")</f>
        <v>5929000000000000,3000010000</v>
      </c>
      <c r="B5691">
        <v>5929</v>
      </c>
      <c r="C5691">
        <v>6227</v>
      </c>
      <c r="D5691">
        <v>2015</v>
      </c>
      <c r="E5691" t="s">
        <v>5962</v>
      </c>
      <c r="F5691">
        <v>1</v>
      </c>
      <c r="G5691">
        <v>5</v>
      </c>
      <c r="H5691">
        <v>2.6</v>
      </c>
      <c r="I5691">
        <v>0.45</v>
      </c>
      <c r="J5691">
        <v>0.30000100000000002</v>
      </c>
      <c r="K5691" t="b">
        <v>1</v>
      </c>
      <c r="L5691" t="s">
        <v>6784</v>
      </c>
      <c r="N5691" s="28">
        <v>42415.75</v>
      </c>
    </row>
    <row r="5692" spans="1:14" x14ac:dyDescent="0.25">
      <c r="A5692" t="str">
        <f>tb_audit_process_item[[#This Row],[id_audit_process_item_reference]]&amp;TEXT(tb_audit_process_item[[#This Row],[vr_threshold_accrued]],"000000000000,0000000000")</f>
        <v>5929000000000000,6000010000</v>
      </c>
      <c r="B5692">
        <v>5929</v>
      </c>
      <c r="C5692">
        <v>6228</v>
      </c>
      <c r="D5692">
        <v>2015</v>
      </c>
      <c r="E5692" t="s">
        <v>5962</v>
      </c>
      <c r="F5692">
        <v>1</v>
      </c>
      <c r="G5692">
        <v>5</v>
      </c>
      <c r="H5692">
        <v>4.5</v>
      </c>
      <c r="I5692">
        <v>0.8</v>
      </c>
      <c r="J5692">
        <v>0.60000100000000001</v>
      </c>
      <c r="K5692" t="b">
        <v>1</v>
      </c>
      <c r="L5692" t="s">
        <v>6784</v>
      </c>
      <c r="N5692" s="28">
        <v>42415.75</v>
      </c>
    </row>
    <row r="5693" spans="1:14" x14ac:dyDescent="0.25">
      <c r="A5693" t="str">
        <f>tb_audit_process_item[[#This Row],[id_audit_process_item_reference]]&amp;TEXT(tb_audit_process_item[[#This Row],[vr_threshold_accrued]],"000000000000,0000000000")</f>
        <v>5930000000000000,0000010000</v>
      </c>
      <c r="B5693">
        <v>5930</v>
      </c>
      <c r="C5693">
        <v>5930</v>
      </c>
      <c r="D5693">
        <v>2015</v>
      </c>
      <c r="E5693" t="s">
        <v>5963</v>
      </c>
      <c r="F5693">
        <v>1</v>
      </c>
      <c r="G5693">
        <v>5</v>
      </c>
      <c r="H5693">
        <v>1</v>
      </c>
      <c r="I5693">
        <v>0.15</v>
      </c>
      <c r="J5693">
        <v>9.9999999999999995E-7</v>
      </c>
      <c r="K5693" t="b">
        <v>1</v>
      </c>
      <c r="L5693" t="s">
        <v>6785</v>
      </c>
      <c r="N5693" s="28">
        <v>42214.662939814814</v>
      </c>
    </row>
    <row r="5694" spans="1:14" x14ac:dyDescent="0.25">
      <c r="A5694" t="str">
        <f>tb_audit_process_item[[#This Row],[id_audit_process_item_reference]]&amp;TEXT(tb_audit_process_item[[#This Row],[vr_threshold_accrued]],"000000000000,0000000000")</f>
        <v>5930000000000000,3000010000</v>
      </c>
      <c r="B5694">
        <v>5930</v>
      </c>
      <c r="C5694">
        <v>6229</v>
      </c>
      <c r="D5694">
        <v>2015</v>
      </c>
      <c r="E5694" t="s">
        <v>5963</v>
      </c>
      <c r="F5694">
        <v>1</v>
      </c>
      <c r="G5694">
        <v>5</v>
      </c>
      <c r="H5694">
        <v>1.58</v>
      </c>
      <c r="I5694">
        <v>0.45</v>
      </c>
      <c r="J5694">
        <v>0.30000100000000002</v>
      </c>
      <c r="K5694" t="b">
        <v>1</v>
      </c>
      <c r="L5694" t="s">
        <v>6785</v>
      </c>
      <c r="N5694" s="28">
        <v>42415.75</v>
      </c>
    </row>
    <row r="5695" spans="1:14" x14ac:dyDescent="0.25">
      <c r="A5695" t="str">
        <f>tb_audit_process_item[[#This Row],[id_audit_process_item_reference]]&amp;TEXT(tb_audit_process_item[[#This Row],[vr_threshold_accrued]],"000000000000,0000000000")</f>
        <v>5930000000000000,6000010000</v>
      </c>
      <c r="B5695">
        <v>5930</v>
      </c>
      <c r="C5695">
        <v>6230</v>
      </c>
      <c r="D5695">
        <v>2015</v>
      </c>
      <c r="E5695" t="s">
        <v>5963</v>
      </c>
      <c r="F5695">
        <v>1</v>
      </c>
      <c r="G5695">
        <v>5</v>
      </c>
      <c r="H5695">
        <v>2.5</v>
      </c>
      <c r="I5695">
        <v>0.8</v>
      </c>
      <c r="J5695">
        <v>0.60000100000000001</v>
      </c>
      <c r="K5695" t="b">
        <v>1</v>
      </c>
      <c r="L5695" t="s">
        <v>6785</v>
      </c>
      <c r="N5695" s="28">
        <v>42415.75</v>
      </c>
    </row>
    <row r="5696" spans="1:14" x14ac:dyDescent="0.25">
      <c r="A5696" t="str">
        <f>tb_audit_process_item[[#This Row],[id_audit_process_item_reference]]&amp;TEXT(tb_audit_process_item[[#This Row],[vr_threshold_accrued]],"000000000000,0000000000")</f>
        <v>5931000000000000,0000010000</v>
      </c>
      <c r="B5696">
        <v>5931</v>
      </c>
      <c r="C5696">
        <v>5931</v>
      </c>
      <c r="D5696">
        <v>2015</v>
      </c>
      <c r="E5696" t="s">
        <v>5996</v>
      </c>
      <c r="F5696">
        <v>1</v>
      </c>
      <c r="G5696">
        <v>4.5</v>
      </c>
      <c r="H5696">
        <v>3.15</v>
      </c>
      <c r="I5696">
        <v>2.5000000000000001E-2</v>
      </c>
      <c r="J5696">
        <v>9.9999999999999995E-7</v>
      </c>
      <c r="K5696" t="b">
        <v>1</v>
      </c>
      <c r="L5696" t="s">
        <v>5043</v>
      </c>
      <c r="N5696" s="28">
        <v>42214.662939814814</v>
      </c>
    </row>
    <row r="5697" spans="1:14" x14ac:dyDescent="0.25">
      <c r="A5697" t="str">
        <f>tb_audit_process_item[[#This Row],[id_audit_process_item_reference]]&amp;TEXT(tb_audit_process_item[[#This Row],[vr_threshold_accrued]],"000000000000,0000000000")</f>
        <v>5931000000000000,0500010000</v>
      </c>
      <c r="B5697">
        <v>5931</v>
      </c>
      <c r="C5697">
        <v>5932</v>
      </c>
      <c r="D5697">
        <v>2015</v>
      </c>
      <c r="E5697" t="s">
        <v>5996</v>
      </c>
      <c r="F5697">
        <v>1</v>
      </c>
      <c r="G5697">
        <v>4.5</v>
      </c>
      <c r="H5697">
        <v>3.68</v>
      </c>
      <c r="I5697">
        <v>0.17499999999999999</v>
      </c>
      <c r="J5697">
        <v>5.0000999999999997E-2</v>
      </c>
      <c r="K5697" t="b">
        <v>1</v>
      </c>
      <c r="L5697" t="s">
        <v>5043</v>
      </c>
      <c r="N5697" s="28">
        <v>42214.662939814814</v>
      </c>
    </row>
    <row r="5698" spans="1:14" x14ac:dyDescent="0.25">
      <c r="A5698" t="str">
        <f>tb_audit_process_item[[#This Row],[id_audit_process_item_reference]]&amp;TEXT(tb_audit_process_item[[#This Row],[vr_threshold_accrued]],"000000000000,0000000000")</f>
        <v>5931000000000000,3000010000</v>
      </c>
      <c r="B5698">
        <v>5931</v>
      </c>
      <c r="C5698">
        <v>5933</v>
      </c>
      <c r="D5698">
        <v>2015</v>
      </c>
      <c r="E5698" t="s">
        <v>5996</v>
      </c>
      <c r="F5698">
        <v>1</v>
      </c>
      <c r="G5698">
        <v>4.5</v>
      </c>
      <c r="H5698">
        <v>4.29</v>
      </c>
      <c r="I5698">
        <v>0.45</v>
      </c>
      <c r="J5698">
        <v>0.30000100000000002</v>
      </c>
      <c r="K5698" t="b">
        <v>1</v>
      </c>
      <c r="L5698" t="s">
        <v>5043</v>
      </c>
      <c r="N5698" s="28">
        <v>42214.662939814814</v>
      </c>
    </row>
    <row r="5699" spans="1:14" x14ac:dyDescent="0.25">
      <c r="A5699" t="str">
        <f>tb_audit_process_item[[#This Row],[id_audit_process_item_reference]]&amp;TEXT(tb_audit_process_item[[#This Row],[vr_threshold_accrued]],"000000000000,0000000000")</f>
        <v>5931000000000000,6000010000</v>
      </c>
      <c r="B5699">
        <v>5931</v>
      </c>
      <c r="C5699">
        <v>5934</v>
      </c>
      <c r="D5699">
        <v>2015</v>
      </c>
      <c r="E5699" t="s">
        <v>5996</v>
      </c>
      <c r="F5699">
        <v>1</v>
      </c>
      <c r="G5699">
        <v>4.5</v>
      </c>
      <c r="H5699">
        <v>5</v>
      </c>
      <c r="I5699">
        <v>0.8</v>
      </c>
      <c r="J5699">
        <v>0.60000100000000001</v>
      </c>
      <c r="K5699" t="b">
        <v>1</v>
      </c>
      <c r="L5699" t="s">
        <v>5043</v>
      </c>
      <c r="N5699" s="28">
        <v>42214.662939814814</v>
      </c>
    </row>
    <row r="5700" spans="1:14" x14ac:dyDescent="0.25">
      <c r="A5700" t="str">
        <f>tb_audit_process_item[[#This Row],[id_audit_process_item_reference]]&amp;TEXT(tb_audit_process_item[[#This Row],[vr_threshold_accrued]],"000000000000,0000000000")</f>
        <v>5935000000000000,0000010000</v>
      </c>
      <c r="B5700">
        <v>5935</v>
      </c>
      <c r="C5700">
        <v>5935</v>
      </c>
      <c r="D5700">
        <v>2015</v>
      </c>
      <c r="E5700" t="s">
        <v>5997</v>
      </c>
      <c r="F5700">
        <v>1</v>
      </c>
      <c r="G5700">
        <v>4.5</v>
      </c>
      <c r="H5700">
        <v>0.5</v>
      </c>
      <c r="I5700">
        <v>5.0000000000000001E-3</v>
      </c>
      <c r="J5700">
        <v>9.9999999999999995E-7</v>
      </c>
      <c r="K5700" t="b">
        <v>1</v>
      </c>
      <c r="L5700" t="s">
        <v>5030</v>
      </c>
      <c r="N5700" s="28">
        <v>42214.662939814814</v>
      </c>
    </row>
    <row r="5701" spans="1:14" x14ac:dyDescent="0.25">
      <c r="A5701" t="str">
        <f>tb_audit_process_item[[#This Row],[id_audit_process_item_reference]]&amp;TEXT(tb_audit_process_item[[#This Row],[vr_threshold_accrued]],"000000000000,0000000000")</f>
        <v>5935000000000000,0100010000</v>
      </c>
      <c r="B5701">
        <v>5935</v>
      </c>
      <c r="C5701">
        <v>5936</v>
      </c>
      <c r="D5701">
        <v>2015</v>
      </c>
      <c r="E5701" t="s">
        <v>5997</v>
      </c>
      <c r="F5701">
        <v>1</v>
      </c>
      <c r="G5701">
        <v>4.5</v>
      </c>
      <c r="H5701">
        <v>0.67</v>
      </c>
      <c r="I5701">
        <v>0.03</v>
      </c>
      <c r="J5701">
        <v>1.0000999999999999E-2</v>
      </c>
      <c r="K5701" t="b">
        <v>1</v>
      </c>
      <c r="L5701" t="s">
        <v>5030</v>
      </c>
      <c r="N5701" s="28">
        <v>42214.662939814814</v>
      </c>
    </row>
    <row r="5702" spans="1:14" x14ac:dyDescent="0.25">
      <c r="A5702" t="str">
        <f>tb_audit_process_item[[#This Row],[id_audit_process_item_reference]]&amp;TEXT(tb_audit_process_item[[#This Row],[vr_threshold_accrued]],"000000000000,0000000000")</f>
        <v>5935000000000000,0500010000</v>
      </c>
      <c r="B5702">
        <v>5935</v>
      </c>
      <c r="C5702">
        <v>5937</v>
      </c>
      <c r="D5702">
        <v>2015</v>
      </c>
      <c r="E5702" t="s">
        <v>5997</v>
      </c>
      <c r="F5702">
        <v>1</v>
      </c>
      <c r="G5702">
        <v>4.5</v>
      </c>
      <c r="H5702">
        <v>0.89</v>
      </c>
      <c r="I5702">
        <v>7.4999999999999997E-2</v>
      </c>
      <c r="J5702">
        <v>5.0000999999999997E-2</v>
      </c>
      <c r="K5702" t="b">
        <v>1</v>
      </c>
      <c r="L5702" t="s">
        <v>5030</v>
      </c>
      <c r="N5702" s="28">
        <v>42214.662939814814</v>
      </c>
    </row>
    <row r="5703" spans="1:14" x14ac:dyDescent="0.25">
      <c r="A5703" t="str">
        <f>tb_audit_process_item[[#This Row],[id_audit_process_item_reference]]&amp;TEXT(tb_audit_process_item[[#This Row],[vr_threshold_accrued]],"000000000000,0000000000")</f>
        <v>5935000000000000,1000010000</v>
      </c>
      <c r="B5703">
        <v>5935</v>
      </c>
      <c r="C5703">
        <v>5938</v>
      </c>
      <c r="D5703">
        <v>2015</v>
      </c>
      <c r="E5703" t="s">
        <v>5997</v>
      </c>
      <c r="F5703">
        <v>1</v>
      </c>
      <c r="G5703">
        <v>4.5</v>
      </c>
      <c r="H5703">
        <v>1.19</v>
      </c>
      <c r="I5703">
        <v>0.125</v>
      </c>
      <c r="J5703">
        <v>0.10000100000000001</v>
      </c>
      <c r="K5703" t="b">
        <v>1</v>
      </c>
      <c r="L5703" t="s">
        <v>5030</v>
      </c>
      <c r="N5703" s="28">
        <v>42214.662939814814</v>
      </c>
    </row>
    <row r="5704" spans="1:14" x14ac:dyDescent="0.25">
      <c r="A5704" t="str">
        <f>tb_audit_process_item[[#This Row],[id_audit_process_item_reference]]&amp;TEXT(tb_audit_process_item[[#This Row],[vr_threshold_accrued]],"000000000000,0000000000")</f>
        <v>5935000000000000,1500010000</v>
      </c>
      <c r="B5704">
        <v>5935</v>
      </c>
      <c r="C5704">
        <v>5939</v>
      </c>
      <c r="D5704">
        <v>2015</v>
      </c>
      <c r="E5704" t="s">
        <v>5997</v>
      </c>
      <c r="F5704">
        <v>1</v>
      </c>
      <c r="G5704">
        <v>4.5</v>
      </c>
      <c r="H5704">
        <v>1.58</v>
      </c>
      <c r="I5704">
        <v>0.17499999999999999</v>
      </c>
      <c r="J5704">
        <v>0.150001</v>
      </c>
      <c r="K5704" t="b">
        <v>1</v>
      </c>
      <c r="L5704" t="s">
        <v>5030</v>
      </c>
      <c r="N5704" s="28">
        <v>42214.662939814814</v>
      </c>
    </row>
    <row r="5705" spans="1:14" x14ac:dyDescent="0.25">
      <c r="A5705" t="str">
        <f>tb_audit_process_item[[#This Row],[id_audit_process_item_reference]]&amp;TEXT(tb_audit_process_item[[#This Row],[vr_threshold_accrued]],"000000000000,0000000000")</f>
        <v>5935000000000000,2000010000</v>
      </c>
      <c r="B5705">
        <v>5935</v>
      </c>
      <c r="C5705">
        <v>5940</v>
      </c>
      <c r="D5705">
        <v>2015</v>
      </c>
      <c r="E5705" t="s">
        <v>5997</v>
      </c>
      <c r="F5705">
        <v>1</v>
      </c>
      <c r="G5705">
        <v>4.5</v>
      </c>
      <c r="H5705">
        <v>2.11</v>
      </c>
      <c r="I5705">
        <v>0.25</v>
      </c>
      <c r="J5705">
        <v>0.20000100000000001</v>
      </c>
      <c r="K5705" t="b">
        <v>1</v>
      </c>
      <c r="L5705" t="s">
        <v>5030</v>
      </c>
      <c r="N5705" s="28">
        <v>42214.662939814814</v>
      </c>
    </row>
    <row r="5706" spans="1:14" x14ac:dyDescent="0.25">
      <c r="A5706" t="str">
        <f>tb_audit_process_item[[#This Row],[id_audit_process_item_reference]]&amp;TEXT(tb_audit_process_item[[#This Row],[vr_threshold_accrued]],"000000000000,0000000000")</f>
        <v>5935000000000000,3000010000</v>
      </c>
      <c r="B5706">
        <v>5935</v>
      </c>
      <c r="C5706">
        <v>5942</v>
      </c>
      <c r="D5706">
        <v>2015</v>
      </c>
      <c r="E5706" t="s">
        <v>5997</v>
      </c>
      <c r="F5706">
        <v>1</v>
      </c>
      <c r="G5706">
        <v>4.5</v>
      </c>
      <c r="H5706">
        <v>2.81</v>
      </c>
      <c r="I5706">
        <v>0.4</v>
      </c>
      <c r="J5706">
        <v>0.30000100000000002</v>
      </c>
      <c r="K5706" t="b">
        <v>1</v>
      </c>
      <c r="L5706" t="s">
        <v>5030</v>
      </c>
      <c r="N5706" s="28">
        <v>42214.662939814814</v>
      </c>
    </row>
    <row r="5707" spans="1:14" x14ac:dyDescent="0.25">
      <c r="A5707" t="str">
        <f>tb_audit_process_item[[#This Row],[id_audit_process_item_reference]]&amp;TEXT(tb_audit_process_item[[#This Row],[vr_threshold_accrued]],"000000000000,0000000000")</f>
        <v>5935000000000000,5000010000</v>
      </c>
      <c r="B5707">
        <v>5935</v>
      </c>
      <c r="C5707">
        <v>5943</v>
      </c>
      <c r="D5707">
        <v>2015</v>
      </c>
      <c r="E5707" t="s">
        <v>5997</v>
      </c>
      <c r="F5707">
        <v>1</v>
      </c>
      <c r="G5707">
        <v>4.5</v>
      </c>
      <c r="H5707">
        <v>3.75</v>
      </c>
      <c r="I5707">
        <v>0.75</v>
      </c>
      <c r="J5707">
        <v>0.50000100000000003</v>
      </c>
      <c r="K5707" t="b">
        <v>1</v>
      </c>
      <c r="L5707" t="s">
        <v>5030</v>
      </c>
      <c r="N5707" s="28">
        <v>42214.662939814814</v>
      </c>
    </row>
    <row r="5708" spans="1:14" x14ac:dyDescent="0.25">
      <c r="A5708" t="str">
        <f>tb_audit_process_item[[#This Row],[id_audit_process_item_reference]]&amp;TEXT(tb_audit_process_item[[#This Row],[vr_threshold_accrued]],"000000000000,0000000000")</f>
        <v>5941000000000000,0000000000</v>
      </c>
      <c r="B5708">
        <v>5941</v>
      </c>
      <c r="C5708">
        <v>5941</v>
      </c>
      <c r="D5708">
        <v>2015</v>
      </c>
      <c r="E5708" t="s">
        <v>5967</v>
      </c>
      <c r="F5708">
        <v>1</v>
      </c>
      <c r="G5708">
        <v>5</v>
      </c>
      <c r="H5708">
        <v>4.5</v>
      </c>
      <c r="J5708"/>
      <c r="K5708" t="b">
        <v>1</v>
      </c>
      <c r="L5708" t="s">
        <v>6887</v>
      </c>
      <c r="N5708" s="28">
        <v>42214.662939814814</v>
      </c>
    </row>
    <row r="5709" spans="1:14" x14ac:dyDescent="0.25">
      <c r="A5709" t="str">
        <f>tb_audit_process_item[[#This Row],[id_audit_process_item_reference]]&amp;TEXT(tb_audit_process_item[[#This Row],[vr_threshold_accrued]],"000000000000,0000000000")</f>
        <v>5944000000000000,0000000000</v>
      </c>
      <c r="B5709">
        <v>5944</v>
      </c>
      <c r="C5709">
        <v>5944</v>
      </c>
      <c r="D5709">
        <v>2015</v>
      </c>
      <c r="E5709" t="s">
        <v>6003</v>
      </c>
      <c r="F5709">
        <v>1</v>
      </c>
      <c r="G5709">
        <v>4.5</v>
      </c>
      <c r="H5709">
        <v>5</v>
      </c>
      <c r="J5709"/>
      <c r="K5709" t="b">
        <v>1</v>
      </c>
      <c r="L5709" t="s">
        <v>46</v>
      </c>
      <c r="N5709" s="28">
        <v>42214.662939814814</v>
      </c>
    </row>
    <row r="5710" spans="1:14" x14ac:dyDescent="0.25">
      <c r="A5710" t="str">
        <f>tb_audit_process_item[[#This Row],[id_audit_process_item_reference]]&amp;TEXT(tb_audit_process_item[[#This Row],[vr_threshold_accrued]],"000000000000,0000000000")</f>
        <v>5945000000000000,0000000000</v>
      </c>
      <c r="B5710">
        <v>5945</v>
      </c>
      <c r="C5710">
        <v>5945</v>
      </c>
      <c r="D5710">
        <v>2015</v>
      </c>
      <c r="E5710" t="s">
        <v>6004</v>
      </c>
      <c r="F5710">
        <v>1</v>
      </c>
      <c r="G5710">
        <v>3.7</v>
      </c>
      <c r="H5710">
        <v>2</v>
      </c>
      <c r="J5710"/>
      <c r="K5710" t="b">
        <v>1</v>
      </c>
      <c r="L5710" t="s">
        <v>152</v>
      </c>
      <c r="N5710" s="28">
        <v>42214.662939814814</v>
      </c>
    </row>
    <row r="5711" spans="1:14" x14ac:dyDescent="0.25">
      <c r="A5711" t="str">
        <f>tb_audit_process_item[[#This Row],[id_audit_process_item_reference]]&amp;TEXT(tb_audit_process_item[[#This Row],[vr_threshold_accrued]],"000000000000,0000000000")</f>
        <v>5946000000000000,0000010000</v>
      </c>
      <c r="B5711">
        <v>5946</v>
      </c>
      <c r="C5711">
        <v>5946</v>
      </c>
      <c r="D5711">
        <v>2015</v>
      </c>
      <c r="E5711" t="s">
        <v>6631</v>
      </c>
      <c r="F5711">
        <v>1</v>
      </c>
      <c r="G5711">
        <v>3.7</v>
      </c>
      <c r="H5711">
        <v>0.5</v>
      </c>
      <c r="I5711">
        <v>2.5000000000000001E-3</v>
      </c>
      <c r="J5711">
        <v>9.9999999999999995E-7</v>
      </c>
      <c r="K5711" t="b">
        <v>1</v>
      </c>
      <c r="L5711" t="s">
        <v>5596</v>
      </c>
      <c r="N5711" s="28">
        <v>42214.662939814814</v>
      </c>
    </row>
    <row r="5712" spans="1:14" x14ac:dyDescent="0.25">
      <c r="A5712" t="str">
        <f>tb_audit_process_item[[#This Row],[id_audit_process_item_reference]]&amp;TEXT(tb_audit_process_item[[#This Row],[vr_threshold_accrued]],"000000000000,0000000000")</f>
        <v>5946000000000000,0050010000</v>
      </c>
      <c r="B5712">
        <v>5946</v>
      </c>
      <c r="C5712">
        <v>6047</v>
      </c>
      <c r="D5712">
        <v>2015</v>
      </c>
      <c r="E5712" t="s">
        <v>6631</v>
      </c>
      <c r="F5712">
        <v>1</v>
      </c>
      <c r="G5712">
        <v>3.7</v>
      </c>
      <c r="H5712">
        <v>0.6</v>
      </c>
      <c r="I5712">
        <v>2.75E-2</v>
      </c>
      <c r="J5712">
        <v>5.0010000000000002E-3</v>
      </c>
      <c r="K5712" t="b">
        <v>1</v>
      </c>
      <c r="L5712" t="s">
        <v>5596</v>
      </c>
      <c r="N5712" s="28">
        <v>42214.662939814814</v>
      </c>
    </row>
    <row r="5713" spans="1:14" x14ac:dyDescent="0.25">
      <c r="A5713" t="str">
        <f>tb_audit_process_item[[#This Row],[id_audit_process_item_reference]]&amp;TEXT(tb_audit_process_item[[#This Row],[vr_threshold_accrued]],"000000000000,0000000000")</f>
        <v>5946000000000000,0500010000</v>
      </c>
      <c r="B5713">
        <v>5946</v>
      </c>
      <c r="C5713">
        <v>6048</v>
      </c>
      <c r="D5713">
        <v>2015</v>
      </c>
      <c r="E5713" t="s">
        <v>6631</v>
      </c>
      <c r="F5713">
        <v>1</v>
      </c>
      <c r="G5713">
        <v>3.7</v>
      </c>
      <c r="H5713">
        <v>0.75</v>
      </c>
      <c r="I5713">
        <v>7.4999999999999997E-2</v>
      </c>
      <c r="J5713">
        <v>5.0000999999999997E-2</v>
      </c>
      <c r="K5713" t="b">
        <v>1</v>
      </c>
      <c r="L5713" t="s">
        <v>5596</v>
      </c>
      <c r="N5713" s="28">
        <v>42214.662939814814</v>
      </c>
    </row>
    <row r="5714" spans="1:14" x14ac:dyDescent="0.25">
      <c r="A5714" t="str">
        <f>tb_audit_process_item[[#This Row],[id_audit_process_item_reference]]&amp;TEXT(tb_audit_process_item[[#This Row],[vr_threshold_accrued]],"000000000000,0000000000")</f>
        <v>5946000000000000,1000010000</v>
      </c>
      <c r="B5714">
        <v>5946</v>
      </c>
      <c r="C5714">
        <v>6049</v>
      </c>
      <c r="D5714">
        <v>2015</v>
      </c>
      <c r="E5714" t="s">
        <v>6631</v>
      </c>
      <c r="F5714">
        <v>1</v>
      </c>
      <c r="G5714">
        <v>3.7</v>
      </c>
      <c r="H5714">
        <v>0.9</v>
      </c>
      <c r="I5714">
        <v>0.125</v>
      </c>
      <c r="J5714">
        <v>0.10000100000000001</v>
      </c>
      <c r="K5714" t="b">
        <v>1</v>
      </c>
      <c r="L5714" t="s">
        <v>5596</v>
      </c>
      <c r="N5714" s="28">
        <v>42214.662939814814</v>
      </c>
    </row>
    <row r="5715" spans="1:14" x14ac:dyDescent="0.25">
      <c r="A5715" t="str">
        <f>tb_audit_process_item[[#This Row],[id_audit_process_item_reference]]&amp;TEXT(tb_audit_process_item[[#This Row],[vr_threshold_accrued]],"000000000000,0000000000")</f>
        <v>5946000000000000,1500010000</v>
      </c>
      <c r="B5715">
        <v>5946</v>
      </c>
      <c r="C5715">
        <v>6050</v>
      </c>
      <c r="D5715">
        <v>2015</v>
      </c>
      <c r="E5715" t="s">
        <v>6631</v>
      </c>
      <c r="F5715">
        <v>1</v>
      </c>
      <c r="G5715">
        <v>3.7</v>
      </c>
      <c r="H5715">
        <v>1.05</v>
      </c>
      <c r="I5715">
        <v>0.17499999999999999</v>
      </c>
      <c r="J5715">
        <v>0.150001</v>
      </c>
      <c r="K5715" t="b">
        <v>1</v>
      </c>
      <c r="L5715" t="s">
        <v>5596</v>
      </c>
      <c r="N5715" s="28">
        <v>42214.662939814814</v>
      </c>
    </row>
    <row r="5716" spans="1:14" x14ac:dyDescent="0.25">
      <c r="A5716" t="str">
        <f>tb_audit_process_item[[#This Row],[id_audit_process_item_reference]]&amp;TEXT(tb_audit_process_item[[#This Row],[vr_threshold_accrued]],"000000000000,0000000000")</f>
        <v>5946000000000000,2000010000</v>
      </c>
      <c r="B5716">
        <v>5946</v>
      </c>
      <c r="C5716">
        <v>6051</v>
      </c>
      <c r="D5716">
        <v>2015</v>
      </c>
      <c r="E5716" t="s">
        <v>6631</v>
      </c>
      <c r="F5716">
        <v>1</v>
      </c>
      <c r="G5716">
        <v>3.7</v>
      </c>
      <c r="H5716">
        <v>1.2</v>
      </c>
      <c r="I5716">
        <v>0.25</v>
      </c>
      <c r="J5716">
        <v>0.20000100000000001</v>
      </c>
      <c r="K5716" t="b">
        <v>1</v>
      </c>
      <c r="L5716" t="s">
        <v>5596</v>
      </c>
      <c r="N5716" s="28">
        <v>42214.662939814814</v>
      </c>
    </row>
    <row r="5717" spans="1:14" x14ac:dyDescent="0.25">
      <c r="A5717" t="str">
        <f>tb_audit_process_item[[#This Row],[id_audit_process_item_reference]]&amp;TEXT(tb_audit_process_item[[#This Row],[vr_threshold_accrued]],"000000000000,0000000000")</f>
        <v>5946000000000000,3000010000</v>
      </c>
      <c r="B5717">
        <v>5946</v>
      </c>
      <c r="C5717">
        <v>6052</v>
      </c>
      <c r="D5717">
        <v>2015</v>
      </c>
      <c r="E5717" t="s">
        <v>6631</v>
      </c>
      <c r="F5717">
        <v>1</v>
      </c>
      <c r="G5717">
        <v>3.7</v>
      </c>
      <c r="H5717">
        <v>1.35</v>
      </c>
      <c r="I5717">
        <v>0.4</v>
      </c>
      <c r="J5717">
        <v>0.30000100000000002</v>
      </c>
      <c r="K5717" t="b">
        <v>1</v>
      </c>
      <c r="L5717" t="s">
        <v>5596</v>
      </c>
      <c r="N5717" s="28">
        <v>42214.662939814814</v>
      </c>
    </row>
    <row r="5718" spans="1:14" x14ac:dyDescent="0.25">
      <c r="A5718" t="str">
        <f>tb_audit_process_item[[#This Row],[id_audit_process_item_reference]]&amp;TEXT(tb_audit_process_item[[#This Row],[vr_threshold_accrued]],"000000000000,0000000000")</f>
        <v>5946000000000000,5000010000</v>
      </c>
      <c r="B5718">
        <v>5946</v>
      </c>
      <c r="C5718">
        <v>6053</v>
      </c>
      <c r="D5718">
        <v>2015</v>
      </c>
      <c r="E5718" t="s">
        <v>6631</v>
      </c>
      <c r="F5718">
        <v>1</v>
      </c>
      <c r="G5718">
        <v>3.7</v>
      </c>
      <c r="H5718">
        <v>1.5</v>
      </c>
      <c r="I5718">
        <v>0.75</v>
      </c>
      <c r="J5718">
        <v>0.50000100000000003</v>
      </c>
      <c r="K5718" t="b">
        <v>1</v>
      </c>
      <c r="L5718" t="s">
        <v>5596</v>
      </c>
      <c r="N5718" s="28">
        <v>42214.662939814814</v>
      </c>
    </row>
    <row r="5719" spans="1:14" x14ac:dyDescent="0.25">
      <c r="A5719" t="str">
        <f>tb_audit_process_item[[#This Row],[id_audit_process_item_reference]]&amp;TEXT(tb_audit_process_item[[#This Row],[vr_threshold_accrued]],"000000000000,0000000000")</f>
        <v>5946000000000000,9900010000</v>
      </c>
      <c r="B5719">
        <v>5946</v>
      </c>
      <c r="C5719">
        <v>7305</v>
      </c>
      <c r="D5719">
        <v>2015</v>
      </c>
      <c r="E5719" t="s">
        <v>6631</v>
      </c>
      <c r="F5719">
        <v>1</v>
      </c>
      <c r="G5719">
        <v>3.7</v>
      </c>
      <c r="H5719">
        <v>2</v>
      </c>
      <c r="I5719">
        <v>1</v>
      </c>
      <c r="J5719" s="29">
        <v>0.99000100000000002</v>
      </c>
      <c r="K5719" t="b">
        <v>1</v>
      </c>
      <c r="L5719" t="s">
        <v>5596</v>
      </c>
      <c r="N5719" s="28">
        <v>43139.5</v>
      </c>
    </row>
    <row r="5720" spans="1:14" x14ac:dyDescent="0.25">
      <c r="A5720" t="str">
        <f>tb_audit_process_item[[#This Row],[id_audit_process_item_reference]]&amp;TEXT(tb_audit_process_item[[#This Row],[vr_threshold_accrued]],"000000000000,0000000000")</f>
        <v>5947000000000000,0000000000</v>
      </c>
      <c r="B5720">
        <v>5947</v>
      </c>
      <c r="C5720">
        <v>5947</v>
      </c>
      <c r="D5720">
        <v>2015</v>
      </c>
      <c r="E5720" t="s">
        <v>6633</v>
      </c>
      <c r="F5720">
        <v>1</v>
      </c>
      <c r="G5720">
        <v>3.7</v>
      </c>
      <c r="H5720">
        <v>5</v>
      </c>
      <c r="J5720"/>
      <c r="K5720" t="b">
        <v>1</v>
      </c>
      <c r="L5720" t="s">
        <v>154</v>
      </c>
      <c r="N5720" s="28">
        <v>42214.662939814814</v>
      </c>
    </row>
    <row r="5721" spans="1:14" x14ac:dyDescent="0.25">
      <c r="A5721" t="str">
        <f>tb_audit_process_item[[#This Row],[id_audit_process_item_reference]]&amp;TEXT(tb_audit_process_item[[#This Row],[vr_threshold_accrued]],"000000000000,0000000000")</f>
        <v>5948000000000000,0000000000</v>
      </c>
      <c r="B5721">
        <v>5948</v>
      </c>
      <c r="C5721">
        <v>5948</v>
      </c>
      <c r="D5721">
        <v>2015</v>
      </c>
      <c r="E5721" t="s">
        <v>2985</v>
      </c>
      <c r="F5721">
        <v>1</v>
      </c>
      <c r="G5721">
        <v>3.7</v>
      </c>
      <c r="H5721">
        <v>3.16</v>
      </c>
      <c r="J5721"/>
      <c r="K5721" t="b">
        <v>0</v>
      </c>
      <c r="L5721" t="s">
        <v>155</v>
      </c>
      <c r="N5721" s="28">
        <v>42214.662939814814</v>
      </c>
    </row>
    <row r="5722" spans="1:14" x14ac:dyDescent="0.25">
      <c r="A5722" t="str">
        <f>tb_audit_process_item[[#This Row],[id_audit_process_item_reference]]&amp;TEXT(tb_audit_process_item[[#This Row],[vr_threshold_accrued]],"000000000000,0000000000")</f>
        <v>5949000000000000,0000010000</v>
      </c>
      <c r="B5722">
        <v>5949</v>
      </c>
      <c r="C5722">
        <v>5949</v>
      </c>
      <c r="D5722">
        <v>2015</v>
      </c>
      <c r="E5722" t="s">
        <v>6774</v>
      </c>
      <c r="F5722">
        <v>1</v>
      </c>
      <c r="G5722">
        <v>3.7</v>
      </c>
      <c r="H5722">
        <v>0.5</v>
      </c>
      <c r="I5722">
        <v>5.0000000000000001E-3</v>
      </c>
      <c r="J5722">
        <v>9.9999999999999995E-7</v>
      </c>
      <c r="K5722" t="b">
        <v>1</v>
      </c>
      <c r="L5722" t="s">
        <v>7705</v>
      </c>
      <c r="N5722" s="28">
        <v>42214.662939814814</v>
      </c>
    </row>
    <row r="5723" spans="1:14" x14ac:dyDescent="0.25">
      <c r="A5723" t="str">
        <f>tb_audit_process_item[[#This Row],[id_audit_process_item_reference]]&amp;TEXT(tb_audit_process_item[[#This Row],[vr_threshold_accrued]],"000000000000,0000000000")</f>
        <v>5949000000000000,0100010000</v>
      </c>
      <c r="B5723">
        <v>5949</v>
      </c>
      <c r="C5723">
        <v>5950</v>
      </c>
      <c r="D5723">
        <v>2015</v>
      </c>
      <c r="E5723" t="s">
        <v>6774</v>
      </c>
      <c r="F5723">
        <v>1</v>
      </c>
      <c r="G5723">
        <v>3.7</v>
      </c>
      <c r="H5723">
        <v>0.69</v>
      </c>
      <c r="I5723">
        <v>0.03</v>
      </c>
      <c r="J5723">
        <v>1.0000999999999999E-2</v>
      </c>
      <c r="K5723" t="b">
        <v>1</v>
      </c>
      <c r="L5723" t="s">
        <v>7705</v>
      </c>
      <c r="N5723" s="28">
        <v>42214.662939814814</v>
      </c>
    </row>
    <row r="5724" spans="1:14" x14ac:dyDescent="0.25">
      <c r="A5724" t="str">
        <f>tb_audit_process_item[[#This Row],[id_audit_process_item_reference]]&amp;TEXT(tb_audit_process_item[[#This Row],[vr_threshold_accrued]],"000000000000,0000000000")</f>
        <v>5949000000000000,0500010000</v>
      </c>
      <c r="B5724">
        <v>5949</v>
      </c>
      <c r="C5724">
        <v>5951</v>
      </c>
      <c r="D5724">
        <v>2015</v>
      </c>
      <c r="E5724" t="s">
        <v>6774</v>
      </c>
      <c r="F5724">
        <v>1</v>
      </c>
      <c r="G5724">
        <v>3.7</v>
      </c>
      <c r="H5724">
        <v>0.97</v>
      </c>
      <c r="I5724">
        <v>7.4999999999999997E-2</v>
      </c>
      <c r="J5724">
        <v>5.0000999999999997E-2</v>
      </c>
      <c r="K5724" t="b">
        <v>1</v>
      </c>
      <c r="L5724" t="s">
        <v>7705</v>
      </c>
      <c r="N5724" s="28">
        <v>42214.662939814814</v>
      </c>
    </row>
    <row r="5725" spans="1:14" x14ac:dyDescent="0.25">
      <c r="A5725" t="str">
        <f>tb_audit_process_item[[#This Row],[id_audit_process_item_reference]]&amp;TEXT(tb_audit_process_item[[#This Row],[vr_threshold_accrued]],"000000000000,0000000000")</f>
        <v>5949000000000000,1000010000</v>
      </c>
      <c r="B5725">
        <v>5949</v>
      </c>
      <c r="C5725">
        <v>5953</v>
      </c>
      <c r="D5725">
        <v>2015</v>
      </c>
      <c r="E5725" t="s">
        <v>6774</v>
      </c>
      <c r="F5725">
        <v>1</v>
      </c>
      <c r="G5725">
        <v>3.7</v>
      </c>
      <c r="H5725">
        <v>1.34</v>
      </c>
      <c r="I5725">
        <v>0.125</v>
      </c>
      <c r="J5725">
        <v>0.10000100000000001</v>
      </c>
      <c r="K5725" t="b">
        <v>1</v>
      </c>
      <c r="L5725" t="s">
        <v>7705</v>
      </c>
      <c r="N5725" s="28">
        <v>42214.662939814814</v>
      </c>
    </row>
    <row r="5726" spans="1:14" x14ac:dyDescent="0.25">
      <c r="A5726" t="str">
        <f>tb_audit_process_item[[#This Row],[id_audit_process_item_reference]]&amp;TEXT(tb_audit_process_item[[#This Row],[vr_threshold_accrued]],"000000000000,0000000000")</f>
        <v>5949000000000000,1500010000</v>
      </c>
      <c r="B5726">
        <v>5949</v>
      </c>
      <c r="C5726">
        <v>5954</v>
      </c>
      <c r="D5726">
        <v>2015</v>
      </c>
      <c r="E5726" t="s">
        <v>6774</v>
      </c>
      <c r="F5726">
        <v>1</v>
      </c>
      <c r="G5726">
        <v>3.7</v>
      </c>
      <c r="H5726">
        <v>1.86</v>
      </c>
      <c r="I5726">
        <v>0.17499999999999999</v>
      </c>
      <c r="J5726">
        <v>0.150001</v>
      </c>
      <c r="K5726" t="b">
        <v>1</v>
      </c>
      <c r="L5726" t="s">
        <v>7705</v>
      </c>
      <c r="N5726" s="28">
        <v>42214.662939814814</v>
      </c>
    </row>
    <row r="5727" spans="1:14" x14ac:dyDescent="0.25">
      <c r="A5727" t="str">
        <f>tb_audit_process_item[[#This Row],[id_audit_process_item_reference]]&amp;TEXT(tb_audit_process_item[[#This Row],[vr_threshold_accrued]],"000000000000,0000000000")</f>
        <v>5949000000000000,2000010000</v>
      </c>
      <c r="B5727">
        <v>5949</v>
      </c>
      <c r="C5727">
        <v>5955</v>
      </c>
      <c r="D5727">
        <v>2015</v>
      </c>
      <c r="E5727" t="s">
        <v>6774</v>
      </c>
      <c r="F5727">
        <v>1</v>
      </c>
      <c r="G5727">
        <v>3.7</v>
      </c>
      <c r="H5727">
        <v>2.59</v>
      </c>
      <c r="I5727">
        <v>0.25</v>
      </c>
      <c r="J5727">
        <v>0.20000100000000001</v>
      </c>
      <c r="K5727" t="b">
        <v>1</v>
      </c>
      <c r="L5727" t="s">
        <v>7705</v>
      </c>
      <c r="N5727" s="28">
        <v>42214.662939814814</v>
      </c>
    </row>
    <row r="5728" spans="1:14" x14ac:dyDescent="0.25">
      <c r="A5728" t="str">
        <f>tb_audit_process_item[[#This Row],[id_audit_process_item_reference]]&amp;TEXT(tb_audit_process_item[[#This Row],[vr_threshold_accrued]],"000000000000,0000000000")</f>
        <v>5949000000000000,3000010000</v>
      </c>
      <c r="B5728">
        <v>5949</v>
      </c>
      <c r="C5728">
        <v>5956</v>
      </c>
      <c r="D5728">
        <v>2015</v>
      </c>
      <c r="E5728" t="s">
        <v>6774</v>
      </c>
      <c r="F5728">
        <v>1</v>
      </c>
      <c r="G5728">
        <v>3.7</v>
      </c>
      <c r="H5728">
        <v>3.6</v>
      </c>
      <c r="I5728">
        <v>0.4</v>
      </c>
      <c r="J5728">
        <v>0.30000100000000002</v>
      </c>
      <c r="K5728" t="b">
        <v>1</v>
      </c>
      <c r="L5728" t="s">
        <v>7705</v>
      </c>
      <c r="N5728" s="28">
        <v>42214.662939814814</v>
      </c>
    </row>
    <row r="5729" spans="1:14" x14ac:dyDescent="0.25">
      <c r="A5729" t="str">
        <f>tb_audit_process_item[[#This Row],[id_audit_process_item_reference]]&amp;TEXT(tb_audit_process_item[[#This Row],[vr_threshold_accrued]],"000000000000,0000000000")</f>
        <v>5949000000000000,5000010000</v>
      </c>
      <c r="B5729">
        <v>5949</v>
      </c>
      <c r="C5729">
        <v>5957</v>
      </c>
      <c r="D5729">
        <v>2015</v>
      </c>
      <c r="E5729" t="s">
        <v>6774</v>
      </c>
      <c r="F5729">
        <v>1</v>
      </c>
      <c r="G5729">
        <v>3.7</v>
      </c>
      <c r="H5729">
        <v>4</v>
      </c>
      <c r="I5729">
        <v>0.75</v>
      </c>
      <c r="J5729">
        <v>0.50000100000000003</v>
      </c>
      <c r="K5729" t="b">
        <v>1</v>
      </c>
      <c r="L5729" t="s">
        <v>7705</v>
      </c>
      <c r="N5729" s="28">
        <v>42214.662939814814</v>
      </c>
    </row>
    <row r="5730" spans="1:14" x14ac:dyDescent="0.25">
      <c r="A5730" t="str">
        <f>tb_audit_process_item[[#This Row],[id_audit_process_item_reference]]&amp;TEXT(tb_audit_process_item[[#This Row],[vr_threshold_accrued]],"000000000000,0000000000")</f>
        <v>5952000000000000,0000000000</v>
      </c>
      <c r="B5730">
        <v>5952</v>
      </c>
      <c r="C5730">
        <v>5952</v>
      </c>
      <c r="D5730">
        <v>2015</v>
      </c>
      <c r="E5730" t="s">
        <v>5969</v>
      </c>
      <c r="F5730">
        <v>1</v>
      </c>
      <c r="G5730">
        <v>5</v>
      </c>
      <c r="H5730">
        <v>5</v>
      </c>
      <c r="J5730"/>
      <c r="K5730" t="b">
        <v>1</v>
      </c>
      <c r="L5730" t="s">
        <v>6889</v>
      </c>
      <c r="N5730" s="28">
        <v>42214.662939814814</v>
      </c>
    </row>
    <row r="5731" spans="1:14" x14ac:dyDescent="0.25">
      <c r="A5731" t="str">
        <f>tb_audit_process_item[[#This Row],[id_audit_process_item_reference]]&amp;TEXT(tb_audit_process_item[[#This Row],[vr_threshold_accrued]],"000000000000,0000000000")</f>
        <v>5958000000000000,0000000000</v>
      </c>
      <c r="B5731">
        <v>5958</v>
      </c>
      <c r="C5731">
        <v>5958</v>
      </c>
      <c r="D5731">
        <v>2015</v>
      </c>
      <c r="E5731" t="s">
        <v>6775</v>
      </c>
      <c r="F5731">
        <v>1</v>
      </c>
      <c r="G5731">
        <v>3.7</v>
      </c>
      <c r="H5731">
        <v>5</v>
      </c>
      <c r="J5731"/>
      <c r="K5731" t="b">
        <v>1</v>
      </c>
      <c r="L5731" t="s">
        <v>164</v>
      </c>
      <c r="N5731" s="28">
        <v>42214.662939814814</v>
      </c>
    </row>
    <row r="5732" spans="1:14" x14ac:dyDescent="0.25">
      <c r="A5732" t="str">
        <f>tb_audit_process_item[[#This Row],[id_audit_process_item_reference]]&amp;TEXT(tb_audit_process_item[[#This Row],[vr_threshold_accrued]],"000000000000,0000000000")</f>
        <v>5959000000000000,0000000000</v>
      </c>
      <c r="B5732">
        <v>5959</v>
      </c>
      <c r="C5732">
        <v>5959</v>
      </c>
      <c r="D5732">
        <v>2015</v>
      </c>
      <c r="E5732" t="s">
        <v>6867</v>
      </c>
      <c r="F5732">
        <v>1</v>
      </c>
      <c r="G5732">
        <v>3.7</v>
      </c>
      <c r="H5732">
        <v>5</v>
      </c>
      <c r="J5732"/>
      <c r="K5732" t="b">
        <v>1</v>
      </c>
      <c r="L5732" t="s">
        <v>46</v>
      </c>
      <c r="N5732" s="28">
        <v>42214.662939814814</v>
      </c>
    </row>
    <row r="5733" spans="1:14" x14ac:dyDescent="0.25">
      <c r="A5733" t="str">
        <f>tb_audit_process_item[[#This Row],[id_audit_process_item_reference]]&amp;TEXT(tb_audit_process_item[[#This Row],[vr_threshold_accrued]],"000000000000,0000000000")</f>
        <v>5960000000000000,0000010000</v>
      </c>
      <c r="B5733">
        <v>5960</v>
      </c>
      <c r="C5733">
        <v>5960</v>
      </c>
      <c r="D5733">
        <v>2015</v>
      </c>
      <c r="E5733" t="s">
        <v>5970</v>
      </c>
      <c r="F5733">
        <v>1</v>
      </c>
      <c r="G5733">
        <v>5</v>
      </c>
      <c r="H5733">
        <v>0.5</v>
      </c>
      <c r="I5733">
        <v>2.5000000000000001E-3</v>
      </c>
      <c r="J5733">
        <v>9.9999999999999995E-7</v>
      </c>
      <c r="K5733" t="b">
        <v>1</v>
      </c>
      <c r="L5733" t="s">
        <v>6890</v>
      </c>
      <c r="N5733" s="28">
        <v>42214.662939814814</v>
      </c>
    </row>
    <row r="5734" spans="1:14" x14ac:dyDescent="0.25">
      <c r="A5734" t="str">
        <f>tb_audit_process_item[[#This Row],[id_audit_process_item_reference]]&amp;TEXT(tb_audit_process_item[[#This Row],[vr_threshold_accrued]],"000000000000,0000000000")</f>
        <v>5960000000000000,0050010000</v>
      </c>
      <c r="B5734">
        <v>5960</v>
      </c>
      <c r="C5734">
        <v>5961</v>
      </c>
      <c r="D5734">
        <v>2015</v>
      </c>
      <c r="E5734" t="s">
        <v>5970</v>
      </c>
      <c r="F5734">
        <v>1</v>
      </c>
      <c r="G5734">
        <v>5</v>
      </c>
      <c r="H5734">
        <v>0.68</v>
      </c>
      <c r="I5734">
        <v>2.75E-2</v>
      </c>
      <c r="J5734">
        <v>5.0010000000000002E-3</v>
      </c>
      <c r="K5734" t="b">
        <v>1</v>
      </c>
      <c r="L5734" t="s">
        <v>6890</v>
      </c>
      <c r="N5734" s="28">
        <v>42214.662939814814</v>
      </c>
    </row>
    <row r="5735" spans="1:14" x14ac:dyDescent="0.25">
      <c r="A5735" t="str">
        <f>tb_audit_process_item[[#This Row],[id_audit_process_item_reference]]&amp;TEXT(tb_audit_process_item[[#This Row],[vr_threshold_accrued]],"000000000000,0000000000")</f>
        <v>5960000000000000,0500010000</v>
      </c>
      <c r="B5735">
        <v>5960</v>
      </c>
      <c r="C5735">
        <v>5962</v>
      </c>
      <c r="D5735">
        <v>2015</v>
      </c>
      <c r="E5735" t="s">
        <v>5970</v>
      </c>
      <c r="F5735">
        <v>1</v>
      </c>
      <c r="G5735">
        <v>5</v>
      </c>
      <c r="H5735">
        <v>0.94</v>
      </c>
      <c r="I5735">
        <v>7.4999999999999997E-2</v>
      </c>
      <c r="J5735">
        <v>5.0000999999999997E-2</v>
      </c>
      <c r="K5735" t="b">
        <v>1</v>
      </c>
      <c r="L5735" t="s">
        <v>6890</v>
      </c>
      <c r="N5735" s="28">
        <v>42214.662939814814</v>
      </c>
    </row>
    <row r="5736" spans="1:14" x14ac:dyDescent="0.25">
      <c r="A5736" t="str">
        <f>tb_audit_process_item[[#This Row],[id_audit_process_item_reference]]&amp;TEXT(tb_audit_process_item[[#This Row],[vr_threshold_accrued]],"000000000000,0000000000")</f>
        <v>5960000000000000,1000010000</v>
      </c>
      <c r="B5736">
        <v>5960</v>
      </c>
      <c r="C5736">
        <v>5963</v>
      </c>
      <c r="D5736">
        <v>2015</v>
      </c>
      <c r="E5736" t="s">
        <v>5970</v>
      </c>
      <c r="F5736">
        <v>1</v>
      </c>
      <c r="G5736">
        <v>5</v>
      </c>
      <c r="H5736">
        <v>1.28</v>
      </c>
      <c r="I5736">
        <v>0.125</v>
      </c>
      <c r="J5736">
        <v>0.10000100000000001</v>
      </c>
      <c r="K5736" t="b">
        <v>1</v>
      </c>
      <c r="L5736" t="s">
        <v>6890</v>
      </c>
      <c r="N5736" s="28">
        <v>42214.662939814814</v>
      </c>
    </row>
    <row r="5737" spans="1:14" x14ac:dyDescent="0.25">
      <c r="A5737" t="str">
        <f>tb_audit_process_item[[#This Row],[id_audit_process_item_reference]]&amp;TEXT(tb_audit_process_item[[#This Row],[vr_threshold_accrued]],"000000000000,0000000000")</f>
        <v>5960000000000000,1500010000</v>
      </c>
      <c r="B5737">
        <v>5960</v>
      </c>
      <c r="C5737">
        <v>5964</v>
      </c>
      <c r="D5737">
        <v>2015</v>
      </c>
      <c r="E5737" t="s">
        <v>5970</v>
      </c>
      <c r="F5737">
        <v>1</v>
      </c>
      <c r="G5737">
        <v>5</v>
      </c>
      <c r="H5737">
        <v>1.75</v>
      </c>
      <c r="I5737">
        <v>0.17499999999999999</v>
      </c>
      <c r="J5737">
        <v>0.150001</v>
      </c>
      <c r="K5737" t="b">
        <v>1</v>
      </c>
      <c r="L5737" t="s">
        <v>6890</v>
      </c>
      <c r="N5737" s="28">
        <v>42214.662939814814</v>
      </c>
    </row>
    <row r="5738" spans="1:14" x14ac:dyDescent="0.25">
      <c r="A5738" t="str">
        <f>tb_audit_process_item[[#This Row],[id_audit_process_item_reference]]&amp;TEXT(tb_audit_process_item[[#This Row],[vr_threshold_accrued]],"000000000000,0000000000")</f>
        <v>5960000000000000,2000010000</v>
      </c>
      <c r="B5738">
        <v>5960</v>
      </c>
      <c r="C5738">
        <v>5965</v>
      </c>
      <c r="D5738">
        <v>2015</v>
      </c>
      <c r="E5738" t="s">
        <v>5970</v>
      </c>
      <c r="F5738">
        <v>1</v>
      </c>
      <c r="G5738">
        <v>5</v>
      </c>
      <c r="H5738">
        <v>2.4</v>
      </c>
      <c r="I5738">
        <v>0.25</v>
      </c>
      <c r="J5738">
        <v>0.20000100000000001</v>
      </c>
      <c r="K5738" t="b">
        <v>1</v>
      </c>
      <c r="L5738" t="s">
        <v>6890</v>
      </c>
      <c r="N5738" s="28">
        <v>42214.662939814814</v>
      </c>
    </row>
    <row r="5739" spans="1:14" x14ac:dyDescent="0.25">
      <c r="A5739" t="str">
        <f>tb_audit_process_item[[#This Row],[id_audit_process_item_reference]]&amp;TEXT(tb_audit_process_item[[#This Row],[vr_threshold_accrued]],"000000000000,0000000000")</f>
        <v>5960000000000000,3000010000</v>
      </c>
      <c r="B5739">
        <v>5960</v>
      </c>
      <c r="C5739">
        <v>5966</v>
      </c>
      <c r="D5739">
        <v>2015</v>
      </c>
      <c r="E5739" t="s">
        <v>5970</v>
      </c>
      <c r="F5739">
        <v>1</v>
      </c>
      <c r="G5739">
        <v>5</v>
      </c>
      <c r="H5739">
        <v>3.29</v>
      </c>
      <c r="I5739">
        <v>0.4</v>
      </c>
      <c r="J5739">
        <v>0.30000100000000002</v>
      </c>
      <c r="K5739" t="b">
        <v>1</v>
      </c>
      <c r="L5739" t="s">
        <v>6890</v>
      </c>
      <c r="N5739" s="28">
        <v>42214.662939814814</v>
      </c>
    </row>
    <row r="5740" spans="1:14" x14ac:dyDescent="0.25">
      <c r="A5740" t="str">
        <f>tb_audit_process_item[[#This Row],[id_audit_process_item_reference]]&amp;TEXT(tb_audit_process_item[[#This Row],[vr_threshold_accrued]],"000000000000,0000000000")</f>
        <v>5960000000000000,5000010000</v>
      </c>
      <c r="B5740">
        <v>5960</v>
      </c>
      <c r="C5740">
        <v>5967</v>
      </c>
      <c r="D5740">
        <v>2015</v>
      </c>
      <c r="E5740" t="s">
        <v>5970</v>
      </c>
      <c r="F5740">
        <v>1</v>
      </c>
      <c r="G5740">
        <v>5</v>
      </c>
      <c r="H5740">
        <v>4.5</v>
      </c>
      <c r="I5740">
        <v>0.75</v>
      </c>
      <c r="J5740">
        <v>0.50000100000000003</v>
      </c>
      <c r="K5740" t="b">
        <v>1</v>
      </c>
      <c r="L5740" t="s">
        <v>6890</v>
      </c>
      <c r="N5740" s="28">
        <v>42214.662939814814</v>
      </c>
    </row>
    <row r="5741" spans="1:14" x14ac:dyDescent="0.25">
      <c r="A5741" t="str">
        <f>tb_audit_process_item[[#This Row],[id_audit_process_item_reference]]&amp;TEXT(tb_audit_process_item[[#This Row],[vr_threshold_accrued]],"000000000000,0000000000")</f>
        <v>5968000000000000,0000000000</v>
      </c>
      <c r="B5741">
        <v>5968</v>
      </c>
      <c r="C5741">
        <v>5968</v>
      </c>
      <c r="D5741">
        <v>2015</v>
      </c>
      <c r="E5741" t="s">
        <v>5971</v>
      </c>
      <c r="F5741">
        <v>1</v>
      </c>
      <c r="G5741">
        <v>5</v>
      </c>
      <c r="H5741">
        <v>4.5</v>
      </c>
      <c r="J5741"/>
      <c r="K5741" t="b">
        <v>1</v>
      </c>
      <c r="L5741" t="s">
        <v>7200</v>
      </c>
      <c r="N5741" s="28">
        <v>42214.662939814814</v>
      </c>
    </row>
    <row r="5742" spans="1:14" x14ac:dyDescent="0.25">
      <c r="A5742" t="str">
        <f>tb_audit_process_item[[#This Row],[id_audit_process_item_reference]]&amp;TEXT(tb_audit_process_item[[#This Row],[vr_threshold_accrued]],"000000000000,0000000000")</f>
        <v>5969000000000000,0000000000</v>
      </c>
      <c r="B5742">
        <v>5969</v>
      </c>
      <c r="C5742">
        <v>5969</v>
      </c>
      <c r="D5742">
        <v>2015</v>
      </c>
      <c r="E5742" t="s">
        <v>5972</v>
      </c>
      <c r="F5742">
        <v>1</v>
      </c>
      <c r="G5742">
        <v>5</v>
      </c>
      <c r="H5742">
        <v>3</v>
      </c>
      <c r="J5742"/>
      <c r="K5742" t="b">
        <v>1</v>
      </c>
      <c r="L5742" t="s">
        <v>7201</v>
      </c>
      <c r="N5742" s="28">
        <v>42214.662939814814</v>
      </c>
    </row>
    <row r="5743" spans="1:14" x14ac:dyDescent="0.25">
      <c r="A5743" t="str">
        <f>tb_audit_process_item[[#This Row],[id_audit_process_item_reference]]&amp;TEXT(tb_audit_process_item[[#This Row],[vr_threshold_accrued]],"000000000000,0000000000")</f>
        <v>5970000000000000,0000010000</v>
      </c>
      <c r="B5743">
        <v>5970</v>
      </c>
      <c r="C5743">
        <v>5970</v>
      </c>
      <c r="D5743">
        <v>2015</v>
      </c>
      <c r="E5743" t="s">
        <v>5973</v>
      </c>
      <c r="F5743">
        <v>1</v>
      </c>
      <c r="G5743">
        <v>5</v>
      </c>
      <c r="H5743">
        <v>0.5</v>
      </c>
      <c r="I5743">
        <v>5.0000000000000001E-3</v>
      </c>
      <c r="J5743">
        <v>9.9999999999999995E-7</v>
      </c>
      <c r="K5743" t="b">
        <v>1</v>
      </c>
      <c r="L5743" t="s">
        <v>6933</v>
      </c>
      <c r="N5743" s="28">
        <v>42214.662939814814</v>
      </c>
    </row>
    <row r="5744" spans="1:14" x14ac:dyDescent="0.25">
      <c r="A5744" t="str">
        <f>tb_audit_process_item[[#This Row],[id_audit_process_item_reference]]&amp;TEXT(tb_audit_process_item[[#This Row],[vr_threshold_accrued]],"000000000000,0000000000")</f>
        <v>5970000000000000,0100010000</v>
      </c>
      <c r="B5744">
        <v>5970</v>
      </c>
      <c r="C5744">
        <v>5971</v>
      </c>
      <c r="D5744">
        <v>2015</v>
      </c>
      <c r="E5744" t="s">
        <v>5973</v>
      </c>
      <c r="F5744">
        <v>1</v>
      </c>
      <c r="G5744">
        <v>5</v>
      </c>
      <c r="H5744">
        <v>0.67</v>
      </c>
      <c r="I5744">
        <v>0.03</v>
      </c>
      <c r="J5744">
        <v>1.0000999999999999E-2</v>
      </c>
      <c r="K5744" t="b">
        <v>1</v>
      </c>
      <c r="L5744" t="s">
        <v>6933</v>
      </c>
      <c r="N5744" s="28">
        <v>42214.662939814814</v>
      </c>
    </row>
    <row r="5745" spans="1:14" x14ac:dyDescent="0.25">
      <c r="A5745" t="str">
        <f>tb_audit_process_item[[#This Row],[id_audit_process_item_reference]]&amp;TEXT(tb_audit_process_item[[#This Row],[vr_threshold_accrued]],"000000000000,0000000000")</f>
        <v>5970000000000000,0500010000</v>
      </c>
      <c r="B5745">
        <v>5970</v>
      </c>
      <c r="C5745">
        <v>5972</v>
      </c>
      <c r="D5745">
        <v>2015</v>
      </c>
      <c r="E5745" t="s">
        <v>5973</v>
      </c>
      <c r="F5745">
        <v>1</v>
      </c>
      <c r="G5745">
        <v>5</v>
      </c>
      <c r="H5745">
        <v>0.91</v>
      </c>
      <c r="I5745">
        <v>7.4999999999999997E-2</v>
      </c>
      <c r="J5745">
        <v>5.0000999999999997E-2</v>
      </c>
      <c r="K5745" t="b">
        <v>1</v>
      </c>
      <c r="L5745" t="s">
        <v>6933</v>
      </c>
      <c r="N5745" s="28">
        <v>42214.662939814814</v>
      </c>
    </row>
    <row r="5746" spans="1:14" x14ac:dyDescent="0.25">
      <c r="A5746" t="str">
        <f>tb_audit_process_item[[#This Row],[id_audit_process_item_reference]]&amp;TEXT(tb_audit_process_item[[#This Row],[vr_threshold_accrued]],"000000000000,0000000000")</f>
        <v>5970000000000000,1000010000</v>
      </c>
      <c r="B5746">
        <v>5970</v>
      </c>
      <c r="C5746">
        <v>5973</v>
      </c>
      <c r="D5746">
        <v>2015</v>
      </c>
      <c r="E5746" t="s">
        <v>5973</v>
      </c>
      <c r="F5746">
        <v>1</v>
      </c>
      <c r="G5746">
        <v>5</v>
      </c>
      <c r="H5746">
        <v>1.22</v>
      </c>
      <c r="I5746">
        <v>0.125</v>
      </c>
      <c r="J5746">
        <v>0.10000100000000001</v>
      </c>
      <c r="K5746" t="b">
        <v>1</v>
      </c>
      <c r="L5746" t="s">
        <v>6933</v>
      </c>
      <c r="N5746" s="28">
        <v>42214.662939814814</v>
      </c>
    </row>
    <row r="5747" spans="1:14" x14ac:dyDescent="0.25">
      <c r="A5747" t="str">
        <f>tb_audit_process_item[[#This Row],[id_audit_process_item_reference]]&amp;TEXT(tb_audit_process_item[[#This Row],[vr_threshold_accrued]],"000000000000,0000000000")</f>
        <v>5970000000000000,1500010000</v>
      </c>
      <c r="B5747">
        <v>5970</v>
      </c>
      <c r="C5747">
        <v>5974</v>
      </c>
      <c r="D5747">
        <v>2015</v>
      </c>
      <c r="E5747" t="s">
        <v>5973</v>
      </c>
      <c r="F5747">
        <v>1</v>
      </c>
      <c r="G5747">
        <v>5</v>
      </c>
      <c r="H5747">
        <v>1.64</v>
      </c>
      <c r="I5747">
        <v>0.17499999999999999</v>
      </c>
      <c r="J5747">
        <v>0.150001</v>
      </c>
      <c r="K5747" t="b">
        <v>1</v>
      </c>
      <c r="L5747" t="s">
        <v>6933</v>
      </c>
      <c r="N5747" s="28">
        <v>42214.662939814814</v>
      </c>
    </row>
    <row r="5748" spans="1:14" x14ac:dyDescent="0.25">
      <c r="A5748" t="str">
        <f>tb_audit_process_item[[#This Row],[id_audit_process_item_reference]]&amp;TEXT(tb_audit_process_item[[#This Row],[vr_threshold_accrued]],"000000000000,0000000000")</f>
        <v>5970000000000000,2000010000</v>
      </c>
      <c r="B5748">
        <v>5970</v>
      </c>
      <c r="C5748">
        <v>5975</v>
      </c>
      <c r="D5748">
        <v>2015</v>
      </c>
      <c r="E5748" t="s">
        <v>5973</v>
      </c>
      <c r="F5748">
        <v>1</v>
      </c>
      <c r="G5748">
        <v>5</v>
      </c>
      <c r="H5748">
        <v>2.21</v>
      </c>
      <c r="I5748">
        <v>0.25</v>
      </c>
      <c r="J5748">
        <v>0.20000100000000001</v>
      </c>
      <c r="K5748" t="b">
        <v>1</v>
      </c>
      <c r="L5748" t="s">
        <v>6933</v>
      </c>
      <c r="N5748" s="28">
        <v>42214.662939814814</v>
      </c>
    </row>
    <row r="5749" spans="1:14" x14ac:dyDescent="0.25">
      <c r="A5749" t="str">
        <f>tb_audit_process_item[[#This Row],[id_audit_process_item_reference]]&amp;TEXT(tb_audit_process_item[[#This Row],[vr_threshold_accrued]],"000000000000,0000000000")</f>
        <v>5970000000000000,3000010000</v>
      </c>
      <c r="B5749">
        <v>5970</v>
      </c>
      <c r="C5749">
        <v>5976</v>
      </c>
      <c r="D5749">
        <v>2015</v>
      </c>
      <c r="E5749" t="s">
        <v>5973</v>
      </c>
      <c r="F5749">
        <v>1</v>
      </c>
      <c r="G5749">
        <v>5</v>
      </c>
      <c r="H5749">
        <v>2.97</v>
      </c>
      <c r="I5749">
        <v>0.4</v>
      </c>
      <c r="J5749">
        <v>0.30000100000000002</v>
      </c>
      <c r="K5749" t="b">
        <v>1</v>
      </c>
      <c r="L5749" t="s">
        <v>6933</v>
      </c>
      <c r="N5749" s="28">
        <v>42214.662939814814</v>
      </c>
    </row>
    <row r="5750" spans="1:14" x14ac:dyDescent="0.25">
      <c r="A5750" t="str">
        <f>tb_audit_process_item[[#This Row],[id_audit_process_item_reference]]&amp;TEXT(tb_audit_process_item[[#This Row],[vr_threshold_accrued]],"000000000000,0000000000")</f>
        <v>5970000000000000,5000010000</v>
      </c>
      <c r="B5750">
        <v>5970</v>
      </c>
      <c r="C5750">
        <v>5977</v>
      </c>
      <c r="D5750">
        <v>2015</v>
      </c>
      <c r="E5750" t="s">
        <v>5973</v>
      </c>
      <c r="F5750">
        <v>1</v>
      </c>
      <c r="G5750">
        <v>5</v>
      </c>
      <c r="H5750">
        <v>4</v>
      </c>
      <c r="I5750">
        <v>0.75</v>
      </c>
      <c r="J5750">
        <v>0.50000100000000003</v>
      </c>
      <c r="K5750" t="b">
        <v>1</v>
      </c>
      <c r="L5750" t="s">
        <v>6933</v>
      </c>
      <c r="N5750" s="28">
        <v>42214.662939814814</v>
      </c>
    </row>
    <row r="5751" spans="1:14" x14ac:dyDescent="0.25">
      <c r="A5751" t="str">
        <f>tb_audit_process_item[[#This Row],[id_audit_process_item_reference]]&amp;TEXT(tb_audit_process_item[[#This Row],[vr_threshold_accrued]],"000000000000,0000000000")</f>
        <v>5978000000000000,0000000000</v>
      </c>
      <c r="B5751">
        <v>5978</v>
      </c>
      <c r="C5751">
        <v>5978</v>
      </c>
      <c r="D5751">
        <v>2015</v>
      </c>
      <c r="E5751" t="s">
        <v>2954</v>
      </c>
      <c r="F5751">
        <v>1</v>
      </c>
      <c r="G5751">
        <v>5</v>
      </c>
      <c r="H5751">
        <v>3</v>
      </c>
      <c r="J5751"/>
      <c r="K5751" t="b">
        <v>0</v>
      </c>
      <c r="L5751" t="s">
        <v>73</v>
      </c>
      <c r="N5751" s="28">
        <v>42214.662939814814</v>
      </c>
    </row>
    <row r="5752" spans="1:14" x14ac:dyDescent="0.25">
      <c r="A5752" t="str">
        <f>tb_audit_process_item[[#This Row],[id_audit_process_item_reference]]&amp;TEXT(tb_audit_process_item[[#This Row],[vr_threshold_accrued]],"000000000000,0000000000")</f>
        <v>5979000000000000,0000010000</v>
      </c>
      <c r="B5752">
        <v>5979</v>
      </c>
      <c r="C5752">
        <v>5979</v>
      </c>
      <c r="D5752">
        <v>2015</v>
      </c>
      <c r="E5752" t="s">
        <v>5965</v>
      </c>
      <c r="F5752">
        <v>1</v>
      </c>
      <c r="G5752">
        <v>5</v>
      </c>
      <c r="H5752">
        <v>0.5</v>
      </c>
      <c r="I5752">
        <v>5.0000000000000001E-3</v>
      </c>
      <c r="J5752">
        <v>9.9999999999999995E-7</v>
      </c>
      <c r="K5752" t="b">
        <v>1</v>
      </c>
      <c r="L5752" t="s">
        <v>6793</v>
      </c>
      <c r="N5752" s="28">
        <v>42214.662939814814</v>
      </c>
    </row>
    <row r="5753" spans="1:14" x14ac:dyDescent="0.25">
      <c r="A5753" t="str">
        <f>tb_audit_process_item[[#This Row],[id_audit_process_item_reference]]&amp;TEXT(tb_audit_process_item[[#This Row],[vr_threshold_accrued]],"000000000000,0000000000")</f>
        <v>5979000000000000,0100010000</v>
      </c>
      <c r="B5753">
        <v>5979</v>
      </c>
      <c r="C5753">
        <v>5980</v>
      </c>
      <c r="D5753">
        <v>2015</v>
      </c>
      <c r="E5753" t="s">
        <v>5965</v>
      </c>
      <c r="F5753">
        <v>1</v>
      </c>
      <c r="G5753">
        <v>5</v>
      </c>
      <c r="H5753">
        <v>0.67</v>
      </c>
      <c r="I5753">
        <v>0.03</v>
      </c>
      <c r="J5753">
        <v>1.0000999999999999E-2</v>
      </c>
      <c r="K5753" t="b">
        <v>1</v>
      </c>
      <c r="L5753" t="s">
        <v>6793</v>
      </c>
      <c r="N5753" s="28">
        <v>42214.662939814814</v>
      </c>
    </row>
    <row r="5754" spans="1:14" x14ac:dyDescent="0.25">
      <c r="A5754" t="str">
        <f>tb_audit_process_item[[#This Row],[id_audit_process_item_reference]]&amp;TEXT(tb_audit_process_item[[#This Row],[vr_threshold_accrued]],"000000000000,0000000000")</f>
        <v>5979000000000000,0500010000</v>
      </c>
      <c r="B5754">
        <v>5979</v>
      </c>
      <c r="C5754">
        <v>5981</v>
      </c>
      <c r="D5754">
        <v>2015</v>
      </c>
      <c r="E5754" t="s">
        <v>5965</v>
      </c>
      <c r="F5754">
        <v>1</v>
      </c>
      <c r="G5754">
        <v>5</v>
      </c>
      <c r="H5754">
        <v>0.91</v>
      </c>
      <c r="I5754">
        <v>7.4999999999999997E-2</v>
      </c>
      <c r="J5754">
        <v>5.0000999999999997E-2</v>
      </c>
      <c r="K5754" t="b">
        <v>1</v>
      </c>
      <c r="L5754" t="s">
        <v>6793</v>
      </c>
      <c r="N5754" s="28">
        <v>42214.662939814814</v>
      </c>
    </row>
    <row r="5755" spans="1:14" x14ac:dyDescent="0.25">
      <c r="A5755" t="str">
        <f>tb_audit_process_item[[#This Row],[id_audit_process_item_reference]]&amp;TEXT(tb_audit_process_item[[#This Row],[vr_threshold_accrued]],"000000000000,0000000000")</f>
        <v>5979000000000000,1000010000</v>
      </c>
      <c r="B5755">
        <v>5979</v>
      </c>
      <c r="C5755">
        <v>5982</v>
      </c>
      <c r="D5755">
        <v>2015</v>
      </c>
      <c r="E5755" t="s">
        <v>5965</v>
      </c>
      <c r="F5755">
        <v>1</v>
      </c>
      <c r="G5755">
        <v>5</v>
      </c>
      <c r="H5755">
        <v>1.22</v>
      </c>
      <c r="I5755">
        <v>0.125</v>
      </c>
      <c r="J5755">
        <v>0.10000100000000001</v>
      </c>
      <c r="K5755" t="b">
        <v>1</v>
      </c>
      <c r="L5755" t="s">
        <v>6793</v>
      </c>
      <c r="N5755" s="28">
        <v>42214.662939814814</v>
      </c>
    </row>
    <row r="5756" spans="1:14" x14ac:dyDescent="0.25">
      <c r="A5756" t="str">
        <f>tb_audit_process_item[[#This Row],[id_audit_process_item_reference]]&amp;TEXT(tb_audit_process_item[[#This Row],[vr_threshold_accrued]],"000000000000,0000000000")</f>
        <v>5979000000000000,1500010000</v>
      </c>
      <c r="B5756">
        <v>5979</v>
      </c>
      <c r="C5756">
        <v>5983</v>
      </c>
      <c r="D5756">
        <v>2015</v>
      </c>
      <c r="E5756" t="s">
        <v>5965</v>
      </c>
      <c r="F5756">
        <v>1</v>
      </c>
      <c r="G5756">
        <v>5</v>
      </c>
      <c r="H5756">
        <v>1.64</v>
      </c>
      <c r="I5756">
        <v>0.17499999999999999</v>
      </c>
      <c r="J5756">
        <v>0.150001</v>
      </c>
      <c r="K5756" t="b">
        <v>1</v>
      </c>
      <c r="L5756" t="s">
        <v>6793</v>
      </c>
      <c r="N5756" s="28">
        <v>42214.662939814814</v>
      </c>
    </row>
    <row r="5757" spans="1:14" x14ac:dyDescent="0.25">
      <c r="A5757" t="str">
        <f>tb_audit_process_item[[#This Row],[id_audit_process_item_reference]]&amp;TEXT(tb_audit_process_item[[#This Row],[vr_threshold_accrued]],"000000000000,0000000000")</f>
        <v>5979000000000000,2000010000</v>
      </c>
      <c r="B5757">
        <v>5979</v>
      </c>
      <c r="C5757">
        <v>5984</v>
      </c>
      <c r="D5757">
        <v>2015</v>
      </c>
      <c r="E5757" t="s">
        <v>5965</v>
      </c>
      <c r="F5757">
        <v>1</v>
      </c>
      <c r="G5757">
        <v>5</v>
      </c>
      <c r="H5757">
        <v>2.21</v>
      </c>
      <c r="I5757">
        <v>0.25</v>
      </c>
      <c r="J5757">
        <v>0.20000100000000001</v>
      </c>
      <c r="K5757" t="b">
        <v>1</v>
      </c>
      <c r="L5757" t="s">
        <v>6793</v>
      </c>
      <c r="N5757" s="28">
        <v>42214.662939814814</v>
      </c>
    </row>
    <row r="5758" spans="1:14" x14ac:dyDescent="0.25">
      <c r="A5758" t="str">
        <f>tb_audit_process_item[[#This Row],[id_audit_process_item_reference]]&amp;TEXT(tb_audit_process_item[[#This Row],[vr_threshold_accrued]],"000000000000,0000000000")</f>
        <v>5979000000000000,3000010000</v>
      </c>
      <c r="B5758">
        <v>5979</v>
      </c>
      <c r="C5758">
        <v>5985</v>
      </c>
      <c r="D5758">
        <v>2015</v>
      </c>
      <c r="E5758" t="s">
        <v>5965</v>
      </c>
      <c r="F5758">
        <v>1</v>
      </c>
      <c r="G5758">
        <v>5</v>
      </c>
      <c r="H5758">
        <v>2.97</v>
      </c>
      <c r="I5758">
        <v>0.4</v>
      </c>
      <c r="J5758">
        <v>0.30000100000000002</v>
      </c>
      <c r="K5758" t="b">
        <v>1</v>
      </c>
      <c r="L5758" t="s">
        <v>6793</v>
      </c>
      <c r="N5758" s="28">
        <v>42214.662939814814</v>
      </c>
    </row>
    <row r="5759" spans="1:14" x14ac:dyDescent="0.25">
      <c r="A5759" t="str">
        <f>tb_audit_process_item[[#This Row],[id_audit_process_item_reference]]&amp;TEXT(tb_audit_process_item[[#This Row],[vr_threshold_accrued]],"000000000000,0000000000")</f>
        <v>5979000000000000,5000010000</v>
      </c>
      <c r="B5759">
        <v>5979</v>
      </c>
      <c r="C5759">
        <v>5986</v>
      </c>
      <c r="D5759">
        <v>2015</v>
      </c>
      <c r="E5759" t="s">
        <v>5965</v>
      </c>
      <c r="F5759">
        <v>1</v>
      </c>
      <c r="G5759">
        <v>5</v>
      </c>
      <c r="H5759">
        <v>4</v>
      </c>
      <c r="I5759">
        <v>0.75</v>
      </c>
      <c r="J5759">
        <v>0.50000100000000003</v>
      </c>
      <c r="K5759" t="b">
        <v>1</v>
      </c>
      <c r="L5759" t="s">
        <v>6793</v>
      </c>
      <c r="N5759" s="28">
        <v>42214.662939814814</v>
      </c>
    </row>
    <row r="5760" spans="1:14" x14ac:dyDescent="0.25">
      <c r="A5760" t="str">
        <f>tb_audit_process_item[[#This Row],[id_audit_process_item_reference]]&amp;TEXT(tb_audit_process_item[[#This Row],[vr_threshold_accrued]],"000000000000,0000000000")</f>
        <v>5987000000000000,0000010000</v>
      </c>
      <c r="B5760">
        <v>5987</v>
      </c>
      <c r="C5760">
        <v>5987</v>
      </c>
      <c r="D5760">
        <v>2015</v>
      </c>
      <c r="E5760" t="s">
        <v>5971</v>
      </c>
      <c r="F5760">
        <v>1</v>
      </c>
      <c r="G5760">
        <v>5</v>
      </c>
      <c r="H5760">
        <v>0.5</v>
      </c>
      <c r="I5760">
        <v>5.0000000000000001E-3</v>
      </c>
      <c r="J5760">
        <v>9.9999999999999995E-7</v>
      </c>
      <c r="K5760" t="b">
        <v>1</v>
      </c>
      <c r="L5760" t="s">
        <v>4970</v>
      </c>
      <c r="N5760" s="28">
        <v>42214.662939814814</v>
      </c>
    </row>
    <row r="5761" spans="1:14" x14ac:dyDescent="0.25">
      <c r="A5761" t="str">
        <f>tb_audit_process_item[[#This Row],[id_audit_process_item_reference]]&amp;TEXT(tb_audit_process_item[[#This Row],[vr_threshold_accrued]],"000000000000,0000000000")</f>
        <v>5987000000000000,0100010000</v>
      </c>
      <c r="B5761">
        <v>5987</v>
      </c>
      <c r="C5761">
        <v>5988</v>
      </c>
      <c r="D5761">
        <v>2015</v>
      </c>
      <c r="E5761" t="s">
        <v>5971</v>
      </c>
      <c r="F5761">
        <v>1</v>
      </c>
      <c r="G5761">
        <v>5</v>
      </c>
      <c r="H5761">
        <v>0.67</v>
      </c>
      <c r="I5761">
        <v>0.03</v>
      </c>
      <c r="J5761">
        <v>1.0000999999999999E-2</v>
      </c>
      <c r="K5761" t="b">
        <v>1</v>
      </c>
      <c r="L5761" t="s">
        <v>4970</v>
      </c>
      <c r="N5761" s="28">
        <v>42214.662939814814</v>
      </c>
    </row>
    <row r="5762" spans="1:14" x14ac:dyDescent="0.25">
      <c r="A5762" t="str">
        <f>tb_audit_process_item[[#This Row],[id_audit_process_item_reference]]&amp;TEXT(tb_audit_process_item[[#This Row],[vr_threshold_accrued]],"000000000000,0000000000")</f>
        <v>5987000000000000,0500010000</v>
      </c>
      <c r="B5762">
        <v>5987</v>
      </c>
      <c r="C5762">
        <v>5989</v>
      </c>
      <c r="D5762">
        <v>2015</v>
      </c>
      <c r="E5762" t="s">
        <v>5971</v>
      </c>
      <c r="F5762">
        <v>1</v>
      </c>
      <c r="G5762">
        <v>5</v>
      </c>
      <c r="H5762">
        <v>0.91</v>
      </c>
      <c r="I5762">
        <v>7.4999999999999997E-2</v>
      </c>
      <c r="J5762">
        <v>5.0000999999999997E-2</v>
      </c>
      <c r="K5762" t="b">
        <v>1</v>
      </c>
      <c r="L5762" t="s">
        <v>4970</v>
      </c>
      <c r="N5762" s="28">
        <v>42214.662939814814</v>
      </c>
    </row>
    <row r="5763" spans="1:14" x14ac:dyDescent="0.25">
      <c r="A5763" t="str">
        <f>tb_audit_process_item[[#This Row],[id_audit_process_item_reference]]&amp;TEXT(tb_audit_process_item[[#This Row],[vr_threshold_accrued]],"000000000000,0000000000")</f>
        <v>5987000000000000,1000010000</v>
      </c>
      <c r="B5763">
        <v>5987</v>
      </c>
      <c r="C5763">
        <v>5990</v>
      </c>
      <c r="D5763">
        <v>2015</v>
      </c>
      <c r="E5763" t="s">
        <v>5971</v>
      </c>
      <c r="F5763">
        <v>1</v>
      </c>
      <c r="G5763">
        <v>5</v>
      </c>
      <c r="H5763">
        <v>1.22</v>
      </c>
      <c r="I5763">
        <v>0.125</v>
      </c>
      <c r="J5763">
        <v>0.10000100000000001</v>
      </c>
      <c r="K5763" t="b">
        <v>1</v>
      </c>
      <c r="L5763" t="s">
        <v>4970</v>
      </c>
      <c r="N5763" s="28">
        <v>42214.662939814814</v>
      </c>
    </row>
    <row r="5764" spans="1:14" x14ac:dyDescent="0.25">
      <c r="A5764" t="str">
        <f>tb_audit_process_item[[#This Row],[id_audit_process_item_reference]]&amp;TEXT(tb_audit_process_item[[#This Row],[vr_threshold_accrued]],"000000000000,0000000000")</f>
        <v>5987000000000000,1500010000</v>
      </c>
      <c r="B5764">
        <v>5987</v>
      </c>
      <c r="C5764">
        <v>5991</v>
      </c>
      <c r="D5764">
        <v>2015</v>
      </c>
      <c r="E5764" t="s">
        <v>5971</v>
      </c>
      <c r="F5764">
        <v>1</v>
      </c>
      <c r="G5764">
        <v>5</v>
      </c>
      <c r="H5764">
        <v>1.64</v>
      </c>
      <c r="I5764">
        <v>0.17499999999999999</v>
      </c>
      <c r="J5764">
        <v>0.150001</v>
      </c>
      <c r="K5764" t="b">
        <v>1</v>
      </c>
      <c r="L5764" t="s">
        <v>4970</v>
      </c>
      <c r="N5764" s="28">
        <v>42214.662939814814</v>
      </c>
    </row>
    <row r="5765" spans="1:14" x14ac:dyDescent="0.25">
      <c r="A5765" t="str">
        <f>tb_audit_process_item[[#This Row],[id_audit_process_item_reference]]&amp;TEXT(tb_audit_process_item[[#This Row],[vr_threshold_accrued]],"000000000000,0000000000")</f>
        <v>5987000000000000,2000010000</v>
      </c>
      <c r="B5765">
        <v>5987</v>
      </c>
      <c r="C5765">
        <v>5992</v>
      </c>
      <c r="D5765">
        <v>2015</v>
      </c>
      <c r="E5765" t="s">
        <v>5971</v>
      </c>
      <c r="F5765">
        <v>1</v>
      </c>
      <c r="G5765">
        <v>5</v>
      </c>
      <c r="H5765">
        <v>2.21</v>
      </c>
      <c r="I5765">
        <v>0.25</v>
      </c>
      <c r="J5765">
        <v>0.20000100000000001</v>
      </c>
      <c r="K5765" t="b">
        <v>1</v>
      </c>
      <c r="L5765" t="s">
        <v>4970</v>
      </c>
      <c r="N5765" s="28">
        <v>42214.662939814814</v>
      </c>
    </row>
    <row r="5766" spans="1:14" x14ac:dyDescent="0.25">
      <c r="A5766" t="str">
        <f>tb_audit_process_item[[#This Row],[id_audit_process_item_reference]]&amp;TEXT(tb_audit_process_item[[#This Row],[vr_threshold_accrued]],"000000000000,0000000000")</f>
        <v>5987000000000000,3000010000</v>
      </c>
      <c r="B5766">
        <v>5987</v>
      </c>
      <c r="C5766">
        <v>5993</v>
      </c>
      <c r="D5766">
        <v>2015</v>
      </c>
      <c r="E5766" t="s">
        <v>5971</v>
      </c>
      <c r="F5766">
        <v>1</v>
      </c>
      <c r="G5766">
        <v>5</v>
      </c>
      <c r="H5766">
        <v>2.97</v>
      </c>
      <c r="I5766">
        <v>0.4</v>
      </c>
      <c r="J5766">
        <v>0.30000100000000002</v>
      </c>
      <c r="K5766" t="b">
        <v>1</v>
      </c>
      <c r="L5766" t="s">
        <v>4970</v>
      </c>
      <c r="N5766" s="28">
        <v>42214.662939814814</v>
      </c>
    </row>
    <row r="5767" spans="1:14" x14ac:dyDescent="0.25">
      <c r="A5767" t="str">
        <f>tb_audit_process_item[[#This Row],[id_audit_process_item_reference]]&amp;TEXT(tb_audit_process_item[[#This Row],[vr_threshold_accrued]],"000000000000,0000000000")</f>
        <v>5987000000000000,5000010000</v>
      </c>
      <c r="B5767">
        <v>5987</v>
      </c>
      <c r="C5767">
        <v>5994</v>
      </c>
      <c r="D5767">
        <v>2015</v>
      </c>
      <c r="E5767" t="s">
        <v>5971</v>
      </c>
      <c r="F5767">
        <v>1</v>
      </c>
      <c r="G5767">
        <v>5</v>
      </c>
      <c r="H5767">
        <v>4</v>
      </c>
      <c r="I5767">
        <v>0.75</v>
      </c>
      <c r="J5767">
        <v>0.50000100000000003</v>
      </c>
      <c r="K5767" t="b">
        <v>1</v>
      </c>
      <c r="L5767" t="s">
        <v>4970</v>
      </c>
      <c r="N5767" s="28">
        <v>42214.662939814814</v>
      </c>
    </row>
    <row r="5768" spans="1:14" x14ac:dyDescent="0.25">
      <c r="A5768" t="str">
        <f>tb_audit_process_item[[#This Row],[id_audit_process_item_reference]]&amp;TEXT(tb_audit_process_item[[#This Row],[vr_threshold_accrued]],"000000000000,0000000000")</f>
        <v>5995000000000000,0000000000</v>
      </c>
      <c r="B5768">
        <v>5995</v>
      </c>
      <c r="C5768">
        <v>5995</v>
      </c>
      <c r="D5768">
        <v>2015</v>
      </c>
      <c r="E5768" t="s">
        <v>5978</v>
      </c>
      <c r="F5768">
        <v>1</v>
      </c>
      <c r="G5768">
        <v>5</v>
      </c>
      <c r="H5768">
        <v>5</v>
      </c>
      <c r="J5768"/>
      <c r="K5768" t="b">
        <v>1</v>
      </c>
      <c r="L5768" t="s">
        <v>46</v>
      </c>
      <c r="N5768" s="28">
        <v>42214.662939814814</v>
      </c>
    </row>
    <row r="5769" spans="1:14" x14ac:dyDescent="0.25">
      <c r="A5769" t="str">
        <f>tb_audit_process_item[[#This Row],[id_audit_process_item_reference]]&amp;TEXT(tb_audit_process_item[[#This Row],[vr_threshold_accrued]],"000000000000,0000000000")</f>
        <v>5996000000000000,0000000000</v>
      </c>
      <c r="B5769">
        <v>5996</v>
      </c>
      <c r="C5769">
        <v>5996</v>
      </c>
      <c r="D5769">
        <v>2015</v>
      </c>
      <c r="E5769" t="s">
        <v>5979</v>
      </c>
      <c r="F5769">
        <v>1</v>
      </c>
      <c r="G5769">
        <v>4.5</v>
      </c>
      <c r="H5769">
        <v>5</v>
      </c>
      <c r="J5769"/>
      <c r="K5769" t="b">
        <v>1</v>
      </c>
      <c r="L5769" t="s">
        <v>90</v>
      </c>
      <c r="N5769" s="28">
        <v>42214.662939814814</v>
      </c>
    </row>
    <row r="5770" spans="1:14" x14ac:dyDescent="0.25">
      <c r="A5770" t="str">
        <f>tb_audit_process_item[[#This Row],[id_audit_process_item_reference]]&amp;TEXT(tb_audit_process_item[[#This Row],[vr_threshold_accrued]],"000000000000,0000000000")</f>
        <v>5997000000000000,0000000000</v>
      </c>
      <c r="B5770">
        <v>5997</v>
      </c>
      <c r="C5770">
        <v>5997</v>
      </c>
      <c r="D5770">
        <v>2015</v>
      </c>
      <c r="E5770" t="s">
        <v>5980</v>
      </c>
      <c r="F5770">
        <v>1</v>
      </c>
      <c r="G5770">
        <v>4.5</v>
      </c>
      <c r="H5770">
        <v>4</v>
      </c>
      <c r="J5770"/>
      <c r="K5770" t="b">
        <v>1</v>
      </c>
      <c r="L5770" t="s">
        <v>91</v>
      </c>
      <c r="N5770" s="28">
        <v>42214.662939814814</v>
      </c>
    </row>
    <row r="5771" spans="1:14" x14ac:dyDescent="0.25">
      <c r="A5771" t="str">
        <f>tb_audit_process_item[[#This Row],[id_audit_process_item_reference]]&amp;TEXT(tb_audit_process_item[[#This Row],[vr_threshold_accrued]],"000000000000,0000000000")</f>
        <v>5998000000000000,0000000000</v>
      </c>
      <c r="B5771">
        <v>5998</v>
      </c>
      <c r="C5771">
        <v>5998</v>
      </c>
      <c r="D5771">
        <v>2015</v>
      </c>
      <c r="E5771" t="s">
        <v>5981</v>
      </c>
      <c r="F5771">
        <v>1</v>
      </c>
      <c r="G5771">
        <v>4.5</v>
      </c>
      <c r="H5771">
        <v>3.45</v>
      </c>
      <c r="J5771"/>
      <c r="K5771" t="b">
        <v>1</v>
      </c>
      <c r="L5771" t="s">
        <v>92</v>
      </c>
      <c r="N5771" s="28">
        <v>42214.662939814814</v>
      </c>
    </row>
    <row r="5772" spans="1:14" x14ac:dyDescent="0.25">
      <c r="A5772" t="str">
        <f>tb_audit_process_item[[#This Row],[id_audit_process_item_reference]]&amp;TEXT(tb_audit_process_item[[#This Row],[vr_threshold_accrued]],"000000000000,0000000000")</f>
        <v>5999000000000000,0000010000</v>
      </c>
      <c r="B5772">
        <v>5999</v>
      </c>
      <c r="C5772">
        <v>5999</v>
      </c>
      <c r="D5772">
        <v>2015</v>
      </c>
      <c r="E5772" t="s">
        <v>5983</v>
      </c>
      <c r="F5772">
        <v>1</v>
      </c>
      <c r="G5772">
        <v>4.5</v>
      </c>
      <c r="H5772">
        <v>0.5</v>
      </c>
      <c r="I5772">
        <v>2.5000000000000001E-3</v>
      </c>
      <c r="J5772">
        <v>9.9999999999999995E-7</v>
      </c>
      <c r="K5772" t="b">
        <v>1</v>
      </c>
      <c r="L5772" t="s">
        <v>7704</v>
      </c>
      <c r="N5772" s="28">
        <v>42214.662939814814</v>
      </c>
    </row>
    <row r="5773" spans="1:14" x14ac:dyDescent="0.25">
      <c r="A5773" t="str">
        <f>tb_audit_process_item[[#This Row],[id_audit_process_item_reference]]&amp;TEXT(tb_audit_process_item[[#This Row],[vr_threshold_accrued]],"000000000000,0000000000")</f>
        <v>5999000000000000,0050010000</v>
      </c>
      <c r="B5773">
        <v>5999</v>
      </c>
      <c r="C5773">
        <v>6000</v>
      </c>
      <c r="D5773">
        <v>2015</v>
      </c>
      <c r="E5773" t="s">
        <v>5983</v>
      </c>
      <c r="F5773">
        <v>1</v>
      </c>
      <c r="G5773">
        <v>4.5</v>
      </c>
      <c r="H5773">
        <v>0.65</v>
      </c>
      <c r="I5773">
        <v>2.75E-2</v>
      </c>
      <c r="J5773">
        <v>5.0010000000000002E-3</v>
      </c>
      <c r="K5773" t="b">
        <v>1</v>
      </c>
      <c r="L5773" t="s">
        <v>7704</v>
      </c>
      <c r="N5773" s="28">
        <v>42214.662939814814</v>
      </c>
    </row>
    <row r="5774" spans="1:14" x14ac:dyDescent="0.25">
      <c r="A5774" t="str">
        <f>tb_audit_process_item[[#This Row],[id_audit_process_item_reference]]&amp;TEXT(tb_audit_process_item[[#This Row],[vr_threshold_accrued]],"000000000000,0000000000")</f>
        <v>5999000000000000,0500010000</v>
      </c>
      <c r="B5774">
        <v>5999</v>
      </c>
      <c r="C5774">
        <v>6001</v>
      </c>
      <c r="D5774">
        <v>2015</v>
      </c>
      <c r="E5774" t="s">
        <v>5983</v>
      </c>
      <c r="F5774">
        <v>1</v>
      </c>
      <c r="G5774">
        <v>4.5</v>
      </c>
      <c r="H5774">
        <v>0.83</v>
      </c>
      <c r="I5774">
        <v>7.4999999999999997E-2</v>
      </c>
      <c r="J5774">
        <v>5.0000999999999997E-2</v>
      </c>
      <c r="K5774" t="b">
        <v>1</v>
      </c>
      <c r="L5774" t="s">
        <v>7704</v>
      </c>
      <c r="N5774" s="28">
        <v>42214.662939814814</v>
      </c>
    </row>
    <row r="5775" spans="1:14" x14ac:dyDescent="0.25">
      <c r="A5775" t="str">
        <f>tb_audit_process_item[[#This Row],[id_audit_process_item_reference]]&amp;TEXT(tb_audit_process_item[[#This Row],[vr_threshold_accrued]],"000000000000,0000000000")</f>
        <v>5999000000000000,1000010000</v>
      </c>
      <c r="B5775">
        <v>5999</v>
      </c>
      <c r="C5775">
        <v>6002</v>
      </c>
      <c r="D5775">
        <v>2015</v>
      </c>
      <c r="E5775" t="s">
        <v>5983</v>
      </c>
      <c r="F5775">
        <v>1</v>
      </c>
      <c r="G5775">
        <v>4.5</v>
      </c>
      <c r="H5775">
        <v>1.08</v>
      </c>
      <c r="I5775">
        <v>0.125</v>
      </c>
      <c r="J5775">
        <v>0.10000100000000001</v>
      </c>
      <c r="K5775" t="b">
        <v>1</v>
      </c>
      <c r="L5775" t="s">
        <v>7704</v>
      </c>
      <c r="N5775" s="28">
        <v>42214.662939814814</v>
      </c>
    </row>
    <row r="5776" spans="1:14" x14ac:dyDescent="0.25">
      <c r="A5776" t="str">
        <f>tb_audit_process_item[[#This Row],[id_audit_process_item_reference]]&amp;TEXT(tb_audit_process_item[[#This Row],[vr_threshold_accrued]],"000000000000,0000000000")</f>
        <v>5999000000000000,1500010000</v>
      </c>
      <c r="B5776">
        <v>5999</v>
      </c>
      <c r="C5776">
        <v>6003</v>
      </c>
      <c r="D5776">
        <v>2015</v>
      </c>
      <c r="E5776" t="s">
        <v>5983</v>
      </c>
      <c r="F5776">
        <v>1</v>
      </c>
      <c r="G5776">
        <v>4.5</v>
      </c>
      <c r="H5776">
        <v>1.39</v>
      </c>
      <c r="I5776">
        <v>0.17499999999999999</v>
      </c>
      <c r="J5776">
        <v>0.150001</v>
      </c>
      <c r="K5776" t="b">
        <v>1</v>
      </c>
      <c r="L5776" t="s">
        <v>7704</v>
      </c>
      <c r="N5776" s="28">
        <v>42214.662939814814</v>
      </c>
    </row>
    <row r="5777" spans="1:14" x14ac:dyDescent="0.25">
      <c r="A5777" t="str">
        <f>tb_audit_process_item[[#This Row],[id_audit_process_item_reference]]&amp;TEXT(tb_audit_process_item[[#This Row],[vr_threshold_accrued]],"000000000000,0000000000")</f>
        <v>5999000000000000,2000010000</v>
      </c>
      <c r="B5777">
        <v>5999</v>
      </c>
      <c r="C5777">
        <v>6004</v>
      </c>
      <c r="D5777">
        <v>2015</v>
      </c>
      <c r="E5777" t="s">
        <v>5983</v>
      </c>
      <c r="F5777">
        <v>1</v>
      </c>
      <c r="G5777">
        <v>4.5</v>
      </c>
      <c r="H5777">
        <v>1.8</v>
      </c>
      <c r="I5777">
        <v>0.25</v>
      </c>
      <c r="J5777">
        <v>0.20000100000000001</v>
      </c>
      <c r="K5777" t="b">
        <v>1</v>
      </c>
      <c r="L5777" t="s">
        <v>7704</v>
      </c>
      <c r="N5777" s="28">
        <v>42214.662939814814</v>
      </c>
    </row>
    <row r="5778" spans="1:14" x14ac:dyDescent="0.25">
      <c r="A5778" t="str">
        <f>tb_audit_process_item[[#This Row],[id_audit_process_item_reference]]&amp;TEXT(tb_audit_process_item[[#This Row],[vr_threshold_accrued]],"000000000000,0000000000")</f>
        <v>5999000000000000,3000010000</v>
      </c>
      <c r="B5778">
        <v>5999</v>
      </c>
      <c r="C5778">
        <v>6005</v>
      </c>
      <c r="D5778">
        <v>2015</v>
      </c>
      <c r="E5778" t="s">
        <v>5983</v>
      </c>
      <c r="F5778">
        <v>1</v>
      </c>
      <c r="G5778">
        <v>4.5</v>
      </c>
      <c r="H5778">
        <v>2.3199999999999998</v>
      </c>
      <c r="I5778">
        <v>0.4</v>
      </c>
      <c r="J5778">
        <v>0.30000100000000002</v>
      </c>
      <c r="K5778" t="b">
        <v>1</v>
      </c>
      <c r="L5778" t="s">
        <v>7704</v>
      </c>
      <c r="N5778" s="28">
        <v>42214.662939814814</v>
      </c>
    </row>
    <row r="5779" spans="1:14" x14ac:dyDescent="0.25">
      <c r="A5779" t="str">
        <f>tb_audit_process_item[[#This Row],[id_audit_process_item_reference]]&amp;TEXT(tb_audit_process_item[[#This Row],[vr_threshold_accrued]],"000000000000,0000000000")</f>
        <v>5999000000000000,5000010000</v>
      </c>
      <c r="B5779">
        <v>5999</v>
      </c>
      <c r="C5779">
        <v>6006</v>
      </c>
      <c r="D5779">
        <v>2015</v>
      </c>
      <c r="E5779" t="s">
        <v>5983</v>
      </c>
      <c r="F5779">
        <v>1</v>
      </c>
      <c r="G5779">
        <v>4.5</v>
      </c>
      <c r="H5779">
        <v>3</v>
      </c>
      <c r="I5779">
        <v>0.75</v>
      </c>
      <c r="J5779">
        <v>0.50000100000000003</v>
      </c>
      <c r="K5779" t="b">
        <v>1</v>
      </c>
      <c r="L5779" t="s">
        <v>7704</v>
      </c>
      <c r="N5779" s="28">
        <v>42214.662939814814</v>
      </c>
    </row>
    <row r="5780" spans="1:14" x14ac:dyDescent="0.25">
      <c r="A5780" t="str">
        <f>tb_audit_process_item[[#This Row],[id_audit_process_item_reference]]&amp;TEXT(tb_audit_process_item[[#This Row],[vr_threshold_accrued]],"000000000000,0000000000")</f>
        <v>6007000000000000,0000000000</v>
      </c>
      <c r="B5780">
        <v>6007</v>
      </c>
      <c r="C5780">
        <v>6007</v>
      </c>
      <c r="D5780">
        <v>2015</v>
      </c>
      <c r="E5780" t="s">
        <v>5984</v>
      </c>
      <c r="F5780">
        <v>1</v>
      </c>
      <c r="G5780">
        <v>4.5</v>
      </c>
      <c r="H5780">
        <v>4.5</v>
      </c>
      <c r="J5780"/>
      <c r="K5780" t="b">
        <v>1</v>
      </c>
      <c r="L5780" t="s">
        <v>101</v>
      </c>
      <c r="N5780" s="28">
        <v>42214.662939814814</v>
      </c>
    </row>
    <row r="5781" spans="1:14" x14ac:dyDescent="0.25">
      <c r="A5781" t="str">
        <f>tb_audit_process_item[[#This Row],[id_audit_process_item_reference]]&amp;TEXT(tb_audit_process_item[[#This Row],[vr_threshold_accrued]],"000000000000,0000000000")</f>
        <v>6008000000000000,0000000000</v>
      </c>
      <c r="B5781">
        <v>6008</v>
      </c>
      <c r="C5781">
        <v>6008</v>
      </c>
      <c r="D5781">
        <v>2015</v>
      </c>
      <c r="E5781" t="s">
        <v>5985</v>
      </c>
      <c r="F5781">
        <v>1</v>
      </c>
      <c r="G5781">
        <v>4.5</v>
      </c>
      <c r="H5781">
        <v>2.5</v>
      </c>
      <c r="J5781"/>
      <c r="K5781" t="b">
        <v>1</v>
      </c>
      <c r="L5781" t="s">
        <v>6899</v>
      </c>
      <c r="N5781" s="28">
        <v>42214.662939814814</v>
      </c>
    </row>
    <row r="5782" spans="1:14" x14ac:dyDescent="0.25">
      <c r="A5782" t="str">
        <f>tb_audit_process_item[[#This Row],[id_audit_process_item_reference]]&amp;TEXT(tb_audit_process_item[[#This Row],[vr_threshold_accrued]],"000000000000,0000000000")</f>
        <v>6009000000000000,0000010000</v>
      </c>
      <c r="B5782">
        <v>6009</v>
      </c>
      <c r="C5782">
        <v>6009</v>
      </c>
      <c r="D5782">
        <v>2015</v>
      </c>
      <c r="E5782" t="s">
        <v>5986</v>
      </c>
      <c r="F5782">
        <v>1</v>
      </c>
      <c r="G5782">
        <v>4.5</v>
      </c>
      <c r="H5782">
        <v>0.5</v>
      </c>
      <c r="I5782">
        <v>2.5000000000000001E-3</v>
      </c>
      <c r="J5782">
        <v>9.9999999999999995E-7</v>
      </c>
      <c r="K5782" t="b">
        <v>1</v>
      </c>
      <c r="L5782" t="s">
        <v>6934</v>
      </c>
      <c r="N5782" s="28">
        <v>42214.662939814814</v>
      </c>
    </row>
    <row r="5783" spans="1:14" x14ac:dyDescent="0.25">
      <c r="A5783" t="str">
        <f>tb_audit_process_item[[#This Row],[id_audit_process_item_reference]]&amp;TEXT(tb_audit_process_item[[#This Row],[vr_threshold_accrued]],"000000000000,0000000000")</f>
        <v>6009000000000000,0050010000</v>
      </c>
      <c r="B5783">
        <v>6009</v>
      </c>
      <c r="C5783">
        <v>6010</v>
      </c>
      <c r="D5783">
        <v>2015</v>
      </c>
      <c r="E5783" t="s">
        <v>5986</v>
      </c>
      <c r="F5783">
        <v>1</v>
      </c>
      <c r="G5783">
        <v>4.5</v>
      </c>
      <c r="H5783">
        <v>0.67</v>
      </c>
      <c r="I5783">
        <v>2.75E-2</v>
      </c>
      <c r="J5783">
        <v>5.0010000000000002E-3</v>
      </c>
      <c r="K5783" t="b">
        <v>1</v>
      </c>
      <c r="L5783" t="s">
        <v>6934</v>
      </c>
      <c r="N5783" s="28">
        <v>42214.662939814814</v>
      </c>
    </row>
    <row r="5784" spans="1:14" x14ac:dyDescent="0.25">
      <c r="A5784" t="str">
        <f>tb_audit_process_item[[#This Row],[id_audit_process_item_reference]]&amp;TEXT(tb_audit_process_item[[#This Row],[vr_threshold_accrued]],"000000000000,0000000000")</f>
        <v>6009000000000000,0500010000</v>
      </c>
      <c r="B5784">
        <v>6009</v>
      </c>
      <c r="C5784">
        <v>6011</v>
      </c>
      <c r="D5784">
        <v>2015</v>
      </c>
      <c r="E5784" t="s">
        <v>5986</v>
      </c>
      <c r="F5784">
        <v>1</v>
      </c>
      <c r="G5784">
        <v>4.5</v>
      </c>
      <c r="H5784">
        <v>0.91</v>
      </c>
      <c r="I5784">
        <v>7.4999999999999997E-2</v>
      </c>
      <c r="J5784">
        <v>5.0000999999999997E-2</v>
      </c>
      <c r="K5784" t="b">
        <v>1</v>
      </c>
      <c r="L5784" t="s">
        <v>6934</v>
      </c>
      <c r="N5784" s="28">
        <v>42214.662939814814</v>
      </c>
    </row>
    <row r="5785" spans="1:14" x14ac:dyDescent="0.25">
      <c r="A5785" t="str">
        <f>tb_audit_process_item[[#This Row],[id_audit_process_item_reference]]&amp;TEXT(tb_audit_process_item[[#This Row],[vr_threshold_accrued]],"000000000000,0000000000")</f>
        <v>6009000000000000,1000010000</v>
      </c>
      <c r="B5785">
        <v>6009</v>
      </c>
      <c r="C5785">
        <v>6012</v>
      </c>
      <c r="D5785">
        <v>2015</v>
      </c>
      <c r="E5785" t="s">
        <v>5986</v>
      </c>
      <c r="F5785">
        <v>1</v>
      </c>
      <c r="G5785">
        <v>4.5</v>
      </c>
      <c r="H5785">
        <v>1.22</v>
      </c>
      <c r="I5785">
        <v>0.125</v>
      </c>
      <c r="J5785">
        <v>0.10000100000000001</v>
      </c>
      <c r="K5785" t="b">
        <v>1</v>
      </c>
      <c r="L5785" t="s">
        <v>6934</v>
      </c>
      <c r="N5785" s="28">
        <v>42214.662939814814</v>
      </c>
    </row>
    <row r="5786" spans="1:14" x14ac:dyDescent="0.25">
      <c r="A5786" t="str">
        <f>tb_audit_process_item[[#This Row],[id_audit_process_item_reference]]&amp;TEXT(tb_audit_process_item[[#This Row],[vr_threshold_accrued]],"000000000000,0000000000")</f>
        <v>6009000000000000,1500010000</v>
      </c>
      <c r="B5786">
        <v>6009</v>
      </c>
      <c r="C5786">
        <v>6013</v>
      </c>
      <c r="D5786">
        <v>2015</v>
      </c>
      <c r="E5786" t="s">
        <v>5986</v>
      </c>
      <c r="F5786">
        <v>1</v>
      </c>
      <c r="G5786">
        <v>4.5</v>
      </c>
      <c r="H5786">
        <v>1.64</v>
      </c>
      <c r="I5786">
        <v>0.17499999999999999</v>
      </c>
      <c r="J5786">
        <v>0.150001</v>
      </c>
      <c r="K5786" t="b">
        <v>1</v>
      </c>
      <c r="L5786" t="s">
        <v>6934</v>
      </c>
      <c r="N5786" s="28">
        <v>42214.662939814814</v>
      </c>
    </row>
    <row r="5787" spans="1:14" x14ac:dyDescent="0.25">
      <c r="A5787" t="str">
        <f>tb_audit_process_item[[#This Row],[id_audit_process_item_reference]]&amp;TEXT(tb_audit_process_item[[#This Row],[vr_threshold_accrued]],"000000000000,0000000000")</f>
        <v>6009000000000000,2000010000</v>
      </c>
      <c r="B5787">
        <v>6009</v>
      </c>
      <c r="C5787">
        <v>6014</v>
      </c>
      <c r="D5787">
        <v>2015</v>
      </c>
      <c r="E5787" t="s">
        <v>5986</v>
      </c>
      <c r="F5787">
        <v>1</v>
      </c>
      <c r="G5787">
        <v>4.5</v>
      </c>
      <c r="H5787">
        <v>2.21</v>
      </c>
      <c r="I5787">
        <v>0.25</v>
      </c>
      <c r="J5787">
        <v>0.20000100000000001</v>
      </c>
      <c r="K5787" t="b">
        <v>1</v>
      </c>
      <c r="L5787" t="s">
        <v>6934</v>
      </c>
      <c r="N5787" s="28">
        <v>42214.662939814814</v>
      </c>
    </row>
    <row r="5788" spans="1:14" x14ac:dyDescent="0.25">
      <c r="A5788" t="str">
        <f>tb_audit_process_item[[#This Row],[id_audit_process_item_reference]]&amp;TEXT(tb_audit_process_item[[#This Row],[vr_threshold_accrued]],"000000000000,0000000000")</f>
        <v>6009000000000000,3000010000</v>
      </c>
      <c r="B5788">
        <v>6009</v>
      </c>
      <c r="C5788">
        <v>6015</v>
      </c>
      <c r="D5788">
        <v>2015</v>
      </c>
      <c r="E5788" t="s">
        <v>5986</v>
      </c>
      <c r="F5788">
        <v>1</v>
      </c>
      <c r="G5788">
        <v>4.5</v>
      </c>
      <c r="H5788">
        <v>2.97</v>
      </c>
      <c r="I5788">
        <v>0.4</v>
      </c>
      <c r="J5788">
        <v>0.30000100000000002</v>
      </c>
      <c r="K5788" t="b">
        <v>1</v>
      </c>
      <c r="L5788" t="s">
        <v>6934</v>
      </c>
      <c r="N5788" s="28">
        <v>42214.662939814814</v>
      </c>
    </row>
    <row r="5789" spans="1:14" x14ac:dyDescent="0.25">
      <c r="A5789" t="str">
        <f>tb_audit_process_item[[#This Row],[id_audit_process_item_reference]]&amp;TEXT(tb_audit_process_item[[#This Row],[vr_threshold_accrued]],"000000000000,0000000000")</f>
        <v>6009000000000000,5000010000</v>
      </c>
      <c r="B5789">
        <v>6009</v>
      </c>
      <c r="C5789">
        <v>6016</v>
      </c>
      <c r="D5789">
        <v>2015</v>
      </c>
      <c r="E5789" t="s">
        <v>5986</v>
      </c>
      <c r="F5789">
        <v>1</v>
      </c>
      <c r="G5789">
        <v>4.5</v>
      </c>
      <c r="H5789">
        <v>4</v>
      </c>
      <c r="I5789">
        <v>0.75</v>
      </c>
      <c r="J5789">
        <v>0.50000100000000003</v>
      </c>
      <c r="K5789" t="b">
        <v>1</v>
      </c>
      <c r="L5789" t="s">
        <v>6934</v>
      </c>
      <c r="N5789" s="28">
        <v>42214.662939814814</v>
      </c>
    </row>
    <row r="5790" spans="1:14" x14ac:dyDescent="0.25">
      <c r="A5790" t="str">
        <f>tb_audit_process_item[[#This Row],[id_audit_process_item_reference]]&amp;TEXT(tb_audit_process_item[[#This Row],[vr_threshold_accrued]],"000000000000,0000000000")</f>
        <v>6017000000000000,0000000000</v>
      </c>
      <c r="B5790">
        <v>6017</v>
      </c>
      <c r="C5790">
        <v>6017</v>
      </c>
      <c r="D5790">
        <v>2015</v>
      </c>
      <c r="E5790" t="s">
        <v>5987</v>
      </c>
      <c r="F5790">
        <v>1</v>
      </c>
      <c r="G5790">
        <v>4.5</v>
      </c>
      <c r="H5790">
        <v>5</v>
      </c>
      <c r="J5790"/>
      <c r="K5790" t="b">
        <v>1</v>
      </c>
      <c r="L5790" t="s">
        <v>46</v>
      </c>
      <c r="N5790" s="28">
        <v>42214.662939814814</v>
      </c>
    </row>
    <row r="5791" spans="1:14" x14ac:dyDescent="0.25">
      <c r="A5791" t="str">
        <f>tb_audit_process_item[[#This Row],[id_audit_process_item_reference]]&amp;TEXT(tb_audit_process_item[[#This Row],[vr_threshold_accrued]],"000000000000,0000000000")</f>
        <v>6018000000000000,0000000000</v>
      </c>
      <c r="B5791">
        <v>6018</v>
      </c>
      <c r="C5791">
        <v>6018</v>
      </c>
      <c r="D5791">
        <v>2015</v>
      </c>
      <c r="E5791" t="s">
        <v>5988</v>
      </c>
      <c r="F5791">
        <v>1</v>
      </c>
      <c r="G5791">
        <v>4.5</v>
      </c>
      <c r="H5791">
        <v>5</v>
      </c>
      <c r="J5791"/>
      <c r="K5791" t="b">
        <v>1</v>
      </c>
      <c r="L5791" t="s">
        <v>111</v>
      </c>
      <c r="N5791" s="28">
        <v>42214.662939814814</v>
      </c>
    </row>
    <row r="5792" spans="1:14" x14ac:dyDescent="0.25">
      <c r="A5792" t="str">
        <f>tb_audit_process_item[[#This Row],[id_audit_process_item_reference]]&amp;TEXT(tb_audit_process_item[[#This Row],[vr_threshold_accrued]],"000000000000,0000000000")</f>
        <v>6019000000000000,0000000000</v>
      </c>
      <c r="B5792">
        <v>6019</v>
      </c>
      <c r="C5792">
        <v>6019</v>
      </c>
      <c r="D5792">
        <v>2015</v>
      </c>
      <c r="E5792" t="s">
        <v>2967</v>
      </c>
      <c r="F5792">
        <v>1</v>
      </c>
      <c r="G5792">
        <v>4.5</v>
      </c>
      <c r="H5792">
        <v>4</v>
      </c>
      <c r="J5792"/>
      <c r="K5792" t="b">
        <v>0</v>
      </c>
      <c r="L5792" t="s">
        <v>112</v>
      </c>
      <c r="N5792" s="28">
        <v>42214.662939814814</v>
      </c>
    </row>
    <row r="5793" spans="1:14" x14ac:dyDescent="0.25">
      <c r="A5793" t="str">
        <f>tb_audit_process_item[[#This Row],[id_audit_process_item_reference]]&amp;TEXT(tb_audit_process_item[[#This Row],[vr_threshold_accrued]],"000000000000,0000000000")</f>
        <v>6020000000000000,0000000000</v>
      </c>
      <c r="B5793">
        <v>6020</v>
      </c>
      <c r="C5793">
        <v>6020</v>
      </c>
      <c r="D5793">
        <v>2015</v>
      </c>
      <c r="E5793" t="s">
        <v>5990</v>
      </c>
      <c r="F5793">
        <v>1</v>
      </c>
      <c r="G5793">
        <v>4.5</v>
      </c>
      <c r="H5793">
        <v>4.5</v>
      </c>
      <c r="J5793"/>
      <c r="K5793" t="b">
        <v>1</v>
      </c>
      <c r="L5793" t="s">
        <v>113</v>
      </c>
      <c r="N5793" s="28">
        <v>42214.662939814814</v>
      </c>
    </row>
    <row r="5794" spans="1:14" x14ac:dyDescent="0.25">
      <c r="A5794" t="str">
        <f>tb_audit_process_item[[#This Row],[id_audit_process_item_reference]]&amp;TEXT(tb_audit_process_item[[#This Row],[vr_threshold_accrued]],"000000000000,0000000000")</f>
        <v>6021000000000000,0000000000</v>
      </c>
      <c r="B5794">
        <v>6021</v>
      </c>
      <c r="C5794">
        <v>6021</v>
      </c>
      <c r="D5794">
        <v>2015</v>
      </c>
      <c r="E5794" t="s">
        <v>5991</v>
      </c>
      <c r="F5794">
        <v>1</v>
      </c>
      <c r="G5794">
        <v>4.5</v>
      </c>
      <c r="H5794">
        <v>4.5</v>
      </c>
      <c r="J5794"/>
      <c r="K5794" t="b">
        <v>1</v>
      </c>
      <c r="L5794" t="s">
        <v>114</v>
      </c>
      <c r="N5794" s="28">
        <v>42214.662939814814</v>
      </c>
    </row>
    <row r="5795" spans="1:14" x14ac:dyDescent="0.25">
      <c r="A5795" t="str">
        <f>tb_audit_process_item[[#This Row],[id_audit_process_item_reference]]&amp;TEXT(tb_audit_process_item[[#This Row],[vr_threshold_accrued]],"000000000000,0000000000")</f>
        <v>6022000000000000,0000010000</v>
      </c>
      <c r="B5795">
        <v>6022</v>
      </c>
      <c r="C5795">
        <v>6022</v>
      </c>
      <c r="D5795">
        <v>2015</v>
      </c>
      <c r="E5795" t="s">
        <v>5993</v>
      </c>
      <c r="F5795">
        <v>1</v>
      </c>
      <c r="G5795">
        <v>4.5</v>
      </c>
      <c r="H5795">
        <v>0.5</v>
      </c>
      <c r="I5795">
        <v>2.5000000000000001E-3</v>
      </c>
      <c r="J5795">
        <v>9.9999999999999995E-7</v>
      </c>
      <c r="K5795" t="b">
        <v>1</v>
      </c>
      <c r="L5795" t="s">
        <v>6894</v>
      </c>
      <c r="N5795" s="28">
        <v>42214.662939814814</v>
      </c>
    </row>
    <row r="5796" spans="1:14" x14ac:dyDescent="0.25">
      <c r="A5796" t="str">
        <f>tb_audit_process_item[[#This Row],[id_audit_process_item_reference]]&amp;TEXT(tb_audit_process_item[[#This Row],[vr_threshold_accrued]],"000000000000,0000000000")</f>
        <v>6022000000000000,0050010000</v>
      </c>
      <c r="B5796">
        <v>6022</v>
      </c>
      <c r="C5796">
        <v>6023</v>
      </c>
      <c r="D5796">
        <v>2015</v>
      </c>
      <c r="E5796" t="s">
        <v>5993</v>
      </c>
      <c r="F5796">
        <v>1</v>
      </c>
      <c r="G5796">
        <v>4.5</v>
      </c>
      <c r="H5796">
        <v>0.68</v>
      </c>
      <c r="I5796">
        <v>2.75E-2</v>
      </c>
      <c r="J5796">
        <v>5.0010000000000002E-3</v>
      </c>
      <c r="K5796" t="b">
        <v>1</v>
      </c>
      <c r="L5796" t="s">
        <v>6894</v>
      </c>
      <c r="N5796" s="28">
        <v>42214.662939814814</v>
      </c>
    </row>
    <row r="5797" spans="1:14" x14ac:dyDescent="0.25">
      <c r="A5797" t="str">
        <f>tb_audit_process_item[[#This Row],[id_audit_process_item_reference]]&amp;TEXT(tb_audit_process_item[[#This Row],[vr_threshold_accrued]],"000000000000,0000000000")</f>
        <v>6022000000000000,0500010000</v>
      </c>
      <c r="B5797">
        <v>6022</v>
      </c>
      <c r="C5797">
        <v>6024</v>
      </c>
      <c r="D5797">
        <v>2015</v>
      </c>
      <c r="E5797" t="s">
        <v>5993</v>
      </c>
      <c r="F5797">
        <v>1</v>
      </c>
      <c r="G5797">
        <v>4.5</v>
      </c>
      <c r="H5797">
        <v>0.94</v>
      </c>
      <c r="I5797">
        <v>7.4999999999999997E-2</v>
      </c>
      <c r="J5797">
        <v>5.0000999999999997E-2</v>
      </c>
      <c r="K5797" t="b">
        <v>1</v>
      </c>
      <c r="L5797" t="s">
        <v>6894</v>
      </c>
      <c r="N5797" s="28">
        <v>42214.662939814814</v>
      </c>
    </row>
    <row r="5798" spans="1:14" x14ac:dyDescent="0.25">
      <c r="A5798" t="str">
        <f>tb_audit_process_item[[#This Row],[id_audit_process_item_reference]]&amp;TEXT(tb_audit_process_item[[#This Row],[vr_threshold_accrued]],"000000000000,0000000000")</f>
        <v>6022000000000000,1000010000</v>
      </c>
      <c r="B5798">
        <v>6022</v>
      </c>
      <c r="C5798">
        <v>6025</v>
      </c>
      <c r="D5798">
        <v>2015</v>
      </c>
      <c r="E5798" t="s">
        <v>5993</v>
      </c>
      <c r="F5798">
        <v>1</v>
      </c>
      <c r="G5798">
        <v>4.5</v>
      </c>
      <c r="H5798">
        <v>1.28</v>
      </c>
      <c r="I5798">
        <v>0.125</v>
      </c>
      <c r="J5798">
        <v>0.10000100000000001</v>
      </c>
      <c r="K5798" t="b">
        <v>1</v>
      </c>
      <c r="L5798" t="s">
        <v>6894</v>
      </c>
      <c r="N5798" s="28">
        <v>42214.662939814814</v>
      </c>
    </row>
    <row r="5799" spans="1:14" x14ac:dyDescent="0.25">
      <c r="A5799" t="str">
        <f>tb_audit_process_item[[#This Row],[id_audit_process_item_reference]]&amp;TEXT(tb_audit_process_item[[#This Row],[vr_threshold_accrued]],"000000000000,0000000000")</f>
        <v>6022000000000000,1500010000</v>
      </c>
      <c r="B5799">
        <v>6022</v>
      </c>
      <c r="C5799">
        <v>6026</v>
      </c>
      <c r="D5799">
        <v>2015</v>
      </c>
      <c r="E5799" t="s">
        <v>5993</v>
      </c>
      <c r="F5799">
        <v>1</v>
      </c>
      <c r="G5799">
        <v>4.5</v>
      </c>
      <c r="H5799">
        <v>1.75</v>
      </c>
      <c r="I5799">
        <v>0.17499999999999999</v>
      </c>
      <c r="J5799">
        <v>0.150001</v>
      </c>
      <c r="K5799" t="b">
        <v>1</v>
      </c>
      <c r="L5799" t="s">
        <v>6894</v>
      </c>
      <c r="N5799" s="28">
        <v>42214.662939814814</v>
      </c>
    </row>
    <row r="5800" spans="1:14" x14ac:dyDescent="0.25">
      <c r="A5800" t="str">
        <f>tb_audit_process_item[[#This Row],[id_audit_process_item_reference]]&amp;TEXT(tb_audit_process_item[[#This Row],[vr_threshold_accrued]],"000000000000,0000000000")</f>
        <v>6022000000000000,2000010000</v>
      </c>
      <c r="B5800">
        <v>6022</v>
      </c>
      <c r="C5800">
        <v>6027</v>
      </c>
      <c r="D5800">
        <v>2015</v>
      </c>
      <c r="E5800" t="s">
        <v>5993</v>
      </c>
      <c r="F5800">
        <v>1</v>
      </c>
      <c r="G5800">
        <v>4.5</v>
      </c>
      <c r="H5800">
        <v>2.4</v>
      </c>
      <c r="I5800">
        <v>0.25</v>
      </c>
      <c r="J5800">
        <v>0.20000100000000001</v>
      </c>
      <c r="K5800" t="b">
        <v>1</v>
      </c>
      <c r="L5800" t="s">
        <v>6894</v>
      </c>
      <c r="N5800" s="28">
        <v>42214.662939814814</v>
      </c>
    </row>
    <row r="5801" spans="1:14" x14ac:dyDescent="0.25">
      <c r="A5801" t="str">
        <f>tb_audit_process_item[[#This Row],[id_audit_process_item_reference]]&amp;TEXT(tb_audit_process_item[[#This Row],[vr_threshold_accrued]],"000000000000,0000000000")</f>
        <v>6022000000000000,3000010000</v>
      </c>
      <c r="B5801">
        <v>6022</v>
      </c>
      <c r="C5801">
        <v>6028</v>
      </c>
      <c r="D5801">
        <v>2015</v>
      </c>
      <c r="E5801" t="s">
        <v>5993</v>
      </c>
      <c r="F5801">
        <v>1</v>
      </c>
      <c r="G5801">
        <v>4.5</v>
      </c>
      <c r="H5801">
        <v>3.29</v>
      </c>
      <c r="I5801">
        <v>0.4</v>
      </c>
      <c r="J5801">
        <v>0.30000100000000002</v>
      </c>
      <c r="K5801" t="b">
        <v>1</v>
      </c>
      <c r="L5801" t="s">
        <v>6894</v>
      </c>
      <c r="N5801" s="28">
        <v>42214.662939814814</v>
      </c>
    </row>
    <row r="5802" spans="1:14" x14ac:dyDescent="0.25">
      <c r="A5802" t="str">
        <f>tb_audit_process_item[[#This Row],[id_audit_process_item_reference]]&amp;TEXT(tb_audit_process_item[[#This Row],[vr_threshold_accrued]],"000000000000,0000000000")</f>
        <v>6022000000000000,5000010000</v>
      </c>
      <c r="B5802">
        <v>6022</v>
      </c>
      <c r="C5802">
        <v>6029</v>
      </c>
      <c r="D5802">
        <v>2015</v>
      </c>
      <c r="E5802" t="s">
        <v>5993</v>
      </c>
      <c r="F5802">
        <v>1</v>
      </c>
      <c r="G5802">
        <v>4.5</v>
      </c>
      <c r="H5802">
        <v>4.5</v>
      </c>
      <c r="I5802">
        <v>0.75</v>
      </c>
      <c r="J5802">
        <v>0.50000100000000003</v>
      </c>
      <c r="K5802" t="b">
        <v>1</v>
      </c>
      <c r="L5802" t="s">
        <v>6894</v>
      </c>
      <c r="N5802" s="28">
        <v>42214.662939814814</v>
      </c>
    </row>
    <row r="5803" spans="1:14" x14ac:dyDescent="0.25">
      <c r="A5803" t="str">
        <f>tb_audit_process_item[[#This Row],[id_audit_process_item_reference]]&amp;TEXT(tb_audit_process_item[[#This Row],[vr_threshold_accrued]],"000000000000,0000000000")</f>
        <v>6030000000000000,0000000000</v>
      </c>
      <c r="B5803">
        <v>6030</v>
      </c>
      <c r="C5803">
        <v>6030</v>
      </c>
      <c r="D5803">
        <v>2015</v>
      </c>
      <c r="E5803" t="s">
        <v>5994</v>
      </c>
      <c r="F5803">
        <v>1</v>
      </c>
      <c r="G5803">
        <v>4.5</v>
      </c>
      <c r="H5803">
        <v>5</v>
      </c>
      <c r="J5803"/>
      <c r="K5803" t="b">
        <v>1</v>
      </c>
      <c r="L5803" t="s">
        <v>123</v>
      </c>
      <c r="N5803" s="28">
        <v>42214.662939814814</v>
      </c>
    </row>
    <row r="5804" spans="1:14" x14ac:dyDescent="0.25">
      <c r="A5804" t="str">
        <f>tb_audit_process_item[[#This Row],[id_audit_process_item_reference]]&amp;TEXT(tb_audit_process_item[[#This Row],[vr_threshold_accrued]],"000000000000,0000000000")</f>
        <v>6031000000000000,0000000000</v>
      </c>
      <c r="B5804">
        <v>6031</v>
      </c>
      <c r="C5804">
        <v>6031</v>
      </c>
      <c r="D5804">
        <v>2015</v>
      </c>
      <c r="E5804" t="s">
        <v>5995</v>
      </c>
      <c r="F5804">
        <v>1</v>
      </c>
      <c r="G5804">
        <v>4.5</v>
      </c>
      <c r="H5804">
        <v>4</v>
      </c>
      <c r="J5804"/>
      <c r="K5804" t="b">
        <v>1</v>
      </c>
      <c r="L5804" t="s">
        <v>124</v>
      </c>
      <c r="N5804" s="28">
        <v>42214.662939814814</v>
      </c>
    </row>
    <row r="5805" spans="1:14" x14ac:dyDescent="0.25">
      <c r="A5805" t="str">
        <f>tb_audit_process_item[[#This Row],[id_audit_process_item_reference]]&amp;TEXT(tb_audit_process_item[[#This Row],[vr_threshold_accrued]],"000000000000,0000000000")</f>
        <v>6032000000000000,0000000000</v>
      </c>
      <c r="B5805">
        <v>6032</v>
      </c>
      <c r="C5805">
        <v>6032</v>
      </c>
      <c r="D5805">
        <v>2015</v>
      </c>
      <c r="E5805" t="s">
        <v>5996</v>
      </c>
      <c r="F5805">
        <v>1</v>
      </c>
      <c r="G5805">
        <v>4.5</v>
      </c>
      <c r="H5805">
        <v>3.5</v>
      </c>
      <c r="J5805"/>
      <c r="K5805" t="b">
        <v>1</v>
      </c>
      <c r="L5805" t="s">
        <v>125</v>
      </c>
      <c r="N5805" s="28">
        <v>42214.662939814814</v>
      </c>
    </row>
    <row r="5806" spans="1:14" x14ac:dyDescent="0.25">
      <c r="A5806" t="str">
        <f>tb_audit_process_item[[#This Row],[id_audit_process_item_reference]]&amp;TEXT(tb_audit_process_item[[#This Row],[vr_threshold_accrued]],"000000000000,0000000000")</f>
        <v>6033000000000000,0000000000</v>
      </c>
      <c r="B5806">
        <v>6033</v>
      </c>
      <c r="C5806">
        <v>6033</v>
      </c>
      <c r="D5806">
        <v>2015</v>
      </c>
      <c r="E5806" t="s">
        <v>5997</v>
      </c>
      <c r="F5806">
        <v>1</v>
      </c>
      <c r="G5806">
        <v>4.5</v>
      </c>
      <c r="H5806">
        <v>3.5</v>
      </c>
      <c r="J5806"/>
      <c r="K5806" t="b">
        <v>1</v>
      </c>
      <c r="L5806" t="s">
        <v>126</v>
      </c>
      <c r="N5806" s="28">
        <v>42214.662939814814</v>
      </c>
    </row>
    <row r="5807" spans="1:14" x14ac:dyDescent="0.25">
      <c r="A5807" t="str">
        <f>tb_audit_process_item[[#This Row],[id_audit_process_item_reference]]&amp;TEXT(tb_audit_process_item[[#This Row],[vr_threshold_accrued]],"000000000000,0000000000")</f>
        <v>6034000000000000,0000000000</v>
      </c>
      <c r="B5807">
        <v>6034</v>
      </c>
      <c r="C5807">
        <v>6034</v>
      </c>
      <c r="D5807">
        <v>2015</v>
      </c>
      <c r="E5807" t="s">
        <v>5998</v>
      </c>
      <c r="F5807">
        <v>1</v>
      </c>
      <c r="G5807">
        <v>4.5</v>
      </c>
      <c r="H5807">
        <v>4.5</v>
      </c>
      <c r="J5807"/>
      <c r="K5807" t="b">
        <v>1</v>
      </c>
      <c r="L5807" t="s">
        <v>127</v>
      </c>
      <c r="N5807" s="28">
        <v>42214.662939814814</v>
      </c>
    </row>
    <row r="5808" spans="1:14" x14ac:dyDescent="0.25">
      <c r="A5808" t="str">
        <f>tb_audit_process_item[[#This Row],[id_audit_process_item_reference]]&amp;TEXT(tb_audit_process_item[[#This Row],[vr_threshold_accrued]],"000000000000,0000000000")</f>
        <v>6035000000000000,0000010000</v>
      </c>
      <c r="B5808">
        <v>6035</v>
      </c>
      <c r="C5808">
        <v>6035</v>
      </c>
      <c r="D5808">
        <v>2015</v>
      </c>
      <c r="E5808" t="s">
        <v>5999</v>
      </c>
      <c r="F5808">
        <v>1</v>
      </c>
      <c r="G5808">
        <v>4.5</v>
      </c>
      <c r="H5808">
        <v>0.5</v>
      </c>
      <c r="I5808">
        <v>2.5000000000000001E-2</v>
      </c>
      <c r="J5808">
        <v>9.9999999999999995E-7</v>
      </c>
      <c r="K5808" t="b">
        <v>1</v>
      </c>
      <c r="L5808" t="s">
        <v>5040</v>
      </c>
      <c r="N5808" s="28">
        <v>42214.662939814814</v>
      </c>
    </row>
    <row r="5809" spans="1:14" x14ac:dyDescent="0.25">
      <c r="A5809" t="str">
        <f>tb_audit_process_item[[#This Row],[id_audit_process_item_reference]]&amp;TEXT(tb_audit_process_item[[#This Row],[vr_threshold_accrued]],"000000000000,0000000000")</f>
        <v>6035000000000000,0500010000</v>
      </c>
      <c r="B5809">
        <v>6035</v>
      </c>
      <c r="C5809">
        <v>6036</v>
      </c>
      <c r="D5809">
        <v>2015</v>
      </c>
      <c r="E5809" t="s">
        <v>5999</v>
      </c>
      <c r="F5809">
        <v>1</v>
      </c>
      <c r="G5809">
        <v>4.5</v>
      </c>
      <c r="H5809">
        <v>0.57999999999999996</v>
      </c>
      <c r="I5809">
        <v>0.17499999999999999</v>
      </c>
      <c r="J5809">
        <v>5.0000999999999997E-2</v>
      </c>
      <c r="K5809" t="b">
        <v>1</v>
      </c>
      <c r="L5809" t="s">
        <v>5040</v>
      </c>
      <c r="N5809" s="28">
        <v>42214.662939814814</v>
      </c>
    </row>
    <row r="5810" spans="1:14" x14ac:dyDescent="0.25">
      <c r="A5810" t="str">
        <f>tb_audit_process_item[[#This Row],[id_audit_process_item_reference]]&amp;TEXT(tb_audit_process_item[[#This Row],[vr_threshold_accrued]],"000000000000,0000000000")</f>
        <v>6035000000000000,3000010000</v>
      </c>
      <c r="B5810">
        <v>6035</v>
      </c>
      <c r="C5810">
        <v>6037</v>
      </c>
      <c r="D5810">
        <v>2015</v>
      </c>
      <c r="E5810" t="s">
        <v>5999</v>
      </c>
      <c r="F5810">
        <v>1</v>
      </c>
      <c r="G5810">
        <v>4.5</v>
      </c>
      <c r="H5810">
        <v>0.68</v>
      </c>
      <c r="I5810">
        <v>0.45</v>
      </c>
      <c r="J5810">
        <v>0.30000100000000002</v>
      </c>
      <c r="K5810" t="b">
        <v>1</v>
      </c>
      <c r="L5810" t="s">
        <v>5040</v>
      </c>
      <c r="N5810" s="28">
        <v>42214.662939814814</v>
      </c>
    </row>
    <row r="5811" spans="1:14" x14ac:dyDescent="0.25">
      <c r="A5811" t="str">
        <f>tb_audit_process_item[[#This Row],[id_audit_process_item_reference]]&amp;TEXT(tb_audit_process_item[[#This Row],[vr_threshold_accrued]],"000000000000,0000000000")</f>
        <v>6035000000000000,6000010000</v>
      </c>
      <c r="B5811">
        <v>6035</v>
      </c>
      <c r="C5811">
        <v>6038</v>
      </c>
      <c r="D5811">
        <v>2015</v>
      </c>
      <c r="E5811" t="s">
        <v>5999</v>
      </c>
      <c r="F5811">
        <v>1</v>
      </c>
      <c r="G5811">
        <v>4.5</v>
      </c>
      <c r="H5811">
        <v>0.79</v>
      </c>
      <c r="I5811">
        <v>0.8</v>
      </c>
      <c r="J5811">
        <v>0.60000100000000001</v>
      </c>
      <c r="K5811" t="b">
        <v>1</v>
      </c>
      <c r="L5811" t="s">
        <v>5040</v>
      </c>
      <c r="N5811" s="28">
        <v>42214.662939814814</v>
      </c>
    </row>
    <row r="5812" spans="1:14" x14ac:dyDescent="0.25">
      <c r="A5812" t="str">
        <f>tb_audit_process_item[[#This Row],[id_audit_process_item_reference]]&amp;TEXT(tb_audit_process_item[[#This Row],[vr_threshold_accrued]],"000000000000,0000000000")</f>
        <v>6039000000000000,0000010000</v>
      </c>
      <c r="B5812">
        <v>6039</v>
      </c>
      <c r="C5812">
        <v>6039</v>
      </c>
      <c r="D5812">
        <v>2015</v>
      </c>
      <c r="E5812" t="s">
        <v>6000</v>
      </c>
      <c r="F5812">
        <v>1</v>
      </c>
      <c r="G5812">
        <v>4.5</v>
      </c>
      <c r="H5812">
        <v>0.92</v>
      </c>
      <c r="I5812">
        <v>2.5000000000000001E-2</v>
      </c>
      <c r="J5812">
        <v>9.9999999999999995E-7</v>
      </c>
      <c r="K5812" t="b">
        <v>1</v>
      </c>
      <c r="L5812" t="s">
        <v>5041</v>
      </c>
      <c r="N5812" s="28">
        <v>42214.662939814814</v>
      </c>
    </row>
    <row r="5813" spans="1:14" x14ac:dyDescent="0.25">
      <c r="A5813" t="str">
        <f>tb_audit_process_item[[#This Row],[id_audit_process_item_reference]]&amp;TEXT(tb_audit_process_item[[#This Row],[vr_threshold_accrued]],"000000000000,0000000000")</f>
        <v>6039000000000000,0500010000</v>
      </c>
      <c r="B5813">
        <v>6039</v>
      </c>
      <c r="C5813">
        <v>6040</v>
      </c>
      <c r="D5813">
        <v>2015</v>
      </c>
      <c r="E5813" t="s">
        <v>6000</v>
      </c>
      <c r="F5813">
        <v>1</v>
      </c>
      <c r="G5813">
        <v>4.5</v>
      </c>
      <c r="H5813">
        <v>1.08</v>
      </c>
      <c r="I5813">
        <v>0.17499999999999999</v>
      </c>
      <c r="J5813">
        <v>5.0000999999999997E-2</v>
      </c>
      <c r="K5813" t="b">
        <v>1</v>
      </c>
      <c r="L5813" t="s">
        <v>5041</v>
      </c>
      <c r="N5813" s="28">
        <v>42214.662939814814</v>
      </c>
    </row>
    <row r="5814" spans="1:14" x14ac:dyDescent="0.25">
      <c r="A5814" t="str">
        <f>tb_audit_process_item[[#This Row],[id_audit_process_item_reference]]&amp;TEXT(tb_audit_process_item[[#This Row],[vr_threshold_accrued]],"000000000000,0000000000")</f>
        <v>6039000000000000,3000010000</v>
      </c>
      <c r="B5814">
        <v>6039</v>
      </c>
      <c r="C5814">
        <v>6041</v>
      </c>
      <c r="D5814">
        <v>2015</v>
      </c>
      <c r="E5814" t="s">
        <v>6000</v>
      </c>
      <c r="F5814">
        <v>1</v>
      </c>
      <c r="G5814">
        <v>4.5</v>
      </c>
      <c r="H5814">
        <v>1.26</v>
      </c>
      <c r="I5814">
        <v>0.45</v>
      </c>
      <c r="J5814">
        <v>0.30000100000000002</v>
      </c>
      <c r="K5814" t="b">
        <v>1</v>
      </c>
      <c r="L5814" t="s">
        <v>5041</v>
      </c>
      <c r="N5814" s="28">
        <v>42214.662939814814</v>
      </c>
    </row>
    <row r="5815" spans="1:14" x14ac:dyDescent="0.25">
      <c r="A5815" t="str">
        <f>tb_audit_process_item[[#This Row],[id_audit_process_item_reference]]&amp;TEXT(tb_audit_process_item[[#This Row],[vr_threshold_accrued]],"000000000000,0000000000")</f>
        <v>6039000000000000,6000010000</v>
      </c>
      <c r="B5815">
        <v>6039</v>
      </c>
      <c r="C5815">
        <v>6042</v>
      </c>
      <c r="D5815">
        <v>2015</v>
      </c>
      <c r="E5815" t="s">
        <v>6000</v>
      </c>
      <c r="F5815">
        <v>1</v>
      </c>
      <c r="G5815">
        <v>4.5</v>
      </c>
      <c r="H5815">
        <v>1.46</v>
      </c>
      <c r="I5815">
        <v>0.8</v>
      </c>
      <c r="J5815">
        <v>0.60000100000000001</v>
      </c>
      <c r="K5815" t="b">
        <v>1</v>
      </c>
      <c r="L5815" t="s">
        <v>5041</v>
      </c>
      <c r="N5815" s="28">
        <v>42214.662939814814</v>
      </c>
    </row>
    <row r="5816" spans="1:14" x14ac:dyDescent="0.25">
      <c r="A5816" t="str">
        <f>tb_audit_process_item[[#This Row],[id_audit_process_item_reference]]&amp;TEXT(tb_audit_process_item[[#This Row],[vr_threshold_accrued]],"000000000000,0000000000")</f>
        <v>6043000000000000,0000010000</v>
      </c>
      <c r="B5816">
        <v>6043</v>
      </c>
      <c r="C5816">
        <v>6043</v>
      </c>
      <c r="D5816">
        <v>2015</v>
      </c>
      <c r="E5816" t="s">
        <v>6001</v>
      </c>
      <c r="F5816">
        <v>1</v>
      </c>
      <c r="G5816">
        <v>4.5</v>
      </c>
      <c r="H5816">
        <v>1.71</v>
      </c>
      <c r="I5816">
        <v>2.5000000000000001E-2</v>
      </c>
      <c r="J5816">
        <v>9.9999999999999995E-7</v>
      </c>
      <c r="K5816" t="b">
        <v>1</v>
      </c>
      <c r="L5816" t="s">
        <v>5042</v>
      </c>
      <c r="N5816" s="28">
        <v>42214.662939814814</v>
      </c>
    </row>
    <row r="5817" spans="1:14" x14ac:dyDescent="0.25">
      <c r="A5817" t="str">
        <f>tb_audit_process_item[[#This Row],[id_audit_process_item_reference]]&amp;TEXT(tb_audit_process_item[[#This Row],[vr_threshold_accrued]],"000000000000,0000000000")</f>
        <v>6043000000000000,0500010000</v>
      </c>
      <c r="B5817">
        <v>6043</v>
      </c>
      <c r="C5817">
        <v>6044</v>
      </c>
      <c r="D5817">
        <v>2015</v>
      </c>
      <c r="E5817" t="s">
        <v>6001</v>
      </c>
      <c r="F5817">
        <v>1</v>
      </c>
      <c r="G5817">
        <v>4.5</v>
      </c>
      <c r="H5817">
        <v>1.99</v>
      </c>
      <c r="I5817">
        <v>0.17499999999999999</v>
      </c>
      <c r="J5817">
        <v>5.0000999999999997E-2</v>
      </c>
      <c r="K5817" t="b">
        <v>1</v>
      </c>
      <c r="L5817" t="s">
        <v>5042</v>
      </c>
      <c r="N5817" s="28">
        <v>42214.662939814814</v>
      </c>
    </row>
    <row r="5818" spans="1:14" x14ac:dyDescent="0.25">
      <c r="A5818" t="str">
        <f>tb_audit_process_item[[#This Row],[id_audit_process_item_reference]]&amp;TEXT(tb_audit_process_item[[#This Row],[vr_threshold_accrued]],"000000000000,0000000000")</f>
        <v>6043000000000000,3000010000</v>
      </c>
      <c r="B5818">
        <v>6043</v>
      </c>
      <c r="C5818">
        <v>6045</v>
      </c>
      <c r="D5818">
        <v>2015</v>
      </c>
      <c r="E5818" t="s">
        <v>6001</v>
      </c>
      <c r="F5818">
        <v>1</v>
      </c>
      <c r="G5818">
        <v>4.5</v>
      </c>
      <c r="H5818">
        <v>2.3199999999999998</v>
      </c>
      <c r="I5818">
        <v>0.45</v>
      </c>
      <c r="J5818">
        <v>0.30000100000000002</v>
      </c>
      <c r="K5818" t="b">
        <v>1</v>
      </c>
      <c r="L5818" t="s">
        <v>5042</v>
      </c>
      <c r="N5818" s="28">
        <v>42214.662939814814</v>
      </c>
    </row>
    <row r="5819" spans="1:14" x14ac:dyDescent="0.25">
      <c r="A5819" t="str">
        <f>tb_audit_process_item[[#This Row],[id_audit_process_item_reference]]&amp;TEXT(tb_audit_process_item[[#This Row],[vr_threshold_accrued]],"000000000000,0000000000")</f>
        <v>6043000000000000,6000010000</v>
      </c>
      <c r="B5819">
        <v>6043</v>
      </c>
      <c r="C5819">
        <v>6046</v>
      </c>
      <c r="D5819">
        <v>2015</v>
      </c>
      <c r="E5819" t="s">
        <v>6001</v>
      </c>
      <c r="F5819">
        <v>1</v>
      </c>
      <c r="G5819">
        <v>4.5</v>
      </c>
      <c r="H5819">
        <v>2.71</v>
      </c>
      <c r="I5819">
        <v>0.8</v>
      </c>
      <c r="J5819">
        <v>0.60000100000000001</v>
      </c>
      <c r="K5819" t="b">
        <v>1</v>
      </c>
      <c r="L5819" t="s">
        <v>5042</v>
      </c>
      <c r="N5819" s="28">
        <v>42214.662939814814</v>
      </c>
    </row>
    <row r="5820" spans="1:14" x14ac:dyDescent="0.25">
      <c r="A5820" t="str">
        <f>tb_audit_process_item[[#This Row],[id_audit_process_item_reference]]&amp;TEXT(tb_audit_process_item[[#This Row],[vr_threshold_accrued]],"000000000000,0000000000")</f>
        <v>6063000000000000,0000000000</v>
      </c>
      <c r="B5820">
        <v>6063</v>
      </c>
      <c r="C5820">
        <v>6063</v>
      </c>
      <c r="D5820">
        <v>2015</v>
      </c>
      <c r="E5820" t="s">
        <v>6533</v>
      </c>
      <c r="F5820">
        <v>12</v>
      </c>
      <c r="G5820">
        <v>5</v>
      </c>
      <c r="H5820">
        <v>5</v>
      </c>
      <c r="J5820"/>
      <c r="K5820" t="b">
        <v>1</v>
      </c>
      <c r="L5820" t="s">
        <v>7294</v>
      </c>
      <c r="N5820" s="28">
        <v>42341.482986111114</v>
      </c>
    </row>
    <row r="5821" spans="1:14" x14ac:dyDescent="0.25">
      <c r="A5821" t="str">
        <f>tb_audit_process_item[[#This Row],[id_audit_process_item_reference]]&amp;TEXT(tb_audit_process_item[[#This Row],[vr_threshold_accrued]],"000000000000,0000000000")</f>
        <v>6066000000000000,0000010000</v>
      </c>
      <c r="B5821">
        <v>6066</v>
      </c>
      <c r="C5821">
        <v>6066</v>
      </c>
      <c r="D5821">
        <v>2015</v>
      </c>
      <c r="E5821" t="s">
        <v>6520</v>
      </c>
      <c r="F5821">
        <v>12</v>
      </c>
      <c r="G5821">
        <v>3.75</v>
      </c>
      <c r="H5821">
        <v>1.5</v>
      </c>
      <c r="I5821">
        <v>0.05</v>
      </c>
      <c r="J5821">
        <v>9.9999999999999995E-7</v>
      </c>
      <c r="K5821" t="b">
        <v>1</v>
      </c>
      <c r="L5821" t="s">
        <v>6699</v>
      </c>
      <c r="N5821" s="28">
        <v>42375.75</v>
      </c>
    </row>
    <row r="5822" spans="1:14" x14ac:dyDescent="0.25">
      <c r="A5822" t="str">
        <f>tb_audit_process_item[[#This Row],[id_audit_process_item_reference]]&amp;TEXT(tb_audit_process_item[[#This Row],[vr_threshold_accrued]],"000000000000,0000000000")</f>
        <v>6066000000000000,1000010000</v>
      </c>
      <c r="B5822">
        <v>6066</v>
      </c>
      <c r="C5822">
        <v>6067</v>
      </c>
      <c r="D5822">
        <v>2015</v>
      </c>
      <c r="E5822" t="s">
        <v>6520</v>
      </c>
      <c r="F5822">
        <v>12</v>
      </c>
      <c r="G5822">
        <v>3.75</v>
      </c>
      <c r="H5822">
        <v>1.97</v>
      </c>
      <c r="I5822">
        <v>0.15</v>
      </c>
      <c r="J5822">
        <v>0.10000100000000001</v>
      </c>
      <c r="K5822" t="b">
        <v>1</v>
      </c>
      <c r="L5822" t="s">
        <v>6699</v>
      </c>
      <c r="N5822" s="28">
        <v>42375.75</v>
      </c>
    </row>
    <row r="5823" spans="1:14" x14ac:dyDescent="0.25">
      <c r="A5823" t="str">
        <f>tb_audit_process_item[[#This Row],[id_audit_process_item_reference]]&amp;TEXT(tb_audit_process_item[[#This Row],[vr_threshold_accrued]],"000000000000,0000000000")</f>
        <v>6066000000000000,2000010000</v>
      </c>
      <c r="B5823">
        <v>6066</v>
      </c>
      <c r="C5823">
        <v>6068</v>
      </c>
      <c r="D5823">
        <v>2015</v>
      </c>
      <c r="E5823" t="s">
        <v>6520</v>
      </c>
      <c r="F5823">
        <v>12</v>
      </c>
      <c r="G5823">
        <v>3.75</v>
      </c>
      <c r="H5823">
        <v>2.6</v>
      </c>
      <c r="I5823">
        <v>0.25</v>
      </c>
      <c r="J5823">
        <v>0.20000100000000001</v>
      </c>
      <c r="K5823" t="b">
        <v>1</v>
      </c>
      <c r="L5823" t="s">
        <v>6699</v>
      </c>
      <c r="N5823" s="28">
        <v>42375.75</v>
      </c>
    </row>
    <row r="5824" spans="1:14" x14ac:dyDescent="0.25">
      <c r="A5824" t="str">
        <f>tb_audit_process_item[[#This Row],[id_audit_process_item_reference]]&amp;TEXT(tb_audit_process_item[[#This Row],[vr_threshold_accrued]],"000000000000,0000000000")</f>
        <v>6066000000000000,3000010000</v>
      </c>
      <c r="B5824">
        <v>6066</v>
      </c>
      <c r="C5824">
        <v>6069</v>
      </c>
      <c r="D5824">
        <v>2015</v>
      </c>
      <c r="E5824" t="s">
        <v>6520</v>
      </c>
      <c r="F5824">
        <v>12</v>
      </c>
      <c r="G5824">
        <v>3.75</v>
      </c>
      <c r="H5824">
        <v>3.42</v>
      </c>
      <c r="I5824">
        <v>0.4</v>
      </c>
      <c r="J5824">
        <v>0.30000100000000002</v>
      </c>
      <c r="K5824" t="b">
        <v>1</v>
      </c>
      <c r="L5824" t="s">
        <v>6699</v>
      </c>
      <c r="N5824" s="28">
        <v>42375.75</v>
      </c>
    </row>
    <row r="5825" spans="1:14" x14ac:dyDescent="0.25">
      <c r="A5825" t="str">
        <f>tb_audit_process_item[[#This Row],[id_audit_process_item_reference]]&amp;TEXT(tb_audit_process_item[[#This Row],[vr_threshold_accrued]],"000000000000,0000000000")</f>
        <v>6066000000000000,5000010000</v>
      </c>
      <c r="B5825">
        <v>6066</v>
      </c>
      <c r="C5825">
        <v>6164</v>
      </c>
      <c r="D5825">
        <v>2015</v>
      </c>
      <c r="E5825" t="s">
        <v>6520</v>
      </c>
      <c r="F5825">
        <v>12</v>
      </c>
      <c r="G5825">
        <v>3.75</v>
      </c>
      <c r="H5825">
        <v>4.5</v>
      </c>
      <c r="I5825">
        <v>0.75</v>
      </c>
      <c r="J5825">
        <v>0.50000100000000003</v>
      </c>
      <c r="K5825" t="b">
        <v>1</v>
      </c>
      <c r="L5825" t="s">
        <v>6699</v>
      </c>
      <c r="N5825" s="28">
        <v>42405.75</v>
      </c>
    </row>
    <row r="5826" spans="1:14" x14ac:dyDescent="0.25">
      <c r="A5826" t="str">
        <f>tb_audit_process_item[[#This Row],[id_audit_process_item_reference]]&amp;TEXT(tb_audit_process_item[[#This Row],[vr_threshold_accrued]],"000000000000,0000000000")</f>
        <v>6070000000000000,0000010000</v>
      </c>
      <c r="B5826">
        <v>6070</v>
      </c>
      <c r="C5826">
        <v>6070</v>
      </c>
      <c r="D5826">
        <v>2015</v>
      </c>
      <c r="E5826" t="s">
        <v>6521</v>
      </c>
      <c r="F5826">
        <v>12</v>
      </c>
      <c r="G5826">
        <v>3.75</v>
      </c>
      <c r="H5826">
        <v>1</v>
      </c>
      <c r="I5826">
        <v>0.05</v>
      </c>
      <c r="J5826">
        <v>9.9999999999999995E-7</v>
      </c>
      <c r="K5826" t="b">
        <v>1</v>
      </c>
      <c r="L5826" t="s">
        <v>6700</v>
      </c>
      <c r="N5826" s="28">
        <v>42375.75</v>
      </c>
    </row>
    <row r="5827" spans="1:14" x14ac:dyDescent="0.25">
      <c r="A5827" t="str">
        <f>tb_audit_process_item[[#This Row],[id_audit_process_item_reference]]&amp;TEXT(tb_audit_process_item[[#This Row],[vr_threshold_accrued]],"000000000000,0000000000")</f>
        <v>6070000000000000,1000010000</v>
      </c>
      <c r="B5827">
        <v>6070</v>
      </c>
      <c r="C5827">
        <v>6071</v>
      </c>
      <c r="D5827">
        <v>2015</v>
      </c>
      <c r="E5827" t="s">
        <v>6521</v>
      </c>
      <c r="F5827">
        <v>12</v>
      </c>
      <c r="G5827">
        <v>3.75</v>
      </c>
      <c r="H5827">
        <v>1.37</v>
      </c>
      <c r="I5827">
        <v>0.15</v>
      </c>
      <c r="J5827">
        <v>0.10000100000000001</v>
      </c>
      <c r="K5827" t="b">
        <v>1</v>
      </c>
      <c r="L5827" t="s">
        <v>6700</v>
      </c>
      <c r="N5827" s="28">
        <v>42375.75</v>
      </c>
    </row>
    <row r="5828" spans="1:14" x14ac:dyDescent="0.25">
      <c r="A5828" t="str">
        <f>tb_audit_process_item[[#This Row],[id_audit_process_item_reference]]&amp;TEXT(tb_audit_process_item[[#This Row],[vr_threshold_accrued]],"000000000000,0000000000")</f>
        <v>6070000000000000,2000010000</v>
      </c>
      <c r="B5828">
        <v>6070</v>
      </c>
      <c r="C5828">
        <v>6072</v>
      </c>
      <c r="D5828">
        <v>2015</v>
      </c>
      <c r="E5828" t="s">
        <v>6521</v>
      </c>
      <c r="F5828">
        <v>12</v>
      </c>
      <c r="G5828">
        <v>3.75</v>
      </c>
      <c r="H5828">
        <v>1.87</v>
      </c>
      <c r="I5828">
        <v>0.25</v>
      </c>
      <c r="J5828">
        <v>0.20000100000000001</v>
      </c>
      <c r="K5828" t="b">
        <v>1</v>
      </c>
      <c r="L5828" t="s">
        <v>6700</v>
      </c>
      <c r="N5828" s="28">
        <v>42375.75</v>
      </c>
    </row>
    <row r="5829" spans="1:14" x14ac:dyDescent="0.25">
      <c r="A5829" t="str">
        <f>tb_audit_process_item[[#This Row],[id_audit_process_item_reference]]&amp;TEXT(tb_audit_process_item[[#This Row],[vr_threshold_accrued]],"000000000000,0000000000")</f>
        <v>6070000000000000,3000010000</v>
      </c>
      <c r="B5829">
        <v>6070</v>
      </c>
      <c r="C5829">
        <v>6073</v>
      </c>
      <c r="D5829">
        <v>2015</v>
      </c>
      <c r="E5829" t="s">
        <v>6521</v>
      </c>
      <c r="F5829">
        <v>12</v>
      </c>
      <c r="G5829">
        <v>3.75</v>
      </c>
      <c r="H5829">
        <v>2.56</v>
      </c>
      <c r="I5829">
        <v>0.4</v>
      </c>
      <c r="J5829">
        <v>0.30000100000000002</v>
      </c>
      <c r="K5829" t="b">
        <v>1</v>
      </c>
      <c r="L5829" t="s">
        <v>6700</v>
      </c>
      <c r="N5829" s="28">
        <v>42375.75</v>
      </c>
    </row>
    <row r="5830" spans="1:14" x14ac:dyDescent="0.25">
      <c r="A5830" t="str">
        <f>tb_audit_process_item[[#This Row],[id_audit_process_item_reference]]&amp;TEXT(tb_audit_process_item[[#This Row],[vr_threshold_accrued]],"000000000000,0000000000")</f>
        <v>6070000000000000,5000010000</v>
      </c>
      <c r="B5830">
        <v>6070</v>
      </c>
      <c r="C5830">
        <v>6165</v>
      </c>
      <c r="D5830">
        <v>2015</v>
      </c>
      <c r="E5830" t="s">
        <v>6521</v>
      </c>
      <c r="F5830">
        <v>12</v>
      </c>
      <c r="G5830">
        <v>3.75</v>
      </c>
      <c r="H5830">
        <v>3.5</v>
      </c>
      <c r="I5830">
        <v>0.75</v>
      </c>
      <c r="J5830">
        <v>0.50000100000000003</v>
      </c>
      <c r="K5830" t="b">
        <v>1</v>
      </c>
      <c r="L5830" t="s">
        <v>6700</v>
      </c>
      <c r="N5830" s="28">
        <v>42405.75</v>
      </c>
    </row>
    <row r="5831" spans="1:14" x14ac:dyDescent="0.25">
      <c r="A5831" t="str">
        <f>tb_audit_process_item[[#This Row],[id_audit_process_item_reference]]&amp;TEXT(tb_audit_process_item[[#This Row],[vr_threshold_accrued]],"000000000000,0000000000")</f>
        <v>6074000000000000,0000010000</v>
      </c>
      <c r="B5831">
        <v>6074</v>
      </c>
      <c r="C5831">
        <v>6074</v>
      </c>
      <c r="D5831">
        <v>2015</v>
      </c>
      <c r="E5831" t="s">
        <v>6519</v>
      </c>
      <c r="F5831">
        <v>12</v>
      </c>
      <c r="G5831">
        <v>3.75</v>
      </c>
      <c r="H5831">
        <v>0.5</v>
      </c>
      <c r="I5831">
        <v>0.05</v>
      </c>
      <c r="J5831">
        <v>9.9999999999999995E-7</v>
      </c>
      <c r="K5831" t="b">
        <v>1</v>
      </c>
      <c r="L5831" t="s">
        <v>6701</v>
      </c>
      <c r="N5831" s="28">
        <v>42375.75</v>
      </c>
    </row>
    <row r="5832" spans="1:14" x14ac:dyDescent="0.25">
      <c r="A5832" t="str">
        <f>tb_audit_process_item[[#This Row],[id_audit_process_item_reference]]&amp;TEXT(tb_audit_process_item[[#This Row],[vr_threshold_accrued]],"000000000000,0000000000")</f>
        <v>6074000000000000,1000010000</v>
      </c>
      <c r="B5832">
        <v>6074</v>
      </c>
      <c r="C5832">
        <v>6075</v>
      </c>
      <c r="D5832">
        <v>2015</v>
      </c>
      <c r="E5832" t="s">
        <v>6519</v>
      </c>
      <c r="F5832">
        <v>12</v>
      </c>
      <c r="G5832">
        <v>3.75</v>
      </c>
      <c r="H5832">
        <v>0.78</v>
      </c>
      <c r="I5832">
        <v>0.15</v>
      </c>
      <c r="J5832">
        <v>0.10000100000000001</v>
      </c>
      <c r="K5832" t="b">
        <v>1</v>
      </c>
      <c r="L5832" t="s">
        <v>6701</v>
      </c>
      <c r="N5832" s="28">
        <v>42375.75</v>
      </c>
    </row>
    <row r="5833" spans="1:14" x14ac:dyDescent="0.25">
      <c r="A5833" t="str">
        <f>tb_audit_process_item[[#This Row],[id_audit_process_item_reference]]&amp;TEXT(tb_audit_process_item[[#This Row],[vr_threshold_accrued]],"000000000000,0000000000")</f>
        <v>6074000000000000,2000010000</v>
      </c>
      <c r="B5833">
        <v>6074</v>
      </c>
      <c r="C5833">
        <v>6076</v>
      </c>
      <c r="D5833">
        <v>2015</v>
      </c>
      <c r="E5833" t="s">
        <v>6519</v>
      </c>
      <c r="F5833">
        <v>12</v>
      </c>
      <c r="G5833">
        <v>3.75</v>
      </c>
      <c r="H5833">
        <v>1.22</v>
      </c>
      <c r="I5833">
        <v>0.25</v>
      </c>
      <c r="J5833">
        <v>0.20000100000000001</v>
      </c>
      <c r="K5833" t="b">
        <v>1</v>
      </c>
      <c r="L5833" t="s">
        <v>6701</v>
      </c>
      <c r="N5833" s="28">
        <v>42375.75</v>
      </c>
    </row>
    <row r="5834" spans="1:14" x14ac:dyDescent="0.25">
      <c r="A5834" t="str">
        <f>tb_audit_process_item[[#This Row],[id_audit_process_item_reference]]&amp;TEXT(tb_audit_process_item[[#This Row],[vr_threshold_accrued]],"000000000000,0000000000")</f>
        <v>6074000000000000,3000010000</v>
      </c>
      <c r="B5834">
        <v>6074</v>
      </c>
      <c r="C5834">
        <v>6077</v>
      </c>
      <c r="D5834">
        <v>2015</v>
      </c>
      <c r="E5834" t="s">
        <v>6519</v>
      </c>
      <c r="F5834">
        <v>12</v>
      </c>
      <c r="G5834">
        <v>3.75</v>
      </c>
      <c r="H5834">
        <v>1.92</v>
      </c>
      <c r="I5834">
        <v>0.4</v>
      </c>
      <c r="J5834">
        <v>0.30000100000000002</v>
      </c>
      <c r="K5834" t="b">
        <v>1</v>
      </c>
      <c r="L5834" t="s">
        <v>6701</v>
      </c>
      <c r="N5834" s="28">
        <v>42375.75</v>
      </c>
    </row>
    <row r="5835" spans="1:14" x14ac:dyDescent="0.25">
      <c r="A5835" t="str">
        <f>tb_audit_process_item[[#This Row],[id_audit_process_item_reference]]&amp;TEXT(tb_audit_process_item[[#This Row],[vr_threshold_accrued]],"000000000000,0000000000")</f>
        <v>6074000000000000,5000010000</v>
      </c>
      <c r="B5835">
        <v>6074</v>
      </c>
      <c r="C5835">
        <v>6166</v>
      </c>
      <c r="D5835">
        <v>2015</v>
      </c>
      <c r="E5835" t="s">
        <v>6519</v>
      </c>
      <c r="F5835">
        <v>12</v>
      </c>
      <c r="G5835">
        <v>3.75</v>
      </c>
      <c r="H5835">
        <v>3</v>
      </c>
      <c r="I5835">
        <v>0.75</v>
      </c>
      <c r="J5835">
        <v>0.50000100000000003</v>
      </c>
      <c r="K5835" t="b">
        <v>1</v>
      </c>
      <c r="L5835" t="s">
        <v>6701</v>
      </c>
      <c r="N5835" s="28">
        <v>42405.75</v>
      </c>
    </row>
    <row r="5836" spans="1:14" x14ac:dyDescent="0.25">
      <c r="A5836" t="str">
        <f>tb_audit_process_item[[#This Row],[id_audit_process_item_reference]]&amp;TEXT(tb_audit_process_item[[#This Row],[vr_threshold_accrued]],"000000000000,0000000000")</f>
        <v>6078000000000000,0000000000</v>
      </c>
      <c r="B5836">
        <v>6078</v>
      </c>
      <c r="C5836">
        <v>6078</v>
      </c>
      <c r="D5836">
        <v>2015</v>
      </c>
      <c r="E5836" t="s">
        <v>5962</v>
      </c>
      <c r="F5836">
        <v>1</v>
      </c>
      <c r="G5836">
        <v>5</v>
      </c>
      <c r="H5836">
        <v>4</v>
      </c>
      <c r="J5836"/>
      <c r="K5836" t="b">
        <v>0</v>
      </c>
      <c r="L5836" t="s">
        <v>6766</v>
      </c>
      <c r="N5836" s="28">
        <v>42375.784745370373</v>
      </c>
    </row>
    <row r="5837" spans="1:14" x14ac:dyDescent="0.25">
      <c r="A5837" t="str">
        <f>tb_audit_process_item[[#This Row],[id_audit_process_item_reference]]&amp;TEXT(tb_audit_process_item[[#This Row],[vr_threshold_accrued]],"000000000000,0000000000")</f>
        <v>6079000000000000,0000000000</v>
      </c>
      <c r="B5837">
        <v>6079</v>
      </c>
      <c r="C5837">
        <v>6079</v>
      </c>
      <c r="D5837">
        <v>2015</v>
      </c>
      <c r="E5837" t="s">
        <v>5975</v>
      </c>
      <c r="F5837">
        <v>1</v>
      </c>
      <c r="G5837">
        <v>5</v>
      </c>
      <c r="H5837">
        <v>4.5</v>
      </c>
      <c r="J5837"/>
      <c r="K5837" t="b">
        <v>1</v>
      </c>
      <c r="L5837" t="s">
        <v>6891</v>
      </c>
      <c r="N5837" s="28">
        <v>42375.785034722219</v>
      </c>
    </row>
    <row r="5838" spans="1:14" x14ac:dyDescent="0.25">
      <c r="A5838" t="str">
        <f>tb_audit_process_item[[#This Row],[id_audit_process_item_reference]]&amp;TEXT(tb_audit_process_item[[#This Row],[vr_threshold_accrued]],"000000000000,0000000000")</f>
        <v>6080000000000000,0000000000</v>
      </c>
      <c r="B5838">
        <v>6080</v>
      </c>
      <c r="C5838">
        <v>6080</v>
      </c>
      <c r="D5838">
        <v>2015</v>
      </c>
      <c r="E5838" t="s">
        <v>5976</v>
      </c>
      <c r="F5838">
        <v>1</v>
      </c>
      <c r="G5838">
        <v>5</v>
      </c>
      <c r="H5838">
        <v>2.5</v>
      </c>
      <c r="J5838"/>
      <c r="K5838" t="b">
        <v>1</v>
      </c>
      <c r="L5838" t="s">
        <v>6892</v>
      </c>
      <c r="N5838" s="28">
        <v>42375.785520833335</v>
      </c>
    </row>
    <row r="5839" spans="1:14" x14ac:dyDescent="0.25">
      <c r="A5839" t="str">
        <f>tb_audit_process_item[[#This Row],[id_audit_process_item_reference]]&amp;TEXT(tb_audit_process_item[[#This Row],[vr_threshold_accrued]],"000000000000,0000000000")</f>
        <v>6081000000000000,0000000000</v>
      </c>
      <c r="B5839">
        <v>6081</v>
      </c>
      <c r="C5839">
        <v>6081</v>
      </c>
      <c r="D5839">
        <v>2015</v>
      </c>
      <c r="E5839" t="s">
        <v>7038</v>
      </c>
      <c r="F5839">
        <v>1</v>
      </c>
      <c r="G5839">
        <v>2.6</v>
      </c>
      <c r="H5839">
        <v>2</v>
      </c>
      <c r="J5839"/>
      <c r="K5839" t="b">
        <v>1</v>
      </c>
      <c r="L5839" t="s">
        <v>7326</v>
      </c>
      <c r="N5839" s="28">
        <v>42375.786400462966</v>
      </c>
    </row>
    <row r="5840" spans="1:14" x14ac:dyDescent="0.25">
      <c r="A5840" t="str">
        <f>tb_audit_process_item[[#This Row],[id_audit_process_item_reference]]&amp;TEXT(tb_audit_process_item[[#This Row],[vr_threshold_accrued]],"000000000000,0000000000")</f>
        <v>6082000000000000,0000000000</v>
      </c>
      <c r="B5840">
        <v>6082</v>
      </c>
      <c r="C5840">
        <v>6082</v>
      </c>
      <c r="D5840">
        <v>2015</v>
      </c>
      <c r="E5840" t="s">
        <v>6013</v>
      </c>
      <c r="F5840">
        <v>2</v>
      </c>
      <c r="G5840">
        <v>3</v>
      </c>
      <c r="H5840">
        <v>4.5</v>
      </c>
      <c r="J5840"/>
      <c r="K5840" t="b">
        <v>1</v>
      </c>
      <c r="L5840" t="s">
        <v>6629</v>
      </c>
      <c r="N5840" s="28">
        <v>42375.786712962959</v>
      </c>
    </row>
    <row r="5841" spans="1:14" x14ac:dyDescent="0.25">
      <c r="A5841" t="str">
        <f>tb_audit_process_item[[#This Row],[id_audit_process_item_reference]]&amp;TEXT(tb_audit_process_item[[#This Row],[vr_threshold_accrued]],"000000000000,0000000000")</f>
        <v>6083000000000000,0000000000</v>
      </c>
      <c r="B5841">
        <v>6083</v>
      </c>
      <c r="C5841">
        <v>6083</v>
      </c>
      <c r="D5841">
        <v>2015</v>
      </c>
      <c r="E5841" t="s">
        <v>6015</v>
      </c>
      <c r="F5841">
        <v>2</v>
      </c>
      <c r="G5841">
        <v>3</v>
      </c>
      <c r="H5841">
        <v>4</v>
      </c>
      <c r="J5841"/>
      <c r="K5841" t="b">
        <v>1</v>
      </c>
      <c r="L5841" t="s">
        <v>6712</v>
      </c>
      <c r="N5841" s="28">
        <v>42375.788437499999</v>
      </c>
    </row>
    <row r="5842" spans="1:14" x14ac:dyDescent="0.25">
      <c r="A5842" t="str">
        <f>tb_audit_process_item[[#This Row],[id_audit_process_item_reference]]&amp;TEXT(tb_audit_process_item[[#This Row],[vr_threshold_accrued]],"000000000000,0000000000")</f>
        <v>6084000000000000,0000000000</v>
      </c>
      <c r="B5842">
        <v>6084</v>
      </c>
      <c r="C5842">
        <v>6084</v>
      </c>
      <c r="D5842">
        <v>2015</v>
      </c>
      <c r="E5842" t="s">
        <v>6025</v>
      </c>
      <c r="F5842">
        <v>2</v>
      </c>
      <c r="G5842">
        <v>4.5</v>
      </c>
      <c r="H5842">
        <v>3</v>
      </c>
      <c r="J5842"/>
      <c r="K5842" t="b">
        <v>1</v>
      </c>
      <c r="L5842" t="s">
        <v>6932</v>
      </c>
      <c r="N5842" s="28">
        <v>42375.789074074077</v>
      </c>
    </row>
    <row r="5843" spans="1:14" x14ac:dyDescent="0.25">
      <c r="A5843" t="str">
        <f>tb_audit_process_item[[#This Row],[id_audit_process_item_reference]]&amp;TEXT(tb_audit_process_item[[#This Row],[vr_threshold_accrued]],"000000000000,0000000000")</f>
        <v>6085000000000000,0000000000</v>
      </c>
      <c r="B5843">
        <v>6085</v>
      </c>
      <c r="C5843">
        <v>6085</v>
      </c>
      <c r="D5843">
        <v>2015</v>
      </c>
      <c r="E5843" t="s">
        <v>6026</v>
      </c>
      <c r="F5843">
        <v>2</v>
      </c>
      <c r="G5843">
        <v>4.5</v>
      </c>
      <c r="H5843">
        <v>5</v>
      </c>
      <c r="J5843"/>
      <c r="K5843" t="b">
        <v>1</v>
      </c>
      <c r="L5843" t="s">
        <v>6713</v>
      </c>
      <c r="N5843" s="28">
        <v>42375.7891087963</v>
      </c>
    </row>
    <row r="5844" spans="1:14" x14ac:dyDescent="0.25">
      <c r="A5844" t="str">
        <f>tb_audit_process_item[[#This Row],[id_audit_process_item_reference]]&amp;TEXT(tb_audit_process_item[[#This Row],[vr_threshold_accrued]],"000000000000,0000000000")</f>
        <v>6086000000000000,0000000000</v>
      </c>
      <c r="B5844">
        <v>6086</v>
      </c>
      <c r="C5844">
        <v>6086</v>
      </c>
      <c r="D5844">
        <v>2015</v>
      </c>
      <c r="E5844" t="s">
        <v>6027</v>
      </c>
      <c r="F5844">
        <v>2</v>
      </c>
      <c r="G5844">
        <v>4.5</v>
      </c>
      <c r="H5844">
        <v>4.5</v>
      </c>
      <c r="J5844"/>
      <c r="K5844" t="b">
        <v>1</v>
      </c>
      <c r="L5844" t="s">
        <v>6714</v>
      </c>
      <c r="N5844" s="28">
        <v>42375.789201388892</v>
      </c>
    </row>
    <row r="5845" spans="1:14" x14ac:dyDescent="0.25">
      <c r="A5845" t="str">
        <f>tb_audit_process_item[[#This Row],[id_audit_process_item_reference]]&amp;TEXT(tb_audit_process_item[[#This Row],[vr_threshold_accrued]],"000000000000,0000000000")</f>
        <v>6087000000000000,0000000000</v>
      </c>
      <c r="B5845">
        <v>6087</v>
      </c>
      <c r="C5845">
        <v>6087</v>
      </c>
      <c r="D5845">
        <v>2015</v>
      </c>
      <c r="E5845" t="s">
        <v>6028</v>
      </c>
      <c r="F5845">
        <v>2</v>
      </c>
      <c r="G5845">
        <v>4.5</v>
      </c>
      <c r="H5845">
        <v>3.5</v>
      </c>
      <c r="J5845"/>
      <c r="K5845" t="b">
        <v>1</v>
      </c>
      <c r="L5845" t="s">
        <v>5954</v>
      </c>
      <c r="N5845" s="28">
        <v>42375.789236111108</v>
      </c>
    </row>
    <row r="5846" spans="1:14" x14ac:dyDescent="0.25">
      <c r="A5846" t="str">
        <f>tb_audit_process_item[[#This Row],[id_audit_process_item_reference]]&amp;TEXT(tb_audit_process_item[[#This Row],[vr_threshold_accrued]],"000000000000,0000000000")</f>
        <v>6088000000000000,0000000000</v>
      </c>
      <c r="B5846">
        <v>6088</v>
      </c>
      <c r="C5846">
        <v>6088</v>
      </c>
      <c r="D5846">
        <v>2015</v>
      </c>
      <c r="E5846" t="s">
        <v>6029</v>
      </c>
      <c r="F5846">
        <v>2</v>
      </c>
      <c r="G5846">
        <v>4.5</v>
      </c>
      <c r="H5846">
        <v>3</v>
      </c>
      <c r="J5846"/>
      <c r="K5846" t="b">
        <v>1</v>
      </c>
      <c r="L5846" t="s">
        <v>5952</v>
      </c>
      <c r="N5846" s="28">
        <v>42375.789270833331</v>
      </c>
    </row>
    <row r="5847" spans="1:14" x14ac:dyDescent="0.25">
      <c r="A5847" t="str">
        <f>tb_audit_process_item[[#This Row],[id_audit_process_item_reference]]&amp;TEXT(tb_audit_process_item[[#This Row],[vr_threshold_accrued]],"000000000000,0000000000")</f>
        <v>6089000000000000,0000000000</v>
      </c>
      <c r="B5847">
        <v>6089</v>
      </c>
      <c r="C5847">
        <v>6089</v>
      </c>
      <c r="D5847">
        <v>2015</v>
      </c>
      <c r="E5847" t="s">
        <v>6030</v>
      </c>
      <c r="F5847">
        <v>2</v>
      </c>
      <c r="G5847">
        <v>4.5</v>
      </c>
      <c r="H5847">
        <v>2.5</v>
      </c>
      <c r="J5847"/>
      <c r="K5847" t="b">
        <v>1</v>
      </c>
      <c r="L5847" t="s">
        <v>5953</v>
      </c>
      <c r="N5847" s="28">
        <v>42375.7893287037</v>
      </c>
    </row>
    <row r="5848" spans="1:14" x14ac:dyDescent="0.25">
      <c r="A5848" t="str">
        <f>tb_audit_process_item[[#This Row],[id_audit_process_item_reference]]&amp;TEXT(tb_audit_process_item[[#This Row],[vr_threshold_accrued]],"000000000000,0000000000")</f>
        <v>6090000000000000,0000000000</v>
      </c>
      <c r="B5848">
        <v>6090</v>
      </c>
      <c r="C5848">
        <v>6090</v>
      </c>
      <c r="D5848">
        <v>2015</v>
      </c>
      <c r="E5848" t="s">
        <v>6031</v>
      </c>
      <c r="F5848">
        <v>2</v>
      </c>
      <c r="G5848">
        <v>4.5</v>
      </c>
      <c r="H5848">
        <v>5</v>
      </c>
      <c r="J5848"/>
      <c r="K5848" t="b">
        <v>1</v>
      </c>
      <c r="L5848" t="s">
        <v>46</v>
      </c>
      <c r="N5848" s="28">
        <v>42375.789375</v>
      </c>
    </row>
    <row r="5849" spans="1:14" x14ac:dyDescent="0.25">
      <c r="A5849" t="str">
        <f>tb_audit_process_item[[#This Row],[id_audit_process_item_reference]]&amp;TEXT(tb_audit_process_item[[#This Row],[vr_threshold_accrued]],"000000000000,0000000000")</f>
        <v>6091000000000000,0000000000</v>
      </c>
      <c r="B5849">
        <v>6091</v>
      </c>
      <c r="C5849">
        <v>6091</v>
      </c>
      <c r="D5849">
        <v>2015</v>
      </c>
      <c r="E5849" t="s">
        <v>6112</v>
      </c>
      <c r="F5849">
        <v>3</v>
      </c>
      <c r="G5849">
        <v>5</v>
      </c>
      <c r="H5849">
        <v>5</v>
      </c>
      <c r="J5849"/>
      <c r="K5849" t="b">
        <v>1</v>
      </c>
      <c r="L5849" t="s">
        <v>5942</v>
      </c>
      <c r="N5849" s="28">
        <v>42375.799178240741</v>
      </c>
    </row>
    <row r="5850" spans="1:14" x14ac:dyDescent="0.25">
      <c r="A5850" t="str">
        <f>tb_audit_process_item[[#This Row],[id_audit_process_item_reference]]&amp;TEXT(tb_audit_process_item[[#This Row],[vr_threshold_accrued]],"000000000000,0000000000")</f>
        <v>6092000000000000,0000000000</v>
      </c>
      <c r="B5850">
        <v>6092</v>
      </c>
      <c r="C5850">
        <v>6092</v>
      </c>
      <c r="D5850">
        <v>2015</v>
      </c>
      <c r="E5850" t="s">
        <v>6113</v>
      </c>
      <c r="F5850">
        <v>3</v>
      </c>
      <c r="G5850">
        <v>5</v>
      </c>
      <c r="H5850">
        <v>5</v>
      </c>
      <c r="J5850"/>
      <c r="K5850" t="b">
        <v>1</v>
      </c>
      <c r="L5850" t="s">
        <v>7286</v>
      </c>
      <c r="N5850" s="28">
        <v>42375.806863425925</v>
      </c>
    </row>
    <row r="5851" spans="1:14" x14ac:dyDescent="0.25">
      <c r="A5851" t="str">
        <f>tb_audit_process_item[[#This Row],[id_audit_process_item_reference]]&amp;TEXT(tb_audit_process_item[[#This Row],[vr_threshold_accrued]],"000000000000,0000000000")</f>
        <v>6093000000000000,0000000000</v>
      </c>
      <c r="B5851">
        <v>6093</v>
      </c>
      <c r="C5851">
        <v>6093</v>
      </c>
      <c r="D5851">
        <v>2015</v>
      </c>
      <c r="E5851" t="s">
        <v>6114</v>
      </c>
      <c r="F5851">
        <v>3</v>
      </c>
      <c r="G5851">
        <v>5</v>
      </c>
      <c r="H5851">
        <v>5</v>
      </c>
      <c r="J5851"/>
      <c r="K5851" t="b">
        <v>1</v>
      </c>
      <c r="L5851" t="s">
        <v>5941</v>
      </c>
      <c r="N5851" s="28">
        <v>42375.806909722225</v>
      </c>
    </row>
    <row r="5852" spans="1:14" x14ac:dyDescent="0.25">
      <c r="A5852" t="str">
        <f>tb_audit_process_item[[#This Row],[id_audit_process_item_reference]]&amp;TEXT(tb_audit_process_item[[#This Row],[vr_threshold_accrued]],"000000000000,0000000000")</f>
        <v>6094000000000000,0000000000</v>
      </c>
      <c r="B5852">
        <v>6094</v>
      </c>
      <c r="C5852">
        <v>6094</v>
      </c>
      <c r="D5852">
        <v>2015</v>
      </c>
      <c r="E5852" t="s">
        <v>6115</v>
      </c>
      <c r="F5852">
        <v>3</v>
      </c>
      <c r="G5852">
        <v>5</v>
      </c>
      <c r="H5852">
        <v>5</v>
      </c>
      <c r="J5852"/>
      <c r="K5852" t="b">
        <v>1</v>
      </c>
      <c r="L5852" t="s">
        <v>5943</v>
      </c>
      <c r="N5852" s="28">
        <v>42375.806944444441</v>
      </c>
    </row>
    <row r="5853" spans="1:14" x14ac:dyDescent="0.25">
      <c r="A5853" t="str">
        <f>tb_audit_process_item[[#This Row],[id_audit_process_item_reference]]&amp;TEXT(tb_audit_process_item[[#This Row],[vr_threshold_accrued]],"000000000000,0000000000")</f>
        <v>6095000000000000,0000000000</v>
      </c>
      <c r="B5853">
        <v>6095</v>
      </c>
      <c r="C5853">
        <v>6095</v>
      </c>
      <c r="D5853">
        <v>2015</v>
      </c>
      <c r="E5853" t="s">
        <v>6115</v>
      </c>
      <c r="F5853">
        <v>3</v>
      </c>
      <c r="G5853">
        <v>5</v>
      </c>
      <c r="H5853">
        <v>5</v>
      </c>
      <c r="J5853"/>
      <c r="K5853" t="b">
        <v>1</v>
      </c>
      <c r="L5853" t="s">
        <v>7367</v>
      </c>
      <c r="N5853" s="28">
        <v>42375.807013888887</v>
      </c>
    </row>
    <row r="5854" spans="1:14" x14ac:dyDescent="0.25">
      <c r="A5854" t="str">
        <f>tb_audit_process_item[[#This Row],[id_audit_process_item_reference]]&amp;TEXT(tb_audit_process_item[[#This Row],[vr_threshold_accrued]],"000000000000,0000000000")</f>
        <v>6096000000000000,0000000000</v>
      </c>
      <c r="B5854">
        <v>6096</v>
      </c>
      <c r="C5854">
        <v>6096</v>
      </c>
      <c r="D5854">
        <v>2015</v>
      </c>
      <c r="E5854" t="s">
        <v>6116</v>
      </c>
      <c r="F5854">
        <v>3</v>
      </c>
      <c r="G5854">
        <v>5</v>
      </c>
      <c r="H5854">
        <v>5</v>
      </c>
      <c r="J5854"/>
      <c r="K5854" t="b">
        <v>1</v>
      </c>
      <c r="L5854" t="s">
        <v>46</v>
      </c>
      <c r="N5854" s="28">
        <v>42375.807060185187</v>
      </c>
    </row>
    <row r="5855" spans="1:14" x14ac:dyDescent="0.25">
      <c r="A5855" t="str">
        <f>tb_audit_process_item[[#This Row],[id_audit_process_item_reference]]&amp;TEXT(tb_audit_process_item[[#This Row],[vr_threshold_accrued]],"000000000000,0000000000")</f>
        <v>6097000000000000,0000010000</v>
      </c>
      <c r="B5855">
        <v>6097</v>
      </c>
      <c r="C5855">
        <v>6097</v>
      </c>
      <c r="D5855">
        <v>2015</v>
      </c>
      <c r="E5855" t="s">
        <v>6195</v>
      </c>
      <c r="F5855">
        <v>4</v>
      </c>
      <c r="G5855">
        <v>5</v>
      </c>
      <c r="H5855">
        <v>1</v>
      </c>
      <c r="I5855">
        <v>5000</v>
      </c>
      <c r="J5855">
        <v>9.9999999999999995E-7</v>
      </c>
      <c r="K5855" t="b">
        <v>1</v>
      </c>
      <c r="L5855" t="s">
        <v>5928</v>
      </c>
      <c r="N5855" s="28">
        <v>42375.75</v>
      </c>
    </row>
    <row r="5856" spans="1:14" x14ac:dyDescent="0.25">
      <c r="A5856" t="str">
        <f>tb_audit_process_item[[#This Row],[id_audit_process_item_reference]]&amp;TEXT(tb_audit_process_item[[#This Row],[vr_threshold_accrued]],"000000000000,0000000000")</f>
        <v>6097000000010000,0000010000</v>
      </c>
      <c r="B5856">
        <v>6097</v>
      </c>
      <c r="C5856">
        <v>6098</v>
      </c>
      <c r="D5856">
        <v>2015</v>
      </c>
      <c r="E5856" t="s">
        <v>6195</v>
      </c>
      <c r="F5856">
        <v>4</v>
      </c>
      <c r="G5856">
        <v>5</v>
      </c>
      <c r="H5856">
        <v>1.46</v>
      </c>
      <c r="I5856">
        <v>55000</v>
      </c>
      <c r="J5856">
        <v>10000.000001</v>
      </c>
      <c r="K5856" t="b">
        <v>1</v>
      </c>
      <c r="L5856" t="s">
        <v>5928</v>
      </c>
      <c r="N5856" s="28">
        <v>42375.75</v>
      </c>
    </row>
    <row r="5857" spans="1:14" x14ac:dyDescent="0.25">
      <c r="A5857" t="str">
        <f>tb_audit_process_item[[#This Row],[id_audit_process_item_reference]]&amp;TEXT(tb_audit_process_item[[#This Row],[vr_threshold_accrued]],"000000000000,0000000000")</f>
        <v>6097000000100000,0000010000</v>
      </c>
      <c r="B5857">
        <v>6097</v>
      </c>
      <c r="C5857">
        <v>6099</v>
      </c>
      <c r="D5857">
        <v>2015</v>
      </c>
      <c r="E5857" t="s">
        <v>6195</v>
      </c>
      <c r="F5857">
        <v>4</v>
      </c>
      <c r="G5857">
        <v>5</v>
      </c>
      <c r="H5857">
        <v>2.12</v>
      </c>
      <c r="I5857">
        <v>300000</v>
      </c>
      <c r="J5857">
        <v>100000.00000099999</v>
      </c>
      <c r="K5857" t="b">
        <v>1</v>
      </c>
      <c r="L5857" t="s">
        <v>5928</v>
      </c>
      <c r="N5857" s="28">
        <v>42375.75</v>
      </c>
    </row>
    <row r="5858" spans="1:14" x14ac:dyDescent="0.25">
      <c r="A5858" t="str">
        <f>tb_audit_process_item[[#This Row],[id_audit_process_item_reference]]&amp;TEXT(tb_audit_process_item[[#This Row],[vr_threshold_accrued]],"000000000000,0000000000")</f>
        <v>6097000000500000,0000010000</v>
      </c>
      <c r="B5858">
        <v>6097</v>
      </c>
      <c r="C5858">
        <v>6100</v>
      </c>
      <c r="D5858">
        <v>2015</v>
      </c>
      <c r="E5858" t="s">
        <v>6195</v>
      </c>
      <c r="F5858">
        <v>4</v>
      </c>
      <c r="G5858">
        <v>5</v>
      </c>
      <c r="H5858">
        <v>3.09</v>
      </c>
      <c r="I5858">
        <v>750000</v>
      </c>
      <c r="J5858">
        <v>500000.00000100001</v>
      </c>
      <c r="K5858" t="b">
        <v>1</v>
      </c>
      <c r="L5858" t="s">
        <v>5928</v>
      </c>
      <c r="N5858" s="28">
        <v>42375.75</v>
      </c>
    </row>
    <row r="5859" spans="1:14" x14ac:dyDescent="0.25">
      <c r="A5859" t="str">
        <f>tb_audit_process_item[[#This Row],[id_audit_process_item_reference]]&amp;TEXT(tb_audit_process_item[[#This Row],[vr_threshold_accrued]],"000000000000,0000000000")</f>
        <v>6097000001000000,0000010000</v>
      </c>
      <c r="B5859">
        <v>6097</v>
      </c>
      <c r="C5859">
        <v>6101</v>
      </c>
      <c r="D5859">
        <v>2015</v>
      </c>
      <c r="E5859" t="s">
        <v>6195</v>
      </c>
      <c r="F5859">
        <v>4</v>
      </c>
      <c r="G5859">
        <v>5</v>
      </c>
      <c r="H5859">
        <v>4.5</v>
      </c>
      <c r="I5859">
        <v>1100000</v>
      </c>
      <c r="J5859">
        <v>1000000.000001</v>
      </c>
      <c r="K5859" t="b">
        <v>1</v>
      </c>
      <c r="L5859" t="s">
        <v>5928</v>
      </c>
      <c r="N5859" s="28">
        <v>42375.75</v>
      </c>
    </row>
    <row r="5860" spans="1:14" x14ac:dyDescent="0.25">
      <c r="A5860" t="str">
        <f>tb_audit_process_item[[#This Row],[id_audit_process_item_reference]]&amp;TEXT(tb_audit_process_item[[#This Row],[vr_threshold_accrued]],"000000000000,0000000000")</f>
        <v>6102000000000000,0000010000</v>
      </c>
      <c r="B5860">
        <v>6102</v>
      </c>
      <c r="C5860">
        <v>6102</v>
      </c>
      <c r="D5860">
        <v>2015</v>
      </c>
      <c r="E5860" t="s">
        <v>6197</v>
      </c>
      <c r="F5860">
        <v>4</v>
      </c>
      <c r="G5860">
        <v>5</v>
      </c>
      <c r="H5860">
        <v>1</v>
      </c>
      <c r="I5860">
        <v>5000</v>
      </c>
      <c r="J5860">
        <v>9.9999999999999995E-7</v>
      </c>
      <c r="K5860" t="b">
        <v>1</v>
      </c>
      <c r="L5860" t="s">
        <v>5929</v>
      </c>
      <c r="N5860" s="28">
        <v>42375.75</v>
      </c>
    </row>
    <row r="5861" spans="1:14" x14ac:dyDescent="0.25">
      <c r="A5861" t="str">
        <f>tb_audit_process_item[[#This Row],[id_audit_process_item_reference]]&amp;TEXT(tb_audit_process_item[[#This Row],[vr_threshold_accrued]],"000000000000,0000000000")</f>
        <v>6102000000010000,0000010000</v>
      </c>
      <c r="B5861">
        <v>6102</v>
      </c>
      <c r="C5861">
        <v>6103</v>
      </c>
      <c r="D5861">
        <v>2015</v>
      </c>
      <c r="E5861" t="s">
        <v>6197</v>
      </c>
      <c r="F5861">
        <v>4</v>
      </c>
      <c r="G5861">
        <v>5</v>
      </c>
      <c r="H5861">
        <v>1.46</v>
      </c>
      <c r="I5861">
        <v>55000</v>
      </c>
      <c r="J5861">
        <v>10000.000001</v>
      </c>
      <c r="K5861" t="b">
        <v>1</v>
      </c>
      <c r="L5861" t="s">
        <v>5929</v>
      </c>
      <c r="N5861" s="28">
        <v>42375.75</v>
      </c>
    </row>
    <row r="5862" spans="1:14" x14ac:dyDescent="0.25">
      <c r="A5862" t="str">
        <f>tb_audit_process_item[[#This Row],[id_audit_process_item_reference]]&amp;TEXT(tb_audit_process_item[[#This Row],[vr_threshold_accrued]],"000000000000,0000000000")</f>
        <v>6102000000100000,0000010000</v>
      </c>
      <c r="B5862">
        <v>6102</v>
      </c>
      <c r="C5862">
        <v>6104</v>
      </c>
      <c r="D5862">
        <v>2015</v>
      </c>
      <c r="E5862" t="s">
        <v>6197</v>
      </c>
      <c r="F5862">
        <v>4</v>
      </c>
      <c r="G5862">
        <v>5</v>
      </c>
      <c r="H5862">
        <v>2.12</v>
      </c>
      <c r="I5862">
        <v>300000</v>
      </c>
      <c r="J5862">
        <v>100000.00000099999</v>
      </c>
      <c r="K5862" t="b">
        <v>1</v>
      </c>
      <c r="L5862" t="s">
        <v>5929</v>
      </c>
      <c r="N5862" s="28">
        <v>42375.75</v>
      </c>
    </row>
    <row r="5863" spans="1:14" x14ac:dyDescent="0.25">
      <c r="A5863" t="str">
        <f>tb_audit_process_item[[#This Row],[id_audit_process_item_reference]]&amp;TEXT(tb_audit_process_item[[#This Row],[vr_threshold_accrued]],"000000000000,0000000000")</f>
        <v>6102000000500000,0000010000</v>
      </c>
      <c r="B5863">
        <v>6102</v>
      </c>
      <c r="C5863">
        <v>6105</v>
      </c>
      <c r="D5863">
        <v>2015</v>
      </c>
      <c r="E5863" t="s">
        <v>6197</v>
      </c>
      <c r="F5863">
        <v>4</v>
      </c>
      <c r="G5863">
        <v>5</v>
      </c>
      <c r="H5863">
        <v>3.09</v>
      </c>
      <c r="I5863">
        <v>750000</v>
      </c>
      <c r="J5863">
        <v>500000.00000100001</v>
      </c>
      <c r="K5863" t="b">
        <v>1</v>
      </c>
      <c r="L5863" t="s">
        <v>5929</v>
      </c>
      <c r="N5863" s="28">
        <v>42375.75</v>
      </c>
    </row>
    <row r="5864" spans="1:14" x14ac:dyDescent="0.25">
      <c r="A5864" t="str">
        <f>tb_audit_process_item[[#This Row],[id_audit_process_item_reference]]&amp;TEXT(tb_audit_process_item[[#This Row],[vr_threshold_accrued]],"000000000000,0000000000")</f>
        <v>6102000001000000,0000010000</v>
      </c>
      <c r="B5864">
        <v>6102</v>
      </c>
      <c r="C5864">
        <v>6106</v>
      </c>
      <c r="D5864">
        <v>2015</v>
      </c>
      <c r="E5864" t="s">
        <v>6197</v>
      </c>
      <c r="F5864">
        <v>4</v>
      </c>
      <c r="G5864">
        <v>5</v>
      </c>
      <c r="H5864">
        <v>4.5</v>
      </c>
      <c r="I5864">
        <v>1100000</v>
      </c>
      <c r="J5864">
        <v>1000000.000001</v>
      </c>
      <c r="K5864" t="b">
        <v>1</v>
      </c>
      <c r="L5864" t="s">
        <v>5929</v>
      </c>
      <c r="N5864" s="28">
        <v>42375.75</v>
      </c>
    </row>
    <row r="5865" spans="1:14" x14ac:dyDescent="0.25">
      <c r="A5865" t="str">
        <f>tb_audit_process_item[[#This Row],[id_audit_process_item_reference]]&amp;TEXT(tb_audit_process_item[[#This Row],[vr_threshold_accrued]],"000000000000,0000000000")</f>
        <v>6107000000000000,0000000000</v>
      </c>
      <c r="B5865">
        <v>6107</v>
      </c>
      <c r="C5865">
        <v>6107</v>
      </c>
      <c r="D5865">
        <v>2015</v>
      </c>
      <c r="E5865" t="s">
        <v>6321</v>
      </c>
      <c r="F5865">
        <v>8</v>
      </c>
      <c r="G5865">
        <v>2.58</v>
      </c>
      <c r="H5865">
        <v>2</v>
      </c>
      <c r="J5865"/>
      <c r="K5865" t="b">
        <v>1</v>
      </c>
      <c r="L5865" t="s">
        <v>5934</v>
      </c>
      <c r="N5865" s="28">
        <v>42375.811921296299</v>
      </c>
    </row>
    <row r="5866" spans="1:14" x14ac:dyDescent="0.25">
      <c r="A5866" t="str">
        <f>tb_audit_process_item[[#This Row],[id_audit_process_item_reference]]&amp;TEXT(tb_audit_process_item[[#This Row],[vr_threshold_accrued]],"000000000000,0000000000")</f>
        <v>6108000000000000,0000000000</v>
      </c>
      <c r="B5866">
        <v>6108</v>
      </c>
      <c r="C5866">
        <v>6108</v>
      </c>
      <c r="D5866">
        <v>2015</v>
      </c>
      <c r="E5866" t="s">
        <v>6332</v>
      </c>
      <c r="F5866">
        <v>9</v>
      </c>
      <c r="G5866">
        <v>5</v>
      </c>
      <c r="H5866">
        <v>3.5</v>
      </c>
      <c r="J5866"/>
      <c r="K5866" t="b">
        <v>1</v>
      </c>
      <c r="L5866" t="s">
        <v>5939</v>
      </c>
      <c r="N5866" s="28">
        <v>42375.812673611108</v>
      </c>
    </row>
    <row r="5867" spans="1:14" x14ac:dyDescent="0.25">
      <c r="A5867" t="str">
        <f>tb_audit_process_item[[#This Row],[id_audit_process_item_reference]]&amp;TEXT(tb_audit_process_item[[#This Row],[vr_threshold_accrued]],"000000000000,0000000000")</f>
        <v>6109000000000000,0000000000</v>
      </c>
      <c r="B5867">
        <v>6109</v>
      </c>
      <c r="C5867">
        <v>6109</v>
      </c>
      <c r="D5867">
        <v>2015</v>
      </c>
      <c r="E5867" t="s">
        <v>6341</v>
      </c>
      <c r="F5867">
        <v>9</v>
      </c>
      <c r="G5867">
        <v>5</v>
      </c>
      <c r="H5867">
        <v>3.5</v>
      </c>
      <c r="J5867"/>
      <c r="K5867" t="b">
        <v>1</v>
      </c>
      <c r="L5867" t="s">
        <v>5948</v>
      </c>
      <c r="N5867" s="28">
        <v>42375.812916666669</v>
      </c>
    </row>
    <row r="5868" spans="1:14" x14ac:dyDescent="0.25">
      <c r="A5868" t="str">
        <f>tb_audit_process_item[[#This Row],[id_audit_process_item_reference]]&amp;TEXT(tb_audit_process_item[[#This Row],[vr_threshold_accrued]],"000000000000,0000000000")</f>
        <v>6110000000000000,0000000000</v>
      </c>
      <c r="B5868">
        <v>6110</v>
      </c>
      <c r="C5868">
        <v>6110</v>
      </c>
      <c r="D5868">
        <v>2015</v>
      </c>
      <c r="E5868" t="s">
        <v>6342</v>
      </c>
      <c r="F5868">
        <v>9</v>
      </c>
      <c r="G5868">
        <v>5</v>
      </c>
      <c r="H5868">
        <v>2.5</v>
      </c>
      <c r="J5868"/>
      <c r="K5868" t="b">
        <v>1</v>
      </c>
      <c r="L5868" t="s">
        <v>5949</v>
      </c>
      <c r="N5868" s="28">
        <v>42375.813773148147</v>
      </c>
    </row>
    <row r="5869" spans="1:14" x14ac:dyDescent="0.25">
      <c r="A5869" t="str">
        <f>tb_audit_process_item[[#This Row],[id_audit_process_item_reference]]&amp;TEXT(tb_audit_process_item[[#This Row],[vr_threshold_accrued]],"000000000000,0000000000")</f>
        <v>6111000000000000,0000010000</v>
      </c>
      <c r="B5869">
        <v>6111</v>
      </c>
      <c r="C5869">
        <v>6111</v>
      </c>
      <c r="D5869">
        <v>2015</v>
      </c>
      <c r="E5869" t="s">
        <v>5974</v>
      </c>
      <c r="F5869">
        <v>1</v>
      </c>
      <c r="G5869">
        <v>5</v>
      </c>
      <c r="H5869">
        <v>0.5</v>
      </c>
      <c r="I5869">
        <v>5.0000000000000001E-3</v>
      </c>
      <c r="J5869">
        <v>9.9999999999999995E-7</v>
      </c>
      <c r="K5869" t="b">
        <v>1</v>
      </c>
      <c r="L5869" t="s">
        <v>6684</v>
      </c>
      <c r="N5869" s="28">
        <v>42375.75</v>
      </c>
    </row>
    <row r="5870" spans="1:14" x14ac:dyDescent="0.25">
      <c r="A5870" t="str">
        <f>tb_audit_process_item[[#This Row],[id_audit_process_item_reference]]&amp;TEXT(tb_audit_process_item[[#This Row],[vr_threshold_accrued]],"000000000000,0000000000")</f>
        <v>6111000000000000,0100010000</v>
      </c>
      <c r="B5870">
        <v>6111</v>
      </c>
      <c r="C5870">
        <v>6112</v>
      </c>
      <c r="D5870">
        <v>2015</v>
      </c>
      <c r="E5870" t="s">
        <v>5974</v>
      </c>
      <c r="F5870">
        <v>1</v>
      </c>
      <c r="G5870">
        <v>5</v>
      </c>
      <c r="H5870">
        <v>0.66</v>
      </c>
      <c r="I5870">
        <v>0.03</v>
      </c>
      <c r="J5870">
        <v>1.0000999999999999E-2</v>
      </c>
      <c r="K5870" t="b">
        <v>1</v>
      </c>
      <c r="L5870" t="s">
        <v>6684</v>
      </c>
      <c r="N5870" s="28">
        <v>42375.75</v>
      </c>
    </row>
    <row r="5871" spans="1:14" x14ac:dyDescent="0.25">
      <c r="A5871" t="str">
        <f>tb_audit_process_item[[#This Row],[id_audit_process_item_reference]]&amp;TEXT(tb_audit_process_item[[#This Row],[vr_threshold_accrued]],"000000000000,0000000000")</f>
        <v>6111000000000000,0500010000</v>
      </c>
      <c r="B5871">
        <v>6111</v>
      </c>
      <c r="C5871">
        <v>6113</v>
      </c>
      <c r="D5871">
        <v>2015</v>
      </c>
      <c r="E5871" t="s">
        <v>5974</v>
      </c>
      <c r="F5871">
        <v>1</v>
      </c>
      <c r="G5871">
        <v>5</v>
      </c>
      <c r="H5871">
        <v>0.87</v>
      </c>
      <c r="I5871">
        <v>7.4999999999999997E-2</v>
      </c>
      <c r="J5871">
        <v>5.0000999999999997E-2</v>
      </c>
      <c r="K5871" t="b">
        <v>1</v>
      </c>
      <c r="L5871" t="s">
        <v>6684</v>
      </c>
      <c r="N5871" s="28">
        <v>42375.75</v>
      </c>
    </row>
    <row r="5872" spans="1:14" x14ac:dyDescent="0.25">
      <c r="A5872" t="str">
        <f>tb_audit_process_item[[#This Row],[id_audit_process_item_reference]]&amp;TEXT(tb_audit_process_item[[#This Row],[vr_threshold_accrued]],"000000000000,0000000000")</f>
        <v>6111000000000000,1000010000</v>
      </c>
      <c r="B5872">
        <v>6111</v>
      </c>
      <c r="C5872">
        <v>6114</v>
      </c>
      <c r="D5872">
        <v>2015</v>
      </c>
      <c r="E5872" t="s">
        <v>5974</v>
      </c>
      <c r="F5872">
        <v>1</v>
      </c>
      <c r="G5872">
        <v>5</v>
      </c>
      <c r="H5872">
        <v>1.1499999999999999</v>
      </c>
      <c r="I5872">
        <v>0.125</v>
      </c>
      <c r="J5872">
        <v>0.10000100000000001</v>
      </c>
      <c r="K5872" t="b">
        <v>1</v>
      </c>
      <c r="L5872" t="s">
        <v>6684</v>
      </c>
      <c r="N5872" s="28">
        <v>42375.75</v>
      </c>
    </row>
    <row r="5873" spans="1:14" x14ac:dyDescent="0.25">
      <c r="A5873" t="str">
        <f>tb_audit_process_item[[#This Row],[id_audit_process_item_reference]]&amp;TEXT(tb_audit_process_item[[#This Row],[vr_threshold_accrued]],"000000000000,0000000000")</f>
        <v>6111000000000000,1500010000</v>
      </c>
      <c r="B5873">
        <v>6111</v>
      </c>
      <c r="C5873">
        <v>6115</v>
      </c>
      <c r="D5873">
        <v>2015</v>
      </c>
      <c r="E5873" t="s">
        <v>5974</v>
      </c>
      <c r="F5873">
        <v>1</v>
      </c>
      <c r="G5873">
        <v>5</v>
      </c>
      <c r="H5873">
        <v>1.52</v>
      </c>
      <c r="I5873">
        <v>0.17499999999999999</v>
      </c>
      <c r="J5873">
        <v>0.150001</v>
      </c>
      <c r="K5873" t="b">
        <v>1</v>
      </c>
      <c r="L5873" t="s">
        <v>6684</v>
      </c>
      <c r="N5873" s="28">
        <v>42375.75</v>
      </c>
    </row>
    <row r="5874" spans="1:14" x14ac:dyDescent="0.25">
      <c r="A5874" t="str">
        <f>tb_audit_process_item[[#This Row],[id_audit_process_item_reference]]&amp;TEXT(tb_audit_process_item[[#This Row],[vr_threshold_accrued]],"000000000000,0000000000")</f>
        <v>6111000000000000,2000010000</v>
      </c>
      <c r="B5874">
        <v>6111</v>
      </c>
      <c r="C5874">
        <v>6116</v>
      </c>
      <c r="D5874">
        <v>2015</v>
      </c>
      <c r="E5874" t="s">
        <v>5974</v>
      </c>
      <c r="F5874">
        <v>1</v>
      </c>
      <c r="G5874">
        <v>5</v>
      </c>
      <c r="H5874">
        <v>2.0099999999999998</v>
      </c>
      <c r="I5874">
        <v>0.25</v>
      </c>
      <c r="J5874">
        <v>0.20000100000000001</v>
      </c>
      <c r="K5874" t="b">
        <v>1</v>
      </c>
      <c r="L5874" t="s">
        <v>6684</v>
      </c>
      <c r="N5874" s="28">
        <v>42375.75</v>
      </c>
    </row>
    <row r="5875" spans="1:14" x14ac:dyDescent="0.25">
      <c r="A5875" t="str">
        <f>tb_audit_process_item[[#This Row],[id_audit_process_item_reference]]&amp;TEXT(tb_audit_process_item[[#This Row],[vr_threshold_accrued]],"000000000000,0000000000")</f>
        <v>6111000000000000,3000010000</v>
      </c>
      <c r="B5875">
        <v>6111</v>
      </c>
      <c r="C5875">
        <v>6117</v>
      </c>
      <c r="D5875">
        <v>2015</v>
      </c>
      <c r="E5875" t="s">
        <v>5974</v>
      </c>
      <c r="F5875">
        <v>1</v>
      </c>
      <c r="G5875">
        <v>5</v>
      </c>
      <c r="H5875">
        <v>2.65</v>
      </c>
      <c r="I5875">
        <v>0.4</v>
      </c>
      <c r="J5875">
        <v>0.30000100000000002</v>
      </c>
      <c r="K5875" t="b">
        <v>1</v>
      </c>
      <c r="L5875" t="s">
        <v>6684</v>
      </c>
      <c r="N5875" s="28">
        <v>42375.75</v>
      </c>
    </row>
    <row r="5876" spans="1:14" x14ac:dyDescent="0.25">
      <c r="A5876" t="str">
        <f>tb_audit_process_item[[#This Row],[id_audit_process_item_reference]]&amp;TEXT(tb_audit_process_item[[#This Row],[vr_threshold_accrued]],"000000000000,0000000000")</f>
        <v>6111000000000000,5000010000</v>
      </c>
      <c r="B5876">
        <v>6111</v>
      </c>
      <c r="C5876">
        <v>6118</v>
      </c>
      <c r="D5876">
        <v>2015</v>
      </c>
      <c r="E5876" t="s">
        <v>5974</v>
      </c>
      <c r="F5876">
        <v>1</v>
      </c>
      <c r="G5876">
        <v>5</v>
      </c>
      <c r="H5876">
        <v>3.5</v>
      </c>
      <c r="I5876">
        <v>0.75</v>
      </c>
      <c r="J5876">
        <v>0.50000100000000003</v>
      </c>
      <c r="K5876" t="b">
        <v>1</v>
      </c>
      <c r="L5876" t="s">
        <v>6684</v>
      </c>
      <c r="N5876" s="28">
        <v>42375.75</v>
      </c>
    </row>
    <row r="5877" spans="1:14" x14ac:dyDescent="0.25">
      <c r="A5877" t="str">
        <f>tb_audit_process_item[[#This Row],[id_audit_process_item_reference]]&amp;TEXT(tb_audit_process_item[[#This Row],[vr_threshold_accrued]],"000000000000,0000000000")</f>
        <v>6119000000000000,0000000000</v>
      </c>
      <c r="B5877">
        <v>6119</v>
      </c>
      <c r="C5877">
        <v>6119</v>
      </c>
      <c r="D5877">
        <v>2015</v>
      </c>
      <c r="E5877" t="s">
        <v>6868</v>
      </c>
      <c r="F5877">
        <v>1</v>
      </c>
      <c r="G5877">
        <v>3.7</v>
      </c>
      <c r="H5877">
        <v>1.5</v>
      </c>
      <c r="J5877"/>
      <c r="K5877" t="b">
        <v>1</v>
      </c>
      <c r="L5877" t="s">
        <v>6895</v>
      </c>
      <c r="N5877" s="28">
        <v>42377.696435185186</v>
      </c>
    </row>
    <row r="5878" spans="1:14" x14ac:dyDescent="0.25">
      <c r="A5878" t="str">
        <f>tb_audit_process_item[[#This Row],[id_audit_process_item_reference]]&amp;TEXT(tb_audit_process_item[[#This Row],[vr_threshold_accrued]],"000000000000,0000000000")</f>
        <v>6120000000000000,0000010000</v>
      </c>
      <c r="B5878">
        <v>6120</v>
      </c>
      <c r="C5878">
        <v>6120</v>
      </c>
      <c r="D5878">
        <v>2015</v>
      </c>
      <c r="E5878" t="s">
        <v>6528</v>
      </c>
      <c r="F5878">
        <v>12</v>
      </c>
      <c r="G5878">
        <v>3.75</v>
      </c>
      <c r="H5878">
        <v>0.5</v>
      </c>
      <c r="I5878">
        <v>0.1</v>
      </c>
      <c r="J5878">
        <v>9.9999999999999995E-7</v>
      </c>
      <c r="K5878" t="b">
        <v>1</v>
      </c>
      <c r="L5878" t="s">
        <v>6654</v>
      </c>
      <c r="N5878" s="28">
        <v>42388.75</v>
      </c>
    </row>
    <row r="5879" spans="1:14" x14ac:dyDescent="0.25">
      <c r="A5879" t="str">
        <f>tb_audit_process_item[[#This Row],[id_audit_process_item_reference]]&amp;TEXT(tb_audit_process_item[[#This Row],[vr_threshold_accrued]],"000000000000,0000000000")</f>
        <v>6120000000000000,2000010000</v>
      </c>
      <c r="B5879">
        <v>6120</v>
      </c>
      <c r="C5879">
        <v>6121</v>
      </c>
      <c r="D5879">
        <v>2015</v>
      </c>
      <c r="E5879" t="s">
        <v>6528</v>
      </c>
      <c r="F5879">
        <v>12</v>
      </c>
      <c r="G5879">
        <v>3.75</v>
      </c>
      <c r="H5879">
        <v>0.72</v>
      </c>
      <c r="I5879">
        <v>0.25</v>
      </c>
      <c r="J5879">
        <v>0.20000100000000001</v>
      </c>
      <c r="K5879" t="b">
        <v>1</v>
      </c>
      <c r="L5879" t="s">
        <v>6654</v>
      </c>
      <c r="N5879" s="28">
        <v>42388.75</v>
      </c>
    </row>
    <row r="5880" spans="1:14" x14ac:dyDescent="0.25">
      <c r="A5880" t="str">
        <f>tb_audit_process_item[[#This Row],[id_audit_process_item_reference]]&amp;TEXT(tb_audit_process_item[[#This Row],[vr_threshold_accrued]],"000000000000,0000000000")</f>
        <v>6120000000000000,3000010000</v>
      </c>
      <c r="B5880">
        <v>6120</v>
      </c>
      <c r="C5880">
        <v>6122</v>
      </c>
      <c r="D5880">
        <v>2015</v>
      </c>
      <c r="E5880" t="s">
        <v>6528</v>
      </c>
      <c r="F5880">
        <v>12</v>
      </c>
      <c r="G5880">
        <v>3.75</v>
      </c>
      <c r="H5880">
        <v>1.04</v>
      </c>
      <c r="I5880">
        <v>0.35</v>
      </c>
      <c r="J5880">
        <v>0.30000100000000002</v>
      </c>
      <c r="K5880" t="b">
        <v>1</v>
      </c>
      <c r="L5880" t="s">
        <v>6654</v>
      </c>
      <c r="N5880" s="28">
        <v>42388.75</v>
      </c>
    </row>
    <row r="5881" spans="1:14" x14ac:dyDescent="0.25">
      <c r="A5881" t="str">
        <f>tb_audit_process_item[[#This Row],[id_audit_process_item_reference]]&amp;TEXT(tb_audit_process_item[[#This Row],[vr_threshold_accrued]],"000000000000,0000000000")</f>
        <v>6120000000000000,4000010000</v>
      </c>
      <c r="B5881">
        <v>6120</v>
      </c>
      <c r="C5881">
        <v>6171</v>
      </c>
      <c r="D5881">
        <v>2015</v>
      </c>
      <c r="E5881" t="s">
        <v>6528</v>
      </c>
      <c r="F5881">
        <v>12</v>
      </c>
      <c r="G5881">
        <v>3.75</v>
      </c>
      <c r="H5881">
        <v>1.5</v>
      </c>
      <c r="I5881">
        <v>0.7</v>
      </c>
      <c r="J5881">
        <v>0.400001</v>
      </c>
      <c r="K5881" t="b">
        <v>1</v>
      </c>
      <c r="L5881" t="s">
        <v>6654</v>
      </c>
      <c r="N5881" s="28">
        <v>42405.75</v>
      </c>
    </row>
    <row r="5882" spans="1:14" x14ac:dyDescent="0.25">
      <c r="A5882" t="str">
        <f>tb_audit_process_item[[#This Row],[id_audit_process_item_reference]]&amp;TEXT(tb_audit_process_item[[#This Row],[vr_threshold_accrued]],"000000000000,0000000000")</f>
        <v>6123000000000000,0000000000</v>
      </c>
      <c r="B5882">
        <v>6123</v>
      </c>
      <c r="C5882">
        <v>6123</v>
      </c>
      <c r="D5882">
        <v>2015</v>
      </c>
      <c r="F5882">
        <v>1</v>
      </c>
      <c r="G5882">
        <v>3.7</v>
      </c>
      <c r="H5882">
        <v>1.5</v>
      </c>
      <c r="J5882"/>
      <c r="K5882" t="b">
        <v>0</v>
      </c>
      <c r="L5882" t="s">
        <v>6709</v>
      </c>
      <c r="N5882" s="28">
        <v>42388.75</v>
      </c>
    </row>
    <row r="5883" spans="1:14" x14ac:dyDescent="0.25">
      <c r="A5883" t="str">
        <f>tb_audit_process_item[[#This Row],[id_audit_process_item_reference]]&amp;TEXT(tb_audit_process_item[[#This Row],[vr_threshold_accrued]],"000000000000,0000000000")</f>
        <v>6124000000000000,0000000000</v>
      </c>
      <c r="B5883">
        <v>6124</v>
      </c>
      <c r="C5883">
        <v>6124</v>
      </c>
      <c r="D5883">
        <v>2015</v>
      </c>
      <c r="E5883" t="s">
        <v>6612</v>
      </c>
      <c r="F5883">
        <v>15</v>
      </c>
      <c r="G5883">
        <v>1.5</v>
      </c>
      <c r="H5883">
        <v>3</v>
      </c>
      <c r="J5883"/>
      <c r="K5883" t="b">
        <v>1</v>
      </c>
      <c r="L5883" t="s">
        <v>6668</v>
      </c>
      <c r="N5883" s="28">
        <v>42389.443414351852</v>
      </c>
    </row>
    <row r="5884" spans="1:14" x14ac:dyDescent="0.25">
      <c r="A5884" t="str">
        <f>tb_audit_process_item[[#This Row],[id_audit_process_item_reference]]&amp;TEXT(tb_audit_process_item[[#This Row],[vr_threshold_accrued]],"000000000000,0000000000")</f>
        <v>6125000000000000,0000010000</v>
      </c>
      <c r="B5884">
        <v>6125</v>
      </c>
      <c r="C5884">
        <v>6125</v>
      </c>
      <c r="D5884">
        <v>2015</v>
      </c>
      <c r="E5884" t="s">
        <v>6600</v>
      </c>
      <c r="F5884">
        <v>14</v>
      </c>
      <c r="G5884">
        <v>3.5</v>
      </c>
      <c r="H5884">
        <v>0.5</v>
      </c>
      <c r="I5884">
        <v>0.05</v>
      </c>
      <c r="J5884">
        <v>9.9999999999999995E-7</v>
      </c>
      <c r="K5884" t="b">
        <v>1</v>
      </c>
      <c r="L5884" t="s">
        <v>6717</v>
      </c>
      <c r="N5884" s="28">
        <v>42391.458333333336</v>
      </c>
    </row>
    <row r="5885" spans="1:14" x14ac:dyDescent="0.25">
      <c r="A5885" t="str">
        <f>tb_audit_process_item[[#This Row],[id_audit_process_item_reference]]&amp;TEXT(tb_audit_process_item[[#This Row],[vr_threshold_accrued]],"000000000000,0000000000")</f>
        <v>6125000000000000,1000010000</v>
      </c>
      <c r="B5885">
        <v>6125</v>
      </c>
      <c r="C5885">
        <v>6126</v>
      </c>
      <c r="D5885">
        <v>2015</v>
      </c>
      <c r="E5885" t="s">
        <v>6600</v>
      </c>
      <c r="F5885">
        <v>14</v>
      </c>
      <c r="G5885">
        <v>3.5</v>
      </c>
      <c r="H5885">
        <v>0.59</v>
      </c>
      <c r="I5885">
        <v>0.15</v>
      </c>
      <c r="J5885">
        <v>0.10000100000000001</v>
      </c>
      <c r="K5885" t="b">
        <v>1</v>
      </c>
      <c r="L5885" t="s">
        <v>6717</v>
      </c>
      <c r="N5885" s="28">
        <v>42391.458333333336</v>
      </c>
    </row>
    <row r="5886" spans="1:14" x14ac:dyDescent="0.25">
      <c r="A5886" t="str">
        <f>tb_audit_process_item[[#This Row],[id_audit_process_item_reference]]&amp;TEXT(tb_audit_process_item[[#This Row],[vr_threshold_accrued]],"000000000000,0000000000")</f>
        <v>6125000000000000,2000010000</v>
      </c>
      <c r="B5886">
        <v>6125</v>
      </c>
      <c r="C5886">
        <v>6160</v>
      </c>
      <c r="D5886">
        <v>2015</v>
      </c>
      <c r="E5886" t="s">
        <v>6600</v>
      </c>
      <c r="F5886">
        <v>14</v>
      </c>
      <c r="G5886">
        <v>3.5</v>
      </c>
      <c r="H5886">
        <v>0.71</v>
      </c>
      <c r="I5886">
        <v>0.25</v>
      </c>
      <c r="J5886">
        <v>0.20000100000000001</v>
      </c>
      <c r="K5886" t="b">
        <v>1</v>
      </c>
      <c r="L5886" t="s">
        <v>6717</v>
      </c>
      <c r="N5886" s="28">
        <v>42405.75</v>
      </c>
    </row>
    <row r="5887" spans="1:14" x14ac:dyDescent="0.25">
      <c r="A5887" t="str">
        <f>tb_audit_process_item[[#This Row],[id_audit_process_item_reference]]&amp;TEXT(tb_audit_process_item[[#This Row],[vr_threshold_accrued]],"000000000000,0000000000")</f>
        <v>6125000000000000,3000010000</v>
      </c>
      <c r="B5887">
        <v>6125</v>
      </c>
      <c r="C5887">
        <v>6127</v>
      </c>
      <c r="D5887">
        <v>2015</v>
      </c>
      <c r="E5887" t="s">
        <v>6600</v>
      </c>
      <c r="F5887">
        <v>14</v>
      </c>
      <c r="G5887">
        <v>3.5</v>
      </c>
      <c r="H5887">
        <v>0.84</v>
      </c>
      <c r="I5887">
        <v>0.4</v>
      </c>
      <c r="J5887">
        <v>0.30000100000000002</v>
      </c>
      <c r="K5887" t="b">
        <v>1</v>
      </c>
      <c r="L5887" t="s">
        <v>6717</v>
      </c>
      <c r="N5887" s="28">
        <v>42391.458333333336</v>
      </c>
    </row>
    <row r="5888" spans="1:14" x14ac:dyDescent="0.25">
      <c r="A5888" t="str">
        <f>tb_audit_process_item[[#This Row],[id_audit_process_item_reference]]&amp;TEXT(tb_audit_process_item[[#This Row],[vr_threshold_accrued]],"000000000000,0000000000")</f>
        <v>6125000000000000,5000010000</v>
      </c>
      <c r="B5888">
        <v>6125</v>
      </c>
      <c r="C5888">
        <v>6128</v>
      </c>
      <c r="D5888">
        <v>2015</v>
      </c>
      <c r="E5888" t="s">
        <v>6600</v>
      </c>
      <c r="F5888">
        <v>14</v>
      </c>
      <c r="G5888">
        <v>3.5</v>
      </c>
      <c r="H5888">
        <v>1</v>
      </c>
      <c r="I5888">
        <v>0.75</v>
      </c>
      <c r="J5888">
        <v>0.50000100000000003</v>
      </c>
      <c r="K5888" t="b">
        <v>1</v>
      </c>
      <c r="L5888" t="s">
        <v>6717</v>
      </c>
      <c r="N5888" s="28">
        <v>42391.458333333336</v>
      </c>
    </row>
    <row r="5889" spans="1:14" x14ac:dyDescent="0.25">
      <c r="A5889" t="str">
        <f>tb_audit_process_item[[#This Row],[id_audit_process_item_reference]]&amp;TEXT(tb_audit_process_item[[#This Row],[vr_threshold_accrued]],"000000000000,0000000000")</f>
        <v>6129000000000000,0000010000</v>
      </c>
      <c r="B5889">
        <v>6129</v>
      </c>
      <c r="C5889">
        <v>6129</v>
      </c>
      <c r="D5889">
        <v>2015</v>
      </c>
      <c r="E5889" t="s">
        <v>6695</v>
      </c>
      <c r="F5889">
        <v>14</v>
      </c>
      <c r="G5889">
        <v>3.5</v>
      </c>
      <c r="H5889">
        <v>0.5</v>
      </c>
      <c r="I5889">
        <v>7.4999999999999997E-2</v>
      </c>
      <c r="J5889">
        <v>9.9999999999999995E-7</v>
      </c>
      <c r="K5889" t="b">
        <v>1</v>
      </c>
      <c r="L5889" t="s">
        <v>6694</v>
      </c>
      <c r="N5889" s="28">
        <v>42391.458333333336</v>
      </c>
    </row>
    <row r="5890" spans="1:14" x14ac:dyDescent="0.25">
      <c r="A5890" t="str">
        <f>tb_audit_process_item[[#This Row],[id_audit_process_item_reference]]&amp;TEXT(tb_audit_process_item[[#This Row],[vr_threshold_accrued]],"000000000000,0000000000")</f>
        <v>6129000000000000,1500010000</v>
      </c>
      <c r="B5890">
        <v>6129</v>
      </c>
      <c r="C5890">
        <v>6130</v>
      </c>
      <c r="D5890">
        <v>2015</v>
      </c>
      <c r="E5890" t="s">
        <v>6695</v>
      </c>
      <c r="F5890">
        <v>14</v>
      </c>
      <c r="G5890">
        <v>3.5</v>
      </c>
      <c r="H5890">
        <v>0.85</v>
      </c>
      <c r="I5890">
        <v>0.25</v>
      </c>
      <c r="J5890">
        <v>0.150001</v>
      </c>
      <c r="K5890" t="b">
        <v>1</v>
      </c>
      <c r="L5890" t="s">
        <v>6694</v>
      </c>
      <c r="N5890" s="28">
        <v>42391.458333333336</v>
      </c>
    </row>
    <row r="5891" spans="1:14" x14ac:dyDescent="0.25">
      <c r="A5891" t="str">
        <f>tb_audit_process_item[[#This Row],[id_audit_process_item_reference]]&amp;TEXT(tb_audit_process_item[[#This Row],[vr_threshold_accrued]],"000000000000,0000000000")</f>
        <v>6129000000000000,3500010000</v>
      </c>
      <c r="B5891">
        <v>6129</v>
      </c>
      <c r="C5891">
        <v>6131</v>
      </c>
      <c r="D5891">
        <v>2015</v>
      </c>
      <c r="E5891" t="s">
        <v>6695</v>
      </c>
      <c r="F5891">
        <v>14</v>
      </c>
      <c r="G5891">
        <v>3.5</v>
      </c>
      <c r="H5891">
        <v>1.46</v>
      </c>
      <c r="I5891">
        <v>0.42499999999999999</v>
      </c>
      <c r="J5891">
        <v>0.35000100000000001</v>
      </c>
      <c r="K5891" t="b">
        <v>1</v>
      </c>
      <c r="L5891" t="s">
        <v>6694</v>
      </c>
      <c r="N5891" s="28">
        <v>42391.458333333336</v>
      </c>
    </row>
    <row r="5892" spans="1:14" x14ac:dyDescent="0.25">
      <c r="A5892" t="str">
        <f>tb_audit_process_item[[#This Row],[id_audit_process_item_reference]]&amp;TEXT(tb_audit_process_item[[#This Row],[vr_threshold_accrued]],"000000000000,0000000000")</f>
        <v>6129000000000000,5000010000</v>
      </c>
      <c r="B5892">
        <v>6129</v>
      </c>
      <c r="C5892">
        <v>6132</v>
      </c>
      <c r="D5892">
        <v>2015</v>
      </c>
      <c r="E5892" t="s">
        <v>6695</v>
      </c>
      <c r="F5892">
        <v>14</v>
      </c>
      <c r="G5892">
        <v>3.5</v>
      </c>
      <c r="H5892">
        <v>2.5</v>
      </c>
      <c r="I5892">
        <v>0.75</v>
      </c>
      <c r="J5892">
        <v>0.50000100000000003</v>
      </c>
      <c r="K5892" t="b">
        <v>1</v>
      </c>
      <c r="L5892" t="s">
        <v>6694</v>
      </c>
      <c r="N5892" s="28">
        <v>42391.458333333336</v>
      </c>
    </row>
    <row r="5893" spans="1:14" x14ac:dyDescent="0.25">
      <c r="A5893" t="str">
        <f>tb_audit_process_item[[#This Row],[id_audit_process_item_reference]]&amp;TEXT(tb_audit_process_item[[#This Row],[vr_threshold_accrued]],"000000000000,0000000000")</f>
        <v>6133000000000000,0000010000</v>
      </c>
      <c r="B5893">
        <v>6133</v>
      </c>
      <c r="C5893">
        <v>6133</v>
      </c>
      <c r="D5893">
        <v>2015</v>
      </c>
      <c r="E5893" t="s">
        <v>6695</v>
      </c>
      <c r="F5893">
        <v>14</v>
      </c>
      <c r="G5893">
        <v>3.5</v>
      </c>
      <c r="H5893">
        <v>0.5</v>
      </c>
      <c r="I5893">
        <v>7.4999999999999997E-2</v>
      </c>
      <c r="J5893">
        <v>9.9999999999999995E-7</v>
      </c>
      <c r="K5893" t="b">
        <v>1</v>
      </c>
      <c r="L5893" t="s">
        <v>6798</v>
      </c>
      <c r="N5893" s="28">
        <v>42391.458333333336</v>
      </c>
    </row>
    <row r="5894" spans="1:14" x14ac:dyDescent="0.25">
      <c r="A5894" t="str">
        <f>tb_audit_process_item[[#This Row],[id_audit_process_item_reference]]&amp;TEXT(tb_audit_process_item[[#This Row],[vr_threshold_accrued]],"000000000000,0000000000")</f>
        <v>6133000000000000,1500010000</v>
      </c>
      <c r="B5894">
        <v>6133</v>
      </c>
      <c r="C5894">
        <v>6134</v>
      </c>
      <c r="D5894">
        <v>2015</v>
      </c>
      <c r="E5894" t="s">
        <v>6695</v>
      </c>
      <c r="F5894">
        <v>14</v>
      </c>
      <c r="G5894">
        <v>3.5</v>
      </c>
      <c r="H5894">
        <v>0.72</v>
      </c>
      <c r="I5894">
        <v>0.25</v>
      </c>
      <c r="J5894">
        <v>0.150001</v>
      </c>
      <c r="K5894" t="b">
        <v>1</v>
      </c>
      <c r="L5894" t="s">
        <v>6798</v>
      </c>
      <c r="N5894" s="28">
        <v>42391.458333333336</v>
      </c>
    </row>
    <row r="5895" spans="1:14" x14ac:dyDescent="0.25">
      <c r="A5895" t="str">
        <f>tb_audit_process_item[[#This Row],[id_audit_process_item_reference]]&amp;TEXT(tb_audit_process_item[[#This Row],[vr_threshold_accrued]],"000000000000,0000000000")</f>
        <v>6133000000000000,3500010000</v>
      </c>
      <c r="B5895">
        <v>6133</v>
      </c>
      <c r="C5895">
        <v>6135</v>
      </c>
      <c r="D5895">
        <v>2015</v>
      </c>
      <c r="E5895" t="s">
        <v>6695</v>
      </c>
      <c r="F5895">
        <v>14</v>
      </c>
      <c r="G5895">
        <v>3.5</v>
      </c>
      <c r="H5895">
        <v>1.04</v>
      </c>
      <c r="I5895">
        <v>0.42499999999999999</v>
      </c>
      <c r="J5895">
        <v>0.35000100000000001</v>
      </c>
      <c r="K5895" t="b">
        <v>1</v>
      </c>
      <c r="L5895" t="s">
        <v>6798</v>
      </c>
      <c r="N5895" s="28">
        <v>42391.458333333336</v>
      </c>
    </row>
    <row r="5896" spans="1:14" x14ac:dyDescent="0.25">
      <c r="A5896" t="str">
        <f>tb_audit_process_item[[#This Row],[id_audit_process_item_reference]]&amp;TEXT(tb_audit_process_item[[#This Row],[vr_threshold_accrued]],"000000000000,0000000000")</f>
        <v>6133000000000000,5000010000</v>
      </c>
      <c r="B5896">
        <v>6133</v>
      </c>
      <c r="C5896">
        <v>6136</v>
      </c>
      <c r="D5896">
        <v>2015</v>
      </c>
      <c r="E5896" t="s">
        <v>6695</v>
      </c>
      <c r="F5896">
        <v>14</v>
      </c>
      <c r="G5896">
        <v>3.5</v>
      </c>
      <c r="H5896">
        <v>1.5</v>
      </c>
      <c r="I5896">
        <v>0.75</v>
      </c>
      <c r="J5896">
        <v>0.50000100000000003</v>
      </c>
      <c r="K5896" t="b">
        <v>1</v>
      </c>
      <c r="L5896" t="s">
        <v>6798</v>
      </c>
      <c r="N5896" s="28">
        <v>42391.458333333336</v>
      </c>
    </row>
    <row r="5897" spans="1:14" x14ac:dyDescent="0.25">
      <c r="A5897" t="str">
        <f>tb_audit_process_item[[#This Row],[id_audit_process_item_reference]]&amp;TEXT(tb_audit_process_item[[#This Row],[vr_threshold_accrued]],"000000000000,0000000000")</f>
        <v>6137000000000000,0000010000</v>
      </c>
      <c r="B5897">
        <v>6137</v>
      </c>
      <c r="C5897">
        <v>6137</v>
      </c>
      <c r="D5897">
        <v>2015</v>
      </c>
      <c r="E5897" t="s">
        <v>6698</v>
      </c>
      <c r="F5897">
        <v>14</v>
      </c>
      <c r="G5897">
        <v>3.5</v>
      </c>
      <c r="H5897">
        <v>0.5</v>
      </c>
      <c r="I5897">
        <v>7.4999999999999997E-2</v>
      </c>
      <c r="J5897">
        <v>9.9999999999999995E-7</v>
      </c>
      <c r="K5897" t="b">
        <v>1</v>
      </c>
      <c r="L5897" t="s">
        <v>6944</v>
      </c>
      <c r="N5897" s="28">
        <v>42391.458333333336</v>
      </c>
    </row>
    <row r="5898" spans="1:14" x14ac:dyDescent="0.25">
      <c r="A5898" t="str">
        <f>tb_audit_process_item[[#This Row],[id_audit_process_item_reference]]&amp;TEXT(tb_audit_process_item[[#This Row],[vr_threshold_accrued]],"000000000000,0000000000")</f>
        <v>6137000000000000,1500010000</v>
      </c>
      <c r="B5898">
        <v>6137</v>
      </c>
      <c r="C5898">
        <v>6138</v>
      </c>
      <c r="D5898">
        <v>2015</v>
      </c>
      <c r="E5898" t="s">
        <v>6698</v>
      </c>
      <c r="F5898">
        <v>14</v>
      </c>
      <c r="G5898">
        <v>3.5</v>
      </c>
      <c r="H5898">
        <v>0.85</v>
      </c>
      <c r="I5898">
        <v>0.25</v>
      </c>
      <c r="J5898">
        <v>0.150001</v>
      </c>
      <c r="K5898" t="b">
        <v>1</v>
      </c>
      <c r="L5898" t="s">
        <v>6944</v>
      </c>
      <c r="N5898" s="28">
        <v>42391.458333333336</v>
      </c>
    </row>
    <row r="5899" spans="1:14" x14ac:dyDescent="0.25">
      <c r="A5899" t="str">
        <f>tb_audit_process_item[[#This Row],[id_audit_process_item_reference]]&amp;TEXT(tb_audit_process_item[[#This Row],[vr_threshold_accrued]],"000000000000,0000000000")</f>
        <v>6137000000000000,3500010000</v>
      </c>
      <c r="B5899">
        <v>6137</v>
      </c>
      <c r="C5899">
        <v>6139</v>
      </c>
      <c r="D5899">
        <v>2015</v>
      </c>
      <c r="E5899" t="s">
        <v>6698</v>
      </c>
      <c r="F5899">
        <v>14</v>
      </c>
      <c r="G5899">
        <v>3.5</v>
      </c>
      <c r="H5899">
        <v>1.46</v>
      </c>
      <c r="I5899">
        <v>0.42499999999999999</v>
      </c>
      <c r="J5899">
        <v>0.35000100000000001</v>
      </c>
      <c r="K5899" t="b">
        <v>1</v>
      </c>
      <c r="L5899" t="s">
        <v>6944</v>
      </c>
      <c r="N5899" s="28">
        <v>42391.458333333336</v>
      </c>
    </row>
    <row r="5900" spans="1:14" x14ac:dyDescent="0.25">
      <c r="A5900" t="str">
        <f>tb_audit_process_item[[#This Row],[id_audit_process_item_reference]]&amp;TEXT(tb_audit_process_item[[#This Row],[vr_threshold_accrued]],"000000000000,0000000000")</f>
        <v>6137000000000000,5000010000</v>
      </c>
      <c r="B5900">
        <v>6137</v>
      </c>
      <c r="C5900">
        <v>6140</v>
      </c>
      <c r="D5900">
        <v>2015</v>
      </c>
      <c r="E5900" t="s">
        <v>6698</v>
      </c>
      <c r="F5900">
        <v>14</v>
      </c>
      <c r="G5900">
        <v>3.5</v>
      </c>
      <c r="H5900">
        <v>2.5</v>
      </c>
      <c r="I5900">
        <v>0.75</v>
      </c>
      <c r="J5900">
        <v>0.50000100000000003</v>
      </c>
      <c r="K5900" t="b">
        <v>1</v>
      </c>
      <c r="L5900" t="s">
        <v>6944</v>
      </c>
      <c r="N5900" s="28">
        <v>42391.458333333336</v>
      </c>
    </row>
    <row r="5901" spans="1:14" x14ac:dyDescent="0.25">
      <c r="A5901" t="str">
        <f>tb_audit_process_item[[#This Row],[id_audit_process_item_reference]]&amp;TEXT(tb_audit_process_item[[#This Row],[vr_threshold_accrued]],"000000000000,0000000000")</f>
        <v>6174000000000001,0000000000</v>
      </c>
      <c r="B5901">
        <v>6174</v>
      </c>
      <c r="C5901">
        <v>6174</v>
      </c>
      <c r="D5901">
        <v>2015</v>
      </c>
      <c r="E5901" t="s">
        <v>6191</v>
      </c>
      <c r="F5901">
        <v>4</v>
      </c>
      <c r="G5901">
        <v>5</v>
      </c>
      <c r="H5901">
        <v>0.5</v>
      </c>
      <c r="I5901">
        <v>1</v>
      </c>
      <c r="J5901">
        <v>1</v>
      </c>
      <c r="K5901" t="b">
        <v>1</v>
      </c>
      <c r="L5901" t="s">
        <v>6731</v>
      </c>
      <c r="N5901" s="28">
        <v>42405.75</v>
      </c>
    </row>
    <row r="5902" spans="1:14" x14ac:dyDescent="0.25">
      <c r="A5902" t="str">
        <f>tb_audit_process_item[[#This Row],[id_audit_process_item_reference]]&amp;TEXT(tb_audit_process_item[[#This Row],[vr_threshold_accrued]],"000000000000,0000000000")</f>
        <v>6174000000000002,0000000000</v>
      </c>
      <c r="B5902">
        <v>6174</v>
      </c>
      <c r="C5902">
        <v>6175</v>
      </c>
      <c r="D5902">
        <v>2015</v>
      </c>
      <c r="E5902" t="s">
        <v>6191</v>
      </c>
      <c r="F5902">
        <v>4</v>
      </c>
      <c r="G5902">
        <v>5</v>
      </c>
      <c r="H5902">
        <v>0.74</v>
      </c>
      <c r="I5902">
        <v>2</v>
      </c>
      <c r="J5902">
        <v>2</v>
      </c>
      <c r="K5902" t="b">
        <v>1</v>
      </c>
      <c r="L5902" t="s">
        <v>6731</v>
      </c>
      <c r="N5902" s="28">
        <v>42405.75</v>
      </c>
    </row>
    <row r="5903" spans="1:14" x14ac:dyDescent="0.25">
      <c r="A5903" t="str">
        <f>tb_audit_process_item[[#This Row],[id_audit_process_item_reference]]&amp;TEXT(tb_audit_process_item[[#This Row],[vr_threshold_accrued]],"000000000000,0000000000")</f>
        <v>6174000000000003,0000000000</v>
      </c>
      <c r="B5903">
        <v>6174</v>
      </c>
      <c r="C5903">
        <v>6176</v>
      </c>
      <c r="D5903">
        <v>2015</v>
      </c>
      <c r="E5903" t="s">
        <v>6191</v>
      </c>
      <c r="F5903">
        <v>4</v>
      </c>
      <c r="G5903">
        <v>5</v>
      </c>
      <c r="H5903">
        <v>1.0900000000000001</v>
      </c>
      <c r="I5903">
        <v>3</v>
      </c>
      <c r="J5903">
        <v>3</v>
      </c>
      <c r="K5903" t="b">
        <v>1</v>
      </c>
      <c r="L5903" t="s">
        <v>6731</v>
      </c>
      <c r="N5903" s="28">
        <v>42405.75</v>
      </c>
    </row>
    <row r="5904" spans="1:14" x14ac:dyDescent="0.25">
      <c r="A5904" t="str">
        <f>tb_audit_process_item[[#This Row],[id_audit_process_item_reference]]&amp;TEXT(tb_audit_process_item[[#This Row],[vr_threshold_accrued]],"000000000000,0000000000")</f>
        <v>6174000000000004,0000000000</v>
      </c>
      <c r="B5904">
        <v>6174</v>
      </c>
      <c r="C5904">
        <v>6177</v>
      </c>
      <c r="D5904">
        <v>2015</v>
      </c>
      <c r="E5904" t="s">
        <v>6191</v>
      </c>
      <c r="F5904">
        <v>4</v>
      </c>
      <c r="G5904">
        <v>5</v>
      </c>
      <c r="H5904">
        <v>1.61</v>
      </c>
      <c r="I5904">
        <v>4</v>
      </c>
      <c r="J5904">
        <v>4</v>
      </c>
      <c r="K5904" t="b">
        <v>1</v>
      </c>
      <c r="L5904" t="s">
        <v>6731</v>
      </c>
      <c r="N5904" s="28">
        <v>42405.75</v>
      </c>
    </row>
    <row r="5905" spans="1:14" x14ac:dyDescent="0.25">
      <c r="A5905" t="str">
        <f>tb_audit_process_item[[#This Row],[id_audit_process_item_reference]]&amp;TEXT(tb_audit_process_item[[#This Row],[vr_threshold_accrued]],"000000000000,0000000000")</f>
        <v>6174000000000005,0000000000</v>
      </c>
      <c r="B5905">
        <v>6174</v>
      </c>
      <c r="C5905">
        <v>6178</v>
      </c>
      <c r="D5905">
        <v>2015</v>
      </c>
      <c r="E5905" t="s">
        <v>6191</v>
      </c>
      <c r="F5905">
        <v>4</v>
      </c>
      <c r="G5905">
        <v>5</v>
      </c>
      <c r="H5905">
        <v>2.37</v>
      </c>
      <c r="I5905">
        <v>5</v>
      </c>
      <c r="J5905">
        <v>5</v>
      </c>
      <c r="K5905" t="b">
        <v>1</v>
      </c>
      <c r="L5905" t="s">
        <v>6731</v>
      </c>
      <c r="N5905" s="28">
        <v>42405.75</v>
      </c>
    </row>
    <row r="5906" spans="1:14" x14ac:dyDescent="0.25">
      <c r="A5906" t="str">
        <f>tb_audit_process_item[[#This Row],[id_audit_process_item_reference]]&amp;TEXT(tb_audit_process_item[[#This Row],[vr_threshold_accrued]],"000000000000,0000000000")</f>
        <v>6174000000000006,0000000000</v>
      </c>
      <c r="B5906">
        <v>6174</v>
      </c>
      <c r="C5906">
        <v>6179</v>
      </c>
      <c r="D5906">
        <v>2015</v>
      </c>
      <c r="E5906" t="s">
        <v>6191</v>
      </c>
      <c r="F5906">
        <v>4</v>
      </c>
      <c r="G5906">
        <v>5</v>
      </c>
      <c r="H5906">
        <v>3.5</v>
      </c>
      <c r="I5906">
        <v>10</v>
      </c>
      <c r="J5906">
        <v>6</v>
      </c>
      <c r="K5906" t="b">
        <v>1</v>
      </c>
      <c r="L5906" t="s">
        <v>6731</v>
      </c>
      <c r="N5906" s="28">
        <v>42405.75</v>
      </c>
    </row>
    <row r="5907" spans="1:14" x14ac:dyDescent="0.25">
      <c r="A5907" t="str">
        <f>tb_audit_process_item[[#This Row],[id_audit_process_item_reference]]&amp;TEXT(tb_audit_process_item[[#This Row],[vr_threshold_accrued]],"000000000000,0000000000")</f>
        <v>6180000000000001,0000000000</v>
      </c>
      <c r="B5907">
        <v>6180</v>
      </c>
      <c r="C5907">
        <v>6180</v>
      </c>
      <c r="D5907">
        <v>2015</v>
      </c>
      <c r="E5907" t="s">
        <v>6194</v>
      </c>
      <c r="F5907">
        <v>4</v>
      </c>
      <c r="G5907">
        <v>5</v>
      </c>
      <c r="H5907">
        <v>0.5</v>
      </c>
      <c r="I5907">
        <v>1</v>
      </c>
      <c r="J5907">
        <v>1</v>
      </c>
      <c r="K5907" t="b">
        <v>1</v>
      </c>
      <c r="L5907" t="s">
        <v>7328</v>
      </c>
      <c r="N5907" s="28">
        <v>42405.75</v>
      </c>
    </row>
    <row r="5908" spans="1:14" x14ac:dyDescent="0.25">
      <c r="A5908" t="str">
        <f>tb_audit_process_item[[#This Row],[id_audit_process_item_reference]]&amp;TEXT(tb_audit_process_item[[#This Row],[vr_threshold_accrued]],"000000000000,0000000000")</f>
        <v>6180000000000002,0000000000</v>
      </c>
      <c r="B5908">
        <v>6180</v>
      </c>
      <c r="C5908">
        <v>6181</v>
      </c>
      <c r="D5908">
        <v>2015</v>
      </c>
      <c r="E5908" t="s">
        <v>6194</v>
      </c>
      <c r="F5908">
        <v>4</v>
      </c>
      <c r="G5908">
        <v>5</v>
      </c>
      <c r="H5908">
        <v>0.74</v>
      </c>
      <c r="I5908">
        <v>2</v>
      </c>
      <c r="J5908">
        <v>2</v>
      </c>
      <c r="K5908" t="b">
        <v>1</v>
      </c>
      <c r="L5908" t="s">
        <v>7328</v>
      </c>
      <c r="N5908" s="28">
        <v>42405.75</v>
      </c>
    </row>
    <row r="5909" spans="1:14" x14ac:dyDescent="0.25">
      <c r="A5909" t="str">
        <f>tb_audit_process_item[[#This Row],[id_audit_process_item_reference]]&amp;TEXT(tb_audit_process_item[[#This Row],[vr_threshold_accrued]],"000000000000,0000000000")</f>
        <v>6180000000000003,0000000000</v>
      </c>
      <c r="B5909">
        <v>6180</v>
      </c>
      <c r="C5909">
        <v>6182</v>
      </c>
      <c r="D5909">
        <v>2015</v>
      </c>
      <c r="E5909" t="s">
        <v>6194</v>
      </c>
      <c r="F5909">
        <v>4</v>
      </c>
      <c r="G5909">
        <v>5</v>
      </c>
      <c r="H5909">
        <v>1.0900000000000001</v>
      </c>
      <c r="I5909">
        <v>3</v>
      </c>
      <c r="J5909">
        <v>3</v>
      </c>
      <c r="K5909" t="b">
        <v>1</v>
      </c>
      <c r="L5909" t="s">
        <v>7328</v>
      </c>
      <c r="N5909" s="28">
        <v>42405.75</v>
      </c>
    </row>
    <row r="5910" spans="1:14" x14ac:dyDescent="0.25">
      <c r="A5910" t="str">
        <f>tb_audit_process_item[[#This Row],[id_audit_process_item_reference]]&amp;TEXT(tb_audit_process_item[[#This Row],[vr_threshold_accrued]],"000000000000,0000000000")</f>
        <v>6180000000000004,0000000000</v>
      </c>
      <c r="B5910">
        <v>6180</v>
      </c>
      <c r="C5910">
        <v>6183</v>
      </c>
      <c r="D5910">
        <v>2015</v>
      </c>
      <c r="E5910" t="s">
        <v>6194</v>
      </c>
      <c r="F5910">
        <v>4</v>
      </c>
      <c r="G5910">
        <v>5</v>
      </c>
      <c r="H5910">
        <v>1.61</v>
      </c>
      <c r="I5910">
        <v>4</v>
      </c>
      <c r="J5910">
        <v>4</v>
      </c>
      <c r="K5910" t="b">
        <v>1</v>
      </c>
      <c r="L5910" t="s">
        <v>7328</v>
      </c>
      <c r="N5910" s="28">
        <v>42405.75</v>
      </c>
    </row>
    <row r="5911" spans="1:14" x14ac:dyDescent="0.25">
      <c r="A5911" t="str">
        <f>tb_audit_process_item[[#This Row],[id_audit_process_item_reference]]&amp;TEXT(tb_audit_process_item[[#This Row],[vr_threshold_accrued]],"000000000000,0000000000")</f>
        <v>6180000000000005,0000000000</v>
      </c>
      <c r="B5911">
        <v>6180</v>
      </c>
      <c r="C5911">
        <v>6184</v>
      </c>
      <c r="D5911">
        <v>2015</v>
      </c>
      <c r="E5911" t="s">
        <v>6194</v>
      </c>
      <c r="F5911">
        <v>4</v>
      </c>
      <c r="G5911">
        <v>5</v>
      </c>
      <c r="H5911">
        <v>2.37</v>
      </c>
      <c r="I5911">
        <v>5</v>
      </c>
      <c r="J5911">
        <v>5</v>
      </c>
      <c r="K5911" t="b">
        <v>1</v>
      </c>
      <c r="L5911" t="s">
        <v>7328</v>
      </c>
      <c r="N5911" s="28">
        <v>42405.75</v>
      </c>
    </row>
    <row r="5912" spans="1:14" x14ac:dyDescent="0.25">
      <c r="A5912" t="str">
        <f>tb_audit_process_item[[#This Row],[id_audit_process_item_reference]]&amp;TEXT(tb_audit_process_item[[#This Row],[vr_threshold_accrued]],"000000000000,0000000000")</f>
        <v>6180000000000006,0000000000</v>
      </c>
      <c r="B5912">
        <v>6180</v>
      </c>
      <c r="C5912">
        <v>6185</v>
      </c>
      <c r="D5912">
        <v>2015</v>
      </c>
      <c r="E5912" t="s">
        <v>6194</v>
      </c>
      <c r="F5912">
        <v>4</v>
      </c>
      <c r="G5912">
        <v>5</v>
      </c>
      <c r="H5912">
        <v>3.5</v>
      </c>
      <c r="I5912">
        <v>10</v>
      </c>
      <c r="J5912">
        <v>6</v>
      </c>
      <c r="K5912" t="b">
        <v>1</v>
      </c>
      <c r="L5912" t="s">
        <v>7328</v>
      </c>
      <c r="N5912" s="28">
        <v>42405.75</v>
      </c>
    </row>
    <row r="5913" spans="1:14" x14ac:dyDescent="0.25">
      <c r="A5913" t="str">
        <f>tb_audit_process_item[[#This Row],[id_audit_process_item_reference]]&amp;TEXT(tb_audit_process_item[[#This Row],[vr_threshold_accrued]],"000000000000,0000000000")</f>
        <v>6186000000000001,0000000000</v>
      </c>
      <c r="B5913">
        <v>6186</v>
      </c>
      <c r="C5913">
        <v>6186</v>
      </c>
      <c r="D5913">
        <v>2015</v>
      </c>
      <c r="E5913" t="s">
        <v>6196</v>
      </c>
      <c r="F5913">
        <v>4</v>
      </c>
      <c r="G5913">
        <v>5</v>
      </c>
      <c r="H5913">
        <v>0.5</v>
      </c>
      <c r="I5913">
        <v>1</v>
      </c>
      <c r="J5913">
        <v>1</v>
      </c>
      <c r="K5913" t="b">
        <v>1</v>
      </c>
      <c r="L5913" t="s">
        <v>6732</v>
      </c>
      <c r="N5913" s="28">
        <v>42405.75</v>
      </c>
    </row>
    <row r="5914" spans="1:14" x14ac:dyDescent="0.25">
      <c r="A5914" t="str">
        <f>tb_audit_process_item[[#This Row],[id_audit_process_item_reference]]&amp;TEXT(tb_audit_process_item[[#This Row],[vr_threshold_accrued]],"000000000000,0000000000")</f>
        <v>6186000000000002,0000000000</v>
      </c>
      <c r="B5914">
        <v>6186</v>
      </c>
      <c r="C5914">
        <v>6187</v>
      </c>
      <c r="D5914">
        <v>2015</v>
      </c>
      <c r="E5914" t="s">
        <v>6196</v>
      </c>
      <c r="F5914">
        <v>4</v>
      </c>
      <c r="G5914">
        <v>5</v>
      </c>
      <c r="H5914">
        <v>0.74</v>
      </c>
      <c r="I5914">
        <v>2</v>
      </c>
      <c r="J5914">
        <v>2</v>
      </c>
      <c r="K5914" t="b">
        <v>1</v>
      </c>
      <c r="L5914" t="s">
        <v>6732</v>
      </c>
      <c r="N5914" s="28">
        <v>42405.75</v>
      </c>
    </row>
    <row r="5915" spans="1:14" x14ac:dyDescent="0.25">
      <c r="A5915" t="str">
        <f>tb_audit_process_item[[#This Row],[id_audit_process_item_reference]]&amp;TEXT(tb_audit_process_item[[#This Row],[vr_threshold_accrued]],"000000000000,0000000000")</f>
        <v>6186000000000003,0000000000</v>
      </c>
      <c r="B5915">
        <v>6186</v>
      </c>
      <c r="C5915">
        <v>6188</v>
      </c>
      <c r="D5915">
        <v>2015</v>
      </c>
      <c r="E5915" t="s">
        <v>6196</v>
      </c>
      <c r="F5915">
        <v>4</v>
      </c>
      <c r="G5915">
        <v>5</v>
      </c>
      <c r="H5915">
        <v>1.0900000000000001</v>
      </c>
      <c r="I5915">
        <v>3</v>
      </c>
      <c r="J5915">
        <v>3</v>
      </c>
      <c r="K5915" t="b">
        <v>1</v>
      </c>
      <c r="L5915" t="s">
        <v>6732</v>
      </c>
      <c r="N5915" s="28">
        <v>42405.75</v>
      </c>
    </row>
    <row r="5916" spans="1:14" x14ac:dyDescent="0.25">
      <c r="A5916" t="str">
        <f>tb_audit_process_item[[#This Row],[id_audit_process_item_reference]]&amp;TEXT(tb_audit_process_item[[#This Row],[vr_threshold_accrued]],"000000000000,0000000000")</f>
        <v>6186000000000004,0000000000</v>
      </c>
      <c r="B5916">
        <v>6186</v>
      </c>
      <c r="C5916">
        <v>6189</v>
      </c>
      <c r="D5916">
        <v>2015</v>
      </c>
      <c r="E5916" t="s">
        <v>6196</v>
      </c>
      <c r="F5916">
        <v>4</v>
      </c>
      <c r="G5916">
        <v>5</v>
      </c>
      <c r="H5916">
        <v>1.61</v>
      </c>
      <c r="I5916">
        <v>4</v>
      </c>
      <c r="J5916">
        <v>4</v>
      </c>
      <c r="K5916" t="b">
        <v>1</v>
      </c>
      <c r="L5916" t="s">
        <v>6732</v>
      </c>
      <c r="N5916" s="28">
        <v>42405.75</v>
      </c>
    </row>
    <row r="5917" spans="1:14" x14ac:dyDescent="0.25">
      <c r="A5917" t="str">
        <f>tb_audit_process_item[[#This Row],[id_audit_process_item_reference]]&amp;TEXT(tb_audit_process_item[[#This Row],[vr_threshold_accrued]],"000000000000,0000000000")</f>
        <v>6186000000000005,0000000000</v>
      </c>
      <c r="B5917">
        <v>6186</v>
      </c>
      <c r="C5917">
        <v>6190</v>
      </c>
      <c r="D5917">
        <v>2015</v>
      </c>
      <c r="E5917" t="s">
        <v>6196</v>
      </c>
      <c r="F5917">
        <v>4</v>
      </c>
      <c r="G5917">
        <v>5</v>
      </c>
      <c r="H5917">
        <v>2.37</v>
      </c>
      <c r="I5917">
        <v>5</v>
      </c>
      <c r="J5917">
        <v>5</v>
      </c>
      <c r="K5917" t="b">
        <v>1</v>
      </c>
      <c r="L5917" t="s">
        <v>6732</v>
      </c>
      <c r="N5917" s="28">
        <v>42405.75</v>
      </c>
    </row>
    <row r="5918" spans="1:14" x14ac:dyDescent="0.25">
      <c r="A5918" t="str">
        <f>tb_audit_process_item[[#This Row],[id_audit_process_item_reference]]&amp;TEXT(tb_audit_process_item[[#This Row],[vr_threshold_accrued]],"000000000000,0000000000")</f>
        <v>6186000000000006,0000000000</v>
      </c>
      <c r="B5918">
        <v>6186</v>
      </c>
      <c r="C5918">
        <v>6191</v>
      </c>
      <c r="D5918">
        <v>2015</v>
      </c>
      <c r="E5918" t="s">
        <v>6196</v>
      </c>
      <c r="F5918">
        <v>4</v>
      </c>
      <c r="G5918">
        <v>5</v>
      </c>
      <c r="H5918">
        <v>3.5</v>
      </c>
      <c r="I5918">
        <v>10</v>
      </c>
      <c r="J5918">
        <v>6</v>
      </c>
      <c r="K5918" t="b">
        <v>1</v>
      </c>
      <c r="L5918" t="s">
        <v>6732</v>
      </c>
      <c r="N5918" s="28">
        <v>42405.75</v>
      </c>
    </row>
    <row r="5919" spans="1:14" x14ac:dyDescent="0.25">
      <c r="A5919" t="str">
        <f>tb_audit_process_item[[#This Row],[id_audit_process_item_reference]]&amp;TEXT(tb_audit_process_item[[#This Row],[vr_threshold_accrued]],"000000000000,0000000000")</f>
        <v>6192000000000001,0000000000</v>
      </c>
      <c r="B5919">
        <v>6192</v>
      </c>
      <c r="C5919">
        <v>6192</v>
      </c>
      <c r="D5919">
        <v>2015</v>
      </c>
      <c r="E5919" t="s">
        <v>6198</v>
      </c>
      <c r="F5919">
        <v>4</v>
      </c>
      <c r="G5919">
        <v>5</v>
      </c>
      <c r="H5919">
        <v>0.5</v>
      </c>
      <c r="I5919">
        <v>1</v>
      </c>
      <c r="J5919">
        <v>1</v>
      </c>
      <c r="K5919" t="b">
        <v>1</v>
      </c>
      <c r="L5919" t="s">
        <v>6733</v>
      </c>
      <c r="N5919" s="28">
        <v>42405.75</v>
      </c>
    </row>
    <row r="5920" spans="1:14" x14ac:dyDescent="0.25">
      <c r="A5920" t="str">
        <f>tb_audit_process_item[[#This Row],[id_audit_process_item_reference]]&amp;TEXT(tb_audit_process_item[[#This Row],[vr_threshold_accrued]],"000000000000,0000000000")</f>
        <v>6192000000000002,0000000000</v>
      </c>
      <c r="B5920">
        <v>6192</v>
      </c>
      <c r="C5920">
        <v>6193</v>
      </c>
      <c r="D5920">
        <v>2015</v>
      </c>
      <c r="E5920" t="s">
        <v>6198</v>
      </c>
      <c r="F5920">
        <v>4</v>
      </c>
      <c r="G5920">
        <v>5</v>
      </c>
      <c r="H5920">
        <v>0.74</v>
      </c>
      <c r="I5920">
        <v>2</v>
      </c>
      <c r="J5920">
        <v>2</v>
      </c>
      <c r="K5920" t="b">
        <v>1</v>
      </c>
      <c r="L5920" t="s">
        <v>6733</v>
      </c>
      <c r="N5920" s="28">
        <v>42405.75</v>
      </c>
    </row>
    <row r="5921" spans="1:14" x14ac:dyDescent="0.25">
      <c r="A5921" t="str">
        <f>tb_audit_process_item[[#This Row],[id_audit_process_item_reference]]&amp;TEXT(tb_audit_process_item[[#This Row],[vr_threshold_accrued]],"000000000000,0000000000")</f>
        <v>6192000000000003,0000000000</v>
      </c>
      <c r="B5921">
        <v>6192</v>
      </c>
      <c r="C5921">
        <v>6194</v>
      </c>
      <c r="D5921">
        <v>2015</v>
      </c>
      <c r="E5921" t="s">
        <v>6198</v>
      </c>
      <c r="F5921">
        <v>4</v>
      </c>
      <c r="G5921">
        <v>5</v>
      </c>
      <c r="H5921">
        <v>1.0900000000000001</v>
      </c>
      <c r="I5921">
        <v>3</v>
      </c>
      <c r="J5921">
        <v>3</v>
      </c>
      <c r="K5921" t="b">
        <v>1</v>
      </c>
      <c r="L5921" t="s">
        <v>6733</v>
      </c>
      <c r="N5921" s="28">
        <v>42405.75</v>
      </c>
    </row>
    <row r="5922" spans="1:14" x14ac:dyDescent="0.25">
      <c r="A5922" t="str">
        <f>tb_audit_process_item[[#This Row],[id_audit_process_item_reference]]&amp;TEXT(tb_audit_process_item[[#This Row],[vr_threshold_accrued]],"000000000000,0000000000")</f>
        <v>6192000000000004,0000000000</v>
      </c>
      <c r="B5922">
        <v>6192</v>
      </c>
      <c r="C5922">
        <v>6195</v>
      </c>
      <c r="D5922">
        <v>2015</v>
      </c>
      <c r="E5922" t="s">
        <v>6198</v>
      </c>
      <c r="F5922">
        <v>4</v>
      </c>
      <c r="G5922">
        <v>5</v>
      </c>
      <c r="H5922">
        <v>1.61</v>
      </c>
      <c r="I5922">
        <v>4</v>
      </c>
      <c r="J5922">
        <v>4</v>
      </c>
      <c r="K5922" t="b">
        <v>1</v>
      </c>
      <c r="L5922" t="s">
        <v>6733</v>
      </c>
      <c r="N5922" s="28">
        <v>42405.75</v>
      </c>
    </row>
    <row r="5923" spans="1:14" x14ac:dyDescent="0.25">
      <c r="A5923" t="str">
        <f>tb_audit_process_item[[#This Row],[id_audit_process_item_reference]]&amp;TEXT(tb_audit_process_item[[#This Row],[vr_threshold_accrued]],"000000000000,0000000000")</f>
        <v>6192000000000005,0000000000</v>
      </c>
      <c r="B5923">
        <v>6192</v>
      </c>
      <c r="C5923">
        <v>6196</v>
      </c>
      <c r="D5923">
        <v>2015</v>
      </c>
      <c r="E5923" t="s">
        <v>6198</v>
      </c>
      <c r="F5923">
        <v>4</v>
      </c>
      <c r="G5923">
        <v>5</v>
      </c>
      <c r="H5923">
        <v>2.37</v>
      </c>
      <c r="I5923">
        <v>5</v>
      </c>
      <c r="J5923">
        <v>5</v>
      </c>
      <c r="K5923" t="b">
        <v>1</v>
      </c>
      <c r="L5923" t="s">
        <v>6733</v>
      </c>
      <c r="N5923" s="28">
        <v>42405.75</v>
      </c>
    </row>
    <row r="5924" spans="1:14" x14ac:dyDescent="0.25">
      <c r="A5924" t="str">
        <f>tb_audit_process_item[[#This Row],[id_audit_process_item_reference]]&amp;TEXT(tb_audit_process_item[[#This Row],[vr_threshold_accrued]],"000000000000,0000000000")</f>
        <v>6192000000000006,0000000000</v>
      </c>
      <c r="B5924">
        <v>6192</v>
      </c>
      <c r="C5924">
        <v>6197</v>
      </c>
      <c r="D5924">
        <v>2015</v>
      </c>
      <c r="E5924" t="s">
        <v>6198</v>
      </c>
      <c r="F5924">
        <v>4</v>
      </c>
      <c r="G5924">
        <v>5</v>
      </c>
      <c r="H5924">
        <v>3.5</v>
      </c>
      <c r="I5924">
        <v>10</v>
      </c>
      <c r="J5924">
        <v>6</v>
      </c>
      <c r="K5924" t="b">
        <v>1</v>
      </c>
      <c r="L5924" t="s">
        <v>6733</v>
      </c>
      <c r="N5924" s="28">
        <v>42405.75</v>
      </c>
    </row>
    <row r="5925" spans="1:14" x14ac:dyDescent="0.25">
      <c r="A5925" t="str">
        <f>tb_audit_process_item[[#This Row],[id_audit_process_item_reference]]&amp;TEXT(tb_audit_process_item[[#This Row],[vr_threshold_accrued]],"000000000000,0000000000")</f>
        <v>6198000000000001,0000000000</v>
      </c>
      <c r="B5925">
        <v>6198</v>
      </c>
      <c r="C5925">
        <v>6198</v>
      </c>
      <c r="D5925">
        <v>2015</v>
      </c>
      <c r="E5925" t="s">
        <v>6200</v>
      </c>
      <c r="F5925">
        <v>4</v>
      </c>
      <c r="G5925">
        <v>5</v>
      </c>
      <c r="H5925">
        <v>0.5</v>
      </c>
      <c r="I5925">
        <v>1</v>
      </c>
      <c r="J5925">
        <v>1</v>
      </c>
      <c r="K5925" t="b">
        <v>1</v>
      </c>
      <c r="L5925" t="s">
        <v>6734</v>
      </c>
      <c r="N5925" s="28">
        <v>42405.75</v>
      </c>
    </row>
    <row r="5926" spans="1:14" x14ac:dyDescent="0.25">
      <c r="A5926" t="str">
        <f>tb_audit_process_item[[#This Row],[id_audit_process_item_reference]]&amp;TEXT(tb_audit_process_item[[#This Row],[vr_threshold_accrued]],"000000000000,0000000000")</f>
        <v>6198000000000002,0000000000</v>
      </c>
      <c r="B5926">
        <v>6198</v>
      </c>
      <c r="C5926">
        <v>6199</v>
      </c>
      <c r="D5926">
        <v>2015</v>
      </c>
      <c r="E5926" t="s">
        <v>6200</v>
      </c>
      <c r="F5926">
        <v>4</v>
      </c>
      <c r="G5926">
        <v>5</v>
      </c>
      <c r="H5926">
        <v>0.74</v>
      </c>
      <c r="I5926">
        <v>2</v>
      </c>
      <c r="J5926">
        <v>2</v>
      </c>
      <c r="K5926" t="b">
        <v>1</v>
      </c>
      <c r="L5926" t="s">
        <v>6734</v>
      </c>
      <c r="N5926" s="28">
        <v>42405.75</v>
      </c>
    </row>
    <row r="5927" spans="1:14" x14ac:dyDescent="0.25">
      <c r="A5927" t="str">
        <f>tb_audit_process_item[[#This Row],[id_audit_process_item_reference]]&amp;TEXT(tb_audit_process_item[[#This Row],[vr_threshold_accrued]],"000000000000,0000000000")</f>
        <v>6198000000000003,0000000000</v>
      </c>
      <c r="B5927">
        <v>6198</v>
      </c>
      <c r="C5927">
        <v>6200</v>
      </c>
      <c r="D5927">
        <v>2015</v>
      </c>
      <c r="E5927" t="s">
        <v>6200</v>
      </c>
      <c r="F5927">
        <v>4</v>
      </c>
      <c r="G5927">
        <v>5</v>
      </c>
      <c r="H5927">
        <v>1.0900000000000001</v>
      </c>
      <c r="I5927">
        <v>3</v>
      </c>
      <c r="J5927">
        <v>3</v>
      </c>
      <c r="K5927" t="b">
        <v>1</v>
      </c>
      <c r="L5927" t="s">
        <v>6734</v>
      </c>
      <c r="N5927" s="28">
        <v>42405.75</v>
      </c>
    </row>
    <row r="5928" spans="1:14" x14ac:dyDescent="0.25">
      <c r="A5928" t="str">
        <f>tb_audit_process_item[[#This Row],[id_audit_process_item_reference]]&amp;TEXT(tb_audit_process_item[[#This Row],[vr_threshold_accrued]],"000000000000,0000000000")</f>
        <v>6198000000000004,0000000000</v>
      </c>
      <c r="B5928">
        <v>6198</v>
      </c>
      <c r="C5928">
        <v>6201</v>
      </c>
      <c r="D5928">
        <v>2015</v>
      </c>
      <c r="E5928" t="s">
        <v>6200</v>
      </c>
      <c r="F5928">
        <v>4</v>
      </c>
      <c r="G5928">
        <v>5</v>
      </c>
      <c r="H5928">
        <v>1.61</v>
      </c>
      <c r="I5928">
        <v>4</v>
      </c>
      <c r="J5928">
        <v>4</v>
      </c>
      <c r="K5928" t="b">
        <v>1</v>
      </c>
      <c r="L5928" t="s">
        <v>6734</v>
      </c>
      <c r="N5928" s="28">
        <v>42405.75</v>
      </c>
    </row>
    <row r="5929" spans="1:14" x14ac:dyDescent="0.25">
      <c r="A5929" t="str">
        <f>tb_audit_process_item[[#This Row],[id_audit_process_item_reference]]&amp;TEXT(tb_audit_process_item[[#This Row],[vr_threshold_accrued]],"000000000000,0000000000")</f>
        <v>6198000000000005,0000000000</v>
      </c>
      <c r="B5929">
        <v>6198</v>
      </c>
      <c r="C5929">
        <v>6202</v>
      </c>
      <c r="D5929">
        <v>2015</v>
      </c>
      <c r="E5929" t="s">
        <v>6200</v>
      </c>
      <c r="F5929">
        <v>4</v>
      </c>
      <c r="G5929">
        <v>5</v>
      </c>
      <c r="H5929">
        <v>2.37</v>
      </c>
      <c r="I5929">
        <v>5</v>
      </c>
      <c r="J5929">
        <v>5</v>
      </c>
      <c r="K5929" t="b">
        <v>1</v>
      </c>
      <c r="L5929" t="s">
        <v>6734</v>
      </c>
      <c r="N5929" s="28">
        <v>42405.75</v>
      </c>
    </row>
    <row r="5930" spans="1:14" x14ac:dyDescent="0.25">
      <c r="A5930" t="str">
        <f>tb_audit_process_item[[#This Row],[id_audit_process_item_reference]]&amp;TEXT(tb_audit_process_item[[#This Row],[vr_threshold_accrued]],"000000000000,0000000000")</f>
        <v>6198000000000006,0000000000</v>
      </c>
      <c r="B5930">
        <v>6198</v>
      </c>
      <c r="C5930">
        <v>6203</v>
      </c>
      <c r="D5930">
        <v>2015</v>
      </c>
      <c r="E5930" t="s">
        <v>6200</v>
      </c>
      <c r="F5930">
        <v>4</v>
      </c>
      <c r="G5930">
        <v>5</v>
      </c>
      <c r="H5930">
        <v>3.5</v>
      </c>
      <c r="I5930">
        <v>10</v>
      </c>
      <c r="J5930">
        <v>6</v>
      </c>
      <c r="K5930" t="b">
        <v>1</v>
      </c>
      <c r="L5930" t="s">
        <v>6734</v>
      </c>
      <c r="N5930" s="28">
        <v>42405.75</v>
      </c>
    </row>
    <row r="5931" spans="1:14" x14ac:dyDescent="0.25">
      <c r="A5931" t="str">
        <f>tb_audit_process_item[[#This Row],[id_audit_process_item_reference]]&amp;TEXT(tb_audit_process_item[[#This Row],[vr_threshold_accrued]],"000000000000,0000000000")</f>
        <v>6204000000000001,0000000000</v>
      </c>
      <c r="B5931">
        <v>6204</v>
      </c>
      <c r="C5931">
        <v>6204</v>
      </c>
      <c r="D5931">
        <v>2015</v>
      </c>
      <c r="E5931" t="s">
        <v>6205</v>
      </c>
      <c r="F5931">
        <v>4</v>
      </c>
      <c r="G5931">
        <v>5</v>
      </c>
      <c r="H5931">
        <v>0.5</v>
      </c>
      <c r="I5931">
        <v>1</v>
      </c>
      <c r="J5931">
        <v>1</v>
      </c>
      <c r="K5931" t="b">
        <v>1</v>
      </c>
      <c r="L5931" t="s">
        <v>6735</v>
      </c>
      <c r="N5931" s="28">
        <v>42405.75</v>
      </c>
    </row>
    <row r="5932" spans="1:14" x14ac:dyDescent="0.25">
      <c r="A5932" t="str">
        <f>tb_audit_process_item[[#This Row],[id_audit_process_item_reference]]&amp;TEXT(tb_audit_process_item[[#This Row],[vr_threshold_accrued]],"000000000000,0000000000")</f>
        <v>6204000000000002,0000000000</v>
      </c>
      <c r="B5932">
        <v>6204</v>
      </c>
      <c r="C5932">
        <v>6205</v>
      </c>
      <c r="D5932">
        <v>2015</v>
      </c>
      <c r="E5932" t="s">
        <v>6205</v>
      </c>
      <c r="F5932">
        <v>4</v>
      </c>
      <c r="G5932">
        <v>5</v>
      </c>
      <c r="H5932">
        <v>0.74</v>
      </c>
      <c r="I5932">
        <v>2</v>
      </c>
      <c r="J5932">
        <v>2</v>
      </c>
      <c r="K5932" t="b">
        <v>1</v>
      </c>
      <c r="L5932" t="s">
        <v>6735</v>
      </c>
      <c r="N5932" s="28">
        <v>42405.75</v>
      </c>
    </row>
    <row r="5933" spans="1:14" x14ac:dyDescent="0.25">
      <c r="A5933" t="str">
        <f>tb_audit_process_item[[#This Row],[id_audit_process_item_reference]]&amp;TEXT(tb_audit_process_item[[#This Row],[vr_threshold_accrued]],"000000000000,0000000000")</f>
        <v>6204000000000003,0000000000</v>
      </c>
      <c r="B5933">
        <v>6204</v>
      </c>
      <c r="C5933">
        <v>6206</v>
      </c>
      <c r="D5933">
        <v>2015</v>
      </c>
      <c r="E5933" t="s">
        <v>6205</v>
      </c>
      <c r="F5933">
        <v>4</v>
      </c>
      <c r="G5933">
        <v>5</v>
      </c>
      <c r="H5933">
        <v>1.0900000000000001</v>
      </c>
      <c r="I5933">
        <v>3</v>
      </c>
      <c r="J5933">
        <v>3</v>
      </c>
      <c r="K5933" t="b">
        <v>1</v>
      </c>
      <c r="L5933" t="s">
        <v>6735</v>
      </c>
      <c r="N5933" s="28">
        <v>42405.75</v>
      </c>
    </row>
    <row r="5934" spans="1:14" x14ac:dyDescent="0.25">
      <c r="A5934" t="str">
        <f>tb_audit_process_item[[#This Row],[id_audit_process_item_reference]]&amp;TEXT(tb_audit_process_item[[#This Row],[vr_threshold_accrued]],"000000000000,0000000000")</f>
        <v>6204000000000004,0000000000</v>
      </c>
      <c r="B5934">
        <v>6204</v>
      </c>
      <c r="C5934">
        <v>6207</v>
      </c>
      <c r="D5934">
        <v>2015</v>
      </c>
      <c r="E5934" t="s">
        <v>6205</v>
      </c>
      <c r="F5934">
        <v>4</v>
      </c>
      <c r="G5934">
        <v>5</v>
      </c>
      <c r="H5934">
        <v>1.61</v>
      </c>
      <c r="I5934">
        <v>4</v>
      </c>
      <c r="J5934">
        <v>4</v>
      </c>
      <c r="K5934" t="b">
        <v>1</v>
      </c>
      <c r="L5934" t="s">
        <v>6735</v>
      </c>
      <c r="N5934" s="28">
        <v>42405.75</v>
      </c>
    </row>
    <row r="5935" spans="1:14" x14ac:dyDescent="0.25">
      <c r="A5935" t="str">
        <f>tb_audit_process_item[[#This Row],[id_audit_process_item_reference]]&amp;TEXT(tb_audit_process_item[[#This Row],[vr_threshold_accrued]],"000000000000,0000000000")</f>
        <v>6204000000000005,0000000000</v>
      </c>
      <c r="B5935">
        <v>6204</v>
      </c>
      <c r="C5935">
        <v>6208</v>
      </c>
      <c r="D5935">
        <v>2015</v>
      </c>
      <c r="E5935" t="s">
        <v>6205</v>
      </c>
      <c r="F5935">
        <v>4</v>
      </c>
      <c r="G5935">
        <v>5</v>
      </c>
      <c r="H5935">
        <v>2.37</v>
      </c>
      <c r="I5935">
        <v>5</v>
      </c>
      <c r="J5935">
        <v>5</v>
      </c>
      <c r="K5935" t="b">
        <v>1</v>
      </c>
      <c r="L5935" t="s">
        <v>6735</v>
      </c>
      <c r="N5935" s="28">
        <v>42405.75</v>
      </c>
    </row>
    <row r="5936" spans="1:14" x14ac:dyDescent="0.25">
      <c r="A5936" t="str">
        <f>tb_audit_process_item[[#This Row],[id_audit_process_item_reference]]&amp;TEXT(tb_audit_process_item[[#This Row],[vr_threshold_accrued]],"000000000000,0000000000")</f>
        <v>6204000000000006,0000000000</v>
      </c>
      <c r="B5936">
        <v>6204</v>
      </c>
      <c r="C5936">
        <v>6209</v>
      </c>
      <c r="D5936">
        <v>2015</v>
      </c>
      <c r="E5936" t="s">
        <v>6205</v>
      </c>
      <c r="F5936">
        <v>4</v>
      </c>
      <c r="G5936">
        <v>5</v>
      </c>
      <c r="H5936">
        <v>3.5</v>
      </c>
      <c r="I5936">
        <v>10</v>
      </c>
      <c r="J5936">
        <v>6</v>
      </c>
      <c r="K5936" t="b">
        <v>1</v>
      </c>
      <c r="L5936" t="s">
        <v>6735</v>
      </c>
      <c r="N5936" s="28">
        <v>42405.75</v>
      </c>
    </row>
    <row r="5937" spans="1:14" x14ac:dyDescent="0.25">
      <c r="A5937" t="str">
        <f>tb_audit_process_item[[#This Row],[id_audit_process_item_reference]]&amp;TEXT(tb_audit_process_item[[#This Row],[vr_threshold_accrued]],"000000000000,0000000000")</f>
        <v>6210000000000001,0000000000</v>
      </c>
      <c r="B5937">
        <v>6210</v>
      </c>
      <c r="C5937">
        <v>6210</v>
      </c>
      <c r="D5937">
        <v>2015</v>
      </c>
      <c r="E5937" t="s">
        <v>6208</v>
      </c>
      <c r="F5937">
        <v>4</v>
      </c>
      <c r="G5937">
        <v>5</v>
      </c>
      <c r="H5937">
        <v>0.5</v>
      </c>
      <c r="I5937">
        <v>1</v>
      </c>
      <c r="J5937">
        <v>1</v>
      </c>
      <c r="K5937" t="b">
        <v>1</v>
      </c>
      <c r="L5937" t="s">
        <v>6736</v>
      </c>
      <c r="N5937" s="28">
        <v>42405.75</v>
      </c>
    </row>
    <row r="5938" spans="1:14" x14ac:dyDescent="0.25">
      <c r="A5938" t="str">
        <f>tb_audit_process_item[[#This Row],[id_audit_process_item_reference]]&amp;TEXT(tb_audit_process_item[[#This Row],[vr_threshold_accrued]],"000000000000,0000000000")</f>
        <v>6210000000000002,0000000000</v>
      </c>
      <c r="B5938">
        <v>6210</v>
      </c>
      <c r="C5938">
        <v>6211</v>
      </c>
      <c r="D5938">
        <v>2015</v>
      </c>
      <c r="E5938" t="s">
        <v>6208</v>
      </c>
      <c r="F5938">
        <v>4</v>
      </c>
      <c r="G5938">
        <v>5</v>
      </c>
      <c r="H5938">
        <v>0.74</v>
      </c>
      <c r="I5938">
        <v>2</v>
      </c>
      <c r="J5938">
        <v>2</v>
      </c>
      <c r="K5938" t="b">
        <v>1</v>
      </c>
      <c r="L5938" t="s">
        <v>6736</v>
      </c>
      <c r="N5938" s="28">
        <v>42405.75</v>
      </c>
    </row>
    <row r="5939" spans="1:14" x14ac:dyDescent="0.25">
      <c r="A5939" t="str">
        <f>tb_audit_process_item[[#This Row],[id_audit_process_item_reference]]&amp;TEXT(tb_audit_process_item[[#This Row],[vr_threshold_accrued]],"000000000000,0000000000")</f>
        <v>6210000000000003,0000000000</v>
      </c>
      <c r="B5939">
        <v>6210</v>
      </c>
      <c r="C5939">
        <v>6212</v>
      </c>
      <c r="D5939">
        <v>2015</v>
      </c>
      <c r="E5939" t="s">
        <v>6208</v>
      </c>
      <c r="F5939">
        <v>4</v>
      </c>
      <c r="G5939">
        <v>5</v>
      </c>
      <c r="H5939">
        <v>1.0900000000000001</v>
      </c>
      <c r="I5939">
        <v>3</v>
      </c>
      <c r="J5939">
        <v>3</v>
      </c>
      <c r="K5939" t="b">
        <v>1</v>
      </c>
      <c r="L5939" t="s">
        <v>6736</v>
      </c>
      <c r="N5939" s="28">
        <v>42405.75</v>
      </c>
    </row>
    <row r="5940" spans="1:14" x14ac:dyDescent="0.25">
      <c r="A5940" t="str">
        <f>tb_audit_process_item[[#This Row],[id_audit_process_item_reference]]&amp;TEXT(tb_audit_process_item[[#This Row],[vr_threshold_accrued]],"000000000000,0000000000")</f>
        <v>6210000000000004,0000000000</v>
      </c>
      <c r="B5940">
        <v>6210</v>
      </c>
      <c r="C5940">
        <v>6213</v>
      </c>
      <c r="D5940">
        <v>2015</v>
      </c>
      <c r="E5940" t="s">
        <v>6208</v>
      </c>
      <c r="F5940">
        <v>4</v>
      </c>
      <c r="G5940">
        <v>5</v>
      </c>
      <c r="H5940">
        <v>1.61</v>
      </c>
      <c r="I5940">
        <v>4</v>
      </c>
      <c r="J5940">
        <v>4</v>
      </c>
      <c r="K5940" t="b">
        <v>1</v>
      </c>
      <c r="L5940" t="s">
        <v>6736</v>
      </c>
      <c r="N5940" s="28">
        <v>42405.75</v>
      </c>
    </row>
    <row r="5941" spans="1:14" x14ac:dyDescent="0.25">
      <c r="A5941" t="str">
        <f>tb_audit_process_item[[#This Row],[id_audit_process_item_reference]]&amp;TEXT(tb_audit_process_item[[#This Row],[vr_threshold_accrued]],"000000000000,0000000000")</f>
        <v>6210000000000005,0000000000</v>
      </c>
      <c r="B5941">
        <v>6210</v>
      </c>
      <c r="C5941">
        <v>6214</v>
      </c>
      <c r="D5941">
        <v>2015</v>
      </c>
      <c r="E5941" t="s">
        <v>6208</v>
      </c>
      <c r="F5941">
        <v>4</v>
      </c>
      <c r="G5941">
        <v>5</v>
      </c>
      <c r="H5941">
        <v>2.37</v>
      </c>
      <c r="I5941">
        <v>5</v>
      </c>
      <c r="J5941">
        <v>5</v>
      </c>
      <c r="K5941" t="b">
        <v>1</v>
      </c>
      <c r="L5941" t="s">
        <v>6736</v>
      </c>
      <c r="N5941" s="28">
        <v>42405.75</v>
      </c>
    </row>
    <row r="5942" spans="1:14" x14ac:dyDescent="0.25">
      <c r="A5942" t="str">
        <f>tb_audit_process_item[[#This Row],[id_audit_process_item_reference]]&amp;TEXT(tb_audit_process_item[[#This Row],[vr_threshold_accrued]],"000000000000,0000000000")</f>
        <v>6210000000000006,0000000000</v>
      </c>
      <c r="B5942">
        <v>6210</v>
      </c>
      <c r="C5942">
        <v>6215</v>
      </c>
      <c r="D5942">
        <v>2015</v>
      </c>
      <c r="E5942" t="s">
        <v>6208</v>
      </c>
      <c r="F5942">
        <v>4</v>
      </c>
      <c r="G5942">
        <v>5</v>
      </c>
      <c r="H5942">
        <v>3.5</v>
      </c>
      <c r="I5942">
        <v>10</v>
      </c>
      <c r="J5942">
        <v>6</v>
      </c>
      <c r="K5942" t="b">
        <v>1</v>
      </c>
      <c r="L5942" t="s">
        <v>6736</v>
      </c>
      <c r="N5942" s="28">
        <v>42405.75</v>
      </c>
    </row>
    <row r="5943" spans="1:14" x14ac:dyDescent="0.25">
      <c r="A5943" t="str">
        <f>tb_audit_process_item[[#This Row],[id_audit_process_item_reference]]&amp;TEXT(tb_audit_process_item[[#This Row],[vr_threshold_accrued]],"000000000000,0000000000")</f>
        <v>6216000000000000,0000000000</v>
      </c>
      <c r="B5943">
        <v>6216</v>
      </c>
      <c r="C5943">
        <v>6216</v>
      </c>
      <c r="D5943">
        <v>2015</v>
      </c>
      <c r="E5943" t="s">
        <v>6869</v>
      </c>
      <c r="F5943">
        <v>1</v>
      </c>
      <c r="G5943">
        <v>3.7</v>
      </c>
      <c r="H5943">
        <v>1.5</v>
      </c>
      <c r="J5943"/>
      <c r="K5943" t="b">
        <v>1</v>
      </c>
      <c r="L5943" t="s">
        <v>6773</v>
      </c>
      <c r="N5943" s="28">
        <v>42405.583043981482</v>
      </c>
    </row>
    <row r="5944" spans="1:14" x14ac:dyDescent="0.25">
      <c r="A5944" t="str">
        <f>tb_audit_process_item[[#This Row],[id_audit_process_item_reference]]&amp;TEXT(tb_audit_process_item[[#This Row],[vr_threshold_accrued]],"000000000000,0000000000")</f>
        <v>6217000000000000,0000010000</v>
      </c>
      <c r="B5944">
        <v>6217</v>
      </c>
      <c r="C5944">
        <v>6217</v>
      </c>
      <c r="D5944">
        <v>2015</v>
      </c>
      <c r="E5944" t="s">
        <v>6142</v>
      </c>
      <c r="F5944">
        <v>3</v>
      </c>
      <c r="G5944">
        <v>5</v>
      </c>
      <c r="H5944">
        <v>0.5</v>
      </c>
      <c r="I5944">
        <v>1.4999999999999999E-2</v>
      </c>
      <c r="J5944">
        <v>9.9999999999999995E-7</v>
      </c>
      <c r="K5944" t="b">
        <v>1</v>
      </c>
      <c r="L5944" t="s">
        <v>6956</v>
      </c>
      <c r="N5944" s="28">
        <v>42411.75</v>
      </c>
    </row>
    <row r="5945" spans="1:14" x14ac:dyDescent="0.25">
      <c r="A5945" t="str">
        <f>tb_audit_process_item[[#This Row],[id_audit_process_item_reference]]&amp;TEXT(tb_audit_process_item[[#This Row],[vr_threshold_accrued]],"000000000000,0000000000")</f>
        <v>6217000000000000,0300010000</v>
      </c>
      <c r="B5945">
        <v>6217</v>
      </c>
      <c r="C5945">
        <v>6218</v>
      </c>
      <c r="D5945">
        <v>2015</v>
      </c>
      <c r="E5945" t="s">
        <v>6142</v>
      </c>
      <c r="F5945">
        <v>3</v>
      </c>
      <c r="G5945">
        <v>5</v>
      </c>
      <c r="H5945">
        <v>0.73</v>
      </c>
      <c r="I5945">
        <v>0.04</v>
      </c>
      <c r="J5945">
        <v>3.0001E-2</v>
      </c>
      <c r="K5945" t="b">
        <v>1</v>
      </c>
      <c r="L5945" t="s">
        <v>6956</v>
      </c>
      <c r="N5945" s="28">
        <v>42411.75</v>
      </c>
    </row>
    <row r="5946" spans="1:14" x14ac:dyDescent="0.25">
      <c r="A5946" t="str">
        <f>tb_audit_process_item[[#This Row],[id_audit_process_item_reference]]&amp;TEXT(tb_audit_process_item[[#This Row],[vr_threshold_accrued]],"000000000000,0000000000")</f>
        <v>6217000000000000,0500010000</v>
      </c>
      <c r="B5946">
        <v>6217</v>
      </c>
      <c r="C5946">
        <v>6219</v>
      </c>
      <c r="D5946">
        <v>2015</v>
      </c>
      <c r="E5946" t="s">
        <v>6142</v>
      </c>
      <c r="F5946">
        <v>3</v>
      </c>
      <c r="G5946">
        <v>5</v>
      </c>
      <c r="H5946">
        <v>1.08</v>
      </c>
      <c r="I5946">
        <v>7.4999999999999997E-2</v>
      </c>
      <c r="J5946">
        <v>5.0000999999999997E-2</v>
      </c>
      <c r="K5946" t="b">
        <v>1</v>
      </c>
      <c r="L5946" t="s">
        <v>6956</v>
      </c>
      <c r="N5946" s="28">
        <v>42411.75</v>
      </c>
    </row>
    <row r="5947" spans="1:14" x14ac:dyDescent="0.25">
      <c r="A5947" t="str">
        <f>tb_audit_process_item[[#This Row],[id_audit_process_item_reference]]&amp;TEXT(tb_audit_process_item[[#This Row],[vr_threshold_accrued]],"000000000000,0000000000")</f>
        <v>6217000000000000,1000010000</v>
      </c>
      <c r="B5947">
        <v>6217</v>
      </c>
      <c r="C5947">
        <v>6220</v>
      </c>
      <c r="D5947">
        <v>2015</v>
      </c>
      <c r="E5947" t="s">
        <v>6142</v>
      </c>
      <c r="F5947">
        <v>3</v>
      </c>
      <c r="G5947">
        <v>5</v>
      </c>
      <c r="H5947">
        <v>1.58</v>
      </c>
      <c r="I5947">
        <v>0.15</v>
      </c>
      <c r="J5947">
        <v>0.10000100000000001</v>
      </c>
      <c r="K5947" t="b">
        <v>1</v>
      </c>
      <c r="L5947" t="s">
        <v>6956</v>
      </c>
      <c r="N5947" s="28">
        <v>42411.75</v>
      </c>
    </row>
    <row r="5948" spans="1:14" x14ac:dyDescent="0.25">
      <c r="A5948" t="str">
        <f>tb_audit_process_item[[#This Row],[id_audit_process_item_reference]]&amp;TEXT(tb_audit_process_item[[#This Row],[vr_threshold_accrued]],"000000000000,0000000000")</f>
        <v>6217000000000000,2000010000</v>
      </c>
      <c r="B5948">
        <v>6217</v>
      </c>
      <c r="C5948">
        <v>6221</v>
      </c>
      <c r="D5948">
        <v>2015</v>
      </c>
      <c r="E5948" t="s">
        <v>6142</v>
      </c>
      <c r="F5948">
        <v>3</v>
      </c>
      <c r="G5948">
        <v>5</v>
      </c>
      <c r="H5948">
        <v>2.3199999999999998</v>
      </c>
      <c r="I5948">
        <v>0.25</v>
      </c>
      <c r="J5948">
        <v>0.20000100000000001</v>
      </c>
      <c r="K5948" t="b">
        <v>1</v>
      </c>
      <c r="L5948" t="s">
        <v>6956</v>
      </c>
      <c r="N5948" s="28">
        <v>42411.75</v>
      </c>
    </row>
    <row r="5949" spans="1:14" x14ac:dyDescent="0.25">
      <c r="A5949" t="str">
        <f>tb_audit_process_item[[#This Row],[id_audit_process_item_reference]]&amp;TEXT(tb_audit_process_item[[#This Row],[vr_threshold_accrued]],"000000000000,0000000000")</f>
        <v>6217000000000000,3000010000</v>
      </c>
      <c r="B5949">
        <v>6217</v>
      </c>
      <c r="C5949">
        <v>6222</v>
      </c>
      <c r="D5949">
        <v>2015</v>
      </c>
      <c r="E5949" t="s">
        <v>6142</v>
      </c>
      <c r="F5949">
        <v>3</v>
      </c>
      <c r="G5949">
        <v>5</v>
      </c>
      <c r="H5949">
        <v>3.41</v>
      </c>
      <c r="I5949">
        <v>0.4</v>
      </c>
      <c r="J5949">
        <v>0.30000100000000002</v>
      </c>
      <c r="K5949" t="b">
        <v>1</v>
      </c>
      <c r="L5949" t="s">
        <v>6956</v>
      </c>
      <c r="N5949" s="28">
        <v>42411.75</v>
      </c>
    </row>
    <row r="5950" spans="1:14" x14ac:dyDescent="0.25">
      <c r="A5950" t="str">
        <f>tb_audit_process_item[[#This Row],[id_audit_process_item_reference]]&amp;TEXT(tb_audit_process_item[[#This Row],[vr_threshold_accrued]],"000000000000,0000000000")</f>
        <v>6217000000000000,5000010000</v>
      </c>
      <c r="B5950">
        <v>6217</v>
      </c>
      <c r="C5950">
        <v>6223</v>
      </c>
      <c r="D5950">
        <v>2015</v>
      </c>
      <c r="E5950" t="s">
        <v>6142</v>
      </c>
      <c r="F5950">
        <v>3</v>
      </c>
      <c r="G5950">
        <v>5</v>
      </c>
      <c r="H5950">
        <v>5</v>
      </c>
      <c r="I5950">
        <v>0.75</v>
      </c>
      <c r="J5950">
        <v>0.50000100000000003</v>
      </c>
      <c r="K5950" t="b">
        <v>1</v>
      </c>
      <c r="L5950" t="s">
        <v>6956</v>
      </c>
      <c r="N5950" s="28">
        <v>42411.75</v>
      </c>
    </row>
    <row r="5951" spans="1:14" x14ac:dyDescent="0.25">
      <c r="A5951" t="str">
        <f>tb_audit_process_item[[#This Row],[id_audit_process_item_reference]]&amp;TEXT(tb_audit_process_item[[#This Row],[vr_threshold_accrued]],"000000000000,0000000000")</f>
        <v>6224000000000000,0000000000</v>
      </c>
      <c r="B5951">
        <v>6224</v>
      </c>
      <c r="C5951">
        <v>6224</v>
      </c>
      <c r="D5951">
        <v>2015</v>
      </c>
      <c r="E5951" t="s">
        <v>6334</v>
      </c>
      <c r="F5951">
        <v>9</v>
      </c>
      <c r="G5951">
        <v>5</v>
      </c>
      <c r="H5951">
        <v>2</v>
      </c>
      <c r="J5951"/>
      <c r="K5951" t="b">
        <v>1</v>
      </c>
      <c r="L5951" t="s">
        <v>6748</v>
      </c>
      <c r="N5951" s="28">
        <v>42411.754560185182</v>
      </c>
    </row>
    <row r="5952" spans="1:14" x14ac:dyDescent="0.25">
      <c r="A5952" t="str">
        <f>tb_audit_process_item[[#This Row],[id_audit_process_item_reference]]&amp;TEXT(tb_audit_process_item[[#This Row],[vr_threshold_accrued]],"000000000000,0000000000")</f>
        <v>6225000000000000,0000010000</v>
      </c>
      <c r="B5952">
        <v>6225</v>
      </c>
      <c r="C5952">
        <v>6225</v>
      </c>
      <c r="D5952">
        <v>2015</v>
      </c>
      <c r="E5952" t="s">
        <v>6633</v>
      </c>
      <c r="F5952">
        <v>1</v>
      </c>
      <c r="G5952">
        <v>3.7</v>
      </c>
      <c r="H5952">
        <v>0.5</v>
      </c>
      <c r="I5952">
        <v>5.0000000000000001E-3</v>
      </c>
      <c r="J5952">
        <v>9.9999999999999995E-7</v>
      </c>
      <c r="K5952" t="b">
        <v>1</v>
      </c>
      <c r="L5952" t="s">
        <v>6802</v>
      </c>
      <c r="N5952" s="28">
        <v>42415.424942129626</v>
      </c>
    </row>
    <row r="5953" spans="1:14" x14ac:dyDescent="0.25">
      <c r="A5953" t="str">
        <f>tb_audit_process_item[[#This Row],[id_audit_process_item_reference]]&amp;TEXT(tb_audit_process_item[[#This Row],[vr_threshold_accrued]],"000000000000,0000000000")</f>
        <v>6225000000000000,0100010000</v>
      </c>
      <c r="B5953">
        <v>6225</v>
      </c>
      <c r="C5953">
        <v>6261</v>
      </c>
      <c r="D5953">
        <v>2015</v>
      </c>
      <c r="E5953" t="s">
        <v>6633</v>
      </c>
      <c r="F5953">
        <v>1</v>
      </c>
      <c r="G5953">
        <v>3.7</v>
      </c>
      <c r="H5953">
        <v>0.65</v>
      </c>
      <c r="I5953">
        <v>0.03</v>
      </c>
      <c r="J5953">
        <v>1.0000999999999999E-2</v>
      </c>
      <c r="K5953" t="b">
        <v>1</v>
      </c>
      <c r="L5953" t="s">
        <v>6802</v>
      </c>
      <c r="N5953" s="28">
        <v>42418.424942129626</v>
      </c>
    </row>
    <row r="5954" spans="1:14" x14ac:dyDescent="0.25">
      <c r="A5954" t="str">
        <f>tb_audit_process_item[[#This Row],[id_audit_process_item_reference]]&amp;TEXT(tb_audit_process_item[[#This Row],[vr_threshold_accrued]],"000000000000,0000000000")</f>
        <v>6225000000000000,0500010000</v>
      </c>
      <c r="B5954">
        <v>6225</v>
      </c>
      <c r="C5954">
        <v>6262</v>
      </c>
      <c r="D5954">
        <v>2015</v>
      </c>
      <c r="E5954" t="s">
        <v>6633</v>
      </c>
      <c r="F5954">
        <v>1</v>
      </c>
      <c r="G5954">
        <v>3.7</v>
      </c>
      <c r="H5954">
        <v>0.83</v>
      </c>
      <c r="I5954">
        <v>7.4999999999999997E-2</v>
      </c>
      <c r="J5954">
        <v>5.0000999999999997E-2</v>
      </c>
      <c r="K5954" t="b">
        <v>1</v>
      </c>
      <c r="L5954" t="s">
        <v>6802</v>
      </c>
      <c r="N5954" s="28">
        <v>42418.424942129626</v>
      </c>
    </row>
    <row r="5955" spans="1:14" x14ac:dyDescent="0.25">
      <c r="A5955" t="str">
        <f>tb_audit_process_item[[#This Row],[id_audit_process_item_reference]]&amp;TEXT(tb_audit_process_item[[#This Row],[vr_threshold_accrued]],"000000000000,0000000000")</f>
        <v>6225000000000000,1000010000</v>
      </c>
      <c r="B5955">
        <v>6225</v>
      </c>
      <c r="C5955">
        <v>6263</v>
      </c>
      <c r="D5955">
        <v>2015</v>
      </c>
      <c r="E5955" t="s">
        <v>6633</v>
      </c>
      <c r="F5955">
        <v>1</v>
      </c>
      <c r="G5955">
        <v>3.7</v>
      </c>
      <c r="H5955">
        <v>1.08</v>
      </c>
      <c r="I5955">
        <v>0.125</v>
      </c>
      <c r="J5955">
        <v>0.10000100000000001</v>
      </c>
      <c r="K5955" t="b">
        <v>1</v>
      </c>
      <c r="L5955" t="s">
        <v>6802</v>
      </c>
      <c r="N5955" s="28">
        <v>42418.424942129626</v>
      </c>
    </row>
    <row r="5956" spans="1:14" x14ac:dyDescent="0.25">
      <c r="A5956" t="str">
        <f>tb_audit_process_item[[#This Row],[id_audit_process_item_reference]]&amp;TEXT(tb_audit_process_item[[#This Row],[vr_threshold_accrued]],"000000000000,0000000000")</f>
        <v>6225000000000000,1500010000</v>
      </c>
      <c r="B5956">
        <v>6225</v>
      </c>
      <c r="C5956">
        <v>6264</v>
      </c>
      <c r="D5956">
        <v>2015</v>
      </c>
      <c r="E5956" t="s">
        <v>6633</v>
      </c>
      <c r="F5956">
        <v>1</v>
      </c>
      <c r="G5956">
        <v>3.7</v>
      </c>
      <c r="H5956">
        <v>1.39</v>
      </c>
      <c r="I5956">
        <v>0.17499999999999999</v>
      </c>
      <c r="J5956">
        <v>0.150001</v>
      </c>
      <c r="K5956" t="b">
        <v>1</v>
      </c>
      <c r="L5956" t="s">
        <v>6802</v>
      </c>
      <c r="N5956" s="28">
        <v>42418.424942129626</v>
      </c>
    </row>
    <row r="5957" spans="1:14" x14ac:dyDescent="0.25">
      <c r="A5957" t="str">
        <f>tb_audit_process_item[[#This Row],[id_audit_process_item_reference]]&amp;TEXT(tb_audit_process_item[[#This Row],[vr_threshold_accrued]],"000000000000,0000000000")</f>
        <v>6225000000000000,2000010000</v>
      </c>
      <c r="B5957">
        <v>6225</v>
      </c>
      <c r="C5957">
        <v>6265</v>
      </c>
      <c r="D5957">
        <v>2015</v>
      </c>
      <c r="E5957" t="s">
        <v>6633</v>
      </c>
      <c r="F5957">
        <v>1</v>
      </c>
      <c r="G5957">
        <v>3.7</v>
      </c>
      <c r="H5957">
        <v>1.8</v>
      </c>
      <c r="I5957">
        <v>0.25</v>
      </c>
      <c r="J5957">
        <v>0.20000100000000001</v>
      </c>
      <c r="K5957" t="b">
        <v>1</v>
      </c>
      <c r="L5957" t="s">
        <v>6802</v>
      </c>
      <c r="N5957" s="28">
        <v>42418.424942129626</v>
      </c>
    </row>
    <row r="5958" spans="1:14" x14ac:dyDescent="0.25">
      <c r="A5958" t="str">
        <f>tb_audit_process_item[[#This Row],[id_audit_process_item_reference]]&amp;TEXT(tb_audit_process_item[[#This Row],[vr_threshold_accrued]],"000000000000,0000000000")</f>
        <v>6225000000000000,3000010000</v>
      </c>
      <c r="B5958">
        <v>6225</v>
      </c>
      <c r="C5958">
        <v>6266</v>
      </c>
      <c r="D5958">
        <v>2015</v>
      </c>
      <c r="E5958" t="s">
        <v>6633</v>
      </c>
      <c r="F5958">
        <v>1</v>
      </c>
      <c r="G5958">
        <v>3.7</v>
      </c>
      <c r="H5958">
        <v>2.3199999999999998</v>
      </c>
      <c r="I5958">
        <v>0.4</v>
      </c>
      <c r="J5958">
        <v>0.30000100000000002</v>
      </c>
      <c r="K5958" t="b">
        <v>1</v>
      </c>
      <c r="L5958" t="s">
        <v>6802</v>
      </c>
      <c r="N5958" s="28">
        <v>42418.424942129626</v>
      </c>
    </row>
    <row r="5959" spans="1:14" x14ac:dyDescent="0.25">
      <c r="A5959" t="str">
        <f>tb_audit_process_item[[#This Row],[id_audit_process_item_reference]]&amp;TEXT(tb_audit_process_item[[#This Row],[vr_threshold_accrued]],"000000000000,0000000000")</f>
        <v>6225000000000000,5000010000</v>
      </c>
      <c r="B5959">
        <v>6225</v>
      </c>
      <c r="C5959">
        <v>6267</v>
      </c>
      <c r="D5959">
        <v>2015</v>
      </c>
      <c r="E5959" t="s">
        <v>6633</v>
      </c>
      <c r="F5959">
        <v>1</v>
      </c>
      <c r="G5959">
        <v>3.7</v>
      </c>
      <c r="H5959">
        <v>3</v>
      </c>
      <c r="I5959">
        <v>0.75</v>
      </c>
      <c r="J5959">
        <v>0.50000100000000003</v>
      </c>
      <c r="K5959" t="b">
        <v>1</v>
      </c>
      <c r="L5959" t="s">
        <v>6802</v>
      </c>
      <c r="N5959" s="28">
        <v>42418.424942129626</v>
      </c>
    </row>
    <row r="5960" spans="1:14" x14ac:dyDescent="0.25">
      <c r="A5960" t="str">
        <f>tb_audit_process_item[[#This Row],[id_audit_process_item_reference]]&amp;TEXT(tb_audit_process_item[[#This Row],[vr_threshold_accrued]],"000000000000,0000000000")</f>
        <v>6226000000000000,0000010000</v>
      </c>
      <c r="B5960">
        <v>6226</v>
      </c>
      <c r="C5960">
        <v>6226</v>
      </c>
      <c r="D5960">
        <v>2015</v>
      </c>
      <c r="E5960" t="s">
        <v>6774</v>
      </c>
      <c r="F5960">
        <v>1</v>
      </c>
      <c r="G5960">
        <v>3.7</v>
      </c>
      <c r="H5960">
        <v>0.5</v>
      </c>
      <c r="I5960">
        <v>5.0000000000000001E-3</v>
      </c>
      <c r="J5960">
        <v>9.9999999999999995E-7</v>
      </c>
      <c r="K5960" t="b">
        <v>1</v>
      </c>
      <c r="L5960" t="s">
        <v>6803</v>
      </c>
      <c r="N5960" s="28">
        <v>42415.425312500003</v>
      </c>
    </row>
    <row r="5961" spans="1:14" x14ac:dyDescent="0.25">
      <c r="A5961" t="str">
        <f>tb_audit_process_item[[#This Row],[id_audit_process_item_reference]]&amp;TEXT(tb_audit_process_item[[#This Row],[vr_threshold_accrued]],"000000000000,0000000000")</f>
        <v>6226000000000000,0100010000</v>
      </c>
      <c r="B5961">
        <v>6226</v>
      </c>
      <c r="C5961">
        <v>6268</v>
      </c>
      <c r="D5961">
        <v>2015</v>
      </c>
      <c r="E5961" t="s">
        <v>6774</v>
      </c>
      <c r="F5961">
        <v>1</v>
      </c>
      <c r="G5961">
        <v>3.7</v>
      </c>
      <c r="H5961">
        <v>0.65</v>
      </c>
      <c r="I5961">
        <v>0.03</v>
      </c>
      <c r="J5961">
        <v>1.0000999999999999E-2</v>
      </c>
      <c r="K5961" t="b">
        <v>1</v>
      </c>
      <c r="L5961" t="s">
        <v>6803</v>
      </c>
      <c r="N5961" s="28">
        <v>42418.424942129626</v>
      </c>
    </row>
    <row r="5962" spans="1:14" x14ac:dyDescent="0.25">
      <c r="A5962" t="str">
        <f>tb_audit_process_item[[#This Row],[id_audit_process_item_reference]]&amp;TEXT(tb_audit_process_item[[#This Row],[vr_threshold_accrued]],"000000000000,0000000000")</f>
        <v>6226000000000000,0500010000</v>
      </c>
      <c r="B5962">
        <v>6226</v>
      </c>
      <c r="C5962">
        <v>6269</v>
      </c>
      <c r="D5962">
        <v>2015</v>
      </c>
      <c r="E5962" t="s">
        <v>6774</v>
      </c>
      <c r="F5962">
        <v>1</v>
      </c>
      <c r="G5962">
        <v>3.7</v>
      </c>
      <c r="H5962">
        <v>0.83</v>
      </c>
      <c r="I5962">
        <v>7.4999999999999997E-2</v>
      </c>
      <c r="J5962">
        <v>5.0000999999999997E-2</v>
      </c>
      <c r="K5962" t="b">
        <v>1</v>
      </c>
      <c r="L5962" t="s">
        <v>6803</v>
      </c>
      <c r="N5962" s="28">
        <v>42418.424942129626</v>
      </c>
    </row>
    <row r="5963" spans="1:14" x14ac:dyDescent="0.25">
      <c r="A5963" t="str">
        <f>tb_audit_process_item[[#This Row],[id_audit_process_item_reference]]&amp;TEXT(tb_audit_process_item[[#This Row],[vr_threshold_accrued]],"000000000000,0000000000")</f>
        <v>6226000000000000,1000010000</v>
      </c>
      <c r="B5963">
        <v>6226</v>
      </c>
      <c r="C5963">
        <v>6270</v>
      </c>
      <c r="D5963">
        <v>2015</v>
      </c>
      <c r="E5963" t="s">
        <v>6774</v>
      </c>
      <c r="F5963">
        <v>1</v>
      </c>
      <c r="G5963">
        <v>3.7</v>
      </c>
      <c r="H5963">
        <v>1.08</v>
      </c>
      <c r="I5963">
        <v>0.125</v>
      </c>
      <c r="J5963">
        <v>0.10000100000000001</v>
      </c>
      <c r="K5963" t="b">
        <v>1</v>
      </c>
      <c r="L5963" t="s">
        <v>6803</v>
      </c>
      <c r="N5963" s="28">
        <v>42418.424942129626</v>
      </c>
    </row>
    <row r="5964" spans="1:14" x14ac:dyDescent="0.25">
      <c r="A5964" t="str">
        <f>tb_audit_process_item[[#This Row],[id_audit_process_item_reference]]&amp;TEXT(tb_audit_process_item[[#This Row],[vr_threshold_accrued]],"000000000000,0000000000")</f>
        <v>6226000000000000,1500010000</v>
      </c>
      <c r="B5964">
        <v>6226</v>
      </c>
      <c r="C5964">
        <v>6271</v>
      </c>
      <c r="D5964">
        <v>2015</v>
      </c>
      <c r="E5964" t="s">
        <v>6774</v>
      </c>
      <c r="F5964">
        <v>1</v>
      </c>
      <c r="G5964">
        <v>3.7</v>
      </c>
      <c r="H5964">
        <v>1.39</v>
      </c>
      <c r="I5964">
        <v>0.17499999999999999</v>
      </c>
      <c r="J5964">
        <v>0.150001</v>
      </c>
      <c r="K5964" t="b">
        <v>1</v>
      </c>
      <c r="L5964" t="s">
        <v>6803</v>
      </c>
      <c r="N5964" s="28">
        <v>42418.424942129626</v>
      </c>
    </row>
    <row r="5965" spans="1:14" x14ac:dyDescent="0.25">
      <c r="A5965" t="str">
        <f>tb_audit_process_item[[#This Row],[id_audit_process_item_reference]]&amp;TEXT(tb_audit_process_item[[#This Row],[vr_threshold_accrued]],"000000000000,0000000000")</f>
        <v>6226000000000000,2000010000</v>
      </c>
      <c r="B5965">
        <v>6226</v>
      </c>
      <c r="C5965">
        <v>6272</v>
      </c>
      <c r="D5965">
        <v>2015</v>
      </c>
      <c r="E5965" t="s">
        <v>6774</v>
      </c>
      <c r="F5965">
        <v>1</v>
      </c>
      <c r="G5965">
        <v>3.7</v>
      </c>
      <c r="H5965">
        <v>1.8</v>
      </c>
      <c r="I5965">
        <v>0.25</v>
      </c>
      <c r="J5965">
        <v>0.20000100000000001</v>
      </c>
      <c r="K5965" t="b">
        <v>1</v>
      </c>
      <c r="L5965" t="s">
        <v>6803</v>
      </c>
      <c r="N5965" s="28">
        <v>42418.424942129626</v>
      </c>
    </row>
    <row r="5966" spans="1:14" x14ac:dyDescent="0.25">
      <c r="A5966" t="str">
        <f>tb_audit_process_item[[#This Row],[id_audit_process_item_reference]]&amp;TEXT(tb_audit_process_item[[#This Row],[vr_threshold_accrued]],"000000000000,0000000000")</f>
        <v>6226000000000000,3000010000</v>
      </c>
      <c r="B5966">
        <v>6226</v>
      </c>
      <c r="C5966">
        <v>6273</v>
      </c>
      <c r="D5966">
        <v>2015</v>
      </c>
      <c r="E5966" t="s">
        <v>6774</v>
      </c>
      <c r="F5966">
        <v>1</v>
      </c>
      <c r="G5966">
        <v>3.7</v>
      </c>
      <c r="H5966">
        <v>2.3199999999999998</v>
      </c>
      <c r="I5966">
        <v>0.4</v>
      </c>
      <c r="J5966">
        <v>0.30000100000000002</v>
      </c>
      <c r="K5966" t="b">
        <v>1</v>
      </c>
      <c r="L5966" t="s">
        <v>6803</v>
      </c>
      <c r="N5966" s="28">
        <v>42418.424942129626</v>
      </c>
    </row>
    <row r="5967" spans="1:14" x14ac:dyDescent="0.25">
      <c r="A5967" t="str">
        <f>tb_audit_process_item[[#This Row],[id_audit_process_item_reference]]&amp;TEXT(tb_audit_process_item[[#This Row],[vr_threshold_accrued]],"000000000000,0000000000")</f>
        <v>6226000000000000,5000010000</v>
      </c>
      <c r="B5967">
        <v>6226</v>
      </c>
      <c r="C5967">
        <v>6274</v>
      </c>
      <c r="D5967">
        <v>2015</v>
      </c>
      <c r="E5967" t="s">
        <v>6774</v>
      </c>
      <c r="F5967">
        <v>1</v>
      </c>
      <c r="G5967">
        <v>3.7</v>
      </c>
      <c r="H5967">
        <v>3</v>
      </c>
      <c r="I5967">
        <v>0.75</v>
      </c>
      <c r="J5967">
        <v>0.50000100000000003</v>
      </c>
      <c r="K5967" t="b">
        <v>1</v>
      </c>
      <c r="L5967" t="s">
        <v>6803</v>
      </c>
      <c r="N5967" s="28">
        <v>42418.424942129626</v>
      </c>
    </row>
    <row r="5968" spans="1:14" x14ac:dyDescent="0.25">
      <c r="A5968" t="str">
        <f>tb_audit_process_item[[#This Row],[id_audit_process_item_reference]]&amp;TEXT(tb_audit_process_item[[#This Row],[vr_threshold_accrued]],"000000000000,0000000000")</f>
        <v>6231000000000000,0000000000</v>
      </c>
      <c r="B5968">
        <v>6231</v>
      </c>
      <c r="C5968">
        <v>6231</v>
      </c>
      <c r="D5968">
        <v>2015</v>
      </c>
      <c r="E5968" t="s">
        <v>6211</v>
      </c>
      <c r="F5968">
        <v>5</v>
      </c>
      <c r="G5968">
        <v>5</v>
      </c>
      <c r="H5968">
        <v>5</v>
      </c>
      <c r="J5968"/>
      <c r="K5968" t="b">
        <v>1</v>
      </c>
      <c r="L5968" t="s">
        <v>6777</v>
      </c>
      <c r="N5968" s="28">
        <v>42415.824270833335</v>
      </c>
    </row>
    <row r="5969" spans="1:14" x14ac:dyDescent="0.25">
      <c r="A5969" t="str">
        <f>tb_audit_process_item[[#This Row],[id_audit_process_item_reference]]&amp;TEXT(tb_audit_process_item[[#This Row],[vr_threshold_accrued]],"000000000000,0000000000")</f>
        <v>6232000000000000,0000010000</v>
      </c>
      <c r="B5969">
        <v>6232</v>
      </c>
      <c r="C5969">
        <v>6232</v>
      </c>
      <c r="D5969">
        <v>2015</v>
      </c>
      <c r="E5969" t="s">
        <v>6110</v>
      </c>
      <c r="F5969">
        <v>3</v>
      </c>
      <c r="G5969">
        <v>5</v>
      </c>
      <c r="H5969">
        <v>1.5</v>
      </c>
      <c r="I5969">
        <v>1.4999999999999999E-2</v>
      </c>
      <c r="J5969">
        <v>9.9999999999999995E-7</v>
      </c>
      <c r="K5969" t="b">
        <v>1</v>
      </c>
      <c r="L5969" t="s">
        <v>6779</v>
      </c>
      <c r="N5969" s="28">
        <v>42415.850902777776</v>
      </c>
    </row>
    <row r="5970" spans="1:14" x14ac:dyDescent="0.25">
      <c r="A5970" t="str">
        <f>tb_audit_process_item[[#This Row],[id_audit_process_item_reference]]&amp;TEXT(tb_audit_process_item[[#This Row],[vr_threshold_accrued]],"000000000000,0000000000")</f>
        <v>6232000000000000,0300010000</v>
      </c>
      <c r="B5970">
        <v>6232</v>
      </c>
      <c r="C5970">
        <v>6233</v>
      </c>
      <c r="D5970">
        <v>2015</v>
      </c>
      <c r="E5970" t="s">
        <v>6110</v>
      </c>
      <c r="F5970">
        <v>3</v>
      </c>
      <c r="G5970">
        <v>5</v>
      </c>
      <c r="H5970">
        <v>1.78</v>
      </c>
      <c r="I5970">
        <v>0.04</v>
      </c>
      <c r="J5970">
        <v>3.0001E-2</v>
      </c>
      <c r="K5970" t="b">
        <v>1</v>
      </c>
      <c r="L5970" t="s">
        <v>6779</v>
      </c>
      <c r="N5970" s="28">
        <v>42415.850902777776</v>
      </c>
    </row>
    <row r="5971" spans="1:14" x14ac:dyDescent="0.25">
      <c r="A5971" t="str">
        <f>tb_audit_process_item[[#This Row],[id_audit_process_item_reference]]&amp;TEXT(tb_audit_process_item[[#This Row],[vr_threshold_accrued]],"000000000000,0000000000")</f>
        <v>6232000000000000,0500010000</v>
      </c>
      <c r="B5971">
        <v>6232</v>
      </c>
      <c r="C5971">
        <v>6234</v>
      </c>
      <c r="D5971">
        <v>2015</v>
      </c>
      <c r="E5971" t="s">
        <v>6110</v>
      </c>
      <c r="F5971">
        <v>3</v>
      </c>
      <c r="G5971">
        <v>5</v>
      </c>
      <c r="H5971">
        <v>2.12</v>
      </c>
      <c r="I5971">
        <v>7.4999999999999997E-2</v>
      </c>
      <c r="J5971">
        <v>5.0000999999999997E-2</v>
      </c>
      <c r="K5971" t="b">
        <v>1</v>
      </c>
      <c r="L5971" t="s">
        <v>6779</v>
      </c>
      <c r="N5971" s="28">
        <v>42415.850902777776</v>
      </c>
    </row>
    <row r="5972" spans="1:14" x14ac:dyDescent="0.25">
      <c r="A5972" t="str">
        <f>tb_audit_process_item[[#This Row],[id_audit_process_item_reference]]&amp;TEXT(tb_audit_process_item[[#This Row],[vr_threshold_accrued]],"000000000000,0000000000")</f>
        <v>6232000000000000,1000010000</v>
      </c>
      <c r="B5972">
        <v>6232</v>
      </c>
      <c r="C5972">
        <v>6235</v>
      </c>
      <c r="D5972">
        <v>2015</v>
      </c>
      <c r="E5972" t="s">
        <v>6110</v>
      </c>
      <c r="F5972">
        <v>3</v>
      </c>
      <c r="G5972">
        <v>5</v>
      </c>
      <c r="H5972">
        <v>2.5099999999999998</v>
      </c>
      <c r="I5972">
        <v>0.125</v>
      </c>
      <c r="J5972">
        <v>0.10000100000000001</v>
      </c>
      <c r="K5972" t="b">
        <v>1</v>
      </c>
      <c r="L5972" t="s">
        <v>6779</v>
      </c>
      <c r="N5972" s="28">
        <v>42415.850902777776</v>
      </c>
    </row>
    <row r="5973" spans="1:14" x14ac:dyDescent="0.25">
      <c r="A5973" t="str">
        <f>tb_audit_process_item[[#This Row],[id_audit_process_item_reference]]&amp;TEXT(tb_audit_process_item[[#This Row],[vr_threshold_accrued]],"000000000000,0000000000")</f>
        <v>6232000000000000,1500010000</v>
      </c>
      <c r="B5973">
        <v>6232</v>
      </c>
      <c r="C5973">
        <v>6236</v>
      </c>
      <c r="D5973">
        <v>2015</v>
      </c>
      <c r="E5973" t="s">
        <v>6110</v>
      </c>
      <c r="F5973">
        <v>3</v>
      </c>
      <c r="G5973">
        <v>5</v>
      </c>
      <c r="H5973">
        <v>2.98</v>
      </c>
      <c r="I5973">
        <v>0.17499999999999999</v>
      </c>
      <c r="J5973">
        <v>0.150001</v>
      </c>
      <c r="K5973" t="b">
        <v>1</v>
      </c>
      <c r="L5973" t="s">
        <v>6779</v>
      </c>
      <c r="N5973" s="28">
        <v>42415.850902777776</v>
      </c>
    </row>
    <row r="5974" spans="1:14" x14ac:dyDescent="0.25">
      <c r="A5974" t="str">
        <f>tb_audit_process_item[[#This Row],[id_audit_process_item_reference]]&amp;TEXT(tb_audit_process_item[[#This Row],[vr_threshold_accrued]],"000000000000,0000000000")</f>
        <v>6232000000000000,2000010000</v>
      </c>
      <c r="B5974">
        <v>6232</v>
      </c>
      <c r="C5974">
        <v>6237</v>
      </c>
      <c r="D5974">
        <v>2015</v>
      </c>
      <c r="E5974" t="s">
        <v>6110</v>
      </c>
      <c r="F5974">
        <v>3</v>
      </c>
      <c r="G5974">
        <v>5</v>
      </c>
      <c r="H5974">
        <v>3.54</v>
      </c>
      <c r="I5974">
        <v>0.25</v>
      </c>
      <c r="J5974">
        <v>0.20000100000000001</v>
      </c>
      <c r="K5974" t="b">
        <v>1</v>
      </c>
      <c r="L5974" t="s">
        <v>6779</v>
      </c>
      <c r="N5974" s="28">
        <v>42415.850902777776</v>
      </c>
    </row>
    <row r="5975" spans="1:14" x14ac:dyDescent="0.25">
      <c r="A5975" t="str">
        <f>tb_audit_process_item[[#This Row],[id_audit_process_item_reference]]&amp;TEXT(tb_audit_process_item[[#This Row],[vr_threshold_accrued]],"000000000000,0000000000")</f>
        <v>6232000000000000,3000010000</v>
      </c>
      <c r="B5975">
        <v>6232</v>
      </c>
      <c r="C5975">
        <v>6238</v>
      </c>
      <c r="D5975">
        <v>2015</v>
      </c>
      <c r="E5975" t="s">
        <v>6110</v>
      </c>
      <c r="F5975">
        <v>3</v>
      </c>
      <c r="G5975">
        <v>5</v>
      </c>
      <c r="H5975">
        <v>4.21</v>
      </c>
      <c r="I5975">
        <v>0.4</v>
      </c>
      <c r="J5975">
        <v>0.30000100000000002</v>
      </c>
      <c r="K5975" t="b">
        <v>1</v>
      </c>
      <c r="L5975" t="s">
        <v>6779</v>
      </c>
      <c r="N5975" s="28">
        <v>42415.850902777776</v>
      </c>
    </row>
    <row r="5976" spans="1:14" x14ac:dyDescent="0.25">
      <c r="A5976" t="str">
        <f>tb_audit_process_item[[#This Row],[id_audit_process_item_reference]]&amp;TEXT(tb_audit_process_item[[#This Row],[vr_threshold_accrued]],"000000000000,0000000000")</f>
        <v>6232000000000000,5000010000</v>
      </c>
      <c r="B5976">
        <v>6232</v>
      </c>
      <c r="C5976">
        <v>6239</v>
      </c>
      <c r="D5976">
        <v>2015</v>
      </c>
      <c r="E5976" t="s">
        <v>6110</v>
      </c>
      <c r="F5976">
        <v>3</v>
      </c>
      <c r="G5976">
        <v>5</v>
      </c>
      <c r="H5976">
        <v>5</v>
      </c>
      <c r="I5976">
        <v>0.75</v>
      </c>
      <c r="J5976">
        <v>0.50000100000000003</v>
      </c>
      <c r="K5976" t="b">
        <v>1</v>
      </c>
      <c r="L5976" t="s">
        <v>6779</v>
      </c>
      <c r="N5976" s="28">
        <v>42415.850902777776</v>
      </c>
    </row>
    <row r="5977" spans="1:14" x14ac:dyDescent="0.25">
      <c r="A5977" t="str">
        <f>tb_audit_process_item[[#This Row],[id_audit_process_item_reference]]&amp;TEXT(tb_audit_process_item[[#This Row],[vr_threshold_accrued]],"000000000000,0000000000")</f>
        <v>6240000000000001,0000000000</v>
      </c>
      <c r="B5977">
        <v>6240</v>
      </c>
      <c r="C5977">
        <v>6240</v>
      </c>
      <c r="D5977">
        <v>2015</v>
      </c>
      <c r="E5977" t="s">
        <v>6111</v>
      </c>
      <c r="F5977">
        <v>3</v>
      </c>
      <c r="G5977">
        <v>5</v>
      </c>
      <c r="H5977">
        <v>0.5</v>
      </c>
      <c r="I5977">
        <v>2</v>
      </c>
      <c r="J5977">
        <v>1</v>
      </c>
      <c r="K5977" t="b">
        <v>0</v>
      </c>
      <c r="L5977" t="s">
        <v>6780</v>
      </c>
      <c r="N5977" s="28">
        <v>42415.850902777776</v>
      </c>
    </row>
    <row r="5978" spans="1:14" x14ac:dyDescent="0.25">
      <c r="A5978" t="str">
        <f>tb_audit_process_item[[#This Row],[id_audit_process_item_reference]]&amp;TEXT(tb_audit_process_item[[#This Row],[vr_threshold_accrued]],"000000000000,0000000000")</f>
        <v>6240000000000003,0000000000</v>
      </c>
      <c r="B5978">
        <v>6240</v>
      </c>
      <c r="C5978">
        <v>6241</v>
      </c>
      <c r="D5978">
        <v>2015</v>
      </c>
      <c r="E5978" t="s">
        <v>6111</v>
      </c>
      <c r="F5978">
        <v>3</v>
      </c>
      <c r="G5978">
        <v>5</v>
      </c>
      <c r="H5978">
        <v>0.84</v>
      </c>
      <c r="I5978">
        <v>5</v>
      </c>
      <c r="J5978">
        <v>3</v>
      </c>
      <c r="K5978" t="b">
        <v>0</v>
      </c>
      <c r="L5978" t="s">
        <v>6780</v>
      </c>
      <c r="N5978" s="28">
        <v>42415.850902777776</v>
      </c>
    </row>
    <row r="5979" spans="1:14" x14ac:dyDescent="0.25">
      <c r="A5979" t="str">
        <f>tb_audit_process_item[[#This Row],[id_audit_process_item_reference]]&amp;TEXT(tb_audit_process_item[[#This Row],[vr_threshold_accrued]],"000000000000,0000000000")</f>
        <v>6240000000000006,0000000000</v>
      </c>
      <c r="B5979">
        <v>6240</v>
      </c>
      <c r="C5979">
        <v>6242</v>
      </c>
      <c r="D5979">
        <v>2015</v>
      </c>
      <c r="E5979" t="s">
        <v>6111</v>
      </c>
      <c r="F5979">
        <v>3</v>
      </c>
      <c r="G5979">
        <v>5</v>
      </c>
      <c r="H5979">
        <v>1.41</v>
      </c>
      <c r="I5979">
        <v>8</v>
      </c>
      <c r="J5979">
        <v>6</v>
      </c>
      <c r="K5979" t="b">
        <v>0</v>
      </c>
      <c r="L5979" t="s">
        <v>6780</v>
      </c>
      <c r="N5979" s="28">
        <v>42415.850902777776</v>
      </c>
    </row>
    <row r="5980" spans="1:14" x14ac:dyDescent="0.25">
      <c r="A5980" t="str">
        <f>tb_audit_process_item[[#This Row],[id_audit_process_item_reference]]&amp;TEXT(tb_audit_process_item[[#This Row],[vr_threshold_accrued]],"000000000000,0000000000")</f>
        <v>6240000000000010,0000000000</v>
      </c>
      <c r="B5980">
        <v>6240</v>
      </c>
      <c r="C5980">
        <v>6243</v>
      </c>
      <c r="D5980">
        <v>2015</v>
      </c>
      <c r="E5980" t="s">
        <v>6111</v>
      </c>
      <c r="F5980">
        <v>3</v>
      </c>
      <c r="G5980">
        <v>5</v>
      </c>
      <c r="H5980">
        <v>2.38</v>
      </c>
      <c r="I5980">
        <v>15</v>
      </c>
      <c r="J5980">
        <v>10</v>
      </c>
      <c r="K5980" t="b">
        <v>0</v>
      </c>
      <c r="L5980" t="s">
        <v>6780</v>
      </c>
      <c r="N5980" s="28">
        <v>42415.850902777776</v>
      </c>
    </row>
    <row r="5981" spans="1:14" x14ac:dyDescent="0.25">
      <c r="A5981" t="str">
        <f>tb_audit_process_item[[#This Row],[id_audit_process_item_reference]]&amp;TEXT(tb_audit_process_item[[#This Row],[vr_threshold_accrued]],"000000000000,0000000000")</f>
        <v>6240000000000021,0000000000</v>
      </c>
      <c r="B5981">
        <v>6240</v>
      </c>
      <c r="C5981">
        <v>6244</v>
      </c>
      <c r="D5981">
        <v>2015</v>
      </c>
      <c r="E5981" t="s">
        <v>6111</v>
      </c>
      <c r="F5981">
        <v>3</v>
      </c>
      <c r="G5981">
        <v>5</v>
      </c>
      <c r="H5981">
        <v>4</v>
      </c>
      <c r="I5981">
        <v>24</v>
      </c>
      <c r="J5981">
        <v>21</v>
      </c>
      <c r="K5981" t="b">
        <v>0</v>
      </c>
      <c r="L5981" t="s">
        <v>6780</v>
      </c>
      <c r="N5981" s="28">
        <v>42415.850902777776</v>
      </c>
    </row>
    <row r="5982" spans="1:14" x14ac:dyDescent="0.25">
      <c r="A5982" t="str">
        <f>tb_audit_process_item[[#This Row],[id_audit_process_item_reference]]&amp;TEXT(tb_audit_process_item[[#This Row],[vr_threshold_accrued]],"000000000000,0000000000")</f>
        <v>6248000000000000,0000000000</v>
      </c>
      <c r="B5982">
        <v>6248</v>
      </c>
      <c r="C5982">
        <v>6248</v>
      </c>
      <c r="D5982">
        <v>2015</v>
      </c>
      <c r="E5982" t="s">
        <v>4340</v>
      </c>
      <c r="F5982">
        <v>9</v>
      </c>
      <c r="G5982">
        <v>5</v>
      </c>
      <c r="H5982">
        <v>5</v>
      </c>
      <c r="J5982"/>
      <c r="K5982" t="b">
        <v>1</v>
      </c>
      <c r="L5982" t="s">
        <v>7217</v>
      </c>
      <c r="N5982" s="28">
        <v>42416.61142361111</v>
      </c>
    </row>
    <row r="5983" spans="1:14" x14ac:dyDescent="0.25">
      <c r="A5983" t="str">
        <f>tb_audit_process_item[[#This Row],[id_audit_process_item_reference]]&amp;TEXT(tb_audit_process_item[[#This Row],[vr_threshold_accrued]],"000000000000,0000000000")</f>
        <v>6249000000000000,0000010000</v>
      </c>
      <c r="B5983">
        <v>6249</v>
      </c>
      <c r="C5983">
        <v>6249</v>
      </c>
      <c r="D5983">
        <v>2015</v>
      </c>
      <c r="E5983" t="s">
        <v>6144</v>
      </c>
      <c r="F5983">
        <v>3</v>
      </c>
      <c r="G5983">
        <v>5</v>
      </c>
      <c r="H5983">
        <v>0.5</v>
      </c>
      <c r="I5983">
        <v>1.4999999999999999E-2</v>
      </c>
      <c r="J5983">
        <v>9.9999999999999995E-7</v>
      </c>
      <c r="K5983" t="b">
        <v>1</v>
      </c>
      <c r="L5983" t="s">
        <v>6794</v>
      </c>
      <c r="N5983" s="28">
        <v>42416.75</v>
      </c>
    </row>
    <row r="5984" spans="1:14" x14ac:dyDescent="0.25">
      <c r="A5984" t="str">
        <f>tb_audit_process_item[[#This Row],[id_audit_process_item_reference]]&amp;TEXT(tb_audit_process_item[[#This Row],[vr_threshold_accrued]],"000000000000,0000000000")</f>
        <v>6249000000000000,0300010000</v>
      </c>
      <c r="B5984">
        <v>6249</v>
      </c>
      <c r="C5984">
        <v>6250</v>
      </c>
      <c r="D5984">
        <v>2015</v>
      </c>
      <c r="E5984" t="s">
        <v>6144</v>
      </c>
      <c r="F5984">
        <v>3</v>
      </c>
      <c r="G5984">
        <v>5</v>
      </c>
      <c r="H5984">
        <v>0.67</v>
      </c>
      <c r="I5984">
        <v>0.04</v>
      </c>
      <c r="J5984">
        <v>3.0001E-2</v>
      </c>
      <c r="K5984" t="b">
        <v>1</v>
      </c>
      <c r="L5984" t="s">
        <v>6794</v>
      </c>
      <c r="N5984" s="28">
        <v>42416.75</v>
      </c>
    </row>
    <row r="5985" spans="1:14" x14ac:dyDescent="0.25">
      <c r="A5985" t="str">
        <f>tb_audit_process_item[[#This Row],[id_audit_process_item_reference]]&amp;TEXT(tb_audit_process_item[[#This Row],[vr_threshold_accrued]],"000000000000,0000000000")</f>
        <v>6249000000000000,0500010000</v>
      </c>
      <c r="B5985">
        <v>6249</v>
      </c>
      <c r="C5985">
        <v>6251</v>
      </c>
      <c r="D5985">
        <v>2015</v>
      </c>
      <c r="E5985" t="s">
        <v>6144</v>
      </c>
      <c r="F5985">
        <v>3</v>
      </c>
      <c r="G5985">
        <v>5</v>
      </c>
      <c r="H5985">
        <v>0.91</v>
      </c>
      <c r="I5985">
        <v>7.4999999999999997E-2</v>
      </c>
      <c r="J5985">
        <v>5.0000999999999997E-2</v>
      </c>
      <c r="K5985" t="b">
        <v>1</v>
      </c>
      <c r="L5985" t="s">
        <v>6794</v>
      </c>
      <c r="N5985" s="28">
        <v>42416.75</v>
      </c>
    </row>
    <row r="5986" spans="1:14" x14ac:dyDescent="0.25">
      <c r="A5986" t="str">
        <f>tb_audit_process_item[[#This Row],[id_audit_process_item_reference]]&amp;TEXT(tb_audit_process_item[[#This Row],[vr_threshold_accrued]],"000000000000,0000000000")</f>
        <v>6249000000000000,1000010000</v>
      </c>
      <c r="B5986">
        <v>6249</v>
      </c>
      <c r="C5986">
        <v>6252</v>
      </c>
      <c r="D5986">
        <v>2015</v>
      </c>
      <c r="E5986" t="s">
        <v>6144</v>
      </c>
      <c r="F5986">
        <v>3</v>
      </c>
      <c r="G5986">
        <v>5</v>
      </c>
      <c r="H5986">
        <v>1.22</v>
      </c>
      <c r="I5986">
        <v>0.15</v>
      </c>
      <c r="J5986">
        <v>0.10000100000000001</v>
      </c>
      <c r="K5986" t="b">
        <v>1</v>
      </c>
      <c r="L5986" t="s">
        <v>6794</v>
      </c>
      <c r="N5986" s="28">
        <v>42416.75</v>
      </c>
    </row>
    <row r="5987" spans="1:14" x14ac:dyDescent="0.25">
      <c r="A5987" t="str">
        <f>tb_audit_process_item[[#This Row],[id_audit_process_item_reference]]&amp;TEXT(tb_audit_process_item[[#This Row],[vr_threshold_accrued]],"000000000000,0000000000")</f>
        <v>6249000000000000,2000010000</v>
      </c>
      <c r="B5987">
        <v>6249</v>
      </c>
      <c r="C5987">
        <v>6253</v>
      </c>
      <c r="D5987">
        <v>2015</v>
      </c>
      <c r="E5987" t="s">
        <v>6144</v>
      </c>
      <c r="F5987">
        <v>3</v>
      </c>
      <c r="G5987">
        <v>5</v>
      </c>
      <c r="H5987">
        <v>1.65</v>
      </c>
      <c r="I5987">
        <v>0.25</v>
      </c>
      <c r="J5987">
        <v>0.20000100000000001</v>
      </c>
      <c r="K5987" t="b">
        <v>1</v>
      </c>
      <c r="L5987" t="s">
        <v>6794</v>
      </c>
      <c r="N5987" s="28">
        <v>42416.75</v>
      </c>
    </row>
    <row r="5988" spans="1:14" x14ac:dyDescent="0.25">
      <c r="A5988" t="str">
        <f>tb_audit_process_item[[#This Row],[id_audit_process_item_reference]]&amp;TEXT(tb_audit_process_item[[#This Row],[vr_threshold_accrued]],"000000000000,0000000000")</f>
        <v>6249000000000000,3000010000</v>
      </c>
      <c r="B5988">
        <v>6249</v>
      </c>
      <c r="C5988">
        <v>6254</v>
      </c>
      <c r="D5988">
        <v>2015</v>
      </c>
      <c r="E5988" t="s">
        <v>6144</v>
      </c>
      <c r="F5988">
        <v>3</v>
      </c>
      <c r="G5988">
        <v>5</v>
      </c>
      <c r="H5988">
        <v>2.23</v>
      </c>
      <c r="I5988">
        <v>0.4</v>
      </c>
      <c r="J5988">
        <v>0.30000100000000002</v>
      </c>
      <c r="K5988" t="b">
        <v>1</v>
      </c>
      <c r="L5988" t="s">
        <v>6794</v>
      </c>
      <c r="N5988" s="28">
        <v>42416.75</v>
      </c>
    </row>
    <row r="5989" spans="1:14" x14ac:dyDescent="0.25">
      <c r="A5989" t="str">
        <f>tb_audit_process_item[[#This Row],[id_audit_process_item_reference]]&amp;TEXT(tb_audit_process_item[[#This Row],[vr_threshold_accrued]],"000000000000,0000000000")</f>
        <v>6249000000000000,5000010000</v>
      </c>
      <c r="B5989">
        <v>6249</v>
      </c>
      <c r="C5989">
        <v>6255</v>
      </c>
      <c r="D5989">
        <v>2015</v>
      </c>
      <c r="E5989" t="s">
        <v>6144</v>
      </c>
      <c r="F5989">
        <v>3</v>
      </c>
      <c r="G5989">
        <v>5</v>
      </c>
      <c r="H5989">
        <v>3</v>
      </c>
      <c r="I5989">
        <v>0.75</v>
      </c>
      <c r="J5989">
        <v>0.50000100000000003</v>
      </c>
      <c r="K5989" t="b">
        <v>1</v>
      </c>
      <c r="L5989" t="s">
        <v>6794</v>
      </c>
      <c r="N5989" s="28">
        <v>42416.75</v>
      </c>
    </row>
    <row r="5990" spans="1:14" x14ac:dyDescent="0.25">
      <c r="A5990" t="str">
        <f>tb_audit_process_item[[#This Row],[id_audit_process_item_reference]]&amp;TEXT(tb_audit_process_item[[#This Row],[vr_threshold_accrued]],"000000000000,0000000000")</f>
        <v>6275000000000001,0000000000</v>
      </c>
      <c r="B5990">
        <v>6275</v>
      </c>
      <c r="C5990">
        <v>6275</v>
      </c>
      <c r="D5990">
        <v>2015</v>
      </c>
      <c r="E5990" t="s">
        <v>6468</v>
      </c>
      <c r="F5990">
        <v>10</v>
      </c>
      <c r="G5990">
        <v>4.5</v>
      </c>
      <c r="H5990">
        <v>1</v>
      </c>
      <c r="I5990">
        <v>1</v>
      </c>
      <c r="J5990">
        <v>1</v>
      </c>
      <c r="K5990" t="b">
        <v>1</v>
      </c>
      <c r="L5990" t="s">
        <v>7357</v>
      </c>
      <c r="N5990" s="28">
        <v>42418.75</v>
      </c>
    </row>
    <row r="5991" spans="1:14" x14ac:dyDescent="0.25">
      <c r="A5991" t="str">
        <f>tb_audit_process_item[[#This Row],[id_audit_process_item_reference]]&amp;TEXT(tb_audit_process_item[[#This Row],[vr_threshold_accrued]],"000000000000,0000000000")</f>
        <v>6275000000000002,0000000000</v>
      </c>
      <c r="B5991">
        <v>6275</v>
      </c>
      <c r="C5991">
        <v>6276</v>
      </c>
      <c r="D5991">
        <v>2015</v>
      </c>
      <c r="E5991" t="s">
        <v>6468</v>
      </c>
      <c r="F5991">
        <v>10</v>
      </c>
      <c r="G5991">
        <v>4.5</v>
      </c>
      <c r="H5991">
        <v>1.71</v>
      </c>
      <c r="I5991">
        <v>2</v>
      </c>
      <c r="J5991">
        <v>2</v>
      </c>
      <c r="K5991" t="b">
        <v>1</v>
      </c>
      <c r="L5991" t="s">
        <v>7357</v>
      </c>
      <c r="N5991" s="28">
        <v>42418.75</v>
      </c>
    </row>
    <row r="5992" spans="1:14" x14ac:dyDescent="0.25">
      <c r="A5992" t="str">
        <f>tb_audit_process_item[[#This Row],[id_audit_process_item_reference]]&amp;TEXT(tb_audit_process_item[[#This Row],[vr_threshold_accrued]],"000000000000,0000000000")</f>
        <v>6275000000000003,0000000000</v>
      </c>
      <c r="B5992">
        <v>6275</v>
      </c>
      <c r="C5992">
        <v>6277</v>
      </c>
      <c r="D5992">
        <v>2015</v>
      </c>
      <c r="E5992" t="s">
        <v>6468</v>
      </c>
      <c r="F5992">
        <v>10</v>
      </c>
      <c r="G5992">
        <v>4.5</v>
      </c>
      <c r="H5992">
        <v>2.92</v>
      </c>
      <c r="I5992">
        <v>3</v>
      </c>
      <c r="J5992">
        <v>3</v>
      </c>
      <c r="K5992" t="b">
        <v>1</v>
      </c>
      <c r="L5992" t="s">
        <v>7357</v>
      </c>
      <c r="N5992" s="28">
        <v>42418.75</v>
      </c>
    </row>
    <row r="5993" spans="1:14" x14ac:dyDescent="0.25">
      <c r="A5993" t="str">
        <f>tb_audit_process_item[[#This Row],[id_audit_process_item_reference]]&amp;TEXT(tb_audit_process_item[[#This Row],[vr_threshold_accrued]],"000000000000,0000000000")</f>
        <v>6275000000000004,0000000000</v>
      </c>
      <c r="B5993">
        <v>6275</v>
      </c>
      <c r="C5993">
        <v>6278</v>
      </c>
      <c r="D5993">
        <v>2015</v>
      </c>
      <c r="E5993" t="s">
        <v>6468</v>
      </c>
      <c r="F5993">
        <v>10</v>
      </c>
      <c r="G5993">
        <v>4.5</v>
      </c>
      <c r="H5993">
        <v>5</v>
      </c>
      <c r="I5993">
        <v>5</v>
      </c>
      <c r="J5993">
        <v>4</v>
      </c>
      <c r="K5993" t="b">
        <v>1</v>
      </c>
      <c r="L5993" t="s">
        <v>7357</v>
      </c>
      <c r="N5993" s="28">
        <v>42418.75</v>
      </c>
    </row>
    <row r="5994" spans="1:14" x14ac:dyDescent="0.25">
      <c r="A5994" t="str">
        <f>tb_audit_process_item[[#This Row],[id_audit_process_item_reference]]&amp;TEXT(tb_audit_process_item[[#This Row],[vr_threshold_accrued]],"000000000000,0000000000")</f>
        <v>6286000000000000,0000010000</v>
      </c>
      <c r="B5994">
        <v>6286</v>
      </c>
      <c r="C5994">
        <v>6286</v>
      </c>
      <c r="D5994">
        <v>2016</v>
      </c>
      <c r="E5994" t="s">
        <v>6237</v>
      </c>
      <c r="F5994">
        <v>6</v>
      </c>
      <c r="G5994">
        <v>4.58</v>
      </c>
      <c r="H5994">
        <v>0.5</v>
      </c>
      <c r="I5994">
        <v>2.5000000000000001E-2</v>
      </c>
      <c r="J5994">
        <v>9.9999999999999995E-7</v>
      </c>
      <c r="K5994" t="b">
        <v>1</v>
      </c>
      <c r="L5994" t="s">
        <v>6823</v>
      </c>
      <c r="N5994" s="28">
        <v>42755.5</v>
      </c>
    </row>
    <row r="5995" spans="1:14" x14ac:dyDescent="0.25">
      <c r="A5995" t="str">
        <f>tb_audit_process_item[[#This Row],[id_audit_process_item_reference]]&amp;TEXT(tb_audit_process_item[[#This Row],[vr_threshold_accrued]],"000000000000,0000000000")</f>
        <v>6286000000000000,0500010000</v>
      </c>
      <c r="B5995">
        <v>6286</v>
      </c>
      <c r="C5995">
        <v>6287</v>
      </c>
      <c r="D5995">
        <v>2016</v>
      </c>
      <c r="E5995" t="s">
        <v>6237</v>
      </c>
      <c r="F5995">
        <v>6</v>
      </c>
      <c r="G5995">
        <v>4.58</v>
      </c>
      <c r="H5995">
        <v>1.08</v>
      </c>
      <c r="I5995">
        <v>0.17499999999999999</v>
      </c>
      <c r="J5995">
        <v>5.0000999999999997E-2</v>
      </c>
      <c r="K5995" t="b">
        <v>1</v>
      </c>
      <c r="L5995" t="s">
        <v>6823</v>
      </c>
      <c r="N5995" s="28">
        <v>42755.5</v>
      </c>
    </row>
    <row r="5996" spans="1:14" x14ac:dyDescent="0.25">
      <c r="A5996" t="str">
        <f>tb_audit_process_item[[#This Row],[id_audit_process_item_reference]]&amp;TEXT(tb_audit_process_item[[#This Row],[vr_threshold_accrued]],"000000000000,0000000000")</f>
        <v>6286000000000000,3000010000</v>
      </c>
      <c r="B5996">
        <v>6286</v>
      </c>
      <c r="C5996">
        <v>6288</v>
      </c>
      <c r="D5996">
        <v>2016</v>
      </c>
      <c r="E5996" t="s">
        <v>6237</v>
      </c>
      <c r="F5996">
        <v>6</v>
      </c>
      <c r="G5996">
        <v>4.58</v>
      </c>
      <c r="H5996">
        <v>2.3199999999999998</v>
      </c>
      <c r="I5996">
        <v>0.45</v>
      </c>
      <c r="J5996">
        <v>0.30000100000000002</v>
      </c>
      <c r="K5996" t="b">
        <v>1</v>
      </c>
      <c r="L5996" t="s">
        <v>6823</v>
      </c>
      <c r="N5996" s="28">
        <v>42755.5</v>
      </c>
    </row>
    <row r="5997" spans="1:14" x14ac:dyDescent="0.25">
      <c r="A5997" t="str">
        <f>tb_audit_process_item[[#This Row],[id_audit_process_item_reference]]&amp;TEXT(tb_audit_process_item[[#This Row],[vr_threshold_accrued]],"000000000000,0000000000")</f>
        <v>6286000000000000,6000010000</v>
      </c>
      <c r="B5997">
        <v>6286</v>
      </c>
      <c r="C5997">
        <v>6289</v>
      </c>
      <c r="D5997">
        <v>2016</v>
      </c>
      <c r="E5997" t="s">
        <v>6237</v>
      </c>
      <c r="F5997">
        <v>6</v>
      </c>
      <c r="G5997">
        <v>4.58</v>
      </c>
      <c r="H5997">
        <v>5</v>
      </c>
      <c r="I5997">
        <v>0.8</v>
      </c>
      <c r="J5997">
        <v>0.60000100000000001</v>
      </c>
      <c r="K5997" t="b">
        <v>1</v>
      </c>
      <c r="L5997" t="s">
        <v>6823</v>
      </c>
      <c r="N5997" s="28">
        <v>42755.5</v>
      </c>
    </row>
    <row r="5998" spans="1:14" x14ac:dyDescent="0.25">
      <c r="A5998" t="str">
        <f>tb_audit_process_item[[#This Row],[id_audit_process_item_reference]]&amp;TEXT(tb_audit_process_item[[#This Row],[vr_threshold_accrued]],"000000000000,0000000000")</f>
        <v>6290000000000000,0000000000</v>
      </c>
      <c r="B5998">
        <v>6290</v>
      </c>
      <c r="C5998">
        <v>6290</v>
      </c>
      <c r="D5998">
        <v>2016</v>
      </c>
      <c r="E5998" t="s">
        <v>6045</v>
      </c>
      <c r="F5998">
        <v>2</v>
      </c>
      <c r="G5998">
        <v>5</v>
      </c>
      <c r="H5998">
        <v>3.5</v>
      </c>
      <c r="J5998"/>
      <c r="K5998" t="b">
        <v>1</v>
      </c>
      <c r="L5998" t="s">
        <v>6825</v>
      </c>
      <c r="N5998" s="28">
        <v>42755.5</v>
      </c>
    </row>
    <row r="5999" spans="1:14" x14ac:dyDescent="0.25">
      <c r="A5999" t="str">
        <f>tb_audit_process_item[[#This Row],[id_audit_process_item_reference]]&amp;TEXT(tb_audit_process_item[[#This Row],[vr_threshold_accrued]],"000000000000,0000000000")</f>
        <v>6291000000000000,0000010000</v>
      </c>
      <c r="B5999">
        <v>6291</v>
      </c>
      <c r="C5999">
        <v>6291</v>
      </c>
      <c r="D5999">
        <v>2016</v>
      </c>
      <c r="E5999" t="s">
        <v>7037</v>
      </c>
      <c r="F5999">
        <v>1</v>
      </c>
      <c r="G5999">
        <v>3.7</v>
      </c>
      <c r="H5999">
        <v>0.5</v>
      </c>
      <c r="I5999">
        <v>5.0000000000000001E-3</v>
      </c>
      <c r="J5999">
        <v>9.9999999999999995E-7</v>
      </c>
      <c r="K5999" t="b">
        <v>1</v>
      </c>
      <c r="L5999" t="s">
        <v>6827</v>
      </c>
      <c r="N5999" s="28">
        <v>42755.5</v>
      </c>
    </row>
    <row r="6000" spans="1:14" x14ac:dyDescent="0.25">
      <c r="A6000" t="str">
        <f>tb_audit_process_item[[#This Row],[id_audit_process_item_reference]]&amp;TEXT(tb_audit_process_item[[#This Row],[vr_threshold_accrued]],"000000000000,0000000000")</f>
        <v>6291000000000000,0100010000</v>
      </c>
      <c r="B6000">
        <v>6291</v>
      </c>
      <c r="C6000">
        <v>6292</v>
      </c>
      <c r="D6000">
        <v>2016</v>
      </c>
      <c r="E6000" t="s">
        <v>7037</v>
      </c>
      <c r="F6000">
        <v>1</v>
      </c>
      <c r="G6000">
        <v>3.7</v>
      </c>
      <c r="H6000">
        <v>0.69</v>
      </c>
      <c r="I6000">
        <v>0.03</v>
      </c>
      <c r="J6000">
        <v>1.0000999999999999E-2</v>
      </c>
      <c r="K6000" t="b">
        <v>1</v>
      </c>
      <c r="L6000" t="s">
        <v>6827</v>
      </c>
      <c r="N6000" s="28">
        <v>42755.5</v>
      </c>
    </row>
    <row r="6001" spans="1:14" x14ac:dyDescent="0.25">
      <c r="A6001" t="str">
        <f>tb_audit_process_item[[#This Row],[id_audit_process_item_reference]]&amp;TEXT(tb_audit_process_item[[#This Row],[vr_threshold_accrued]],"000000000000,0000000000")</f>
        <v>6291000000000000,0500010000</v>
      </c>
      <c r="B6001">
        <v>6291</v>
      </c>
      <c r="C6001">
        <v>6293</v>
      </c>
      <c r="D6001">
        <v>2016</v>
      </c>
      <c r="E6001" t="s">
        <v>7037</v>
      </c>
      <c r="F6001">
        <v>1</v>
      </c>
      <c r="G6001">
        <v>3.7</v>
      </c>
      <c r="H6001">
        <v>0.97</v>
      </c>
      <c r="I6001">
        <v>7.4999999999999997E-2</v>
      </c>
      <c r="J6001">
        <v>5.0000999999999997E-2</v>
      </c>
      <c r="K6001" t="b">
        <v>1</v>
      </c>
      <c r="L6001" t="s">
        <v>6827</v>
      </c>
      <c r="N6001" s="28">
        <v>42755.5</v>
      </c>
    </row>
    <row r="6002" spans="1:14" x14ac:dyDescent="0.25">
      <c r="A6002" t="str">
        <f>tb_audit_process_item[[#This Row],[id_audit_process_item_reference]]&amp;TEXT(tb_audit_process_item[[#This Row],[vr_threshold_accrued]],"000000000000,0000000000")</f>
        <v>6291000000000000,1000010000</v>
      </c>
      <c r="B6002">
        <v>6291</v>
      </c>
      <c r="C6002">
        <v>6294</v>
      </c>
      <c r="D6002">
        <v>2016</v>
      </c>
      <c r="E6002" t="s">
        <v>7037</v>
      </c>
      <c r="F6002">
        <v>1</v>
      </c>
      <c r="G6002">
        <v>3.7</v>
      </c>
      <c r="H6002">
        <v>1.34</v>
      </c>
      <c r="I6002">
        <v>0.125</v>
      </c>
      <c r="J6002">
        <v>0.10000100000000001</v>
      </c>
      <c r="K6002" t="b">
        <v>1</v>
      </c>
      <c r="L6002" t="s">
        <v>6827</v>
      </c>
      <c r="N6002" s="28">
        <v>42755.5</v>
      </c>
    </row>
    <row r="6003" spans="1:14" x14ac:dyDescent="0.25">
      <c r="A6003" t="str">
        <f>tb_audit_process_item[[#This Row],[id_audit_process_item_reference]]&amp;TEXT(tb_audit_process_item[[#This Row],[vr_threshold_accrued]],"000000000000,0000000000")</f>
        <v>6291000000000000,1500010000</v>
      </c>
      <c r="B6003">
        <v>6291</v>
      </c>
      <c r="C6003">
        <v>6295</v>
      </c>
      <c r="D6003">
        <v>2016</v>
      </c>
      <c r="E6003" t="s">
        <v>7037</v>
      </c>
      <c r="F6003">
        <v>1</v>
      </c>
      <c r="G6003">
        <v>3.7</v>
      </c>
      <c r="H6003">
        <v>1.86</v>
      </c>
      <c r="I6003">
        <v>0.17499999999999999</v>
      </c>
      <c r="J6003">
        <v>0.150001</v>
      </c>
      <c r="K6003" t="b">
        <v>1</v>
      </c>
      <c r="L6003" t="s">
        <v>6827</v>
      </c>
      <c r="N6003" s="28">
        <v>42755.5</v>
      </c>
    </row>
    <row r="6004" spans="1:14" x14ac:dyDescent="0.25">
      <c r="A6004" t="str">
        <f>tb_audit_process_item[[#This Row],[id_audit_process_item_reference]]&amp;TEXT(tb_audit_process_item[[#This Row],[vr_threshold_accrued]],"000000000000,0000000000")</f>
        <v>6291000000000000,2000010000</v>
      </c>
      <c r="B6004">
        <v>6291</v>
      </c>
      <c r="C6004">
        <v>6296</v>
      </c>
      <c r="D6004">
        <v>2016</v>
      </c>
      <c r="E6004" t="s">
        <v>7037</v>
      </c>
      <c r="F6004">
        <v>1</v>
      </c>
      <c r="G6004">
        <v>3.7</v>
      </c>
      <c r="H6004">
        <v>2.59</v>
      </c>
      <c r="I6004">
        <v>0.25</v>
      </c>
      <c r="J6004">
        <v>0.20000100000000001</v>
      </c>
      <c r="K6004" t="b">
        <v>1</v>
      </c>
      <c r="L6004" t="s">
        <v>6827</v>
      </c>
      <c r="N6004" s="28">
        <v>42755.5</v>
      </c>
    </row>
    <row r="6005" spans="1:14" x14ac:dyDescent="0.25">
      <c r="A6005" t="str">
        <f>tb_audit_process_item[[#This Row],[id_audit_process_item_reference]]&amp;TEXT(tb_audit_process_item[[#This Row],[vr_threshold_accrued]],"000000000000,0000000000")</f>
        <v>6291000000000000,3000010000</v>
      </c>
      <c r="B6005">
        <v>6291</v>
      </c>
      <c r="C6005">
        <v>6297</v>
      </c>
      <c r="D6005">
        <v>2016</v>
      </c>
      <c r="E6005" t="s">
        <v>7037</v>
      </c>
      <c r="F6005">
        <v>1</v>
      </c>
      <c r="G6005">
        <v>3.7</v>
      </c>
      <c r="H6005">
        <v>3.6</v>
      </c>
      <c r="I6005">
        <v>0.4</v>
      </c>
      <c r="J6005">
        <v>0.30000100000000002</v>
      </c>
      <c r="K6005" t="b">
        <v>1</v>
      </c>
      <c r="L6005" t="s">
        <v>6827</v>
      </c>
      <c r="N6005" s="28">
        <v>42755.5</v>
      </c>
    </row>
    <row r="6006" spans="1:14" x14ac:dyDescent="0.25">
      <c r="A6006" t="str">
        <f>tb_audit_process_item[[#This Row],[id_audit_process_item_reference]]&amp;TEXT(tb_audit_process_item[[#This Row],[vr_threshold_accrued]],"000000000000,0000000000")</f>
        <v>6291000000000000,5000010000</v>
      </c>
      <c r="B6006">
        <v>6291</v>
      </c>
      <c r="C6006">
        <v>6298</v>
      </c>
      <c r="D6006">
        <v>2016</v>
      </c>
      <c r="E6006" t="s">
        <v>7037</v>
      </c>
      <c r="F6006">
        <v>1</v>
      </c>
      <c r="G6006">
        <v>3.7</v>
      </c>
      <c r="H6006">
        <v>5</v>
      </c>
      <c r="I6006">
        <v>0.75</v>
      </c>
      <c r="J6006">
        <v>0.50000100000000003</v>
      </c>
      <c r="K6006" t="b">
        <v>1</v>
      </c>
      <c r="L6006" t="s">
        <v>6827</v>
      </c>
      <c r="N6006" s="28">
        <v>42755.5</v>
      </c>
    </row>
    <row r="6007" spans="1:14" x14ac:dyDescent="0.25">
      <c r="A6007" t="str">
        <f>tb_audit_process_item[[#This Row],[id_audit_process_item_reference]]&amp;TEXT(tb_audit_process_item[[#This Row],[vr_threshold_accrued]],"000000000000,0000000000")</f>
        <v>6299000000000000,0000000000</v>
      </c>
      <c r="B6007">
        <v>6299</v>
      </c>
      <c r="C6007">
        <v>6299</v>
      </c>
      <c r="D6007">
        <v>2016</v>
      </c>
      <c r="E6007" t="s">
        <v>6132</v>
      </c>
      <c r="F6007">
        <v>3</v>
      </c>
      <c r="G6007">
        <v>3.5</v>
      </c>
      <c r="H6007">
        <v>1.5</v>
      </c>
      <c r="J6007"/>
      <c r="K6007" t="b">
        <v>1</v>
      </c>
      <c r="L6007" t="s">
        <v>6955</v>
      </c>
      <c r="N6007" s="28">
        <v>42755.5</v>
      </c>
    </row>
    <row r="6008" spans="1:14" x14ac:dyDescent="0.25">
      <c r="A6008" t="str">
        <f>tb_audit_process_item[[#This Row],[id_audit_process_item_reference]]&amp;TEXT(tb_audit_process_item[[#This Row],[vr_threshold_accrued]],"000000000000,0000000000")</f>
        <v>6300000000000000,0000000000</v>
      </c>
      <c r="B6008">
        <v>6300</v>
      </c>
      <c r="C6008">
        <v>6300</v>
      </c>
      <c r="D6008">
        <v>2016</v>
      </c>
      <c r="E6008" t="s">
        <v>7158</v>
      </c>
      <c r="F6008">
        <v>8</v>
      </c>
      <c r="G6008">
        <v>5</v>
      </c>
      <c r="H6008">
        <v>5</v>
      </c>
      <c r="J6008"/>
      <c r="K6008" t="b">
        <v>1</v>
      </c>
      <c r="L6008" t="s">
        <v>6834</v>
      </c>
      <c r="N6008" s="28">
        <v>42755.5</v>
      </c>
    </row>
    <row r="6009" spans="1:14" x14ac:dyDescent="0.25">
      <c r="A6009" t="str">
        <f>tb_audit_process_item[[#This Row],[id_audit_process_item_reference]]&amp;TEXT(tb_audit_process_item[[#This Row],[vr_threshold_accrued]],"000000000000,0000000000")</f>
        <v>6301000000000000,0000000000</v>
      </c>
      <c r="B6009">
        <v>6301</v>
      </c>
      <c r="C6009">
        <v>6301</v>
      </c>
      <c r="D6009">
        <v>2016</v>
      </c>
      <c r="E6009" t="s">
        <v>7160</v>
      </c>
      <c r="F6009">
        <v>8</v>
      </c>
      <c r="G6009">
        <v>5</v>
      </c>
      <c r="H6009">
        <v>5</v>
      </c>
      <c r="J6009"/>
      <c r="K6009" t="b">
        <v>1</v>
      </c>
      <c r="L6009" t="s">
        <v>6835</v>
      </c>
      <c r="N6009" s="28">
        <v>42755.5</v>
      </c>
    </row>
    <row r="6010" spans="1:14" x14ac:dyDescent="0.25">
      <c r="A6010" t="str">
        <f>tb_audit_process_item[[#This Row],[id_audit_process_item_reference]]&amp;TEXT(tb_audit_process_item[[#This Row],[vr_threshold_accrued]],"000000000000,0000000000")</f>
        <v>6302000000000000,0000000000</v>
      </c>
      <c r="B6010">
        <v>6302</v>
      </c>
      <c r="C6010">
        <v>6302</v>
      </c>
      <c r="D6010">
        <v>2016</v>
      </c>
      <c r="E6010" t="s">
        <v>6870</v>
      </c>
      <c r="F6010">
        <v>1</v>
      </c>
      <c r="G6010">
        <v>3.7</v>
      </c>
      <c r="H6010">
        <v>1.25</v>
      </c>
      <c r="J6010"/>
      <c r="K6010" t="b">
        <v>1</v>
      </c>
      <c r="L6010" t="s">
        <v>6896</v>
      </c>
      <c r="N6010" s="28">
        <v>42755.5</v>
      </c>
    </row>
    <row r="6011" spans="1:14" x14ac:dyDescent="0.25">
      <c r="A6011" t="str">
        <f>tb_audit_process_item[[#This Row],[id_audit_process_item_reference]]&amp;TEXT(tb_audit_process_item[[#This Row],[vr_threshold_accrued]],"000000000000,0000000000")</f>
        <v>6303000000000000,0000000000</v>
      </c>
      <c r="B6011">
        <v>6303</v>
      </c>
      <c r="C6011">
        <v>6303</v>
      </c>
      <c r="D6011">
        <v>2016</v>
      </c>
      <c r="E6011" t="s">
        <v>6871</v>
      </c>
      <c r="F6011">
        <v>1</v>
      </c>
      <c r="G6011">
        <v>3.7</v>
      </c>
      <c r="H6011">
        <v>1.25</v>
      </c>
      <c r="J6011"/>
      <c r="K6011" t="b">
        <v>1</v>
      </c>
      <c r="L6011" t="s">
        <v>6836</v>
      </c>
      <c r="N6011" s="28">
        <v>42755.5</v>
      </c>
    </row>
    <row r="6012" spans="1:14" x14ac:dyDescent="0.25">
      <c r="A6012" t="str">
        <f>tb_audit_process_item[[#This Row],[id_audit_process_item_reference]]&amp;TEXT(tb_audit_process_item[[#This Row],[vr_threshold_accrued]],"000000000000,0000000000")</f>
        <v>6304000000000000,0000010000</v>
      </c>
      <c r="B6012">
        <v>6304</v>
      </c>
      <c r="C6012">
        <v>6304</v>
      </c>
      <c r="D6012">
        <v>2016</v>
      </c>
      <c r="E6012" t="s">
        <v>7035</v>
      </c>
      <c r="F6012">
        <v>1</v>
      </c>
      <c r="G6012">
        <v>3.7</v>
      </c>
      <c r="H6012">
        <v>0.5</v>
      </c>
      <c r="I6012">
        <v>5.0000000000000001E-3</v>
      </c>
      <c r="J6012">
        <v>9.9999999999999995E-7</v>
      </c>
      <c r="K6012" t="b">
        <v>1</v>
      </c>
      <c r="L6012" t="s">
        <v>6802</v>
      </c>
      <c r="N6012" s="28">
        <v>42755.5</v>
      </c>
    </row>
    <row r="6013" spans="1:14" x14ac:dyDescent="0.25">
      <c r="A6013" t="str">
        <f>tb_audit_process_item[[#This Row],[id_audit_process_item_reference]]&amp;TEXT(tb_audit_process_item[[#This Row],[vr_threshold_accrued]],"000000000000,0000000000")</f>
        <v>6304000000000000,0100010000</v>
      </c>
      <c r="B6013">
        <v>6304</v>
      </c>
      <c r="C6013">
        <v>6305</v>
      </c>
      <c r="D6013">
        <v>2016</v>
      </c>
      <c r="E6013" t="s">
        <v>7035</v>
      </c>
      <c r="F6013">
        <v>1</v>
      </c>
      <c r="G6013">
        <v>3.7</v>
      </c>
      <c r="H6013">
        <v>0.56999999999999995</v>
      </c>
      <c r="I6013">
        <v>0.03</v>
      </c>
      <c r="J6013">
        <v>1.0000999999999999E-2</v>
      </c>
      <c r="K6013" t="b">
        <v>1</v>
      </c>
      <c r="L6013" t="s">
        <v>6802</v>
      </c>
      <c r="N6013" s="28">
        <v>42755.5</v>
      </c>
    </row>
    <row r="6014" spans="1:14" x14ac:dyDescent="0.25">
      <c r="A6014" t="str">
        <f>tb_audit_process_item[[#This Row],[id_audit_process_item_reference]]&amp;TEXT(tb_audit_process_item[[#This Row],[vr_threshold_accrued]],"000000000000,0000000000")</f>
        <v>6304000000000000,0500010000</v>
      </c>
      <c r="B6014">
        <v>6304</v>
      </c>
      <c r="C6014">
        <v>6306</v>
      </c>
      <c r="D6014">
        <v>2016</v>
      </c>
      <c r="E6014" t="s">
        <v>7035</v>
      </c>
      <c r="F6014">
        <v>1</v>
      </c>
      <c r="G6014">
        <v>3.7</v>
      </c>
      <c r="H6014">
        <v>0.65</v>
      </c>
      <c r="I6014">
        <v>7.4999999999999997E-2</v>
      </c>
      <c r="J6014">
        <v>5.0000999999999997E-2</v>
      </c>
      <c r="K6014" t="b">
        <v>1</v>
      </c>
      <c r="L6014" t="s">
        <v>6802</v>
      </c>
      <c r="N6014" s="28">
        <v>42755.5</v>
      </c>
    </row>
    <row r="6015" spans="1:14" x14ac:dyDescent="0.25">
      <c r="A6015" t="str">
        <f>tb_audit_process_item[[#This Row],[id_audit_process_item_reference]]&amp;TEXT(tb_audit_process_item[[#This Row],[vr_threshold_accrued]],"000000000000,0000000000")</f>
        <v>6304000000000000,1000010000</v>
      </c>
      <c r="B6015">
        <v>6304</v>
      </c>
      <c r="C6015">
        <v>6307</v>
      </c>
      <c r="D6015">
        <v>2016</v>
      </c>
      <c r="E6015" t="s">
        <v>7035</v>
      </c>
      <c r="F6015">
        <v>1</v>
      </c>
      <c r="G6015">
        <v>3.7</v>
      </c>
      <c r="H6015">
        <v>0.74</v>
      </c>
      <c r="I6015">
        <v>0.125</v>
      </c>
      <c r="J6015">
        <v>0.10000100000000001</v>
      </c>
      <c r="K6015" t="b">
        <v>1</v>
      </c>
      <c r="L6015" t="s">
        <v>6802</v>
      </c>
      <c r="N6015" s="28">
        <v>42755.5</v>
      </c>
    </row>
    <row r="6016" spans="1:14" x14ac:dyDescent="0.25">
      <c r="A6016" t="str">
        <f>tb_audit_process_item[[#This Row],[id_audit_process_item_reference]]&amp;TEXT(tb_audit_process_item[[#This Row],[vr_threshold_accrued]],"000000000000,0000000000")</f>
        <v>6304000000000000,1500010000</v>
      </c>
      <c r="B6016">
        <v>6304</v>
      </c>
      <c r="C6016">
        <v>6308</v>
      </c>
      <c r="D6016">
        <v>2016</v>
      </c>
      <c r="E6016" t="s">
        <v>7035</v>
      </c>
      <c r="F6016">
        <v>1</v>
      </c>
      <c r="G6016">
        <v>3.7</v>
      </c>
      <c r="H6016">
        <v>0.84</v>
      </c>
      <c r="I6016">
        <v>0.17499999999999999</v>
      </c>
      <c r="J6016">
        <v>0.150001</v>
      </c>
      <c r="K6016" t="b">
        <v>1</v>
      </c>
      <c r="L6016" t="s">
        <v>6802</v>
      </c>
      <c r="N6016" s="28">
        <v>42755.5</v>
      </c>
    </row>
    <row r="6017" spans="1:14" x14ac:dyDescent="0.25">
      <c r="A6017" t="str">
        <f>tb_audit_process_item[[#This Row],[id_audit_process_item_reference]]&amp;TEXT(tb_audit_process_item[[#This Row],[vr_threshold_accrued]],"000000000000,0000000000")</f>
        <v>6304000000000000,2000010000</v>
      </c>
      <c r="B6017">
        <v>6304</v>
      </c>
      <c r="C6017">
        <v>6309</v>
      </c>
      <c r="D6017">
        <v>2016</v>
      </c>
      <c r="E6017" t="s">
        <v>7035</v>
      </c>
      <c r="F6017">
        <v>1</v>
      </c>
      <c r="G6017">
        <v>3.7</v>
      </c>
      <c r="H6017">
        <v>0.96</v>
      </c>
      <c r="I6017">
        <v>0.25</v>
      </c>
      <c r="J6017">
        <v>0.20000100000000001</v>
      </c>
      <c r="K6017" t="b">
        <v>1</v>
      </c>
      <c r="L6017" t="s">
        <v>6802</v>
      </c>
      <c r="N6017" s="28">
        <v>42755.5</v>
      </c>
    </row>
    <row r="6018" spans="1:14" x14ac:dyDescent="0.25">
      <c r="A6018" t="str">
        <f>tb_audit_process_item[[#This Row],[id_audit_process_item_reference]]&amp;TEXT(tb_audit_process_item[[#This Row],[vr_threshold_accrued]],"000000000000,0000000000")</f>
        <v>6304000000000000,3000010000</v>
      </c>
      <c r="B6018">
        <v>6304</v>
      </c>
      <c r="C6018">
        <v>6310</v>
      </c>
      <c r="D6018">
        <v>2016</v>
      </c>
      <c r="E6018" t="s">
        <v>7035</v>
      </c>
      <c r="F6018">
        <v>1</v>
      </c>
      <c r="G6018">
        <v>3.7</v>
      </c>
      <c r="H6018">
        <v>1.1000000000000001</v>
      </c>
      <c r="I6018">
        <v>0.4</v>
      </c>
      <c r="J6018">
        <v>0.30000100000000002</v>
      </c>
      <c r="K6018" t="b">
        <v>1</v>
      </c>
      <c r="L6018" t="s">
        <v>6802</v>
      </c>
      <c r="N6018" s="28">
        <v>42755.5</v>
      </c>
    </row>
    <row r="6019" spans="1:14" x14ac:dyDescent="0.25">
      <c r="A6019" t="str">
        <f>tb_audit_process_item[[#This Row],[id_audit_process_item_reference]]&amp;TEXT(tb_audit_process_item[[#This Row],[vr_threshold_accrued]],"000000000000,0000000000")</f>
        <v>6304000000000000,5000010000</v>
      </c>
      <c r="B6019">
        <v>6304</v>
      </c>
      <c r="C6019">
        <v>6311</v>
      </c>
      <c r="D6019">
        <v>2016</v>
      </c>
      <c r="E6019" t="s">
        <v>7035</v>
      </c>
      <c r="F6019">
        <v>1</v>
      </c>
      <c r="G6019">
        <v>3.7</v>
      </c>
      <c r="H6019">
        <v>1.25</v>
      </c>
      <c r="I6019">
        <v>0.75</v>
      </c>
      <c r="J6019">
        <v>0.50000100000000003</v>
      </c>
      <c r="K6019" t="b">
        <v>1</v>
      </c>
      <c r="L6019" t="s">
        <v>6802</v>
      </c>
      <c r="N6019" s="28">
        <v>42755.5</v>
      </c>
    </row>
    <row r="6020" spans="1:14" x14ac:dyDescent="0.25">
      <c r="A6020" t="str">
        <f>tb_audit_process_item[[#This Row],[id_audit_process_item_reference]]&amp;TEXT(tb_audit_process_item[[#This Row],[vr_threshold_accrued]],"000000000000,0000000000")</f>
        <v>6312000000000000,0000010000</v>
      </c>
      <c r="B6020">
        <v>6312</v>
      </c>
      <c r="C6020">
        <v>6312</v>
      </c>
      <c r="D6020">
        <v>2016</v>
      </c>
      <c r="E6020" t="s">
        <v>7036</v>
      </c>
      <c r="F6020">
        <v>1</v>
      </c>
      <c r="G6020">
        <v>3.7</v>
      </c>
      <c r="H6020">
        <v>0.5</v>
      </c>
      <c r="I6020">
        <v>5.0000000000000001E-3</v>
      </c>
      <c r="J6020">
        <v>9.9999999999999995E-7</v>
      </c>
      <c r="K6020" t="b">
        <v>1</v>
      </c>
      <c r="L6020" t="s">
        <v>6803</v>
      </c>
      <c r="N6020" s="28">
        <v>42755.5</v>
      </c>
    </row>
    <row r="6021" spans="1:14" x14ac:dyDescent="0.25">
      <c r="A6021" t="str">
        <f>tb_audit_process_item[[#This Row],[id_audit_process_item_reference]]&amp;TEXT(tb_audit_process_item[[#This Row],[vr_threshold_accrued]],"000000000000,0000000000")</f>
        <v>6312000000000000,0100010000</v>
      </c>
      <c r="B6021">
        <v>6312</v>
      </c>
      <c r="C6021">
        <v>6313</v>
      </c>
      <c r="D6021">
        <v>2016</v>
      </c>
      <c r="E6021" t="s">
        <v>7036</v>
      </c>
      <c r="F6021">
        <v>1</v>
      </c>
      <c r="G6021">
        <v>3.7</v>
      </c>
      <c r="H6021">
        <v>0.56999999999999995</v>
      </c>
      <c r="I6021">
        <v>0.03</v>
      </c>
      <c r="J6021">
        <v>1.0000999999999999E-2</v>
      </c>
      <c r="K6021" t="b">
        <v>1</v>
      </c>
      <c r="L6021" t="s">
        <v>6803</v>
      </c>
      <c r="N6021" s="28">
        <v>42755.5</v>
      </c>
    </row>
    <row r="6022" spans="1:14" x14ac:dyDescent="0.25">
      <c r="A6022" t="str">
        <f>tb_audit_process_item[[#This Row],[id_audit_process_item_reference]]&amp;TEXT(tb_audit_process_item[[#This Row],[vr_threshold_accrued]],"000000000000,0000000000")</f>
        <v>6312000000000000,0500010000</v>
      </c>
      <c r="B6022">
        <v>6312</v>
      </c>
      <c r="C6022">
        <v>6314</v>
      </c>
      <c r="D6022">
        <v>2016</v>
      </c>
      <c r="E6022" t="s">
        <v>7036</v>
      </c>
      <c r="F6022">
        <v>1</v>
      </c>
      <c r="G6022">
        <v>3.7</v>
      </c>
      <c r="H6022">
        <v>0.65</v>
      </c>
      <c r="I6022">
        <v>7.4999999999999997E-2</v>
      </c>
      <c r="J6022">
        <v>5.0000999999999997E-2</v>
      </c>
      <c r="K6022" t="b">
        <v>1</v>
      </c>
      <c r="L6022" t="s">
        <v>6803</v>
      </c>
      <c r="N6022" s="28">
        <v>42755.5</v>
      </c>
    </row>
    <row r="6023" spans="1:14" x14ac:dyDescent="0.25">
      <c r="A6023" t="str">
        <f>tb_audit_process_item[[#This Row],[id_audit_process_item_reference]]&amp;TEXT(tb_audit_process_item[[#This Row],[vr_threshold_accrued]],"000000000000,0000000000")</f>
        <v>6312000000000000,1000010000</v>
      </c>
      <c r="B6023">
        <v>6312</v>
      </c>
      <c r="C6023">
        <v>6315</v>
      </c>
      <c r="D6023">
        <v>2016</v>
      </c>
      <c r="E6023" t="s">
        <v>7036</v>
      </c>
      <c r="F6023">
        <v>1</v>
      </c>
      <c r="G6023">
        <v>3.7</v>
      </c>
      <c r="H6023">
        <v>0.74</v>
      </c>
      <c r="I6023">
        <v>0.125</v>
      </c>
      <c r="J6023">
        <v>0.10000100000000001</v>
      </c>
      <c r="K6023" t="b">
        <v>1</v>
      </c>
      <c r="L6023" t="s">
        <v>6803</v>
      </c>
      <c r="N6023" s="28">
        <v>42755.5</v>
      </c>
    </row>
    <row r="6024" spans="1:14" x14ac:dyDescent="0.25">
      <c r="A6024" t="str">
        <f>tb_audit_process_item[[#This Row],[id_audit_process_item_reference]]&amp;TEXT(tb_audit_process_item[[#This Row],[vr_threshold_accrued]],"000000000000,0000000000")</f>
        <v>6312000000000000,1500010000</v>
      </c>
      <c r="B6024">
        <v>6312</v>
      </c>
      <c r="C6024">
        <v>6316</v>
      </c>
      <c r="D6024">
        <v>2016</v>
      </c>
      <c r="E6024" t="s">
        <v>7036</v>
      </c>
      <c r="F6024">
        <v>1</v>
      </c>
      <c r="G6024">
        <v>3.7</v>
      </c>
      <c r="H6024">
        <v>0.84</v>
      </c>
      <c r="I6024">
        <v>0.17499999999999999</v>
      </c>
      <c r="J6024">
        <v>0.150001</v>
      </c>
      <c r="K6024" t="b">
        <v>1</v>
      </c>
      <c r="L6024" t="s">
        <v>6803</v>
      </c>
      <c r="N6024" s="28">
        <v>42755.5</v>
      </c>
    </row>
    <row r="6025" spans="1:14" x14ac:dyDescent="0.25">
      <c r="A6025" t="str">
        <f>tb_audit_process_item[[#This Row],[id_audit_process_item_reference]]&amp;TEXT(tb_audit_process_item[[#This Row],[vr_threshold_accrued]],"000000000000,0000000000")</f>
        <v>6312000000000000,2000010000</v>
      </c>
      <c r="B6025">
        <v>6312</v>
      </c>
      <c r="C6025">
        <v>6317</v>
      </c>
      <c r="D6025">
        <v>2016</v>
      </c>
      <c r="E6025" t="s">
        <v>7036</v>
      </c>
      <c r="F6025">
        <v>1</v>
      </c>
      <c r="G6025">
        <v>3.7</v>
      </c>
      <c r="H6025">
        <v>0.96</v>
      </c>
      <c r="I6025">
        <v>0.25</v>
      </c>
      <c r="J6025">
        <v>0.20000100000000001</v>
      </c>
      <c r="K6025" t="b">
        <v>1</v>
      </c>
      <c r="L6025" t="s">
        <v>6803</v>
      </c>
      <c r="N6025" s="28">
        <v>42755.5</v>
      </c>
    </row>
    <row r="6026" spans="1:14" x14ac:dyDescent="0.25">
      <c r="A6026" t="str">
        <f>tb_audit_process_item[[#This Row],[id_audit_process_item_reference]]&amp;TEXT(tb_audit_process_item[[#This Row],[vr_threshold_accrued]],"000000000000,0000000000")</f>
        <v>6312000000000000,3000010000</v>
      </c>
      <c r="B6026">
        <v>6312</v>
      </c>
      <c r="C6026">
        <v>6318</v>
      </c>
      <c r="D6026">
        <v>2016</v>
      </c>
      <c r="E6026" t="s">
        <v>7036</v>
      </c>
      <c r="F6026">
        <v>1</v>
      </c>
      <c r="G6026">
        <v>3.7</v>
      </c>
      <c r="H6026">
        <v>1.1000000000000001</v>
      </c>
      <c r="I6026">
        <v>0.4</v>
      </c>
      <c r="J6026">
        <v>0.30000100000000002</v>
      </c>
      <c r="K6026" t="b">
        <v>1</v>
      </c>
      <c r="L6026" t="s">
        <v>6803</v>
      </c>
      <c r="N6026" s="28">
        <v>42755.5</v>
      </c>
    </row>
    <row r="6027" spans="1:14" x14ac:dyDescent="0.25">
      <c r="A6027" t="str">
        <f>tb_audit_process_item[[#This Row],[id_audit_process_item_reference]]&amp;TEXT(tb_audit_process_item[[#This Row],[vr_threshold_accrued]],"000000000000,0000000000")</f>
        <v>6312000000000000,5000010000</v>
      </c>
      <c r="B6027">
        <v>6312</v>
      </c>
      <c r="C6027">
        <v>6319</v>
      </c>
      <c r="D6027">
        <v>2016</v>
      </c>
      <c r="E6027" t="s">
        <v>7036</v>
      </c>
      <c r="F6027">
        <v>1</v>
      </c>
      <c r="G6027">
        <v>3.7</v>
      </c>
      <c r="H6027">
        <v>1.25</v>
      </c>
      <c r="I6027">
        <v>0.75</v>
      </c>
      <c r="J6027">
        <v>0.50000100000000003</v>
      </c>
      <c r="K6027" t="b">
        <v>1</v>
      </c>
      <c r="L6027" t="s">
        <v>6803</v>
      </c>
      <c r="N6027" s="28">
        <v>42755.5</v>
      </c>
    </row>
    <row r="6028" spans="1:14" x14ac:dyDescent="0.25">
      <c r="A6028" t="str">
        <f>tb_audit_process_item[[#This Row],[id_audit_process_item_reference]]&amp;TEXT(tb_audit_process_item[[#This Row],[vr_threshold_accrued]],"000000000000,0000000000")</f>
        <v>6320000000000000,0000000000</v>
      </c>
      <c r="B6028">
        <v>6320</v>
      </c>
      <c r="C6028">
        <v>6320</v>
      </c>
      <c r="D6028">
        <v>2016</v>
      </c>
      <c r="E6028" t="s">
        <v>5982</v>
      </c>
      <c r="F6028">
        <v>1</v>
      </c>
      <c r="G6028">
        <v>4.5</v>
      </c>
      <c r="H6028">
        <v>3</v>
      </c>
      <c r="J6028"/>
      <c r="K6028" t="b">
        <v>1</v>
      </c>
      <c r="L6028" t="s">
        <v>6837</v>
      </c>
      <c r="N6028" s="28">
        <v>42755.5</v>
      </c>
    </row>
    <row r="6029" spans="1:14" x14ac:dyDescent="0.25">
      <c r="A6029" t="str">
        <f>tb_audit_process_item[[#This Row],[id_audit_process_item_reference]]&amp;TEXT(tb_audit_process_item[[#This Row],[vr_threshold_accrued]],"000000000000,0000000000")</f>
        <v>6321000000000000,0000000000</v>
      </c>
      <c r="B6029">
        <v>6321</v>
      </c>
      <c r="C6029">
        <v>6321</v>
      </c>
      <c r="D6029">
        <v>2016</v>
      </c>
      <c r="E6029" t="s">
        <v>5992</v>
      </c>
      <c r="F6029">
        <v>1</v>
      </c>
      <c r="G6029">
        <v>4.5</v>
      </c>
      <c r="H6029">
        <v>4.5</v>
      </c>
      <c r="J6029"/>
      <c r="K6029" t="b">
        <v>1</v>
      </c>
      <c r="L6029" t="s">
        <v>6838</v>
      </c>
      <c r="N6029" s="28">
        <v>42755.5</v>
      </c>
    </row>
    <row r="6030" spans="1:14" x14ac:dyDescent="0.25">
      <c r="A6030" t="str">
        <f>tb_audit_process_item[[#This Row],[id_audit_process_item_reference]]&amp;TEXT(tb_audit_process_item[[#This Row],[vr_threshold_accrued]],"000000000000,0000000000")</f>
        <v>6322000000000000,0000010000</v>
      </c>
      <c r="B6030">
        <v>6322</v>
      </c>
      <c r="C6030">
        <v>6322</v>
      </c>
      <c r="D6030">
        <v>2016</v>
      </c>
      <c r="E6030" t="s">
        <v>6527</v>
      </c>
      <c r="F6030">
        <v>12</v>
      </c>
      <c r="G6030">
        <v>3</v>
      </c>
      <c r="H6030">
        <v>0.5</v>
      </c>
      <c r="I6030">
        <v>5.0000000000000001E-3</v>
      </c>
      <c r="J6030">
        <v>9.9999999999999995E-7</v>
      </c>
      <c r="K6030" t="b">
        <v>1</v>
      </c>
      <c r="L6030" t="s">
        <v>6839</v>
      </c>
      <c r="N6030" s="28">
        <v>42755.5</v>
      </c>
    </row>
    <row r="6031" spans="1:14" x14ac:dyDescent="0.25">
      <c r="A6031" t="str">
        <f>tb_audit_process_item[[#This Row],[id_audit_process_item_reference]]&amp;TEXT(tb_audit_process_item[[#This Row],[vr_threshold_accrued]],"000000000000,0000000000")</f>
        <v>6322000000000000,0100010000</v>
      </c>
      <c r="B6031">
        <v>6322</v>
      </c>
      <c r="C6031">
        <v>6323</v>
      </c>
      <c r="D6031">
        <v>2016</v>
      </c>
      <c r="E6031" t="s">
        <v>6527</v>
      </c>
      <c r="F6031">
        <v>12</v>
      </c>
      <c r="G6031">
        <v>3</v>
      </c>
      <c r="H6031">
        <v>0.67</v>
      </c>
      <c r="I6031">
        <v>1.4999999999999999E-2</v>
      </c>
      <c r="J6031">
        <v>1.0000999999999999E-2</v>
      </c>
      <c r="K6031" t="b">
        <v>1</v>
      </c>
      <c r="L6031" t="s">
        <v>6839</v>
      </c>
      <c r="N6031" s="28">
        <v>42755.5</v>
      </c>
    </row>
    <row r="6032" spans="1:14" x14ac:dyDescent="0.25">
      <c r="A6032" t="str">
        <f>tb_audit_process_item[[#This Row],[id_audit_process_item_reference]]&amp;TEXT(tb_audit_process_item[[#This Row],[vr_threshold_accrued]],"000000000000,0000000000")</f>
        <v>6322000000000000,0300010000</v>
      </c>
      <c r="B6032">
        <v>6322</v>
      </c>
      <c r="C6032">
        <v>6324</v>
      </c>
      <c r="D6032">
        <v>2016</v>
      </c>
      <c r="E6032" t="s">
        <v>6527</v>
      </c>
      <c r="F6032">
        <v>12</v>
      </c>
      <c r="G6032">
        <v>3</v>
      </c>
      <c r="H6032">
        <v>0.91</v>
      </c>
      <c r="I6032">
        <v>0.04</v>
      </c>
      <c r="J6032">
        <v>3.0001E-2</v>
      </c>
      <c r="K6032" t="b">
        <v>1</v>
      </c>
      <c r="L6032" t="s">
        <v>6839</v>
      </c>
      <c r="N6032" s="28">
        <v>42755.5</v>
      </c>
    </row>
    <row r="6033" spans="1:14" x14ac:dyDescent="0.25">
      <c r="A6033" t="str">
        <f>tb_audit_process_item[[#This Row],[id_audit_process_item_reference]]&amp;TEXT(tb_audit_process_item[[#This Row],[vr_threshold_accrued]],"000000000000,0000000000")</f>
        <v>6322000000000000,0500010000</v>
      </c>
      <c r="B6033">
        <v>6322</v>
      </c>
      <c r="C6033">
        <v>6325</v>
      </c>
      <c r="D6033">
        <v>2016</v>
      </c>
      <c r="E6033" t="s">
        <v>6527</v>
      </c>
      <c r="F6033">
        <v>12</v>
      </c>
      <c r="G6033">
        <v>3</v>
      </c>
      <c r="H6033">
        <v>1.22</v>
      </c>
      <c r="I6033">
        <v>7.4999999999999997E-2</v>
      </c>
      <c r="J6033">
        <v>5.0000999999999997E-2</v>
      </c>
      <c r="K6033" t="b">
        <v>1</v>
      </c>
      <c r="L6033" t="s">
        <v>6839</v>
      </c>
      <c r="N6033" s="28">
        <v>42755.5</v>
      </c>
    </row>
    <row r="6034" spans="1:14" x14ac:dyDescent="0.25">
      <c r="A6034" t="str">
        <f>tb_audit_process_item[[#This Row],[id_audit_process_item_reference]]&amp;TEXT(tb_audit_process_item[[#This Row],[vr_threshold_accrued]],"000000000000,0000000000")</f>
        <v>6322000000000000,1000010000</v>
      </c>
      <c r="B6034">
        <v>6322</v>
      </c>
      <c r="C6034">
        <v>6326</v>
      </c>
      <c r="D6034">
        <v>2016</v>
      </c>
      <c r="E6034" t="s">
        <v>6527</v>
      </c>
      <c r="F6034">
        <v>12</v>
      </c>
      <c r="G6034">
        <v>3</v>
      </c>
      <c r="H6034">
        <v>1.65</v>
      </c>
      <c r="I6034">
        <v>0.15</v>
      </c>
      <c r="J6034">
        <v>0.10000100000000001</v>
      </c>
      <c r="K6034" t="b">
        <v>1</v>
      </c>
      <c r="L6034" t="s">
        <v>6839</v>
      </c>
      <c r="N6034" s="28">
        <v>42755.5</v>
      </c>
    </row>
    <row r="6035" spans="1:14" x14ac:dyDescent="0.25">
      <c r="A6035" t="str">
        <f>tb_audit_process_item[[#This Row],[id_audit_process_item_reference]]&amp;TEXT(tb_audit_process_item[[#This Row],[vr_threshold_accrued]],"000000000000,0000000000")</f>
        <v>6322000000000000,2000010000</v>
      </c>
      <c r="B6035">
        <v>6322</v>
      </c>
      <c r="C6035">
        <v>6327</v>
      </c>
      <c r="D6035">
        <v>2016</v>
      </c>
      <c r="E6035" t="s">
        <v>6527</v>
      </c>
      <c r="F6035">
        <v>12</v>
      </c>
      <c r="G6035">
        <v>3</v>
      </c>
      <c r="H6035">
        <v>2.23</v>
      </c>
      <c r="I6035">
        <v>0.3</v>
      </c>
      <c r="J6035">
        <v>0.20000100000000001</v>
      </c>
      <c r="K6035" t="b">
        <v>1</v>
      </c>
      <c r="L6035" t="s">
        <v>6839</v>
      </c>
      <c r="N6035" s="28">
        <v>42755.5</v>
      </c>
    </row>
    <row r="6036" spans="1:14" x14ac:dyDescent="0.25">
      <c r="A6036" t="str">
        <f>tb_audit_process_item[[#This Row],[id_audit_process_item_reference]]&amp;TEXT(tb_audit_process_item[[#This Row],[vr_threshold_accrued]],"000000000000,0000000000")</f>
        <v>6322000000000000,4000010000</v>
      </c>
      <c r="B6036">
        <v>6322</v>
      </c>
      <c r="C6036">
        <v>6328</v>
      </c>
      <c r="D6036">
        <v>2016</v>
      </c>
      <c r="E6036" t="s">
        <v>6527</v>
      </c>
      <c r="F6036">
        <v>12</v>
      </c>
      <c r="G6036">
        <v>3</v>
      </c>
      <c r="H6036">
        <v>3</v>
      </c>
      <c r="I6036">
        <v>0.7</v>
      </c>
      <c r="J6036">
        <v>0.400001</v>
      </c>
      <c r="K6036" t="b">
        <v>1</v>
      </c>
      <c r="L6036" t="s">
        <v>6839</v>
      </c>
      <c r="N6036" s="28">
        <v>42755.5</v>
      </c>
    </row>
    <row r="6037" spans="1:14" x14ac:dyDescent="0.25">
      <c r="A6037" t="str">
        <f>tb_audit_process_item[[#This Row],[id_audit_process_item_reference]]&amp;TEXT(tb_audit_process_item[[#This Row],[vr_threshold_accrued]],"000000000000,0000000000")</f>
        <v>6329000000000000,0000000000</v>
      </c>
      <c r="B6037">
        <v>6329</v>
      </c>
      <c r="C6037">
        <v>6329</v>
      </c>
      <c r="D6037">
        <v>2016</v>
      </c>
      <c r="E6037" t="s">
        <v>6622</v>
      </c>
      <c r="F6037">
        <v>16</v>
      </c>
      <c r="G6037">
        <v>3.25</v>
      </c>
      <c r="H6037">
        <v>1</v>
      </c>
      <c r="J6037"/>
      <c r="K6037" t="b">
        <v>1</v>
      </c>
      <c r="L6037" t="s">
        <v>6954</v>
      </c>
      <c r="N6037" s="28">
        <v>42755.5</v>
      </c>
    </row>
    <row r="6038" spans="1:14" x14ac:dyDescent="0.25">
      <c r="A6038" t="str">
        <f>tb_audit_process_item[[#This Row],[id_audit_process_item_reference]]&amp;TEXT(tb_audit_process_item[[#This Row],[vr_threshold_accrued]],"000000000000,0000000000")</f>
        <v>6330000000000000,0000000000</v>
      </c>
      <c r="B6038">
        <v>6330</v>
      </c>
      <c r="C6038">
        <v>6330</v>
      </c>
      <c r="D6038">
        <v>2016</v>
      </c>
      <c r="E6038" t="s">
        <v>6623</v>
      </c>
      <c r="F6038">
        <v>16</v>
      </c>
      <c r="G6038">
        <v>3.25</v>
      </c>
      <c r="H6038">
        <v>0.5</v>
      </c>
      <c r="J6038"/>
      <c r="K6038" t="b">
        <v>1</v>
      </c>
      <c r="L6038" t="s">
        <v>6840</v>
      </c>
      <c r="N6038" s="28">
        <v>42755.5</v>
      </c>
    </row>
    <row r="6039" spans="1:14" x14ac:dyDescent="0.25">
      <c r="A6039" t="str">
        <f>tb_audit_process_item[[#This Row],[id_audit_process_item_reference]]&amp;TEXT(tb_audit_process_item[[#This Row],[vr_threshold_accrued]],"000000000000,0000000000")</f>
        <v>6331000000000000,0000000000</v>
      </c>
      <c r="B6039">
        <v>6331</v>
      </c>
      <c r="C6039">
        <v>6331</v>
      </c>
      <c r="D6039">
        <v>2016</v>
      </c>
      <c r="E6039" t="s">
        <v>6510</v>
      </c>
      <c r="F6039">
        <v>12</v>
      </c>
      <c r="G6039">
        <v>3</v>
      </c>
      <c r="H6039">
        <v>3</v>
      </c>
      <c r="J6039"/>
      <c r="K6039" t="b">
        <v>1</v>
      </c>
      <c r="L6039" t="s">
        <v>6841</v>
      </c>
      <c r="N6039" s="28">
        <v>42755.5</v>
      </c>
    </row>
    <row r="6040" spans="1:14" x14ac:dyDescent="0.25">
      <c r="A6040" t="str">
        <f>tb_audit_process_item[[#This Row],[id_audit_process_item_reference]]&amp;TEXT(tb_audit_process_item[[#This Row],[vr_threshold_accrued]],"000000000000,0000000000")</f>
        <v>6332000000000000,0000010000</v>
      </c>
      <c r="B6040">
        <v>6332</v>
      </c>
      <c r="C6040">
        <v>6332</v>
      </c>
      <c r="D6040">
        <v>2016</v>
      </c>
      <c r="E6040" t="s">
        <v>6593</v>
      </c>
      <c r="F6040">
        <v>14</v>
      </c>
      <c r="G6040">
        <v>3.5</v>
      </c>
      <c r="H6040">
        <v>1</v>
      </c>
      <c r="I6040">
        <v>0.1</v>
      </c>
      <c r="J6040">
        <v>9.9999999999999995E-7</v>
      </c>
      <c r="K6040" t="b">
        <v>1</v>
      </c>
      <c r="L6040" t="s">
        <v>7603</v>
      </c>
      <c r="N6040" s="28">
        <v>42755.5</v>
      </c>
    </row>
    <row r="6041" spans="1:14" x14ac:dyDescent="0.25">
      <c r="A6041" t="str">
        <f>tb_audit_process_item[[#This Row],[id_audit_process_item_reference]]&amp;TEXT(tb_audit_process_item[[#This Row],[vr_threshold_accrued]],"000000000000,0000000000")</f>
        <v>6332000000000000,2000010000</v>
      </c>
      <c r="B6041">
        <v>6332</v>
      </c>
      <c r="C6041">
        <v>6333</v>
      </c>
      <c r="D6041">
        <v>2016</v>
      </c>
      <c r="E6041" t="s">
        <v>6593</v>
      </c>
      <c r="F6041">
        <v>14</v>
      </c>
      <c r="G6041">
        <v>3.5</v>
      </c>
      <c r="H6041">
        <v>1.37</v>
      </c>
      <c r="I6041">
        <v>0.25</v>
      </c>
      <c r="J6041">
        <v>0.20000100000000001</v>
      </c>
      <c r="K6041" t="b">
        <v>1</v>
      </c>
      <c r="L6041" t="s">
        <v>7603</v>
      </c>
      <c r="N6041" s="28">
        <v>42755.5</v>
      </c>
    </row>
    <row r="6042" spans="1:14" x14ac:dyDescent="0.25">
      <c r="A6042" t="str">
        <f>tb_audit_process_item[[#This Row],[id_audit_process_item_reference]]&amp;TEXT(tb_audit_process_item[[#This Row],[vr_threshold_accrued]],"000000000000,0000000000")</f>
        <v>6332000000000000,3000010000</v>
      </c>
      <c r="B6042">
        <v>6332</v>
      </c>
      <c r="C6042">
        <v>6334</v>
      </c>
      <c r="D6042">
        <v>2016</v>
      </c>
      <c r="E6042" t="s">
        <v>6593</v>
      </c>
      <c r="F6042">
        <v>14</v>
      </c>
      <c r="G6042">
        <v>3.5</v>
      </c>
      <c r="H6042">
        <v>1.87</v>
      </c>
      <c r="I6042">
        <v>0.35</v>
      </c>
      <c r="J6042">
        <v>0.30000100000000002</v>
      </c>
      <c r="K6042" t="b">
        <v>1</v>
      </c>
      <c r="L6042" t="s">
        <v>7603</v>
      </c>
      <c r="N6042" s="28">
        <v>42755.5</v>
      </c>
    </row>
    <row r="6043" spans="1:14" x14ac:dyDescent="0.25">
      <c r="A6043" t="str">
        <f>tb_audit_process_item[[#This Row],[id_audit_process_item_reference]]&amp;TEXT(tb_audit_process_item[[#This Row],[vr_threshold_accrued]],"000000000000,0000000000")</f>
        <v>6332000000000000,4000010000</v>
      </c>
      <c r="B6043">
        <v>6332</v>
      </c>
      <c r="C6043">
        <v>6335</v>
      </c>
      <c r="D6043">
        <v>2016</v>
      </c>
      <c r="E6043" t="s">
        <v>6593</v>
      </c>
      <c r="F6043">
        <v>14</v>
      </c>
      <c r="G6043">
        <v>3.5</v>
      </c>
      <c r="H6043">
        <v>2.56</v>
      </c>
      <c r="I6043">
        <v>0.5</v>
      </c>
      <c r="J6043">
        <v>0.400001</v>
      </c>
      <c r="K6043" t="b">
        <v>1</v>
      </c>
      <c r="L6043" t="s">
        <v>7603</v>
      </c>
      <c r="N6043" s="28">
        <v>42755.5</v>
      </c>
    </row>
    <row r="6044" spans="1:14" x14ac:dyDescent="0.25">
      <c r="A6044" t="str">
        <f>tb_audit_process_item[[#This Row],[id_audit_process_item_reference]]&amp;TEXT(tb_audit_process_item[[#This Row],[vr_threshold_accrued]],"000000000000,0000000000")</f>
        <v>6332000000000000,6000010000</v>
      </c>
      <c r="B6044">
        <v>6332</v>
      </c>
      <c r="C6044">
        <v>6336</v>
      </c>
      <c r="D6044">
        <v>2016</v>
      </c>
      <c r="E6044" t="s">
        <v>6593</v>
      </c>
      <c r="F6044">
        <v>14</v>
      </c>
      <c r="G6044">
        <v>3.5</v>
      </c>
      <c r="H6044">
        <v>3.5</v>
      </c>
      <c r="I6044">
        <v>0.8</v>
      </c>
      <c r="J6044">
        <v>0.60000100000000001</v>
      </c>
      <c r="K6044" t="b">
        <v>1</v>
      </c>
      <c r="L6044" t="s">
        <v>7603</v>
      </c>
      <c r="N6044" s="28">
        <v>42755.5</v>
      </c>
    </row>
    <row r="6045" spans="1:14" x14ac:dyDescent="0.25">
      <c r="A6045" t="str">
        <f>tb_audit_process_item[[#This Row],[id_audit_process_item_reference]]&amp;TEXT(tb_audit_process_item[[#This Row],[vr_threshold_accrued]],"000000000000,0000000000")</f>
        <v>6337000000000000,0000010000</v>
      </c>
      <c r="B6045">
        <v>6337</v>
      </c>
      <c r="C6045">
        <v>6337</v>
      </c>
      <c r="D6045">
        <v>2016</v>
      </c>
      <c r="E6045" t="s">
        <v>6594</v>
      </c>
      <c r="F6045">
        <v>14</v>
      </c>
      <c r="G6045">
        <v>3.5</v>
      </c>
      <c r="H6045">
        <v>1.25</v>
      </c>
      <c r="I6045">
        <v>0.1</v>
      </c>
      <c r="J6045">
        <v>9.9999999999999995E-7</v>
      </c>
      <c r="K6045" t="b">
        <v>1</v>
      </c>
      <c r="L6045" t="s">
        <v>7366</v>
      </c>
      <c r="N6045" s="28">
        <v>42755.5</v>
      </c>
    </row>
    <row r="6046" spans="1:14" x14ac:dyDescent="0.25">
      <c r="A6046" t="str">
        <f>tb_audit_process_item[[#This Row],[id_audit_process_item_reference]]&amp;TEXT(tb_audit_process_item[[#This Row],[vr_threshold_accrued]],"000000000000,0000000000")</f>
        <v>6337000000000000,2000010000</v>
      </c>
      <c r="B6046">
        <v>6337</v>
      </c>
      <c r="C6046">
        <v>6338</v>
      </c>
      <c r="D6046">
        <v>2016</v>
      </c>
      <c r="E6046" t="s">
        <v>6594</v>
      </c>
      <c r="F6046">
        <v>14</v>
      </c>
      <c r="G6046">
        <v>3.5</v>
      </c>
      <c r="H6046">
        <v>1.59</v>
      </c>
      <c r="I6046">
        <v>0.25</v>
      </c>
      <c r="J6046">
        <v>0.20000100000000001</v>
      </c>
      <c r="K6046" t="b">
        <v>1</v>
      </c>
      <c r="L6046" t="s">
        <v>7366</v>
      </c>
      <c r="N6046" s="28">
        <v>42755.5</v>
      </c>
    </row>
    <row r="6047" spans="1:14" x14ac:dyDescent="0.25">
      <c r="A6047" t="str">
        <f>tb_audit_process_item[[#This Row],[id_audit_process_item_reference]]&amp;TEXT(tb_audit_process_item[[#This Row],[vr_threshold_accrued]],"000000000000,0000000000")</f>
        <v>6337000000000000,3000010000</v>
      </c>
      <c r="B6047">
        <v>6337</v>
      </c>
      <c r="C6047">
        <v>6339</v>
      </c>
      <c r="D6047">
        <v>2016</v>
      </c>
      <c r="E6047" t="s">
        <v>6594</v>
      </c>
      <c r="F6047">
        <v>14</v>
      </c>
      <c r="G6047">
        <v>3.5</v>
      </c>
      <c r="H6047">
        <v>2.02</v>
      </c>
      <c r="I6047">
        <v>0.35</v>
      </c>
      <c r="J6047">
        <v>0.30000100000000002</v>
      </c>
      <c r="K6047" t="b">
        <v>1</v>
      </c>
      <c r="L6047" t="s">
        <v>7366</v>
      </c>
      <c r="N6047" s="28">
        <v>42755.5</v>
      </c>
    </row>
    <row r="6048" spans="1:14" x14ac:dyDescent="0.25">
      <c r="A6048" t="str">
        <f>tb_audit_process_item[[#This Row],[id_audit_process_item_reference]]&amp;TEXT(tb_audit_process_item[[#This Row],[vr_threshold_accrued]],"000000000000,0000000000")</f>
        <v>6337000000000000,4000010000</v>
      </c>
      <c r="B6048">
        <v>6337</v>
      </c>
      <c r="C6048">
        <v>6340</v>
      </c>
      <c r="D6048">
        <v>2016</v>
      </c>
      <c r="E6048" t="s">
        <v>6594</v>
      </c>
      <c r="F6048">
        <v>14</v>
      </c>
      <c r="G6048">
        <v>3.5</v>
      </c>
      <c r="H6048">
        <v>2.56</v>
      </c>
      <c r="I6048">
        <v>0.5</v>
      </c>
      <c r="J6048">
        <v>0.400001</v>
      </c>
      <c r="K6048" t="b">
        <v>1</v>
      </c>
      <c r="L6048" t="s">
        <v>7366</v>
      </c>
      <c r="N6048" s="28">
        <v>42755.5</v>
      </c>
    </row>
    <row r="6049" spans="1:14" x14ac:dyDescent="0.25">
      <c r="A6049" t="str">
        <f>tb_audit_process_item[[#This Row],[id_audit_process_item_reference]]&amp;TEXT(tb_audit_process_item[[#This Row],[vr_threshold_accrued]],"000000000000,0000000000")</f>
        <v>6337000000000000,6000010000</v>
      </c>
      <c r="B6049">
        <v>6337</v>
      </c>
      <c r="C6049">
        <v>6341</v>
      </c>
      <c r="D6049">
        <v>2016</v>
      </c>
      <c r="E6049" t="s">
        <v>6594</v>
      </c>
      <c r="F6049">
        <v>14</v>
      </c>
      <c r="G6049">
        <v>3.5</v>
      </c>
      <c r="H6049">
        <v>3.25</v>
      </c>
      <c r="I6049">
        <v>0.8</v>
      </c>
      <c r="J6049">
        <v>0.60000100000000001</v>
      </c>
      <c r="K6049" t="b">
        <v>1</v>
      </c>
      <c r="L6049" t="s">
        <v>7366</v>
      </c>
      <c r="N6049" s="28">
        <v>42755.5</v>
      </c>
    </row>
    <row r="6050" spans="1:14" x14ac:dyDescent="0.25">
      <c r="A6050" t="str">
        <f>tb_audit_process_item[[#This Row],[id_audit_process_item_reference]]&amp;TEXT(tb_audit_process_item[[#This Row],[vr_threshold_accrued]],"000000000000,0000000000")</f>
        <v>6342000000000000,0000010000</v>
      </c>
      <c r="B6050">
        <v>6342</v>
      </c>
      <c r="C6050">
        <v>6342</v>
      </c>
      <c r="D6050">
        <v>2016</v>
      </c>
      <c r="E6050" t="s">
        <v>6599</v>
      </c>
      <c r="F6050">
        <v>14</v>
      </c>
      <c r="G6050">
        <v>3.5</v>
      </c>
      <c r="H6050">
        <v>0.5</v>
      </c>
      <c r="I6050">
        <v>0.05</v>
      </c>
      <c r="J6050">
        <v>9.9999999999999995E-7</v>
      </c>
      <c r="K6050" t="b">
        <v>1</v>
      </c>
      <c r="L6050" t="s">
        <v>6943</v>
      </c>
      <c r="N6050" s="28">
        <v>42755.5</v>
      </c>
    </row>
    <row r="6051" spans="1:14" x14ac:dyDescent="0.25">
      <c r="A6051" t="str">
        <f>tb_audit_process_item[[#This Row],[id_audit_process_item_reference]]&amp;TEXT(tb_audit_process_item[[#This Row],[vr_threshold_accrued]],"000000000000,0000000000")</f>
        <v>6342000000000000,1000010000</v>
      </c>
      <c r="B6051">
        <v>6342</v>
      </c>
      <c r="C6051">
        <v>6343</v>
      </c>
      <c r="D6051">
        <v>2016</v>
      </c>
      <c r="E6051" t="s">
        <v>6599</v>
      </c>
      <c r="F6051">
        <v>14</v>
      </c>
      <c r="G6051">
        <v>3.5</v>
      </c>
      <c r="H6051">
        <v>0.59</v>
      </c>
      <c r="I6051">
        <v>0.15</v>
      </c>
      <c r="J6051">
        <v>0.10000100000000001</v>
      </c>
      <c r="K6051" t="b">
        <v>1</v>
      </c>
      <c r="L6051" t="s">
        <v>6943</v>
      </c>
      <c r="N6051" s="28">
        <v>42755.5</v>
      </c>
    </row>
    <row r="6052" spans="1:14" x14ac:dyDescent="0.25">
      <c r="A6052" t="str">
        <f>tb_audit_process_item[[#This Row],[id_audit_process_item_reference]]&amp;TEXT(tb_audit_process_item[[#This Row],[vr_threshold_accrued]],"000000000000,0000000000")</f>
        <v>6342000000000000,2000010000</v>
      </c>
      <c r="B6052">
        <v>6342</v>
      </c>
      <c r="C6052">
        <v>6344</v>
      </c>
      <c r="D6052">
        <v>2016</v>
      </c>
      <c r="E6052" t="s">
        <v>6599</v>
      </c>
      <c r="F6052">
        <v>14</v>
      </c>
      <c r="G6052">
        <v>3.5</v>
      </c>
      <c r="H6052">
        <v>0.71</v>
      </c>
      <c r="I6052">
        <v>0.25</v>
      </c>
      <c r="J6052">
        <v>0.20000100000000001</v>
      </c>
      <c r="K6052" t="b">
        <v>1</v>
      </c>
      <c r="L6052" t="s">
        <v>6943</v>
      </c>
      <c r="N6052" s="28">
        <v>42755.5</v>
      </c>
    </row>
    <row r="6053" spans="1:14" x14ac:dyDescent="0.25">
      <c r="A6053" t="str">
        <f>tb_audit_process_item[[#This Row],[id_audit_process_item_reference]]&amp;TEXT(tb_audit_process_item[[#This Row],[vr_threshold_accrued]],"000000000000,0000000000")</f>
        <v>6342000000000000,3000010000</v>
      </c>
      <c r="B6053">
        <v>6342</v>
      </c>
      <c r="C6053">
        <v>6345</v>
      </c>
      <c r="D6053">
        <v>2016</v>
      </c>
      <c r="E6053" t="s">
        <v>6599</v>
      </c>
      <c r="F6053">
        <v>14</v>
      </c>
      <c r="G6053">
        <v>3.5</v>
      </c>
      <c r="H6053">
        <v>0.84</v>
      </c>
      <c r="I6053">
        <v>0.4</v>
      </c>
      <c r="J6053">
        <v>0.30000100000000002</v>
      </c>
      <c r="K6053" t="b">
        <v>1</v>
      </c>
      <c r="L6053" t="s">
        <v>6943</v>
      </c>
      <c r="N6053" s="28">
        <v>42755.5</v>
      </c>
    </row>
    <row r="6054" spans="1:14" x14ac:dyDescent="0.25">
      <c r="A6054" t="str">
        <f>tb_audit_process_item[[#This Row],[id_audit_process_item_reference]]&amp;TEXT(tb_audit_process_item[[#This Row],[vr_threshold_accrued]],"000000000000,0000000000")</f>
        <v>6342000000000000,5000010000</v>
      </c>
      <c r="B6054">
        <v>6342</v>
      </c>
      <c r="C6054">
        <v>6346</v>
      </c>
      <c r="D6054">
        <v>2016</v>
      </c>
      <c r="E6054" t="s">
        <v>6599</v>
      </c>
      <c r="F6054">
        <v>14</v>
      </c>
      <c r="G6054">
        <v>3.5</v>
      </c>
      <c r="H6054">
        <v>1</v>
      </c>
      <c r="I6054">
        <v>0.75</v>
      </c>
      <c r="J6054">
        <v>0.50000100000000003</v>
      </c>
      <c r="K6054" t="b">
        <v>1</v>
      </c>
      <c r="L6054" t="s">
        <v>6943</v>
      </c>
      <c r="N6054" s="28">
        <v>42755.5</v>
      </c>
    </row>
    <row r="6055" spans="1:14" x14ac:dyDescent="0.25">
      <c r="A6055" t="str">
        <f>tb_audit_process_item[[#This Row],[id_audit_process_item_reference]]&amp;TEXT(tb_audit_process_item[[#This Row],[vr_threshold_accrued]],"000000000000,0000000000")</f>
        <v>6347000000000000,0000010000</v>
      </c>
      <c r="B6055">
        <v>6347</v>
      </c>
      <c r="C6055">
        <v>6347</v>
      </c>
      <c r="D6055">
        <v>2016</v>
      </c>
      <c r="E6055" t="s">
        <v>6600</v>
      </c>
      <c r="F6055">
        <v>14</v>
      </c>
      <c r="G6055">
        <v>3.5</v>
      </c>
      <c r="H6055">
        <v>0.5</v>
      </c>
      <c r="I6055">
        <v>0.05</v>
      </c>
      <c r="J6055">
        <v>9.9999999999999995E-7</v>
      </c>
      <c r="K6055" t="b">
        <v>1</v>
      </c>
      <c r="L6055" t="s">
        <v>6846</v>
      </c>
      <c r="N6055" s="28">
        <v>42755.5</v>
      </c>
    </row>
    <row r="6056" spans="1:14" x14ac:dyDescent="0.25">
      <c r="A6056" t="str">
        <f>tb_audit_process_item[[#This Row],[id_audit_process_item_reference]]&amp;TEXT(tb_audit_process_item[[#This Row],[vr_threshold_accrued]],"000000000000,0000000000")</f>
        <v>6347000000000000,1000010000</v>
      </c>
      <c r="B6056">
        <v>6347</v>
      </c>
      <c r="C6056">
        <v>6348</v>
      </c>
      <c r="D6056">
        <v>2016</v>
      </c>
      <c r="E6056" t="s">
        <v>6600</v>
      </c>
      <c r="F6056">
        <v>14</v>
      </c>
      <c r="G6056">
        <v>3.5</v>
      </c>
      <c r="H6056">
        <v>0.59</v>
      </c>
      <c r="I6056">
        <v>0.15</v>
      </c>
      <c r="J6056">
        <v>0.10000100000000001</v>
      </c>
      <c r="K6056" t="b">
        <v>1</v>
      </c>
      <c r="L6056" t="s">
        <v>6846</v>
      </c>
      <c r="N6056" s="28">
        <v>42755.5</v>
      </c>
    </row>
    <row r="6057" spans="1:14" x14ac:dyDescent="0.25">
      <c r="A6057" t="str">
        <f>tb_audit_process_item[[#This Row],[id_audit_process_item_reference]]&amp;TEXT(tb_audit_process_item[[#This Row],[vr_threshold_accrued]],"000000000000,0000000000")</f>
        <v>6347000000000000,2000010000</v>
      </c>
      <c r="B6057">
        <v>6347</v>
      </c>
      <c r="C6057">
        <v>6349</v>
      </c>
      <c r="D6057">
        <v>2016</v>
      </c>
      <c r="E6057" t="s">
        <v>6600</v>
      </c>
      <c r="F6057">
        <v>14</v>
      </c>
      <c r="G6057">
        <v>3.5</v>
      </c>
      <c r="H6057">
        <v>0.71</v>
      </c>
      <c r="I6057">
        <v>0.25</v>
      </c>
      <c r="J6057">
        <v>0.20000100000000001</v>
      </c>
      <c r="K6057" t="b">
        <v>1</v>
      </c>
      <c r="L6057" t="s">
        <v>6846</v>
      </c>
      <c r="N6057" s="28">
        <v>42755.5</v>
      </c>
    </row>
    <row r="6058" spans="1:14" x14ac:dyDescent="0.25">
      <c r="A6058" t="str">
        <f>tb_audit_process_item[[#This Row],[id_audit_process_item_reference]]&amp;TEXT(tb_audit_process_item[[#This Row],[vr_threshold_accrued]],"000000000000,0000000000")</f>
        <v>6347000000000000,3000010000</v>
      </c>
      <c r="B6058">
        <v>6347</v>
      </c>
      <c r="C6058">
        <v>6350</v>
      </c>
      <c r="D6058">
        <v>2016</v>
      </c>
      <c r="E6058" t="s">
        <v>6600</v>
      </c>
      <c r="F6058">
        <v>14</v>
      </c>
      <c r="G6058">
        <v>3.5</v>
      </c>
      <c r="H6058">
        <v>0.84</v>
      </c>
      <c r="I6058">
        <v>0.4</v>
      </c>
      <c r="J6058">
        <v>0.30000100000000002</v>
      </c>
      <c r="K6058" t="b">
        <v>1</v>
      </c>
      <c r="L6058" t="s">
        <v>6846</v>
      </c>
      <c r="N6058" s="28">
        <v>42755.5</v>
      </c>
    </row>
    <row r="6059" spans="1:14" x14ac:dyDescent="0.25">
      <c r="A6059" t="str">
        <f>tb_audit_process_item[[#This Row],[id_audit_process_item_reference]]&amp;TEXT(tb_audit_process_item[[#This Row],[vr_threshold_accrued]],"000000000000,0000000000")</f>
        <v>6347000000000000,5000010000</v>
      </c>
      <c r="B6059">
        <v>6347</v>
      </c>
      <c r="C6059">
        <v>6351</v>
      </c>
      <c r="D6059">
        <v>2016</v>
      </c>
      <c r="E6059" t="s">
        <v>6600</v>
      </c>
      <c r="F6059">
        <v>14</v>
      </c>
      <c r="G6059">
        <v>3.5</v>
      </c>
      <c r="H6059">
        <v>1</v>
      </c>
      <c r="I6059">
        <v>0.75</v>
      </c>
      <c r="J6059">
        <v>0.50000100000000003</v>
      </c>
      <c r="K6059" t="b">
        <v>1</v>
      </c>
      <c r="L6059" t="s">
        <v>6846</v>
      </c>
      <c r="N6059" s="28">
        <v>42755.5</v>
      </c>
    </row>
    <row r="6060" spans="1:14" x14ac:dyDescent="0.25">
      <c r="A6060" t="str">
        <f>tb_audit_process_item[[#This Row],[id_audit_process_item_reference]]&amp;TEXT(tb_audit_process_item[[#This Row],[vr_threshold_accrued]],"000000000000,0000000000")</f>
        <v>6352000000000000,0000010000</v>
      </c>
      <c r="B6060">
        <v>6352</v>
      </c>
      <c r="C6060">
        <v>6352</v>
      </c>
      <c r="D6060">
        <v>2016</v>
      </c>
      <c r="E6060" t="s">
        <v>6605</v>
      </c>
      <c r="F6060">
        <v>14</v>
      </c>
      <c r="G6060">
        <v>3.5</v>
      </c>
      <c r="H6060">
        <v>0.5</v>
      </c>
      <c r="I6060">
        <v>7.4999999999999997E-2</v>
      </c>
      <c r="J6060">
        <v>9.9999999999999995E-7</v>
      </c>
      <c r="K6060" t="b">
        <v>1</v>
      </c>
      <c r="L6060" t="s">
        <v>7292</v>
      </c>
      <c r="N6060" s="28">
        <v>42755.5</v>
      </c>
    </row>
    <row r="6061" spans="1:14" x14ac:dyDescent="0.25">
      <c r="A6061" t="str">
        <f>tb_audit_process_item[[#This Row],[id_audit_process_item_reference]]&amp;TEXT(tb_audit_process_item[[#This Row],[vr_threshold_accrued]],"000000000000,0000000000")</f>
        <v>6352000000000000,1500010000</v>
      </c>
      <c r="B6061">
        <v>6352</v>
      </c>
      <c r="C6061">
        <v>6353</v>
      </c>
      <c r="D6061">
        <v>2016</v>
      </c>
      <c r="E6061" t="s">
        <v>6605</v>
      </c>
      <c r="F6061">
        <v>14</v>
      </c>
      <c r="G6061">
        <v>3.5</v>
      </c>
      <c r="H6061">
        <v>0.72</v>
      </c>
      <c r="I6061">
        <v>0.25</v>
      </c>
      <c r="J6061">
        <v>0.150001</v>
      </c>
      <c r="K6061" t="b">
        <v>1</v>
      </c>
      <c r="L6061" t="s">
        <v>7292</v>
      </c>
      <c r="N6061" s="28">
        <v>42755.5</v>
      </c>
    </row>
    <row r="6062" spans="1:14" x14ac:dyDescent="0.25">
      <c r="A6062" t="str">
        <f>tb_audit_process_item[[#This Row],[id_audit_process_item_reference]]&amp;TEXT(tb_audit_process_item[[#This Row],[vr_threshold_accrued]],"000000000000,0000000000")</f>
        <v>6352000000000000,3500010000</v>
      </c>
      <c r="B6062">
        <v>6352</v>
      </c>
      <c r="C6062">
        <v>6354</v>
      </c>
      <c r="D6062">
        <v>2016</v>
      </c>
      <c r="E6062" t="s">
        <v>6605</v>
      </c>
      <c r="F6062">
        <v>14</v>
      </c>
      <c r="G6062">
        <v>3.5</v>
      </c>
      <c r="H6062">
        <v>1.04</v>
      </c>
      <c r="I6062">
        <v>0.42499999999999999</v>
      </c>
      <c r="J6062">
        <v>0.35000100000000001</v>
      </c>
      <c r="K6062" t="b">
        <v>1</v>
      </c>
      <c r="L6062" t="s">
        <v>7292</v>
      </c>
      <c r="N6062" s="28">
        <v>42755.5</v>
      </c>
    </row>
    <row r="6063" spans="1:14" x14ac:dyDescent="0.25">
      <c r="A6063" t="str">
        <f>tb_audit_process_item[[#This Row],[id_audit_process_item_reference]]&amp;TEXT(tb_audit_process_item[[#This Row],[vr_threshold_accrued]],"000000000000,0000000000")</f>
        <v>6352000000000000,5000010000</v>
      </c>
      <c r="B6063">
        <v>6352</v>
      </c>
      <c r="C6063">
        <v>6355</v>
      </c>
      <c r="D6063">
        <v>2016</v>
      </c>
      <c r="E6063" t="s">
        <v>6605</v>
      </c>
      <c r="F6063">
        <v>14</v>
      </c>
      <c r="G6063">
        <v>3.5</v>
      </c>
      <c r="H6063">
        <v>1.5</v>
      </c>
      <c r="I6063">
        <v>0.75</v>
      </c>
      <c r="J6063">
        <v>0.50000100000000003</v>
      </c>
      <c r="K6063" t="b">
        <v>1</v>
      </c>
      <c r="L6063" t="s">
        <v>7292</v>
      </c>
      <c r="N6063" s="28">
        <v>42755.5</v>
      </c>
    </row>
    <row r="6064" spans="1:14" x14ac:dyDescent="0.25">
      <c r="A6064" t="str">
        <f>tb_audit_process_item[[#This Row],[id_audit_process_item_reference]]&amp;TEXT(tb_audit_process_item[[#This Row],[vr_threshold_accrued]],"000000000000,0000000000")</f>
        <v>6356000000000000,0000010000</v>
      </c>
      <c r="B6064">
        <v>6356</v>
      </c>
      <c r="C6064">
        <v>6356</v>
      </c>
      <c r="D6064">
        <v>2016</v>
      </c>
      <c r="E6064" t="s">
        <v>6696</v>
      </c>
      <c r="F6064">
        <v>14</v>
      </c>
      <c r="G6064">
        <v>3.5</v>
      </c>
      <c r="H6064">
        <v>0.5</v>
      </c>
      <c r="I6064">
        <v>7.4999999999999997E-2</v>
      </c>
      <c r="J6064">
        <v>9.9999999999999995E-7</v>
      </c>
      <c r="K6064" t="b">
        <v>1</v>
      </c>
      <c r="L6064" t="s">
        <v>7293</v>
      </c>
      <c r="N6064" s="28">
        <v>42755.5</v>
      </c>
    </row>
    <row r="6065" spans="1:14" x14ac:dyDescent="0.25">
      <c r="A6065" t="str">
        <f>tb_audit_process_item[[#This Row],[id_audit_process_item_reference]]&amp;TEXT(tb_audit_process_item[[#This Row],[vr_threshold_accrued]],"000000000000,0000000000")</f>
        <v>6356000000000000,1500010000</v>
      </c>
      <c r="B6065">
        <v>6356</v>
      </c>
      <c r="C6065">
        <v>6357</v>
      </c>
      <c r="D6065">
        <v>2016</v>
      </c>
      <c r="E6065" t="s">
        <v>6696</v>
      </c>
      <c r="F6065">
        <v>14</v>
      </c>
      <c r="G6065">
        <v>3.5</v>
      </c>
      <c r="H6065">
        <v>0.72</v>
      </c>
      <c r="I6065">
        <v>0.25</v>
      </c>
      <c r="J6065">
        <v>0.150001</v>
      </c>
      <c r="K6065" t="b">
        <v>1</v>
      </c>
      <c r="L6065" t="s">
        <v>7293</v>
      </c>
      <c r="N6065" s="28">
        <v>42755.5</v>
      </c>
    </row>
    <row r="6066" spans="1:14" x14ac:dyDescent="0.25">
      <c r="A6066" t="str">
        <f>tb_audit_process_item[[#This Row],[id_audit_process_item_reference]]&amp;TEXT(tb_audit_process_item[[#This Row],[vr_threshold_accrued]],"000000000000,0000000000")</f>
        <v>6356000000000000,3500010000</v>
      </c>
      <c r="B6066">
        <v>6356</v>
      </c>
      <c r="C6066">
        <v>6358</v>
      </c>
      <c r="D6066">
        <v>2016</v>
      </c>
      <c r="E6066" t="s">
        <v>6696</v>
      </c>
      <c r="F6066">
        <v>14</v>
      </c>
      <c r="G6066">
        <v>3.5</v>
      </c>
      <c r="H6066">
        <v>1.04</v>
      </c>
      <c r="I6066">
        <v>0.42499999999999999</v>
      </c>
      <c r="J6066">
        <v>0.35000100000000001</v>
      </c>
      <c r="K6066" t="b">
        <v>1</v>
      </c>
      <c r="L6066" t="s">
        <v>7293</v>
      </c>
      <c r="N6066" s="28">
        <v>42755.5</v>
      </c>
    </row>
    <row r="6067" spans="1:14" x14ac:dyDescent="0.25">
      <c r="A6067" t="str">
        <f>tb_audit_process_item[[#This Row],[id_audit_process_item_reference]]&amp;TEXT(tb_audit_process_item[[#This Row],[vr_threshold_accrued]],"000000000000,0000000000")</f>
        <v>6356000000000000,5000010000</v>
      </c>
      <c r="B6067">
        <v>6356</v>
      </c>
      <c r="C6067">
        <v>6359</v>
      </c>
      <c r="D6067">
        <v>2016</v>
      </c>
      <c r="E6067" t="s">
        <v>6696</v>
      </c>
      <c r="F6067">
        <v>14</v>
      </c>
      <c r="G6067">
        <v>3.5</v>
      </c>
      <c r="H6067">
        <v>1.5</v>
      </c>
      <c r="I6067">
        <v>0.75</v>
      </c>
      <c r="J6067">
        <v>0.50000100000000003</v>
      </c>
      <c r="K6067" t="b">
        <v>1</v>
      </c>
      <c r="L6067" t="s">
        <v>7293</v>
      </c>
      <c r="N6067" s="28">
        <v>42755.5</v>
      </c>
    </row>
    <row r="6068" spans="1:14" x14ac:dyDescent="0.25">
      <c r="A6068" t="str">
        <f>tb_audit_process_item[[#This Row],[id_audit_process_item_reference]]&amp;TEXT(tb_audit_process_item[[#This Row],[vr_threshold_accrued]],"000000000000,0000000000")</f>
        <v>6360000000000000,0000000000</v>
      </c>
      <c r="B6068">
        <v>6360</v>
      </c>
      <c r="C6068">
        <v>6360</v>
      </c>
      <c r="D6068">
        <v>2016</v>
      </c>
      <c r="E6068" t="s">
        <v>6601</v>
      </c>
      <c r="F6068">
        <v>14</v>
      </c>
      <c r="G6068">
        <v>3.5</v>
      </c>
      <c r="H6068">
        <v>2.5</v>
      </c>
      <c r="J6068"/>
      <c r="K6068" t="b">
        <v>1</v>
      </c>
      <c r="L6068" t="s">
        <v>7296</v>
      </c>
      <c r="N6068" s="28">
        <v>42755.5</v>
      </c>
    </row>
    <row r="6069" spans="1:14" x14ac:dyDescent="0.25">
      <c r="A6069" t="str">
        <f>tb_audit_process_item[[#This Row],[id_audit_process_item_reference]]&amp;TEXT(tb_audit_process_item[[#This Row],[vr_threshold_accrued]],"000000000000,0000000000")</f>
        <v>6361000000000000,0000000000</v>
      </c>
      <c r="B6069">
        <v>6361</v>
      </c>
      <c r="C6069">
        <v>6361</v>
      </c>
      <c r="D6069">
        <v>2016</v>
      </c>
      <c r="E6069" t="s">
        <v>6603</v>
      </c>
      <c r="F6069">
        <v>14</v>
      </c>
      <c r="G6069">
        <v>3.5</v>
      </c>
      <c r="H6069">
        <v>2.5</v>
      </c>
      <c r="J6069"/>
      <c r="K6069" t="b">
        <v>1</v>
      </c>
      <c r="L6069" t="s">
        <v>7297</v>
      </c>
      <c r="N6069" s="28">
        <v>42755.5</v>
      </c>
    </row>
    <row r="6070" spans="1:14" x14ac:dyDescent="0.25">
      <c r="A6070" t="str">
        <f>tb_audit_process_item[[#This Row],[id_audit_process_item_reference]]&amp;TEXT(tb_audit_process_item[[#This Row],[vr_threshold_accrued]],"000000000000,0000000000")</f>
        <v>6362000000000000,0000010000</v>
      </c>
      <c r="B6070">
        <v>6362</v>
      </c>
      <c r="C6070">
        <v>6362</v>
      </c>
      <c r="D6070">
        <v>2016</v>
      </c>
      <c r="E6070" t="s">
        <v>6522</v>
      </c>
      <c r="F6070">
        <v>12</v>
      </c>
      <c r="G6070">
        <v>3.75</v>
      </c>
      <c r="H6070">
        <v>0.5</v>
      </c>
      <c r="I6070">
        <v>0.1</v>
      </c>
      <c r="J6070">
        <v>9.9999999999999995E-7</v>
      </c>
      <c r="K6070" t="b">
        <v>1</v>
      </c>
      <c r="L6070" t="s">
        <v>6850</v>
      </c>
      <c r="N6070" s="28">
        <v>42755.5</v>
      </c>
    </row>
    <row r="6071" spans="1:14" x14ac:dyDescent="0.25">
      <c r="A6071" t="str">
        <f>tb_audit_process_item[[#This Row],[id_audit_process_item_reference]]&amp;TEXT(tb_audit_process_item[[#This Row],[vr_threshold_accrued]],"000000000000,0000000000")</f>
        <v>6362000000000000,2000010000</v>
      </c>
      <c r="B6071">
        <v>6362</v>
      </c>
      <c r="C6071">
        <v>6363</v>
      </c>
      <c r="D6071">
        <v>2016</v>
      </c>
      <c r="E6071" t="s">
        <v>6522</v>
      </c>
      <c r="F6071">
        <v>12</v>
      </c>
      <c r="G6071">
        <v>3.75</v>
      </c>
      <c r="H6071">
        <v>0.87</v>
      </c>
      <c r="I6071">
        <v>0.35</v>
      </c>
      <c r="J6071">
        <v>0.20000100000000001</v>
      </c>
      <c r="K6071" t="b">
        <v>1</v>
      </c>
      <c r="L6071" t="s">
        <v>6850</v>
      </c>
      <c r="N6071" s="28">
        <v>42755.5</v>
      </c>
    </row>
    <row r="6072" spans="1:14" x14ac:dyDescent="0.25">
      <c r="A6072" t="str">
        <f>tb_audit_process_item[[#This Row],[id_audit_process_item_reference]]&amp;TEXT(tb_audit_process_item[[#This Row],[vr_threshold_accrued]],"000000000000,0000000000")</f>
        <v>6362000000000000,5000010000</v>
      </c>
      <c r="B6072">
        <v>6362</v>
      </c>
      <c r="C6072">
        <v>6364</v>
      </c>
      <c r="D6072">
        <v>2016</v>
      </c>
      <c r="E6072" t="s">
        <v>6522</v>
      </c>
      <c r="F6072">
        <v>12</v>
      </c>
      <c r="G6072">
        <v>3.75</v>
      </c>
      <c r="H6072">
        <v>1.5</v>
      </c>
      <c r="I6072">
        <v>0.75</v>
      </c>
      <c r="J6072">
        <v>0.50000100000000003</v>
      </c>
      <c r="K6072" t="b">
        <v>1</v>
      </c>
      <c r="L6072" t="s">
        <v>6850</v>
      </c>
      <c r="N6072" s="28">
        <v>42755.5</v>
      </c>
    </row>
    <row r="6073" spans="1:14" x14ac:dyDescent="0.25">
      <c r="A6073" t="str">
        <f>tb_audit_process_item[[#This Row],[id_audit_process_item_reference]]&amp;TEXT(tb_audit_process_item[[#This Row],[vr_threshold_accrued]],"000000000000,0000000000")</f>
        <v>6365000000000000,0000010000</v>
      </c>
      <c r="B6073">
        <v>6365</v>
      </c>
      <c r="C6073">
        <v>6365</v>
      </c>
      <c r="D6073">
        <v>2016</v>
      </c>
      <c r="E6073" t="s">
        <v>6526</v>
      </c>
      <c r="F6073">
        <v>12</v>
      </c>
      <c r="G6073">
        <v>3.75</v>
      </c>
      <c r="H6073">
        <v>0.5</v>
      </c>
      <c r="I6073">
        <v>0.1</v>
      </c>
      <c r="J6073">
        <v>9.9999999999999995E-7</v>
      </c>
      <c r="K6073" t="b">
        <v>1</v>
      </c>
      <c r="L6073" t="s">
        <v>6851</v>
      </c>
      <c r="N6073" s="28">
        <v>42755.5</v>
      </c>
    </row>
    <row r="6074" spans="1:14" x14ac:dyDescent="0.25">
      <c r="A6074" t="str">
        <f>tb_audit_process_item[[#This Row],[id_audit_process_item_reference]]&amp;TEXT(tb_audit_process_item[[#This Row],[vr_threshold_accrued]],"000000000000,0000000000")</f>
        <v>6365000000000000,2000010000</v>
      </c>
      <c r="B6074">
        <v>6365</v>
      </c>
      <c r="C6074">
        <v>6366</v>
      </c>
      <c r="D6074">
        <v>2016</v>
      </c>
      <c r="E6074" t="s">
        <v>6526</v>
      </c>
      <c r="F6074">
        <v>12</v>
      </c>
      <c r="G6074">
        <v>3.75</v>
      </c>
      <c r="H6074">
        <v>0.72</v>
      </c>
      <c r="I6074">
        <v>0.25</v>
      </c>
      <c r="J6074">
        <v>0.20000100000000001</v>
      </c>
      <c r="K6074" t="b">
        <v>1</v>
      </c>
      <c r="L6074" t="s">
        <v>6851</v>
      </c>
      <c r="N6074" s="28">
        <v>42755.5</v>
      </c>
    </row>
    <row r="6075" spans="1:14" x14ac:dyDescent="0.25">
      <c r="A6075" t="str">
        <f>tb_audit_process_item[[#This Row],[id_audit_process_item_reference]]&amp;TEXT(tb_audit_process_item[[#This Row],[vr_threshold_accrued]],"000000000000,0000000000")</f>
        <v>6365000000000000,3000010000</v>
      </c>
      <c r="B6075">
        <v>6365</v>
      </c>
      <c r="C6075">
        <v>6367</v>
      </c>
      <c r="D6075">
        <v>2016</v>
      </c>
      <c r="E6075" t="s">
        <v>6526</v>
      </c>
      <c r="F6075">
        <v>12</v>
      </c>
      <c r="G6075">
        <v>3.75</v>
      </c>
      <c r="H6075">
        <v>1.04</v>
      </c>
      <c r="I6075">
        <v>0.35</v>
      </c>
      <c r="J6075">
        <v>0.30000100000000002</v>
      </c>
      <c r="K6075" t="b">
        <v>1</v>
      </c>
      <c r="L6075" t="s">
        <v>6851</v>
      </c>
      <c r="N6075" s="28">
        <v>42755.5</v>
      </c>
    </row>
    <row r="6076" spans="1:14" x14ac:dyDescent="0.25">
      <c r="A6076" t="str">
        <f>tb_audit_process_item[[#This Row],[id_audit_process_item_reference]]&amp;TEXT(tb_audit_process_item[[#This Row],[vr_threshold_accrued]],"000000000000,0000000000")</f>
        <v>6365000000000000,4000010000</v>
      </c>
      <c r="B6076">
        <v>6365</v>
      </c>
      <c r="C6076">
        <v>6368</v>
      </c>
      <c r="D6076">
        <v>2016</v>
      </c>
      <c r="E6076" t="s">
        <v>6526</v>
      </c>
      <c r="F6076">
        <v>12</v>
      </c>
      <c r="G6076">
        <v>3.75</v>
      </c>
      <c r="H6076">
        <v>1.5</v>
      </c>
      <c r="I6076">
        <v>0.7</v>
      </c>
      <c r="J6076">
        <v>0.400001</v>
      </c>
      <c r="K6076" t="b">
        <v>1</v>
      </c>
      <c r="L6076" t="s">
        <v>6851</v>
      </c>
      <c r="N6076" s="28">
        <v>42755.5</v>
      </c>
    </row>
    <row r="6077" spans="1:14" x14ac:dyDescent="0.25">
      <c r="A6077" t="str">
        <f>tb_audit_process_item[[#This Row],[id_audit_process_item_reference]]&amp;TEXT(tb_audit_process_item[[#This Row],[vr_threshold_accrued]],"000000000000,0000000000")</f>
        <v>6369000000000000,0000010000</v>
      </c>
      <c r="B6077">
        <v>6369</v>
      </c>
      <c r="C6077">
        <v>6369</v>
      </c>
      <c r="D6077">
        <v>2016</v>
      </c>
      <c r="E6077" t="s">
        <v>6518</v>
      </c>
      <c r="F6077">
        <v>12</v>
      </c>
      <c r="G6077">
        <v>2.5</v>
      </c>
      <c r="H6077">
        <v>0.5</v>
      </c>
      <c r="I6077">
        <v>0.05</v>
      </c>
      <c r="J6077">
        <v>9.9999999999999995E-7</v>
      </c>
      <c r="K6077" t="b">
        <v>1</v>
      </c>
      <c r="L6077" t="s">
        <v>6852</v>
      </c>
      <c r="N6077" s="28">
        <v>42755.5</v>
      </c>
    </row>
    <row r="6078" spans="1:14" x14ac:dyDescent="0.25">
      <c r="A6078" t="str">
        <f>tb_audit_process_item[[#This Row],[id_audit_process_item_reference]]&amp;TEXT(tb_audit_process_item[[#This Row],[vr_threshold_accrued]],"000000000000,0000000000")</f>
        <v>6369000000000000,1000010000</v>
      </c>
      <c r="B6078">
        <v>6369</v>
      </c>
      <c r="C6078">
        <v>6370</v>
      </c>
      <c r="D6078">
        <v>2016</v>
      </c>
      <c r="E6078" t="s">
        <v>6518</v>
      </c>
      <c r="F6078">
        <v>12</v>
      </c>
      <c r="G6078">
        <v>2.5</v>
      </c>
      <c r="H6078">
        <v>0.59</v>
      </c>
      <c r="I6078">
        <v>0.15</v>
      </c>
      <c r="J6078">
        <v>0.10000100000000001</v>
      </c>
      <c r="K6078" t="b">
        <v>1</v>
      </c>
      <c r="L6078" t="s">
        <v>6852</v>
      </c>
      <c r="N6078" s="28">
        <v>42755.5</v>
      </c>
    </row>
    <row r="6079" spans="1:14" x14ac:dyDescent="0.25">
      <c r="A6079" t="str">
        <f>tb_audit_process_item[[#This Row],[id_audit_process_item_reference]]&amp;TEXT(tb_audit_process_item[[#This Row],[vr_threshold_accrued]],"000000000000,0000000000")</f>
        <v>6369000000000000,2000010000</v>
      </c>
      <c r="B6079">
        <v>6369</v>
      </c>
      <c r="C6079">
        <v>6371</v>
      </c>
      <c r="D6079">
        <v>2016</v>
      </c>
      <c r="E6079" t="s">
        <v>6518</v>
      </c>
      <c r="F6079">
        <v>12</v>
      </c>
      <c r="G6079">
        <v>2.5</v>
      </c>
      <c r="H6079">
        <v>0.71</v>
      </c>
      <c r="I6079">
        <v>0.25</v>
      </c>
      <c r="J6079">
        <v>0.20000100000000001</v>
      </c>
      <c r="K6079" t="b">
        <v>1</v>
      </c>
      <c r="L6079" t="s">
        <v>6852</v>
      </c>
      <c r="N6079" s="28">
        <v>42755.5</v>
      </c>
    </row>
    <row r="6080" spans="1:14" x14ac:dyDescent="0.25">
      <c r="A6080" t="str">
        <f>tb_audit_process_item[[#This Row],[id_audit_process_item_reference]]&amp;TEXT(tb_audit_process_item[[#This Row],[vr_threshold_accrued]],"000000000000,0000000000")</f>
        <v>6369000000000000,3000010000</v>
      </c>
      <c r="B6080">
        <v>6369</v>
      </c>
      <c r="C6080">
        <v>6372</v>
      </c>
      <c r="D6080">
        <v>2016</v>
      </c>
      <c r="E6080" t="s">
        <v>6518</v>
      </c>
      <c r="F6080">
        <v>12</v>
      </c>
      <c r="G6080">
        <v>2.5</v>
      </c>
      <c r="H6080">
        <v>0.84</v>
      </c>
      <c r="I6080">
        <v>0.4</v>
      </c>
      <c r="J6080">
        <v>0.30000100000000002</v>
      </c>
      <c r="K6080" t="b">
        <v>1</v>
      </c>
      <c r="L6080" t="s">
        <v>6852</v>
      </c>
      <c r="N6080" s="28">
        <v>42755.5</v>
      </c>
    </row>
    <row r="6081" spans="1:14" x14ac:dyDescent="0.25">
      <c r="A6081" t="str">
        <f>tb_audit_process_item[[#This Row],[id_audit_process_item_reference]]&amp;TEXT(tb_audit_process_item[[#This Row],[vr_threshold_accrued]],"000000000000,0000000000")</f>
        <v>6369000000000000,5000010000</v>
      </c>
      <c r="B6081">
        <v>6369</v>
      </c>
      <c r="C6081">
        <v>6373</v>
      </c>
      <c r="D6081">
        <v>2016</v>
      </c>
      <c r="E6081" t="s">
        <v>6518</v>
      </c>
      <c r="F6081">
        <v>12</v>
      </c>
      <c r="G6081">
        <v>2.5</v>
      </c>
      <c r="H6081">
        <v>1</v>
      </c>
      <c r="I6081">
        <v>0.75</v>
      </c>
      <c r="J6081">
        <v>0.50000100000000003</v>
      </c>
      <c r="K6081" t="b">
        <v>1</v>
      </c>
      <c r="L6081" t="s">
        <v>6852</v>
      </c>
      <c r="N6081" s="28">
        <v>42755.5</v>
      </c>
    </row>
    <row r="6082" spans="1:14" x14ac:dyDescent="0.25">
      <c r="A6082" t="str">
        <f>tb_audit_process_item[[#This Row],[id_audit_process_item_reference]]&amp;TEXT(tb_audit_process_item[[#This Row],[vr_threshold_accrued]],"000000000000,0000000000")</f>
        <v>6374000000000000,0000000000</v>
      </c>
      <c r="B6082">
        <v>6374</v>
      </c>
      <c r="C6082">
        <v>6374</v>
      </c>
      <c r="D6082">
        <v>2016</v>
      </c>
      <c r="E6082" t="s">
        <v>4345</v>
      </c>
      <c r="F6082">
        <v>9</v>
      </c>
      <c r="G6082">
        <v>5</v>
      </c>
      <c r="H6082">
        <v>5</v>
      </c>
      <c r="J6082"/>
      <c r="K6082" t="b">
        <v>1</v>
      </c>
      <c r="L6082" t="s">
        <v>6928</v>
      </c>
      <c r="N6082" s="28">
        <v>42755.5</v>
      </c>
    </row>
    <row r="6083" spans="1:14" x14ac:dyDescent="0.25">
      <c r="A6083" t="str">
        <f>tb_audit_process_item[[#This Row],[id_audit_process_item_reference]]&amp;TEXT(tb_audit_process_item[[#This Row],[vr_threshold_accrued]],"000000000000,0000000000")</f>
        <v>6375000000000000,0000000000</v>
      </c>
      <c r="B6083">
        <v>6375</v>
      </c>
      <c r="C6083">
        <v>6375</v>
      </c>
      <c r="D6083">
        <v>2016</v>
      </c>
      <c r="E6083" t="s">
        <v>4347</v>
      </c>
      <c r="F6083">
        <v>9</v>
      </c>
      <c r="G6083">
        <v>5</v>
      </c>
      <c r="H6083">
        <v>5</v>
      </c>
      <c r="J6083"/>
      <c r="K6083" t="b">
        <v>1</v>
      </c>
      <c r="L6083" t="s">
        <v>6929</v>
      </c>
      <c r="N6083" s="28">
        <v>42755.5</v>
      </c>
    </row>
    <row r="6084" spans="1:14" x14ac:dyDescent="0.25">
      <c r="A6084" t="str">
        <f>tb_audit_process_item[[#This Row],[id_audit_process_item_reference]]&amp;TEXT(tb_audit_process_item[[#This Row],[vr_threshold_accrued]],"000000000000,0000000000")</f>
        <v>6376000000000000,0000000000</v>
      </c>
      <c r="B6084">
        <v>6376</v>
      </c>
      <c r="C6084">
        <v>6376</v>
      </c>
      <c r="D6084">
        <v>2016</v>
      </c>
      <c r="E6084" t="s">
        <v>4348</v>
      </c>
      <c r="F6084">
        <v>9</v>
      </c>
      <c r="G6084">
        <v>5</v>
      </c>
      <c r="H6084">
        <v>5</v>
      </c>
      <c r="J6084"/>
      <c r="K6084" t="b">
        <v>1</v>
      </c>
      <c r="L6084" t="s">
        <v>6930</v>
      </c>
      <c r="N6084" s="28">
        <v>42755.5</v>
      </c>
    </row>
    <row r="6085" spans="1:14" x14ac:dyDescent="0.25">
      <c r="A6085" t="str">
        <f>tb_audit_process_item[[#This Row],[id_audit_process_item_reference]]&amp;TEXT(tb_audit_process_item[[#This Row],[vr_threshold_accrued]],"000000000000,0000000000")</f>
        <v>6377000000000000,0000000000</v>
      </c>
      <c r="B6085">
        <v>6377</v>
      </c>
      <c r="C6085">
        <v>6377</v>
      </c>
      <c r="D6085">
        <v>2016</v>
      </c>
      <c r="E6085" t="s">
        <v>4330</v>
      </c>
      <c r="F6085">
        <v>9</v>
      </c>
      <c r="G6085">
        <v>5</v>
      </c>
      <c r="H6085">
        <v>5</v>
      </c>
      <c r="J6085"/>
      <c r="K6085" t="b">
        <v>1</v>
      </c>
      <c r="L6085" t="s">
        <v>6903</v>
      </c>
      <c r="N6085" s="28">
        <v>42755.5</v>
      </c>
    </row>
    <row r="6086" spans="1:14" x14ac:dyDescent="0.25">
      <c r="A6086" t="str">
        <f>tb_audit_process_item[[#This Row],[id_audit_process_item_reference]]&amp;TEXT(tb_audit_process_item[[#This Row],[vr_threshold_accrued]],"000000000000,0000000000")</f>
        <v>6378000000000000,0000000000</v>
      </c>
      <c r="B6086">
        <v>6378</v>
      </c>
      <c r="C6086">
        <v>6378</v>
      </c>
      <c r="D6086">
        <v>2016</v>
      </c>
      <c r="E6086" t="s">
        <v>4331</v>
      </c>
      <c r="F6086">
        <v>9</v>
      </c>
      <c r="G6086">
        <v>5</v>
      </c>
      <c r="H6086">
        <v>3.5</v>
      </c>
      <c r="J6086"/>
      <c r="K6086" t="b">
        <v>1</v>
      </c>
      <c r="L6086" t="s">
        <v>6904</v>
      </c>
      <c r="N6086" s="28">
        <v>42755.5</v>
      </c>
    </row>
    <row r="6087" spans="1:14" x14ac:dyDescent="0.25">
      <c r="A6087" t="str">
        <f>tb_audit_process_item[[#This Row],[id_audit_process_item_reference]]&amp;TEXT(tb_audit_process_item[[#This Row],[vr_threshold_accrued]],"000000000000,0000000000")</f>
        <v>6379000000000000,0000000000</v>
      </c>
      <c r="B6087">
        <v>6379</v>
      </c>
      <c r="C6087">
        <v>6379</v>
      </c>
      <c r="D6087">
        <v>2016</v>
      </c>
      <c r="E6087" t="s">
        <v>4332</v>
      </c>
      <c r="F6087">
        <v>9</v>
      </c>
      <c r="G6087">
        <v>5</v>
      </c>
      <c r="H6087">
        <v>5</v>
      </c>
      <c r="J6087"/>
      <c r="K6087" t="b">
        <v>1</v>
      </c>
      <c r="L6087" t="s">
        <v>6905</v>
      </c>
      <c r="N6087" s="28">
        <v>42755.5</v>
      </c>
    </row>
    <row r="6088" spans="1:14" x14ac:dyDescent="0.25">
      <c r="A6088" t="str">
        <f>tb_audit_process_item[[#This Row],[id_audit_process_item_reference]]&amp;TEXT(tb_audit_process_item[[#This Row],[vr_threshold_accrued]],"000000000000,0000000000")</f>
        <v>6380000000000000,0000000000</v>
      </c>
      <c r="B6088">
        <v>6380</v>
      </c>
      <c r="C6088">
        <v>6380</v>
      </c>
      <c r="D6088">
        <v>2016</v>
      </c>
      <c r="E6088" t="s">
        <v>4333</v>
      </c>
      <c r="F6088">
        <v>9</v>
      </c>
      <c r="G6088">
        <v>5</v>
      </c>
      <c r="H6088">
        <v>3.5</v>
      </c>
      <c r="J6088"/>
      <c r="K6088" t="b">
        <v>1</v>
      </c>
      <c r="L6088" t="s">
        <v>6906</v>
      </c>
      <c r="N6088" s="28">
        <v>42755.5</v>
      </c>
    </row>
    <row r="6089" spans="1:14" x14ac:dyDescent="0.25">
      <c r="A6089" t="str">
        <f>tb_audit_process_item[[#This Row],[id_audit_process_item_reference]]&amp;TEXT(tb_audit_process_item[[#This Row],[vr_threshold_accrued]],"000000000000,0000000000")</f>
        <v>6380000000000000,0050010000</v>
      </c>
      <c r="B6089">
        <v>6380</v>
      </c>
      <c r="C6089">
        <v>6381</v>
      </c>
      <c r="D6089">
        <v>2016</v>
      </c>
      <c r="E6089" t="s">
        <v>4333</v>
      </c>
      <c r="F6089">
        <v>9</v>
      </c>
      <c r="G6089">
        <v>5</v>
      </c>
      <c r="H6089">
        <v>0.66</v>
      </c>
      <c r="I6089">
        <v>2.75E-2</v>
      </c>
      <c r="J6089">
        <v>5.0010000000000002E-3</v>
      </c>
      <c r="K6089" t="b">
        <v>0</v>
      </c>
      <c r="L6089" t="s">
        <v>6906</v>
      </c>
      <c r="N6089" s="28">
        <v>42755.5</v>
      </c>
    </row>
    <row r="6090" spans="1:14" x14ac:dyDescent="0.25">
      <c r="A6090" t="str">
        <f>tb_audit_process_item[[#This Row],[id_audit_process_item_reference]]&amp;TEXT(tb_audit_process_item[[#This Row],[vr_threshold_accrued]],"000000000000,0000000000")</f>
        <v>6380000000000000,0500010000</v>
      </c>
      <c r="B6090">
        <v>6380</v>
      </c>
      <c r="C6090">
        <v>6382</v>
      </c>
      <c r="D6090">
        <v>2016</v>
      </c>
      <c r="E6090" t="s">
        <v>4333</v>
      </c>
      <c r="F6090">
        <v>9</v>
      </c>
      <c r="G6090">
        <v>5</v>
      </c>
      <c r="H6090">
        <v>0.87</v>
      </c>
      <c r="I6090">
        <v>7.4999999999999997E-2</v>
      </c>
      <c r="J6090">
        <v>5.0000999999999997E-2</v>
      </c>
      <c r="K6090" t="b">
        <v>0</v>
      </c>
      <c r="L6090" t="s">
        <v>6906</v>
      </c>
      <c r="N6090" s="28">
        <v>42755.5</v>
      </c>
    </row>
    <row r="6091" spans="1:14" x14ac:dyDescent="0.25">
      <c r="A6091" t="str">
        <f>tb_audit_process_item[[#This Row],[id_audit_process_item_reference]]&amp;TEXT(tb_audit_process_item[[#This Row],[vr_threshold_accrued]],"000000000000,0000000000")</f>
        <v>6380000000000000,1000010000</v>
      </c>
      <c r="B6091">
        <v>6380</v>
      </c>
      <c r="C6091">
        <v>6383</v>
      </c>
      <c r="D6091">
        <v>2016</v>
      </c>
      <c r="E6091" t="s">
        <v>4333</v>
      </c>
      <c r="F6091">
        <v>9</v>
      </c>
      <c r="G6091">
        <v>5</v>
      </c>
      <c r="H6091">
        <v>1.1499999999999999</v>
      </c>
      <c r="I6091">
        <v>0.125</v>
      </c>
      <c r="J6091">
        <v>0.10000100000000001</v>
      </c>
      <c r="K6091" t="b">
        <v>0</v>
      </c>
      <c r="L6091" t="s">
        <v>6906</v>
      </c>
      <c r="N6091" s="28">
        <v>42755.5</v>
      </c>
    </row>
    <row r="6092" spans="1:14" x14ac:dyDescent="0.25">
      <c r="A6092" t="str">
        <f>tb_audit_process_item[[#This Row],[id_audit_process_item_reference]]&amp;TEXT(tb_audit_process_item[[#This Row],[vr_threshold_accrued]],"000000000000,0000000000")</f>
        <v>6380000000000000,1500010000</v>
      </c>
      <c r="B6092">
        <v>6380</v>
      </c>
      <c r="C6092">
        <v>6384</v>
      </c>
      <c r="D6092">
        <v>2016</v>
      </c>
      <c r="E6092" t="s">
        <v>4333</v>
      </c>
      <c r="F6092">
        <v>9</v>
      </c>
      <c r="G6092">
        <v>5</v>
      </c>
      <c r="H6092">
        <v>1.52</v>
      </c>
      <c r="I6092">
        <v>0.17499999999999999</v>
      </c>
      <c r="J6092">
        <v>0.150001</v>
      </c>
      <c r="K6092" t="b">
        <v>0</v>
      </c>
      <c r="L6092" t="s">
        <v>6906</v>
      </c>
      <c r="N6092" s="28">
        <v>42755.5</v>
      </c>
    </row>
    <row r="6093" spans="1:14" x14ac:dyDescent="0.25">
      <c r="A6093" t="str">
        <f>tb_audit_process_item[[#This Row],[id_audit_process_item_reference]]&amp;TEXT(tb_audit_process_item[[#This Row],[vr_threshold_accrued]],"000000000000,0000000000")</f>
        <v>6380000000000000,2000010000</v>
      </c>
      <c r="B6093">
        <v>6380</v>
      </c>
      <c r="C6093">
        <v>6385</v>
      </c>
      <c r="D6093">
        <v>2016</v>
      </c>
      <c r="E6093" t="s">
        <v>4333</v>
      </c>
      <c r="F6093">
        <v>9</v>
      </c>
      <c r="G6093">
        <v>5</v>
      </c>
      <c r="H6093">
        <v>2.0099999999999998</v>
      </c>
      <c r="I6093">
        <v>0.25</v>
      </c>
      <c r="J6093">
        <v>0.20000100000000001</v>
      </c>
      <c r="K6093" t="b">
        <v>0</v>
      </c>
      <c r="L6093" t="s">
        <v>6906</v>
      </c>
      <c r="N6093" s="28">
        <v>42755.5</v>
      </c>
    </row>
    <row r="6094" spans="1:14" x14ac:dyDescent="0.25">
      <c r="A6094" t="str">
        <f>tb_audit_process_item[[#This Row],[id_audit_process_item_reference]]&amp;TEXT(tb_audit_process_item[[#This Row],[vr_threshold_accrued]],"000000000000,0000000000")</f>
        <v>6380000000000000,3000010000</v>
      </c>
      <c r="B6094">
        <v>6380</v>
      </c>
      <c r="C6094">
        <v>6386</v>
      </c>
      <c r="D6094">
        <v>2016</v>
      </c>
      <c r="E6094" t="s">
        <v>4333</v>
      </c>
      <c r="F6094">
        <v>9</v>
      </c>
      <c r="G6094">
        <v>5</v>
      </c>
      <c r="H6094">
        <v>2.65</v>
      </c>
      <c r="I6094">
        <v>0.4</v>
      </c>
      <c r="J6094">
        <v>0.30000100000000002</v>
      </c>
      <c r="K6094" t="b">
        <v>0</v>
      </c>
      <c r="L6094" t="s">
        <v>6906</v>
      </c>
      <c r="N6094" s="28">
        <v>42755.5</v>
      </c>
    </row>
    <row r="6095" spans="1:14" x14ac:dyDescent="0.25">
      <c r="A6095" t="str">
        <f>tb_audit_process_item[[#This Row],[id_audit_process_item_reference]]&amp;TEXT(tb_audit_process_item[[#This Row],[vr_threshold_accrued]],"000000000000,0000000000")</f>
        <v>6380000000000000,5000010000</v>
      </c>
      <c r="B6095">
        <v>6380</v>
      </c>
      <c r="C6095">
        <v>6387</v>
      </c>
      <c r="D6095">
        <v>2016</v>
      </c>
      <c r="E6095" t="s">
        <v>4333</v>
      </c>
      <c r="F6095">
        <v>9</v>
      </c>
      <c r="G6095">
        <v>5</v>
      </c>
      <c r="H6095">
        <v>3.5</v>
      </c>
      <c r="I6095">
        <v>0.75</v>
      </c>
      <c r="J6095">
        <v>0.50000100000000003</v>
      </c>
      <c r="K6095" t="b">
        <v>0</v>
      </c>
      <c r="L6095" t="s">
        <v>6906</v>
      </c>
      <c r="N6095" s="28">
        <v>42755.5</v>
      </c>
    </row>
    <row r="6096" spans="1:14" x14ac:dyDescent="0.25">
      <c r="A6096" t="str">
        <f>tb_audit_process_item[[#This Row],[id_audit_process_item_reference]]&amp;TEXT(tb_audit_process_item[[#This Row],[vr_threshold_accrued]],"000000000000,0000000000")</f>
        <v>6388000000000000,0000000000</v>
      </c>
      <c r="B6096">
        <v>6388</v>
      </c>
      <c r="C6096">
        <v>6388</v>
      </c>
      <c r="D6096">
        <v>2016</v>
      </c>
      <c r="E6096" t="s">
        <v>4334</v>
      </c>
      <c r="F6096">
        <v>9</v>
      </c>
      <c r="G6096">
        <v>5</v>
      </c>
      <c r="H6096">
        <v>1.75</v>
      </c>
      <c r="J6096"/>
      <c r="K6096" t="b">
        <v>1</v>
      </c>
      <c r="L6096" t="s">
        <v>6923</v>
      </c>
      <c r="N6096" s="28">
        <v>42755.5</v>
      </c>
    </row>
    <row r="6097" spans="1:14" x14ac:dyDescent="0.25">
      <c r="A6097" t="str">
        <f>tb_audit_process_item[[#This Row],[id_audit_process_item_reference]]&amp;TEXT(tb_audit_process_item[[#This Row],[vr_threshold_accrued]],"000000000000,0000000000")</f>
        <v>6388000000000000,0100010000</v>
      </c>
      <c r="B6097">
        <v>6388</v>
      </c>
      <c r="C6097">
        <v>6389</v>
      </c>
      <c r="D6097">
        <v>2016</v>
      </c>
      <c r="E6097" t="s">
        <v>4334</v>
      </c>
      <c r="F6097">
        <v>9</v>
      </c>
      <c r="G6097">
        <v>5</v>
      </c>
      <c r="H6097">
        <v>0.65</v>
      </c>
      <c r="I6097">
        <v>0.03</v>
      </c>
      <c r="J6097">
        <v>1.0000999999999999E-2</v>
      </c>
      <c r="K6097" t="b">
        <v>0</v>
      </c>
      <c r="L6097" t="s">
        <v>6923</v>
      </c>
      <c r="N6097" s="28">
        <v>42755.5</v>
      </c>
    </row>
    <row r="6098" spans="1:14" x14ac:dyDescent="0.25">
      <c r="A6098" t="str">
        <f>tb_audit_process_item[[#This Row],[id_audit_process_item_reference]]&amp;TEXT(tb_audit_process_item[[#This Row],[vr_threshold_accrued]],"000000000000,0000000000")</f>
        <v>6388000000000000,0500010000</v>
      </c>
      <c r="B6098">
        <v>6388</v>
      </c>
      <c r="C6098">
        <v>6390</v>
      </c>
      <c r="D6098">
        <v>2016</v>
      </c>
      <c r="E6098" t="s">
        <v>4334</v>
      </c>
      <c r="F6098">
        <v>9</v>
      </c>
      <c r="G6098">
        <v>5</v>
      </c>
      <c r="H6098">
        <v>0.85</v>
      </c>
      <c r="I6098">
        <v>7.4999999999999997E-2</v>
      </c>
      <c r="J6098">
        <v>5.0000999999999997E-2</v>
      </c>
      <c r="K6098" t="b">
        <v>0</v>
      </c>
      <c r="L6098" t="s">
        <v>6923</v>
      </c>
      <c r="N6098" s="28">
        <v>42755.5</v>
      </c>
    </row>
    <row r="6099" spans="1:14" x14ac:dyDescent="0.25">
      <c r="A6099" t="str">
        <f>tb_audit_process_item[[#This Row],[id_audit_process_item_reference]]&amp;TEXT(tb_audit_process_item[[#This Row],[vr_threshold_accrued]],"000000000000,0000000000")</f>
        <v>6388000000000000,1000010000</v>
      </c>
      <c r="B6099">
        <v>6388</v>
      </c>
      <c r="C6099">
        <v>6391</v>
      </c>
      <c r="D6099">
        <v>2016</v>
      </c>
      <c r="E6099" t="s">
        <v>4334</v>
      </c>
      <c r="F6099">
        <v>9</v>
      </c>
      <c r="G6099">
        <v>5</v>
      </c>
      <c r="H6099">
        <v>1.1200000000000001</v>
      </c>
      <c r="I6099">
        <v>0.125</v>
      </c>
      <c r="J6099">
        <v>0.10000100000000001</v>
      </c>
      <c r="K6099" t="b">
        <v>0</v>
      </c>
      <c r="L6099" t="s">
        <v>6923</v>
      </c>
      <c r="N6099" s="28">
        <v>42755.5</v>
      </c>
    </row>
    <row r="6100" spans="1:14" x14ac:dyDescent="0.25">
      <c r="A6100" t="str">
        <f>tb_audit_process_item[[#This Row],[id_audit_process_item_reference]]&amp;TEXT(tb_audit_process_item[[#This Row],[vr_threshold_accrued]],"000000000000,0000000000")</f>
        <v>6388000000000000,1500010000</v>
      </c>
      <c r="B6100">
        <v>6388</v>
      </c>
      <c r="C6100">
        <v>6392</v>
      </c>
      <c r="D6100">
        <v>2016</v>
      </c>
      <c r="E6100" t="s">
        <v>4334</v>
      </c>
      <c r="F6100">
        <v>9</v>
      </c>
      <c r="G6100">
        <v>5</v>
      </c>
      <c r="H6100">
        <v>1.46</v>
      </c>
      <c r="I6100">
        <v>0.17499999999999999</v>
      </c>
      <c r="J6100">
        <v>0.150001</v>
      </c>
      <c r="K6100" t="b">
        <v>0</v>
      </c>
      <c r="L6100" t="s">
        <v>6923</v>
      </c>
      <c r="N6100" s="28">
        <v>42755.5</v>
      </c>
    </row>
    <row r="6101" spans="1:14" x14ac:dyDescent="0.25">
      <c r="A6101" t="str">
        <f>tb_audit_process_item[[#This Row],[id_audit_process_item_reference]]&amp;TEXT(tb_audit_process_item[[#This Row],[vr_threshold_accrued]],"000000000000,0000000000")</f>
        <v>6388000000000000,2000010000</v>
      </c>
      <c r="B6101">
        <v>6388</v>
      </c>
      <c r="C6101">
        <v>6393</v>
      </c>
      <c r="D6101">
        <v>2016</v>
      </c>
      <c r="E6101" t="s">
        <v>4334</v>
      </c>
      <c r="F6101">
        <v>9</v>
      </c>
      <c r="G6101">
        <v>5</v>
      </c>
      <c r="H6101">
        <v>1.9</v>
      </c>
      <c r="I6101">
        <v>0.25</v>
      </c>
      <c r="J6101">
        <v>0.20000100000000001</v>
      </c>
      <c r="K6101" t="b">
        <v>0</v>
      </c>
      <c r="L6101" t="s">
        <v>6923</v>
      </c>
      <c r="N6101" s="28">
        <v>42755.5</v>
      </c>
    </row>
    <row r="6102" spans="1:14" x14ac:dyDescent="0.25">
      <c r="A6102" t="str">
        <f>tb_audit_process_item[[#This Row],[id_audit_process_item_reference]]&amp;TEXT(tb_audit_process_item[[#This Row],[vr_threshold_accrued]],"000000000000,0000000000")</f>
        <v>6388000000000000,3000010000</v>
      </c>
      <c r="B6102">
        <v>6388</v>
      </c>
      <c r="C6102">
        <v>6394</v>
      </c>
      <c r="D6102">
        <v>2016</v>
      </c>
      <c r="E6102" t="s">
        <v>4334</v>
      </c>
      <c r="F6102">
        <v>9</v>
      </c>
      <c r="G6102">
        <v>5</v>
      </c>
      <c r="H6102">
        <v>2.4900000000000002</v>
      </c>
      <c r="I6102">
        <v>0.4</v>
      </c>
      <c r="J6102">
        <v>0.30000100000000002</v>
      </c>
      <c r="K6102" t="b">
        <v>0</v>
      </c>
      <c r="L6102" t="s">
        <v>6923</v>
      </c>
      <c r="N6102" s="28">
        <v>42755.5</v>
      </c>
    </row>
    <row r="6103" spans="1:14" x14ac:dyDescent="0.25">
      <c r="A6103" t="str">
        <f>tb_audit_process_item[[#This Row],[id_audit_process_item_reference]]&amp;TEXT(tb_audit_process_item[[#This Row],[vr_threshold_accrued]],"000000000000,0000000000")</f>
        <v>6388000000000000,5000010000</v>
      </c>
      <c r="B6103">
        <v>6388</v>
      </c>
      <c r="C6103">
        <v>6395</v>
      </c>
      <c r="D6103">
        <v>2016</v>
      </c>
      <c r="E6103" t="s">
        <v>4334</v>
      </c>
      <c r="F6103">
        <v>9</v>
      </c>
      <c r="G6103">
        <v>5</v>
      </c>
      <c r="H6103">
        <v>3.25</v>
      </c>
      <c r="I6103">
        <v>0.75</v>
      </c>
      <c r="J6103">
        <v>0.50000100000000003</v>
      </c>
      <c r="K6103" t="b">
        <v>0</v>
      </c>
      <c r="L6103" t="s">
        <v>6923</v>
      </c>
      <c r="N6103" s="28">
        <v>42755.5</v>
      </c>
    </row>
    <row r="6104" spans="1:14" x14ac:dyDescent="0.25">
      <c r="A6104" t="str">
        <f>tb_audit_process_item[[#This Row],[id_audit_process_item_reference]]&amp;TEXT(tb_audit_process_item[[#This Row],[vr_threshold_accrued]],"000000000000,0000000000")</f>
        <v>6396000000000000,0000000000</v>
      </c>
      <c r="B6104">
        <v>6396</v>
      </c>
      <c r="C6104">
        <v>6396</v>
      </c>
      <c r="D6104">
        <v>2016</v>
      </c>
      <c r="E6104" t="s">
        <v>4352</v>
      </c>
      <c r="F6104">
        <v>9</v>
      </c>
      <c r="G6104">
        <v>5</v>
      </c>
      <c r="H6104">
        <v>5</v>
      </c>
      <c r="J6104"/>
      <c r="K6104" t="b">
        <v>1</v>
      </c>
      <c r="L6104" t="s">
        <v>6907</v>
      </c>
      <c r="N6104" s="28">
        <v>42755.5</v>
      </c>
    </row>
    <row r="6105" spans="1:14" x14ac:dyDescent="0.25">
      <c r="A6105" t="str">
        <f>tb_audit_process_item[[#This Row],[id_audit_process_item_reference]]&amp;TEXT(tb_audit_process_item[[#This Row],[vr_threshold_accrued]],"000000000000,0000000000")</f>
        <v>6397000000000000,0000000000</v>
      </c>
      <c r="B6105">
        <v>6397</v>
      </c>
      <c r="C6105">
        <v>6397</v>
      </c>
      <c r="D6105">
        <v>2016</v>
      </c>
      <c r="E6105" t="s">
        <v>4353</v>
      </c>
      <c r="F6105">
        <v>9</v>
      </c>
      <c r="G6105">
        <v>5</v>
      </c>
      <c r="H6105">
        <v>3.5</v>
      </c>
      <c r="J6105"/>
      <c r="K6105" t="b">
        <v>1</v>
      </c>
      <c r="L6105" t="s">
        <v>6908</v>
      </c>
      <c r="N6105" s="28">
        <v>42755.5</v>
      </c>
    </row>
    <row r="6106" spans="1:14" x14ac:dyDescent="0.25">
      <c r="A6106" t="str">
        <f>tb_audit_process_item[[#This Row],[id_audit_process_item_reference]]&amp;TEXT(tb_audit_process_item[[#This Row],[vr_threshold_accrued]],"000000000000,0000000000")</f>
        <v>6398000000000000,0000000000</v>
      </c>
      <c r="B6106">
        <v>6398</v>
      </c>
      <c r="C6106">
        <v>6398</v>
      </c>
      <c r="D6106">
        <v>2016</v>
      </c>
      <c r="E6106" t="s">
        <v>4354</v>
      </c>
      <c r="F6106">
        <v>9</v>
      </c>
      <c r="G6106">
        <v>5</v>
      </c>
      <c r="H6106">
        <v>5</v>
      </c>
      <c r="J6106"/>
      <c r="K6106" t="b">
        <v>1</v>
      </c>
      <c r="L6106" t="s">
        <v>6909</v>
      </c>
      <c r="N6106" s="28">
        <v>42755.5</v>
      </c>
    </row>
    <row r="6107" spans="1:14" x14ac:dyDescent="0.25">
      <c r="A6107" t="str">
        <f>tb_audit_process_item[[#This Row],[id_audit_process_item_reference]]&amp;TEXT(tb_audit_process_item[[#This Row],[vr_threshold_accrued]],"000000000000,0000000000")</f>
        <v>6398000000000000,0050010000</v>
      </c>
      <c r="B6107">
        <v>6398</v>
      </c>
      <c r="C6107">
        <v>6399</v>
      </c>
      <c r="D6107">
        <v>2016</v>
      </c>
      <c r="E6107" t="s">
        <v>4354</v>
      </c>
      <c r="F6107">
        <v>9</v>
      </c>
      <c r="G6107">
        <v>5</v>
      </c>
      <c r="H6107">
        <v>0.66</v>
      </c>
      <c r="I6107">
        <v>2.75E-2</v>
      </c>
      <c r="J6107">
        <v>5.0010000000000002E-3</v>
      </c>
      <c r="K6107" t="b">
        <v>0</v>
      </c>
      <c r="L6107" t="s">
        <v>6909</v>
      </c>
      <c r="N6107" s="28">
        <v>42755.5</v>
      </c>
    </row>
    <row r="6108" spans="1:14" x14ac:dyDescent="0.25">
      <c r="A6108" t="str">
        <f>tb_audit_process_item[[#This Row],[id_audit_process_item_reference]]&amp;TEXT(tb_audit_process_item[[#This Row],[vr_threshold_accrued]],"000000000000,0000000000")</f>
        <v>6398000000000000,0500010000</v>
      </c>
      <c r="B6108">
        <v>6398</v>
      </c>
      <c r="C6108">
        <v>6400</v>
      </c>
      <c r="D6108">
        <v>2016</v>
      </c>
      <c r="E6108" t="s">
        <v>4354</v>
      </c>
      <c r="F6108">
        <v>9</v>
      </c>
      <c r="G6108">
        <v>5</v>
      </c>
      <c r="H6108">
        <v>0.87</v>
      </c>
      <c r="I6108">
        <v>7.4999999999999997E-2</v>
      </c>
      <c r="J6108">
        <v>5.0000999999999997E-2</v>
      </c>
      <c r="K6108" t="b">
        <v>0</v>
      </c>
      <c r="L6108" t="s">
        <v>6909</v>
      </c>
      <c r="N6108" s="28">
        <v>42755.5</v>
      </c>
    </row>
    <row r="6109" spans="1:14" x14ac:dyDescent="0.25">
      <c r="A6109" t="str">
        <f>tb_audit_process_item[[#This Row],[id_audit_process_item_reference]]&amp;TEXT(tb_audit_process_item[[#This Row],[vr_threshold_accrued]],"000000000000,0000000000")</f>
        <v>6398000000000000,1000010000</v>
      </c>
      <c r="B6109">
        <v>6398</v>
      </c>
      <c r="C6109">
        <v>6401</v>
      </c>
      <c r="D6109">
        <v>2016</v>
      </c>
      <c r="E6109" t="s">
        <v>4354</v>
      </c>
      <c r="F6109">
        <v>9</v>
      </c>
      <c r="G6109">
        <v>5</v>
      </c>
      <c r="H6109">
        <v>1.1499999999999999</v>
      </c>
      <c r="I6109">
        <v>0.125</v>
      </c>
      <c r="J6109">
        <v>0.10000100000000001</v>
      </c>
      <c r="K6109" t="b">
        <v>0</v>
      </c>
      <c r="L6109" t="s">
        <v>6909</v>
      </c>
      <c r="N6109" s="28">
        <v>42755.5</v>
      </c>
    </row>
    <row r="6110" spans="1:14" x14ac:dyDescent="0.25">
      <c r="A6110" t="str">
        <f>tb_audit_process_item[[#This Row],[id_audit_process_item_reference]]&amp;TEXT(tb_audit_process_item[[#This Row],[vr_threshold_accrued]],"000000000000,0000000000")</f>
        <v>6398000000000000,1500010000</v>
      </c>
      <c r="B6110">
        <v>6398</v>
      </c>
      <c r="C6110">
        <v>6402</v>
      </c>
      <c r="D6110">
        <v>2016</v>
      </c>
      <c r="E6110" t="s">
        <v>4354</v>
      </c>
      <c r="F6110">
        <v>9</v>
      </c>
      <c r="G6110">
        <v>5</v>
      </c>
      <c r="H6110">
        <v>1.52</v>
      </c>
      <c r="I6110">
        <v>0.17499999999999999</v>
      </c>
      <c r="J6110">
        <v>0.150001</v>
      </c>
      <c r="K6110" t="b">
        <v>0</v>
      </c>
      <c r="L6110" t="s">
        <v>6909</v>
      </c>
      <c r="N6110" s="28">
        <v>42755.5</v>
      </c>
    </row>
    <row r="6111" spans="1:14" x14ac:dyDescent="0.25">
      <c r="A6111" t="str">
        <f>tb_audit_process_item[[#This Row],[id_audit_process_item_reference]]&amp;TEXT(tb_audit_process_item[[#This Row],[vr_threshold_accrued]],"000000000000,0000000000")</f>
        <v>6398000000000000,2000010000</v>
      </c>
      <c r="B6111">
        <v>6398</v>
      </c>
      <c r="C6111">
        <v>6403</v>
      </c>
      <c r="D6111">
        <v>2016</v>
      </c>
      <c r="E6111" t="s">
        <v>4354</v>
      </c>
      <c r="F6111">
        <v>9</v>
      </c>
      <c r="G6111">
        <v>5</v>
      </c>
      <c r="H6111">
        <v>2.0099999999999998</v>
      </c>
      <c r="I6111">
        <v>0.25</v>
      </c>
      <c r="J6111">
        <v>0.20000100000000001</v>
      </c>
      <c r="K6111" t="b">
        <v>0</v>
      </c>
      <c r="L6111" t="s">
        <v>6909</v>
      </c>
      <c r="N6111" s="28">
        <v>42755.5</v>
      </c>
    </row>
    <row r="6112" spans="1:14" x14ac:dyDescent="0.25">
      <c r="A6112" t="str">
        <f>tb_audit_process_item[[#This Row],[id_audit_process_item_reference]]&amp;TEXT(tb_audit_process_item[[#This Row],[vr_threshold_accrued]],"000000000000,0000000000")</f>
        <v>6398000000000000,3000010000</v>
      </c>
      <c r="B6112">
        <v>6398</v>
      </c>
      <c r="C6112">
        <v>6404</v>
      </c>
      <c r="D6112">
        <v>2016</v>
      </c>
      <c r="E6112" t="s">
        <v>4354</v>
      </c>
      <c r="F6112">
        <v>9</v>
      </c>
      <c r="G6112">
        <v>5</v>
      </c>
      <c r="H6112">
        <v>2.65</v>
      </c>
      <c r="I6112">
        <v>0.4</v>
      </c>
      <c r="J6112">
        <v>0.30000100000000002</v>
      </c>
      <c r="K6112" t="b">
        <v>0</v>
      </c>
      <c r="L6112" t="s">
        <v>6909</v>
      </c>
      <c r="N6112" s="28">
        <v>42755.5</v>
      </c>
    </row>
    <row r="6113" spans="1:14" x14ac:dyDescent="0.25">
      <c r="A6113" t="str">
        <f>tb_audit_process_item[[#This Row],[id_audit_process_item_reference]]&amp;TEXT(tb_audit_process_item[[#This Row],[vr_threshold_accrued]],"000000000000,0000000000")</f>
        <v>6398000000000000,5000010000</v>
      </c>
      <c r="B6113">
        <v>6398</v>
      </c>
      <c r="C6113">
        <v>6405</v>
      </c>
      <c r="D6113">
        <v>2016</v>
      </c>
      <c r="E6113" t="s">
        <v>4354</v>
      </c>
      <c r="F6113">
        <v>9</v>
      </c>
      <c r="G6113">
        <v>5</v>
      </c>
      <c r="H6113">
        <v>3.5</v>
      </c>
      <c r="I6113">
        <v>0.75</v>
      </c>
      <c r="J6113">
        <v>0.50000100000000003</v>
      </c>
      <c r="K6113" t="b">
        <v>0</v>
      </c>
      <c r="L6113" t="s">
        <v>6909</v>
      </c>
      <c r="N6113" s="28">
        <v>42755.5</v>
      </c>
    </row>
    <row r="6114" spans="1:14" x14ac:dyDescent="0.25">
      <c r="A6114" t="str">
        <f>tb_audit_process_item[[#This Row],[id_audit_process_item_reference]]&amp;TEXT(tb_audit_process_item[[#This Row],[vr_threshold_accrued]],"000000000000,0000000000")</f>
        <v>6406000000000000,0000000000</v>
      </c>
      <c r="B6114">
        <v>6406</v>
      </c>
      <c r="C6114">
        <v>6406</v>
      </c>
      <c r="D6114">
        <v>2016</v>
      </c>
      <c r="E6114" t="s">
        <v>4355</v>
      </c>
      <c r="F6114">
        <v>9</v>
      </c>
      <c r="G6114">
        <v>5</v>
      </c>
      <c r="H6114">
        <v>3.5</v>
      </c>
      <c r="J6114"/>
      <c r="K6114" t="b">
        <v>1</v>
      </c>
      <c r="L6114" t="s">
        <v>6910</v>
      </c>
      <c r="N6114" s="28">
        <v>42755.5</v>
      </c>
    </row>
    <row r="6115" spans="1:14" x14ac:dyDescent="0.25">
      <c r="A6115" t="str">
        <f>tb_audit_process_item[[#This Row],[id_audit_process_item_reference]]&amp;TEXT(tb_audit_process_item[[#This Row],[vr_threshold_accrued]],"000000000000,0000000000")</f>
        <v>6407000000000000,0000000000</v>
      </c>
      <c r="B6115">
        <v>6407</v>
      </c>
      <c r="C6115">
        <v>6407</v>
      </c>
      <c r="D6115">
        <v>2016</v>
      </c>
      <c r="E6115" t="s">
        <v>4356</v>
      </c>
      <c r="F6115">
        <v>9</v>
      </c>
      <c r="G6115">
        <v>5</v>
      </c>
      <c r="H6115">
        <v>1.75</v>
      </c>
      <c r="J6115"/>
      <c r="K6115" t="b">
        <v>1</v>
      </c>
      <c r="L6115" t="s">
        <v>6924</v>
      </c>
      <c r="N6115" s="28">
        <v>42755.5</v>
      </c>
    </row>
    <row r="6116" spans="1:14" x14ac:dyDescent="0.25">
      <c r="A6116" t="str">
        <f>tb_audit_process_item[[#This Row],[id_audit_process_item_reference]]&amp;TEXT(tb_audit_process_item[[#This Row],[vr_threshold_accrued]],"000000000000,0000000000")</f>
        <v>6408000000000000,0000000000</v>
      </c>
      <c r="B6116">
        <v>6408</v>
      </c>
      <c r="C6116">
        <v>6408</v>
      </c>
      <c r="D6116">
        <v>2016</v>
      </c>
      <c r="E6116" t="s">
        <v>4340</v>
      </c>
      <c r="F6116">
        <v>9</v>
      </c>
      <c r="G6116">
        <v>5</v>
      </c>
      <c r="H6116">
        <v>5</v>
      </c>
      <c r="J6116"/>
      <c r="K6116" t="b">
        <v>1</v>
      </c>
      <c r="L6116" t="s">
        <v>6911</v>
      </c>
      <c r="N6116" s="28">
        <v>42755.5</v>
      </c>
    </row>
    <row r="6117" spans="1:14" x14ac:dyDescent="0.25">
      <c r="A6117" t="str">
        <f>tb_audit_process_item[[#This Row],[id_audit_process_item_reference]]&amp;TEXT(tb_audit_process_item[[#This Row],[vr_threshold_accrued]],"000000000000,0000000000")</f>
        <v>6409000000000000,0000000000</v>
      </c>
      <c r="B6117">
        <v>6409</v>
      </c>
      <c r="C6117">
        <v>6409</v>
      </c>
      <c r="D6117">
        <v>2016</v>
      </c>
      <c r="E6117" t="s">
        <v>4341</v>
      </c>
      <c r="F6117">
        <v>9</v>
      </c>
      <c r="G6117">
        <v>5</v>
      </c>
      <c r="H6117">
        <v>3.5</v>
      </c>
      <c r="J6117"/>
      <c r="K6117" t="b">
        <v>1</v>
      </c>
      <c r="L6117" t="s">
        <v>6912</v>
      </c>
      <c r="N6117" s="28">
        <v>42755.5</v>
      </c>
    </row>
    <row r="6118" spans="1:14" x14ac:dyDescent="0.25">
      <c r="A6118" t="str">
        <f>tb_audit_process_item[[#This Row],[id_audit_process_item_reference]]&amp;TEXT(tb_audit_process_item[[#This Row],[vr_threshold_accrued]],"000000000000,0000000000")</f>
        <v>6410000000000000,0000000000</v>
      </c>
      <c r="B6118">
        <v>6410</v>
      </c>
      <c r="C6118">
        <v>6410</v>
      </c>
      <c r="D6118">
        <v>2016</v>
      </c>
      <c r="E6118" t="s">
        <v>4342</v>
      </c>
      <c r="F6118">
        <v>9</v>
      </c>
      <c r="G6118">
        <v>5</v>
      </c>
      <c r="H6118">
        <v>5</v>
      </c>
      <c r="J6118"/>
      <c r="K6118" t="b">
        <v>1</v>
      </c>
      <c r="L6118" t="s">
        <v>6913</v>
      </c>
      <c r="N6118" s="28">
        <v>42755.5</v>
      </c>
    </row>
    <row r="6119" spans="1:14" x14ac:dyDescent="0.25">
      <c r="A6119" t="str">
        <f>tb_audit_process_item[[#This Row],[id_audit_process_item_reference]]&amp;TEXT(tb_audit_process_item[[#This Row],[vr_threshold_accrued]],"000000000000,0000000000")</f>
        <v>6410000000000000,0050010000</v>
      </c>
      <c r="B6119">
        <v>6410</v>
      </c>
      <c r="C6119">
        <v>6411</v>
      </c>
      <c r="D6119">
        <v>2016</v>
      </c>
      <c r="E6119" t="s">
        <v>4342</v>
      </c>
      <c r="F6119">
        <v>9</v>
      </c>
      <c r="G6119">
        <v>5</v>
      </c>
      <c r="H6119">
        <v>0.66</v>
      </c>
      <c r="I6119">
        <v>2.75E-2</v>
      </c>
      <c r="J6119">
        <v>5.0010000000000002E-3</v>
      </c>
      <c r="K6119" t="b">
        <v>0</v>
      </c>
      <c r="L6119" t="s">
        <v>6913</v>
      </c>
      <c r="N6119" s="28">
        <v>42755.5</v>
      </c>
    </row>
    <row r="6120" spans="1:14" x14ac:dyDescent="0.25">
      <c r="A6120" t="str">
        <f>tb_audit_process_item[[#This Row],[id_audit_process_item_reference]]&amp;TEXT(tb_audit_process_item[[#This Row],[vr_threshold_accrued]],"000000000000,0000000000")</f>
        <v>6410000000000000,0500010000</v>
      </c>
      <c r="B6120">
        <v>6410</v>
      </c>
      <c r="C6120">
        <v>6412</v>
      </c>
      <c r="D6120">
        <v>2016</v>
      </c>
      <c r="E6120" t="s">
        <v>4342</v>
      </c>
      <c r="F6120">
        <v>9</v>
      </c>
      <c r="G6120">
        <v>5</v>
      </c>
      <c r="H6120">
        <v>0.87</v>
      </c>
      <c r="I6120">
        <v>7.4999999999999997E-2</v>
      </c>
      <c r="J6120">
        <v>5.0000999999999997E-2</v>
      </c>
      <c r="K6120" t="b">
        <v>0</v>
      </c>
      <c r="L6120" t="s">
        <v>6913</v>
      </c>
      <c r="N6120" s="28">
        <v>42755.5</v>
      </c>
    </row>
    <row r="6121" spans="1:14" x14ac:dyDescent="0.25">
      <c r="A6121" t="str">
        <f>tb_audit_process_item[[#This Row],[id_audit_process_item_reference]]&amp;TEXT(tb_audit_process_item[[#This Row],[vr_threshold_accrued]],"000000000000,0000000000")</f>
        <v>6410000000000000,1000010000</v>
      </c>
      <c r="B6121">
        <v>6410</v>
      </c>
      <c r="C6121">
        <v>6413</v>
      </c>
      <c r="D6121">
        <v>2016</v>
      </c>
      <c r="E6121" t="s">
        <v>4342</v>
      </c>
      <c r="F6121">
        <v>9</v>
      </c>
      <c r="G6121">
        <v>5</v>
      </c>
      <c r="H6121">
        <v>1.1499999999999999</v>
      </c>
      <c r="I6121">
        <v>0.125</v>
      </c>
      <c r="J6121">
        <v>0.10000100000000001</v>
      </c>
      <c r="K6121" t="b">
        <v>0</v>
      </c>
      <c r="L6121" t="s">
        <v>6913</v>
      </c>
      <c r="N6121" s="28">
        <v>42755.5</v>
      </c>
    </row>
    <row r="6122" spans="1:14" x14ac:dyDescent="0.25">
      <c r="A6122" t="str">
        <f>tb_audit_process_item[[#This Row],[id_audit_process_item_reference]]&amp;TEXT(tb_audit_process_item[[#This Row],[vr_threshold_accrued]],"000000000000,0000000000")</f>
        <v>6410000000000000,1500010000</v>
      </c>
      <c r="B6122">
        <v>6410</v>
      </c>
      <c r="C6122">
        <v>6414</v>
      </c>
      <c r="D6122">
        <v>2016</v>
      </c>
      <c r="E6122" t="s">
        <v>4342</v>
      </c>
      <c r="F6122">
        <v>9</v>
      </c>
      <c r="G6122">
        <v>5</v>
      </c>
      <c r="H6122">
        <v>1.52</v>
      </c>
      <c r="I6122">
        <v>0.17499999999999999</v>
      </c>
      <c r="J6122">
        <v>0.150001</v>
      </c>
      <c r="K6122" t="b">
        <v>0</v>
      </c>
      <c r="L6122" t="s">
        <v>6913</v>
      </c>
      <c r="N6122" s="28">
        <v>42755.5</v>
      </c>
    </row>
    <row r="6123" spans="1:14" x14ac:dyDescent="0.25">
      <c r="A6123" t="str">
        <f>tb_audit_process_item[[#This Row],[id_audit_process_item_reference]]&amp;TEXT(tb_audit_process_item[[#This Row],[vr_threshold_accrued]],"000000000000,0000000000")</f>
        <v>6410000000000000,2000010000</v>
      </c>
      <c r="B6123">
        <v>6410</v>
      </c>
      <c r="C6123">
        <v>6415</v>
      </c>
      <c r="D6123">
        <v>2016</v>
      </c>
      <c r="E6123" t="s">
        <v>4342</v>
      </c>
      <c r="F6123">
        <v>9</v>
      </c>
      <c r="G6123">
        <v>5</v>
      </c>
      <c r="H6123">
        <v>2.0099999999999998</v>
      </c>
      <c r="I6123">
        <v>0.25</v>
      </c>
      <c r="J6123">
        <v>0.20000100000000001</v>
      </c>
      <c r="K6123" t="b">
        <v>0</v>
      </c>
      <c r="L6123" t="s">
        <v>6913</v>
      </c>
      <c r="N6123" s="28">
        <v>42755.5</v>
      </c>
    </row>
    <row r="6124" spans="1:14" x14ac:dyDescent="0.25">
      <c r="A6124" t="str">
        <f>tb_audit_process_item[[#This Row],[id_audit_process_item_reference]]&amp;TEXT(tb_audit_process_item[[#This Row],[vr_threshold_accrued]],"000000000000,0000000000")</f>
        <v>6410000000000000,3000010000</v>
      </c>
      <c r="B6124">
        <v>6410</v>
      </c>
      <c r="C6124">
        <v>6416</v>
      </c>
      <c r="D6124">
        <v>2016</v>
      </c>
      <c r="E6124" t="s">
        <v>4342</v>
      </c>
      <c r="F6124">
        <v>9</v>
      </c>
      <c r="G6124">
        <v>5</v>
      </c>
      <c r="H6124">
        <v>2.65</v>
      </c>
      <c r="I6124">
        <v>0.4</v>
      </c>
      <c r="J6124">
        <v>0.30000100000000002</v>
      </c>
      <c r="K6124" t="b">
        <v>0</v>
      </c>
      <c r="L6124" t="s">
        <v>6913</v>
      </c>
      <c r="N6124" s="28">
        <v>42755.5</v>
      </c>
    </row>
    <row r="6125" spans="1:14" x14ac:dyDescent="0.25">
      <c r="A6125" t="str">
        <f>tb_audit_process_item[[#This Row],[id_audit_process_item_reference]]&amp;TEXT(tb_audit_process_item[[#This Row],[vr_threshold_accrued]],"000000000000,0000000000")</f>
        <v>6410000000000000,5000010000</v>
      </c>
      <c r="B6125">
        <v>6410</v>
      </c>
      <c r="C6125">
        <v>6417</v>
      </c>
      <c r="D6125">
        <v>2016</v>
      </c>
      <c r="E6125" t="s">
        <v>4342</v>
      </c>
      <c r="F6125">
        <v>9</v>
      </c>
      <c r="G6125">
        <v>5</v>
      </c>
      <c r="H6125">
        <v>3.5</v>
      </c>
      <c r="I6125">
        <v>0.75</v>
      </c>
      <c r="J6125">
        <v>0.50000100000000003</v>
      </c>
      <c r="K6125" t="b">
        <v>0</v>
      </c>
      <c r="L6125" t="s">
        <v>6913</v>
      </c>
      <c r="N6125" s="28">
        <v>42755.5</v>
      </c>
    </row>
    <row r="6126" spans="1:14" x14ac:dyDescent="0.25">
      <c r="A6126" t="str">
        <f>tb_audit_process_item[[#This Row],[id_audit_process_item_reference]]&amp;TEXT(tb_audit_process_item[[#This Row],[vr_threshold_accrued]],"000000000000,0000000000")</f>
        <v>6418000000000000,0000000000</v>
      </c>
      <c r="B6126">
        <v>6418</v>
      </c>
      <c r="C6126">
        <v>6418</v>
      </c>
      <c r="D6126">
        <v>2016</v>
      </c>
      <c r="E6126" t="s">
        <v>4343</v>
      </c>
      <c r="F6126">
        <v>9</v>
      </c>
      <c r="G6126">
        <v>5</v>
      </c>
      <c r="H6126">
        <v>3.5</v>
      </c>
      <c r="J6126"/>
      <c r="K6126" t="b">
        <v>1</v>
      </c>
      <c r="L6126" t="s">
        <v>6914</v>
      </c>
      <c r="N6126" s="28">
        <v>42755.5</v>
      </c>
    </row>
    <row r="6127" spans="1:14" x14ac:dyDescent="0.25">
      <c r="A6127" t="str">
        <f>tb_audit_process_item[[#This Row],[id_audit_process_item_reference]]&amp;TEXT(tb_audit_process_item[[#This Row],[vr_threshold_accrued]],"000000000000,0000000000")</f>
        <v>6418000000000000,0100010000</v>
      </c>
      <c r="B6127">
        <v>6418</v>
      </c>
      <c r="C6127">
        <v>6419</v>
      </c>
      <c r="D6127">
        <v>2016</v>
      </c>
      <c r="E6127" t="s">
        <v>4343</v>
      </c>
      <c r="F6127">
        <v>9</v>
      </c>
      <c r="G6127">
        <v>5</v>
      </c>
      <c r="H6127">
        <v>0.65</v>
      </c>
      <c r="I6127">
        <v>0.03</v>
      </c>
      <c r="J6127">
        <v>1.0000999999999999E-2</v>
      </c>
      <c r="K6127" t="b">
        <v>0</v>
      </c>
      <c r="L6127" t="s">
        <v>6914</v>
      </c>
      <c r="N6127" s="28">
        <v>42755.5</v>
      </c>
    </row>
    <row r="6128" spans="1:14" x14ac:dyDescent="0.25">
      <c r="A6128" t="str">
        <f>tb_audit_process_item[[#This Row],[id_audit_process_item_reference]]&amp;TEXT(tb_audit_process_item[[#This Row],[vr_threshold_accrued]],"000000000000,0000000000")</f>
        <v>6418000000000000,0500010000</v>
      </c>
      <c r="B6128">
        <v>6418</v>
      </c>
      <c r="C6128">
        <v>6420</v>
      </c>
      <c r="D6128">
        <v>2016</v>
      </c>
      <c r="E6128" t="s">
        <v>4343</v>
      </c>
      <c r="F6128">
        <v>9</v>
      </c>
      <c r="G6128">
        <v>5</v>
      </c>
      <c r="H6128">
        <v>0.85</v>
      </c>
      <c r="I6128">
        <v>7.4999999999999997E-2</v>
      </c>
      <c r="J6128">
        <v>5.0000999999999997E-2</v>
      </c>
      <c r="K6128" t="b">
        <v>0</v>
      </c>
      <c r="L6128" t="s">
        <v>6914</v>
      </c>
      <c r="N6128" s="28">
        <v>42755.5</v>
      </c>
    </row>
    <row r="6129" spans="1:14" x14ac:dyDescent="0.25">
      <c r="A6129" t="str">
        <f>tb_audit_process_item[[#This Row],[id_audit_process_item_reference]]&amp;TEXT(tb_audit_process_item[[#This Row],[vr_threshold_accrued]],"000000000000,0000000000")</f>
        <v>6418000000000000,1000010000</v>
      </c>
      <c r="B6129">
        <v>6418</v>
      </c>
      <c r="C6129">
        <v>6421</v>
      </c>
      <c r="D6129">
        <v>2016</v>
      </c>
      <c r="E6129" t="s">
        <v>4343</v>
      </c>
      <c r="F6129">
        <v>9</v>
      </c>
      <c r="G6129">
        <v>5</v>
      </c>
      <c r="H6129">
        <v>1.1200000000000001</v>
      </c>
      <c r="I6129">
        <v>0.125</v>
      </c>
      <c r="J6129">
        <v>0.10000100000000001</v>
      </c>
      <c r="K6129" t="b">
        <v>0</v>
      </c>
      <c r="L6129" t="s">
        <v>6914</v>
      </c>
      <c r="N6129" s="28">
        <v>42755.5</v>
      </c>
    </row>
    <row r="6130" spans="1:14" x14ac:dyDescent="0.25">
      <c r="A6130" t="str">
        <f>tb_audit_process_item[[#This Row],[id_audit_process_item_reference]]&amp;TEXT(tb_audit_process_item[[#This Row],[vr_threshold_accrued]],"000000000000,0000000000")</f>
        <v>6418000000000000,1500010000</v>
      </c>
      <c r="B6130">
        <v>6418</v>
      </c>
      <c r="C6130">
        <v>6422</v>
      </c>
      <c r="D6130">
        <v>2016</v>
      </c>
      <c r="E6130" t="s">
        <v>4343</v>
      </c>
      <c r="F6130">
        <v>9</v>
      </c>
      <c r="G6130">
        <v>5</v>
      </c>
      <c r="H6130">
        <v>1.46</v>
      </c>
      <c r="I6130">
        <v>0.17499999999999999</v>
      </c>
      <c r="J6130">
        <v>0.150001</v>
      </c>
      <c r="K6130" t="b">
        <v>0</v>
      </c>
      <c r="L6130" t="s">
        <v>6914</v>
      </c>
      <c r="N6130" s="28">
        <v>42755.5</v>
      </c>
    </row>
    <row r="6131" spans="1:14" x14ac:dyDescent="0.25">
      <c r="A6131" t="str">
        <f>tb_audit_process_item[[#This Row],[id_audit_process_item_reference]]&amp;TEXT(tb_audit_process_item[[#This Row],[vr_threshold_accrued]],"000000000000,0000000000")</f>
        <v>6418000000000000,2000010000</v>
      </c>
      <c r="B6131">
        <v>6418</v>
      </c>
      <c r="C6131">
        <v>6423</v>
      </c>
      <c r="D6131">
        <v>2016</v>
      </c>
      <c r="E6131" t="s">
        <v>4343</v>
      </c>
      <c r="F6131">
        <v>9</v>
      </c>
      <c r="G6131">
        <v>5</v>
      </c>
      <c r="H6131">
        <v>1.9</v>
      </c>
      <c r="I6131">
        <v>0.25</v>
      </c>
      <c r="J6131">
        <v>0.20000100000000001</v>
      </c>
      <c r="K6131" t="b">
        <v>0</v>
      </c>
      <c r="L6131" t="s">
        <v>6914</v>
      </c>
      <c r="N6131" s="28">
        <v>42755.5</v>
      </c>
    </row>
    <row r="6132" spans="1:14" x14ac:dyDescent="0.25">
      <c r="A6132" t="str">
        <f>tb_audit_process_item[[#This Row],[id_audit_process_item_reference]]&amp;TEXT(tb_audit_process_item[[#This Row],[vr_threshold_accrued]],"000000000000,0000000000")</f>
        <v>6418000000000000,3000010000</v>
      </c>
      <c r="B6132">
        <v>6418</v>
      </c>
      <c r="C6132">
        <v>6424</v>
      </c>
      <c r="D6132">
        <v>2016</v>
      </c>
      <c r="E6132" t="s">
        <v>4343</v>
      </c>
      <c r="F6132">
        <v>9</v>
      </c>
      <c r="G6132">
        <v>5</v>
      </c>
      <c r="H6132">
        <v>2.4900000000000002</v>
      </c>
      <c r="I6132">
        <v>0.4</v>
      </c>
      <c r="J6132">
        <v>0.30000100000000002</v>
      </c>
      <c r="K6132" t="b">
        <v>0</v>
      </c>
      <c r="L6132" t="s">
        <v>6914</v>
      </c>
      <c r="N6132" s="28">
        <v>42755.5</v>
      </c>
    </row>
    <row r="6133" spans="1:14" x14ac:dyDescent="0.25">
      <c r="A6133" t="str">
        <f>tb_audit_process_item[[#This Row],[id_audit_process_item_reference]]&amp;TEXT(tb_audit_process_item[[#This Row],[vr_threshold_accrued]],"000000000000,0000000000")</f>
        <v>6418000000000000,5000010000</v>
      </c>
      <c r="B6133">
        <v>6418</v>
      </c>
      <c r="C6133">
        <v>6425</v>
      </c>
      <c r="D6133">
        <v>2016</v>
      </c>
      <c r="E6133" t="s">
        <v>4343</v>
      </c>
      <c r="F6133">
        <v>9</v>
      </c>
      <c r="G6133">
        <v>5</v>
      </c>
      <c r="H6133">
        <v>3.25</v>
      </c>
      <c r="I6133">
        <v>0.75</v>
      </c>
      <c r="J6133">
        <v>0.50000100000000003</v>
      </c>
      <c r="K6133" t="b">
        <v>0</v>
      </c>
      <c r="L6133" t="s">
        <v>6914</v>
      </c>
      <c r="N6133" s="28">
        <v>42755.5</v>
      </c>
    </row>
    <row r="6134" spans="1:14" x14ac:dyDescent="0.25">
      <c r="A6134" t="str">
        <f>tb_audit_process_item[[#This Row],[id_audit_process_item_reference]]&amp;TEXT(tb_audit_process_item[[#This Row],[vr_threshold_accrued]],"000000000000,0000000000")</f>
        <v>6426000000000000,0000000000</v>
      </c>
      <c r="B6134">
        <v>6426</v>
      </c>
      <c r="C6134">
        <v>6426</v>
      </c>
      <c r="D6134">
        <v>2016</v>
      </c>
      <c r="E6134" t="s">
        <v>4344</v>
      </c>
      <c r="F6134">
        <v>9</v>
      </c>
      <c r="G6134">
        <v>5</v>
      </c>
      <c r="H6134">
        <v>1.75</v>
      </c>
      <c r="J6134"/>
      <c r="K6134" t="b">
        <v>1</v>
      </c>
      <c r="L6134" t="s">
        <v>6925</v>
      </c>
      <c r="N6134" s="28">
        <v>42755.5</v>
      </c>
    </row>
    <row r="6135" spans="1:14" x14ac:dyDescent="0.25">
      <c r="A6135" t="str">
        <f>tb_audit_process_item[[#This Row],[id_audit_process_item_reference]]&amp;TEXT(tb_audit_process_item[[#This Row],[vr_threshold_accrued]],"000000000000,0000000000")</f>
        <v>6427000000000000,0000000000</v>
      </c>
      <c r="B6135">
        <v>6427</v>
      </c>
      <c r="C6135">
        <v>6427</v>
      </c>
      <c r="D6135">
        <v>2016</v>
      </c>
      <c r="E6135" t="s">
        <v>4364</v>
      </c>
      <c r="F6135">
        <v>9</v>
      </c>
      <c r="G6135">
        <v>5</v>
      </c>
      <c r="H6135">
        <v>5</v>
      </c>
      <c r="J6135"/>
      <c r="K6135" t="b">
        <v>1</v>
      </c>
      <c r="L6135" t="s">
        <v>6918</v>
      </c>
      <c r="N6135" s="28">
        <v>42755.5</v>
      </c>
    </row>
    <row r="6136" spans="1:14" x14ac:dyDescent="0.25">
      <c r="A6136" t="str">
        <f>tb_audit_process_item[[#This Row],[id_audit_process_item_reference]]&amp;TEXT(tb_audit_process_item[[#This Row],[vr_threshold_accrued]],"000000000000,0000000000")</f>
        <v>6428000000000000,0000000000</v>
      </c>
      <c r="B6136">
        <v>6428</v>
      </c>
      <c r="C6136">
        <v>6428</v>
      </c>
      <c r="D6136">
        <v>2016</v>
      </c>
      <c r="E6136" t="s">
        <v>4365</v>
      </c>
      <c r="F6136">
        <v>9</v>
      </c>
      <c r="G6136">
        <v>5</v>
      </c>
      <c r="H6136">
        <v>3.5</v>
      </c>
      <c r="J6136"/>
      <c r="K6136" t="b">
        <v>1</v>
      </c>
      <c r="L6136" t="s">
        <v>6915</v>
      </c>
      <c r="N6136" s="28">
        <v>42755.5</v>
      </c>
    </row>
    <row r="6137" spans="1:14" x14ac:dyDescent="0.25">
      <c r="A6137" t="str">
        <f>tb_audit_process_item[[#This Row],[id_audit_process_item_reference]]&amp;TEXT(tb_audit_process_item[[#This Row],[vr_threshold_accrued]],"000000000000,0000000000")</f>
        <v>6428000000000000,0050010000</v>
      </c>
      <c r="B6137">
        <v>6428</v>
      </c>
      <c r="C6137">
        <v>6429</v>
      </c>
      <c r="D6137">
        <v>2016</v>
      </c>
      <c r="E6137" t="s">
        <v>4365</v>
      </c>
      <c r="F6137">
        <v>9</v>
      </c>
      <c r="G6137">
        <v>5</v>
      </c>
      <c r="H6137">
        <v>0.66</v>
      </c>
      <c r="I6137">
        <v>2.75E-2</v>
      </c>
      <c r="J6137">
        <v>5.0010000000000002E-3</v>
      </c>
      <c r="K6137" t="b">
        <v>0</v>
      </c>
      <c r="L6137" t="s">
        <v>6915</v>
      </c>
      <c r="N6137" s="28">
        <v>42755.5</v>
      </c>
    </row>
    <row r="6138" spans="1:14" x14ac:dyDescent="0.25">
      <c r="A6138" t="str">
        <f>tb_audit_process_item[[#This Row],[id_audit_process_item_reference]]&amp;TEXT(tb_audit_process_item[[#This Row],[vr_threshold_accrued]],"000000000000,0000000000")</f>
        <v>6428000000000000,0500010000</v>
      </c>
      <c r="B6138">
        <v>6428</v>
      </c>
      <c r="C6138">
        <v>6430</v>
      </c>
      <c r="D6138">
        <v>2016</v>
      </c>
      <c r="E6138" t="s">
        <v>4365</v>
      </c>
      <c r="F6138">
        <v>9</v>
      </c>
      <c r="G6138">
        <v>5</v>
      </c>
      <c r="H6138">
        <v>0.87</v>
      </c>
      <c r="I6138">
        <v>7.4999999999999997E-2</v>
      </c>
      <c r="J6138">
        <v>5.0000999999999997E-2</v>
      </c>
      <c r="K6138" t="b">
        <v>0</v>
      </c>
      <c r="L6138" t="s">
        <v>6915</v>
      </c>
      <c r="N6138" s="28">
        <v>42755.5</v>
      </c>
    </row>
    <row r="6139" spans="1:14" x14ac:dyDescent="0.25">
      <c r="A6139" t="str">
        <f>tb_audit_process_item[[#This Row],[id_audit_process_item_reference]]&amp;TEXT(tb_audit_process_item[[#This Row],[vr_threshold_accrued]],"000000000000,0000000000")</f>
        <v>6428000000000000,1000010000</v>
      </c>
      <c r="B6139">
        <v>6428</v>
      </c>
      <c r="C6139">
        <v>6431</v>
      </c>
      <c r="D6139">
        <v>2016</v>
      </c>
      <c r="E6139" t="s">
        <v>4365</v>
      </c>
      <c r="F6139">
        <v>9</v>
      </c>
      <c r="G6139">
        <v>5</v>
      </c>
      <c r="H6139">
        <v>1.1499999999999999</v>
      </c>
      <c r="I6139">
        <v>0.125</v>
      </c>
      <c r="J6139">
        <v>0.10000100000000001</v>
      </c>
      <c r="K6139" t="b">
        <v>0</v>
      </c>
      <c r="L6139" t="s">
        <v>6915</v>
      </c>
      <c r="N6139" s="28">
        <v>42755.5</v>
      </c>
    </row>
    <row r="6140" spans="1:14" x14ac:dyDescent="0.25">
      <c r="A6140" t="str">
        <f>tb_audit_process_item[[#This Row],[id_audit_process_item_reference]]&amp;TEXT(tb_audit_process_item[[#This Row],[vr_threshold_accrued]],"000000000000,0000000000")</f>
        <v>6428000000000000,1500010000</v>
      </c>
      <c r="B6140">
        <v>6428</v>
      </c>
      <c r="C6140">
        <v>6432</v>
      </c>
      <c r="D6140">
        <v>2016</v>
      </c>
      <c r="E6140" t="s">
        <v>4365</v>
      </c>
      <c r="F6140">
        <v>9</v>
      </c>
      <c r="G6140">
        <v>5</v>
      </c>
      <c r="H6140">
        <v>1.52</v>
      </c>
      <c r="I6140">
        <v>0.17499999999999999</v>
      </c>
      <c r="J6140">
        <v>0.150001</v>
      </c>
      <c r="K6140" t="b">
        <v>0</v>
      </c>
      <c r="L6140" t="s">
        <v>6915</v>
      </c>
      <c r="N6140" s="28">
        <v>42755.5</v>
      </c>
    </row>
    <row r="6141" spans="1:14" x14ac:dyDescent="0.25">
      <c r="A6141" t="str">
        <f>tb_audit_process_item[[#This Row],[id_audit_process_item_reference]]&amp;TEXT(tb_audit_process_item[[#This Row],[vr_threshold_accrued]],"000000000000,0000000000")</f>
        <v>6428000000000000,2000010000</v>
      </c>
      <c r="B6141">
        <v>6428</v>
      </c>
      <c r="C6141">
        <v>6433</v>
      </c>
      <c r="D6141">
        <v>2016</v>
      </c>
      <c r="E6141" t="s">
        <v>4365</v>
      </c>
      <c r="F6141">
        <v>9</v>
      </c>
      <c r="G6141">
        <v>5</v>
      </c>
      <c r="H6141">
        <v>2.0099999999999998</v>
      </c>
      <c r="I6141">
        <v>0.25</v>
      </c>
      <c r="J6141">
        <v>0.20000100000000001</v>
      </c>
      <c r="K6141" t="b">
        <v>0</v>
      </c>
      <c r="L6141" t="s">
        <v>6915</v>
      </c>
      <c r="N6141" s="28">
        <v>42755.5</v>
      </c>
    </row>
    <row r="6142" spans="1:14" x14ac:dyDescent="0.25">
      <c r="A6142" t="str">
        <f>tb_audit_process_item[[#This Row],[id_audit_process_item_reference]]&amp;TEXT(tb_audit_process_item[[#This Row],[vr_threshold_accrued]],"000000000000,0000000000")</f>
        <v>6428000000000000,3000010000</v>
      </c>
      <c r="B6142">
        <v>6428</v>
      </c>
      <c r="C6142">
        <v>6434</v>
      </c>
      <c r="D6142">
        <v>2016</v>
      </c>
      <c r="E6142" t="s">
        <v>4365</v>
      </c>
      <c r="F6142">
        <v>9</v>
      </c>
      <c r="G6142">
        <v>5</v>
      </c>
      <c r="H6142">
        <v>2.65</v>
      </c>
      <c r="I6142">
        <v>0.4</v>
      </c>
      <c r="J6142">
        <v>0.30000100000000002</v>
      </c>
      <c r="K6142" t="b">
        <v>0</v>
      </c>
      <c r="L6142" t="s">
        <v>6915</v>
      </c>
      <c r="N6142" s="28">
        <v>42755.5</v>
      </c>
    </row>
    <row r="6143" spans="1:14" x14ac:dyDescent="0.25">
      <c r="A6143" t="str">
        <f>tb_audit_process_item[[#This Row],[id_audit_process_item_reference]]&amp;TEXT(tb_audit_process_item[[#This Row],[vr_threshold_accrued]],"000000000000,0000000000")</f>
        <v>6428000000000000,5000010000</v>
      </c>
      <c r="B6143">
        <v>6428</v>
      </c>
      <c r="C6143">
        <v>6435</v>
      </c>
      <c r="D6143">
        <v>2016</v>
      </c>
      <c r="E6143" t="s">
        <v>4365</v>
      </c>
      <c r="F6143">
        <v>9</v>
      </c>
      <c r="G6143">
        <v>5</v>
      </c>
      <c r="H6143">
        <v>3.5</v>
      </c>
      <c r="I6143">
        <v>0.75</v>
      </c>
      <c r="J6143">
        <v>0.50000100000000003</v>
      </c>
      <c r="K6143" t="b">
        <v>0</v>
      </c>
      <c r="L6143" t="s">
        <v>6915</v>
      </c>
      <c r="N6143" s="176">
        <v>42755.5</v>
      </c>
    </row>
    <row r="6144" spans="1:14" x14ac:dyDescent="0.25">
      <c r="A6144" t="str">
        <f>tb_audit_process_item[[#This Row],[id_audit_process_item_reference]]&amp;TEXT(tb_audit_process_item[[#This Row],[vr_threshold_accrued]],"000000000000,0000000000")</f>
        <v>6436000000000000,0000000000</v>
      </c>
      <c r="B6144">
        <v>6436</v>
      </c>
      <c r="C6144">
        <v>6436</v>
      </c>
      <c r="D6144">
        <v>2016</v>
      </c>
      <c r="E6144" t="s">
        <v>4366</v>
      </c>
      <c r="F6144">
        <v>9</v>
      </c>
      <c r="G6144">
        <v>5</v>
      </c>
      <c r="H6144">
        <v>5</v>
      </c>
      <c r="J6144"/>
      <c r="K6144" t="b">
        <v>1</v>
      </c>
      <c r="L6144" t="s">
        <v>6916</v>
      </c>
      <c r="N6144" s="28">
        <v>42755.5</v>
      </c>
    </row>
    <row r="6145" spans="1:14" x14ac:dyDescent="0.25">
      <c r="A6145" t="str">
        <f>tb_audit_process_item[[#This Row],[id_audit_process_item_reference]]&amp;TEXT(tb_audit_process_item[[#This Row],[vr_threshold_accrued]],"000000000000,0000000000")</f>
        <v>6437000000000000,0000000000</v>
      </c>
      <c r="B6145">
        <v>6437</v>
      </c>
      <c r="C6145">
        <v>6437</v>
      </c>
      <c r="D6145">
        <v>2016</v>
      </c>
      <c r="E6145" t="s">
        <v>4367</v>
      </c>
      <c r="F6145">
        <v>9</v>
      </c>
      <c r="G6145">
        <v>5</v>
      </c>
      <c r="H6145">
        <v>3.5</v>
      </c>
      <c r="J6145"/>
      <c r="K6145" t="b">
        <v>1</v>
      </c>
      <c r="L6145" t="s">
        <v>6917</v>
      </c>
      <c r="N6145" s="176">
        <v>42755.5</v>
      </c>
    </row>
    <row r="6146" spans="1:14" x14ac:dyDescent="0.25">
      <c r="A6146" t="str">
        <f>tb_audit_process_item[[#This Row],[id_audit_process_item_reference]]&amp;TEXT(tb_audit_process_item[[#This Row],[vr_threshold_accrued]],"000000000000,0000000000")</f>
        <v>6438000000000000,0000000000</v>
      </c>
      <c r="B6146">
        <v>6438</v>
      </c>
      <c r="C6146">
        <v>6438</v>
      </c>
      <c r="D6146">
        <v>2016</v>
      </c>
      <c r="E6146" t="s">
        <v>4368</v>
      </c>
      <c r="F6146">
        <v>9</v>
      </c>
      <c r="G6146">
        <v>5</v>
      </c>
      <c r="H6146">
        <v>1.75</v>
      </c>
      <c r="J6146"/>
      <c r="K6146" t="b">
        <v>1</v>
      </c>
      <c r="L6146" t="s">
        <v>6926</v>
      </c>
      <c r="N6146" s="176">
        <v>42755.5</v>
      </c>
    </row>
    <row r="6147" spans="1:14" x14ac:dyDescent="0.25">
      <c r="A6147" t="str">
        <f>tb_audit_process_item[[#This Row],[id_audit_process_item_reference]]&amp;TEXT(tb_audit_process_item[[#This Row],[vr_threshold_accrued]],"000000000000,0000000000")</f>
        <v>6439000000000000,0000000000</v>
      </c>
      <c r="B6147">
        <v>6439</v>
      </c>
      <c r="C6147">
        <v>6439</v>
      </c>
      <c r="D6147">
        <v>2016</v>
      </c>
      <c r="E6147" t="s">
        <v>4370</v>
      </c>
      <c r="F6147">
        <v>9</v>
      </c>
      <c r="G6147">
        <v>5</v>
      </c>
      <c r="H6147">
        <v>5</v>
      </c>
      <c r="J6147"/>
      <c r="K6147" t="b">
        <v>1</v>
      </c>
      <c r="L6147" t="s">
        <v>6919</v>
      </c>
      <c r="N6147" s="176">
        <v>42755.5</v>
      </c>
    </row>
    <row r="6148" spans="1:14" x14ac:dyDescent="0.25">
      <c r="A6148" t="str">
        <f>tb_audit_process_item[[#This Row],[id_audit_process_item_reference]]&amp;TEXT(tb_audit_process_item[[#This Row],[vr_threshold_accrued]],"000000000000,0000000000")</f>
        <v>6440000000000000,0000000000</v>
      </c>
      <c r="B6148">
        <v>6440</v>
      </c>
      <c r="C6148">
        <v>6440</v>
      </c>
      <c r="D6148">
        <v>2016</v>
      </c>
      <c r="E6148" t="s">
        <v>4371</v>
      </c>
      <c r="F6148">
        <v>9</v>
      </c>
      <c r="G6148">
        <v>5</v>
      </c>
      <c r="H6148">
        <v>3.5</v>
      </c>
      <c r="J6148"/>
      <c r="K6148" t="b">
        <v>1</v>
      </c>
      <c r="L6148" t="s">
        <v>6920</v>
      </c>
      <c r="N6148" s="176">
        <v>42755.5</v>
      </c>
    </row>
    <row r="6149" spans="1:14" x14ac:dyDescent="0.25">
      <c r="A6149" t="str">
        <f>tb_audit_process_item[[#This Row],[id_audit_process_item_reference]]&amp;TEXT(tb_audit_process_item[[#This Row],[vr_threshold_accrued]],"000000000000,0000000000")</f>
        <v>6440000000000000,0050010000</v>
      </c>
      <c r="B6149">
        <v>6440</v>
      </c>
      <c r="C6149">
        <v>6441</v>
      </c>
      <c r="D6149">
        <v>2016</v>
      </c>
      <c r="E6149" t="s">
        <v>4371</v>
      </c>
      <c r="F6149">
        <v>9</v>
      </c>
      <c r="G6149">
        <v>5</v>
      </c>
      <c r="H6149">
        <v>0.66</v>
      </c>
      <c r="I6149">
        <v>2.75E-2</v>
      </c>
      <c r="J6149">
        <v>5.0010000000000002E-3</v>
      </c>
      <c r="K6149" t="b">
        <v>0</v>
      </c>
      <c r="L6149" t="s">
        <v>6920</v>
      </c>
      <c r="N6149" s="176">
        <v>42755.5</v>
      </c>
    </row>
    <row r="6150" spans="1:14" x14ac:dyDescent="0.25">
      <c r="A6150" t="str">
        <f>tb_audit_process_item[[#This Row],[id_audit_process_item_reference]]&amp;TEXT(tb_audit_process_item[[#This Row],[vr_threshold_accrued]],"000000000000,0000000000")</f>
        <v>6440000000000000,0500010000</v>
      </c>
      <c r="B6150">
        <v>6440</v>
      </c>
      <c r="C6150">
        <v>6442</v>
      </c>
      <c r="D6150">
        <v>2016</v>
      </c>
      <c r="E6150" t="s">
        <v>4371</v>
      </c>
      <c r="F6150">
        <v>9</v>
      </c>
      <c r="G6150">
        <v>5</v>
      </c>
      <c r="H6150">
        <v>0.87</v>
      </c>
      <c r="I6150">
        <v>7.4999999999999997E-2</v>
      </c>
      <c r="J6150">
        <v>5.0000999999999997E-2</v>
      </c>
      <c r="K6150" t="b">
        <v>0</v>
      </c>
      <c r="L6150" t="s">
        <v>6920</v>
      </c>
      <c r="N6150" s="176">
        <v>42755.5</v>
      </c>
    </row>
    <row r="6151" spans="1:14" x14ac:dyDescent="0.25">
      <c r="A6151" t="str">
        <f>tb_audit_process_item[[#This Row],[id_audit_process_item_reference]]&amp;TEXT(tb_audit_process_item[[#This Row],[vr_threshold_accrued]],"000000000000,0000000000")</f>
        <v>6440000000000000,1000010000</v>
      </c>
      <c r="B6151">
        <v>6440</v>
      </c>
      <c r="C6151">
        <v>6443</v>
      </c>
      <c r="D6151">
        <v>2016</v>
      </c>
      <c r="E6151" t="s">
        <v>4371</v>
      </c>
      <c r="F6151">
        <v>9</v>
      </c>
      <c r="G6151">
        <v>5</v>
      </c>
      <c r="H6151">
        <v>1.1499999999999999</v>
      </c>
      <c r="I6151">
        <v>0.125</v>
      </c>
      <c r="J6151">
        <v>0.10000100000000001</v>
      </c>
      <c r="K6151" t="b">
        <v>0</v>
      </c>
      <c r="L6151" t="s">
        <v>6920</v>
      </c>
      <c r="N6151" s="176">
        <v>42755.5</v>
      </c>
    </row>
    <row r="6152" spans="1:14" x14ac:dyDescent="0.25">
      <c r="A6152" t="str">
        <f>tb_audit_process_item[[#This Row],[id_audit_process_item_reference]]&amp;TEXT(tb_audit_process_item[[#This Row],[vr_threshold_accrued]],"000000000000,0000000000")</f>
        <v>6440000000000000,1500010000</v>
      </c>
      <c r="B6152">
        <v>6440</v>
      </c>
      <c r="C6152">
        <v>6444</v>
      </c>
      <c r="D6152">
        <v>2016</v>
      </c>
      <c r="E6152" t="s">
        <v>4371</v>
      </c>
      <c r="F6152">
        <v>9</v>
      </c>
      <c r="G6152">
        <v>5</v>
      </c>
      <c r="H6152">
        <v>1.52</v>
      </c>
      <c r="I6152">
        <v>0.17499999999999999</v>
      </c>
      <c r="J6152">
        <v>0.150001</v>
      </c>
      <c r="K6152" t="b">
        <v>0</v>
      </c>
      <c r="L6152" t="s">
        <v>6920</v>
      </c>
      <c r="N6152" s="176">
        <v>42755.5</v>
      </c>
    </row>
    <row r="6153" spans="1:14" x14ac:dyDescent="0.25">
      <c r="A6153" t="str">
        <f>tb_audit_process_item[[#This Row],[id_audit_process_item_reference]]&amp;TEXT(tb_audit_process_item[[#This Row],[vr_threshold_accrued]],"000000000000,0000000000")</f>
        <v>6440000000000000,2000010000</v>
      </c>
      <c r="B6153">
        <v>6440</v>
      </c>
      <c r="C6153">
        <v>6445</v>
      </c>
      <c r="D6153">
        <v>2016</v>
      </c>
      <c r="E6153" t="s">
        <v>4371</v>
      </c>
      <c r="F6153">
        <v>9</v>
      </c>
      <c r="G6153">
        <v>5</v>
      </c>
      <c r="H6153">
        <v>2.0099999999999998</v>
      </c>
      <c r="I6153">
        <v>0.25</v>
      </c>
      <c r="J6153">
        <v>0.20000100000000001</v>
      </c>
      <c r="K6153" t="b">
        <v>0</v>
      </c>
      <c r="L6153" t="s">
        <v>6920</v>
      </c>
      <c r="N6153" s="176">
        <v>42755.5</v>
      </c>
    </row>
    <row r="6154" spans="1:14" x14ac:dyDescent="0.25">
      <c r="A6154" t="str">
        <f>tb_audit_process_item[[#This Row],[id_audit_process_item_reference]]&amp;TEXT(tb_audit_process_item[[#This Row],[vr_threshold_accrued]],"000000000000,0000000000")</f>
        <v>6440000000000000,3000010000</v>
      </c>
      <c r="B6154">
        <v>6440</v>
      </c>
      <c r="C6154">
        <v>6446</v>
      </c>
      <c r="D6154">
        <v>2016</v>
      </c>
      <c r="E6154" t="s">
        <v>4371</v>
      </c>
      <c r="F6154">
        <v>9</v>
      </c>
      <c r="G6154">
        <v>5</v>
      </c>
      <c r="H6154">
        <v>2.65</v>
      </c>
      <c r="I6154">
        <v>0.4</v>
      </c>
      <c r="J6154">
        <v>0.30000100000000002</v>
      </c>
      <c r="K6154" t="b">
        <v>0</v>
      </c>
      <c r="L6154" t="s">
        <v>6920</v>
      </c>
      <c r="N6154" s="176">
        <v>42755.5</v>
      </c>
    </row>
    <row r="6155" spans="1:14" x14ac:dyDescent="0.25">
      <c r="A6155" t="str">
        <f>tb_audit_process_item[[#This Row],[id_audit_process_item_reference]]&amp;TEXT(tb_audit_process_item[[#This Row],[vr_threshold_accrued]],"000000000000,0000000000")</f>
        <v>6440000000000000,5000010000</v>
      </c>
      <c r="B6155">
        <v>6440</v>
      </c>
      <c r="C6155">
        <v>6447</v>
      </c>
      <c r="D6155">
        <v>2016</v>
      </c>
      <c r="E6155" t="s">
        <v>4371</v>
      </c>
      <c r="F6155">
        <v>9</v>
      </c>
      <c r="G6155">
        <v>5</v>
      </c>
      <c r="H6155">
        <v>3.5</v>
      </c>
      <c r="I6155">
        <v>0.75</v>
      </c>
      <c r="J6155">
        <v>0.50000100000000003</v>
      </c>
      <c r="K6155" t="b">
        <v>0</v>
      </c>
      <c r="L6155" t="s">
        <v>6920</v>
      </c>
      <c r="N6155" s="176">
        <v>42755.5</v>
      </c>
    </row>
    <row r="6156" spans="1:14" x14ac:dyDescent="0.25">
      <c r="A6156" t="str">
        <f>tb_audit_process_item[[#This Row],[id_audit_process_item_reference]]&amp;TEXT(tb_audit_process_item[[#This Row],[vr_threshold_accrued]],"000000000000,0000000000")</f>
        <v>6448000000000000,0000000000</v>
      </c>
      <c r="B6156">
        <v>6448</v>
      </c>
      <c r="C6156">
        <v>6448</v>
      </c>
      <c r="D6156">
        <v>2016</v>
      </c>
      <c r="E6156" t="s">
        <v>4372</v>
      </c>
      <c r="F6156">
        <v>9</v>
      </c>
      <c r="G6156">
        <v>5</v>
      </c>
      <c r="H6156">
        <v>5</v>
      </c>
      <c r="J6156"/>
      <c r="K6156" t="b">
        <v>1</v>
      </c>
      <c r="L6156" t="s">
        <v>6921</v>
      </c>
      <c r="N6156" s="176">
        <v>42755.5</v>
      </c>
    </row>
    <row r="6157" spans="1:14" x14ac:dyDescent="0.25">
      <c r="A6157" t="str">
        <f>tb_audit_process_item[[#This Row],[id_audit_process_item_reference]]&amp;TEXT(tb_audit_process_item[[#This Row],[vr_threshold_accrued]],"000000000000,0000000000")</f>
        <v>6448000000000000,0100010000</v>
      </c>
      <c r="B6157">
        <v>6448</v>
      </c>
      <c r="C6157">
        <v>6449</v>
      </c>
      <c r="D6157">
        <v>2016</v>
      </c>
      <c r="E6157" t="s">
        <v>4372</v>
      </c>
      <c r="F6157">
        <v>9</v>
      </c>
      <c r="G6157">
        <v>5</v>
      </c>
      <c r="H6157">
        <v>0.65</v>
      </c>
      <c r="I6157">
        <v>0.03</v>
      </c>
      <c r="J6157">
        <v>1.0000999999999999E-2</v>
      </c>
      <c r="K6157" t="b">
        <v>0</v>
      </c>
      <c r="L6157" t="s">
        <v>6921</v>
      </c>
      <c r="N6157" s="176">
        <v>42755.5</v>
      </c>
    </row>
    <row r="6158" spans="1:14" x14ac:dyDescent="0.25">
      <c r="A6158" t="str">
        <f>tb_audit_process_item[[#This Row],[id_audit_process_item_reference]]&amp;TEXT(tb_audit_process_item[[#This Row],[vr_threshold_accrued]],"000000000000,0000000000")</f>
        <v>6448000000000000,0500010000</v>
      </c>
      <c r="B6158">
        <v>6448</v>
      </c>
      <c r="C6158">
        <v>6450</v>
      </c>
      <c r="D6158">
        <v>2016</v>
      </c>
      <c r="E6158" t="s">
        <v>4372</v>
      </c>
      <c r="F6158">
        <v>9</v>
      </c>
      <c r="G6158">
        <v>5</v>
      </c>
      <c r="H6158">
        <v>0.85</v>
      </c>
      <c r="I6158">
        <v>7.4999999999999997E-2</v>
      </c>
      <c r="J6158">
        <v>5.0000999999999997E-2</v>
      </c>
      <c r="K6158" t="b">
        <v>0</v>
      </c>
      <c r="L6158" t="s">
        <v>6921</v>
      </c>
      <c r="N6158" s="28">
        <v>42755.5</v>
      </c>
    </row>
    <row r="6159" spans="1:14" x14ac:dyDescent="0.25">
      <c r="A6159" t="str">
        <f>tb_audit_process_item[[#This Row],[id_audit_process_item_reference]]&amp;TEXT(tb_audit_process_item[[#This Row],[vr_threshold_accrued]],"000000000000,0000000000")</f>
        <v>6448000000000000,1000010000</v>
      </c>
      <c r="B6159">
        <v>6448</v>
      </c>
      <c r="C6159">
        <v>6451</v>
      </c>
      <c r="D6159">
        <v>2016</v>
      </c>
      <c r="E6159" t="s">
        <v>4372</v>
      </c>
      <c r="F6159">
        <v>9</v>
      </c>
      <c r="G6159">
        <v>5</v>
      </c>
      <c r="H6159">
        <v>1.1200000000000001</v>
      </c>
      <c r="I6159">
        <v>0.125</v>
      </c>
      <c r="J6159">
        <v>0.10000100000000001</v>
      </c>
      <c r="K6159" t="b">
        <v>0</v>
      </c>
      <c r="L6159" t="s">
        <v>6921</v>
      </c>
      <c r="N6159" s="176">
        <v>42755.5</v>
      </c>
    </row>
    <row r="6160" spans="1:14" x14ac:dyDescent="0.25">
      <c r="A6160" t="str">
        <f>tb_audit_process_item[[#This Row],[id_audit_process_item_reference]]&amp;TEXT(tb_audit_process_item[[#This Row],[vr_threshold_accrued]],"000000000000,0000000000")</f>
        <v>6448000000000000,1500010000</v>
      </c>
      <c r="B6160">
        <v>6448</v>
      </c>
      <c r="C6160">
        <v>6452</v>
      </c>
      <c r="D6160">
        <v>2016</v>
      </c>
      <c r="E6160" t="s">
        <v>4372</v>
      </c>
      <c r="F6160">
        <v>9</v>
      </c>
      <c r="G6160">
        <v>5</v>
      </c>
      <c r="H6160">
        <v>1.46</v>
      </c>
      <c r="I6160">
        <v>0.17499999999999999</v>
      </c>
      <c r="J6160">
        <v>0.150001</v>
      </c>
      <c r="K6160" t="b">
        <v>0</v>
      </c>
      <c r="L6160" t="s">
        <v>6921</v>
      </c>
      <c r="N6160" s="176">
        <v>42755.5</v>
      </c>
    </row>
    <row r="6161" spans="1:14" x14ac:dyDescent="0.25">
      <c r="A6161" t="str">
        <f>tb_audit_process_item[[#This Row],[id_audit_process_item_reference]]&amp;TEXT(tb_audit_process_item[[#This Row],[vr_threshold_accrued]],"000000000000,0000000000")</f>
        <v>6448000000000000,2000010000</v>
      </c>
      <c r="B6161">
        <v>6448</v>
      </c>
      <c r="C6161">
        <v>6453</v>
      </c>
      <c r="D6161">
        <v>2016</v>
      </c>
      <c r="E6161" t="s">
        <v>4372</v>
      </c>
      <c r="F6161">
        <v>9</v>
      </c>
      <c r="G6161">
        <v>5</v>
      </c>
      <c r="H6161">
        <v>1.9</v>
      </c>
      <c r="I6161">
        <v>0.25</v>
      </c>
      <c r="J6161">
        <v>0.20000100000000001</v>
      </c>
      <c r="K6161" t="b">
        <v>0</v>
      </c>
      <c r="L6161" t="s">
        <v>6921</v>
      </c>
      <c r="N6161" s="176">
        <v>42755.5</v>
      </c>
    </row>
    <row r="6162" spans="1:14" x14ac:dyDescent="0.25">
      <c r="A6162" t="str">
        <f>tb_audit_process_item[[#This Row],[id_audit_process_item_reference]]&amp;TEXT(tb_audit_process_item[[#This Row],[vr_threshold_accrued]],"000000000000,0000000000")</f>
        <v>6448000000000000,3000010000</v>
      </c>
      <c r="B6162">
        <v>6448</v>
      </c>
      <c r="C6162">
        <v>6454</v>
      </c>
      <c r="D6162">
        <v>2016</v>
      </c>
      <c r="E6162" t="s">
        <v>4372</v>
      </c>
      <c r="F6162">
        <v>9</v>
      </c>
      <c r="G6162">
        <v>5</v>
      </c>
      <c r="H6162">
        <v>2.4900000000000002</v>
      </c>
      <c r="I6162">
        <v>0.4</v>
      </c>
      <c r="J6162">
        <v>0.30000100000000002</v>
      </c>
      <c r="K6162" t="b">
        <v>0</v>
      </c>
      <c r="L6162" t="s">
        <v>6921</v>
      </c>
      <c r="N6162" s="176">
        <v>42755.5</v>
      </c>
    </row>
    <row r="6163" spans="1:14" x14ac:dyDescent="0.25">
      <c r="A6163" t="str">
        <f>tb_audit_process_item[[#This Row],[id_audit_process_item_reference]]&amp;TEXT(tb_audit_process_item[[#This Row],[vr_threshold_accrued]],"000000000000,0000000000")</f>
        <v>6448000000000000,5000010000</v>
      </c>
      <c r="B6163">
        <v>6448</v>
      </c>
      <c r="C6163">
        <v>6455</v>
      </c>
      <c r="D6163">
        <v>2016</v>
      </c>
      <c r="E6163" t="s">
        <v>4372</v>
      </c>
      <c r="F6163">
        <v>9</v>
      </c>
      <c r="G6163">
        <v>5</v>
      </c>
      <c r="H6163">
        <v>3.25</v>
      </c>
      <c r="I6163">
        <v>0.75</v>
      </c>
      <c r="J6163">
        <v>0.50000100000000003</v>
      </c>
      <c r="K6163" t="b">
        <v>0</v>
      </c>
      <c r="L6163" t="s">
        <v>6921</v>
      </c>
      <c r="N6163" s="176">
        <v>42755.5</v>
      </c>
    </row>
    <row r="6164" spans="1:14" x14ac:dyDescent="0.25">
      <c r="A6164" t="str">
        <f>tb_audit_process_item[[#This Row],[id_audit_process_item_reference]]&amp;TEXT(tb_audit_process_item[[#This Row],[vr_threshold_accrued]],"000000000000,0000000000")</f>
        <v>6456000000000000,0000000000</v>
      </c>
      <c r="B6164">
        <v>6456</v>
      </c>
      <c r="C6164">
        <v>6456</v>
      </c>
      <c r="D6164">
        <v>2016</v>
      </c>
      <c r="E6164" t="s">
        <v>4373</v>
      </c>
      <c r="F6164">
        <v>9</v>
      </c>
      <c r="G6164">
        <v>5</v>
      </c>
      <c r="H6164">
        <v>3.5</v>
      </c>
      <c r="J6164"/>
      <c r="K6164" t="b">
        <v>1</v>
      </c>
      <c r="L6164" t="s">
        <v>6922</v>
      </c>
      <c r="N6164" s="176">
        <v>42755.5</v>
      </c>
    </row>
    <row r="6165" spans="1:14" x14ac:dyDescent="0.25">
      <c r="A6165" t="str">
        <f>tb_audit_process_item[[#This Row],[id_audit_process_item_reference]]&amp;TEXT(tb_audit_process_item[[#This Row],[vr_threshold_accrued]],"000000000000,0000000000")</f>
        <v>6457000000000000,0000000000</v>
      </c>
      <c r="B6165">
        <v>6457</v>
      </c>
      <c r="C6165">
        <v>6457</v>
      </c>
      <c r="D6165">
        <v>2016</v>
      </c>
      <c r="E6165" t="s">
        <v>4374</v>
      </c>
      <c r="F6165">
        <v>9</v>
      </c>
      <c r="G6165">
        <v>5</v>
      </c>
      <c r="H6165">
        <v>1.75</v>
      </c>
      <c r="J6165"/>
      <c r="K6165" t="b">
        <v>1</v>
      </c>
      <c r="L6165" t="s">
        <v>6927</v>
      </c>
      <c r="N6165" s="28">
        <v>42755.5</v>
      </c>
    </row>
    <row r="6166" spans="1:14" x14ac:dyDescent="0.25">
      <c r="A6166" t="str">
        <f>tb_audit_process_item[[#This Row],[id_audit_process_item_reference]]&amp;TEXT(tb_audit_process_item[[#This Row],[vr_threshold_accrued]],"000000000000,0000000000")</f>
        <v>6458000000000000,0000000000</v>
      </c>
      <c r="B6166">
        <v>6458</v>
      </c>
      <c r="C6166">
        <v>6458</v>
      </c>
      <c r="D6166">
        <v>2016</v>
      </c>
      <c r="E6166" t="s">
        <v>4376</v>
      </c>
      <c r="F6166">
        <v>9</v>
      </c>
      <c r="G6166">
        <v>5</v>
      </c>
      <c r="H6166">
        <v>5</v>
      </c>
      <c r="J6166"/>
      <c r="K6166" t="b">
        <v>1</v>
      </c>
      <c r="L6166" t="s">
        <v>7344</v>
      </c>
      <c r="N6166" s="176">
        <v>42755.5</v>
      </c>
    </row>
    <row r="6167" spans="1:14" x14ac:dyDescent="0.25">
      <c r="A6167" t="str">
        <f>tb_audit_process_item[[#This Row],[id_audit_process_item_reference]]&amp;TEXT(tb_audit_process_item[[#This Row],[vr_threshold_accrued]],"000000000000,0000000000")</f>
        <v>6458000000000000,0050010000</v>
      </c>
      <c r="B6167">
        <v>6458</v>
      </c>
      <c r="C6167">
        <v>6459</v>
      </c>
      <c r="D6167">
        <v>2016</v>
      </c>
      <c r="E6167" t="s">
        <v>4376</v>
      </c>
      <c r="F6167">
        <v>9</v>
      </c>
      <c r="G6167">
        <v>5</v>
      </c>
      <c r="H6167">
        <v>0.66</v>
      </c>
      <c r="I6167">
        <v>2.75E-2</v>
      </c>
      <c r="J6167">
        <v>5.0010000000000002E-3</v>
      </c>
      <c r="K6167" t="b">
        <v>0</v>
      </c>
      <c r="L6167" t="s">
        <v>7344</v>
      </c>
      <c r="N6167" s="176">
        <v>42755.5</v>
      </c>
    </row>
    <row r="6168" spans="1:14" x14ac:dyDescent="0.25">
      <c r="A6168" t="str">
        <f>tb_audit_process_item[[#This Row],[id_audit_process_item_reference]]&amp;TEXT(tb_audit_process_item[[#This Row],[vr_threshold_accrued]],"000000000000,0000000000")</f>
        <v>6458000000000000,0500010000</v>
      </c>
      <c r="B6168">
        <v>6458</v>
      </c>
      <c r="C6168">
        <v>6460</v>
      </c>
      <c r="D6168">
        <v>2016</v>
      </c>
      <c r="E6168" t="s">
        <v>4376</v>
      </c>
      <c r="F6168">
        <v>9</v>
      </c>
      <c r="G6168">
        <v>5</v>
      </c>
      <c r="H6168">
        <v>0.87</v>
      </c>
      <c r="I6168">
        <v>7.4999999999999997E-2</v>
      </c>
      <c r="J6168">
        <v>5.0000999999999997E-2</v>
      </c>
      <c r="K6168" t="b">
        <v>0</v>
      </c>
      <c r="L6168" t="s">
        <v>7344</v>
      </c>
      <c r="N6168" s="176">
        <v>42755.5</v>
      </c>
    </row>
    <row r="6169" spans="1:14" x14ac:dyDescent="0.25">
      <c r="A6169" t="str">
        <f>tb_audit_process_item[[#This Row],[id_audit_process_item_reference]]&amp;TEXT(tb_audit_process_item[[#This Row],[vr_threshold_accrued]],"000000000000,0000000000")</f>
        <v>6458000000000000,1000010000</v>
      </c>
      <c r="B6169">
        <v>6458</v>
      </c>
      <c r="C6169">
        <v>6461</v>
      </c>
      <c r="D6169">
        <v>2016</v>
      </c>
      <c r="E6169" t="s">
        <v>4376</v>
      </c>
      <c r="F6169">
        <v>9</v>
      </c>
      <c r="G6169">
        <v>5</v>
      </c>
      <c r="H6169">
        <v>1.1499999999999999</v>
      </c>
      <c r="I6169">
        <v>0.125</v>
      </c>
      <c r="J6169">
        <v>0.10000100000000001</v>
      </c>
      <c r="K6169" t="b">
        <v>0</v>
      </c>
      <c r="L6169" t="s">
        <v>7344</v>
      </c>
      <c r="N6169" s="176">
        <v>42755.5</v>
      </c>
    </row>
    <row r="6170" spans="1:14" x14ac:dyDescent="0.25">
      <c r="A6170" t="str">
        <f>tb_audit_process_item[[#This Row],[id_audit_process_item_reference]]&amp;TEXT(tb_audit_process_item[[#This Row],[vr_threshold_accrued]],"000000000000,0000000000")</f>
        <v>6458000000000000,1500010000</v>
      </c>
      <c r="B6170">
        <v>6458</v>
      </c>
      <c r="C6170">
        <v>6462</v>
      </c>
      <c r="D6170">
        <v>2016</v>
      </c>
      <c r="E6170" t="s">
        <v>4376</v>
      </c>
      <c r="F6170">
        <v>9</v>
      </c>
      <c r="G6170">
        <v>5</v>
      </c>
      <c r="H6170">
        <v>1.52</v>
      </c>
      <c r="I6170">
        <v>0.17499999999999999</v>
      </c>
      <c r="J6170">
        <v>0.150001</v>
      </c>
      <c r="K6170" t="b">
        <v>0</v>
      </c>
      <c r="L6170" t="s">
        <v>7344</v>
      </c>
      <c r="N6170" s="176">
        <v>42755.5</v>
      </c>
    </row>
    <row r="6171" spans="1:14" x14ac:dyDescent="0.25">
      <c r="A6171" t="str">
        <f>tb_audit_process_item[[#This Row],[id_audit_process_item_reference]]&amp;TEXT(tb_audit_process_item[[#This Row],[vr_threshold_accrued]],"000000000000,0000000000")</f>
        <v>6458000000000000,2000010000</v>
      </c>
      <c r="B6171">
        <v>6458</v>
      </c>
      <c r="C6171">
        <v>6463</v>
      </c>
      <c r="D6171">
        <v>2016</v>
      </c>
      <c r="E6171" t="s">
        <v>4376</v>
      </c>
      <c r="F6171">
        <v>9</v>
      </c>
      <c r="G6171">
        <v>5</v>
      </c>
      <c r="H6171">
        <v>2.0099999999999998</v>
      </c>
      <c r="I6171">
        <v>0.25</v>
      </c>
      <c r="J6171">
        <v>0.20000100000000001</v>
      </c>
      <c r="K6171" t="b">
        <v>0</v>
      </c>
      <c r="L6171" t="s">
        <v>7344</v>
      </c>
      <c r="N6171" s="176">
        <v>42755.5</v>
      </c>
    </row>
    <row r="6172" spans="1:14" x14ac:dyDescent="0.25">
      <c r="A6172" t="str">
        <f>tb_audit_process_item[[#This Row],[id_audit_process_item_reference]]&amp;TEXT(tb_audit_process_item[[#This Row],[vr_threshold_accrued]],"000000000000,0000000000")</f>
        <v>6458000000000000,3000010000</v>
      </c>
      <c r="B6172">
        <v>6458</v>
      </c>
      <c r="C6172">
        <v>6464</v>
      </c>
      <c r="D6172">
        <v>2016</v>
      </c>
      <c r="E6172" t="s">
        <v>4376</v>
      </c>
      <c r="F6172">
        <v>9</v>
      </c>
      <c r="G6172">
        <v>5</v>
      </c>
      <c r="H6172">
        <v>2.65</v>
      </c>
      <c r="I6172">
        <v>0.4</v>
      </c>
      <c r="J6172">
        <v>0.30000100000000002</v>
      </c>
      <c r="K6172" t="b">
        <v>0</v>
      </c>
      <c r="L6172" t="s">
        <v>7344</v>
      </c>
      <c r="N6172" s="176">
        <v>42755.5</v>
      </c>
    </row>
    <row r="6173" spans="1:14" x14ac:dyDescent="0.25">
      <c r="A6173" t="str">
        <f>tb_audit_process_item[[#This Row],[id_audit_process_item_reference]]&amp;TEXT(tb_audit_process_item[[#This Row],[vr_threshold_accrued]],"000000000000,0000000000")</f>
        <v>6458000000000000,5000010000</v>
      </c>
      <c r="B6173">
        <v>6458</v>
      </c>
      <c r="C6173">
        <v>6465</v>
      </c>
      <c r="D6173">
        <v>2016</v>
      </c>
      <c r="E6173" t="s">
        <v>4376</v>
      </c>
      <c r="F6173">
        <v>9</v>
      </c>
      <c r="G6173">
        <v>5</v>
      </c>
      <c r="H6173">
        <v>3.5</v>
      </c>
      <c r="I6173">
        <v>0.75</v>
      </c>
      <c r="J6173">
        <v>0.50000100000000003</v>
      </c>
      <c r="K6173" t="b">
        <v>0</v>
      </c>
      <c r="L6173" t="s">
        <v>7344</v>
      </c>
      <c r="N6173" s="176">
        <v>42755.5</v>
      </c>
    </row>
    <row r="6174" spans="1:14" x14ac:dyDescent="0.25">
      <c r="A6174" t="str">
        <f>tb_audit_process_item[[#This Row],[id_audit_process_item_reference]]&amp;TEXT(tb_audit_process_item[[#This Row],[vr_threshold_accrued]],"000000000000,0000000000")</f>
        <v>6466000000000000,0000000000</v>
      </c>
      <c r="B6174">
        <v>6466</v>
      </c>
      <c r="C6174">
        <v>6466</v>
      </c>
      <c r="D6174">
        <v>2016</v>
      </c>
      <c r="E6174" t="s">
        <v>4377</v>
      </c>
      <c r="F6174">
        <v>9</v>
      </c>
      <c r="G6174">
        <v>5</v>
      </c>
      <c r="H6174">
        <v>3.5</v>
      </c>
      <c r="J6174"/>
      <c r="K6174" t="b">
        <v>1</v>
      </c>
      <c r="L6174" t="s">
        <v>7345</v>
      </c>
      <c r="N6174" s="176">
        <v>42755.5</v>
      </c>
    </row>
    <row r="6175" spans="1:14" x14ac:dyDescent="0.25">
      <c r="A6175" t="str">
        <f>tb_audit_process_item[[#This Row],[id_audit_process_item_reference]]&amp;TEXT(tb_audit_process_item[[#This Row],[vr_threshold_accrued]],"000000000000,0000000000")</f>
        <v>6467000000000000,0000000000</v>
      </c>
      <c r="B6175">
        <v>6467</v>
      </c>
      <c r="C6175">
        <v>6467</v>
      </c>
      <c r="D6175">
        <v>2016</v>
      </c>
      <c r="E6175" t="s">
        <v>4378</v>
      </c>
      <c r="F6175">
        <v>9</v>
      </c>
      <c r="G6175">
        <v>5</v>
      </c>
      <c r="H6175">
        <v>5</v>
      </c>
      <c r="J6175"/>
      <c r="K6175" t="b">
        <v>1</v>
      </c>
      <c r="L6175" t="s">
        <v>7346</v>
      </c>
      <c r="N6175" s="28">
        <v>42755.5</v>
      </c>
    </row>
    <row r="6176" spans="1:14" x14ac:dyDescent="0.25">
      <c r="A6176" t="str">
        <f>tb_audit_process_item[[#This Row],[id_audit_process_item_reference]]&amp;TEXT(tb_audit_process_item[[#This Row],[vr_threshold_accrued]],"000000000000,0000000000")</f>
        <v>6468000000000000,0000000000</v>
      </c>
      <c r="B6176">
        <v>6468</v>
      </c>
      <c r="C6176">
        <v>6468</v>
      </c>
      <c r="D6176">
        <v>2016</v>
      </c>
      <c r="E6176" t="s">
        <v>4379</v>
      </c>
      <c r="F6176">
        <v>9</v>
      </c>
      <c r="G6176">
        <v>5</v>
      </c>
      <c r="H6176">
        <v>3.5</v>
      </c>
      <c r="J6176"/>
      <c r="K6176" t="b">
        <v>1</v>
      </c>
      <c r="L6176" t="s">
        <v>7347</v>
      </c>
      <c r="N6176" s="176">
        <v>42755.5</v>
      </c>
    </row>
    <row r="6177" spans="1:14" x14ac:dyDescent="0.25">
      <c r="A6177" t="str">
        <f>tb_audit_process_item[[#This Row],[id_audit_process_item_reference]]&amp;TEXT(tb_audit_process_item[[#This Row],[vr_threshold_accrued]],"000000000000,0000000000")</f>
        <v>6469000000000000,0000000000</v>
      </c>
      <c r="B6177">
        <v>6469</v>
      </c>
      <c r="C6177">
        <v>6469</v>
      </c>
      <c r="D6177">
        <v>2016</v>
      </c>
      <c r="E6177" t="s">
        <v>4380</v>
      </c>
      <c r="F6177">
        <v>9</v>
      </c>
      <c r="G6177">
        <v>5</v>
      </c>
      <c r="H6177">
        <v>1.75</v>
      </c>
      <c r="J6177"/>
      <c r="K6177" t="b">
        <v>1</v>
      </c>
      <c r="L6177" t="s">
        <v>7348</v>
      </c>
      <c r="N6177" s="176">
        <v>42755.5</v>
      </c>
    </row>
    <row r="6178" spans="1:14" x14ac:dyDescent="0.25">
      <c r="A6178" t="str">
        <f>tb_audit_process_item[[#This Row],[id_audit_process_item_reference]]&amp;TEXT(tb_audit_process_item[[#This Row],[vr_threshold_accrued]],"000000000000,0000000000")</f>
        <v>6470000000000000,0000000000</v>
      </c>
      <c r="B6178">
        <v>6470</v>
      </c>
      <c r="C6178">
        <v>6470</v>
      </c>
      <c r="D6178">
        <v>2016</v>
      </c>
      <c r="E6178" t="s">
        <v>4382</v>
      </c>
      <c r="F6178">
        <v>9</v>
      </c>
      <c r="G6178">
        <v>5</v>
      </c>
      <c r="H6178">
        <v>5</v>
      </c>
      <c r="J6178"/>
      <c r="K6178" t="b">
        <v>1</v>
      </c>
      <c r="L6178" t="s">
        <v>7350</v>
      </c>
      <c r="N6178" s="176">
        <v>42755.5</v>
      </c>
    </row>
    <row r="6179" spans="1:14" x14ac:dyDescent="0.25">
      <c r="A6179" t="str">
        <f>tb_audit_process_item[[#This Row],[id_audit_process_item_reference]]&amp;TEXT(tb_audit_process_item[[#This Row],[vr_threshold_accrued]],"000000000000,0000000000")</f>
        <v>6470000000000000,0050010000</v>
      </c>
      <c r="B6179">
        <v>6470</v>
      </c>
      <c r="C6179">
        <v>6471</v>
      </c>
      <c r="D6179">
        <v>2016</v>
      </c>
      <c r="E6179" t="s">
        <v>4382</v>
      </c>
      <c r="F6179">
        <v>9</v>
      </c>
      <c r="G6179">
        <v>5</v>
      </c>
      <c r="H6179">
        <v>0.66</v>
      </c>
      <c r="I6179">
        <v>2.75E-2</v>
      </c>
      <c r="J6179">
        <v>5.0010000000000002E-3</v>
      </c>
      <c r="K6179" t="b">
        <v>0</v>
      </c>
      <c r="L6179" t="s">
        <v>7350</v>
      </c>
      <c r="N6179" s="176">
        <v>42755.5</v>
      </c>
    </row>
    <row r="6180" spans="1:14" x14ac:dyDescent="0.25">
      <c r="A6180" t="str">
        <f>tb_audit_process_item[[#This Row],[id_audit_process_item_reference]]&amp;TEXT(tb_audit_process_item[[#This Row],[vr_threshold_accrued]],"000000000000,0000000000")</f>
        <v>6470000000000000,0500010000</v>
      </c>
      <c r="B6180">
        <v>6470</v>
      </c>
      <c r="C6180">
        <v>6472</v>
      </c>
      <c r="D6180">
        <v>2016</v>
      </c>
      <c r="E6180" t="s">
        <v>4382</v>
      </c>
      <c r="F6180">
        <v>9</v>
      </c>
      <c r="G6180">
        <v>5</v>
      </c>
      <c r="H6180">
        <v>0.87</v>
      </c>
      <c r="I6180">
        <v>7.4999999999999997E-2</v>
      </c>
      <c r="J6180">
        <v>5.0000999999999997E-2</v>
      </c>
      <c r="K6180" t="b">
        <v>0</v>
      </c>
      <c r="L6180" t="s">
        <v>7350</v>
      </c>
      <c r="N6180" s="176">
        <v>42755.5</v>
      </c>
    </row>
    <row r="6181" spans="1:14" x14ac:dyDescent="0.25">
      <c r="A6181" t="str">
        <f>tb_audit_process_item[[#This Row],[id_audit_process_item_reference]]&amp;TEXT(tb_audit_process_item[[#This Row],[vr_threshold_accrued]],"000000000000,0000000000")</f>
        <v>6470000000000000,1000010000</v>
      </c>
      <c r="B6181">
        <v>6470</v>
      </c>
      <c r="C6181">
        <v>6473</v>
      </c>
      <c r="D6181">
        <v>2016</v>
      </c>
      <c r="E6181" t="s">
        <v>4382</v>
      </c>
      <c r="F6181">
        <v>9</v>
      </c>
      <c r="G6181">
        <v>5</v>
      </c>
      <c r="H6181">
        <v>1.1499999999999999</v>
      </c>
      <c r="I6181">
        <v>0.125</v>
      </c>
      <c r="J6181">
        <v>0.10000100000000001</v>
      </c>
      <c r="K6181" t="b">
        <v>0</v>
      </c>
      <c r="L6181" t="s">
        <v>7350</v>
      </c>
      <c r="N6181" s="176">
        <v>42755.5</v>
      </c>
    </row>
    <row r="6182" spans="1:14" x14ac:dyDescent="0.25">
      <c r="A6182" t="str">
        <f>tb_audit_process_item[[#This Row],[id_audit_process_item_reference]]&amp;TEXT(tb_audit_process_item[[#This Row],[vr_threshold_accrued]],"000000000000,0000000000")</f>
        <v>6470000000000000,1500010000</v>
      </c>
      <c r="B6182">
        <v>6470</v>
      </c>
      <c r="C6182">
        <v>6474</v>
      </c>
      <c r="D6182">
        <v>2016</v>
      </c>
      <c r="E6182" t="s">
        <v>4382</v>
      </c>
      <c r="F6182">
        <v>9</v>
      </c>
      <c r="G6182">
        <v>5</v>
      </c>
      <c r="H6182">
        <v>1.52</v>
      </c>
      <c r="I6182">
        <v>0.17499999999999999</v>
      </c>
      <c r="J6182">
        <v>0.150001</v>
      </c>
      <c r="K6182" t="b">
        <v>0</v>
      </c>
      <c r="L6182" t="s">
        <v>7350</v>
      </c>
      <c r="N6182" s="176">
        <v>42755.5</v>
      </c>
    </row>
    <row r="6183" spans="1:14" x14ac:dyDescent="0.25">
      <c r="A6183" t="str">
        <f>tb_audit_process_item[[#This Row],[id_audit_process_item_reference]]&amp;TEXT(tb_audit_process_item[[#This Row],[vr_threshold_accrued]],"000000000000,0000000000")</f>
        <v>6470000000000000,2000010000</v>
      </c>
      <c r="B6183">
        <v>6470</v>
      </c>
      <c r="C6183">
        <v>6475</v>
      </c>
      <c r="D6183">
        <v>2016</v>
      </c>
      <c r="E6183" t="s">
        <v>4382</v>
      </c>
      <c r="F6183">
        <v>9</v>
      </c>
      <c r="G6183">
        <v>5</v>
      </c>
      <c r="H6183">
        <v>2.0099999999999998</v>
      </c>
      <c r="I6183">
        <v>0.25</v>
      </c>
      <c r="J6183">
        <v>0.20000100000000001</v>
      </c>
      <c r="K6183" t="b">
        <v>0</v>
      </c>
      <c r="L6183" t="s">
        <v>7350</v>
      </c>
      <c r="N6183" s="176">
        <v>42755.5</v>
      </c>
    </row>
    <row r="6184" spans="1:14" x14ac:dyDescent="0.25">
      <c r="A6184" t="str">
        <f>tb_audit_process_item[[#This Row],[id_audit_process_item_reference]]&amp;TEXT(tb_audit_process_item[[#This Row],[vr_threshold_accrued]],"000000000000,0000000000")</f>
        <v>6470000000000000,3000010000</v>
      </c>
      <c r="B6184">
        <v>6470</v>
      </c>
      <c r="C6184">
        <v>6476</v>
      </c>
      <c r="D6184">
        <v>2016</v>
      </c>
      <c r="E6184" t="s">
        <v>4382</v>
      </c>
      <c r="F6184">
        <v>9</v>
      </c>
      <c r="G6184">
        <v>5</v>
      </c>
      <c r="H6184">
        <v>2.65</v>
      </c>
      <c r="I6184">
        <v>0.4</v>
      </c>
      <c r="J6184">
        <v>0.30000100000000002</v>
      </c>
      <c r="K6184" t="b">
        <v>0</v>
      </c>
      <c r="L6184" t="s">
        <v>7350</v>
      </c>
      <c r="N6184" s="176">
        <v>42755.5</v>
      </c>
    </row>
    <row r="6185" spans="1:14" x14ac:dyDescent="0.25">
      <c r="A6185" t="str">
        <f>tb_audit_process_item[[#This Row],[id_audit_process_item_reference]]&amp;TEXT(tb_audit_process_item[[#This Row],[vr_threshold_accrued]],"000000000000,0000000000")</f>
        <v>6470000000000000,5000010000</v>
      </c>
      <c r="B6185">
        <v>6470</v>
      </c>
      <c r="C6185">
        <v>6477</v>
      </c>
      <c r="D6185">
        <v>2016</v>
      </c>
      <c r="E6185" t="s">
        <v>4382</v>
      </c>
      <c r="F6185">
        <v>9</v>
      </c>
      <c r="G6185">
        <v>5</v>
      </c>
      <c r="H6185">
        <v>3.5</v>
      </c>
      <c r="I6185">
        <v>0.75</v>
      </c>
      <c r="J6185">
        <v>0.50000100000000003</v>
      </c>
      <c r="K6185" t="b">
        <v>0</v>
      </c>
      <c r="L6185" t="s">
        <v>7350</v>
      </c>
      <c r="N6185" s="176">
        <v>42755.5</v>
      </c>
    </row>
    <row r="6186" spans="1:14" x14ac:dyDescent="0.25">
      <c r="A6186" t="str">
        <f>tb_audit_process_item[[#This Row],[id_audit_process_item_reference]]&amp;TEXT(tb_audit_process_item[[#This Row],[vr_threshold_accrued]],"000000000000,0000000000")</f>
        <v>6478000000000000,0000000000</v>
      </c>
      <c r="B6186">
        <v>6478</v>
      </c>
      <c r="C6186">
        <v>6478</v>
      </c>
      <c r="D6186">
        <v>2016</v>
      </c>
      <c r="E6186" t="s">
        <v>4383</v>
      </c>
      <c r="F6186">
        <v>9</v>
      </c>
      <c r="G6186">
        <v>5</v>
      </c>
      <c r="H6186">
        <v>3.5</v>
      </c>
      <c r="J6186"/>
      <c r="K6186" t="b">
        <v>1</v>
      </c>
      <c r="L6186" t="s">
        <v>7351</v>
      </c>
      <c r="N6186" s="176">
        <v>42755.5</v>
      </c>
    </row>
    <row r="6187" spans="1:14" x14ac:dyDescent="0.25">
      <c r="A6187" t="str">
        <f>tb_audit_process_item[[#This Row],[id_audit_process_item_reference]]&amp;TEXT(tb_audit_process_item[[#This Row],[vr_threshold_accrued]],"000000000000,0000000000")</f>
        <v>6478000000000000,0100010000</v>
      </c>
      <c r="B6187">
        <v>6478</v>
      </c>
      <c r="C6187">
        <v>6479</v>
      </c>
      <c r="D6187">
        <v>2016</v>
      </c>
      <c r="E6187" t="s">
        <v>4383</v>
      </c>
      <c r="F6187">
        <v>9</v>
      </c>
      <c r="G6187">
        <v>5</v>
      </c>
      <c r="H6187">
        <v>0.65</v>
      </c>
      <c r="I6187">
        <v>0.03</v>
      </c>
      <c r="J6187">
        <v>1.0000999999999999E-2</v>
      </c>
      <c r="K6187" t="b">
        <v>0</v>
      </c>
      <c r="L6187" t="s">
        <v>7351</v>
      </c>
      <c r="N6187" s="176">
        <v>42755.5</v>
      </c>
    </row>
    <row r="6188" spans="1:14" x14ac:dyDescent="0.25">
      <c r="A6188" t="str">
        <f>tb_audit_process_item[[#This Row],[id_audit_process_item_reference]]&amp;TEXT(tb_audit_process_item[[#This Row],[vr_threshold_accrued]],"000000000000,0000000000")</f>
        <v>6478000000000000,0500010000</v>
      </c>
      <c r="B6188">
        <v>6478</v>
      </c>
      <c r="C6188">
        <v>6480</v>
      </c>
      <c r="D6188">
        <v>2016</v>
      </c>
      <c r="E6188" t="s">
        <v>4383</v>
      </c>
      <c r="F6188">
        <v>9</v>
      </c>
      <c r="G6188">
        <v>5</v>
      </c>
      <c r="H6188">
        <v>0.85</v>
      </c>
      <c r="I6188">
        <v>7.4999999999999997E-2</v>
      </c>
      <c r="J6188">
        <v>5.0000999999999997E-2</v>
      </c>
      <c r="K6188" t="b">
        <v>0</v>
      </c>
      <c r="L6188" t="s">
        <v>7351</v>
      </c>
      <c r="N6188" s="176">
        <v>42755.5</v>
      </c>
    </row>
    <row r="6189" spans="1:14" x14ac:dyDescent="0.25">
      <c r="A6189" t="str">
        <f>tb_audit_process_item[[#This Row],[id_audit_process_item_reference]]&amp;TEXT(tb_audit_process_item[[#This Row],[vr_threshold_accrued]],"000000000000,0000000000")</f>
        <v>6478000000000000,1000010000</v>
      </c>
      <c r="B6189">
        <v>6478</v>
      </c>
      <c r="C6189">
        <v>6481</v>
      </c>
      <c r="D6189">
        <v>2016</v>
      </c>
      <c r="E6189" t="s">
        <v>4383</v>
      </c>
      <c r="F6189">
        <v>9</v>
      </c>
      <c r="G6189">
        <v>5</v>
      </c>
      <c r="H6189">
        <v>1.1200000000000001</v>
      </c>
      <c r="I6189">
        <v>0.125</v>
      </c>
      <c r="J6189">
        <v>0.10000100000000001</v>
      </c>
      <c r="K6189" t="b">
        <v>0</v>
      </c>
      <c r="L6189" t="s">
        <v>7351</v>
      </c>
      <c r="N6189" s="176">
        <v>42755.5</v>
      </c>
    </row>
    <row r="6190" spans="1:14" x14ac:dyDescent="0.25">
      <c r="A6190" t="str">
        <f>tb_audit_process_item[[#This Row],[id_audit_process_item_reference]]&amp;TEXT(tb_audit_process_item[[#This Row],[vr_threshold_accrued]],"000000000000,0000000000")</f>
        <v>6478000000000000,1500010000</v>
      </c>
      <c r="B6190">
        <v>6478</v>
      </c>
      <c r="C6190">
        <v>6482</v>
      </c>
      <c r="D6190">
        <v>2016</v>
      </c>
      <c r="E6190" t="s">
        <v>4383</v>
      </c>
      <c r="F6190">
        <v>9</v>
      </c>
      <c r="G6190">
        <v>5</v>
      </c>
      <c r="H6190">
        <v>1.46</v>
      </c>
      <c r="I6190">
        <v>0.17499999999999999</v>
      </c>
      <c r="J6190">
        <v>0.150001</v>
      </c>
      <c r="K6190" t="b">
        <v>0</v>
      </c>
      <c r="L6190" t="s">
        <v>7351</v>
      </c>
      <c r="N6190" s="176">
        <v>42755.5</v>
      </c>
    </row>
    <row r="6191" spans="1:14" x14ac:dyDescent="0.25">
      <c r="A6191" t="str">
        <f>tb_audit_process_item[[#This Row],[id_audit_process_item_reference]]&amp;TEXT(tb_audit_process_item[[#This Row],[vr_threshold_accrued]],"000000000000,0000000000")</f>
        <v>6478000000000000,2000010000</v>
      </c>
      <c r="B6191">
        <v>6478</v>
      </c>
      <c r="C6191">
        <v>6483</v>
      </c>
      <c r="D6191">
        <v>2016</v>
      </c>
      <c r="E6191" t="s">
        <v>4383</v>
      </c>
      <c r="F6191">
        <v>9</v>
      </c>
      <c r="G6191">
        <v>5</v>
      </c>
      <c r="H6191">
        <v>1.9</v>
      </c>
      <c r="I6191">
        <v>0.25</v>
      </c>
      <c r="J6191">
        <v>0.20000100000000001</v>
      </c>
      <c r="K6191" t="b">
        <v>0</v>
      </c>
      <c r="L6191" t="s">
        <v>7351</v>
      </c>
      <c r="N6191" s="176">
        <v>42755.5</v>
      </c>
    </row>
    <row r="6192" spans="1:14" x14ac:dyDescent="0.25">
      <c r="A6192" t="str">
        <f>tb_audit_process_item[[#This Row],[id_audit_process_item_reference]]&amp;TEXT(tb_audit_process_item[[#This Row],[vr_threshold_accrued]],"000000000000,0000000000")</f>
        <v>6478000000000000,3000010000</v>
      </c>
      <c r="B6192">
        <v>6478</v>
      </c>
      <c r="C6192">
        <v>6484</v>
      </c>
      <c r="D6192">
        <v>2016</v>
      </c>
      <c r="E6192" t="s">
        <v>4383</v>
      </c>
      <c r="F6192">
        <v>9</v>
      </c>
      <c r="G6192">
        <v>5</v>
      </c>
      <c r="H6192">
        <v>2.4900000000000002</v>
      </c>
      <c r="I6192">
        <v>0.4</v>
      </c>
      <c r="J6192">
        <v>0.30000100000000002</v>
      </c>
      <c r="K6192" t="b">
        <v>0</v>
      </c>
      <c r="L6192" t="s">
        <v>7351</v>
      </c>
      <c r="N6192" s="176">
        <v>42755.5</v>
      </c>
    </row>
    <row r="6193" spans="1:14" x14ac:dyDescent="0.25">
      <c r="A6193" t="str">
        <f>tb_audit_process_item[[#This Row],[id_audit_process_item_reference]]&amp;TEXT(tb_audit_process_item[[#This Row],[vr_threshold_accrued]],"000000000000,0000000000")</f>
        <v>6478000000000000,5000010000</v>
      </c>
      <c r="B6193">
        <v>6478</v>
      </c>
      <c r="C6193">
        <v>6485</v>
      </c>
      <c r="D6193">
        <v>2016</v>
      </c>
      <c r="E6193" t="s">
        <v>4383</v>
      </c>
      <c r="F6193">
        <v>9</v>
      </c>
      <c r="G6193">
        <v>5</v>
      </c>
      <c r="H6193">
        <v>3.25</v>
      </c>
      <c r="I6193">
        <v>0.75</v>
      </c>
      <c r="J6193">
        <v>0.50000100000000003</v>
      </c>
      <c r="K6193" t="b">
        <v>0</v>
      </c>
      <c r="L6193" t="s">
        <v>7351</v>
      </c>
      <c r="N6193" s="176">
        <v>42755.5</v>
      </c>
    </row>
    <row r="6194" spans="1:14" x14ac:dyDescent="0.25">
      <c r="A6194" t="str">
        <f>tb_audit_process_item[[#This Row],[id_audit_process_item_reference]]&amp;TEXT(tb_audit_process_item[[#This Row],[vr_threshold_accrued]],"000000000000,0000000000")</f>
        <v>6486000000000000,0000000000</v>
      </c>
      <c r="B6194">
        <v>6486</v>
      </c>
      <c r="C6194">
        <v>6486</v>
      </c>
      <c r="D6194">
        <v>2016</v>
      </c>
      <c r="E6194" t="s">
        <v>4384</v>
      </c>
      <c r="F6194">
        <v>9</v>
      </c>
      <c r="G6194">
        <v>5</v>
      </c>
      <c r="H6194">
        <v>5</v>
      </c>
      <c r="J6194"/>
      <c r="K6194" t="b">
        <v>1</v>
      </c>
      <c r="L6194" t="s">
        <v>7352</v>
      </c>
      <c r="N6194" s="28">
        <v>42755.5</v>
      </c>
    </row>
    <row r="6195" spans="1:14" x14ac:dyDescent="0.25">
      <c r="A6195" t="str">
        <f>tb_audit_process_item[[#This Row],[id_audit_process_item_reference]]&amp;TEXT(tb_audit_process_item[[#This Row],[vr_threshold_accrued]],"000000000000,0000000000")</f>
        <v>6487000000000000,0000000000</v>
      </c>
      <c r="B6195">
        <v>6487</v>
      </c>
      <c r="C6195">
        <v>6487</v>
      </c>
      <c r="D6195">
        <v>2016</v>
      </c>
      <c r="E6195" t="s">
        <v>4385</v>
      </c>
      <c r="F6195">
        <v>9</v>
      </c>
      <c r="G6195">
        <v>5</v>
      </c>
      <c r="H6195">
        <v>3.5</v>
      </c>
      <c r="J6195"/>
      <c r="K6195" t="b">
        <v>1</v>
      </c>
      <c r="L6195" t="s">
        <v>7353</v>
      </c>
      <c r="N6195" s="28">
        <v>42755.5</v>
      </c>
    </row>
    <row r="6196" spans="1:14" x14ac:dyDescent="0.25">
      <c r="A6196" t="str">
        <f>tb_audit_process_item[[#This Row],[id_audit_process_item_reference]]&amp;TEXT(tb_audit_process_item[[#This Row],[vr_threshold_accrued]],"000000000000,0000000000")</f>
        <v>6488000000000000,0000000000</v>
      </c>
      <c r="B6196">
        <v>6488</v>
      </c>
      <c r="C6196">
        <v>6488</v>
      </c>
      <c r="D6196">
        <v>2016</v>
      </c>
      <c r="E6196" t="s">
        <v>4386</v>
      </c>
      <c r="F6196">
        <v>9</v>
      </c>
      <c r="G6196">
        <v>5</v>
      </c>
      <c r="H6196">
        <v>1.75</v>
      </c>
      <c r="J6196"/>
      <c r="K6196" t="b">
        <v>1</v>
      </c>
      <c r="L6196" t="s">
        <v>7354</v>
      </c>
      <c r="N6196" s="176">
        <v>42755.5</v>
      </c>
    </row>
    <row r="6197" spans="1:14" x14ac:dyDescent="0.25">
      <c r="A6197" t="str">
        <f>tb_audit_process_item[[#This Row],[id_audit_process_item_reference]]&amp;TEXT(tb_audit_process_item[[#This Row],[vr_threshold_accrued]],"000000000000,0000000000")</f>
        <v>6488000000000000,0050010000</v>
      </c>
      <c r="B6197">
        <v>6488</v>
      </c>
      <c r="C6197">
        <v>6489</v>
      </c>
      <c r="D6197">
        <v>2016</v>
      </c>
      <c r="E6197" t="s">
        <v>4386</v>
      </c>
      <c r="F6197">
        <v>9</v>
      </c>
      <c r="G6197">
        <v>5</v>
      </c>
      <c r="H6197">
        <v>0.66</v>
      </c>
      <c r="I6197">
        <v>2.75E-2</v>
      </c>
      <c r="J6197">
        <v>5.0010000000000002E-3</v>
      </c>
      <c r="K6197" t="b">
        <v>0</v>
      </c>
      <c r="L6197" t="s">
        <v>7354</v>
      </c>
      <c r="N6197" s="176">
        <v>42755.5</v>
      </c>
    </row>
    <row r="6198" spans="1:14" x14ac:dyDescent="0.25">
      <c r="A6198" t="str">
        <f>tb_audit_process_item[[#This Row],[id_audit_process_item_reference]]&amp;TEXT(tb_audit_process_item[[#This Row],[vr_threshold_accrued]],"000000000000,0000000000")</f>
        <v>6488000000000000,0500010000</v>
      </c>
      <c r="B6198">
        <v>6488</v>
      </c>
      <c r="C6198">
        <v>6490</v>
      </c>
      <c r="D6198">
        <v>2016</v>
      </c>
      <c r="E6198" t="s">
        <v>4386</v>
      </c>
      <c r="F6198">
        <v>9</v>
      </c>
      <c r="G6198">
        <v>5</v>
      </c>
      <c r="H6198">
        <v>0.87</v>
      </c>
      <c r="I6198">
        <v>7.4999999999999997E-2</v>
      </c>
      <c r="J6198">
        <v>5.0000999999999997E-2</v>
      </c>
      <c r="K6198" t="b">
        <v>0</v>
      </c>
      <c r="L6198" t="s">
        <v>7354</v>
      </c>
      <c r="N6198" s="176">
        <v>42755.5</v>
      </c>
    </row>
    <row r="6199" spans="1:14" x14ac:dyDescent="0.25">
      <c r="A6199" t="str">
        <f>tb_audit_process_item[[#This Row],[id_audit_process_item_reference]]&amp;TEXT(tb_audit_process_item[[#This Row],[vr_threshold_accrued]],"000000000000,0000000000")</f>
        <v>6488000000000000,1000010000</v>
      </c>
      <c r="B6199">
        <v>6488</v>
      </c>
      <c r="C6199">
        <v>6491</v>
      </c>
      <c r="D6199">
        <v>2016</v>
      </c>
      <c r="E6199" t="s">
        <v>4386</v>
      </c>
      <c r="F6199">
        <v>9</v>
      </c>
      <c r="G6199">
        <v>5</v>
      </c>
      <c r="H6199">
        <v>1.1499999999999999</v>
      </c>
      <c r="I6199">
        <v>0.125</v>
      </c>
      <c r="J6199">
        <v>0.10000100000000001</v>
      </c>
      <c r="K6199" t="b">
        <v>0</v>
      </c>
      <c r="L6199" t="s">
        <v>7354</v>
      </c>
      <c r="N6199" s="176">
        <v>42755.5</v>
      </c>
    </row>
    <row r="6200" spans="1:14" x14ac:dyDescent="0.25">
      <c r="A6200" t="str">
        <f>tb_audit_process_item[[#This Row],[id_audit_process_item_reference]]&amp;TEXT(tb_audit_process_item[[#This Row],[vr_threshold_accrued]],"000000000000,0000000000")</f>
        <v>6488000000000000,1500010000</v>
      </c>
      <c r="B6200">
        <v>6488</v>
      </c>
      <c r="C6200">
        <v>6492</v>
      </c>
      <c r="D6200">
        <v>2016</v>
      </c>
      <c r="E6200" t="s">
        <v>4386</v>
      </c>
      <c r="F6200">
        <v>9</v>
      </c>
      <c r="G6200">
        <v>5</v>
      </c>
      <c r="H6200">
        <v>1.52</v>
      </c>
      <c r="I6200">
        <v>0.17499999999999999</v>
      </c>
      <c r="J6200">
        <v>0.150001</v>
      </c>
      <c r="K6200" t="b">
        <v>0</v>
      </c>
      <c r="L6200" t="s">
        <v>7354</v>
      </c>
      <c r="N6200" s="176">
        <v>42755.5</v>
      </c>
    </row>
    <row r="6201" spans="1:14" x14ac:dyDescent="0.25">
      <c r="A6201" t="str">
        <f>tb_audit_process_item[[#This Row],[id_audit_process_item_reference]]&amp;TEXT(tb_audit_process_item[[#This Row],[vr_threshold_accrued]],"000000000000,0000000000")</f>
        <v>6488000000000000,2000010000</v>
      </c>
      <c r="B6201">
        <v>6488</v>
      </c>
      <c r="C6201">
        <v>6493</v>
      </c>
      <c r="D6201">
        <v>2016</v>
      </c>
      <c r="E6201" t="s">
        <v>4386</v>
      </c>
      <c r="F6201">
        <v>9</v>
      </c>
      <c r="G6201">
        <v>5</v>
      </c>
      <c r="H6201">
        <v>2.0099999999999998</v>
      </c>
      <c r="I6201">
        <v>0.25</v>
      </c>
      <c r="J6201">
        <v>0.20000100000000001</v>
      </c>
      <c r="K6201" t="b">
        <v>0</v>
      </c>
      <c r="L6201" t="s">
        <v>7354</v>
      </c>
      <c r="N6201" s="176">
        <v>42755.5</v>
      </c>
    </row>
    <row r="6202" spans="1:14" x14ac:dyDescent="0.25">
      <c r="A6202" t="str">
        <f>tb_audit_process_item[[#This Row],[id_audit_process_item_reference]]&amp;TEXT(tb_audit_process_item[[#This Row],[vr_threshold_accrued]],"000000000000,0000000000")</f>
        <v>6488000000000000,3000010000</v>
      </c>
      <c r="B6202">
        <v>6488</v>
      </c>
      <c r="C6202">
        <v>6494</v>
      </c>
      <c r="D6202">
        <v>2016</v>
      </c>
      <c r="E6202" t="s">
        <v>4386</v>
      </c>
      <c r="F6202">
        <v>9</v>
      </c>
      <c r="G6202">
        <v>5</v>
      </c>
      <c r="H6202">
        <v>2.65</v>
      </c>
      <c r="I6202">
        <v>0.4</v>
      </c>
      <c r="J6202">
        <v>0.30000100000000002</v>
      </c>
      <c r="K6202" t="b">
        <v>0</v>
      </c>
      <c r="L6202" t="s">
        <v>7354</v>
      </c>
      <c r="N6202" s="176">
        <v>42755.5</v>
      </c>
    </row>
    <row r="6203" spans="1:14" x14ac:dyDescent="0.25">
      <c r="A6203" t="str">
        <f>tb_audit_process_item[[#This Row],[id_audit_process_item_reference]]&amp;TEXT(tb_audit_process_item[[#This Row],[vr_threshold_accrued]],"000000000000,0000000000")</f>
        <v>6488000000000000,5000010000</v>
      </c>
      <c r="B6203">
        <v>6488</v>
      </c>
      <c r="C6203">
        <v>6495</v>
      </c>
      <c r="D6203">
        <v>2016</v>
      </c>
      <c r="E6203" t="s">
        <v>4386</v>
      </c>
      <c r="F6203">
        <v>9</v>
      </c>
      <c r="G6203">
        <v>5</v>
      </c>
      <c r="H6203">
        <v>3.5</v>
      </c>
      <c r="I6203">
        <v>0.75</v>
      </c>
      <c r="J6203">
        <v>0.50000100000000003</v>
      </c>
      <c r="K6203" t="b">
        <v>0</v>
      </c>
      <c r="L6203" t="s">
        <v>7354</v>
      </c>
      <c r="N6203" s="176">
        <v>42755.5</v>
      </c>
    </row>
    <row r="6204" spans="1:14" x14ac:dyDescent="0.25">
      <c r="A6204" t="str">
        <f>tb_audit_process_item[[#This Row],[id_audit_process_item_reference]]&amp;TEXT(tb_audit_process_item[[#This Row],[vr_threshold_accrued]],"000000000000,0000000000")</f>
        <v>6496000000000000,0000010000</v>
      </c>
      <c r="B6204">
        <v>6496</v>
      </c>
      <c r="C6204">
        <v>6496</v>
      </c>
      <c r="D6204">
        <v>2016</v>
      </c>
      <c r="E6204" t="s">
        <v>6343</v>
      </c>
      <c r="F6204">
        <v>9</v>
      </c>
      <c r="G6204">
        <v>5</v>
      </c>
      <c r="H6204">
        <v>0.5</v>
      </c>
      <c r="I6204">
        <v>2.5000000000000001E-3</v>
      </c>
      <c r="J6204">
        <v>9.9999999999999995E-7</v>
      </c>
      <c r="K6204" t="b">
        <v>1</v>
      </c>
      <c r="L6204" t="s">
        <v>4997</v>
      </c>
      <c r="N6204" s="28">
        <v>42755.5</v>
      </c>
    </row>
    <row r="6205" spans="1:14" x14ac:dyDescent="0.25">
      <c r="A6205" t="str">
        <f>tb_audit_process_item[[#This Row],[id_audit_process_item_reference]]&amp;TEXT(tb_audit_process_item[[#This Row],[vr_threshold_accrued]],"000000000000,0000000000")</f>
        <v>6496000000000000,0050010000</v>
      </c>
      <c r="B6205">
        <v>6496</v>
      </c>
      <c r="C6205">
        <v>6497</v>
      </c>
      <c r="D6205">
        <v>2016</v>
      </c>
      <c r="E6205" t="s">
        <v>6343</v>
      </c>
      <c r="F6205">
        <v>9</v>
      </c>
      <c r="G6205">
        <v>5</v>
      </c>
      <c r="H6205">
        <v>0.66</v>
      </c>
      <c r="I6205">
        <v>2.75E-2</v>
      </c>
      <c r="J6205">
        <v>5.0010000000000002E-3</v>
      </c>
      <c r="K6205" t="b">
        <v>1</v>
      </c>
      <c r="L6205" t="s">
        <v>4997</v>
      </c>
      <c r="N6205" s="176">
        <v>42755.5</v>
      </c>
    </row>
    <row r="6206" spans="1:14" x14ac:dyDescent="0.25">
      <c r="A6206" t="str">
        <f>tb_audit_process_item[[#This Row],[id_audit_process_item_reference]]&amp;TEXT(tb_audit_process_item[[#This Row],[vr_threshold_accrued]],"000000000000,0000000000")</f>
        <v>6496000000000000,0500010000</v>
      </c>
      <c r="B6206">
        <v>6496</v>
      </c>
      <c r="C6206">
        <v>6498</v>
      </c>
      <c r="D6206">
        <v>2016</v>
      </c>
      <c r="E6206" t="s">
        <v>6343</v>
      </c>
      <c r="F6206">
        <v>9</v>
      </c>
      <c r="G6206">
        <v>5</v>
      </c>
      <c r="H6206">
        <v>0.87</v>
      </c>
      <c r="I6206">
        <v>7.4999999999999997E-2</v>
      </c>
      <c r="J6206">
        <v>5.0000999999999997E-2</v>
      </c>
      <c r="K6206" t="b">
        <v>1</v>
      </c>
      <c r="L6206" t="s">
        <v>4997</v>
      </c>
      <c r="N6206" s="176">
        <v>42755.5</v>
      </c>
    </row>
    <row r="6207" spans="1:14" x14ac:dyDescent="0.25">
      <c r="A6207" t="str">
        <f>tb_audit_process_item[[#This Row],[id_audit_process_item_reference]]&amp;TEXT(tb_audit_process_item[[#This Row],[vr_threshold_accrued]],"000000000000,0000000000")</f>
        <v>6496000000000000,1000010000</v>
      </c>
      <c r="B6207">
        <v>6496</v>
      </c>
      <c r="C6207">
        <v>6499</v>
      </c>
      <c r="D6207">
        <v>2016</v>
      </c>
      <c r="E6207" t="s">
        <v>6343</v>
      </c>
      <c r="F6207">
        <v>9</v>
      </c>
      <c r="G6207">
        <v>5</v>
      </c>
      <c r="H6207">
        <v>1.1499999999999999</v>
      </c>
      <c r="I6207">
        <v>0.125</v>
      </c>
      <c r="J6207">
        <v>0.10000100000000001</v>
      </c>
      <c r="K6207" t="b">
        <v>1</v>
      </c>
      <c r="L6207" t="s">
        <v>4997</v>
      </c>
      <c r="N6207" s="28">
        <v>42755.5</v>
      </c>
    </row>
    <row r="6208" spans="1:14" x14ac:dyDescent="0.25">
      <c r="A6208" t="str">
        <f>tb_audit_process_item[[#This Row],[id_audit_process_item_reference]]&amp;TEXT(tb_audit_process_item[[#This Row],[vr_threshold_accrued]],"000000000000,0000000000")</f>
        <v>6496000000000000,1500010000</v>
      </c>
      <c r="B6208">
        <v>6496</v>
      </c>
      <c r="C6208">
        <v>6500</v>
      </c>
      <c r="D6208">
        <v>2016</v>
      </c>
      <c r="E6208" t="s">
        <v>6343</v>
      </c>
      <c r="F6208">
        <v>9</v>
      </c>
      <c r="G6208">
        <v>5</v>
      </c>
      <c r="H6208">
        <v>1.52</v>
      </c>
      <c r="I6208">
        <v>0.17499999999999999</v>
      </c>
      <c r="J6208">
        <v>0.150001</v>
      </c>
      <c r="K6208" t="b">
        <v>1</v>
      </c>
      <c r="L6208" t="s">
        <v>4997</v>
      </c>
      <c r="N6208" s="176">
        <v>42755.5</v>
      </c>
    </row>
    <row r="6209" spans="1:14" x14ac:dyDescent="0.25">
      <c r="A6209" t="str">
        <f>tb_audit_process_item[[#This Row],[id_audit_process_item_reference]]&amp;TEXT(tb_audit_process_item[[#This Row],[vr_threshold_accrued]],"000000000000,0000000000")</f>
        <v>6496000000000000,2000010000</v>
      </c>
      <c r="B6209">
        <v>6496</v>
      </c>
      <c r="C6209">
        <v>6501</v>
      </c>
      <c r="D6209">
        <v>2016</v>
      </c>
      <c r="E6209" t="s">
        <v>6343</v>
      </c>
      <c r="F6209">
        <v>9</v>
      </c>
      <c r="G6209">
        <v>5</v>
      </c>
      <c r="H6209">
        <v>2.0099999999999998</v>
      </c>
      <c r="I6209">
        <v>0.25</v>
      </c>
      <c r="J6209">
        <v>0.20000100000000001</v>
      </c>
      <c r="K6209" t="b">
        <v>1</v>
      </c>
      <c r="L6209" t="s">
        <v>4997</v>
      </c>
      <c r="N6209" s="176">
        <v>42755.5</v>
      </c>
    </row>
    <row r="6210" spans="1:14" x14ac:dyDescent="0.25">
      <c r="A6210" t="str">
        <f>tb_audit_process_item[[#This Row],[id_audit_process_item_reference]]&amp;TEXT(tb_audit_process_item[[#This Row],[vr_threshold_accrued]],"000000000000,0000000000")</f>
        <v>6496000000000000,3000010000</v>
      </c>
      <c r="B6210">
        <v>6496</v>
      </c>
      <c r="C6210">
        <v>6502</v>
      </c>
      <c r="D6210">
        <v>2016</v>
      </c>
      <c r="E6210" t="s">
        <v>6343</v>
      </c>
      <c r="F6210">
        <v>9</v>
      </c>
      <c r="G6210">
        <v>5</v>
      </c>
      <c r="H6210">
        <v>2.65</v>
      </c>
      <c r="I6210">
        <v>0.4</v>
      </c>
      <c r="J6210">
        <v>0.30000100000000002</v>
      </c>
      <c r="K6210" t="b">
        <v>1</v>
      </c>
      <c r="L6210" t="s">
        <v>4997</v>
      </c>
      <c r="N6210" s="176">
        <v>42755.5</v>
      </c>
    </row>
    <row r="6211" spans="1:14" x14ac:dyDescent="0.25">
      <c r="A6211" t="str">
        <f>tb_audit_process_item[[#This Row],[id_audit_process_item_reference]]&amp;TEXT(tb_audit_process_item[[#This Row],[vr_threshold_accrued]],"000000000000,0000000000")</f>
        <v>6496000000000000,5000010000</v>
      </c>
      <c r="B6211">
        <v>6496</v>
      </c>
      <c r="C6211">
        <v>6503</v>
      </c>
      <c r="D6211">
        <v>2016</v>
      </c>
      <c r="E6211" t="s">
        <v>6343</v>
      </c>
      <c r="F6211">
        <v>9</v>
      </c>
      <c r="G6211">
        <v>5</v>
      </c>
      <c r="H6211">
        <v>3.5</v>
      </c>
      <c r="I6211">
        <v>0.75</v>
      </c>
      <c r="J6211">
        <v>0.50000100000000003</v>
      </c>
      <c r="K6211" t="b">
        <v>1</v>
      </c>
      <c r="L6211" t="s">
        <v>4997</v>
      </c>
      <c r="N6211" s="176">
        <v>42755.5</v>
      </c>
    </row>
    <row r="6212" spans="1:14" x14ac:dyDescent="0.25">
      <c r="A6212" t="str">
        <f>tb_audit_process_item[[#This Row],[id_audit_process_item_reference]]&amp;TEXT(tb_audit_process_item[[#This Row],[vr_threshold_accrued]],"000000000000,0000000000")</f>
        <v>6504000000000000,0000010000</v>
      </c>
      <c r="B6212">
        <v>6504</v>
      </c>
      <c r="C6212">
        <v>6504</v>
      </c>
      <c r="D6212">
        <v>2016</v>
      </c>
      <c r="E6212" t="s">
        <v>6348</v>
      </c>
      <c r="F6212">
        <v>9</v>
      </c>
      <c r="G6212">
        <v>5</v>
      </c>
      <c r="H6212">
        <v>0.5</v>
      </c>
      <c r="I6212">
        <v>2.5000000000000001E-3</v>
      </c>
      <c r="J6212">
        <v>9.9999999999999995E-7</v>
      </c>
      <c r="K6212" t="b">
        <v>1</v>
      </c>
      <c r="L6212" t="s">
        <v>7301</v>
      </c>
      <c r="N6212" s="176">
        <v>42755.5</v>
      </c>
    </row>
    <row r="6213" spans="1:14" x14ac:dyDescent="0.25">
      <c r="A6213" t="str">
        <f>tb_audit_process_item[[#This Row],[id_audit_process_item_reference]]&amp;TEXT(tb_audit_process_item[[#This Row],[vr_threshold_accrued]],"000000000000,0000000000")</f>
        <v>6504000000000000,0050010000</v>
      </c>
      <c r="B6213">
        <v>6504</v>
      </c>
      <c r="C6213">
        <v>6505</v>
      </c>
      <c r="D6213">
        <v>2016</v>
      </c>
      <c r="E6213" t="s">
        <v>6348</v>
      </c>
      <c r="F6213">
        <v>9</v>
      </c>
      <c r="G6213">
        <v>5</v>
      </c>
      <c r="H6213">
        <v>0.59</v>
      </c>
      <c r="I6213">
        <v>2.75E-2</v>
      </c>
      <c r="J6213">
        <v>5.0010000000000002E-3</v>
      </c>
      <c r="K6213" t="b">
        <v>1</v>
      </c>
      <c r="L6213" t="s">
        <v>7301</v>
      </c>
      <c r="N6213" s="176">
        <v>42755.5</v>
      </c>
    </row>
    <row r="6214" spans="1:14" x14ac:dyDescent="0.25">
      <c r="A6214" t="str">
        <f>tb_audit_process_item[[#This Row],[id_audit_process_item_reference]]&amp;TEXT(tb_audit_process_item[[#This Row],[vr_threshold_accrued]],"000000000000,0000000000")</f>
        <v>6504000000000000,0500010000</v>
      </c>
      <c r="B6214">
        <v>6504</v>
      </c>
      <c r="C6214">
        <v>6506</v>
      </c>
      <c r="D6214">
        <v>2016</v>
      </c>
      <c r="E6214" t="s">
        <v>6348</v>
      </c>
      <c r="F6214">
        <v>9</v>
      </c>
      <c r="G6214">
        <v>5</v>
      </c>
      <c r="H6214">
        <v>0.71</v>
      </c>
      <c r="I6214">
        <v>7.4999999999999997E-2</v>
      </c>
      <c r="J6214">
        <v>5.0000999999999997E-2</v>
      </c>
      <c r="K6214" t="b">
        <v>1</v>
      </c>
      <c r="L6214" t="s">
        <v>7301</v>
      </c>
      <c r="N6214" s="28">
        <v>42755.5</v>
      </c>
    </row>
    <row r="6215" spans="1:14" x14ac:dyDescent="0.25">
      <c r="A6215" t="str">
        <f>tb_audit_process_item[[#This Row],[id_audit_process_item_reference]]&amp;TEXT(tb_audit_process_item[[#This Row],[vr_threshold_accrued]],"000000000000,0000000000")</f>
        <v>6504000000000000,1000010000</v>
      </c>
      <c r="B6215">
        <v>6504</v>
      </c>
      <c r="C6215">
        <v>6507</v>
      </c>
      <c r="D6215">
        <v>2016</v>
      </c>
      <c r="E6215" t="s">
        <v>6348</v>
      </c>
      <c r="F6215">
        <v>9</v>
      </c>
      <c r="G6215">
        <v>5</v>
      </c>
      <c r="H6215">
        <v>0.85</v>
      </c>
      <c r="I6215">
        <v>0.125</v>
      </c>
      <c r="J6215">
        <v>0.10000100000000001</v>
      </c>
      <c r="K6215" t="b">
        <v>1</v>
      </c>
      <c r="L6215" t="s">
        <v>7301</v>
      </c>
      <c r="N6215" s="176">
        <v>42755.5</v>
      </c>
    </row>
    <row r="6216" spans="1:14" x14ac:dyDescent="0.25">
      <c r="A6216" t="str">
        <f>tb_audit_process_item[[#This Row],[id_audit_process_item_reference]]&amp;TEXT(tb_audit_process_item[[#This Row],[vr_threshold_accrued]],"000000000000,0000000000")</f>
        <v>6504000000000000,1500010000</v>
      </c>
      <c r="B6216">
        <v>6504</v>
      </c>
      <c r="C6216">
        <v>6508</v>
      </c>
      <c r="D6216">
        <v>2016</v>
      </c>
      <c r="E6216" t="s">
        <v>6348</v>
      </c>
      <c r="F6216">
        <v>9</v>
      </c>
      <c r="G6216">
        <v>5</v>
      </c>
      <c r="H6216">
        <v>1.02</v>
      </c>
      <c r="I6216">
        <v>0.17499999999999999</v>
      </c>
      <c r="J6216">
        <v>0.150001</v>
      </c>
      <c r="K6216" t="b">
        <v>1</v>
      </c>
      <c r="L6216" t="s">
        <v>7301</v>
      </c>
      <c r="N6216" s="28">
        <v>42755.5</v>
      </c>
    </row>
    <row r="6217" spans="1:14" x14ac:dyDescent="0.25">
      <c r="A6217" t="str">
        <f>tb_audit_process_item[[#This Row],[id_audit_process_item_reference]]&amp;TEXT(tb_audit_process_item[[#This Row],[vr_threshold_accrued]],"000000000000,0000000000")</f>
        <v>6504000000000000,2000010000</v>
      </c>
      <c r="B6217">
        <v>6504</v>
      </c>
      <c r="C6217">
        <v>6509</v>
      </c>
      <c r="D6217">
        <v>2016</v>
      </c>
      <c r="E6217" t="s">
        <v>6348</v>
      </c>
      <c r="F6217">
        <v>9</v>
      </c>
      <c r="G6217">
        <v>5</v>
      </c>
      <c r="H6217">
        <v>1.22</v>
      </c>
      <c r="I6217">
        <v>0.25</v>
      </c>
      <c r="J6217">
        <v>0.20000100000000001</v>
      </c>
      <c r="K6217" t="b">
        <v>1</v>
      </c>
      <c r="L6217" t="s">
        <v>7301</v>
      </c>
      <c r="N6217" s="176">
        <v>42755.5</v>
      </c>
    </row>
    <row r="6218" spans="1:14" x14ac:dyDescent="0.25">
      <c r="A6218" t="str">
        <f>tb_audit_process_item[[#This Row],[id_audit_process_item_reference]]&amp;TEXT(tb_audit_process_item[[#This Row],[vr_threshold_accrued]],"000000000000,0000000000")</f>
        <v>6504000000000000,3000010000</v>
      </c>
      <c r="B6218">
        <v>6504</v>
      </c>
      <c r="C6218">
        <v>6510</v>
      </c>
      <c r="D6218">
        <v>2016</v>
      </c>
      <c r="E6218" t="s">
        <v>6348</v>
      </c>
      <c r="F6218">
        <v>9</v>
      </c>
      <c r="G6218">
        <v>5</v>
      </c>
      <c r="H6218">
        <v>1.46</v>
      </c>
      <c r="I6218">
        <v>0.4</v>
      </c>
      <c r="J6218">
        <v>0.30000100000000002</v>
      </c>
      <c r="K6218" t="b">
        <v>1</v>
      </c>
      <c r="L6218" t="s">
        <v>7301</v>
      </c>
      <c r="N6218" s="176">
        <v>42755.5</v>
      </c>
    </row>
    <row r="6219" spans="1:14" x14ac:dyDescent="0.25">
      <c r="A6219" t="str">
        <f>tb_audit_process_item[[#This Row],[id_audit_process_item_reference]]&amp;TEXT(tb_audit_process_item[[#This Row],[vr_threshold_accrued]],"000000000000,0000000000")</f>
        <v>6504000000000000,5000010000</v>
      </c>
      <c r="B6219">
        <v>6504</v>
      </c>
      <c r="C6219">
        <v>6511</v>
      </c>
      <c r="D6219">
        <v>2016</v>
      </c>
      <c r="E6219" t="s">
        <v>6348</v>
      </c>
      <c r="F6219">
        <v>9</v>
      </c>
      <c r="G6219">
        <v>5</v>
      </c>
      <c r="H6219">
        <v>1.75</v>
      </c>
      <c r="I6219">
        <v>0.75</v>
      </c>
      <c r="J6219">
        <v>0.50000100000000003</v>
      </c>
      <c r="K6219" t="b">
        <v>1</v>
      </c>
      <c r="L6219" t="s">
        <v>7301</v>
      </c>
      <c r="N6219" s="176">
        <v>42755.5</v>
      </c>
    </row>
    <row r="6220" spans="1:14" x14ac:dyDescent="0.25">
      <c r="A6220" t="str">
        <f>tb_audit_process_item[[#This Row],[id_audit_process_item_reference]]&amp;TEXT(tb_audit_process_item[[#This Row],[vr_threshold_accrued]],"000000000000,0000000000")</f>
        <v>6512000000000000,0000010000</v>
      </c>
      <c r="B6220">
        <v>6512</v>
      </c>
      <c r="C6220">
        <v>6512</v>
      </c>
      <c r="D6220">
        <v>2016</v>
      </c>
      <c r="E6220" t="s">
        <v>6353</v>
      </c>
      <c r="F6220">
        <v>9</v>
      </c>
      <c r="G6220">
        <v>5</v>
      </c>
      <c r="H6220">
        <v>0.5</v>
      </c>
      <c r="I6220">
        <v>2.5000000000000001E-3</v>
      </c>
      <c r="J6220">
        <v>9.9999999999999995E-7</v>
      </c>
      <c r="K6220" t="b">
        <v>1</v>
      </c>
      <c r="L6220" t="s">
        <v>4999</v>
      </c>
      <c r="N6220" s="176">
        <v>42755.5</v>
      </c>
    </row>
    <row r="6221" spans="1:14" x14ac:dyDescent="0.25">
      <c r="A6221" t="str">
        <f>tb_audit_process_item[[#This Row],[id_audit_process_item_reference]]&amp;TEXT(tb_audit_process_item[[#This Row],[vr_threshold_accrued]],"000000000000,0000000000")</f>
        <v>6512000000000000,0050010000</v>
      </c>
      <c r="B6221">
        <v>6512</v>
      </c>
      <c r="C6221">
        <v>6513</v>
      </c>
      <c r="D6221">
        <v>2016</v>
      </c>
      <c r="E6221" t="s">
        <v>6353</v>
      </c>
      <c r="F6221">
        <v>9</v>
      </c>
      <c r="G6221">
        <v>5</v>
      </c>
      <c r="H6221">
        <v>0.66</v>
      </c>
      <c r="I6221">
        <v>2.75E-2</v>
      </c>
      <c r="J6221">
        <v>5.0010000000000002E-3</v>
      </c>
      <c r="K6221" t="b">
        <v>1</v>
      </c>
      <c r="L6221" t="s">
        <v>4999</v>
      </c>
      <c r="N6221" s="176">
        <v>42755.5</v>
      </c>
    </row>
    <row r="6222" spans="1:14" x14ac:dyDescent="0.25">
      <c r="A6222" t="str">
        <f>tb_audit_process_item[[#This Row],[id_audit_process_item_reference]]&amp;TEXT(tb_audit_process_item[[#This Row],[vr_threshold_accrued]],"000000000000,0000000000")</f>
        <v>6512000000000000,0500010000</v>
      </c>
      <c r="B6222">
        <v>6512</v>
      </c>
      <c r="C6222">
        <v>6514</v>
      </c>
      <c r="D6222">
        <v>2016</v>
      </c>
      <c r="E6222" t="s">
        <v>6353</v>
      </c>
      <c r="F6222">
        <v>9</v>
      </c>
      <c r="G6222">
        <v>5</v>
      </c>
      <c r="H6222">
        <v>0.87</v>
      </c>
      <c r="I6222">
        <v>7.4999999999999997E-2</v>
      </c>
      <c r="J6222">
        <v>5.0000999999999997E-2</v>
      </c>
      <c r="K6222" t="b">
        <v>1</v>
      </c>
      <c r="L6222" t="s">
        <v>4999</v>
      </c>
      <c r="N6222" s="176">
        <v>42755.5</v>
      </c>
    </row>
    <row r="6223" spans="1:14" x14ac:dyDescent="0.25">
      <c r="A6223" t="str">
        <f>tb_audit_process_item[[#This Row],[id_audit_process_item_reference]]&amp;TEXT(tb_audit_process_item[[#This Row],[vr_threshold_accrued]],"000000000000,0000000000")</f>
        <v>6512000000000000,1000010000</v>
      </c>
      <c r="B6223">
        <v>6512</v>
      </c>
      <c r="C6223">
        <v>6515</v>
      </c>
      <c r="D6223">
        <v>2016</v>
      </c>
      <c r="E6223" t="s">
        <v>6353</v>
      </c>
      <c r="F6223">
        <v>9</v>
      </c>
      <c r="G6223">
        <v>5</v>
      </c>
      <c r="H6223">
        <v>1.1499999999999999</v>
      </c>
      <c r="I6223">
        <v>0.125</v>
      </c>
      <c r="J6223">
        <v>0.10000100000000001</v>
      </c>
      <c r="K6223" t="b">
        <v>1</v>
      </c>
      <c r="L6223" t="s">
        <v>4999</v>
      </c>
      <c r="N6223" s="176">
        <v>42755.5</v>
      </c>
    </row>
    <row r="6224" spans="1:14" x14ac:dyDescent="0.25">
      <c r="A6224" t="str">
        <f>tb_audit_process_item[[#This Row],[id_audit_process_item_reference]]&amp;TEXT(tb_audit_process_item[[#This Row],[vr_threshold_accrued]],"000000000000,0000000000")</f>
        <v>6512000000000000,1500010000</v>
      </c>
      <c r="B6224">
        <v>6512</v>
      </c>
      <c r="C6224">
        <v>6516</v>
      </c>
      <c r="D6224">
        <v>2016</v>
      </c>
      <c r="E6224" t="s">
        <v>6353</v>
      </c>
      <c r="F6224">
        <v>9</v>
      </c>
      <c r="G6224">
        <v>5</v>
      </c>
      <c r="H6224">
        <v>1.52</v>
      </c>
      <c r="I6224">
        <v>0.17499999999999999</v>
      </c>
      <c r="J6224">
        <v>0.150001</v>
      </c>
      <c r="K6224" t="b">
        <v>1</v>
      </c>
      <c r="L6224" t="s">
        <v>4999</v>
      </c>
      <c r="N6224" s="28">
        <v>42755.5</v>
      </c>
    </row>
    <row r="6225" spans="1:14" x14ac:dyDescent="0.25">
      <c r="A6225" t="str">
        <f>tb_audit_process_item[[#This Row],[id_audit_process_item_reference]]&amp;TEXT(tb_audit_process_item[[#This Row],[vr_threshold_accrued]],"000000000000,0000000000")</f>
        <v>6512000000000000,2000010000</v>
      </c>
      <c r="B6225">
        <v>6512</v>
      </c>
      <c r="C6225">
        <v>6517</v>
      </c>
      <c r="D6225">
        <v>2016</v>
      </c>
      <c r="E6225" t="s">
        <v>6353</v>
      </c>
      <c r="F6225">
        <v>9</v>
      </c>
      <c r="G6225">
        <v>5</v>
      </c>
      <c r="H6225">
        <v>2.0099999999999998</v>
      </c>
      <c r="I6225">
        <v>0.25</v>
      </c>
      <c r="J6225">
        <v>0.20000100000000001</v>
      </c>
      <c r="K6225" t="b">
        <v>1</v>
      </c>
      <c r="L6225" t="s">
        <v>4999</v>
      </c>
      <c r="N6225" s="176">
        <v>42755.5</v>
      </c>
    </row>
    <row r="6226" spans="1:14" x14ac:dyDescent="0.25">
      <c r="A6226" t="str">
        <f>tb_audit_process_item[[#This Row],[id_audit_process_item_reference]]&amp;TEXT(tb_audit_process_item[[#This Row],[vr_threshold_accrued]],"000000000000,0000000000")</f>
        <v>6512000000000000,3000010000</v>
      </c>
      <c r="B6226">
        <v>6512</v>
      </c>
      <c r="C6226">
        <v>6518</v>
      </c>
      <c r="D6226">
        <v>2016</v>
      </c>
      <c r="E6226" t="s">
        <v>6353</v>
      </c>
      <c r="F6226">
        <v>9</v>
      </c>
      <c r="G6226">
        <v>5</v>
      </c>
      <c r="H6226">
        <v>2.65</v>
      </c>
      <c r="I6226">
        <v>0.4</v>
      </c>
      <c r="J6226">
        <v>0.30000100000000002</v>
      </c>
      <c r="K6226" t="b">
        <v>1</v>
      </c>
      <c r="L6226" t="s">
        <v>4999</v>
      </c>
      <c r="N6226" s="176">
        <v>42755.5</v>
      </c>
    </row>
    <row r="6227" spans="1:14" x14ac:dyDescent="0.25">
      <c r="A6227" t="str">
        <f>tb_audit_process_item[[#This Row],[id_audit_process_item_reference]]&amp;TEXT(tb_audit_process_item[[#This Row],[vr_threshold_accrued]],"000000000000,0000000000")</f>
        <v>6512000000000000,5000010000</v>
      </c>
      <c r="B6227">
        <v>6512</v>
      </c>
      <c r="C6227">
        <v>6519</v>
      </c>
      <c r="D6227">
        <v>2016</v>
      </c>
      <c r="E6227" t="s">
        <v>6353</v>
      </c>
      <c r="F6227">
        <v>9</v>
      </c>
      <c r="G6227">
        <v>5</v>
      </c>
      <c r="H6227">
        <v>3.5</v>
      </c>
      <c r="I6227">
        <v>0.75</v>
      </c>
      <c r="J6227">
        <v>0.50000100000000003</v>
      </c>
      <c r="K6227" t="b">
        <v>1</v>
      </c>
      <c r="L6227" t="s">
        <v>4999</v>
      </c>
      <c r="N6227" s="176">
        <v>42755.5</v>
      </c>
    </row>
    <row r="6228" spans="1:14" x14ac:dyDescent="0.25">
      <c r="A6228" t="str">
        <f>tb_audit_process_item[[#This Row],[id_audit_process_item_reference]]&amp;TEXT(tb_audit_process_item[[#This Row],[vr_threshold_accrued]],"000000000000,0000000000")</f>
        <v>6520000000000000,0000010000</v>
      </c>
      <c r="B6228">
        <v>6520</v>
      </c>
      <c r="C6228">
        <v>6520</v>
      </c>
      <c r="D6228">
        <v>2016</v>
      </c>
      <c r="E6228" t="s">
        <v>6357</v>
      </c>
      <c r="F6228">
        <v>9</v>
      </c>
      <c r="G6228">
        <v>5</v>
      </c>
      <c r="H6228">
        <v>0.5</v>
      </c>
      <c r="I6228">
        <v>2.5000000000000001E-3</v>
      </c>
      <c r="J6228">
        <v>9.9999999999999995E-7</v>
      </c>
      <c r="K6228" t="b">
        <v>1</v>
      </c>
      <c r="L6228" t="s">
        <v>5000</v>
      </c>
      <c r="N6228" s="176">
        <v>42755.5</v>
      </c>
    </row>
    <row r="6229" spans="1:14" x14ac:dyDescent="0.25">
      <c r="A6229" t="str">
        <f>tb_audit_process_item[[#This Row],[id_audit_process_item_reference]]&amp;TEXT(tb_audit_process_item[[#This Row],[vr_threshold_accrued]],"000000000000,0000000000")</f>
        <v>6520000000000000,0050010000</v>
      </c>
      <c r="B6229">
        <v>6520</v>
      </c>
      <c r="C6229">
        <v>6521</v>
      </c>
      <c r="D6229">
        <v>2016</v>
      </c>
      <c r="E6229" t="s">
        <v>6357</v>
      </c>
      <c r="F6229">
        <v>9</v>
      </c>
      <c r="G6229">
        <v>5</v>
      </c>
      <c r="H6229">
        <v>0.59</v>
      </c>
      <c r="I6229">
        <v>2.75E-2</v>
      </c>
      <c r="J6229">
        <v>5.0010000000000002E-3</v>
      </c>
      <c r="K6229" t="b">
        <v>1</v>
      </c>
      <c r="L6229" t="s">
        <v>5000</v>
      </c>
      <c r="N6229" s="176">
        <v>42755.5</v>
      </c>
    </row>
    <row r="6230" spans="1:14" x14ac:dyDescent="0.25">
      <c r="A6230" t="str">
        <f>tb_audit_process_item[[#This Row],[id_audit_process_item_reference]]&amp;TEXT(tb_audit_process_item[[#This Row],[vr_threshold_accrued]],"000000000000,0000000000")</f>
        <v>6520000000000000,0500010000</v>
      </c>
      <c r="B6230">
        <v>6520</v>
      </c>
      <c r="C6230">
        <v>6522</v>
      </c>
      <c r="D6230">
        <v>2016</v>
      </c>
      <c r="E6230" t="s">
        <v>6357</v>
      </c>
      <c r="F6230">
        <v>9</v>
      </c>
      <c r="G6230">
        <v>5</v>
      </c>
      <c r="H6230">
        <v>0.71</v>
      </c>
      <c r="I6230">
        <v>7.4999999999999997E-2</v>
      </c>
      <c r="J6230">
        <v>5.0000999999999997E-2</v>
      </c>
      <c r="K6230" t="b">
        <v>1</v>
      </c>
      <c r="L6230" t="s">
        <v>5000</v>
      </c>
      <c r="N6230" s="28">
        <v>42755.5</v>
      </c>
    </row>
    <row r="6231" spans="1:14" x14ac:dyDescent="0.25">
      <c r="A6231" t="str">
        <f>tb_audit_process_item[[#This Row],[id_audit_process_item_reference]]&amp;TEXT(tb_audit_process_item[[#This Row],[vr_threshold_accrued]],"000000000000,0000000000")</f>
        <v>6520000000000000,1000010000</v>
      </c>
      <c r="B6231">
        <v>6520</v>
      </c>
      <c r="C6231">
        <v>6523</v>
      </c>
      <c r="D6231">
        <v>2016</v>
      </c>
      <c r="E6231" t="s">
        <v>6357</v>
      </c>
      <c r="F6231">
        <v>9</v>
      </c>
      <c r="G6231">
        <v>5</v>
      </c>
      <c r="H6231">
        <v>0.85</v>
      </c>
      <c r="I6231">
        <v>0.125</v>
      </c>
      <c r="J6231">
        <v>0.10000100000000001</v>
      </c>
      <c r="K6231" t="b">
        <v>1</v>
      </c>
      <c r="L6231" t="s">
        <v>5000</v>
      </c>
      <c r="N6231" s="176">
        <v>42755.5</v>
      </c>
    </row>
    <row r="6232" spans="1:14" x14ac:dyDescent="0.25">
      <c r="A6232" t="str">
        <f>tb_audit_process_item[[#This Row],[id_audit_process_item_reference]]&amp;TEXT(tb_audit_process_item[[#This Row],[vr_threshold_accrued]],"000000000000,0000000000")</f>
        <v>6520000000000000,1500010000</v>
      </c>
      <c r="B6232">
        <v>6520</v>
      </c>
      <c r="C6232">
        <v>6524</v>
      </c>
      <c r="D6232">
        <v>2016</v>
      </c>
      <c r="E6232" t="s">
        <v>6357</v>
      </c>
      <c r="F6232">
        <v>9</v>
      </c>
      <c r="G6232">
        <v>5</v>
      </c>
      <c r="H6232">
        <v>1.02</v>
      </c>
      <c r="I6232">
        <v>0.17499999999999999</v>
      </c>
      <c r="J6232">
        <v>0.150001</v>
      </c>
      <c r="K6232" t="b">
        <v>1</v>
      </c>
      <c r="L6232" t="s">
        <v>5000</v>
      </c>
      <c r="N6232" s="176">
        <v>42755.5</v>
      </c>
    </row>
    <row r="6233" spans="1:14" x14ac:dyDescent="0.25">
      <c r="A6233" t="str">
        <f>tb_audit_process_item[[#This Row],[id_audit_process_item_reference]]&amp;TEXT(tb_audit_process_item[[#This Row],[vr_threshold_accrued]],"000000000000,0000000000")</f>
        <v>6520000000000000,2000010000</v>
      </c>
      <c r="B6233">
        <v>6520</v>
      </c>
      <c r="C6233">
        <v>6525</v>
      </c>
      <c r="D6233">
        <v>2016</v>
      </c>
      <c r="E6233" t="s">
        <v>6357</v>
      </c>
      <c r="F6233">
        <v>9</v>
      </c>
      <c r="G6233">
        <v>5</v>
      </c>
      <c r="H6233">
        <v>1.22</v>
      </c>
      <c r="I6233">
        <v>0.25</v>
      </c>
      <c r="J6233">
        <v>0.20000100000000001</v>
      </c>
      <c r="K6233" t="b">
        <v>1</v>
      </c>
      <c r="L6233" t="s">
        <v>5000</v>
      </c>
      <c r="N6233" s="176">
        <v>42755.5</v>
      </c>
    </row>
    <row r="6234" spans="1:14" x14ac:dyDescent="0.25">
      <c r="A6234" t="str">
        <f>tb_audit_process_item[[#This Row],[id_audit_process_item_reference]]&amp;TEXT(tb_audit_process_item[[#This Row],[vr_threshold_accrued]],"000000000000,0000000000")</f>
        <v>6520000000000000,3000010000</v>
      </c>
      <c r="B6234">
        <v>6520</v>
      </c>
      <c r="C6234">
        <v>6526</v>
      </c>
      <c r="D6234">
        <v>2016</v>
      </c>
      <c r="E6234" t="s">
        <v>6357</v>
      </c>
      <c r="F6234">
        <v>9</v>
      </c>
      <c r="G6234">
        <v>5</v>
      </c>
      <c r="H6234">
        <v>1.46</v>
      </c>
      <c r="I6234">
        <v>0.4</v>
      </c>
      <c r="J6234">
        <v>0.30000100000000002</v>
      </c>
      <c r="K6234" t="b">
        <v>1</v>
      </c>
      <c r="L6234" t="s">
        <v>5000</v>
      </c>
      <c r="N6234" s="176">
        <v>42755.5</v>
      </c>
    </row>
    <row r="6235" spans="1:14" x14ac:dyDescent="0.25">
      <c r="A6235" t="str">
        <f>tb_audit_process_item[[#This Row],[id_audit_process_item_reference]]&amp;TEXT(tb_audit_process_item[[#This Row],[vr_threshold_accrued]],"000000000000,0000000000")</f>
        <v>6520000000000000,5000010000</v>
      </c>
      <c r="B6235">
        <v>6520</v>
      </c>
      <c r="C6235">
        <v>6527</v>
      </c>
      <c r="D6235">
        <v>2016</v>
      </c>
      <c r="E6235" t="s">
        <v>6357</v>
      </c>
      <c r="F6235">
        <v>9</v>
      </c>
      <c r="G6235">
        <v>5</v>
      </c>
      <c r="H6235">
        <v>1.75</v>
      </c>
      <c r="I6235">
        <v>0.75</v>
      </c>
      <c r="J6235">
        <v>0.50000100000000003</v>
      </c>
      <c r="K6235" t="b">
        <v>1</v>
      </c>
      <c r="L6235" t="s">
        <v>5000</v>
      </c>
      <c r="N6235" s="176">
        <v>42755.5</v>
      </c>
    </row>
    <row r="6236" spans="1:14" x14ac:dyDescent="0.25">
      <c r="A6236" t="str">
        <f>tb_audit_process_item[[#This Row],[id_audit_process_item_reference]]&amp;TEXT(tb_audit_process_item[[#This Row],[vr_threshold_accrued]],"000000000000,0000000000")</f>
        <v>6528000000000000,0000010000</v>
      </c>
      <c r="B6236">
        <v>6528</v>
      </c>
      <c r="C6236">
        <v>6528</v>
      </c>
      <c r="D6236">
        <v>2016</v>
      </c>
      <c r="E6236" t="s">
        <v>6363</v>
      </c>
      <c r="F6236">
        <v>9</v>
      </c>
      <c r="G6236">
        <v>5</v>
      </c>
      <c r="H6236">
        <v>0.5</v>
      </c>
      <c r="I6236">
        <v>2.5000000000000001E-3</v>
      </c>
      <c r="J6236">
        <v>9.9999999999999995E-7</v>
      </c>
      <c r="K6236" t="b">
        <v>1</v>
      </c>
      <c r="L6236" t="s">
        <v>5001</v>
      </c>
      <c r="N6236" s="176">
        <v>42755.5</v>
      </c>
    </row>
    <row r="6237" spans="1:14" x14ac:dyDescent="0.25">
      <c r="A6237" t="str">
        <f>tb_audit_process_item[[#This Row],[id_audit_process_item_reference]]&amp;TEXT(tb_audit_process_item[[#This Row],[vr_threshold_accrued]],"000000000000,0000000000")</f>
        <v>6528000000000000,0050010000</v>
      </c>
      <c r="B6237">
        <v>6528</v>
      </c>
      <c r="C6237">
        <v>6529</v>
      </c>
      <c r="D6237">
        <v>2016</v>
      </c>
      <c r="E6237" t="s">
        <v>6363</v>
      </c>
      <c r="F6237">
        <v>9</v>
      </c>
      <c r="G6237">
        <v>5</v>
      </c>
      <c r="H6237">
        <v>0.66</v>
      </c>
      <c r="I6237">
        <v>2.75E-2</v>
      </c>
      <c r="J6237">
        <v>5.0010000000000002E-3</v>
      </c>
      <c r="K6237" t="b">
        <v>1</v>
      </c>
      <c r="L6237" t="s">
        <v>5001</v>
      </c>
      <c r="N6237" s="176">
        <v>42755.5</v>
      </c>
    </row>
    <row r="6238" spans="1:14" x14ac:dyDescent="0.25">
      <c r="A6238" t="str">
        <f>tb_audit_process_item[[#This Row],[id_audit_process_item_reference]]&amp;TEXT(tb_audit_process_item[[#This Row],[vr_threshold_accrued]],"000000000000,0000000000")</f>
        <v>6528000000000000,0500010000</v>
      </c>
      <c r="B6238">
        <v>6528</v>
      </c>
      <c r="C6238">
        <v>6530</v>
      </c>
      <c r="D6238">
        <v>2016</v>
      </c>
      <c r="E6238" t="s">
        <v>6363</v>
      </c>
      <c r="F6238">
        <v>9</v>
      </c>
      <c r="G6238">
        <v>5</v>
      </c>
      <c r="H6238">
        <v>0.87</v>
      </c>
      <c r="I6238">
        <v>7.4999999999999997E-2</v>
      </c>
      <c r="J6238">
        <v>5.0000999999999997E-2</v>
      </c>
      <c r="K6238" t="b">
        <v>1</v>
      </c>
      <c r="L6238" t="s">
        <v>5001</v>
      </c>
      <c r="N6238" s="176">
        <v>42755.5</v>
      </c>
    </row>
    <row r="6239" spans="1:14" x14ac:dyDescent="0.25">
      <c r="A6239" t="str">
        <f>tb_audit_process_item[[#This Row],[id_audit_process_item_reference]]&amp;TEXT(tb_audit_process_item[[#This Row],[vr_threshold_accrued]],"000000000000,0000000000")</f>
        <v>6528000000000000,1000010000</v>
      </c>
      <c r="B6239">
        <v>6528</v>
      </c>
      <c r="C6239">
        <v>6531</v>
      </c>
      <c r="D6239">
        <v>2016</v>
      </c>
      <c r="E6239" t="s">
        <v>6363</v>
      </c>
      <c r="F6239">
        <v>9</v>
      </c>
      <c r="G6239">
        <v>5</v>
      </c>
      <c r="H6239">
        <v>1.1499999999999999</v>
      </c>
      <c r="I6239">
        <v>0.125</v>
      </c>
      <c r="J6239">
        <v>0.10000100000000001</v>
      </c>
      <c r="K6239" t="b">
        <v>1</v>
      </c>
      <c r="L6239" t="s">
        <v>5001</v>
      </c>
      <c r="N6239" s="176">
        <v>42755.5</v>
      </c>
    </row>
    <row r="6240" spans="1:14" x14ac:dyDescent="0.25">
      <c r="A6240" t="str">
        <f>tb_audit_process_item[[#This Row],[id_audit_process_item_reference]]&amp;TEXT(tb_audit_process_item[[#This Row],[vr_threshold_accrued]],"000000000000,0000000000")</f>
        <v>6528000000000000,1500010000</v>
      </c>
      <c r="B6240">
        <v>6528</v>
      </c>
      <c r="C6240">
        <v>6532</v>
      </c>
      <c r="D6240">
        <v>2016</v>
      </c>
      <c r="E6240" t="s">
        <v>6363</v>
      </c>
      <c r="F6240">
        <v>9</v>
      </c>
      <c r="G6240">
        <v>5</v>
      </c>
      <c r="H6240">
        <v>1.52</v>
      </c>
      <c r="I6240">
        <v>0.17499999999999999</v>
      </c>
      <c r="J6240">
        <v>0.150001</v>
      </c>
      <c r="K6240" t="b">
        <v>1</v>
      </c>
      <c r="L6240" t="s">
        <v>5001</v>
      </c>
      <c r="N6240" s="176">
        <v>42755.5</v>
      </c>
    </row>
    <row r="6241" spans="1:14" x14ac:dyDescent="0.25">
      <c r="A6241" t="str">
        <f>tb_audit_process_item[[#This Row],[id_audit_process_item_reference]]&amp;TEXT(tb_audit_process_item[[#This Row],[vr_threshold_accrued]],"000000000000,0000000000")</f>
        <v>6528000000000000,2000010000</v>
      </c>
      <c r="B6241">
        <v>6528</v>
      </c>
      <c r="C6241">
        <v>6533</v>
      </c>
      <c r="D6241">
        <v>2016</v>
      </c>
      <c r="E6241" t="s">
        <v>6363</v>
      </c>
      <c r="F6241">
        <v>9</v>
      </c>
      <c r="G6241">
        <v>5</v>
      </c>
      <c r="H6241">
        <v>2.0099999999999998</v>
      </c>
      <c r="I6241">
        <v>0.25</v>
      </c>
      <c r="J6241">
        <v>0.20000100000000001</v>
      </c>
      <c r="K6241" t="b">
        <v>1</v>
      </c>
      <c r="L6241" t="s">
        <v>5001</v>
      </c>
      <c r="N6241" s="176">
        <v>42755.5</v>
      </c>
    </row>
    <row r="6242" spans="1:14" x14ac:dyDescent="0.25">
      <c r="A6242" t="str">
        <f>tb_audit_process_item[[#This Row],[id_audit_process_item_reference]]&amp;TEXT(tb_audit_process_item[[#This Row],[vr_threshold_accrued]],"000000000000,0000000000")</f>
        <v>6528000000000000,3000010000</v>
      </c>
      <c r="B6242">
        <v>6528</v>
      </c>
      <c r="C6242">
        <v>6534</v>
      </c>
      <c r="D6242">
        <v>2016</v>
      </c>
      <c r="E6242" t="s">
        <v>6363</v>
      </c>
      <c r="F6242">
        <v>9</v>
      </c>
      <c r="G6242">
        <v>5</v>
      </c>
      <c r="H6242">
        <v>2.65</v>
      </c>
      <c r="I6242">
        <v>0.4</v>
      </c>
      <c r="J6242">
        <v>0.30000100000000002</v>
      </c>
      <c r="K6242" t="b">
        <v>1</v>
      </c>
      <c r="L6242" t="s">
        <v>5001</v>
      </c>
      <c r="N6242" s="28">
        <v>42755.5</v>
      </c>
    </row>
    <row r="6243" spans="1:14" x14ac:dyDescent="0.25">
      <c r="A6243" t="str">
        <f>tb_audit_process_item[[#This Row],[id_audit_process_item_reference]]&amp;TEXT(tb_audit_process_item[[#This Row],[vr_threshold_accrued]],"000000000000,0000000000")</f>
        <v>6528000000000000,5000010000</v>
      </c>
      <c r="B6243">
        <v>6528</v>
      </c>
      <c r="C6243">
        <v>6535</v>
      </c>
      <c r="D6243">
        <v>2016</v>
      </c>
      <c r="E6243" t="s">
        <v>6363</v>
      </c>
      <c r="F6243">
        <v>9</v>
      </c>
      <c r="G6243">
        <v>5</v>
      </c>
      <c r="H6243">
        <v>3.5</v>
      </c>
      <c r="I6243">
        <v>0.75</v>
      </c>
      <c r="J6243">
        <v>0.50000100000000003</v>
      </c>
      <c r="K6243" t="b">
        <v>1</v>
      </c>
      <c r="L6243" t="s">
        <v>5001</v>
      </c>
      <c r="N6243" s="28">
        <v>42755.5</v>
      </c>
    </row>
    <row r="6244" spans="1:14" x14ac:dyDescent="0.25">
      <c r="A6244" t="str">
        <f>tb_audit_process_item[[#This Row],[id_audit_process_item_reference]]&amp;TEXT(tb_audit_process_item[[#This Row],[vr_threshold_accrued]],"000000000000,0000000000")</f>
        <v>6536000000000000,0000010000</v>
      </c>
      <c r="B6244">
        <v>6536</v>
      </c>
      <c r="C6244">
        <v>6536</v>
      </c>
      <c r="D6244">
        <v>2016</v>
      </c>
      <c r="E6244" t="s">
        <v>6368</v>
      </c>
      <c r="F6244">
        <v>9</v>
      </c>
      <c r="G6244">
        <v>5</v>
      </c>
      <c r="H6244">
        <v>0.5</v>
      </c>
      <c r="I6244">
        <v>2.5000000000000001E-3</v>
      </c>
      <c r="J6244">
        <v>9.9999999999999995E-7</v>
      </c>
      <c r="K6244" t="b">
        <v>1</v>
      </c>
      <c r="L6244" t="s">
        <v>7335</v>
      </c>
      <c r="N6244" s="176">
        <v>42755.5</v>
      </c>
    </row>
    <row r="6245" spans="1:14" x14ac:dyDescent="0.25">
      <c r="A6245" t="str">
        <f>tb_audit_process_item[[#This Row],[id_audit_process_item_reference]]&amp;TEXT(tb_audit_process_item[[#This Row],[vr_threshold_accrued]],"000000000000,0000000000")</f>
        <v>6536000000000000,0050010000</v>
      </c>
      <c r="B6245">
        <v>6536</v>
      </c>
      <c r="C6245">
        <v>6537</v>
      </c>
      <c r="D6245">
        <v>2016</v>
      </c>
      <c r="E6245" t="s">
        <v>6368</v>
      </c>
      <c r="F6245">
        <v>9</v>
      </c>
      <c r="G6245">
        <v>5</v>
      </c>
      <c r="H6245">
        <v>0.59</v>
      </c>
      <c r="I6245">
        <v>2.75E-2</v>
      </c>
      <c r="J6245">
        <v>5.0010000000000002E-3</v>
      </c>
      <c r="K6245" t="b">
        <v>1</v>
      </c>
      <c r="L6245" t="s">
        <v>7335</v>
      </c>
      <c r="N6245" s="176">
        <v>42755.5</v>
      </c>
    </row>
    <row r="6246" spans="1:14" x14ac:dyDescent="0.25">
      <c r="A6246" t="str">
        <f>tb_audit_process_item[[#This Row],[id_audit_process_item_reference]]&amp;TEXT(tb_audit_process_item[[#This Row],[vr_threshold_accrued]],"000000000000,0000000000")</f>
        <v>6536000000000000,0500010000</v>
      </c>
      <c r="B6246">
        <v>6536</v>
      </c>
      <c r="C6246">
        <v>6538</v>
      </c>
      <c r="D6246">
        <v>2016</v>
      </c>
      <c r="E6246" t="s">
        <v>6368</v>
      </c>
      <c r="F6246">
        <v>9</v>
      </c>
      <c r="G6246">
        <v>5</v>
      </c>
      <c r="H6246">
        <v>0.71</v>
      </c>
      <c r="I6246">
        <v>7.4999999999999997E-2</v>
      </c>
      <c r="J6246">
        <v>5.0000999999999997E-2</v>
      </c>
      <c r="K6246" t="b">
        <v>1</v>
      </c>
      <c r="L6246" t="s">
        <v>7335</v>
      </c>
      <c r="N6246" s="176">
        <v>42755.5</v>
      </c>
    </row>
    <row r="6247" spans="1:14" x14ac:dyDescent="0.25">
      <c r="A6247" t="str">
        <f>tb_audit_process_item[[#This Row],[id_audit_process_item_reference]]&amp;TEXT(tb_audit_process_item[[#This Row],[vr_threshold_accrued]],"000000000000,0000000000")</f>
        <v>6536000000000000,1000010000</v>
      </c>
      <c r="B6247">
        <v>6536</v>
      </c>
      <c r="C6247">
        <v>6539</v>
      </c>
      <c r="D6247">
        <v>2016</v>
      </c>
      <c r="E6247" t="s">
        <v>6368</v>
      </c>
      <c r="F6247">
        <v>9</v>
      </c>
      <c r="G6247">
        <v>5</v>
      </c>
      <c r="H6247">
        <v>0.85</v>
      </c>
      <c r="I6247">
        <v>0.125</v>
      </c>
      <c r="J6247">
        <v>0.10000100000000001</v>
      </c>
      <c r="K6247" t="b">
        <v>1</v>
      </c>
      <c r="L6247" t="s">
        <v>7335</v>
      </c>
      <c r="N6247" s="176">
        <v>42755.5</v>
      </c>
    </row>
    <row r="6248" spans="1:14" x14ac:dyDescent="0.25">
      <c r="A6248" t="str">
        <f>tb_audit_process_item[[#This Row],[id_audit_process_item_reference]]&amp;TEXT(tb_audit_process_item[[#This Row],[vr_threshold_accrued]],"000000000000,0000000000")</f>
        <v>6536000000000000,1500010000</v>
      </c>
      <c r="B6248">
        <v>6536</v>
      </c>
      <c r="C6248">
        <v>6540</v>
      </c>
      <c r="D6248">
        <v>2016</v>
      </c>
      <c r="E6248" t="s">
        <v>6368</v>
      </c>
      <c r="F6248">
        <v>9</v>
      </c>
      <c r="G6248">
        <v>5</v>
      </c>
      <c r="H6248">
        <v>1.02</v>
      </c>
      <c r="I6248">
        <v>0.17499999999999999</v>
      </c>
      <c r="J6248">
        <v>0.150001</v>
      </c>
      <c r="K6248" t="b">
        <v>1</v>
      </c>
      <c r="L6248" t="s">
        <v>7335</v>
      </c>
      <c r="N6248" s="176">
        <v>42755.5</v>
      </c>
    </row>
    <row r="6249" spans="1:14" x14ac:dyDescent="0.25">
      <c r="A6249" t="str">
        <f>tb_audit_process_item[[#This Row],[id_audit_process_item_reference]]&amp;TEXT(tb_audit_process_item[[#This Row],[vr_threshold_accrued]],"000000000000,0000000000")</f>
        <v>6536000000000000,2000010000</v>
      </c>
      <c r="B6249">
        <v>6536</v>
      </c>
      <c r="C6249">
        <v>6541</v>
      </c>
      <c r="D6249">
        <v>2016</v>
      </c>
      <c r="E6249" t="s">
        <v>6368</v>
      </c>
      <c r="F6249">
        <v>9</v>
      </c>
      <c r="G6249">
        <v>5</v>
      </c>
      <c r="H6249">
        <v>1.22</v>
      </c>
      <c r="I6249">
        <v>0.25</v>
      </c>
      <c r="J6249">
        <v>0.20000100000000001</v>
      </c>
      <c r="K6249" t="b">
        <v>1</v>
      </c>
      <c r="L6249" t="s">
        <v>7335</v>
      </c>
      <c r="N6249" s="28">
        <v>42755.5</v>
      </c>
    </row>
    <row r="6250" spans="1:14" x14ac:dyDescent="0.25">
      <c r="A6250" t="str">
        <f>tb_audit_process_item[[#This Row],[id_audit_process_item_reference]]&amp;TEXT(tb_audit_process_item[[#This Row],[vr_threshold_accrued]],"000000000000,0000000000")</f>
        <v>6536000000000000,3000010000</v>
      </c>
      <c r="B6250">
        <v>6536</v>
      </c>
      <c r="C6250">
        <v>6542</v>
      </c>
      <c r="D6250">
        <v>2016</v>
      </c>
      <c r="E6250" t="s">
        <v>6368</v>
      </c>
      <c r="F6250">
        <v>9</v>
      </c>
      <c r="G6250">
        <v>5</v>
      </c>
      <c r="H6250">
        <v>1.46</v>
      </c>
      <c r="I6250">
        <v>0.4</v>
      </c>
      <c r="J6250">
        <v>0.30000100000000002</v>
      </c>
      <c r="K6250" t="b">
        <v>1</v>
      </c>
      <c r="L6250" t="s">
        <v>7335</v>
      </c>
      <c r="N6250" s="176">
        <v>42755.5</v>
      </c>
    </row>
    <row r="6251" spans="1:14" x14ac:dyDescent="0.25">
      <c r="A6251" t="str">
        <f>tb_audit_process_item[[#This Row],[id_audit_process_item_reference]]&amp;TEXT(tb_audit_process_item[[#This Row],[vr_threshold_accrued]],"000000000000,0000000000")</f>
        <v>6536000000000000,5000010000</v>
      </c>
      <c r="B6251">
        <v>6536</v>
      </c>
      <c r="C6251">
        <v>6543</v>
      </c>
      <c r="D6251">
        <v>2016</v>
      </c>
      <c r="E6251" t="s">
        <v>6368</v>
      </c>
      <c r="F6251">
        <v>9</v>
      </c>
      <c r="G6251">
        <v>5</v>
      </c>
      <c r="H6251">
        <v>1.75</v>
      </c>
      <c r="I6251">
        <v>0.75</v>
      </c>
      <c r="J6251">
        <v>0.50000100000000003</v>
      </c>
      <c r="K6251" t="b">
        <v>1</v>
      </c>
      <c r="L6251" t="s">
        <v>7335</v>
      </c>
      <c r="N6251" s="176">
        <v>42755.5</v>
      </c>
    </row>
    <row r="6252" spans="1:14" x14ac:dyDescent="0.25">
      <c r="A6252" t="str">
        <f>tb_audit_process_item[[#This Row],[id_audit_process_item_reference]]&amp;TEXT(tb_audit_process_item[[#This Row],[vr_threshold_accrued]],"000000000000,0000000000")</f>
        <v>6544000000000000,0000010000</v>
      </c>
      <c r="B6252">
        <v>6544</v>
      </c>
      <c r="C6252">
        <v>6544</v>
      </c>
      <c r="D6252">
        <v>2016</v>
      </c>
      <c r="E6252" t="s">
        <v>6373</v>
      </c>
      <c r="F6252">
        <v>9</v>
      </c>
      <c r="G6252">
        <v>5</v>
      </c>
      <c r="H6252">
        <v>0.5</v>
      </c>
      <c r="I6252">
        <v>2.5000000000000001E-3</v>
      </c>
      <c r="J6252">
        <v>9.9999999999999995E-7</v>
      </c>
      <c r="K6252" t="b">
        <v>1</v>
      </c>
      <c r="L6252" t="s">
        <v>5003</v>
      </c>
      <c r="N6252" s="176">
        <v>42755.5</v>
      </c>
    </row>
    <row r="6253" spans="1:14" x14ac:dyDescent="0.25">
      <c r="A6253" t="str">
        <f>tb_audit_process_item[[#This Row],[id_audit_process_item_reference]]&amp;TEXT(tb_audit_process_item[[#This Row],[vr_threshold_accrued]],"000000000000,0000000000")</f>
        <v>6544000000000000,0050010000</v>
      </c>
      <c r="B6253">
        <v>6544</v>
      </c>
      <c r="C6253">
        <v>6545</v>
      </c>
      <c r="D6253">
        <v>2016</v>
      </c>
      <c r="E6253" t="s">
        <v>6373</v>
      </c>
      <c r="F6253">
        <v>9</v>
      </c>
      <c r="G6253">
        <v>5</v>
      </c>
      <c r="H6253">
        <v>0.66</v>
      </c>
      <c r="I6253">
        <v>2.75E-2</v>
      </c>
      <c r="J6253">
        <v>5.0010000000000002E-3</v>
      </c>
      <c r="K6253" t="b">
        <v>1</v>
      </c>
      <c r="L6253" t="s">
        <v>5003</v>
      </c>
      <c r="N6253" s="28">
        <v>42755.5</v>
      </c>
    </row>
    <row r="6254" spans="1:14" x14ac:dyDescent="0.25">
      <c r="A6254" t="str">
        <f>tb_audit_process_item[[#This Row],[id_audit_process_item_reference]]&amp;TEXT(tb_audit_process_item[[#This Row],[vr_threshold_accrued]],"000000000000,0000000000")</f>
        <v>6544000000000000,0500010000</v>
      </c>
      <c r="B6254">
        <v>6544</v>
      </c>
      <c r="C6254">
        <v>6546</v>
      </c>
      <c r="D6254">
        <v>2016</v>
      </c>
      <c r="E6254" t="s">
        <v>6373</v>
      </c>
      <c r="F6254">
        <v>9</v>
      </c>
      <c r="G6254">
        <v>5</v>
      </c>
      <c r="H6254">
        <v>0.87</v>
      </c>
      <c r="I6254">
        <v>7.4999999999999997E-2</v>
      </c>
      <c r="J6254">
        <v>5.0000999999999997E-2</v>
      </c>
      <c r="K6254" t="b">
        <v>1</v>
      </c>
      <c r="L6254" t="s">
        <v>5003</v>
      </c>
      <c r="N6254" s="176">
        <v>42755.5</v>
      </c>
    </row>
    <row r="6255" spans="1:14" x14ac:dyDescent="0.25">
      <c r="A6255" t="str">
        <f>tb_audit_process_item[[#This Row],[id_audit_process_item_reference]]&amp;TEXT(tb_audit_process_item[[#This Row],[vr_threshold_accrued]],"000000000000,0000000000")</f>
        <v>6544000000000000,1000010000</v>
      </c>
      <c r="B6255">
        <v>6544</v>
      </c>
      <c r="C6255">
        <v>6547</v>
      </c>
      <c r="D6255">
        <v>2016</v>
      </c>
      <c r="E6255" t="s">
        <v>6373</v>
      </c>
      <c r="F6255">
        <v>9</v>
      </c>
      <c r="G6255">
        <v>5</v>
      </c>
      <c r="H6255">
        <v>1.1499999999999999</v>
      </c>
      <c r="I6255">
        <v>0.125</v>
      </c>
      <c r="J6255">
        <v>0.10000100000000001</v>
      </c>
      <c r="K6255" t="b">
        <v>1</v>
      </c>
      <c r="L6255" t="s">
        <v>5003</v>
      </c>
      <c r="N6255" s="176">
        <v>42755.5</v>
      </c>
    </row>
    <row r="6256" spans="1:14" x14ac:dyDescent="0.25">
      <c r="A6256" t="str">
        <f>tb_audit_process_item[[#This Row],[id_audit_process_item_reference]]&amp;TEXT(tb_audit_process_item[[#This Row],[vr_threshold_accrued]],"000000000000,0000000000")</f>
        <v>6544000000000000,1500010000</v>
      </c>
      <c r="B6256">
        <v>6544</v>
      </c>
      <c r="C6256">
        <v>6548</v>
      </c>
      <c r="D6256">
        <v>2016</v>
      </c>
      <c r="E6256" t="s">
        <v>6373</v>
      </c>
      <c r="F6256">
        <v>9</v>
      </c>
      <c r="G6256">
        <v>5</v>
      </c>
      <c r="H6256">
        <v>1.52</v>
      </c>
      <c r="I6256">
        <v>0.17499999999999999</v>
      </c>
      <c r="J6256">
        <v>0.150001</v>
      </c>
      <c r="K6256" t="b">
        <v>1</v>
      </c>
      <c r="L6256" t="s">
        <v>5003</v>
      </c>
      <c r="N6256" s="176">
        <v>42755.5</v>
      </c>
    </row>
    <row r="6257" spans="1:14" x14ac:dyDescent="0.25">
      <c r="A6257" t="str">
        <f>tb_audit_process_item[[#This Row],[id_audit_process_item_reference]]&amp;TEXT(tb_audit_process_item[[#This Row],[vr_threshold_accrued]],"000000000000,0000000000")</f>
        <v>6544000000000000,2000010000</v>
      </c>
      <c r="B6257">
        <v>6544</v>
      </c>
      <c r="C6257">
        <v>6549</v>
      </c>
      <c r="D6257">
        <v>2016</v>
      </c>
      <c r="E6257" t="s">
        <v>6373</v>
      </c>
      <c r="F6257">
        <v>9</v>
      </c>
      <c r="G6257">
        <v>5</v>
      </c>
      <c r="H6257">
        <v>2.0099999999999998</v>
      </c>
      <c r="I6257">
        <v>0.25</v>
      </c>
      <c r="J6257">
        <v>0.20000100000000001</v>
      </c>
      <c r="K6257" t="b">
        <v>1</v>
      </c>
      <c r="L6257" t="s">
        <v>5003</v>
      </c>
      <c r="N6257" s="176">
        <v>42755.5</v>
      </c>
    </row>
    <row r="6258" spans="1:14" x14ac:dyDescent="0.25">
      <c r="A6258" t="str">
        <f>tb_audit_process_item[[#This Row],[id_audit_process_item_reference]]&amp;TEXT(tb_audit_process_item[[#This Row],[vr_threshold_accrued]],"000000000000,0000000000")</f>
        <v>6544000000000000,3000010000</v>
      </c>
      <c r="B6258">
        <v>6544</v>
      </c>
      <c r="C6258">
        <v>6550</v>
      </c>
      <c r="D6258">
        <v>2016</v>
      </c>
      <c r="E6258" t="s">
        <v>6373</v>
      </c>
      <c r="F6258">
        <v>9</v>
      </c>
      <c r="G6258">
        <v>5</v>
      </c>
      <c r="H6258">
        <v>2.65</v>
      </c>
      <c r="I6258">
        <v>0.4</v>
      </c>
      <c r="J6258">
        <v>0.30000100000000002</v>
      </c>
      <c r="K6258" t="b">
        <v>1</v>
      </c>
      <c r="L6258" t="s">
        <v>5003</v>
      </c>
      <c r="N6258" s="28">
        <v>42755.5</v>
      </c>
    </row>
    <row r="6259" spans="1:14" x14ac:dyDescent="0.25">
      <c r="A6259" t="str">
        <f>tb_audit_process_item[[#This Row],[id_audit_process_item_reference]]&amp;TEXT(tb_audit_process_item[[#This Row],[vr_threshold_accrued]],"000000000000,0000000000")</f>
        <v>6544000000000000,5000010000</v>
      </c>
      <c r="B6259">
        <v>6544</v>
      </c>
      <c r="C6259">
        <v>6551</v>
      </c>
      <c r="D6259">
        <v>2016</v>
      </c>
      <c r="E6259" t="s">
        <v>6373</v>
      </c>
      <c r="F6259">
        <v>9</v>
      </c>
      <c r="G6259">
        <v>5</v>
      </c>
      <c r="H6259">
        <v>3.5</v>
      </c>
      <c r="I6259">
        <v>0.75</v>
      </c>
      <c r="J6259">
        <v>0.50000100000000003</v>
      </c>
      <c r="K6259" t="b">
        <v>1</v>
      </c>
      <c r="L6259" t="s">
        <v>5003</v>
      </c>
      <c r="N6259" s="176">
        <v>42755.5</v>
      </c>
    </row>
    <row r="6260" spans="1:14" x14ac:dyDescent="0.25">
      <c r="A6260" t="str">
        <f>tb_audit_process_item[[#This Row],[id_audit_process_item_reference]]&amp;TEXT(tb_audit_process_item[[#This Row],[vr_threshold_accrued]],"000000000000,0000000000")</f>
        <v>6552000000000000,0000010000</v>
      </c>
      <c r="B6260">
        <v>6552</v>
      </c>
      <c r="C6260">
        <v>6552</v>
      </c>
      <c r="D6260">
        <v>2016</v>
      </c>
      <c r="E6260" t="s">
        <v>6378</v>
      </c>
      <c r="F6260">
        <v>9</v>
      </c>
      <c r="G6260">
        <v>5</v>
      </c>
      <c r="H6260">
        <v>0.5</v>
      </c>
      <c r="I6260">
        <v>2.5000000000000001E-3</v>
      </c>
      <c r="J6260">
        <v>9.9999999999999995E-7</v>
      </c>
      <c r="K6260" t="b">
        <v>1</v>
      </c>
      <c r="L6260" t="s">
        <v>7303</v>
      </c>
      <c r="N6260" s="176">
        <v>42755.5</v>
      </c>
    </row>
    <row r="6261" spans="1:14" x14ac:dyDescent="0.25">
      <c r="A6261" t="str">
        <f>tb_audit_process_item[[#This Row],[id_audit_process_item_reference]]&amp;TEXT(tb_audit_process_item[[#This Row],[vr_threshold_accrued]],"000000000000,0000000000")</f>
        <v>6552000000000000,0050010000</v>
      </c>
      <c r="B6261">
        <v>6552</v>
      </c>
      <c r="C6261">
        <v>6553</v>
      </c>
      <c r="D6261">
        <v>2016</v>
      </c>
      <c r="E6261" t="s">
        <v>6378</v>
      </c>
      <c r="F6261">
        <v>9</v>
      </c>
      <c r="G6261">
        <v>5</v>
      </c>
      <c r="H6261">
        <v>0.59</v>
      </c>
      <c r="I6261">
        <v>2.75E-2</v>
      </c>
      <c r="J6261">
        <v>5.0010000000000002E-3</v>
      </c>
      <c r="K6261" t="b">
        <v>1</v>
      </c>
      <c r="L6261" t="s">
        <v>7303</v>
      </c>
      <c r="N6261" s="28">
        <v>42755.5</v>
      </c>
    </row>
    <row r="6262" spans="1:14" x14ac:dyDescent="0.25">
      <c r="A6262" t="str">
        <f>tb_audit_process_item[[#This Row],[id_audit_process_item_reference]]&amp;TEXT(tb_audit_process_item[[#This Row],[vr_threshold_accrued]],"000000000000,0000000000")</f>
        <v>6552000000000000,0500010000</v>
      </c>
      <c r="B6262">
        <v>6552</v>
      </c>
      <c r="C6262">
        <v>6554</v>
      </c>
      <c r="D6262">
        <v>2016</v>
      </c>
      <c r="E6262" t="s">
        <v>6378</v>
      </c>
      <c r="F6262">
        <v>9</v>
      </c>
      <c r="G6262">
        <v>5</v>
      </c>
      <c r="H6262">
        <v>0.71</v>
      </c>
      <c r="I6262">
        <v>7.4999999999999997E-2</v>
      </c>
      <c r="J6262">
        <v>5.0000999999999997E-2</v>
      </c>
      <c r="K6262" t="b">
        <v>1</v>
      </c>
      <c r="L6262" t="s">
        <v>7303</v>
      </c>
      <c r="N6262" s="176">
        <v>42755.5</v>
      </c>
    </row>
    <row r="6263" spans="1:14" x14ac:dyDescent="0.25">
      <c r="A6263" t="str">
        <f>tb_audit_process_item[[#This Row],[id_audit_process_item_reference]]&amp;TEXT(tb_audit_process_item[[#This Row],[vr_threshold_accrued]],"000000000000,0000000000")</f>
        <v>6552000000000000,1000010000</v>
      </c>
      <c r="B6263">
        <v>6552</v>
      </c>
      <c r="C6263">
        <v>6555</v>
      </c>
      <c r="D6263">
        <v>2016</v>
      </c>
      <c r="E6263" t="s">
        <v>6378</v>
      </c>
      <c r="F6263">
        <v>9</v>
      </c>
      <c r="G6263">
        <v>5</v>
      </c>
      <c r="H6263">
        <v>0.85</v>
      </c>
      <c r="I6263">
        <v>0.125</v>
      </c>
      <c r="J6263">
        <v>0.10000100000000001</v>
      </c>
      <c r="K6263" t="b">
        <v>1</v>
      </c>
      <c r="L6263" t="s">
        <v>7303</v>
      </c>
      <c r="N6263" s="176">
        <v>42755.5</v>
      </c>
    </row>
    <row r="6264" spans="1:14" x14ac:dyDescent="0.25">
      <c r="A6264" t="str">
        <f>tb_audit_process_item[[#This Row],[id_audit_process_item_reference]]&amp;TEXT(tb_audit_process_item[[#This Row],[vr_threshold_accrued]],"000000000000,0000000000")</f>
        <v>6552000000000000,1500010000</v>
      </c>
      <c r="B6264">
        <v>6552</v>
      </c>
      <c r="C6264">
        <v>6556</v>
      </c>
      <c r="D6264">
        <v>2016</v>
      </c>
      <c r="E6264" t="s">
        <v>6378</v>
      </c>
      <c r="F6264">
        <v>9</v>
      </c>
      <c r="G6264">
        <v>5</v>
      </c>
      <c r="H6264">
        <v>1.02</v>
      </c>
      <c r="I6264">
        <v>0.17499999999999999</v>
      </c>
      <c r="J6264">
        <v>0.150001</v>
      </c>
      <c r="K6264" t="b">
        <v>1</v>
      </c>
      <c r="L6264" t="s">
        <v>7303</v>
      </c>
      <c r="N6264" s="28">
        <v>42755.5</v>
      </c>
    </row>
    <row r="6265" spans="1:14" x14ac:dyDescent="0.25">
      <c r="A6265" t="str">
        <f>tb_audit_process_item[[#This Row],[id_audit_process_item_reference]]&amp;TEXT(tb_audit_process_item[[#This Row],[vr_threshold_accrued]],"000000000000,0000000000")</f>
        <v>6552000000000000,2000010000</v>
      </c>
      <c r="B6265">
        <v>6552</v>
      </c>
      <c r="C6265">
        <v>6557</v>
      </c>
      <c r="D6265">
        <v>2016</v>
      </c>
      <c r="E6265" t="s">
        <v>6378</v>
      </c>
      <c r="F6265">
        <v>9</v>
      </c>
      <c r="G6265">
        <v>5</v>
      </c>
      <c r="H6265">
        <v>1.22</v>
      </c>
      <c r="I6265">
        <v>0.25</v>
      </c>
      <c r="J6265">
        <v>0.20000100000000001</v>
      </c>
      <c r="K6265" t="b">
        <v>1</v>
      </c>
      <c r="L6265" t="s">
        <v>7303</v>
      </c>
      <c r="N6265" s="176">
        <v>42755.5</v>
      </c>
    </row>
    <row r="6266" spans="1:14" x14ac:dyDescent="0.25">
      <c r="A6266" t="str">
        <f>tb_audit_process_item[[#This Row],[id_audit_process_item_reference]]&amp;TEXT(tb_audit_process_item[[#This Row],[vr_threshold_accrued]],"000000000000,0000000000")</f>
        <v>6552000000000000,3000010000</v>
      </c>
      <c r="B6266">
        <v>6552</v>
      </c>
      <c r="C6266">
        <v>6558</v>
      </c>
      <c r="D6266">
        <v>2016</v>
      </c>
      <c r="E6266" t="s">
        <v>6378</v>
      </c>
      <c r="F6266">
        <v>9</v>
      </c>
      <c r="G6266">
        <v>5</v>
      </c>
      <c r="H6266">
        <v>1.46</v>
      </c>
      <c r="I6266">
        <v>0.4</v>
      </c>
      <c r="J6266">
        <v>0.30000100000000002</v>
      </c>
      <c r="K6266" t="b">
        <v>1</v>
      </c>
      <c r="L6266" t="s">
        <v>7303</v>
      </c>
      <c r="N6266" s="176">
        <v>42755.5</v>
      </c>
    </row>
    <row r="6267" spans="1:14" x14ac:dyDescent="0.25">
      <c r="A6267" t="str">
        <f>tb_audit_process_item[[#This Row],[id_audit_process_item_reference]]&amp;TEXT(tb_audit_process_item[[#This Row],[vr_threshold_accrued]],"000000000000,0000000000")</f>
        <v>6552000000000000,5000010000</v>
      </c>
      <c r="B6267">
        <v>6552</v>
      </c>
      <c r="C6267">
        <v>6559</v>
      </c>
      <c r="D6267">
        <v>2016</v>
      </c>
      <c r="E6267" t="s">
        <v>6378</v>
      </c>
      <c r="F6267">
        <v>9</v>
      </c>
      <c r="G6267">
        <v>5</v>
      </c>
      <c r="H6267">
        <v>1.75</v>
      </c>
      <c r="I6267">
        <v>0.75</v>
      </c>
      <c r="J6267">
        <v>0.50000100000000003</v>
      </c>
      <c r="K6267" t="b">
        <v>1</v>
      </c>
      <c r="L6267" t="s">
        <v>7303</v>
      </c>
      <c r="N6267" s="176">
        <v>42755.5</v>
      </c>
    </row>
    <row r="6268" spans="1:14" x14ac:dyDescent="0.25">
      <c r="A6268" t="str">
        <f>tb_audit_process_item[[#This Row],[id_audit_process_item_reference]]&amp;TEXT(tb_audit_process_item[[#This Row],[vr_threshold_accrued]],"000000000000,0000000000")</f>
        <v>6560000000000000,0000010000</v>
      </c>
      <c r="B6268">
        <v>6560</v>
      </c>
      <c r="C6268">
        <v>6560</v>
      </c>
      <c r="D6268">
        <v>2016</v>
      </c>
      <c r="E6268" t="s">
        <v>6383</v>
      </c>
      <c r="F6268">
        <v>9</v>
      </c>
      <c r="G6268">
        <v>5</v>
      </c>
      <c r="H6268">
        <v>0.5</v>
      </c>
      <c r="I6268">
        <v>2.5000000000000001E-3</v>
      </c>
      <c r="J6268">
        <v>9.9999999999999995E-7</v>
      </c>
      <c r="K6268" t="b">
        <v>1</v>
      </c>
      <c r="L6268" t="s">
        <v>5005</v>
      </c>
      <c r="N6268" s="176">
        <v>42755.5</v>
      </c>
    </row>
    <row r="6269" spans="1:14" x14ac:dyDescent="0.25">
      <c r="A6269" t="str">
        <f>tb_audit_process_item[[#This Row],[id_audit_process_item_reference]]&amp;TEXT(tb_audit_process_item[[#This Row],[vr_threshold_accrued]],"000000000000,0000000000")</f>
        <v>6560000000000000,0050010000</v>
      </c>
      <c r="B6269">
        <v>6560</v>
      </c>
      <c r="C6269">
        <v>6561</v>
      </c>
      <c r="D6269">
        <v>2016</v>
      </c>
      <c r="E6269" t="s">
        <v>6383</v>
      </c>
      <c r="F6269">
        <v>9</v>
      </c>
      <c r="G6269">
        <v>5</v>
      </c>
      <c r="H6269">
        <v>0.66</v>
      </c>
      <c r="I6269">
        <v>2.75E-2</v>
      </c>
      <c r="J6269">
        <v>5.0010000000000002E-3</v>
      </c>
      <c r="K6269" t="b">
        <v>1</v>
      </c>
      <c r="L6269" t="s">
        <v>5005</v>
      </c>
      <c r="N6269" s="176">
        <v>42755.5</v>
      </c>
    </row>
    <row r="6270" spans="1:14" x14ac:dyDescent="0.25">
      <c r="A6270" t="str">
        <f>tb_audit_process_item[[#This Row],[id_audit_process_item_reference]]&amp;TEXT(tb_audit_process_item[[#This Row],[vr_threshold_accrued]],"000000000000,0000000000")</f>
        <v>6560000000000000,0500010000</v>
      </c>
      <c r="B6270">
        <v>6560</v>
      </c>
      <c r="C6270">
        <v>6562</v>
      </c>
      <c r="D6270">
        <v>2016</v>
      </c>
      <c r="E6270" t="s">
        <v>6383</v>
      </c>
      <c r="F6270">
        <v>9</v>
      </c>
      <c r="G6270">
        <v>5</v>
      </c>
      <c r="H6270">
        <v>0.87</v>
      </c>
      <c r="I6270">
        <v>7.4999999999999997E-2</v>
      </c>
      <c r="J6270">
        <v>5.0000999999999997E-2</v>
      </c>
      <c r="K6270" t="b">
        <v>1</v>
      </c>
      <c r="L6270" t="s">
        <v>5005</v>
      </c>
      <c r="N6270" s="176">
        <v>42755.5</v>
      </c>
    </row>
    <row r="6271" spans="1:14" x14ac:dyDescent="0.25">
      <c r="A6271" t="str">
        <f>tb_audit_process_item[[#This Row],[id_audit_process_item_reference]]&amp;TEXT(tb_audit_process_item[[#This Row],[vr_threshold_accrued]],"000000000000,0000000000")</f>
        <v>6560000000000000,1000010000</v>
      </c>
      <c r="B6271">
        <v>6560</v>
      </c>
      <c r="C6271">
        <v>6563</v>
      </c>
      <c r="D6271">
        <v>2016</v>
      </c>
      <c r="E6271" t="s">
        <v>6383</v>
      </c>
      <c r="F6271">
        <v>9</v>
      </c>
      <c r="G6271">
        <v>5</v>
      </c>
      <c r="H6271">
        <v>1.1499999999999999</v>
      </c>
      <c r="I6271">
        <v>0.125</v>
      </c>
      <c r="J6271">
        <v>0.10000100000000001</v>
      </c>
      <c r="K6271" t="b">
        <v>1</v>
      </c>
      <c r="L6271" t="s">
        <v>5005</v>
      </c>
      <c r="N6271" s="176">
        <v>42755.5</v>
      </c>
    </row>
    <row r="6272" spans="1:14" x14ac:dyDescent="0.25">
      <c r="A6272" t="str">
        <f>tb_audit_process_item[[#This Row],[id_audit_process_item_reference]]&amp;TEXT(tb_audit_process_item[[#This Row],[vr_threshold_accrued]],"000000000000,0000000000")</f>
        <v>6560000000000000,1500010000</v>
      </c>
      <c r="B6272">
        <v>6560</v>
      </c>
      <c r="C6272">
        <v>6564</v>
      </c>
      <c r="D6272">
        <v>2016</v>
      </c>
      <c r="E6272" t="s">
        <v>6383</v>
      </c>
      <c r="F6272">
        <v>9</v>
      </c>
      <c r="G6272">
        <v>5</v>
      </c>
      <c r="H6272">
        <v>1.52</v>
      </c>
      <c r="I6272">
        <v>0.17499999999999999</v>
      </c>
      <c r="J6272">
        <v>0.150001</v>
      </c>
      <c r="K6272" t="b">
        <v>1</v>
      </c>
      <c r="L6272" t="s">
        <v>5005</v>
      </c>
      <c r="N6272" s="28">
        <v>42755.5</v>
      </c>
    </row>
    <row r="6273" spans="1:14" x14ac:dyDescent="0.25">
      <c r="A6273" t="str">
        <f>tb_audit_process_item[[#This Row],[id_audit_process_item_reference]]&amp;TEXT(tb_audit_process_item[[#This Row],[vr_threshold_accrued]],"000000000000,0000000000")</f>
        <v>6560000000000000,2000010000</v>
      </c>
      <c r="B6273">
        <v>6560</v>
      </c>
      <c r="C6273">
        <v>6565</v>
      </c>
      <c r="D6273">
        <v>2016</v>
      </c>
      <c r="E6273" t="s">
        <v>6383</v>
      </c>
      <c r="F6273">
        <v>9</v>
      </c>
      <c r="G6273">
        <v>5</v>
      </c>
      <c r="H6273">
        <v>2.0099999999999998</v>
      </c>
      <c r="I6273">
        <v>0.25</v>
      </c>
      <c r="J6273">
        <v>0.20000100000000001</v>
      </c>
      <c r="K6273" t="b">
        <v>1</v>
      </c>
      <c r="L6273" t="s">
        <v>5005</v>
      </c>
      <c r="N6273" s="176">
        <v>42755.5</v>
      </c>
    </row>
    <row r="6274" spans="1:14" x14ac:dyDescent="0.25">
      <c r="A6274" t="str">
        <f>tb_audit_process_item[[#This Row],[id_audit_process_item_reference]]&amp;TEXT(tb_audit_process_item[[#This Row],[vr_threshold_accrued]],"000000000000,0000000000")</f>
        <v>6560000000000000,3000010000</v>
      </c>
      <c r="B6274">
        <v>6560</v>
      </c>
      <c r="C6274">
        <v>6566</v>
      </c>
      <c r="D6274">
        <v>2016</v>
      </c>
      <c r="E6274" t="s">
        <v>6383</v>
      </c>
      <c r="F6274">
        <v>9</v>
      </c>
      <c r="G6274">
        <v>5</v>
      </c>
      <c r="H6274">
        <v>2.65</v>
      </c>
      <c r="I6274">
        <v>0.4</v>
      </c>
      <c r="J6274">
        <v>0.30000100000000002</v>
      </c>
      <c r="K6274" t="b">
        <v>1</v>
      </c>
      <c r="L6274" t="s">
        <v>5005</v>
      </c>
      <c r="N6274" s="28">
        <v>42755.5</v>
      </c>
    </row>
    <row r="6275" spans="1:14" x14ac:dyDescent="0.25">
      <c r="A6275" t="str">
        <f>tb_audit_process_item[[#This Row],[id_audit_process_item_reference]]&amp;TEXT(tb_audit_process_item[[#This Row],[vr_threshold_accrued]],"000000000000,0000000000")</f>
        <v>6560000000000000,5000010000</v>
      </c>
      <c r="B6275">
        <v>6560</v>
      </c>
      <c r="C6275">
        <v>6567</v>
      </c>
      <c r="D6275">
        <v>2016</v>
      </c>
      <c r="E6275" t="s">
        <v>6383</v>
      </c>
      <c r="F6275">
        <v>9</v>
      </c>
      <c r="G6275">
        <v>5</v>
      </c>
      <c r="H6275">
        <v>3.5</v>
      </c>
      <c r="I6275">
        <v>0.75</v>
      </c>
      <c r="J6275">
        <v>0.50000100000000003</v>
      </c>
      <c r="K6275" t="b">
        <v>1</v>
      </c>
      <c r="L6275" t="s">
        <v>5005</v>
      </c>
      <c r="N6275" s="176">
        <v>42755.5</v>
      </c>
    </row>
    <row r="6276" spans="1:14" x14ac:dyDescent="0.25">
      <c r="A6276" t="str">
        <f>tb_audit_process_item[[#This Row],[id_audit_process_item_reference]]&amp;TEXT(tb_audit_process_item[[#This Row],[vr_threshold_accrued]],"000000000000,0000000000")</f>
        <v>6568000000000000,0000010000</v>
      </c>
      <c r="B6276">
        <v>6568</v>
      </c>
      <c r="C6276">
        <v>6568</v>
      </c>
      <c r="D6276">
        <v>2016</v>
      </c>
      <c r="E6276" t="s">
        <v>6388</v>
      </c>
      <c r="F6276">
        <v>9</v>
      </c>
      <c r="G6276">
        <v>5</v>
      </c>
      <c r="H6276">
        <v>0.5</v>
      </c>
      <c r="I6276">
        <v>2.5000000000000001E-3</v>
      </c>
      <c r="J6276">
        <v>9.9999999999999995E-7</v>
      </c>
      <c r="K6276" t="b">
        <v>1</v>
      </c>
      <c r="L6276" t="s">
        <v>7304</v>
      </c>
      <c r="N6276" s="176">
        <v>42755.5</v>
      </c>
    </row>
    <row r="6277" spans="1:14" x14ac:dyDescent="0.25">
      <c r="A6277" t="str">
        <f>tb_audit_process_item[[#This Row],[id_audit_process_item_reference]]&amp;TEXT(tb_audit_process_item[[#This Row],[vr_threshold_accrued]],"000000000000,0000000000")</f>
        <v>6568000000000000,0050010000</v>
      </c>
      <c r="B6277">
        <v>6568</v>
      </c>
      <c r="C6277">
        <v>6569</v>
      </c>
      <c r="D6277">
        <v>2016</v>
      </c>
      <c r="E6277" t="s">
        <v>6388</v>
      </c>
      <c r="F6277">
        <v>9</v>
      </c>
      <c r="G6277">
        <v>5</v>
      </c>
      <c r="H6277">
        <v>0.59</v>
      </c>
      <c r="I6277">
        <v>2.75E-2</v>
      </c>
      <c r="J6277">
        <v>5.0010000000000002E-3</v>
      </c>
      <c r="K6277" t="b">
        <v>1</v>
      </c>
      <c r="L6277" t="s">
        <v>7304</v>
      </c>
      <c r="N6277" s="176">
        <v>42755.5</v>
      </c>
    </row>
    <row r="6278" spans="1:14" x14ac:dyDescent="0.25">
      <c r="A6278" t="str">
        <f>tb_audit_process_item[[#This Row],[id_audit_process_item_reference]]&amp;TEXT(tb_audit_process_item[[#This Row],[vr_threshold_accrued]],"000000000000,0000000000")</f>
        <v>6568000000000000,0500010000</v>
      </c>
      <c r="B6278">
        <v>6568</v>
      </c>
      <c r="C6278">
        <v>6570</v>
      </c>
      <c r="D6278">
        <v>2016</v>
      </c>
      <c r="E6278" t="s">
        <v>6388</v>
      </c>
      <c r="F6278">
        <v>9</v>
      </c>
      <c r="G6278">
        <v>5</v>
      </c>
      <c r="H6278">
        <v>0.71</v>
      </c>
      <c r="I6278">
        <v>7.4999999999999997E-2</v>
      </c>
      <c r="J6278">
        <v>5.0000999999999997E-2</v>
      </c>
      <c r="K6278" t="b">
        <v>1</v>
      </c>
      <c r="L6278" t="s">
        <v>7304</v>
      </c>
      <c r="N6278" s="176">
        <v>42755.5</v>
      </c>
    </row>
    <row r="6279" spans="1:14" x14ac:dyDescent="0.25">
      <c r="A6279" t="str">
        <f>tb_audit_process_item[[#This Row],[id_audit_process_item_reference]]&amp;TEXT(tb_audit_process_item[[#This Row],[vr_threshold_accrued]],"000000000000,0000000000")</f>
        <v>6568000000000000,1000010000</v>
      </c>
      <c r="B6279">
        <v>6568</v>
      </c>
      <c r="C6279">
        <v>6571</v>
      </c>
      <c r="D6279">
        <v>2016</v>
      </c>
      <c r="E6279" t="s">
        <v>6388</v>
      </c>
      <c r="F6279">
        <v>9</v>
      </c>
      <c r="G6279">
        <v>5</v>
      </c>
      <c r="H6279">
        <v>0.85</v>
      </c>
      <c r="I6279">
        <v>0.125</v>
      </c>
      <c r="J6279">
        <v>0.10000100000000001</v>
      </c>
      <c r="K6279" t="b">
        <v>1</v>
      </c>
      <c r="L6279" t="s">
        <v>7304</v>
      </c>
      <c r="N6279" s="176">
        <v>42755.5</v>
      </c>
    </row>
    <row r="6280" spans="1:14" x14ac:dyDescent="0.25">
      <c r="A6280" t="str">
        <f>tb_audit_process_item[[#This Row],[id_audit_process_item_reference]]&amp;TEXT(tb_audit_process_item[[#This Row],[vr_threshold_accrued]],"000000000000,0000000000")</f>
        <v>6568000000000000,1500010000</v>
      </c>
      <c r="B6280">
        <v>6568</v>
      </c>
      <c r="C6280">
        <v>6572</v>
      </c>
      <c r="D6280">
        <v>2016</v>
      </c>
      <c r="E6280" t="s">
        <v>6388</v>
      </c>
      <c r="F6280">
        <v>9</v>
      </c>
      <c r="G6280">
        <v>5</v>
      </c>
      <c r="H6280">
        <v>1.02</v>
      </c>
      <c r="I6280">
        <v>0.17499999999999999</v>
      </c>
      <c r="J6280">
        <v>0.150001</v>
      </c>
      <c r="K6280" t="b">
        <v>1</v>
      </c>
      <c r="L6280" t="s">
        <v>7304</v>
      </c>
      <c r="N6280" s="176">
        <v>42755.5</v>
      </c>
    </row>
    <row r="6281" spans="1:14" x14ac:dyDescent="0.25">
      <c r="A6281" t="str">
        <f>tb_audit_process_item[[#This Row],[id_audit_process_item_reference]]&amp;TEXT(tb_audit_process_item[[#This Row],[vr_threshold_accrued]],"000000000000,0000000000")</f>
        <v>6568000000000000,2000010000</v>
      </c>
      <c r="B6281">
        <v>6568</v>
      </c>
      <c r="C6281">
        <v>6573</v>
      </c>
      <c r="D6281">
        <v>2016</v>
      </c>
      <c r="E6281" t="s">
        <v>6388</v>
      </c>
      <c r="F6281">
        <v>9</v>
      </c>
      <c r="G6281">
        <v>5</v>
      </c>
      <c r="H6281">
        <v>1.22</v>
      </c>
      <c r="I6281">
        <v>0.25</v>
      </c>
      <c r="J6281">
        <v>0.20000100000000001</v>
      </c>
      <c r="K6281" t="b">
        <v>1</v>
      </c>
      <c r="L6281" t="s">
        <v>7304</v>
      </c>
      <c r="N6281" s="176">
        <v>42755.5</v>
      </c>
    </row>
    <row r="6282" spans="1:14" x14ac:dyDescent="0.25">
      <c r="A6282" t="str">
        <f>tb_audit_process_item[[#This Row],[id_audit_process_item_reference]]&amp;TEXT(tb_audit_process_item[[#This Row],[vr_threshold_accrued]],"000000000000,0000000000")</f>
        <v>6568000000000000,3000010000</v>
      </c>
      <c r="B6282">
        <v>6568</v>
      </c>
      <c r="C6282">
        <v>6574</v>
      </c>
      <c r="D6282">
        <v>2016</v>
      </c>
      <c r="E6282" t="s">
        <v>6388</v>
      </c>
      <c r="F6282">
        <v>9</v>
      </c>
      <c r="G6282">
        <v>5</v>
      </c>
      <c r="H6282">
        <v>1.46</v>
      </c>
      <c r="I6282">
        <v>0.4</v>
      </c>
      <c r="J6282">
        <v>0.30000100000000002</v>
      </c>
      <c r="K6282" t="b">
        <v>1</v>
      </c>
      <c r="L6282" t="s">
        <v>7304</v>
      </c>
      <c r="N6282" s="176">
        <v>42755.5</v>
      </c>
    </row>
    <row r="6283" spans="1:14" x14ac:dyDescent="0.25">
      <c r="A6283" t="str">
        <f>tb_audit_process_item[[#This Row],[id_audit_process_item_reference]]&amp;TEXT(tb_audit_process_item[[#This Row],[vr_threshold_accrued]],"000000000000,0000000000")</f>
        <v>6568000000000000,5000010000</v>
      </c>
      <c r="B6283">
        <v>6568</v>
      </c>
      <c r="C6283">
        <v>6575</v>
      </c>
      <c r="D6283">
        <v>2016</v>
      </c>
      <c r="E6283" t="s">
        <v>6388</v>
      </c>
      <c r="F6283">
        <v>9</v>
      </c>
      <c r="G6283">
        <v>5</v>
      </c>
      <c r="H6283">
        <v>1.75</v>
      </c>
      <c r="I6283">
        <v>0.75</v>
      </c>
      <c r="J6283">
        <v>0.50000100000000003</v>
      </c>
      <c r="K6283" t="b">
        <v>1</v>
      </c>
      <c r="L6283" t="s">
        <v>7304</v>
      </c>
      <c r="N6283" s="176">
        <v>42755.5</v>
      </c>
    </row>
    <row r="6284" spans="1:14" x14ac:dyDescent="0.25">
      <c r="A6284" t="str">
        <f>tb_audit_process_item[[#This Row],[id_audit_process_item_reference]]&amp;TEXT(tb_audit_process_item[[#This Row],[vr_threshold_accrued]],"000000000000,0000000000")</f>
        <v>6576000000000000,0000010000</v>
      </c>
      <c r="B6284">
        <v>6576</v>
      </c>
      <c r="C6284">
        <v>6576</v>
      </c>
      <c r="D6284">
        <v>2016</v>
      </c>
      <c r="E6284" t="s">
        <v>6393</v>
      </c>
      <c r="F6284">
        <v>9</v>
      </c>
      <c r="G6284">
        <v>5</v>
      </c>
      <c r="H6284">
        <v>0.5</v>
      </c>
      <c r="I6284">
        <v>2.5000000000000001E-3</v>
      </c>
      <c r="J6284">
        <v>9.9999999999999995E-7</v>
      </c>
      <c r="K6284" t="b">
        <v>1</v>
      </c>
      <c r="L6284" t="s">
        <v>5007</v>
      </c>
      <c r="N6284" s="28">
        <v>42755.5</v>
      </c>
    </row>
    <row r="6285" spans="1:14" x14ac:dyDescent="0.25">
      <c r="A6285" t="str">
        <f>tb_audit_process_item[[#This Row],[id_audit_process_item_reference]]&amp;TEXT(tb_audit_process_item[[#This Row],[vr_threshold_accrued]],"000000000000,0000000000")</f>
        <v>6576000000000000,0050010000</v>
      </c>
      <c r="B6285">
        <v>6576</v>
      </c>
      <c r="C6285">
        <v>6577</v>
      </c>
      <c r="D6285">
        <v>2016</v>
      </c>
      <c r="E6285" t="s">
        <v>6393</v>
      </c>
      <c r="F6285">
        <v>9</v>
      </c>
      <c r="G6285">
        <v>5</v>
      </c>
      <c r="H6285">
        <v>0.66</v>
      </c>
      <c r="I6285">
        <v>2.75E-2</v>
      </c>
      <c r="J6285">
        <v>5.0010000000000002E-3</v>
      </c>
      <c r="K6285" t="b">
        <v>1</v>
      </c>
      <c r="L6285" t="s">
        <v>5007</v>
      </c>
      <c r="N6285" s="176">
        <v>42755.5</v>
      </c>
    </row>
    <row r="6286" spans="1:14" x14ac:dyDescent="0.25">
      <c r="A6286" t="str">
        <f>tb_audit_process_item[[#This Row],[id_audit_process_item_reference]]&amp;TEXT(tb_audit_process_item[[#This Row],[vr_threshold_accrued]],"000000000000,0000000000")</f>
        <v>6576000000000000,0500010000</v>
      </c>
      <c r="B6286">
        <v>6576</v>
      </c>
      <c r="C6286">
        <v>6578</v>
      </c>
      <c r="D6286">
        <v>2016</v>
      </c>
      <c r="E6286" t="s">
        <v>6393</v>
      </c>
      <c r="F6286">
        <v>9</v>
      </c>
      <c r="G6286">
        <v>5</v>
      </c>
      <c r="H6286">
        <v>0.87</v>
      </c>
      <c r="I6286">
        <v>7.4999999999999997E-2</v>
      </c>
      <c r="J6286">
        <v>5.0000999999999997E-2</v>
      </c>
      <c r="K6286" t="b">
        <v>1</v>
      </c>
      <c r="L6286" t="s">
        <v>5007</v>
      </c>
      <c r="N6286" s="176">
        <v>42755.5</v>
      </c>
    </row>
    <row r="6287" spans="1:14" x14ac:dyDescent="0.25">
      <c r="A6287" t="str">
        <f>tb_audit_process_item[[#This Row],[id_audit_process_item_reference]]&amp;TEXT(tb_audit_process_item[[#This Row],[vr_threshold_accrued]],"000000000000,0000000000")</f>
        <v>6576000000000000,1000010000</v>
      </c>
      <c r="B6287">
        <v>6576</v>
      </c>
      <c r="C6287">
        <v>6579</v>
      </c>
      <c r="D6287">
        <v>2016</v>
      </c>
      <c r="E6287" t="s">
        <v>6393</v>
      </c>
      <c r="F6287">
        <v>9</v>
      </c>
      <c r="G6287">
        <v>5</v>
      </c>
      <c r="H6287">
        <v>1.1499999999999999</v>
      </c>
      <c r="I6287">
        <v>0.125</v>
      </c>
      <c r="J6287">
        <v>0.10000100000000001</v>
      </c>
      <c r="K6287" t="b">
        <v>1</v>
      </c>
      <c r="L6287" t="s">
        <v>5007</v>
      </c>
      <c r="N6287" s="176">
        <v>42755.5</v>
      </c>
    </row>
    <row r="6288" spans="1:14" x14ac:dyDescent="0.25">
      <c r="A6288" t="str">
        <f>tb_audit_process_item[[#This Row],[id_audit_process_item_reference]]&amp;TEXT(tb_audit_process_item[[#This Row],[vr_threshold_accrued]],"000000000000,0000000000")</f>
        <v>6576000000000000,1500010000</v>
      </c>
      <c r="B6288">
        <v>6576</v>
      </c>
      <c r="C6288">
        <v>6580</v>
      </c>
      <c r="D6288">
        <v>2016</v>
      </c>
      <c r="E6288" t="s">
        <v>6393</v>
      </c>
      <c r="F6288">
        <v>9</v>
      </c>
      <c r="G6288">
        <v>5</v>
      </c>
      <c r="H6288">
        <v>1.52</v>
      </c>
      <c r="I6288">
        <v>0.17499999999999999</v>
      </c>
      <c r="J6288">
        <v>0.150001</v>
      </c>
      <c r="K6288" t="b">
        <v>1</v>
      </c>
      <c r="L6288" t="s">
        <v>5007</v>
      </c>
      <c r="N6288" s="176">
        <v>42755.5</v>
      </c>
    </row>
    <row r="6289" spans="1:14" x14ac:dyDescent="0.25">
      <c r="A6289" t="str">
        <f>tb_audit_process_item[[#This Row],[id_audit_process_item_reference]]&amp;TEXT(tb_audit_process_item[[#This Row],[vr_threshold_accrued]],"000000000000,0000000000")</f>
        <v>6576000000000000,2000010000</v>
      </c>
      <c r="B6289">
        <v>6576</v>
      </c>
      <c r="C6289">
        <v>6581</v>
      </c>
      <c r="D6289">
        <v>2016</v>
      </c>
      <c r="E6289" t="s">
        <v>6393</v>
      </c>
      <c r="F6289">
        <v>9</v>
      </c>
      <c r="G6289">
        <v>5</v>
      </c>
      <c r="H6289">
        <v>2.0099999999999998</v>
      </c>
      <c r="I6289">
        <v>0.25</v>
      </c>
      <c r="J6289">
        <v>0.20000100000000001</v>
      </c>
      <c r="K6289" t="b">
        <v>1</v>
      </c>
      <c r="L6289" t="s">
        <v>5007</v>
      </c>
      <c r="N6289" s="176">
        <v>42755.5</v>
      </c>
    </row>
    <row r="6290" spans="1:14" x14ac:dyDescent="0.25">
      <c r="A6290" t="str">
        <f>tb_audit_process_item[[#This Row],[id_audit_process_item_reference]]&amp;TEXT(tb_audit_process_item[[#This Row],[vr_threshold_accrued]],"000000000000,0000000000")</f>
        <v>6576000000000000,3000010000</v>
      </c>
      <c r="B6290">
        <v>6576</v>
      </c>
      <c r="C6290">
        <v>6582</v>
      </c>
      <c r="D6290">
        <v>2016</v>
      </c>
      <c r="E6290" t="s">
        <v>6393</v>
      </c>
      <c r="F6290">
        <v>9</v>
      </c>
      <c r="G6290">
        <v>5</v>
      </c>
      <c r="H6290">
        <v>2.65</v>
      </c>
      <c r="I6290">
        <v>0.4</v>
      </c>
      <c r="J6290">
        <v>0.30000100000000002</v>
      </c>
      <c r="K6290" t="b">
        <v>1</v>
      </c>
      <c r="L6290" t="s">
        <v>5007</v>
      </c>
      <c r="N6290" s="176">
        <v>42755.5</v>
      </c>
    </row>
    <row r="6291" spans="1:14" x14ac:dyDescent="0.25">
      <c r="A6291" t="str">
        <f>tb_audit_process_item[[#This Row],[id_audit_process_item_reference]]&amp;TEXT(tb_audit_process_item[[#This Row],[vr_threshold_accrued]],"000000000000,0000000000")</f>
        <v>6576000000000000,5000010000</v>
      </c>
      <c r="B6291">
        <v>6576</v>
      </c>
      <c r="C6291">
        <v>6583</v>
      </c>
      <c r="D6291">
        <v>2016</v>
      </c>
      <c r="E6291" t="s">
        <v>6393</v>
      </c>
      <c r="F6291">
        <v>9</v>
      </c>
      <c r="G6291">
        <v>5</v>
      </c>
      <c r="H6291">
        <v>3.5</v>
      </c>
      <c r="I6291">
        <v>0.75</v>
      </c>
      <c r="J6291">
        <v>0.50000100000000003</v>
      </c>
      <c r="K6291" t="b">
        <v>1</v>
      </c>
      <c r="L6291" t="s">
        <v>5007</v>
      </c>
      <c r="N6291" s="176">
        <v>42755.5</v>
      </c>
    </row>
    <row r="6292" spans="1:14" x14ac:dyDescent="0.25">
      <c r="A6292" t="str">
        <f>tb_audit_process_item[[#This Row],[id_audit_process_item_reference]]&amp;TEXT(tb_audit_process_item[[#This Row],[vr_threshold_accrued]],"000000000000,0000000000")</f>
        <v>6584000000000000,0000010000</v>
      </c>
      <c r="B6292">
        <v>6584</v>
      </c>
      <c r="C6292">
        <v>6584</v>
      </c>
      <c r="D6292">
        <v>2016</v>
      </c>
      <c r="E6292" t="s">
        <v>6398</v>
      </c>
      <c r="F6292">
        <v>9</v>
      </c>
      <c r="G6292">
        <v>5</v>
      </c>
      <c r="H6292">
        <v>0.5</v>
      </c>
      <c r="I6292">
        <v>2.5000000000000001E-3</v>
      </c>
      <c r="J6292">
        <v>9.9999999999999995E-7</v>
      </c>
      <c r="K6292" t="b">
        <v>1</v>
      </c>
      <c r="L6292" t="s">
        <v>7305</v>
      </c>
      <c r="N6292" s="28">
        <v>42755.5</v>
      </c>
    </row>
    <row r="6293" spans="1:14" x14ac:dyDescent="0.25">
      <c r="A6293" t="str">
        <f>tb_audit_process_item[[#This Row],[id_audit_process_item_reference]]&amp;TEXT(tb_audit_process_item[[#This Row],[vr_threshold_accrued]],"000000000000,0000000000")</f>
        <v>6584000000000000,0050010000</v>
      </c>
      <c r="B6293">
        <v>6584</v>
      </c>
      <c r="C6293">
        <v>6585</v>
      </c>
      <c r="D6293">
        <v>2016</v>
      </c>
      <c r="E6293" t="s">
        <v>6398</v>
      </c>
      <c r="F6293">
        <v>9</v>
      </c>
      <c r="G6293">
        <v>5</v>
      </c>
      <c r="H6293">
        <v>0.59</v>
      </c>
      <c r="I6293">
        <v>2.75E-2</v>
      </c>
      <c r="J6293">
        <v>5.0010000000000002E-3</v>
      </c>
      <c r="K6293" t="b">
        <v>1</v>
      </c>
      <c r="L6293" t="s">
        <v>7305</v>
      </c>
      <c r="N6293" s="176">
        <v>42755.5</v>
      </c>
    </row>
    <row r="6294" spans="1:14" x14ac:dyDescent="0.25">
      <c r="A6294" t="str">
        <f>tb_audit_process_item[[#This Row],[id_audit_process_item_reference]]&amp;TEXT(tb_audit_process_item[[#This Row],[vr_threshold_accrued]],"000000000000,0000000000")</f>
        <v>6584000000000000,0500010000</v>
      </c>
      <c r="B6294">
        <v>6584</v>
      </c>
      <c r="C6294">
        <v>6586</v>
      </c>
      <c r="D6294">
        <v>2016</v>
      </c>
      <c r="E6294" t="s">
        <v>6398</v>
      </c>
      <c r="F6294">
        <v>9</v>
      </c>
      <c r="G6294">
        <v>5</v>
      </c>
      <c r="H6294">
        <v>0.71</v>
      </c>
      <c r="I6294">
        <v>7.4999999999999997E-2</v>
      </c>
      <c r="J6294">
        <v>5.0000999999999997E-2</v>
      </c>
      <c r="K6294" t="b">
        <v>1</v>
      </c>
      <c r="L6294" t="s">
        <v>7305</v>
      </c>
      <c r="N6294" s="28">
        <v>42755.5</v>
      </c>
    </row>
    <row r="6295" spans="1:14" x14ac:dyDescent="0.25">
      <c r="A6295" t="str">
        <f>tb_audit_process_item[[#This Row],[id_audit_process_item_reference]]&amp;TEXT(tb_audit_process_item[[#This Row],[vr_threshold_accrued]],"000000000000,0000000000")</f>
        <v>6584000000000000,1000010000</v>
      </c>
      <c r="B6295">
        <v>6584</v>
      </c>
      <c r="C6295">
        <v>6587</v>
      </c>
      <c r="D6295">
        <v>2016</v>
      </c>
      <c r="E6295" t="s">
        <v>6398</v>
      </c>
      <c r="F6295">
        <v>9</v>
      </c>
      <c r="G6295">
        <v>5</v>
      </c>
      <c r="H6295">
        <v>0.85</v>
      </c>
      <c r="I6295">
        <v>0.125</v>
      </c>
      <c r="J6295">
        <v>0.10000100000000001</v>
      </c>
      <c r="K6295" t="b">
        <v>1</v>
      </c>
      <c r="L6295" t="s">
        <v>7305</v>
      </c>
      <c r="N6295" s="176">
        <v>42755.5</v>
      </c>
    </row>
    <row r="6296" spans="1:14" x14ac:dyDescent="0.25">
      <c r="A6296" t="str">
        <f>tb_audit_process_item[[#This Row],[id_audit_process_item_reference]]&amp;TEXT(tb_audit_process_item[[#This Row],[vr_threshold_accrued]],"000000000000,0000000000")</f>
        <v>6584000000000000,1500010000</v>
      </c>
      <c r="B6296">
        <v>6584</v>
      </c>
      <c r="C6296">
        <v>6588</v>
      </c>
      <c r="D6296">
        <v>2016</v>
      </c>
      <c r="E6296" t="s">
        <v>6398</v>
      </c>
      <c r="F6296">
        <v>9</v>
      </c>
      <c r="G6296">
        <v>5</v>
      </c>
      <c r="H6296">
        <v>1.02</v>
      </c>
      <c r="I6296">
        <v>0.17499999999999999</v>
      </c>
      <c r="J6296">
        <v>0.150001</v>
      </c>
      <c r="K6296" t="b">
        <v>1</v>
      </c>
      <c r="L6296" t="s">
        <v>7305</v>
      </c>
      <c r="N6296" s="176">
        <v>42755.5</v>
      </c>
    </row>
    <row r="6297" spans="1:14" x14ac:dyDescent="0.25">
      <c r="A6297" t="str">
        <f>tb_audit_process_item[[#This Row],[id_audit_process_item_reference]]&amp;TEXT(tb_audit_process_item[[#This Row],[vr_threshold_accrued]],"000000000000,0000000000")</f>
        <v>6584000000000000,2000010000</v>
      </c>
      <c r="B6297">
        <v>6584</v>
      </c>
      <c r="C6297">
        <v>6589</v>
      </c>
      <c r="D6297">
        <v>2016</v>
      </c>
      <c r="E6297" t="s">
        <v>6398</v>
      </c>
      <c r="F6297">
        <v>9</v>
      </c>
      <c r="G6297">
        <v>5</v>
      </c>
      <c r="H6297">
        <v>1.22</v>
      </c>
      <c r="I6297">
        <v>0.25</v>
      </c>
      <c r="J6297">
        <v>0.20000100000000001</v>
      </c>
      <c r="K6297" t="b">
        <v>1</v>
      </c>
      <c r="L6297" t="s">
        <v>7305</v>
      </c>
      <c r="N6297" s="176">
        <v>42755.5</v>
      </c>
    </row>
    <row r="6298" spans="1:14" x14ac:dyDescent="0.25">
      <c r="A6298" t="str">
        <f>tb_audit_process_item[[#This Row],[id_audit_process_item_reference]]&amp;TEXT(tb_audit_process_item[[#This Row],[vr_threshold_accrued]],"000000000000,0000000000")</f>
        <v>6584000000000000,3000010000</v>
      </c>
      <c r="B6298">
        <v>6584</v>
      </c>
      <c r="C6298">
        <v>6590</v>
      </c>
      <c r="D6298">
        <v>2016</v>
      </c>
      <c r="E6298" t="s">
        <v>6398</v>
      </c>
      <c r="F6298">
        <v>9</v>
      </c>
      <c r="G6298">
        <v>5</v>
      </c>
      <c r="H6298">
        <v>1.46</v>
      </c>
      <c r="I6298">
        <v>0.4</v>
      </c>
      <c r="J6298">
        <v>0.30000100000000002</v>
      </c>
      <c r="K6298" t="b">
        <v>1</v>
      </c>
      <c r="L6298" t="s">
        <v>7305</v>
      </c>
      <c r="N6298" s="176">
        <v>42755.5</v>
      </c>
    </row>
    <row r="6299" spans="1:14" x14ac:dyDescent="0.25">
      <c r="A6299" t="str">
        <f>tb_audit_process_item[[#This Row],[id_audit_process_item_reference]]&amp;TEXT(tb_audit_process_item[[#This Row],[vr_threshold_accrued]],"000000000000,0000000000")</f>
        <v>6584000000000000,5000010000</v>
      </c>
      <c r="B6299">
        <v>6584</v>
      </c>
      <c r="C6299">
        <v>6591</v>
      </c>
      <c r="D6299">
        <v>2016</v>
      </c>
      <c r="E6299" t="s">
        <v>6398</v>
      </c>
      <c r="F6299">
        <v>9</v>
      </c>
      <c r="G6299">
        <v>5</v>
      </c>
      <c r="H6299">
        <v>1.75</v>
      </c>
      <c r="I6299">
        <v>0.75</v>
      </c>
      <c r="J6299">
        <v>0.50000100000000003</v>
      </c>
      <c r="K6299" t="b">
        <v>1</v>
      </c>
      <c r="L6299" t="s">
        <v>7305</v>
      </c>
      <c r="N6299" s="176">
        <v>42755.5</v>
      </c>
    </row>
    <row r="6300" spans="1:14" x14ac:dyDescent="0.25">
      <c r="A6300" t="str">
        <f>tb_audit_process_item[[#This Row],[id_audit_process_item_reference]]&amp;TEXT(tb_audit_process_item[[#This Row],[vr_threshold_accrued]],"000000000000,0000000000")</f>
        <v>6592000000000000,0000010000</v>
      </c>
      <c r="B6300">
        <v>6592</v>
      </c>
      <c r="C6300">
        <v>6592</v>
      </c>
      <c r="D6300">
        <v>2016</v>
      </c>
      <c r="E6300" t="s">
        <v>6398</v>
      </c>
      <c r="F6300">
        <v>9</v>
      </c>
      <c r="G6300">
        <v>5</v>
      </c>
      <c r="H6300">
        <v>0.5</v>
      </c>
      <c r="I6300">
        <v>2.5000000000000001E-3</v>
      </c>
      <c r="J6300">
        <v>9.9999999999999995E-7</v>
      </c>
      <c r="K6300" t="b">
        <v>1</v>
      </c>
      <c r="L6300" t="s">
        <v>5009</v>
      </c>
      <c r="N6300" s="176">
        <v>42755.5</v>
      </c>
    </row>
    <row r="6301" spans="1:14" x14ac:dyDescent="0.25">
      <c r="A6301" t="str">
        <f>tb_audit_process_item[[#This Row],[id_audit_process_item_reference]]&amp;TEXT(tb_audit_process_item[[#This Row],[vr_threshold_accrued]],"000000000000,0000000000")</f>
        <v>6592000000000000,0050010000</v>
      </c>
      <c r="B6301">
        <v>6592</v>
      </c>
      <c r="C6301">
        <v>6593</v>
      </c>
      <c r="D6301">
        <v>2016</v>
      </c>
      <c r="E6301" t="s">
        <v>6398</v>
      </c>
      <c r="F6301">
        <v>9</v>
      </c>
      <c r="G6301">
        <v>5</v>
      </c>
      <c r="H6301">
        <v>0.66</v>
      </c>
      <c r="I6301">
        <v>2.75E-2</v>
      </c>
      <c r="J6301">
        <v>5.0010000000000002E-3</v>
      </c>
      <c r="K6301" t="b">
        <v>1</v>
      </c>
      <c r="L6301" t="s">
        <v>5009</v>
      </c>
      <c r="N6301" s="176">
        <v>42755.5</v>
      </c>
    </row>
    <row r="6302" spans="1:14" x14ac:dyDescent="0.25">
      <c r="A6302" t="str">
        <f>tb_audit_process_item[[#This Row],[id_audit_process_item_reference]]&amp;TEXT(tb_audit_process_item[[#This Row],[vr_threshold_accrued]],"000000000000,0000000000")</f>
        <v>6592000000000000,0500010000</v>
      </c>
      <c r="B6302">
        <v>6592</v>
      </c>
      <c r="C6302">
        <v>6594</v>
      </c>
      <c r="D6302">
        <v>2016</v>
      </c>
      <c r="E6302" t="s">
        <v>6398</v>
      </c>
      <c r="F6302">
        <v>9</v>
      </c>
      <c r="G6302">
        <v>5</v>
      </c>
      <c r="H6302">
        <v>0.87</v>
      </c>
      <c r="I6302">
        <v>7.4999999999999997E-2</v>
      </c>
      <c r="J6302">
        <v>5.0000999999999997E-2</v>
      </c>
      <c r="K6302" t="b">
        <v>1</v>
      </c>
      <c r="L6302" t="s">
        <v>5009</v>
      </c>
      <c r="N6302" s="28">
        <v>42755.5</v>
      </c>
    </row>
    <row r="6303" spans="1:14" x14ac:dyDescent="0.25">
      <c r="A6303" t="str">
        <f>tb_audit_process_item[[#This Row],[id_audit_process_item_reference]]&amp;TEXT(tb_audit_process_item[[#This Row],[vr_threshold_accrued]],"000000000000,0000000000")</f>
        <v>6592000000000000,1000010000</v>
      </c>
      <c r="B6303">
        <v>6592</v>
      </c>
      <c r="C6303">
        <v>6595</v>
      </c>
      <c r="D6303">
        <v>2016</v>
      </c>
      <c r="E6303" t="s">
        <v>6398</v>
      </c>
      <c r="F6303">
        <v>9</v>
      </c>
      <c r="G6303">
        <v>5</v>
      </c>
      <c r="H6303">
        <v>1.1499999999999999</v>
      </c>
      <c r="I6303">
        <v>0.125</v>
      </c>
      <c r="J6303">
        <v>0.10000100000000001</v>
      </c>
      <c r="K6303" t="b">
        <v>1</v>
      </c>
      <c r="L6303" t="s">
        <v>5009</v>
      </c>
      <c r="N6303" s="176">
        <v>42755.5</v>
      </c>
    </row>
    <row r="6304" spans="1:14" x14ac:dyDescent="0.25">
      <c r="A6304" t="str">
        <f>tb_audit_process_item[[#This Row],[id_audit_process_item_reference]]&amp;TEXT(tb_audit_process_item[[#This Row],[vr_threshold_accrued]],"000000000000,0000000000")</f>
        <v>6592000000000000,1500010000</v>
      </c>
      <c r="B6304">
        <v>6592</v>
      </c>
      <c r="C6304">
        <v>6596</v>
      </c>
      <c r="D6304">
        <v>2016</v>
      </c>
      <c r="E6304" t="s">
        <v>6398</v>
      </c>
      <c r="F6304">
        <v>9</v>
      </c>
      <c r="G6304">
        <v>5</v>
      </c>
      <c r="H6304">
        <v>1.52</v>
      </c>
      <c r="I6304">
        <v>0.17499999999999999</v>
      </c>
      <c r="J6304">
        <v>0.150001</v>
      </c>
      <c r="K6304" t="b">
        <v>1</v>
      </c>
      <c r="L6304" t="s">
        <v>5009</v>
      </c>
      <c r="N6304" s="176">
        <v>42755.5</v>
      </c>
    </row>
    <row r="6305" spans="1:14" x14ac:dyDescent="0.25">
      <c r="A6305" t="str">
        <f>tb_audit_process_item[[#This Row],[id_audit_process_item_reference]]&amp;TEXT(tb_audit_process_item[[#This Row],[vr_threshold_accrued]],"000000000000,0000000000")</f>
        <v>6592000000000000,2000010000</v>
      </c>
      <c r="B6305">
        <v>6592</v>
      </c>
      <c r="C6305">
        <v>6597</v>
      </c>
      <c r="D6305">
        <v>2016</v>
      </c>
      <c r="E6305" t="s">
        <v>6398</v>
      </c>
      <c r="F6305">
        <v>9</v>
      </c>
      <c r="G6305">
        <v>5</v>
      </c>
      <c r="H6305">
        <v>2.0099999999999998</v>
      </c>
      <c r="I6305">
        <v>0.25</v>
      </c>
      <c r="J6305">
        <v>0.20000100000000001</v>
      </c>
      <c r="K6305" t="b">
        <v>1</v>
      </c>
      <c r="L6305" t="s">
        <v>5009</v>
      </c>
      <c r="N6305" s="28">
        <v>42755.5</v>
      </c>
    </row>
    <row r="6306" spans="1:14" x14ac:dyDescent="0.25">
      <c r="A6306" t="str">
        <f>tb_audit_process_item[[#This Row],[id_audit_process_item_reference]]&amp;TEXT(tb_audit_process_item[[#This Row],[vr_threshold_accrued]],"000000000000,0000000000")</f>
        <v>6592000000000000,3000010000</v>
      </c>
      <c r="B6306">
        <v>6592</v>
      </c>
      <c r="C6306">
        <v>6598</v>
      </c>
      <c r="D6306">
        <v>2016</v>
      </c>
      <c r="E6306" t="s">
        <v>6398</v>
      </c>
      <c r="F6306">
        <v>9</v>
      </c>
      <c r="G6306">
        <v>5</v>
      </c>
      <c r="H6306">
        <v>2.65</v>
      </c>
      <c r="I6306">
        <v>0.4</v>
      </c>
      <c r="J6306">
        <v>0.30000100000000002</v>
      </c>
      <c r="K6306" t="b">
        <v>1</v>
      </c>
      <c r="L6306" t="s">
        <v>5009</v>
      </c>
      <c r="N6306" s="176">
        <v>42755.5</v>
      </c>
    </row>
    <row r="6307" spans="1:14" x14ac:dyDescent="0.25">
      <c r="A6307" t="str">
        <f>tb_audit_process_item[[#This Row],[id_audit_process_item_reference]]&amp;TEXT(tb_audit_process_item[[#This Row],[vr_threshold_accrued]],"000000000000,0000000000")</f>
        <v>6592000000000000,5000010000</v>
      </c>
      <c r="B6307">
        <v>6592</v>
      </c>
      <c r="C6307">
        <v>6599</v>
      </c>
      <c r="D6307">
        <v>2016</v>
      </c>
      <c r="E6307" t="s">
        <v>6398</v>
      </c>
      <c r="F6307">
        <v>9</v>
      </c>
      <c r="G6307">
        <v>5</v>
      </c>
      <c r="H6307">
        <v>3.5</v>
      </c>
      <c r="I6307">
        <v>0.75</v>
      </c>
      <c r="J6307">
        <v>0.50000100000000003</v>
      </c>
      <c r="K6307" t="b">
        <v>1</v>
      </c>
      <c r="L6307" t="s">
        <v>5009</v>
      </c>
      <c r="N6307" s="176">
        <v>42755.5</v>
      </c>
    </row>
    <row r="6308" spans="1:14" x14ac:dyDescent="0.25">
      <c r="A6308" t="str">
        <f>tb_audit_process_item[[#This Row],[id_audit_process_item_reference]]&amp;TEXT(tb_audit_process_item[[#This Row],[vr_threshold_accrued]],"000000000000,0000000000")</f>
        <v>6600000000000000,0000010000</v>
      </c>
      <c r="B6308">
        <v>6600</v>
      </c>
      <c r="C6308">
        <v>6600</v>
      </c>
      <c r="D6308">
        <v>2016</v>
      </c>
      <c r="E6308" t="s">
        <v>6402</v>
      </c>
      <c r="F6308">
        <v>9</v>
      </c>
      <c r="G6308">
        <v>5</v>
      </c>
      <c r="H6308">
        <v>0.5</v>
      </c>
      <c r="I6308">
        <v>2.5000000000000001E-3</v>
      </c>
      <c r="J6308">
        <v>9.9999999999999995E-7</v>
      </c>
      <c r="K6308" t="b">
        <v>1</v>
      </c>
      <c r="L6308" t="s">
        <v>5010</v>
      </c>
      <c r="N6308" s="176">
        <v>42755.5</v>
      </c>
    </row>
    <row r="6309" spans="1:14" x14ac:dyDescent="0.25">
      <c r="A6309" t="str">
        <f>tb_audit_process_item[[#This Row],[id_audit_process_item_reference]]&amp;TEXT(tb_audit_process_item[[#This Row],[vr_threshold_accrued]],"000000000000,0000000000")</f>
        <v>6600000000000000,0050010000</v>
      </c>
      <c r="B6309">
        <v>6600</v>
      </c>
      <c r="C6309">
        <v>6601</v>
      </c>
      <c r="D6309">
        <v>2016</v>
      </c>
      <c r="E6309" t="s">
        <v>6402</v>
      </c>
      <c r="F6309">
        <v>9</v>
      </c>
      <c r="G6309">
        <v>5</v>
      </c>
      <c r="H6309">
        <v>0.59</v>
      </c>
      <c r="I6309">
        <v>2.75E-2</v>
      </c>
      <c r="J6309">
        <v>5.0010000000000002E-3</v>
      </c>
      <c r="K6309" t="b">
        <v>1</v>
      </c>
      <c r="L6309" t="s">
        <v>5010</v>
      </c>
      <c r="N6309" s="176">
        <v>42755.5</v>
      </c>
    </row>
    <row r="6310" spans="1:14" x14ac:dyDescent="0.25">
      <c r="A6310" t="str">
        <f>tb_audit_process_item[[#This Row],[id_audit_process_item_reference]]&amp;TEXT(tb_audit_process_item[[#This Row],[vr_threshold_accrued]],"000000000000,0000000000")</f>
        <v>6600000000000000,0500010000</v>
      </c>
      <c r="B6310">
        <v>6600</v>
      </c>
      <c r="C6310">
        <v>6602</v>
      </c>
      <c r="D6310">
        <v>2016</v>
      </c>
      <c r="E6310" t="s">
        <v>6402</v>
      </c>
      <c r="F6310">
        <v>9</v>
      </c>
      <c r="G6310">
        <v>5</v>
      </c>
      <c r="H6310">
        <v>0.71</v>
      </c>
      <c r="I6310">
        <v>7.4999999999999997E-2</v>
      </c>
      <c r="J6310">
        <v>5.0000999999999997E-2</v>
      </c>
      <c r="K6310" t="b">
        <v>1</v>
      </c>
      <c r="L6310" t="s">
        <v>5010</v>
      </c>
      <c r="N6310" s="176">
        <v>42755.5</v>
      </c>
    </row>
    <row r="6311" spans="1:14" x14ac:dyDescent="0.25">
      <c r="A6311" t="str">
        <f>tb_audit_process_item[[#This Row],[id_audit_process_item_reference]]&amp;TEXT(tb_audit_process_item[[#This Row],[vr_threshold_accrued]],"000000000000,0000000000")</f>
        <v>6600000000000000,1000010000</v>
      </c>
      <c r="B6311">
        <v>6600</v>
      </c>
      <c r="C6311">
        <v>6603</v>
      </c>
      <c r="D6311">
        <v>2016</v>
      </c>
      <c r="E6311" t="s">
        <v>6402</v>
      </c>
      <c r="F6311">
        <v>9</v>
      </c>
      <c r="G6311">
        <v>5</v>
      </c>
      <c r="H6311">
        <v>0.85</v>
      </c>
      <c r="I6311">
        <v>0.125</v>
      </c>
      <c r="J6311">
        <v>0.10000100000000001</v>
      </c>
      <c r="K6311" t="b">
        <v>1</v>
      </c>
      <c r="L6311" t="s">
        <v>5010</v>
      </c>
      <c r="N6311" s="176">
        <v>42755.5</v>
      </c>
    </row>
    <row r="6312" spans="1:14" x14ac:dyDescent="0.25">
      <c r="A6312" t="str">
        <f>tb_audit_process_item[[#This Row],[id_audit_process_item_reference]]&amp;TEXT(tb_audit_process_item[[#This Row],[vr_threshold_accrued]],"000000000000,0000000000")</f>
        <v>6600000000000000,1500010000</v>
      </c>
      <c r="B6312">
        <v>6600</v>
      </c>
      <c r="C6312">
        <v>6604</v>
      </c>
      <c r="D6312">
        <v>2016</v>
      </c>
      <c r="E6312" t="s">
        <v>6402</v>
      </c>
      <c r="F6312">
        <v>9</v>
      </c>
      <c r="G6312">
        <v>5</v>
      </c>
      <c r="H6312">
        <v>1.02</v>
      </c>
      <c r="I6312">
        <v>0.17499999999999999</v>
      </c>
      <c r="J6312">
        <v>0.150001</v>
      </c>
      <c r="K6312" t="b">
        <v>1</v>
      </c>
      <c r="L6312" t="s">
        <v>5010</v>
      </c>
      <c r="N6312" s="28">
        <v>42755.5</v>
      </c>
    </row>
    <row r="6313" spans="1:14" x14ac:dyDescent="0.25">
      <c r="A6313" t="str">
        <f>tb_audit_process_item[[#This Row],[id_audit_process_item_reference]]&amp;TEXT(tb_audit_process_item[[#This Row],[vr_threshold_accrued]],"000000000000,0000000000")</f>
        <v>6600000000000000,2000010000</v>
      </c>
      <c r="B6313">
        <v>6600</v>
      </c>
      <c r="C6313">
        <v>6605</v>
      </c>
      <c r="D6313">
        <v>2016</v>
      </c>
      <c r="E6313" t="s">
        <v>6402</v>
      </c>
      <c r="F6313">
        <v>9</v>
      </c>
      <c r="G6313">
        <v>5</v>
      </c>
      <c r="H6313">
        <v>1.22</v>
      </c>
      <c r="I6313">
        <v>0.25</v>
      </c>
      <c r="J6313">
        <v>0.20000100000000001</v>
      </c>
      <c r="K6313" t="b">
        <v>1</v>
      </c>
      <c r="L6313" t="s">
        <v>5010</v>
      </c>
      <c r="N6313" s="176">
        <v>42755.5</v>
      </c>
    </row>
    <row r="6314" spans="1:14" x14ac:dyDescent="0.25">
      <c r="A6314" t="str">
        <f>tb_audit_process_item[[#This Row],[id_audit_process_item_reference]]&amp;TEXT(tb_audit_process_item[[#This Row],[vr_threshold_accrued]],"000000000000,0000000000")</f>
        <v>6600000000000000,3000010000</v>
      </c>
      <c r="B6314">
        <v>6600</v>
      </c>
      <c r="C6314">
        <v>6606</v>
      </c>
      <c r="D6314">
        <v>2016</v>
      </c>
      <c r="E6314" t="s">
        <v>6402</v>
      </c>
      <c r="F6314">
        <v>9</v>
      </c>
      <c r="G6314">
        <v>5</v>
      </c>
      <c r="H6314">
        <v>1.46</v>
      </c>
      <c r="I6314">
        <v>0.4</v>
      </c>
      <c r="J6314">
        <v>0.30000100000000002</v>
      </c>
      <c r="K6314" t="b">
        <v>1</v>
      </c>
      <c r="L6314" t="s">
        <v>5010</v>
      </c>
      <c r="N6314" s="176">
        <v>42755.5</v>
      </c>
    </row>
    <row r="6315" spans="1:14" x14ac:dyDescent="0.25">
      <c r="A6315" t="str">
        <f>tb_audit_process_item[[#This Row],[id_audit_process_item_reference]]&amp;TEXT(tb_audit_process_item[[#This Row],[vr_threshold_accrued]],"000000000000,0000000000")</f>
        <v>6600000000000000,5000010000</v>
      </c>
      <c r="B6315">
        <v>6600</v>
      </c>
      <c r="C6315">
        <v>6607</v>
      </c>
      <c r="D6315">
        <v>2016</v>
      </c>
      <c r="E6315" t="s">
        <v>6402</v>
      </c>
      <c r="F6315">
        <v>9</v>
      </c>
      <c r="G6315">
        <v>5</v>
      </c>
      <c r="H6315">
        <v>1.75</v>
      </c>
      <c r="I6315">
        <v>0.75</v>
      </c>
      <c r="J6315">
        <v>0.50000100000000003</v>
      </c>
      <c r="K6315" t="b">
        <v>1</v>
      </c>
      <c r="L6315" t="s">
        <v>5010</v>
      </c>
      <c r="N6315" s="176">
        <v>42755.5</v>
      </c>
    </row>
    <row r="6316" spans="1:14" x14ac:dyDescent="0.25">
      <c r="A6316" t="str">
        <f>tb_audit_process_item[[#This Row],[id_audit_process_item_reference]]&amp;TEXT(tb_audit_process_item[[#This Row],[vr_threshold_accrued]],"000000000000,0000000000")</f>
        <v>6608000000000000,0000010000</v>
      </c>
      <c r="B6316">
        <v>6608</v>
      </c>
      <c r="C6316">
        <v>6608</v>
      </c>
      <c r="D6316">
        <v>2016</v>
      </c>
      <c r="E6316" t="s">
        <v>6413</v>
      </c>
      <c r="F6316">
        <v>9</v>
      </c>
      <c r="G6316">
        <v>5</v>
      </c>
      <c r="H6316">
        <v>0.5</v>
      </c>
      <c r="I6316">
        <v>2.5000000000000001E-3</v>
      </c>
      <c r="J6316">
        <v>9.9999999999999995E-7</v>
      </c>
      <c r="K6316" t="b">
        <v>1</v>
      </c>
      <c r="L6316" t="s">
        <v>5011</v>
      </c>
      <c r="N6316" s="176">
        <v>42755.5</v>
      </c>
    </row>
    <row r="6317" spans="1:14" x14ac:dyDescent="0.25">
      <c r="A6317" t="str">
        <f>tb_audit_process_item[[#This Row],[id_audit_process_item_reference]]&amp;TEXT(tb_audit_process_item[[#This Row],[vr_threshold_accrued]],"000000000000,0000000000")</f>
        <v>6608000000000000,0050010000</v>
      </c>
      <c r="B6317">
        <v>6608</v>
      </c>
      <c r="C6317">
        <v>6609</v>
      </c>
      <c r="D6317">
        <v>2016</v>
      </c>
      <c r="E6317" t="s">
        <v>6413</v>
      </c>
      <c r="F6317">
        <v>9</v>
      </c>
      <c r="G6317">
        <v>5</v>
      </c>
      <c r="H6317">
        <v>0.66</v>
      </c>
      <c r="I6317">
        <v>2.75E-2</v>
      </c>
      <c r="J6317">
        <v>5.0010000000000002E-3</v>
      </c>
      <c r="K6317" t="b">
        <v>1</v>
      </c>
      <c r="L6317" t="s">
        <v>5011</v>
      </c>
      <c r="N6317" s="28">
        <v>42755.5</v>
      </c>
    </row>
    <row r="6318" spans="1:14" x14ac:dyDescent="0.25">
      <c r="A6318" t="str">
        <f>tb_audit_process_item[[#This Row],[id_audit_process_item_reference]]&amp;TEXT(tb_audit_process_item[[#This Row],[vr_threshold_accrued]],"000000000000,0000000000")</f>
        <v>6608000000000000,0500010000</v>
      </c>
      <c r="B6318">
        <v>6608</v>
      </c>
      <c r="C6318">
        <v>6610</v>
      </c>
      <c r="D6318">
        <v>2016</v>
      </c>
      <c r="E6318" t="s">
        <v>6413</v>
      </c>
      <c r="F6318">
        <v>9</v>
      </c>
      <c r="G6318">
        <v>5</v>
      </c>
      <c r="H6318">
        <v>0.87</v>
      </c>
      <c r="I6318">
        <v>7.4999999999999997E-2</v>
      </c>
      <c r="J6318">
        <v>5.0000999999999997E-2</v>
      </c>
      <c r="K6318" t="b">
        <v>1</v>
      </c>
      <c r="L6318" t="s">
        <v>5011</v>
      </c>
      <c r="N6318" s="176">
        <v>42755.5</v>
      </c>
    </row>
    <row r="6319" spans="1:14" x14ac:dyDescent="0.25">
      <c r="A6319" t="str">
        <f>tb_audit_process_item[[#This Row],[id_audit_process_item_reference]]&amp;TEXT(tb_audit_process_item[[#This Row],[vr_threshold_accrued]],"000000000000,0000000000")</f>
        <v>6608000000000000,1000010000</v>
      </c>
      <c r="B6319">
        <v>6608</v>
      </c>
      <c r="C6319">
        <v>6611</v>
      </c>
      <c r="D6319">
        <v>2016</v>
      </c>
      <c r="E6319" t="s">
        <v>6413</v>
      </c>
      <c r="F6319">
        <v>9</v>
      </c>
      <c r="G6319">
        <v>5</v>
      </c>
      <c r="H6319">
        <v>1.1499999999999999</v>
      </c>
      <c r="I6319">
        <v>0.125</v>
      </c>
      <c r="J6319">
        <v>0.10000100000000001</v>
      </c>
      <c r="K6319" t="b">
        <v>1</v>
      </c>
      <c r="L6319" t="s">
        <v>5011</v>
      </c>
      <c r="N6319" s="176">
        <v>42755.5</v>
      </c>
    </row>
    <row r="6320" spans="1:14" x14ac:dyDescent="0.25">
      <c r="A6320" t="str">
        <f>tb_audit_process_item[[#This Row],[id_audit_process_item_reference]]&amp;TEXT(tb_audit_process_item[[#This Row],[vr_threshold_accrued]],"000000000000,0000000000")</f>
        <v>6608000000000000,1500010000</v>
      </c>
      <c r="B6320">
        <v>6608</v>
      </c>
      <c r="C6320">
        <v>6612</v>
      </c>
      <c r="D6320">
        <v>2016</v>
      </c>
      <c r="E6320" t="s">
        <v>6413</v>
      </c>
      <c r="F6320">
        <v>9</v>
      </c>
      <c r="G6320">
        <v>5</v>
      </c>
      <c r="H6320">
        <v>1.52</v>
      </c>
      <c r="I6320">
        <v>0.17499999999999999</v>
      </c>
      <c r="J6320">
        <v>0.150001</v>
      </c>
      <c r="K6320" t="b">
        <v>1</v>
      </c>
      <c r="L6320" t="s">
        <v>5011</v>
      </c>
      <c r="N6320" s="176">
        <v>42755.5</v>
      </c>
    </row>
    <row r="6321" spans="1:14" x14ac:dyDescent="0.25">
      <c r="A6321" t="str">
        <f>tb_audit_process_item[[#This Row],[id_audit_process_item_reference]]&amp;TEXT(tb_audit_process_item[[#This Row],[vr_threshold_accrued]],"000000000000,0000000000")</f>
        <v>6608000000000000,2000010000</v>
      </c>
      <c r="B6321">
        <v>6608</v>
      </c>
      <c r="C6321">
        <v>6613</v>
      </c>
      <c r="D6321">
        <v>2016</v>
      </c>
      <c r="E6321" t="s">
        <v>6413</v>
      </c>
      <c r="F6321">
        <v>9</v>
      </c>
      <c r="G6321">
        <v>5</v>
      </c>
      <c r="H6321">
        <v>2.0099999999999998</v>
      </c>
      <c r="I6321">
        <v>0.25</v>
      </c>
      <c r="J6321">
        <v>0.20000100000000001</v>
      </c>
      <c r="K6321" t="b">
        <v>1</v>
      </c>
      <c r="L6321" t="s">
        <v>5011</v>
      </c>
      <c r="N6321" s="176">
        <v>42755.5</v>
      </c>
    </row>
    <row r="6322" spans="1:14" x14ac:dyDescent="0.25">
      <c r="A6322" t="str">
        <f>tb_audit_process_item[[#This Row],[id_audit_process_item_reference]]&amp;TEXT(tb_audit_process_item[[#This Row],[vr_threshold_accrued]],"000000000000,0000000000")</f>
        <v>6608000000000000,3000010000</v>
      </c>
      <c r="B6322">
        <v>6608</v>
      </c>
      <c r="C6322">
        <v>6614</v>
      </c>
      <c r="D6322">
        <v>2016</v>
      </c>
      <c r="E6322" t="s">
        <v>6413</v>
      </c>
      <c r="F6322">
        <v>9</v>
      </c>
      <c r="G6322">
        <v>5</v>
      </c>
      <c r="H6322">
        <v>2.65</v>
      </c>
      <c r="I6322">
        <v>0.4</v>
      </c>
      <c r="J6322">
        <v>0.30000100000000002</v>
      </c>
      <c r="K6322" t="b">
        <v>1</v>
      </c>
      <c r="L6322" t="s">
        <v>5011</v>
      </c>
      <c r="N6322" s="28">
        <v>42755.5</v>
      </c>
    </row>
    <row r="6323" spans="1:14" x14ac:dyDescent="0.25">
      <c r="A6323" t="str">
        <f>tb_audit_process_item[[#This Row],[id_audit_process_item_reference]]&amp;TEXT(tb_audit_process_item[[#This Row],[vr_threshold_accrued]],"000000000000,0000000000")</f>
        <v>6608000000000000,5000010000</v>
      </c>
      <c r="B6323">
        <v>6608</v>
      </c>
      <c r="C6323">
        <v>6615</v>
      </c>
      <c r="D6323">
        <v>2016</v>
      </c>
      <c r="E6323" t="s">
        <v>6413</v>
      </c>
      <c r="F6323">
        <v>9</v>
      </c>
      <c r="G6323">
        <v>5</v>
      </c>
      <c r="H6323">
        <v>3.5</v>
      </c>
      <c r="I6323">
        <v>0.75</v>
      </c>
      <c r="J6323">
        <v>0.50000100000000003</v>
      </c>
      <c r="K6323" t="b">
        <v>1</v>
      </c>
      <c r="L6323" t="s">
        <v>5011</v>
      </c>
      <c r="N6323" s="176">
        <v>42755.5</v>
      </c>
    </row>
    <row r="6324" spans="1:14" x14ac:dyDescent="0.25">
      <c r="A6324" t="str">
        <f>tb_audit_process_item[[#This Row],[id_audit_process_item_reference]]&amp;TEXT(tb_audit_process_item[[#This Row],[vr_threshold_accrued]],"000000000000,0000000000")</f>
        <v>6616000000000000,0000010000</v>
      </c>
      <c r="B6324">
        <v>6616</v>
      </c>
      <c r="C6324">
        <v>6616</v>
      </c>
      <c r="D6324">
        <v>2016</v>
      </c>
      <c r="E6324" t="s">
        <v>6418</v>
      </c>
      <c r="F6324">
        <v>9</v>
      </c>
      <c r="G6324">
        <v>5</v>
      </c>
      <c r="H6324">
        <v>0.5</v>
      </c>
      <c r="I6324">
        <v>2.5000000000000001E-3</v>
      </c>
      <c r="J6324">
        <v>9.9999999999999995E-7</v>
      </c>
      <c r="K6324" t="b">
        <v>1</v>
      </c>
      <c r="L6324" t="s">
        <v>7307</v>
      </c>
      <c r="N6324" s="176">
        <v>42755.5</v>
      </c>
    </row>
    <row r="6325" spans="1:14" x14ac:dyDescent="0.25">
      <c r="A6325" t="str">
        <f>tb_audit_process_item[[#This Row],[id_audit_process_item_reference]]&amp;TEXT(tb_audit_process_item[[#This Row],[vr_threshold_accrued]],"000000000000,0000000000")</f>
        <v>6616000000000000,0050010000</v>
      </c>
      <c r="B6325">
        <v>6616</v>
      </c>
      <c r="C6325">
        <v>6617</v>
      </c>
      <c r="D6325">
        <v>2016</v>
      </c>
      <c r="E6325" t="s">
        <v>6418</v>
      </c>
      <c r="F6325">
        <v>9</v>
      </c>
      <c r="G6325">
        <v>5</v>
      </c>
      <c r="H6325">
        <v>0.59</v>
      </c>
      <c r="I6325">
        <v>2.75E-2</v>
      </c>
      <c r="J6325">
        <v>5.0010000000000002E-3</v>
      </c>
      <c r="K6325" t="b">
        <v>1</v>
      </c>
      <c r="L6325" t="s">
        <v>7307</v>
      </c>
      <c r="N6325" s="176">
        <v>42755.5</v>
      </c>
    </row>
    <row r="6326" spans="1:14" x14ac:dyDescent="0.25">
      <c r="A6326" t="str">
        <f>tb_audit_process_item[[#This Row],[id_audit_process_item_reference]]&amp;TEXT(tb_audit_process_item[[#This Row],[vr_threshold_accrued]],"000000000000,0000000000")</f>
        <v>6616000000000000,0500010000</v>
      </c>
      <c r="B6326">
        <v>6616</v>
      </c>
      <c r="C6326">
        <v>6618</v>
      </c>
      <c r="D6326">
        <v>2016</v>
      </c>
      <c r="E6326" t="s">
        <v>6418</v>
      </c>
      <c r="F6326">
        <v>9</v>
      </c>
      <c r="G6326">
        <v>5</v>
      </c>
      <c r="H6326">
        <v>0.71</v>
      </c>
      <c r="I6326">
        <v>7.4999999999999997E-2</v>
      </c>
      <c r="J6326">
        <v>5.0000999999999997E-2</v>
      </c>
      <c r="K6326" t="b">
        <v>1</v>
      </c>
      <c r="L6326" t="s">
        <v>7307</v>
      </c>
      <c r="N6326" s="176">
        <v>42755.5</v>
      </c>
    </row>
    <row r="6327" spans="1:14" x14ac:dyDescent="0.25">
      <c r="A6327" t="str">
        <f>tb_audit_process_item[[#This Row],[id_audit_process_item_reference]]&amp;TEXT(tb_audit_process_item[[#This Row],[vr_threshold_accrued]],"000000000000,0000000000")</f>
        <v>6616000000000000,1000010000</v>
      </c>
      <c r="B6327">
        <v>6616</v>
      </c>
      <c r="C6327">
        <v>6619</v>
      </c>
      <c r="D6327">
        <v>2016</v>
      </c>
      <c r="E6327" t="s">
        <v>6418</v>
      </c>
      <c r="F6327">
        <v>9</v>
      </c>
      <c r="G6327">
        <v>5</v>
      </c>
      <c r="H6327">
        <v>0.85</v>
      </c>
      <c r="I6327">
        <v>0.125</v>
      </c>
      <c r="J6327">
        <v>0.10000100000000001</v>
      </c>
      <c r="K6327" t="b">
        <v>1</v>
      </c>
      <c r="L6327" t="s">
        <v>7307</v>
      </c>
      <c r="N6327" s="28">
        <v>42755.5</v>
      </c>
    </row>
    <row r="6328" spans="1:14" x14ac:dyDescent="0.25">
      <c r="A6328" t="str">
        <f>tb_audit_process_item[[#This Row],[id_audit_process_item_reference]]&amp;TEXT(tb_audit_process_item[[#This Row],[vr_threshold_accrued]],"000000000000,0000000000")</f>
        <v>6616000000000000,1500010000</v>
      </c>
      <c r="B6328">
        <v>6616</v>
      </c>
      <c r="C6328">
        <v>6620</v>
      </c>
      <c r="D6328">
        <v>2016</v>
      </c>
      <c r="E6328" t="s">
        <v>6418</v>
      </c>
      <c r="F6328">
        <v>9</v>
      </c>
      <c r="G6328">
        <v>5</v>
      </c>
      <c r="H6328">
        <v>1.02</v>
      </c>
      <c r="I6328">
        <v>0.17499999999999999</v>
      </c>
      <c r="J6328">
        <v>0.150001</v>
      </c>
      <c r="K6328" t="b">
        <v>1</v>
      </c>
      <c r="L6328" t="s">
        <v>7307</v>
      </c>
      <c r="N6328" s="176">
        <v>42755.5</v>
      </c>
    </row>
    <row r="6329" spans="1:14" x14ac:dyDescent="0.25">
      <c r="A6329" t="str">
        <f>tb_audit_process_item[[#This Row],[id_audit_process_item_reference]]&amp;TEXT(tb_audit_process_item[[#This Row],[vr_threshold_accrued]],"000000000000,0000000000")</f>
        <v>6616000000000000,2000010000</v>
      </c>
      <c r="B6329">
        <v>6616</v>
      </c>
      <c r="C6329">
        <v>6621</v>
      </c>
      <c r="D6329">
        <v>2016</v>
      </c>
      <c r="E6329" t="s">
        <v>6418</v>
      </c>
      <c r="F6329">
        <v>9</v>
      </c>
      <c r="G6329">
        <v>5</v>
      </c>
      <c r="H6329">
        <v>1.22</v>
      </c>
      <c r="I6329">
        <v>0.25</v>
      </c>
      <c r="J6329">
        <v>0.20000100000000001</v>
      </c>
      <c r="K6329" t="b">
        <v>1</v>
      </c>
      <c r="L6329" t="s">
        <v>7307</v>
      </c>
      <c r="N6329" s="176">
        <v>42755.5</v>
      </c>
    </row>
    <row r="6330" spans="1:14" x14ac:dyDescent="0.25">
      <c r="A6330" t="str">
        <f>tb_audit_process_item[[#This Row],[id_audit_process_item_reference]]&amp;TEXT(tb_audit_process_item[[#This Row],[vr_threshold_accrued]],"000000000000,0000000000")</f>
        <v>6616000000000000,3000010000</v>
      </c>
      <c r="B6330">
        <v>6616</v>
      </c>
      <c r="C6330">
        <v>6622</v>
      </c>
      <c r="D6330">
        <v>2016</v>
      </c>
      <c r="E6330" t="s">
        <v>6418</v>
      </c>
      <c r="F6330">
        <v>9</v>
      </c>
      <c r="G6330">
        <v>5</v>
      </c>
      <c r="H6330">
        <v>1.46</v>
      </c>
      <c r="I6330">
        <v>0.4</v>
      </c>
      <c r="J6330">
        <v>0.30000100000000002</v>
      </c>
      <c r="K6330" t="b">
        <v>1</v>
      </c>
      <c r="L6330" t="s">
        <v>7307</v>
      </c>
      <c r="N6330" s="176">
        <v>42755.5</v>
      </c>
    </row>
    <row r="6331" spans="1:14" x14ac:dyDescent="0.25">
      <c r="A6331" t="str">
        <f>tb_audit_process_item[[#This Row],[id_audit_process_item_reference]]&amp;TEXT(tb_audit_process_item[[#This Row],[vr_threshold_accrued]],"000000000000,0000000000")</f>
        <v>6616000000000000,5000010000</v>
      </c>
      <c r="B6331">
        <v>6616</v>
      </c>
      <c r="C6331">
        <v>6623</v>
      </c>
      <c r="D6331">
        <v>2016</v>
      </c>
      <c r="E6331" t="s">
        <v>6418</v>
      </c>
      <c r="F6331">
        <v>9</v>
      </c>
      <c r="G6331">
        <v>5</v>
      </c>
      <c r="H6331">
        <v>1.75</v>
      </c>
      <c r="I6331">
        <v>0.75</v>
      </c>
      <c r="J6331">
        <v>0.50000100000000003</v>
      </c>
      <c r="K6331" t="b">
        <v>1</v>
      </c>
      <c r="L6331" t="s">
        <v>7307</v>
      </c>
      <c r="N6331" s="176">
        <v>42755.5</v>
      </c>
    </row>
    <row r="6332" spans="1:14" x14ac:dyDescent="0.25">
      <c r="A6332" t="str">
        <f>tb_audit_process_item[[#This Row],[id_audit_process_item_reference]]&amp;TEXT(tb_audit_process_item[[#This Row],[vr_threshold_accrued]],"000000000000,0000000000")</f>
        <v>6624000000000000,0000010000</v>
      </c>
      <c r="B6332">
        <v>6624</v>
      </c>
      <c r="C6332">
        <v>6624</v>
      </c>
      <c r="D6332">
        <v>2016</v>
      </c>
      <c r="E6332" t="s">
        <v>6423</v>
      </c>
      <c r="F6332">
        <v>9</v>
      </c>
      <c r="G6332">
        <v>5</v>
      </c>
      <c r="H6332">
        <v>0.5</v>
      </c>
      <c r="I6332">
        <v>2.5000000000000001E-3</v>
      </c>
      <c r="J6332">
        <v>9.9999999999999995E-7</v>
      </c>
      <c r="K6332" t="b">
        <v>1</v>
      </c>
      <c r="L6332" t="s">
        <v>5013</v>
      </c>
      <c r="N6332" s="176">
        <v>42755.5</v>
      </c>
    </row>
    <row r="6333" spans="1:14" x14ac:dyDescent="0.25">
      <c r="A6333" t="str">
        <f>tb_audit_process_item[[#This Row],[id_audit_process_item_reference]]&amp;TEXT(tb_audit_process_item[[#This Row],[vr_threshold_accrued]],"000000000000,0000000000")</f>
        <v>6624000000000000,0050010000</v>
      </c>
      <c r="B6333">
        <v>6624</v>
      </c>
      <c r="C6333">
        <v>6625</v>
      </c>
      <c r="D6333">
        <v>2016</v>
      </c>
      <c r="E6333" t="s">
        <v>6423</v>
      </c>
      <c r="F6333">
        <v>9</v>
      </c>
      <c r="G6333">
        <v>5</v>
      </c>
      <c r="H6333">
        <v>0.66</v>
      </c>
      <c r="I6333">
        <v>2.75E-2</v>
      </c>
      <c r="J6333">
        <v>5.0010000000000002E-3</v>
      </c>
      <c r="K6333" t="b">
        <v>1</v>
      </c>
      <c r="L6333" t="s">
        <v>5013</v>
      </c>
      <c r="N6333" s="176">
        <v>42755.5</v>
      </c>
    </row>
    <row r="6334" spans="1:14" x14ac:dyDescent="0.25">
      <c r="A6334" t="str">
        <f>tb_audit_process_item[[#This Row],[id_audit_process_item_reference]]&amp;TEXT(tb_audit_process_item[[#This Row],[vr_threshold_accrued]],"000000000000,0000000000")</f>
        <v>6624000000000000,0500010000</v>
      </c>
      <c r="B6334">
        <v>6624</v>
      </c>
      <c r="C6334">
        <v>6626</v>
      </c>
      <c r="D6334">
        <v>2016</v>
      </c>
      <c r="E6334" t="s">
        <v>6423</v>
      </c>
      <c r="F6334">
        <v>9</v>
      </c>
      <c r="G6334">
        <v>5</v>
      </c>
      <c r="H6334">
        <v>0.87</v>
      </c>
      <c r="I6334">
        <v>7.4999999999999997E-2</v>
      </c>
      <c r="J6334">
        <v>5.0000999999999997E-2</v>
      </c>
      <c r="K6334" t="b">
        <v>1</v>
      </c>
      <c r="L6334" t="s">
        <v>5013</v>
      </c>
      <c r="N6334" s="176">
        <v>42755.5</v>
      </c>
    </row>
    <row r="6335" spans="1:14" x14ac:dyDescent="0.25">
      <c r="A6335" t="str">
        <f>tb_audit_process_item[[#This Row],[id_audit_process_item_reference]]&amp;TEXT(tb_audit_process_item[[#This Row],[vr_threshold_accrued]],"000000000000,0000000000")</f>
        <v>6624000000000000,1000010000</v>
      </c>
      <c r="B6335">
        <v>6624</v>
      </c>
      <c r="C6335">
        <v>6627</v>
      </c>
      <c r="D6335">
        <v>2016</v>
      </c>
      <c r="E6335" t="s">
        <v>6423</v>
      </c>
      <c r="F6335">
        <v>9</v>
      </c>
      <c r="G6335">
        <v>5</v>
      </c>
      <c r="H6335">
        <v>1.1499999999999999</v>
      </c>
      <c r="I6335">
        <v>0.125</v>
      </c>
      <c r="J6335">
        <v>0.10000100000000001</v>
      </c>
      <c r="K6335" t="b">
        <v>1</v>
      </c>
      <c r="L6335" t="s">
        <v>5013</v>
      </c>
      <c r="N6335" s="176">
        <v>42755.5</v>
      </c>
    </row>
    <row r="6336" spans="1:14" x14ac:dyDescent="0.25">
      <c r="A6336" t="str">
        <f>tb_audit_process_item[[#This Row],[id_audit_process_item_reference]]&amp;TEXT(tb_audit_process_item[[#This Row],[vr_threshold_accrued]],"000000000000,0000000000")</f>
        <v>6624000000000000,1500010000</v>
      </c>
      <c r="B6336">
        <v>6624</v>
      </c>
      <c r="C6336">
        <v>6628</v>
      </c>
      <c r="D6336">
        <v>2016</v>
      </c>
      <c r="E6336" t="s">
        <v>6423</v>
      </c>
      <c r="F6336">
        <v>9</v>
      </c>
      <c r="G6336">
        <v>5</v>
      </c>
      <c r="H6336">
        <v>1.52</v>
      </c>
      <c r="I6336">
        <v>0.17499999999999999</v>
      </c>
      <c r="J6336">
        <v>0.150001</v>
      </c>
      <c r="K6336" t="b">
        <v>1</v>
      </c>
      <c r="L6336" t="s">
        <v>5013</v>
      </c>
      <c r="N6336" s="28">
        <v>42755.5</v>
      </c>
    </row>
    <row r="6337" spans="1:14" x14ac:dyDescent="0.25">
      <c r="A6337" t="str">
        <f>tb_audit_process_item[[#This Row],[id_audit_process_item_reference]]&amp;TEXT(tb_audit_process_item[[#This Row],[vr_threshold_accrued]],"000000000000,0000000000")</f>
        <v>6624000000000000,2000010000</v>
      </c>
      <c r="B6337">
        <v>6624</v>
      </c>
      <c r="C6337">
        <v>6629</v>
      </c>
      <c r="D6337">
        <v>2016</v>
      </c>
      <c r="E6337" t="s">
        <v>6423</v>
      </c>
      <c r="F6337">
        <v>9</v>
      </c>
      <c r="G6337">
        <v>5</v>
      </c>
      <c r="H6337">
        <v>2.0099999999999998</v>
      </c>
      <c r="I6337">
        <v>0.25</v>
      </c>
      <c r="J6337">
        <v>0.20000100000000001</v>
      </c>
      <c r="K6337" t="b">
        <v>1</v>
      </c>
      <c r="L6337" t="s">
        <v>5013</v>
      </c>
      <c r="N6337" s="176">
        <v>42755.5</v>
      </c>
    </row>
    <row r="6338" spans="1:14" x14ac:dyDescent="0.25">
      <c r="A6338" t="str">
        <f>tb_audit_process_item[[#This Row],[id_audit_process_item_reference]]&amp;TEXT(tb_audit_process_item[[#This Row],[vr_threshold_accrued]],"000000000000,0000000000")</f>
        <v>6624000000000000,3000010000</v>
      </c>
      <c r="B6338">
        <v>6624</v>
      </c>
      <c r="C6338">
        <v>6630</v>
      </c>
      <c r="D6338">
        <v>2016</v>
      </c>
      <c r="E6338" t="s">
        <v>6423</v>
      </c>
      <c r="F6338">
        <v>9</v>
      </c>
      <c r="G6338">
        <v>5</v>
      </c>
      <c r="H6338">
        <v>2.65</v>
      </c>
      <c r="I6338">
        <v>0.4</v>
      </c>
      <c r="J6338">
        <v>0.30000100000000002</v>
      </c>
      <c r="K6338" t="b">
        <v>1</v>
      </c>
      <c r="L6338" t="s">
        <v>5013</v>
      </c>
      <c r="N6338" s="28">
        <v>42755.5</v>
      </c>
    </row>
    <row r="6339" spans="1:14" x14ac:dyDescent="0.25">
      <c r="A6339" t="str">
        <f>tb_audit_process_item[[#This Row],[id_audit_process_item_reference]]&amp;TEXT(tb_audit_process_item[[#This Row],[vr_threshold_accrued]],"000000000000,0000000000")</f>
        <v>6624000000000000,5000010000</v>
      </c>
      <c r="B6339">
        <v>6624</v>
      </c>
      <c r="C6339">
        <v>6631</v>
      </c>
      <c r="D6339">
        <v>2016</v>
      </c>
      <c r="E6339" t="s">
        <v>6423</v>
      </c>
      <c r="F6339">
        <v>9</v>
      </c>
      <c r="G6339">
        <v>5</v>
      </c>
      <c r="H6339">
        <v>3.5</v>
      </c>
      <c r="I6339">
        <v>0.75</v>
      </c>
      <c r="J6339">
        <v>0.50000100000000003</v>
      </c>
      <c r="K6339" t="b">
        <v>1</v>
      </c>
      <c r="L6339" t="s">
        <v>5013</v>
      </c>
      <c r="N6339" s="176">
        <v>42755.5</v>
      </c>
    </row>
    <row r="6340" spans="1:14" x14ac:dyDescent="0.25">
      <c r="A6340" t="str">
        <f>tb_audit_process_item[[#This Row],[id_audit_process_item_reference]]&amp;TEXT(tb_audit_process_item[[#This Row],[vr_threshold_accrued]],"000000000000,0000000000")</f>
        <v>6632000000000000,0000010000</v>
      </c>
      <c r="B6340">
        <v>6632</v>
      </c>
      <c r="C6340">
        <v>6632</v>
      </c>
      <c r="D6340">
        <v>2016</v>
      </c>
      <c r="E6340" t="s">
        <v>4242</v>
      </c>
      <c r="F6340">
        <v>9</v>
      </c>
      <c r="G6340">
        <v>5</v>
      </c>
      <c r="H6340">
        <v>0.5</v>
      </c>
      <c r="I6340">
        <v>2.5000000000000001E-3</v>
      </c>
      <c r="J6340">
        <v>9.9999999999999995E-7</v>
      </c>
      <c r="K6340" t="b">
        <v>1</v>
      </c>
      <c r="L6340" t="s">
        <v>7308</v>
      </c>
      <c r="N6340" s="176">
        <v>42755.5</v>
      </c>
    </row>
    <row r="6341" spans="1:14" x14ac:dyDescent="0.25">
      <c r="A6341" t="str">
        <f>tb_audit_process_item[[#This Row],[id_audit_process_item_reference]]&amp;TEXT(tb_audit_process_item[[#This Row],[vr_threshold_accrued]],"000000000000,0000000000")</f>
        <v>6632000000000000,0050010000</v>
      </c>
      <c r="B6341">
        <v>6632</v>
      </c>
      <c r="C6341">
        <v>6633</v>
      </c>
      <c r="D6341">
        <v>2016</v>
      </c>
      <c r="E6341" t="s">
        <v>4242</v>
      </c>
      <c r="F6341">
        <v>9</v>
      </c>
      <c r="G6341">
        <v>5</v>
      </c>
      <c r="H6341">
        <v>0.59</v>
      </c>
      <c r="I6341">
        <v>2.75E-2</v>
      </c>
      <c r="J6341">
        <v>5.0010000000000002E-3</v>
      </c>
      <c r="K6341" t="b">
        <v>1</v>
      </c>
      <c r="L6341" t="s">
        <v>7308</v>
      </c>
      <c r="N6341" s="176">
        <v>42755.5</v>
      </c>
    </row>
    <row r="6342" spans="1:14" x14ac:dyDescent="0.25">
      <c r="A6342" t="str">
        <f>tb_audit_process_item[[#This Row],[id_audit_process_item_reference]]&amp;TEXT(tb_audit_process_item[[#This Row],[vr_threshold_accrued]],"000000000000,0000000000")</f>
        <v>6632000000000000,0500010000</v>
      </c>
      <c r="B6342">
        <v>6632</v>
      </c>
      <c r="C6342">
        <v>6634</v>
      </c>
      <c r="D6342">
        <v>2016</v>
      </c>
      <c r="E6342" t="s">
        <v>4242</v>
      </c>
      <c r="F6342">
        <v>9</v>
      </c>
      <c r="G6342">
        <v>5</v>
      </c>
      <c r="H6342">
        <v>0.71</v>
      </c>
      <c r="I6342">
        <v>7.4999999999999997E-2</v>
      </c>
      <c r="J6342">
        <v>5.0000999999999997E-2</v>
      </c>
      <c r="K6342" t="b">
        <v>1</v>
      </c>
      <c r="L6342" t="s">
        <v>7308</v>
      </c>
      <c r="N6342" s="176">
        <v>42755.5</v>
      </c>
    </row>
    <row r="6343" spans="1:14" x14ac:dyDescent="0.25">
      <c r="A6343" t="str">
        <f>tb_audit_process_item[[#This Row],[id_audit_process_item_reference]]&amp;TEXT(tb_audit_process_item[[#This Row],[vr_threshold_accrued]],"000000000000,0000000000")</f>
        <v>6632000000000000,1000010000</v>
      </c>
      <c r="B6343">
        <v>6632</v>
      </c>
      <c r="C6343">
        <v>6635</v>
      </c>
      <c r="D6343">
        <v>2016</v>
      </c>
      <c r="E6343" t="s">
        <v>4242</v>
      </c>
      <c r="F6343">
        <v>9</v>
      </c>
      <c r="G6343">
        <v>5</v>
      </c>
      <c r="H6343">
        <v>0.85</v>
      </c>
      <c r="I6343">
        <v>0.125</v>
      </c>
      <c r="J6343">
        <v>0.10000100000000001</v>
      </c>
      <c r="K6343" t="b">
        <v>1</v>
      </c>
      <c r="L6343" t="s">
        <v>7308</v>
      </c>
      <c r="N6343" s="176">
        <v>42755.5</v>
      </c>
    </row>
    <row r="6344" spans="1:14" x14ac:dyDescent="0.25">
      <c r="A6344" t="str">
        <f>tb_audit_process_item[[#This Row],[id_audit_process_item_reference]]&amp;TEXT(tb_audit_process_item[[#This Row],[vr_threshold_accrued]],"000000000000,0000000000")</f>
        <v>6632000000000000,1500010000</v>
      </c>
      <c r="B6344">
        <v>6632</v>
      </c>
      <c r="C6344">
        <v>6636</v>
      </c>
      <c r="D6344">
        <v>2016</v>
      </c>
      <c r="E6344" t="s">
        <v>4242</v>
      </c>
      <c r="F6344">
        <v>9</v>
      </c>
      <c r="G6344">
        <v>5</v>
      </c>
      <c r="H6344">
        <v>1.02</v>
      </c>
      <c r="I6344">
        <v>0.17499999999999999</v>
      </c>
      <c r="J6344">
        <v>0.150001</v>
      </c>
      <c r="K6344" t="b">
        <v>1</v>
      </c>
      <c r="L6344" t="s">
        <v>7308</v>
      </c>
      <c r="N6344" s="176">
        <v>42755.5</v>
      </c>
    </row>
    <row r="6345" spans="1:14" x14ac:dyDescent="0.25">
      <c r="A6345" t="str">
        <f>tb_audit_process_item[[#This Row],[id_audit_process_item_reference]]&amp;TEXT(tb_audit_process_item[[#This Row],[vr_threshold_accrued]],"000000000000,0000000000")</f>
        <v>6632000000000000,2000010000</v>
      </c>
      <c r="B6345">
        <v>6632</v>
      </c>
      <c r="C6345">
        <v>6637</v>
      </c>
      <c r="D6345">
        <v>2016</v>
      </c>
      <c r="E6345" t="s">
        <v>4242</v>
      </c>
      <c r="F6345">
        <v>9</v>
      </c>
      <c r="G6345">
        <v>5</v>
      </c>
      <c r="H6345">
        <v>1.22</v>
      </c>
      <c r="I6345">
        <v>0.25</v>
      </c>
      <c r="J6345">
        <v>0.20000100000000001</v>
      </c>
      <c r="K6345" t="b">
        <v>1</v>
      </c>
      <c r="L6345" t="s">
        <v>7308</v>
      </c>
      <c r="N6345" s="176">
        <v>42755.5</v>
      </c>
    </row>
    <row r="6346" spans="1:14" x14ac:dyDescent="0.25">
      <c r="A6346" t="str">
        <f>tb_audit_process_item[[#This Row],[id_audit_process_item_reference]]&amp;TEXT(tb_audit_process_item[[#This Row],[vr_threshold_accrued]],"000000000000,0000000000")</f>
        <v>6632000000000000,3000010000</v>
      </c>
      <c r="B6346">
        <v>6632</v>
      </c>
      <c r="C6346">
        <v>6638</v>
      </c>
      <c r="D6346">
        <v>2016</v>
      </c>
      <c r="E6346" t="s">
        <v>4242</v>
      </c>
      <c r="F6346">
        <v>9</v>
      </c>
      <c r="G6346">
        <v>5</v>
      </c>
      <c r="H6346">
        <v>1.46</v>
      </c>
      <c r="I6346">
        <v>0.4</v>
      </c>
      <c r="J6346">
        <v>0.30000100000000002</v>
      </c>
      <c r="K6346" t="b">
        <v>1</v>
      </c>
      <c r="L6346" t="s">
        <v>7308</v>
      </c>
      <c r="N6346" s="176">
        <v>42755.5</v>
      </c>
    </row>
    <row r="6347" spans="1:14" x14ac:dyDescent="0.25">
      <c r="A6347" t="str">
        <f>tb_audit_process_item[[#This Row],[id_audit_process_item_reference]]&amp;TEXT(tb_audit_process_item[[#This Row],[vr_threshold_accrued]],"000000000000,0000000000")</f>
        <v>6632000000000000,5000010000</v>
      </c>
      <c r="B6347">
        <v>6632</v>
      </c>
      <c r="C6347">
        <v>6639</v>
      </c>
      <c r="D6347">
        <v>2016</v>
      </c>
      <c r="E6347" t="s">
        <v>4242</v>
      </c>
      <c r="F6347">
        <v>9</v>
      </c>
      <c r="G6347">
        <v>5</v>
      </c>
      <c r="H6347">
        <v>1.75</v>
      </c>
      <c r="I6347">
        <v>0.75</v>
      </c>
      <c r="J6347">
        <v>0.50000100000000003</v>
      </c>
      <c r="K6347" t="b">
        <v>1</v>
      </c>
      <c r="L6347" t="s">
        <v>7308</v>
      </c>
      <c r="N6347" s="28">
        <v>42755.5</v>
      </c>
    </row>
    <row r="6348" spans="1:14" x14ac:dyDescent="0.25">
      <c r="A6348" t="str">
        <f>tb_audit_process_item[[#This Row],[id_audit_process_item_reference]]&amp;TEXT(tb_audit_process_item[[#This Row],[vr_threshold_accrued]],"000000000000,0000000000")</f>
        <v>6640000000000000,0000010000</v>
      </c>
      <c r="B6348">
        <v>6640</v>
      </c>
      <c r="C6348">
        <v>6640</v>
      </c>
      <c r="D6348">
        <v>2016</v>
      </c>
      <c r="E6348" t="s">
        <v>4247</v>
      </c>
      <c r="F6348">
        <v>9</v>
      </c>
      <c r="G6348">
        <v>5</v>
      </c>
      <c r="H6348">
        <v>0.5</v>
      </c>
      <c r="I6348">
        <v>2.5000000000000001E-3</v>
      </c>
      <c r="J6348">
        <v>9.9999999999999995E-7</v>
      </c>
      <c r="K6348" t="b">
        <v>1</v>
      </c>
      <c r="L6348" t="s">
        <v>5015</v>
      </c>
      <c r="N6348" s="176">
        <v>42755.5</v>
      </c>
    </row>
    <row r="6349" spans="1:14" x14ac:dyDescent="0.25">
      <c r="A6349" t="str">
        <f>tb_audit_process_item[[#This Row],[id_audit_process_item_reference]]&amp;TEXT(tb_audit_process_item[[#This Row],[vr_threshold_accrued]],"000000000000,0000000000")</f>
        <v>6640000000000000,0050010000</v>
      </c>
      <c r="B6349">
        <v>6640</v>
      </c>
      <c r="C6349">
        <v>6641</v>
      </c>
      <c r="D6349">
        <v>2016</v>
      </c>
      <c r="E6349" t="s">
        <v>4247</v>
      </c>
      <c r="F6349">
        <v>9</v>
      </c>
      <c r="G6349">
        <v>5</v>
      </c>
      <c r="H6349">
        <v>0.66</v>
      </c>
      <c r="I6349">
        <v>2.75E-2</v>
      </c>
      <c r="J6349">
        <v>5.0010000000000002E-3</v>
      </c>
      <c r="K6349" t="b">
        <v>1</v>
      </c>
      <c r="L6349" t="s">
        <v>5015</v>
      </c>
      <c r="N6349" s="28">
        <v>42755.5</v>
      </c>
    </row>
    <row r="6350" spans="1:14" x14ac:dyDescent="0.25">
      <c r="A6350" t="str">
        <f>tb_audit_process_item[[#This Row],[id_audit_process_item_reference]]&amp;TEXT(tb_audit_process_item[[#This Row],[vr_threshold_accrued]],"000000000000,0000000000")</f>
        <v>6640000000000000,0500010000</v>
      </c>
      <c r="B6350">
        <v>6640</v>
      </c>
      <c r="C6350">
        <v>6642</v>
      </c>
      <c r="D6350">
        <v>2016</v>
      </c>
      <c r="E6350" t="s">
        <v>4247</v>
      </c>
      <c r="F6350">
        <v>9</v>
      </c>
      <c r="G6350">
        <v>5</v>
      </c>
      <c r="H6350">
        <v>0.87</v>
      </c>
      <c r="I6350">
        <v>7.4999999999999997E-2</v>
      </c>
      <c r="J6350">
        <v>5.0000999999999997E-2</v>
      </c>
      <c r="K6350" t="b">
        <v>1</v>
      </c>
      <c r="L6350" t="s">
        <v>5015</v>
      </c>
      <c r="N6350" s="176">
        <v>42755.5</v>
      </c>
    </row>
    <row r="6351" spans="1:14" x14ac:dyDescent="0.25">
      <c r="A6351" t="str">
        <f>tb_audit_process_item[[#This Row],[id_audit_process_item_reference]]&amp;TEXT(tb_audit_process_item[[#This Row],[vr_threshold_accrued]],"000000000000,0000000000")</f>
        <v>6640000000000000,1000010000</v>
      </c>
      <c r="B6351">
        <v>6640</v>
      </c>
      <c r="C6351">
        <v>6643</v>
      </c>
      <c r="D6351">
        <v>2016</v>
      </c>
      <c r="E6351" t="s">
        <v>4247</v>
      </c>
      <c r="F6351">
        <v>9</v>
      </c>
      <c r="G6351">
        <v>5</v>
      </c>
      <c r="H6351">
        <v>1.1499999999999999</v>
      </c>
      <c r="I6351">
        <v>0.125</v>
      </c>
      <c r="J6351">
        <v>0.10000100000000001</v>
      </c>
      <c r="K6351" t="b">
        <v>1</v>
      </c>
      <c r="L6351" t="s">
        <v>5015</v>
      </c>
      <c r="N6351" s="176">
        <v>42755.5</v>
      </c>
    </row>
    <row r="6352" spans="1:14" x14ac:dyDescent="0.25">
      <c r="A6352" t="str">
        <f>tb_audit_process_item[[#This Row],[id_audit_process_item_reference]]&amp;TEXT(tb_audit_process_item[[#This Row],[vr_threshold_accrued]],"000000000000,0000000000")</f>
        <v>6640000000000000,1500010000</v>
      </c>
      <c r="B6352">
        <v>6640</v>
      </c>
      <c r="C6352">
        <v>6644</v>
      </c>
      <c r="D6352">
        <v>2016</v>
      </c>
      <c r="E6352" t="s">
        <v>4247</v>
      </c>
      <c r="F6352">
        <v>9</v>
      </c>
      <c r="G6352">
        <v>5</v>
      </c>
      <c r="H6352">
        <v>1.52</v>
      </c>
      <c r="I6352">
        <v>0.17499999999999999</v>
      </c>
      <c r="J6352">
        <v>0.150001</v>
      </c>
      <c r="K6352" t="b">
        <v>1</v>
      </c>
      <c r="L6352" t="s">
        <v>5015</v>
      </c>
      <c r="N6352" s="176">
        <v>42755.5</v>
      </c>
    </row>
    <row r="6353" spans="1:14" x14ac:dyDescent="0.25">
      <c r="A6353" t="str">
        <f>tb_audit_process_item[[#This Row],[id_audit_process_item_reference]]&amp;TEXT(tb_audit_process_item[[#This Row],[vr_threshold_accrued]],"000000000000,0000000000")</f>
        <v>6640000000000000,2000010000</v>
      </c>
      <c r="B6353">
        <v>6640</v>
      </c>
      <c r="C6353">
        <v>6645</v>
      </c>
      <c r="D6353">
        <v>2016</v>
      </c>
      <c r="E6353" t="s">
        <v>4247</v>
      </c>
      <c r="F6353">
        <v>9</v>
      </c>
      <c r="G6353">
        <v>5</v>
      </c>
      <c r="H6353">
        <v>2.0099999999999998</v>
      </c>
      <c r="I6353">
        <v>0.25</v>
      </c>
      <c r="J6353">
        <v>0.20000100000000001</v>
      </c>
      <c r="K6353" t="b">
        <v>1</v>
      </c>
      <c r="L6353" t="s">
        <v>5015</v>
      </c>
      <c r="N6353" s="176">
        <v>42755.5</v>
      </c>
    </row>
    <row r="6354" spans="1:14" x14ac:dyDescent="0.25">
      <c r="A6354" t="str">
        <f>tb_audit_process_item[[#This Row],[id_audit_process_item_reference]]&amp;TEXT(tb_audit_process_item[[#This Row],[vr_threshold_accrued]],"000000000000,0000000000")</f>
        <v>6640000000000000,3000010000</v>
      </c>
      <c r="B6354">
        <v>6640</v>
      </c>
      <c r="C6354">
        <v>6646</v>
      </c>
      <c r="D6354">
        <v>2016</v>
      </c>
      <c r="E6354" t="s">
        <v>4247</v>
      </c>
      <c r="F6354">
        <v>9</v>
      </c>
      <c r="G6354">
        <v>5</v>
      </c>
      <c r="H6354">
        <v>2.65</v>
      </c>
      <c r="I6354">
        <v>0.4</v>
      </c>
      <c r="J6354">
        <v>0.30000100000000002</v>
      </c>
      <c r="K6354" t="b">
        <v>1</v>
      </c>
      <c r="L6354" t="s">
        <v>5015</v>
      </c>
      <c r="N6354" s="176">
        <v>42755.5</v>
      </c>
    </row>
    <row r="6355" spans="1:14" x14ac:dyDescent="0.25">
      <c r="A6355" t="str">
        <f>tb_audit_process_item[[#This Row],[id_audit_process_item_reference]]&amp;TEXT(tb_audit_process_item[[#This Row],[vr_threshold_accrued]],"000000000000,0000000000")</f>
        <v>6640000000000000,5000010000</v>
      </c>
      <c r="B6355">
        <v>6640</v>
      </c>
      <c r="C6355">
        <v>6647</v>
      </c>
      <c r="D6355">
        <v>2016</v>
      </c>
      <c r="E6355" t="s">
        <v>4247</v>
      </c>
      <c r="F6355">
        <v>9</v>
      </c>
      <c r="G6355">
        <v>5</v>
      </c>
      <c r="H6355">
        <v>3.5</v>
      </c>
      <c r="I6355">
        <v>0.75</v>
      </c>
      <c r="J6355">
        <v>0.50000100000000003</v>
      </c>
      <c r="K6355" t="b">
        <v>1</v>
      </c>
      <c r="L6355" t="s">
        <v>5015</v>
      </c>
      <c r="N6355" s="176">
        <v>42755.5</v>
      </c>
    </row>
    <row r="6356" spans="1:14" x14ac:dyDescent="0.25">
      <c r="A6356" t="str">
        <f>tb_audit_process_item[[#This Row],[id_audit_process_item_reference]]&amp;TEXT(tb_audit_process_item[[#This Row],[vr_threshold_accrued]],"000000000000,0000000000")</f>
        <v>6648000000000000,0000010000</v>
      </c>
      <c r="B6356">
        <v>6648</v>
      </c>
      <c r="C6356">
        <v>6648</v>
      </c>
      <c r="D6356">
        <v>2016</v>
      </c>
      <c r="E6356" t="s">
        <v>4252</v>
      </c>
      <c r="F6356">
        <v>9</v>
      </c>
      <c r="G6356">
        <v>5</v>
      </c>
      <c r="H6356">
        <v>0.5</v>
      </c>
      <c r="I6356">
        <v>2.5000000000000001E-3</v>
      </c>
      <c r="J6356">
        <v>9.9999999999999995E-7</v>
      </c>
      <c r="K6356" t="b">
        <v>1</v>
      </c>
      <c r="L6356" t="s">
        <v>7309</v>
      </c>
      <c r="N6356" s="176">
        <v>42755.5</v>
      </c>
    </row>
    <row r="6357" spans="1:14" x14ac:dyDescent="0.25">
      <c r="A6357" t="str">
        <f>tb_audit_process_item[[#This Row],[id_audit_process_item_reference]]&amp;TEXT(tb_audit_process_item[[#This Row],[vr_threshold_accrued]],"000000000000,0000000000")</f>
        <v>6648000000000000,0050010000</v>
      </c>
      <c r="B6357">
        <v>6648</v>
      </c>
      <c r="C6357">
        <v>6649</v>
      </c>
      <c r="D6357">
        <v>2016</v>
      </c>
      <c r="E6357" t="s">
        <v>4252</v>
      </c>
      <c r="F6357">
        <v>9</v>
      </c>
      <c r="G6357">
        <v>5</v>
      </c>
      <c r="H6357">
        <v>0.59</v>
      </c>
      <c r="I6357">
        <v>2.75E-2</v>
      </c>
      <c r="J6357">
        <v>5.0010000000000002E-3</v>
      </c>
      <c r="K6357" t="b">
        <v>1</v>
      </c>
      <c r="L6357" t="s">
        <v>7309</v>
      </c>
      <c r="N6357" s="28">
        <v>42755.5</v>
      </c>
    </row>
    <row r="6358" spans="1:14" x14ac:dyDescent="0.25">
      <c r="A6358" t="str">
        <f>tb_audit_process_item[[#This Row],[id_audit_process_item_reference]]&amp;TEXT(tb_audit_process_item[[#This Row],[vr_threshold_accrued]],"000000000000,0000000000")</f>
        <v>6648000000000000,0500010000</v>
      </c>
      <c r="B6358">
        <v>6648</v>
      </c>
      <c r="C6358">
        <v>6650</v>
      </c>
      <c r="D6358">
        <v>2016</v>
      </c>
      <c r="E6358" t="s">
        <v>4252</v>
      </c>
      <c r="F6358">
        <v>9</v>
      </c>
      <c r="G6358">
        <v>5</v>
      </c>
      <c r="H6358">
        <v>0.71</v>
      </c>
      <c r="I6358">
        <v>7.4999999999999997E-2</v>
      </c>
      <c r="J6358">
        <v>5.0000999999999997E-2</v>
      </c>
      <c r="K6358" t="b">
        <v>1</v>
      </c>
      <c r="L6358" t="s">
        <v>7309</v>
      </c>
      <c r="N6358" s="176">
        <v>42755.5</v>
      </c>
    </row>
    <row r="6359" spans="1:14" x14ac:dyDescent="0.25">
      <c r="A6359" t="str">
        <f>tb_audit_process_item[[#This Row],[id_audit_process_item_reference]]&amp;TEXT(tb_audit_process_item[[#This Row],[vr_threshold_accrued]],"000000000000,0000000000")</f>
        <v>6648000000000000,1000010000</v>
      </c>
      <c r="B6359">
        <v>6648</v>
      </c>
      <c r="C6359">
        <v>6651</v>
      </c>
      <c r="D6359">
        <v>2016</v>
      </c>
      <c r="E6359" t="s">
        <v>4252</v>
      </c>
      <c r="F6359">
        <v>9</v>
      </c>
      <c r="G6359">
        <v>5</v>
      </c>
      <c r="H6359">
        <v>0.85</v>
      </c>
      <c r="I6359">
        <v>0.125</v>
      </c>
      <c r="J6359">
        <v>0.10000100000000001</v>
      </c>
      <c r="K6359" t="b">
        <v>1</v>
      </c>
      <c r="L6359" t="s">
        <v>7309</v>
      </c>
      <c r="N6359" s="176">
        <v>42755.5</v>
      </c>
    </row>
    <row r="6360" spans="1:14" x14ac:dyDescent="0.25">
      <c r="A6360" t="str">
        <f>tb_audit_process_item[[#This Row],[id_audit_process_item_reference]]&amp;TEXT(tb_audit_process_item[[#This Row],[vr_threshold_accrued]],"000000000000,0000000000")</f>
        <v>6648000000000000,1500010000</v>
      </c>
      <c r="B6360">
        <v>6648</v>
      </c>
      <c r="C6360">
        <v>6652</v>
      </c>
      <c r="D6360">
        <v>2016</v>
      </c>
      <c r="E6360" t="s">
        <v>4252</v>
      </c>
      <c r="F6360">
        <v>9</v>
      </c>
      <c r="G6360">
        <v>5</v>
      </c>
      <c r="H6360">
        <v>1.02</v>
      </c>
      <c r="I6360">
        <v>0.17499999999999999</v>
      </c>
      <c r="J6360">
        <v>0.150001</v>
      </c>
      <c r="K6360" t="b">
        <v>1</v>
      </c>
      <c r="L6360" t="s">
        <v>7309</v>
      </c>
      <c r="N6360" s="28">
        <v>42755.5</v>
      </c>
    </row>
    <row r="6361" spans="1:14" x14ac:dyDescent="0.25">
      <c r="A6361" t="str">
        <f>tb_audit_process_item[[#This Row],[id_audit_process_item_reference]]&amp;TEXT(tb_audit_process_item[[#This Row],[vr_threshold_accrued]],"000000000000,0000000000")</f>
        <v>6648000000000000,2000010000</v>
      </c>
      <c r="B6361">
        <v>6648</v>
      </c>
      <c r="C6361">
        <v>6653</v>
      </c>
      <c r="D6361">
        <v>2016</v>
      </c>
      <c r="E6361" t="s">
        <v>4252</v>
      </c>
      <c r="F6361">
        <v>9</v>
      </c>
      <c r="G6361">
        <v>5</v>
      </c>
      <c r="H6361">
        <v>1.22</v>
      </c>
      <c r="I6361">
        <v>0.25</v>
      </c>
      <c r="J6361">
        <v>0.20000100000000001</v>
      </c>
      <c r="K6361" t="b">
        <v>1</v>
      </c>
      <c r="L6361" t="s">
        <v>7309</v>
      </c>
      <c r="N6361" s="176">
        <v>42755.5</v>
      </c>
    </row>
    <row r="6362" spans="1:14" x14ac:dyDescent="0.25">
      <c r="A6362" t="str">
        <f>tb_audit_process_item[[#This Row],[id_audit_process_item_reference]]&amp;TEXT(tb_audit_process_item[[#This Row],[vr_threshold_accrued]],"000000000000,0000000000")</f>
        <v>6648000000000000,3000010000</v>
      </c>
      <c r="B6362">
        <v>6648</v>
      </c>
      <c r="C6362">
        <v>6654</v>
      </c>
      <c r="D6362">
        <v>2016</v>
      </c>
      <c r="E6362" t="s">
        <v>4252</v>
      </c>
      <c r="F6362">
        <v>9</v>
      </c>
      <c r="G6362">
        <v>5</v>
      </c>
      <c r="H6362">
        <v>1.46</v>
      </c>
      <c r="I6362">
        <v>0.4</v>
      </c>
      <c r="J6362">
        <v>0.30000100000000002</v>
      </c>
      <c r="K6362" t="b">
        <v>1</v>
      </c>
      <c r="L6362" t="s">
        <v>7309</v>
      </c>
      <c r="N6362" s="176">
        <v>42755.5</v>
      </c>
    </row>
    <row r="6363" spans="1:14" x14ac:dyDescent="0.25">
      <c r="A6363" t="str">
        <f>tb_audit_process_item[[#This Row],[id_audit_process_item_reference]]&amp;TEXT(tb_audit_process_item[[#This Row],[vr_threshold_accrued]],"000000000000,0000000000")</f>
        <v>6648000000000000,5000010000</v>
      </c>
      <c r="B6363">
        <v>6648</v>
      </c>
      <c r="C6363">
        <v>6655</v>
      </c>
      <c r="D6363">
        <v>2016</v>
      </c>
      <c r="E6363" t="s">
        <v>4252</v>
      </c>
      <c r="F6363">
        <v>9</v>
      </c>
      <c r="G6363">
        <v>5</v>
      </c>
      <c r="H6363">
        <v>1.75</v>
      </c>
      <c r="I6363">
        <v>0.75</v>
      </c>
      <c r="J6363">
        <v>0.50000100000000003</v>
      </c>
      <c r="K6363" t="b">
        <v>1</v>
      </c>
      <c r="L6363" t="s">
        <v>7309</v>
      </c>
      <c r="N6363" s="176">
        <v>42755.5</v>
      </c>
    </row>
    <row r="6364" spans="1:14" x14ac:dyDescent="0.25">
      <c r="A6364" t="str">
        <f>tb_audit_process_item[[#This Row],[id_audit_process_item_reference]]&amp;TEXT(tb_audit_process_item[[#This Row],[vr_threshold_accrued]],"000000000000,0000000000")</f>
        <v>6656000000000000,0000010000</v>
      </c>
      <c r="B6364">
        <v>6656</v>
      </c>
      <c r="C6364">
        <v>6656</v>
      </c>
      <c r="D6364">
        <v>2016</v>
      </c>
      <c r="E6364" t="s">
        <v>4257</v>
      </c>
      <c r="F6364">
        <v>9</v>
      </c>
      <c r="G6364">
        <v>5</v>
      </c>
      <c r="H6364">
        <v>0.5</v>
      </c>
      <c r="I6364">
        <v>2.5000000000000001E-3</v>
      </c>
      <c r="J6364">
        <v>9.9999999999999995E-7</v>
      </c>
      <c r="K6364" t="b">
        <v>1</v>
      </c>
      <c r="L6364" t="s">
        <v>5017</v>
      </c>
      <c r="N6364" s="176">
        <v>42755.5</v>
      </c>
    </row>
    <row r="6365" spans="1:14" x14ac:dyDescent="0.25">
      <c r="A6365" t="str">
        <f>tb_audit_process_item[[#This Row],[id_audit_process_item_reference]]&amp;TEXT(tb_audit_process_item[[#This Row],[vr_threshold_accrued]],"000000000000,0000000000")</f>
        <v>6656000000000000,0050010000</v>
      </c>
      <c r="B6365">
        <v>6656</v>
      </c>
      <c r="C6365">
        <v>6657</v>
      </c>
      <c r="D6365">
        <v>2016</v>
      </c>
      <c r="E6365" t="s">
        <v>4257</v>
      </c>
      <c r="F6365">
        <v>9</v>
      </c>
      <c r="G6365">
        <v>5</v>
      </c>
      <c r="H6365">
        <v>0.66</v>
      </c>
      <c r="I6365">
        <v>2.75E-2</v>
      </c>
      <c r="J6365">
        <v>5.0010000000000002E-3</v>
      </c>
      <c r="K6365" t="b">
        <v>1</v>
      </c>
      <c r="L6365" t="s">
        <v>5017</v>
      </c>
      <c r="N6365" s="176">
        <v>42755.5</v>
      </c>
    </row>
    <row r="6366" spans="1:14" x14ac:dyDescent="0.25">
      <c r="A6366" t="str">
        <f>tb_audit_process_item[[#This Row],[id_audit_process_item_reference]]&amp;TEXT(tb_audit_process_item[[#This Row],[vr_threshold_accrued]],"000000000000,0000000000")</f>
        <v>6656000000000000,0500010000</v>
      </c>
      <c r="B6366">
        <v>6656</v>
      </c>
      <c r="C6366">
        <v>6658</v>
      </c>
      <c r="D6366">
        <v>2016</v>
      </c>
      <c r="E6366" t="s">
        <v>4257</v>
      </c>
      <c r="F6366">
        <v>9</v>
      </c>
      <c r="G6366">
        <v>5</v>
      </c>
      <c r="H6366">
        <v>0.87</v>
      </c>
      <c r="I6366">
        <v>7.4999999999999997E-2</v>
      </c>
      <c r="J6366">
        <v>5.0000999999999997E-2</v>
      </c>
      <c r="K6366" t="b">
        <v>1</v>
      </c>
      <c r="L6366" t="s">
        <v>5017</v>
      </c>
      <c r="N6366" s="176">
        <v>42755.5</v>
      </c>
    </row>
    <row r="6367" spans="1:14" x14ac:dyDescent="0.25">
      <c r="A6367" t="str">
        <f>tb_audit_process_item[[#This Row],[id_audit_process_item_reference]]&amp;TEXT(tb_audit_process_item[[#This Row],[vr_threshold_accrued]],"000000000000,0000000000")</f>
        <v>6656000000000000,1000010000</v>
      </c>
      <c r="B6367">
        <v>6656</v>
      </c>
      <c r="C6367">
        <v>6659</v>
      </c>
      <c r="D6367">
        <v>2016</v>
      </c>
      <c r="E6367" t="s">
        <v>4257</v>
      </c>
      <c r="F6367">
        <v>9</v>
      </c>
      <c r="G6367">
        <v>5</v>
      </c>
      <c r="H6367">
        <v>1.1499999999999999</v>
      </c>
      <c r="I6367">
        <v>0.125</v>
      </c>
      <c r="J6367">
        <v>0.10000100000000001</v>
      </c>
      <c r="K6367" t="b">
        <v>1</v>
      </c>
      <c r="L6367" t="s">
        <v>5017</v>
      </c>
      <c r="N6367" s="176">
        <v>42755.5</v>
      </c>
    </row>
    <row r="6368" spans="1:14" x14ac:dyDescent="0.25">
      <c r="A6368" t="str">
        <f>tb_audit_process_item[[#This Row],[id_audit_process_item_reference]]&amp;TEXT(tb_audit_process_item[[#This Row],[vr_threshold_accrued]],"000000000000,0000000000")</f>
        <v>6656000000000000,1500010000</v>
      </c>
      <c r="B6368">
        <v>6656</v>
      </c>
      <c r="C6368">
        <v>6660</v>
      </c>
      <c r="D6368">
        <v>2016</v>
      </c>
      <c r="E6368" t="s">
        <v>4257</v>
      </c>
      <c r="F6368">
        <v>9</v>
      </c>
      <c r="G6368">
        <v>5</v>
      </c>
      <c r="H6368">
        <v>1.52</v>
      </c>
      <c r="I6368">
        <v>0.17499999999999999</v>
      </c>
      <c r="J6368">
        <v>0.150001</v>
      </c>
      <c r="K6368" t="b">
        <v>1</v>
      </c>
      <c r="L6368" t="s">
        <v>5017</v>
      </c>
      <c r="N6368" s="176">
        <v>42755.5</v>
      </c>
    </row>
    <row r="6369" spans="1:14" x14ac:dyDescent="0.25">
      <c r="A6369" t="str">
        <f>tb_audit_process_item[[#This Row],[id_audit_process_item_reference]]&amp;TEXT(tb_audit_process_item[[#This Row],[vr_threshold_accrued]],"000000000000,0000000000")</f>
        <v>6656000000000000,2000010000</v>
      </c>
      <c r="B6369">
        <v>6656</v>
      </c>
      <c r="C6369">
        <v>6661</v>
      </c>
      <c r="D6369">
        <v>2016</v>
      </c>
      <c r="E6369" t="s">
        <v>4257</v>
      </c>
      <c r="F6369">
        <v>9</v>
      </c>
      <c r="G6369">
        <v>5</v>
      </c>
      <c r="H6369">
        <v>2.0099999999999998</v>
      </c>
      <c r="I6369">
        <v>0.25</v>
      </c>
      <c r="J6369">
        <v>0.20000100000000001</v>
      </c>
      <c r="K6369" t="b">
        <v>1</v>
      </c>
      <c r="L6369" t="s">
        <v>5017</v>
      </c>
      <c r="N6369" s="176">
        <v>42755.5</v>
      </c>
    </row>
    <row r="6370" spans="1:14" x14ac:dyDescent="0.25">
      <c r="A6370" t="str">
        <f>tb_audit_process_item[[#This Row],[id_audit_process_item_reference]]&amp;TEXT(tb_audit_process_item[[#This Row],[vr_threshold_accrued]],"000000000000,0000000000")</f>
        <v>6656000000000000,3000010000</v>
      </c>
      <c r="B6370">
        <v>6656</v>
      </c>
      <c r="C6370">
        <v>6662</v>
      </c>
      <c r="D6370">
        <v>2016</v>
      </c>
      <c r="E6370" t="s">
        <v>4257</v>
      </c>
      <c r="F6370">
        <v>9</v>
      </c>
      <c r="G6370">
        <v>5</v>
      </c>
      <c r="H6370">
        <v>2.65</v>
      </c>
      <c r="I6370">
        <v>0.4</v>
      </c>
      <c r="J6370">
        <v>0.30000100000000002</v>
      </c>
      <c r="K6370" t="b">
        <v>1</v>
      </c>
      <c r="L6370" t="s">
        <v>5017</v>
      </c>
      <c r="N6370" s="176">
        <v>42755.5</v>
      </c>
    </row>
    <row r="6371" spans="1:14" x14ac:dyDescent="0.25">
      <c r="A6371" t="str">
        <f>tb_audit_process_item[[#This Row],[id_audit_process_item_reference]]&amp;TEXT(tb_audit_process_item[[#This Row],[vr_threshold_accrued]],"000000000000,0000000000")</f>
        <v>6656000000000000,5000010000</v>
      </c>
      <c r="B6371">
        <v>6656</v>
      </c>
      <c r="C6371">
        <v>6663</v>
      </c>
      <c r="D6371">
        <v>2016</v>
      </c>
      <c r="E6371" t="s">
        <v>4257</v>
      </c>
      <c r="F6371">
        <v>9</v>
      </c>
      <c r="G6371">
        <v>5</v>
      </c>
      <c r="H6371">
        <v>3.5</v>
      </c>
      <c r="I6371">
        <v>0.75</v>
      </c>
      <c r="J6371">
        <v>0.50000100000000003</v>
      </c>
      <c r="K6371" t="b">
        <v>1</v>
      </c>
      <c r="L6371" t="s">
        <v>5017</v>
      </c>
      <c r="N6371" s="28">
        <v>42755.5</v>
      </c>
    </row>
    <row r="6372" spans="1:14" x14ac:dyDescent="0.25">
      <c r="A6372" t="str">
        <f>tb_audit_process_item[[#This Row],[id_audit_process_item_reference]]&amp;TEXT(tb_audit_process_item[[#This Row],[vr_threshold_accrued]],"000000000000,0000000000")</f>
        <v>6664000000000000,0000010000</v>
      </c>
      <c r="B6372">
        <v>6664</v>
      </c>
      <c r="C6372">
        <v>6664</v>
      </c>
      <c r="D6372">
        <v>2016</v>
      </c>
      <c r="E6372" t="s">
        <v>4262</v>
      </c>
      <c r="F6372">
        <v>9</v>
      </c>
      <c r="G6372">
        <v>5</v>
      </c>
      <c r="H6372">
        <v>0.5</v>
      </c>
      <c r="I6372">
        <v>2.5000000000000001E-3</v>
      </c>
      <c r="J6372">
        <v>9.9999999999999995E-7</v>
      </c>
      <c r="K6372" t="b">
        <v>1</v>
      </c>
      <c r="L6372" t="s">
        <v>7310</v>
      </c>
      <c r="N6372" s="176">
        <v>42755.5</v>
      </c>
    </row>
    <row r="6373" spans="1:14" x14ac:dyDescent="0.25">
      <c r="A6373" t="str">
        <f>tb_audit_process_item[[#This Row],[id_audit_process_item_reference]]&amp;TEXT(tb_audit_process_item[[#This Row],[vr_threshold_accrued]],"000000000000,0000000000")</f>
        <v>6664000000000000,0050010000</v>
      </c>
      <c r="B6373">
        <v>6664</v>
      </c>
      <c r="C6373">
        <v>6665</v>
      </c>
      <c r="D6373">
        <v>2016</v>
      </c>
      <c r="E6373" t="s">
        <v>4262</v>
      </c>
      <c r="F6373">
        <v>9</v>
      </c>
      <c r="G6373">
        <v>5</v>
      </c>
      <c r="H6373">
        <v>0.59</v>
      </c>
      <c r="I6373">
        <v>2.75E-2</v>
      </c>
      <c r="J6373">
        <v>5.0010000000000002E-3</v>
      </c>
      <c r="K6373" t="b">
        <v>1</v>
      </c>
      <c r="L6373" t="s">
        <v>7310</v>
      </c>
      <c r="N6373" s="28">
        <v>42755.5</v>
      </c>
    </row>
    <row r="6374" spans="1:14" x14ac:dyDescent="0.25">
      <c r="A6374" t="str">
        <f>tb_audit_process_item[[#This Row],[id_audit_process_item_reference]]&amp;TEXT(tb_audit_process_item[[#This Row],[vr_threshold_accrued]],"000000000000,0000000000")</f>
        <v>6664000000000000,0500010000</v>
      </c>
      <c r="B6374">
        <v>6664</v>
      </c>
      <c r="C6374">
        <v>6666</v>
      </c>
      <c r="D6374">
        <v>2016</v>
      </c>
      <c r="E6374" t="s">
        <v>4262</v>
      </c>
      <c r="F6374">
        <v>9</v>
      </c>
      <c r="G6374">
        <v>5</v>
      </c>
      <c r="H6374">
        <v>0.71</v>
      </c>
      <c r="I6374">
        <v>7.4999999999999997E-2</v>
      </c>
      <c r="J6374">
        <v>5.0000999999999997E-2</v>
      </c>
      <c r="K6374" t="b">
        <v>1</v>
      </c>
      <c r="L6374" t="s">
        <v>7310</v>
      </c>
      <c r="N6374" s="176">
        <v>42755.5</v>
      </c>
    </row>
    <row r="6375" spans="1:14" x14ac:dyDescent="0.25">
      <c r="A6375" t="str">
        <f>tb_audit_process_item[[#This Row],[id_audit_process_item_reference]]&amp;TEXT(tb_audit_process_item[[#This Row],[vr_threshold_accrued]],"000000000000,0000000000")</f>
        <v>6664000000000000,1000010000</v>
      </c>
      <c r="B6375">
        <v>6664</v>
      </c>
      <c r="C6375">
        <v>6667</v>
      </c>
      <c r="D6375">
        <v>2016</v>
      </c>
      <c r="E6375" t="s">
        <v>4262</v>
      </c>
      <c r="F6375">
        <v>9</v>
      </c>
      <c r="G6375">
        <v>5</v>
      </c>
      <c r="H6375">
        <v>0.85</v>
      </c>
      <c r="I6375">
        <v>0.125</v>
      </c>
      <c r="J6375">
        <v>0.10000100000000001</v>
      </c>
      <c r="K6375" t="b">
        <v>1</v>
      </c>
      <c r="L6375" t="s">
        <v>7310</v>
      </c>
      <c r="N6375" s="176">
        <v>42755.5</v>
      </c>
    </row>
    <row r="6376" spans="1:14" x14ac:dyDescent="0.25">
      <c r="A6376" t="str">
        <f>tb_audit_process_item[[#This Row],[id_audit_process_item_reference]]&amp;TEXT(tb_audit_process_item[[#This Row],[vr_threshold_accrued]],"000000000000,0000000000")</f>
        <v>6664000000000000,1500010000</v>
      </c>
      <c r="B6376">
        <v>6664</v>
      </c>
      <c r="C6376">
        <v>6668</v>
      </c>
      <c r="D6376">
        <v>2016</v>
      </c>
      <c r="E6376" t="s">
        <v>4262</v>
      </c>
      <c r="F6376">
        <v>9</v>
      </c>
      <c r="G6376">
        <v>5</v>
      </c>
      <c r="H6376">
        <v>1.02</v>
      </c>
      <c r="I6376">
        <v>0.17499999999999999</v>
      </c>
      <c r="J6376">
        <v>0.150001</v>
      </c>
      <c r="K6376" t="b">
        <v>1</v>
      </c>
      <c r="L6376" t="s">
        <v>7310</v>
      </c>
      <c r="N6376" s="176">
        <v>42755.5</v>
      </c>
    </row>
    <row r="6377" spans="1:14" x14ac:dyDescent="0.25">
      <c r="A6377" t="str">
        <f>tb_audit_process_item[[#This Row],[id_audit_process_item_reference]]&amp;TEXT(tb_audit_process_item[[#This Row],[vr_threshold_accrued]],"000000000000,0000000000")</f>
        <v>6664000000000000,2000010000</v>
      </c>
      <c r="B6377">
        <v>6664</v>
      </c>
      <c r="C6377">
        <v>6669</v>
      </c>
      <c r="D6377">
        <v>2016</v>
      </c>
      <c r="E6377" t="s">
        <v>4262</v>
      </c>
      <c r="F6377">
        <v>9</v>
      </c>
      <c r="G6377">
        <v>5</v>
      </c>
      <c r="H6377">
        <v>1.22</v>
      </c>
      <c r="I6377">
        <v>0.25</v>
      </c>
      <c r="J6377">
        <v>0.20000100000000001</v>
      </c>
      <c r="K6377" t="b">
        <v>1</v>
      </c>
      <c r="L6377" t="s">
        <v>7310</v>
      </c>
      <c r="N6377" s="176">
        <v>42755.5</v>
      </c>
    </row>
    <row r="6378" spans="1:14" x14ac:dyDescent="0.25">
      <c r="A6378" t="str">
        <f>tb_audit_process_item[[#This Row],[id_audit_process_item_reference]]&amp;TEXT(tb_audit_process_item[[#This Row],[vr_threshold_accrued]],"000000000000,0000000000")</f>
        <v>6664000000000000,3000010000</v>
      </c>
      <c r="B6378">
        <v>6664</v>
      </c>
      <c r="C6378">
        <v>6670</v>
      </c>
      <c r="D6378">
        <v>2016</v>
      </c>
      <c r="E6378" t="s">
        <v>4262</v>
      </c>
      <c r="F6378">
        <v>9</v>
      </c>
      <c r="G6378">
        <v>5</v>
      </c>
      <c r="H6378">
        <v>1.46</v>
      </c>
      <c r="I6378">
        <v>0.4</v>
      </c>
      <c r="J6378">
        <v>0.30000100000000002</v>
      </c>
      <c r="K6378" t="b">
        <v>1</v>
      </c>
      <c r="L6378" t="s">
        <v>7310</v>
      </c>
      <c r="N6378" s="176">
        <v>42755.5</v>
      </c>
    </row>
    <row r="6379" spans="1:14" x14ac:dyDescent="0.25">
      <c r="A6379" t="str">
        <f>tb_audit_process_item[[#This Row],[id_audit_process_item_reference]]&amp;TEXT(tb_audit_process_item[[#This Row],[vr_threshold_accrued]],"000000000000,0000000000")</f>
        <v>6664000000000000,5000010000</v>
      </c>
      <c r="B6379">
        <v>6664</v>
      </c>
      <c r="C6379">
        <v>6671</v>
      </c>
      <c r="D6379">
        <v>2016</v>
      </c>
      <c r="E6379" t="s">
        <v>4262</v>
      </c>
      <c r="F6379">
        <v>9</v>
      </c>
      <c r="G6379">
        <v>5</v>
      </c>
      <c r="H6379">
        <v>1.75</v>
      </c>
      <c r="I6379">
        <v>0.75</v>
      </c>
      <c r="J6379">
        <v>0.50000100000000003</v>
      </c>
      <c r="K6379" t="b">
        <v>1</v>
      </c>
      <c r="L6379" t="s">
        <v>7310</v>
      </c>
      <c r="N6379" s="176">
        <v>42755.5</v>
      </c>
    </row>
    <row r="6380" spans="1:14" x14ac:dyDescent="0.25">
      <c r="A6380" t="str">
        <f>tb_audit_process_item[[#This Row],[id_audit_process_item_reference]]&amp;TEXT(tb_audit_process_item[[#This Row],[vr_threshold_accrued]],"000000000000,0000000000")</f>
        <v>6672000000000000,0000010000</v>
      </c>
      <c r="B6380">
        <v>6672</v>
      </c>
      <c r="C6380">
        <v>6672</v>
      </c>
      <c r="D6380">
        <v>2016</v>
      </c>
      <c r="E6380" t="s">
        <v>4267</v>
      </c>
      <c r="F6380">
        <v>9</v>
      </c>
      <c r="G6380">
        <v>5</v>
      </c>
      <c r="H6380">
        <v>0.5</v>
      </c>
      <c r="I6380">
        <v>2.5000000000000001E-3</v>
      </c>
      <c r="J6380">
        <v>9.9999999999999995E-7</v>
      </c>
      <c r="K6380" t="b">
        <v>1</v>
      </c>
      <c r="L6380" t="s">
        <v>5019</v>
      </c>
      <c r="N6380" s="176">
        <v>42755.5</v>
      </c>
    </row>
    <row r="6381" spans="1:14" x14ac:dyDescent="0.25">
      <c r="A6381" t="str">
        <f>tb_audit_process_item[[#This Row],[id_audit_process_item_reference]]&amp;TEXT(tb_audit_process_item[[#This Row],[vr_threshold_accrued]],"000000000000,0000000000")</f>
        <v>6672000000000000,0050010000</v>
      </c>
      <c r="B6381">
        <v>6672</v>
      </c>
      <c r="C6381">
        <v>6673</v>
      </c>
      <c r="D6381">
        <v>2016</v>
      </c>
      <c r="E6381" t="s">
        <v>4267</v>
      </c>
      <c r="F6381">
        <v>9</v>
      </c>
      <c r="G6381">
        <v>5</v>
      </c>
      <c r="H6381">
        <v>0.66</v>
      </c>
      <c r="I6381">
        <v>2.75E-2</v>
      </c>
      <c r="J6381">
        <v>5.0010000000000002E-3</v>
      </c>
      <c r="K6381" t="b">
        <v>1</v>
      </c>
      <c r="L6381" t="s">
        <v>5019</v>
      </c>
      <c r="N6381" s="176">
        <v>42755.5</v>
      </c>
    </row>
    <row r="6382" spans="1:14" x14ac:dyDescent="0.25">
      <c r="A6382" t="str">
        <f>tb_audit_process_item[[#This Row],[id_audit_process_item_reference]]&amp;TEXT(tb_audit_process_item[[#This Row],[vr_threshold_accrued]],"000000000000,0000000000")</f>
        <v>6672000000000000,0500010000</v>
      </c>
      <c r="B6382">
        <v>6672</v>
      </c>
      <c r="C6382">
        <v>6674</v>
      </c>
      <c r="D6382">
        <v>2016</v>
      </c>
      <c r="E6382" t="s">
        <v>4267</v>
      </c>
      <c r="F6382">
        <v>9</v>
      </c>
      <c r="G6382">
        <v>5</v>
      </c>
      <c r="H6382">
        <v>0.87</v>
      </c>
      <c r="I6382">
        <v>7.4999999999999997E-2</v>
      </c>
      <c r="J6382">
        <v>5.0000999999999997E-2</v>
      </c>
      <c r="K6382" t="b">
        <v>1</v>
      </c>
      <c r="L6382" t="s">
        <v>5019</v>
      </c>
      <c r="N6382" s="28">
        <v>42755.5</v>
      </c>
    </row>
    <row r="6383" spans="1:14" x14ac:dyDescent="0.25">
      <c r="A6383" t="str">
        <f>tb_audit_process_item[[#This Row],[id_audit_process_item_reference]]&amp;TEXT(tb_audit_process_item[[#This Row],[vr_threshold_accrued]],"000000000000,0000000000")</f>
        <v>6672000000000000,1000010000</v>
      </c>
      <c r="B6383">
        <v>6672</v>
      </c>
      <c r="C6383">
        <v>6675</v>
      </c>
      <c r="D6383">
        <v>2016</v>
      </c>
      <c r="E6383" t="s">
        <v>4267</v>
      </c>
      <c r="F6383">
        <v>9</v>
      </c>
      <c r="G6383">
        <v>5</v>
      </c>
      <c r="H6383">
        <v>1.1499999999999999</v>
      </c>
      <c r="I6383">
        <v>0.125</v>
      </c>
      <c r="J6383">
        <v>0.10000100000000001</v>
      </c>
      <c r="K6383" t="b">
        <v>1</v>
      </c>
      <c r="L6383" t="s">
        <v>5019</v>
      </c>
      <c r="N6383" s="28">
        <v>42755.5</v>
      </c>
    </row>
    <row r="6384" spans="1:14" x14ac:dyDescent="0.25">
      <c r="A6384" t="str">
        <f>tb_audit_process_item[[#This Row],[id_audit_process_item_reference]]&amp;TEXT(tb_audit_process_item[[#This Row],[vr_threshold_accrued]],"000000000000,0000000000")</f>
        <v>6672000000000000,1500010000</v>
      </c>
      <c r="B6384">
        <v>6672</v>
      </c>
      <c r="C6384">
        <v>6676</v>
      </c>
      <c r="D6384">
        <v>2016</v>
      </c>
      <c r="E6384" t="s">
        <v>4267</v>
      </c>
      <c r="F6384">
        <v>9</v>
      </c>
      <c r="G6384">
        <v>5</v>
      </c>
      <c r="H6384">
        <v>1.52</v>
      </c>
      <c r="I6384">
        <v>0.17499999999999999</v>
      </c>
      <c r="J6384">
        <v>0.150001</v>
      </c>
      <c r="K6384" t="b">
        <v>1</v>
      </c>
      <c r="L6384" t="s">
        <v>5019</v>
      </c>
      <c r="N6384" s="176">
        <v>42755.5</v>
      </c>
    </row>
    <row r="6385" spans="1:14" x14ac:dyDescent="0.25">
      <c r="A6385" t="str">
        <f>tb_audit_process_item[[#This Row],[id_audit_process_item_reference]]&amp;TEXT(tb_audit_process_item[[#This Row],[vr_threshold_accrued]],"000000000000,0000000000")</f>
        <v>6672000000000000,2000010000</v>
      </c>
      <c r="B6385">
        <v>6672</v>
      </c>
      <c r="C6385">
        <v>6677</v>
      </c>
      <c r="D6385">
        <v>2016</v>
      </c>
      <c r="E6385" t="s">
        <v>4267</v>
      </c>
      <c r="F6385">
        <v>9</v>
      </c>
      <c r="G6385">
        <v>5</v>
      </c>
      <c r="H6385">
        <v>2.0099999999999998</v>
      </c>
      <c r="I6385">
        <v>0.25</v>
      </c>
      <c r="J6385">
        <v>0.20000100000000001</v>
      </c>
      <c r="K6385" t="b">
        <v>1</v>
      </c>
      <c r="L6385" t="s">
        <v>5019</v>
      </c>
      <c r="N6385" s="176">
        <v>42755.5</v>
      </c>
    </row>
    <row r="6386" spans="1:14" x14ac:dyDescent="0.25">
      <c r="A6386" t="str">
        <f>tb_audit_process_item[[#This Row],[id_audit_process_item_reference]]&amp;TEXT(tb_audit_process_item[[#This Row],[vr_threshold_accrued]],"000000000000,0000000000")</f>
        <v>6672000000000000,3000010000</v>
      </c>
      <c r="B6386">
        <v>6672</v>
      </c>
      <c r="C6386">
        <v>6678</v>
      </c>
      <c r="D6386">
        <v>2016</v>
      </c>
      <c r="E6386" t="s">
        <v>4267</v>
      </c>
      <c r="F6386">
        <v>9</v>
      </c>
      <c r="G6386">
        <v>5</v>
      </c>
      <c r="H6386">
        <v>2.65</v>
      </c>
      <c r="I6386">
        <v>0.4</v>
      </c>
      <c r="J6386">
        <v>0.30000100000000002</v>
      </c>
      <c r="K6386" t="b">
        <v>1</v>
      </c>
      <c r="L6386" t="s">
        <v>5019</v>
      </c>
      <c r="N6386" s="176">
        <v>42755.5</v>
      </c>
    </row>
    <row r="6387" spans="1:14" x14ac:dyDescent="0.25">
      <c r="A6387" t="str">
        <f>tb_audit_process_item[[#This Row],[id_audit_process_item_reference]]&amp;TEXT(tb_audit_process_item[[#This Row],[vr_threshold_accrued]],"000000000000,0000000000")</f>
        <v>6672000000000000,5000010000</v>
      </c>
      <c r="B6387">
        <v>6672</v>
      </c>
      <c r="C6387">
        <v>6679</v>
      </c>
      <c r="D6387">
        <v>2016</v>
      </c>
      <c r="E6387" t="s">
        <v>4267</v>
      </c>
      <c r="F6387">
        <v>9</v>
      </c>
      <c r="G6387">
        <v>5</v>
      </c>
      <c r="H6387">
        <v>3.5</v>
      </c>
      <c r="I6387">
        <v>0.75</v>
      </c>
      <c r="J6387">
        <v>0.50000100000000003</v>
      </c>
      <c r="K6387" t="b">
        <v>1</v>
      </c>
      <c r="L6387" t="s">
        <v>5019</v>
      </c>
      <c r="N6387" s="28">
        <v>42755.5</v>
      </c>
    </row>
    <row r="6388" spans="1:14" x14ac:dyDescent="0.25">
      <c r="A6388" t="str">
        <f>tb_audit_process_item[[#This Row],[id_audit_process_item_reference]]&amp;TEXT(tb_audit_process_item[[#This Row],[vr_threshold_accrued]],"000000000000,0000000000")</f>
        <v>6680000000000000,0000010000</v>
      </c>
      <c r="B6388">
        <v>6680</v>
      </c>
      <c r="C6388">
        <v>6680</v>
      </c>
      <c r="D6388">
        <v>2016</v>
      </c>
      <c r="E6388" t="s">
        <v>4272</v>
      </c>
      <c r="F6388">
        <v>9</v>
      </c>
      <c r="G6388">
        <v>5</v>
      </c>
      <c r="H6388">
        <v>0.5</v>
      </c>
      <c r="I6388">
        <v>2.5000000000000001E-3</v>
      </c>
      <c r="J6388">
        <v>9.9999999999999995E-7</v>
      </c>
      <c r="K6388" t="b">
        <v>1</v>
      </c>
      <c r="L6388" t="s">
        <v>7311</v>
      </c>
      <c r="N6388" s="28">
        <v>42755.5</v>
      </c>
    </row>
    <row r="6389" spans="1:14" x14ac:dyDescent="0.25">
      <c r="A6389" t="str">
        <f>tb_audit_process_item[[#This Row],[id_audit_process_item_reference]]&amp;TEXT(tb_audit_process_item[[#This Row],[vr_threshold_accrued]],"000000000000,0000000000")</f>
        <v>6680000000000000,0050010000</v>
      </c>
      <c r="B6389">
        <v>6680</v>
      </c>
      <c r="C6389">
        <v>6681</v>
      </c>
      <c r="D6389">
        <v>2016</v>
      </c>
      <c r="E6389" t="s">
        <v>4272</v>
      </c>
      <c r="F6389">
        <v>9</v>
      </c>
      <c r="G6389">
        <v>5</v>
      </c>
      <c r="H6389">
        <v>0.59</v>
      </c>
      <c r="I6389">
        <v>2.75E-2</v>
      </c>
      <c r="J6389">
        <v>5.0010000000000002E-3</v>
      </c>
      <c r="K6389" t="b">
        <v>1</v>
      </c>
      <c r="L6389" t="s">
        <v>7311</v>
      </c>
      <c r="N6389" s="28">
        <v>42755.5</v>
      </c>
    </row>
    <row r="6390" spans="1:14" x14ac:dyDescent="0.25">
      <c r="A6390" t="str">
        <f>tb_audit_process_item[[#This Row],[id_audit_process_item_reference]]&amp;TEXT(tb_audit_process_item[[#This Row],[vr_threshold_accrued]],"000000000000,0000000000")</f>
        <v>6680000000000000,0500010000</v>
      </c>
      <c r="B6390">
        <v>6680</v>
      </c>
      <c r="C6390">
        <v>6682</v>
      </c>
      <c r="D6390">
        <v>2016</v>
      </c>
      <c r="E6390" t="s">
        <v>4272</v>
      </c>
      <c r="F6390">
        <v>9</v>
      </c>
      <c r="G6390">
        <v>5</v>
      </c>
      <c r="H6390">
        <v>0.71</v>
      </c>
      <c r="I6390">
        <v>7.4999999999999997E-2</v>
      </c>
      <c r="J6390">
        <v>5.0000999999999997E-2</v>
      </c>
      <c r="K6390" t="b">
        <v>1</v>
      </c>
      <c r="L6390" t="s">
        <v>7311</v>
      </c>
      <c r="N6390" s="28">
        <v>42755.5</v>
      </c>
    </row>
    <row r="6391" spans="1:14" x14ac:dyDescent="0.25">
      <c r="A6391" t="str">
        <f>tb_audit_process_item[[#This Row],[id_audit_process_item_reference]]&amp;TEXT(tb_audit_process_item[[#This Row],[vr_threshold_accrued]],"000000000000,0000000000")</f>
        <v>6680000000000000,1000010000</v>
      </c>
      <c r="B6391">
        <v>6680</v>
      </c>
      <c r="C6391">
        <v>6683</v>
      </c>
      <c r="D6391">
        <v>2016</v>
      </c>
      <c r="E6391" t="s">
        <v>4272</v>
      </c>
      <c r="F6391">
        <v>9</v>
      </c>
      <c r="G6391">
        <v>5</v>
      </c>
      <c r="H6391">
        <v>0.85</v>
      </c>
      <c r="I6391">
        <v>0.125</v>
      </c>
      <c r="J6391">
        <v>0.10000100000000001</v>
      </c>
      <c r="K6391" t="b">
        <v>1</v>
      </c>
      <c r="L6391" t="s">
        <v>7311</v>
      </c>
      <c r="N6391" s="28">
        <v>42755.5</v>
      </c>
    </row>
    <row r="6392" spans="1:14" x14ac:dyDescent="0.25">
      <c r="A6392" t="str">
        <f>tb_audit_process_item[[#This Row],[id_audit_process_item_reference]]&amp;TEXT(tb_audit_process_item[[#This Row],[vr_threshold_accrued]],"000000000000,0000000000")</f>
        <v>6680000000000000,1500010000</v>
      </c>
      <c r="B6392">
        <v>6680</v>
      </c>
      <c r="C6392">
        <v>6684</v>
      </c>
      <c r="D6392">
        <v>2016</v>
      </c>
      <c r="E6392" t="s">
        <v>4272</v>
      </c>
      <c r="F6392">
        <v>9</v>
      </c>
      <c r="G6392">
        <v>5</v>
      </c>
      <c r="H6392">
        <v>1.02</v>
      </c>
      <c r="I6392">
        <v>0.17499999999999999</v>
      </c>
      <c r="J6392">
        <v>0.150001</v>
      </c>
      <c r="K6392" t="b">
        <v>1</v>
      </c>
      <c r="L6392" t="s">
        <v>7311</v>
      </c>
      <c r="N6392" s="28">
        <v>42755.5</v>
      </c>
    </row>
    <row r="6393" spans="1:14" x14ac:dyDescent="0.25">
      <c r="A6393" t="str">
        <f>tb_audit_process_item[[#This Row],[id_audit_process_item_reference]]&amp;TEXT(tb_audit_process_item[[#This Row],[vr_threshold_accrued]],"000000000000,0000000000")</f>
        <v>6680000000000000,2000010000</v>
      </c>
      <c r="B6393">
        <v>6680</v>
      </c>
      <c r="C6393">
        <v>6685</v>
      </c>
      <c r="D6393">
        <v>2016</v>
      </c>
      <c r="E6393" t="s">
        <v>4272</v>
      </c>
      <c r="F6393">
        <v>9</v>
      </c>
      <c r="G6393">
        <v>5</v>
      </c>
      <c r="H6393">
        <v>1.22</v>
      </c>
      <c r="I6393">
        <v>0.25</v>
      </c>
      <c r="J6393">
        <v>0.20000100000000001</v>
      </c>
      <c r="K6393" t="b">
        <v>1</v>
      </c>
      <c r="L6393" t="s">
        <v>7311</v>
      </c>
      <c r="N6393" s="28">
        <v>42755.5</v>
      </c>
    </row>
    <row r="6394" spans="1:14" x14ac:dyDescent="0.25">
      <c r="A6394" t="str">
        <f>tb_audit_process_item[[#This Row],[id_audit_process_item_reference]]&amp;TEXT(tb_audit_process_item[[#This Row],[vr_threshold_accrued]],"000000000000,0000000000")</f>
        <v>6680000000000000,3000010000</v>
      </c>
      <c r="B6394">
        <v>6680</v>
      </c>
      <c r="C6394">
        <v>6686</v>
      </c>
      <c r="D6394">
        <v>2016</v>
      </c>
      <c r="E6394" t="s">
        <v>4272</v>
      </c>
      <c r="F6394">
        <v>9</v>
      </c>
      <c r="G6394">
        <v>5</v>
      </c>
      <c r="H6394">
        <v>1.46</v>
      </c>
      <c r="I6394">
        <v>0.4</v>
      </c>
      <c r="J6394">
        <v>0.30000100000000002</v>
      </c>
      <c r="K6394" t="b">
        <v>1</v>
      </c>
      <c r="L6394" t="s">
        <v>7311</v>
      </c>
      <c r="N6394" s="28">
        <v>42755.5</v>
      </c>
    </row>
    <row r="6395" spans="1:14" x14ac:dyDescent="0.25">
      <c r="A6395" t="str">
        <f>tb_audit_process_item[[#This Row],[id_audit_process_item_reference]]&amp;TEXT(tb_audit_process_item[[#This Row],[vr_threshold_accrued]],"000000000000,0000000000")</f>
        <v>6680000000000000,5000010000</v>
      </c>
      <c r="B6395">
        <v>6680</v>
      </c>
      <c r="C6395">
        <v>6687</v>
      </c>
      <c r="D6395">
        <v>2016</v>
      </c>
      <c r="E6395" t="s">
        <v>4272</v>
      </c>
      <c r="F6395">
        <v>9</v>
      </c>
      <c r="G6395">
        <v>5</v>
      </c>
      <c r="H6395">
        <v>1.75</v>
      </c>
      <c r="I6395">
        <v>0.75</v>
      </c>
      <c r="J6395">
        <v>0.50000100000000003</v>
      </c>
      <c r="K6395" t="b">
        <v>1</v>
      </c>
      <c r="L6395" t="s">
        <v>7311</v>
      </c>
      <c r="N6395" s="28">
        <v>42755.5</v>
      </c>
    </row>
    <row r="6396" spans="1:14" x14ac:dyDescent="0.25">
      <c r="A6396" t="str">
        <f>tb_audit_process_item[[#This Row],[id_audit_process_item_reference]]&amp;TEXT(tb_audit_process_item[[#This Row],[vr_threshold_accrued]],"000000000000,0000000000")</f>
        <v>6688000000000000,0000010000</v>
      </c>
      <c r="B6396">
        <v>6688</v>
      </c>
      <c r="C6396">
        <v>6688</v>
      </c>
      <c r="D6396">
        <v>2016</v>
      </c>
      <c r="E6396" t="s">
        <v>4277</v>
      </c>
      <c r="F6396">
        <v>9</v>
      </c>
      <c r="G6396">
        <v>5</v>
      </c>
      <c r="H6396">
        <v>0.5</v>
      </c>
      <c r="I6396">
        <v>2.5000000000000001E-3</v>
      </c>
      <c r="J6396">
        <v>9.9999999999999995E-7</v>
      </c>
      <c r="K6396" t="b">
        <v>1</v>
      </c>
      <c r="L6396" t="s">
        <v>5021</v>
      </c>
      <c r="N6396" s="28">
        <v>42755.5</v>
      </c>
    </row>
    <row r="6397" spans="1:14" x14ac:dyDescent="0.25">
      <c r="A6397" t="str">
        <f>tb_audit_process_item[[#This Row],[id_audit_process_item_reference]]&amp;TEXT(tb_audit_process_item[[#This Row],[vr_threshold_accrued]],"000000000000,0000000000")</f>
        <v>6688000000000000,0050010000</v>
      </c>
      <c r="B6397">
        <v>6688</v>
      </c>
      <c r="C6397">
        <v>6689</v>
      </c>
      <c r="D6397">
        <v>2016</v>
      </c>
      <c r="E6397" t="s">
        <v>4277</v>
      </c>
      <c r="F6397">
        <v>9</v>
      </c>
      <c r="G6397">
        <v>5</v>
      </c>
      <c r="H6397">
        <v>0.66</v>
      </c>
      <c r="I6397">
        <v>2.75E-2</v>
      </c>
      <c r="J6397">
        <v>5.0010000000000002E-3</v>
      </c>
      <c r="K6397" t="b">
        <v>1</v>
      </c>
      <c r="L6397" t="s">
        <v>5021</v>
      </c>
      <c r="N6397" s="28">
        <v>42755.5</v>
      </c>
    </row>
    <row r="6398" spans="1:14" x14ac:dyDescent="0.25">
      <c r="A6398" t="str">
        <f>tb_audit_process_item[[#This Row],[id_audit_process_item_reference]]&amp;TEXT(tb_audit_process_item[[#This Row],[vr_threshold_accrued]],"000000000000,0000000000")</f>
        <v>6688000000000000,0500010000</v>
      </c>
      <c r="B6398">
        <v>6688</v>
      </c>
      <c r="C6398">
        <v>6690</v>
      </c>
      <c r="D6398">
        <v>2016</v>
      </c>
      <c r="E6398" t="s">
        <v>4277</v>
      </c>
      <c r="F6398">
        <v>9</v>
      </c>
      <c r="G6398">
        <v>5</v>
      </c>
      <c r="H6398">
        <v>0.87</v>
      </c>
      <c r="I6398">
        <v>7.4999999999999997E-2</v>
      </c>
      <c r="J6398">
        <v>5.0000999999999997E-2</v>
      </c>
      <c r="K6398" t="b">
        <v>1</v>
      </c>
      <c r="L6398" t="s">
        <v>5021</v>
      </c>
      <c r="N6398" s="28">
        <v>42755.5</v>
      </c>
    </row>
    <row r="6399" spans="1:14" x14ac:dyDescent="0.25">
      <c r="A6399" t="str">
        <f>tb_audit_process_item[[#This Row],[id_audit_process_item_reference]]&amp;TEXT(tb_audit_process_item[[#This Row],[vr_threshold_accrued]],"000000000000,0000000000")</f>
        <v>6688000000000000,1000010000</v>
      </c>
      <c r="B6399">
        <v>6688</v>
      </c>
      <c r="C6399">
        <v>6691</v>
      </c>
      <c r="D6399">
        <v>2016</v>
      </c>
      <c r="E6399" t="s">
        <v>4277</v>
      </c>
      <c r="F6399">
        <v>9</v>
      </c>
      <c r="G6399">
        <v>5</v>
      </c>
      <c r="H6399">
        <v>1.1499999999999999</v>
      </c>
      <c r="I6399">
        <v>0.125</v>
      </c>
      <c r="J6399">
        <v>0.10000100000000001</v>
      </c>
      <c r="K6399" t="b">
        <v>1</v>
      </c>
      <c r="L6399" t="s">
        <v>5021</v>
      </c>
      <c r="N6399" s="28">
        <v>42755.5</v>
      </c>
    </row>
    <row r="6400" spans="1:14" x14ac:dyDescent="0.25">
      <c r="A6400" t="str">
        <f>tb_audit_process_item[[#This Row],[id_audit_process_item_reference]]&amp;TEXT(tb_audit_process_item[[#This Row],[vr_threshold_accrued]],"000000000000,0000000000")</f>
        <v>6688000000000000,1500010000</v>
      </c>
      <c r="B6400">
        <v>6688</v>
      </c>
      <c r="C6400">
        <v>6692</v>
      </c>
      <c r="D6400">
        <v>2016</v>
      </c>
      <c r="E6400" t="s">
        <v>4277</v>
      </c>
      <c r="F6400">
        <v>9</v>
      </c>
      <c r="G6400">
        <v>5</v>
      </c>
      <c r="H6400">
        <v>1.52</v>
      </c>
      <c r="I6400">
        <v>0.17499999999999999</v>
      </c>
      <c r="J6400">
        <v>0.150001</v>
      </c>
      <c r="K6400" t="b">
        <v>1</v>
      </c>
      <c r="L6400" t="s">
        <v>5021</v>
      </c>
      <c r="N6400" s="28">
        <v>42755.5</v>
      </c>
    </row>
    <row r="6401" spans="1:14" x14ac:dyDescent="0.25">
      <c r="A6401" t="str">
        <f>tb_audit_process_item[[#This Row],[id_audit_process_item_reference]]&amp;TEXT(tb_audit_process_item[[#This Row],[vr_threshold_accrued]],"000000000000,0000000000")</f>
        <v>6688000000000000,2000010000</v>
      </c>
      <c r="B6401">
        <v>6688</v>
      </c>
      <c r="C6401">
        <v>6693</v>
      </c>
      <c r="D6401">
        <v>2016</v>
      </c>
      <c r="E6401" t="s">
        <v>4277</v>
      </c>
      <c r="F6401">
        <v>9</v>
      </c>
      <c r="G6401">
        <v>5</v>
      </c>
      <c r="H6401">
        <v>2.0099999999999998</v>
      </c>
      <c r="I6401">
        <v>0.25</v>
      </c>
      <c r="J6401">
        <v>0.20000100000000001</v>
      </c>
      <c r="K6401" t="b">
        <v>1</v>
      </c>
      <c r="L6401" t="s">
        <v>5021</v>
      </c>
      <c r="N6401" s="28">
        <v>42755.5</v>
      </c>
    </row>
    <row r="6402" spans="1:14" x14ac:dyDescent="0.25">
      <c r="A6402" t="str">
        <f>tb_audit_process_item[[#This Row],[id_audit_process_item_reference]]&amp;TEXT(tb_audit_process_item[[#This Row],[vr_threshold_accrued]],"000000000000,0000000000")</f>
        <v>6688000000000000,3000010000</v>
      </c>
      <c r="B6402">
        <v>6688</v>
      </c>
      <c r="C6402">
        <v>6694</v>
      </c>
      <c r="D6402">
        <v>2016</v>
      </c>
      <c r="E6402" t="s">
        <v>4277</v>
      </c>
      <c r="F6402">
        <v>9</v>
      </c>
      <c r="G6402">
        <v>5</v>
      </c>
      <c r="H6402">
        <v>2.65</v>
      </c>
      <c r="I6402">
        <v>0.4</v>
      </c>
      <c r="J6402">
        <v>0.30000100000000002</v>
      </c>
      <c r="K6402" t="b">
        <v>1</v>
      </c>
      <c r="L6402" t="s">
        <v>5021</v>
      </c>
      <c r="N6402" s="28">
        <v>42755.5</v>
      </c>
    </row>
    <row r="6403" spans="1:14" x14ac:dyDescent="0.25">
      <c r="A6403" t="str">
        <f>tb_audit_process_item[[#This Row],[id_audit_process_item_reference]]&amp;TEXT(tb_audit_process_item[[#This Row],[vr_threshold_accrued]],"000000000000,0000000000")</f>
        <v>6688000000000000,5000010000</v>
      </c>
      <c r="B6403">
        <v>6688</v>
      </c>
      <c r="C6403">
        <v>6695</v>
      </c>
      <c r="D6403">
        <v>2016</v>
      </c>
      <c r="E6403" t="s">
        <v>4277</v>
      </c>
      <c r="F6403">
        <v>9</v>
      </c>
      <c r="G6403">
        <v>5</v>
      </c>
      <c r="H6403">
        <v>3.5</v>
      </c>
      <c r="I6403">
        <v>0.75</v>
      </c>
      <c r="J6403">
        <v>0.50000100000000003</v>
      </c>
      <c r="K6403" t="b">
        <v>1</v>
      </c>
      <c r="L6403" t="s">
        <v>5021</v>
      </c>
      <c r="N6403" s="28">
        <v>42755.5</v>
      </c>
    </row>
    <row r="6404" spans="1:14" x14ac:dyDescent="0.25">
      <c r="A6404" t="str">
        <f>tb_audit_process_item[[#This Row],[id_audit_process_item_reference]]&amp;TEXT(tb_audit_process_item[[#This Row],[vr_threshold_accrued]],"000000000000,0000000000")</f>
        <v>6696000000000000,0000010000</v>
      </c>
      <c r="B6404">
        <v>6696</v>
      </c>
      <c r="C6404">
        <v>6696</v>
      </c>
      <c r="D6404">
        <v>2016</v>
      </c>
      <c r="E6404" t="s">
        <v>4282</v>
      </c>
      <c r="F6404">
        <v>9</v>
      </c>
      <c r="G6404">
        <v>5</v>
      </c>
      <c r="H6404">
        <v>0.5</v>
      </c>
      <c r="I6404">
        <v>2.5000000000000001E-3</v>
      </c>
      <c r="J6404">
        <v>9.9999999999999995E-7</v>
      </c>
      <c r="K6404" t="b">
        <v>1</v>
      </c>
      <c r="L6404" t="s">
        <v>7312</v>
      </c>
      <c r="N6404" s="28">
        <v>42755.5</v>
      </c>
    </row>
    <row r="6405" spans="1:14" x14ac:dyDescent="0.25">
      <c r="A6405" t="str">
        <f>tb_audit_process_item[[#This Row],[id_audit_process_item_reference]]&amp;TEXT(tb_audit_process_item[[#This Row],[vr_threshold_accrued]],"000000000000,0000000000")</f>
        <v>6696000000000000,0050010000</v>
      </c>
      <c r="B6405">
        <v>6696</v>
      </c>
      <c r="C6405">
        <v>6697</v>
      </c>
      <c r="D6405">
        <v>2016</v>
      </c>
      <c r="E6405" t="s">
        <v>4282</v>
      </c>
      <c r="F6405">
        <v>9</v>
      </c>
      <c r="G6405">
        <v>5</v>
      </c>
      <c r="H6405">
        <v>0.59</v>
      </c>
      <c r="I6405">
        <v>2.75E-2</v>
      </c>
      <c r="J6405">
        <v>5.0010000000000002E-3</v>
      </c>
      <c r="K6405" t="b">
        <v>1</v>
      </c>
      <c r="L6405" t="s">
        <v>7312</v>
      </c>
      <c r="N6405" s="28">
        <v>42755.5</v>
      </c>
    </row>
    <row r="6406" spans="1:14" x14ac:dyDescent="0.25">
      <c r="A6406" t="str">
        <f>tb_audit_process_item[[#This Row],[id_audit_process_item_reference]]&amp;TEXT(tb_audit_process_item[[#This Row],[vr_threshold_accrued]],"000000000000,0000000000")</f>
        <v>6696000000000000,0500010000</v>
      </c>
      <c r="B6406">
        <v>6696</v>
      </c>
      <c r="C6406">
        <v>6698</v>
      </c>
      <c r="D6406">
        <v>2016</v>
      </c>
      <c r="E6406" t="s">
        <v>4282</v>
      </c>
      <c r="F6406">
        <v>9</v>
      </c>
      <c r="G6406">
        <v>5</v>
      </c>
      <c r="H6406">
        <v>0.71</v>
      </c>
      <c r="I6406">
        <v>7.4999999999999997E-2</v>
      </c>
      <c r="J6406">
        <v>5.0000999999999997E-2</v>
      </c>
      <c r="K6406" t="b">
        <v>1</v>
      </c>
      <c r="L6406" t="s">
        <v>7312</v>
      </c>
      <c r="N6406" s="28">
        <v>42755.5</v>
      </c>
    </row>
    <row r="6407" spans="1:14" x14ac:dyDescent="0.25">
      <c r="A6407" t="str">
        <f>tb_audit_process_item[[#This Row],[id_audit_process_item_reference]]&amp;TEXT(tb_audit_process_item[[#This Row],[vr_threshold_accrued]],"000000000000,0000000000")</f>
        <v>6696000000000000,1000010000</v>
      </c>
      <c r="B6407">
        <v>6696</v>
      </c>
      <c r="C6407">
        <v>6699</v>
      </c>
      <c r="D6407">
        <v>2016</v>
      </c>
      <c r="E6407" t="s">
        <v>4282</v>
      </c>
      <c r="F6407">
        <v>9</v>
      </c>
      <c r="G6407">
        <v>5</v>
      </c>
      <c r="H6407">
        <v>0.85</v>
      </c>
      <c r="I6407">
        <v>0.125</v>
      </c>
      <c r="J6407">
        <v>0.10000100000000001</v>
      </c>
      <c r="K6407" t="b">
        <v>1</v>
      </c>
      <c r="L6407" t="s">
        <v>7312</v>
      </c>
      <c r="N6407" s="28">
        <v>42755.5</v>
      </c>
    </row>
    <row r="6408" spans="1:14" x14ac:dyDescent="0.25">
      <c r="A6408" t="str">
        <f>tb_audit_process_item[[#This Row],[id_audit_process_item_reference]]&amp;TEXT(tb_audit_process_item[[#This Row],[vr_threshold_accrued]],"000000000000,0000000000")</f>
        <v>6696000000000000,1500010000</v>
      </c>
      <c r="B6408">
        <v>6696</v>
      </c>
      <c r="C6408">
        <v>6700</v>
      </c>
      <c r="D6408">
        <v>2016</v>
      </c>
      <c r="E6408" t="s">
        <v>4282</v>
      </c>
      <c r="F6408">
        <v>9</v>
      </c>
      <c r="G6408">
        <v>5</v>
      </c>
      <c r="H6408">
        <v>1.02</v>
      </c>
      <c r="I6408">
        <v>0.17499999999999999</v>
      </c>
      <c r="J6408">
        <v>0.150001</v>
      </c>
      <c r="K6408" t="b">
        <v>1</v>
      </c>
      <c r="L6408" t="s">
        <v>7312</v>
      </c>
      <c r="N6408" s="28">
        <v>42755.5</v>
      </c>
    </row>
    <row r="6409" spans="1:14" x14ac:dyDescent="0.25">
      <c r="A6409" t="str">
        <f>tb_audit_process_item[[#This Row],[id_audit_process_item_reference]]&amp;TEXT(tb_audit_process_item[[#This Row],[vr_threshold_accrued]],"000000000000,0000000000")</f>
        <v>6696000000000000,2000010000</v>
      </c>
      <c r="B6409">
        <v>6696</v>
      </c>
      <c r="C6409">
        <v>6701</v>
      </c>
      <c r="D6409">
        <v>2016</v>
      </c>
      <c r="E6409" t="s">
        <v>4282</v>
      </c>
      <c r="F6409">
        <v>9</v>
      </c>
      <c r="G6409">
        <v>5</v>
      </c>
      <c r="H6409">
        <v>1.22</v>
      </c>
      <c r="I6409">
        <v>0.25</v>
      </c>
      <c r="J6409">
        <v>0.20000100000000001</v>
      </c>
      <c r="K6409" t="b">
        <v>1</v>
      </c>
      <c r="L6409" t="s">
        <v>7312</v>
      </c>
      <c r="N6409" s="28">
        <v>42755.5</v>
      </c>
    </row>
    <row r="6410" spans="1:14" x14ac:dyDescent="0.25">
      <c r="A6410" t="str">
        <f>tb_audit_process_item[[#This Row],[id_audit_process_item_reference]]&amp;TEXT(tb_audit_process_item[[#This Row],[vr_threshold_accrued]],"000000000000,0000000000")</f>
        <v>6696000000000000,3000010000</v>
      </c>
      <c r="B6410">
        <v>6696</v>
      </c>
      <c r="C6410">
        <v>6702</v>
      </c>
      <c r="D6410">
        <v>2016</v>
      </c>
      <c r="E6410" t="s">
        <v>4282</v>
      </c>
      <c r="F6410">
        <v>9</v>
      </c>
      <c r="G6410">
        <v>5</v>
      </c>
      <c r="H6410">
        <v>1.46</v>
      </c>
      <c r="I6410">
        <v>0.4</v>
      </c>
      <c r="J6410">
        <v>0.30000100000000002</v>
      </c>
      <c r="K6410" t="b">
        <v>1</v>
      </c>
      <c r="L6410" t="s">
        <v>7312</v>
      </c>
      <c r="N6410" s="28">
        <v>42755.5</v>
      </c>
    </row>
    <row r="6411" spans="1:14" x14ac:dyDescent="0.25">
      <c r="A6411" t="str">
        <f>tb_audit_process_item[[#This Row],[id_audit_process_item_reference]]&amp;TEXT(tb_audit_process_item[[#This Row],[vr_threshold_accrued]],"000000000000,0000000000")</f>
        <v>6696000000000000,5000010000</v>
      </c>
      <c r="B6411">
        <v>6696</v>
      </c>
      <c r="C6411">
        <v>6703</v>
      </c>
      <c r="D6411">
        <v>2016</v>
      </c>
      <c r="E6411" t="s">
        <v>4282</v>
      </c>
      <c r="F6411">
        <v>9</v>
      </c>
      <c r="G6411">
        <v>5</v>
      </c>
      <c r="H6411">
        <v>1.75</v>
      </c>
      <c r="I6411">
        <v>0.75</v>
      </c>
      <c r="J6411">
        <v>0.50000100000000003</v>
      </c>
      <c r="K6411" t="b">
        <v>1</v>
      </c>
      <c r="L6411" t="s">
        <v>7312</v>
      </c>
      <c r="N6411" s="28">
        <v>42755.5</v>
      </c>
    </row>
    <row r="6412" spans="1:14" x14ac:dyDescent="0.25">
      <c r="A6412" t="str">
        <f>tb_audit_process_item[[#This Row],[id_audit_process_item_reference]]&amp;TEXT(tb_audit_process_item[[#This Row],[vr_threshold_accrued]],"000000000000,0000000000")</f>
        <v>6704000000000000,0000010000</v>
      </c>
      <c r="B6412">
        <v>6704</v>
      </c>
      <c r="C6412">
        <v>6704</v>
      </c>
      <c r="D6412">
        <v>2016</v>
      </c>
      <c r="E6412" t="s">
        <v>4287</v>
      </c>
      <c r="F6412">
        <v>9</v>
      </c>
      <c r="G6412">
        <v>5</v>
      </c>
      <c r="H6412">
        <v>0.5</v>
      </c>
      <c r="I6412">
        <v>2.5000000000000001E-3</v>
      </c>
      <c r="J6412">
        <v>9.9999999999999995E-7</v>
      </c>
      <c r="K6412" t="b">
        <v>1</v>
      </c>
      <c r="L6412" t="s">
        <v>5023</v>
      </c>
      <c r="N6412" s="28">
        <v>42755.5</v>
      </c>
    </row>
    <row r="6413" spans="1:14" x14ac:dyDescent="0.25">
      <c r="A6413" t="str">
        <f>tb_audit_process_item[[#This Row],[id_audit_process_item_reference]]&amp;TEXT(tb_audit_process_item[[#This Row],[vr_threshold_accrued]],"000000000000,0000000000")</f>
        <v>6704000000000000,0050010000</v>
      </c>
      <c r="B6413">
        <v>6704</v>
      </c>
      <c r="C6413">
        <v>6705</v>
      </c>
      <c r="D6413">
        <v>2016</v>
      </c>
      <c r="E6413" t="s">
        <v>4287</v>
      </c>
      <c r="F6413">
        <v>9</v>
      </c>
      <c r="G6413">
        <v>5</v>
      </c>
      <c r="H6413">
        <v>0.66</v>
      </c>
      <c r="I6413">
        <v>2.75E-2</v>
      </c>
      <c r="J6413">
        <v>5.0010000000000002E-3</v>
      </c>
      <c r="K6413" t="b">
        <v>1</v>
      </c>
      <c r="L6413" t="s">
        <v>5023</v>
      </c>
      <c r="N6413" s="28">
        <v>42755.5</v>
      </c>
    </row>
    <row r="6414" spans="1:14" x14ac:dyDescent="0.25">
      <c r="A6414" t="str">
        <f>tb_audit_process_item[[#This Row],[id_audit_process_item_reference]]&amp;TEXT(tb_audit_process_item[[#This Row],[vr_threshold_accrued]],"000000000000,0000000000")</f>
        <v>6704000000000000,0500010000</v>
      </c>
      <c r="B6414">
        <v>6704</v>
      </c>
      <c r="C6414">
        <v>6706</v>
      </c>
      <c r="D6414">
        <v>2016</v>
      </c>
      <c r="E6414" t="s">
        <v>4287</v>
      </c>
      <c r="F6414">
        <v>9</v>
      </c>
      <c r="G6414">
        <v>5</v>
      </c>
      <c r="H6414">
        <v>0.87</v>
      </c>
      <c r="I6414">
        <v>7.4999999999999997E-2</v>
      </c>
      <c r="J6414">
        <v>5.0000999999999997E-2</v>
      </c>
      <c r="K6414" t="b">
        <v>1</v>
      </c>
      <c r="L6414" t="s">
        <v>5023</v>
      </c>
      <c r="N6414" s="28">
        <v>42755.5</v>
      </c>
    </row>
    <row r="6415" spans="1:14" x14ac:dyDescent="0.25">
      <c r="A6415" t="str">
        <f>tb_audit_process_item[[#This Row],[id_audit_process_item_reference]]&amp;TEXT(tb_audit_process_item[[#This Row],[vr_threshold_accrued]],"000000000000,0000000000")</f>
        <v>6704000000000000,1000010000</v>
      </c>
      <c r="B6415">
        <v>6704</v>
      </c>
      <c r="C6415">
        <v>6707</v>
      </c>
      <c r="D6415">
        <v>2016</v>
      </c>
      <c r="E6415" t="s">
        <v>4287</v>
      </c>
      <c r="F6415">
        <v>9</v>
      </c>
      <c r="G6415">
        <v>5</v>
      </c>
      <c r="H6415">
        <v>1.1499999999999999</v>
      </c>
      <c r="I6415">
        <v>0.125</v>
      </c>
      <c r="J6415">
        <v>0.10000100000000001</v>
      </c>
      <c r="K6415" t="b">
        <v>1</v>
      </c>
      <c r="L6415" t="s">
        <v>5023</v>
      </c>
      <c r="N6415" s="28">
        <v>42755.5</v>
      </c>
    </row>
    <row r="6416" spans="1:14" x14ac:dyDescent="0.25">
      <c r="A6416" t="str">
        <f>tb_audit_process_item[[#This Row],[id_audit_process_item_reference]]&amp;TEXT(tb_audit_process_item[[#This Row],[vr_threshold_accrued]],"000000000000,0000000000")</f>
        <v>6704000000000000,1500010000</v>
      </c>
      <c r="B6416">
        <v>6704</v>
      </c>
      <c r="C6416">
        <v>6708</v>
      </c>
      <c r="D6416">
        <v>2016</v>
      </c>
      <c r="E6416" t="s">
        <v>4287</v>
      </c>
      <c r="F6416">
        <v>9</v>
      </c>
      <c r="G6416">
        <v>5</v>
      </c>
      <c r="H6416">
        <v>1.52</v>
      </c>
      <c r="I6416">
        <v>0.17499999999999999</v>
      </c>
      <c r="J6416">
        <v>0.150001</v>
      </c>
      <c r="K6416" t="b">
        <v>1</v>
      </c>
      <c r="L6416" t="s">
        <v>5023</v>
      </c>
      <c r="N6416" s="28">
        <v>42755.5</v>
      </c>
    </row>
    <row r="6417" spans="1:14" x14ac:dyDescent="0.25">
      <c r="A6417" t="str">
        <f>tb_audit_process_item[[#This Row],[id_audit_process_item_reference]]&amp;TEXT(tb_audit_process_item[[#This Row],[vr_threshold_accrued]],"000000000000,0000000000")</f>
        <v>6704000000000000,2000010000</v>
      </c>
      <c r="B6417">
        <v>6704</v>
      </c>
      <c r="C6417">
        <v>6709</v>
      </c>
      <c r="D6417">
        <v>2016</v>
      </c>
      <c r="E6417" t="s">
        <v>4287</v>
      </c>
      <c r="F6417">
        <v>9</v>
      </c>
      <c r="G6417">
        <v>5</v>
      </c>
      <c r="H6417">
        <v>2.0099999999999998</v>
      </c>
      <c r="I6417">
        <v>0.25</v>
      </c>
      <c r="J6417">
        <v>0.20000100000000001</v>
      </c>
      <c r="K6417" t="b">
        <v>1</v>
      </c>
      <c r="L6417" t="s">
        <v>5023</v>
      </c>
      <c r="N6417" s="28">
        <v>42755.5</v>
      </c>
    </row>
    <row r="6418" spans="1:14" x14ac:dyDescent="0.25">
      <c r="A6418" t="str">
        <f>tb_audit_process_item[[#This Row],[id_audit_process_item_reference]]&amp;TEXT(tb_audit_process_item[[#This Row],[vr_threshold_accrued]],"000000000000,0000000000")</f>
        <v>6704000000000000,3000010000</v>
      </c>
      <c r="B6418">
        <v>6704</v>
      </c>
      <c r="C6418">
        <v>6710</v>
      </c>
      <c r="D6418">
        <v>2016</v>
      </c>
      <c r="E6418" t="s">
        <v>4287</v>
      </c>
      <c r="F6418">
        <v>9</v>
      </c>
      <c r="G6418">
        <v>5</v>
      </c>
      <c r="H6418">
        <v>2.65</v>
      </c>
      <c r="I6418">
        <v>0.4</v>
      </c>
      <c r="J6418">
        <v>0.30000100000000002</v>
      </c>
      <c r="K6418" t="b">
        <v>1</v>
      </c>
      <c r="L6418" t="s">
        <v>5023</v>
      </c>
      <c r="N6418" s="28">
        <v>42755.5</v>
      </c>
    </row>
    <row r="6419" spans="1:14" x14ac:dyDescent="0.25">
      <c r="A6419" t="str">
        <f>tb_audit_process_item[[#This Row],[id_audit_process_item_reference]]&amp;TEXT(tb_audit_process_item[[#This Row],[vr_threshold_accrued]],"000000000000,0000000000")</f>
        <v>6704000000000000,5000010000</v>
      </c>
      <c r="B6419">
        <v>6704</v>
      </c>
      <c r="C6419">
        <v>6711</v>
      </c>
      <c r="D6419">
        <v>2016</v>
      </c>
      <c r="E6419" t="s">
        <v>4287</v>
      </c>
      <c r="F6419">
        <v>9</v>
      </c>
      <c r="G6419">
        <v>5</v>
      </c>
      <c r="H6419">
        <v>3.5</v>
      </c>
      <c r="I6419">
        <v>0.75</v>
      </c>
      <c r="J6419">
        <v>0.50000100000000003</v>
      </c>
      <c r="K6419" t="b">
        <v>1</v>
      </c>
      <c r="L6419" t="s">
        <v>5023</v>
      </c>
      <c r="N6419" s="28">
        <v>42755.5</v>
      </c>
    </row>
    <row r="6420" spans="1:14" x14ac:dyDescent="0.25">
      <c r="A6420" t="str">
        <f>tb_audit_process_item[[#This Row],[id_audit_process_item_reference]]&amp;TEXT(tb_audit_process_item[[#This Row],[vr_threshold_accrued]],"000000000000,0000000000")</f>
        <v>6712000000000000,0000010000</v>
      </c>
      <c r="B6420">
        <v>6712</v>
      </c>
      <c r="C6420">
        <v>6712</v>
      </c>
      <c r="D6420">
        <v>2016</v>
      </c>
      <c r="E6420" t="s">
        <v>4292</v>
      </c>
      <c r="F6420">
        <v>9</v>
      </c>
      <c r="G6420">
        <v>5</v>
      </c>
      <c r="H6420">
        <v>0.5</v>
      </c>
      <c r="I6420">
        <v>2.5000000000000001E-3</v>
      </c>
      <c r="J6420">
        <v>9.9999999999999995E-7</v>
      </c>
      <c r="K6420" t="b">
        <v>1</v>
      </c>
      <c r="L6420" t="s">
        <v>7313</v>
      </c>
      <c r="N6420" s="28">
        <v>42755.5</v>
      </c>
    </row>
    <row r="6421" spans="1:14" x14ac:dyDescent="0.25">
      <c r="A6421" t="str">
        <f>tb_audit_process_item[[#This Row],[id_audit_process_item_reference]]&amp;TEXT(tb_audit_process_item[[#This Row],[vr_threshold_accrued]],"000000000000,0000000000")</f>
        <v>6712000000000000,0050010000</v>
      </c>
      <c r="B6421">
        <v>6712</v>
      </c>
      <c r="C6421">
        <v>6713</v>
      </c>
      <c r="D6421">
        <v>2016</v>
      </c>
      <c r="E6421" t="s">
        <v>4292</v>
      </c>
      <c r="F6421">
        <v>9</v>
      </c>
      <c r="G6421">
        <v>5</v>
      </c>
      <c r="H6421">
        <v>0.59</v>
      </c>
      <c r="I6421">
        <v>2.75E-2</v>
      </c>
      <c r="J6421">
        <v>5.0010000000000002E-3</v>
      </c>
      <c r="K6421" t="b">
        <v>1</v>
      </c>
      <c r="L6421" t="s">
        <v>7313</v>
      </c>
      <c r="N6421" s="28">
        <v>42755.5</v>
      </c>
    </row>
    <row r="6422" spans="1:14" x14ac:dyDescent="0.25">
      <c r="A6422" t="str">
        <f>tb_audit_process_item[[#This Row],[id_audit_process_item_reference]]&amp;TEXT(tb_audit_process_item[[#This Row],[vr_threshold_accrued]],"000000000000,0000000000")</f>
        <v>6712000000000000,0500010000</v>
      </c>
      <c r="B6422">
        <v>6712</v>
      </c>
      <c r="C6422">
        <v>6714</v>
      </c>
      <c r="D6422">
        <v>2016</v>
      </c>
      <c r="E6422" t="s">
        <v>4292</v>
      </c>
      <c r="F6422">
        <v>9</v>
      </c>
      <c r="G6422">
        <v>5</v>
      </c>
      <c r="H6422">
        <v>0.71</v>
      </c>
      <c r="I6422">
        <v>7.4999999999999997E-2</v>
      </c>
      <c r="J6422">
        <v>5.0000999999999997E-2</v>
      </c>
      <c r="K6422" t="b">
        <v>1</v>
      </c>
      <c r="L6422" t="s">
        <v>7313</v>
      </c>
      <c r="N6422" s="28">
        <v>42755.5</v>
      </c>
    </row>
    <row r="6423" spans="1:14" x14ac:dyDescent="0.25">
      <c r="A6423" t="str">
        <f>tb_audit_process_item[[#This Row],[id_audit_process_item_reference]]&amp;TEXT(tb_audit_process_item[[#This Row],[vr_threshold_accrued]],"000000000000,0000000000")</f>
        <v>6712000000000000,1000010000</v>
      </c>
      <c r="B6423">
        <v>6712</v>
      </c>
      <c r="C6423">
        <v>6715</v>
      </c>
      <c r="D6423">
        <v>2016</v>
      </c>
      <c r="E6423" t="s">
        <v>4292</v>
      </c>
      <c r="F6423">
        <v>9</v>
      </c>
      <c r="G6423">
        <v>5</v>
      </c>
      <c r="H6423">
        <v>0.85</v>
      </c>
      <c r="I6423">
        <v>0.125</v>
      </c>
      <c r="J6423">
        <v>0.10000100000000001</v>
      </c>
      <c r="K6423" t="b">
        <v>1</v>
      </c>
      <c r="L6423" t="s">
        <v>7313</v>
      </c>
      <c r="N6423" s="28">
        <v>42755.5</v>
      </c>
    </row>
    <row r="6424" spans="1:14" x14ac:dyDescent="0.25">
      <c r="A6424" t="str">
        <f>tb_audit_process_item[[#This Row],[id_audit_process_item_reference]]&amp;TEXT(tb_audit_process_item[[#This Row],[vr_threshold_accrued]],"000000000000,0000000000")</f>
        <v>6712000000000000,1500010000</v>
      </c>
      <c r="B6424">
        <v>6712</v>
      </c>
      <c r="C6424">
        <v>6716</v>
      </c>
      <c r="D6424">
        <v>2016</v>
      </c>
      <c r="E6424" t="s">
        <v>4292</v>
      </c>
      <c r="F6424">
        <v>9</v>
      </c>
      <c r="G6424">
        <v>5</v>
      </c>
      <c r="H6424">
        <v>1.02</v>
      </c>
      <c r="I6424">
        <v>0.17499999999999999</v>
      </c>
      <c r="J6424">
        <v>0.150001</v>
      </c>
      <c r="K6424" t="b">
        <v>1</v>
      </c>
      <c r="L6424" t="s">
        <v>7313</v>
      </c>
      <c r="N6424" s="28">
        <v>42755.5</v>
      </c>
    </row>
    <row r="6425" spans="1:14" x14ac:dyDescent="0.25">
      <c r="A6425" t="str">
        <f>tb_audit_process_item[[#This Row],[id_audit_process_item_reference]]&amp;TEXT(tb_audit_process_item[[#This Row],[vr_threshold_accrued]],"000000000000,0000000000")</f>
        <v>6712000000000000,2000010000</v>
      </c>
      <c r="B6425">
        <v>6712</v>
      </c>
      <c r="C6425">
        <v>6717</v>
      </c>
      <c r="D6425">
        <v>2016</v>
      </c>
      <c r="E6425" t="s">
        <v>4292</v>
      </c>
      <c r="F6425">
        <v>9</v>
      </c>
      <c r="G6425">
        <v>5</v>
      </c>
      <c r="H6425">
        <v>1.22</v>
      </c>
      <c r="I6425">
        <v>0.25</v>
      </c>
      <c r="J6425">
        <v>0.20000100000000001</v>
      </c>
      <c r="K6425" t="b">
        <v>1</v>
      </c>
      <c r="L6425" t="s">
        <v>7313</v>
      </c>
      <c r="N6425" s="28">
        <v>42755.5</v>
      </c>
    </row>
    <row r="6426" spans="1:14" x14ac:dyDescent="0.25">
      <c r="A6426" t="str">
        <f>tb_audit_process_item[[#This Row],[id_audit_process_item_reference]]&amp;TEXT(tb_audit_process_item[[#This Row],[vr_threshold_accrued]],"000000000000,0000000000")</f>
        <v>6712000000000000,3000010000</v>
      </c>
      <c r="B6426">
        <v>6712</v>
      </c>
      <c r="C6426">
        <v>6718</v>
      </c>
      <c r="D6426">
        <v>2016</v>
      </c>
      <c r="E6426" t="s">
        <v>4292</v>
      </c>
      <c r="F6426">
        <v>9</v>
      </c>
      <c r="G6426">
        <v>5</v>
      </c>
      <c r="H6426">
        <v>1.46</v>
      </c>
      <c r="I6426">
        <v>0.4</v>
      </c>
      <c r="J6426">
        <v>0.30000100000000002</v>
      </c>
      <c r="K6426" t="b">
        <v>1</v>
      </c>
      <c r="L6426" t="s">
        <v>7313</v>
      </c>
      <c r="N6426" s="28">
        <v>42755.5</v>
      </c>
    </row>
    <row r="6427" spans="1:14" x14ac:dyDescent="0.25">
      <c r="A6427" t="str">
        <f>tb_audit_process_item[[#This Row],[id_audit_process_item_reference]]&amp;TEXT(tb_audit_process_item[[#This Row],[vr_threshold_accrued]],"000000000000,0000000000")</f>
        <v>6712000000000000,5000010000</v>
      </c>
      <c r="B6427">
        <v>6712</v>
      </c>
      <c r="C6427">
        <v>6719</v>
      </c>
      <c r="D6427">
        <v>2016</v>
      </c>
      <c r="E6427" t="s">
        <v>4292</v>
      </c>
      <c r="F6427">
        <v>9</v>
      </c>
      <c r="G6427">
        <v>5</v>
      </c>
      <c r="H6427">
        <v>1.75</v>
      </c>
      <c r="I6427">
        <v>0.75</v>
      </c>
      <c r="J6427">
        <v>0.50000100000000003</v>
      </c>
      <c r="K6427" t="b">
        <v>1</v>
      </c>
      <c r="L6427" t="s">
        <v>7313</v>
      </c>
      <c r="N6427" s="28">
        <v>42755.5</v>
      </c>
    </row>
    <row r="6428" spans="1:14" x14ac:dyDescent="0.25">
      <c r="A6428" t="str">
        <f>tb_audit_process_item[[#This Row],[id_audit_process_item_reference]]&amp;TEXT(tb_audit_process_item[[#This Row],[vr_threshold_accrued]],"000000000000,0000000000")</f>
        <v>6720000000000000,0000010000</v>
      </c>
      <c r="B6428">
        <v>6720</v>
      </c>
      <c r="C6428">
        <v>6720</v>
      </c>
      <c r="D6428">
        <v>2016</v>
      </c>
      <c r="E6428" t="s">
        <v>4297</v>
      </c>
      <c r="F6428">
        <v>9</v>
      </c>
      <c r="G6428">
        <v>5</v>
      </c>
      <c r="H6428">
        <v>0.5</v>
      </c>
      <c r="I6428">
        <v>2.5000000000000001E-3</v>
      </c>
      <c r="J6428">
        <v>9.9999999999999995E-7</v>
      </c>
      <c r="K6428" t="b">
        <v>1</v>
      </c>
      <c r="L6428" t="s">
        <v>5025</v>
      </c>
      <c r="N6428" s="28">
        <v>42755.5</v>
      </c>
    </row>
    <row r="6429" spans="1:14" x14ac:dyDescent="0.25">
      <c r="A6429" t="str">
        <f>tb_audit_process_item[[#This Row],[id_audit_process_item_reference]]&amp;TEXT(tb_audit_process_item[[#This Row],[vr_threshold_accrued]],"000000000000,0000000000")</f>
        <v>6720000000000000,0050010000</v>
      </c>
      <c r="B6429">
        <v>6720</v>
      </c>
      <c r="C6429">
        <v>6721</v>
      </c>
      <c r="D6429">
        <v>2016</v>
      </c>
      <c r="E6429" t="s">
        <v>4297</v>
      </c>
      <c r="F6429">
        <v>9</v>
      </c>
      <c r="G6429">
        <v>5</v>
      </c>
      <c r="H6429">
        <v>0.66</v>
      </c>
      <c r="I6429">
        <v>2.75E-2</v>
      </c>
      <c r="J6429">
        <v>5.0010000000000002E-3</v>
      </c>
      <c r="K6429" t="b">
        <v>1</v>
      </c>
      <c r="L6429" t="s">
        <v>5025</v>
      </c>
      <c r="N6429" s="28">
        <v>42755.5</v>
      </c>
    </row>
    <row r="6430" spans="1:14" x14ac:dyDescent="0.25">
      <c r="A6430" t="str">
        <f>tb_audit_process_item[[#This Row],[id_audit_process_item_reference]]&amp;TEXT(tb_audit_process_item[[#This Row],[vr_threshold_accrued]],"000000000000,0000000000")</f>
        <v>6720000000000000,0500010000</v>
      </c>
      <c r="B6430">
        <v>6720</v>
      </c>
      <c r="C6430">
        <v>6722</v>
      </c>
      <c r="D6430">
        <v>2016</v>
      </c>
      <c r="E6430" t="s">
        <v>4297</v>
      </c>
      <c r="F6430">
        <v>9</v>
      </c>
      <c r="G6430">
        <v>5</v>
      </c>
      <c r="H6430">
        <v>0.87</v>
      </c>
      <c r="I6430">
        <v>7.4999999999999997E-2</v>
      </c>
      <c r="J6430">
        <v>5.0000999999999997E-2</v>
      </c>
      <c r="K6430" t="b">
        <v>1</v>
      </c>
      <c r="L6430" t="s">
        <v>5025</v>
      </c>
      <c r="N6430" s="28">
        <v>42755.5</v>
      </c>
    </row>
    <row r="6431" spans="1:14" x14ac:dyDescent="0.25">
      <c r="A6431" t="str">
        <f>tb_audit_process_item[[#This Row],[id_audit_process_item_reference]]&amp;TEXT(tb_audit_process_item[[#This Row],[vr_threshold_accrued]],"000000000000,0000000000")</f>
        <v>6720000000000000,1000010000</v>
      </c>
      <c r="B6431">
        <v>6720</v>
      </c>
      <c r="C6431">
        <v>6723</v>
      </c>
      <c r="D6431">
        <v>2016</v>
      </c>
      <c r="E6431" t="s">
        <v>4297</v>
      </c>
      <c r="F6431">
        <v>9</v>
      </c>
      <c r="G6431">
        <v>5</v>
      </c>
      <c r="H6431">
        <v>1.1499999999999999</v>
      </c>
      <c r="I6431">
        <v>0.125</v>
      </c>
      <c r="J6431">
        <v>0.10000100000000001</v>
      </c>
      <c r="K6431" t="b">
        <v>1</v>
      </c>
      <c r="L6431" t="s">
        <v>5025</v>
      </c>
      <c r="N6431" s="28">
        <v>42755.5</v>
      </c>
    </row>
    <row r="6432" spans="1:14" x14ac:dyDescent="0.25">
      <c r="A6432" t="str">
        <f>tb_audit_process_item[[#This Row],[id_audit_process_item_reference]]&amp;TEXT(tb_audit_process_item[[#This Row],[vr_threshold_accrued]],"000000000000,0000000000")</f>
        <v>6720000000000000,1500010000</v>
      </c>
      <c r="B6432">
        <v>6720</v>
      </c>
      <c r="C6432">
        <v>6724</v>
      </c>
      <c r="D6432">
        <v>2016</v>
      </c>
      <c r="E6432" t="s">
        <v>4297</v>
      </c>
      <c r="F6432">
        <v>9</v>
      </c>
      <c r="G6432">
        <v>5</v>
      </c>
      <c r="H6432">
        <v>1.52</v>
      </c>
      <c r="I6432">
        <v>0.17499999999999999</v>
      </c>
      <c r="J6432">
        <v>0.150001</v>
      </c>
      <c r="K6432" t="b">
        <v>1</v>
      </c>
      <c r="L6432" t="s">
        <v>5025</v>
      </c>
      <c r="N6432" s="28">
        <v>42755.5</v>
      </c>
    </row>
    <row r="6433" spans="1:14" x14ac:dyDescent="0.25">
      <c r="A6433" t="str">
        <f>tb_audit_process_item[[#This Row],[id_audit_process_item_reference]]&amp;TEXT(tb_audit_process_item[[#This Row],[vr_threshold_accrued]],"000000000000,0000000000")</f>
        <v>6720000000000000,2000010000</v>
      </c>
      <c r="B6433">
        <v>6720</v>
      </c>
      <c r="C6433">
        <v>6725</v>
      </c>
      <c r="D6433">
        <v>2016</v>
      </c>
      <c r="E6433" t="s">
        <v>4297</v>
      </c>
      <c r="F6433">
        <v>9</v>
      </c>
      <c r="G6433">
        <v>5</v>
      </c>
      <c r="H6433">
        <v>2.0099999999999998</v>
      </c>
      <c r="I6433">
        <v>0.25</v>
      </c>
      <c r="J6433">
        <v>0.20000100000000001</v>
      </c>
      <c r="K6433" t="b">
        <v>1</v>
      </c>
      <c r="L6433" t="s">
        <v>5025</v>
      </c>
      <c r="N6433" s="28">
        <v>42755.5</v>
      </c>
    </row>
    <row r="6434" spans="1:14" x14ac:dyDescent="0.25">
      <c r="A6434" t="str">
        <f>tb_audit_process_item[[#This Row],[id_audit_process_item_reference]]&amp;TEXT(tb_audit_process_item[[#This Row],[vr_threshold_accrued]],"000000000000,0000000000")</f>
        <v>6720000000000000,3000010000</v>
      </c>
      <c r="B6434">
        <v>6720</v>
      </c>
      <c r="C6434">
        <v>6726</v>
      </c>
      <c r="D6434">
        <v>2016</v>
      </c>
      <c r="E6434" t="s">
        <v>4297</v>
      </c>
      <c r="F6434">
        <v>9</v>
      </c>
      <c r="G6434">
        <v>5</v>
      </c>
      <c r="H6434">
        <v>2.65</v>
      </c>
      <c r="I6434">
        <v>0.4</v>
      </c>
      <c r="J6434">
        <v>0.30000100000000002</v>
      </c>
      <c r="K6434" t="b">
        <v>1</v>
      </c>
      <c r="L6434" t="s">
        <v>5025</v>
      </c>
      <c r="N6434" s="28">
        <v>42755.5</v>
      </c>
    </row>
    <row r="6435" spans="1:14" x14ac:dyDescent="0.25">
      <c r="A6435" t="str">
        <f>tb_audit_process_item[[#This Row],[id_audit_process_item_reference]]&amp;TEXT(tb_audit_process_item[[#This Row],[vr_threshold_accrued]],"000000000000,0000000000")</f>
        <v>6720000000000000,5000010000</v>
      </c>
      <c r="B6435">
        <v>6720</v>
      </c>
      <c r="C6435">
        <v>6727</v>
      </c>
      <c r="D6435">
        <v>2016</v>
      </c>
      <c r="E6435" t="s">
        <v>4297</v>
      </c>
      <c r="F6435">
        <v>9</v>
      </c>
      <c r="G6435">
        <v>5</v>
      </c>
      <c r="H6435">
        <v>3.5</v>
      </c>
      <c r="I6435">
        <v>0.75</v>
      </c>
      <c r="J6435">
        <v>0.50000100000000003</v>
      </c>
      <c r="K6435" t="b">
        <v>1</v>
      </c>
      <c r="L6435" t="s">
        <v>5025</v>
      </c>
      <c r="N6435" s="28">
        <v>42755.5</v>
      </c>
    </row>
    <row r="6436" spans="1:14" x14ac:dyDescent="0.25">
      <c r="A6436" t="str">
        <f>tb_audit_process_item[[#This Row],[id_audit_process_item_reference]]&amp;TEXT(tb_audit_process_item[[#This Row],[vr_threshold_accrued]],"000000000000,0000000000")</f>
        <v>6728000000000000,0000010000</v>
      </c>
      <c r="B6436">
        <v>6728</v>
      </c>
      <c r="C6436">
        <v>6728</v>
      </c>
      <c r="D6436">
        <v>2016</v>
      </c>
      <c r="E6436" t="s">
        <v>4302</v>
      </c>
      <c r="F6436">
        <v>9</v>
      </c>
      <c r="G6436">
        <v>5</v>
      </c>
      <c r="H6436">
        <v>0.5</v>
      </c>
      <c r="I6436">
        <v>2.5000000000000001E-3</v>
      </c>
      <c r="J6436">
        <v>9.9999999999999995E-7</v>
      </c>
      <c r="K6436" t="b">
        <v>1</v>
      </c>
      <c r="L6436" t="s">
        <v>7314</v>
      </c>
      <c r="N6436" s="28">
        <v>42755.5</v>
      </c>
    </row>
    <row r="6437" spans="1:14" x14ac:dyDescent="0.25">
      <c r="A6437" t="str">
        <f>tb_audit_process_item[[#This Row],[id_audit_process_item_reference]]&amp;TEXT(tb_audit_process_item[[#This Row],[vr_threshold_accrued]],"000000000000,0000000000")</f>
        <v>6728000000000000,0050010000</v>
      </c>
      <c r="B6437">
        <v>6728</v>
      </c>
      <c r="C6437">
        <v>6729</v>
      </c>
      <c r="D6437">
        <v>2016</v>
      </c>
      <c r="E6437" t="s">
        <v>4302</v>
      </c>
      <c r="F6437">
        <v>9</v>
      </c>
      <c r="G6437">
        <v>5</v>
      </c>
      <c r="H6437">
        <v>0.59</v>
      </c>
      <c r="I6437">
        <v>2.75E-2</v>
      </c>
      <c r="J6437">
        <v>5.0010000000000002E-3</v>
      </c>
      <c r="K6437" t="b">
        <v>1</v>
      </c>
      <c r="L6437" t="s">
        <v>7314</v>
      </c>
      <c r="N6437" s="28">
        <v>42755.5</v>
      </c>
    </row>
    <row r="6438" spans="1:14" x14ac:dyDescent="0.25">
      <c r="A6438" t="str">
        <f>tb_audit_process_item[[#This Row],[id_audit_process_item_reference]]&amp;TEXT(tb_audit_process_item[[#This Row],[vr_threshold_accrued]],"000000000000,0000000000")</f>
        <v>6728000000000000,0500010000</v>
      </c>
      <c r="B6438">
        <v>6728</v>
      </c>
      <c r="C6438">
        <v>6730</v>
      </c>
      <c r="D6438">
        <v>2016</v>
      </c>
      <c r="E6438" t="s">
        <v>4302</v>
      </c>
      <c r="F6438">
        <v>9</v>
      </c>
      <c r="G6438">
        <v>5</v>
      </c>
      <c r="H6438">
        <v>0.71</v>
      </c>
      <c r="I6438">
        <v>7.4999999999999997E-2</v>
      </c>
      <c r="J6438">
        <v>5.0000999999999997E-2</v>
      </c>
      <c r="K6438" t="b">
        <v>1</v>
      </c>
      <c r="L6438" t="s">
        <v>7314</v>
      </c>
      <c r="N6438" s="28">
        <v>42755.5</v>
      </c>
    </row>
    <row r="6439" spans="1:14" x14ac:dyDescent="0.25">
      <c r="A6439" t="str">
        <f>tb_audit_process_item[[#This Row],[id_audit_process_item_reference]]&amp;TEXT(tb_audit_process_item[[#This Row],[vr_threshold_accrued]],"000000000000,0000000000")</f>
        <v>6728000000000000,1000010000</v>
      </c>
      <c r="B6439">
        <v>6728</v>
      </c>
      <c r="C6439">
        <v>6731</v>
      </c>
      <c r="D6439">
        <v>2016</v>
      </c>
      <c r="E6439" t="s">
        <v>4302</v>
      </c>
      <c r="F6439">
        <v>9</v>
      </c>
      <c r="G6439">
        <v>5</v>
      </c>
      <c r="H6439">
        <v>0.85</v>
      </c>
      <c r="I6439">
        <v>0.125</v>
      </c>
      <c r="J6439">
        <v>0.10000100000000001</v>
      </c>
      <c r="K6439" t="b">
        <v>1</v>
      </c>
      <c r="L6439" t="s">
        <v>7314</v>
      </c>
      <c r="N6439" s="28">
        <v>42755.5</v>
      </c>
    </row>
    <row r="6440" spans="1:14" x14ac:dyDescent="0.25">
      <c r="A6440" t="str">
        <f>tb_audit_process_item[[#This Row],[id_audit_process_item_reference]]&amp;TEXT(tb_audit_process_item[[#This Row],[vr_threshold_accrued]],"000000000000,0000000000")</f>
        <v>6728000000000000,1500010000</v>
      </c>
      <c r="B6440">
        <v>6728</v>
      </c>
      <c r="C6440">
        <v>6732</v>
      </c>
      <c r="D6440">
        <v>2016</v>
      </c>
      <c r="E6440" t="s">
        <v>4302</v>
      </c>
      <c r="F6440">
        <v>9</v>
      </c>
      <c r="G6440">
        <v>5</v>
      </c>
      <c r="H6440">
        <v>1.02</v>
      </c>
      <c r="I6440">
        <v>0.17499999999999999</v>
      </c>
      <c r="J6440">
        <v>0.150001</v>
      </c>
      <c r="K6440" t="b">
        <v>1</v>
      </c>
      <c r="L6440" t="s">
        <v>7314</v>
      </c>
      <c r="N6440" s="28">
        <v>42755.5</v>
      </c>
    </row>
    <row r="6441" spans="1:14" x14ac:dyDescent="0.25">
      <c r="A6441" t="str">
        <f>tb_audit_process_item[[#This Row],[id_audit_process_item_reference]]&amp;TEXT(tb_audit_process_item[[#This Row],[vr_threshold_accrued]],"000000000000,0000000000")</f>
        <v>6728000000000000,2000010000</v>
      </c>
      <c r="B6441">
        <v>6728</v>
      </c>
      <c r="C6441">
        <v>6733</v>
      </c>
      <c r="D6441">
        <v>2016</v>
      </c>
      <c r="E6441" t="s">
        <v>4302</v>
      </c>
      <c r="F6441">
        <v>9</v>
      </c>
      <c r="G6441">
        <v>5</v>
      </c>
      <c r="H6441">
        <v>1.22</v>
      </c>
      <c r="I6441">
        <v>0.25</v>
      </c>
      <c r="J6441">
        <v>0.20000100000000001</v>
      </c>
      <c r="K6441" t="b">
        <v>1</v>
      </c>
      <c r="L6441" t="s">
        <v>7314</v>
      </c>
      <c r="N6441" s="28">
        <v>42755.5</v>
      </c>
    </row>
    <row r="6442" spans="1:14" x14ac:dyDescent="0.25">
      <c r="A6442" t="str">
        <f>tb_audit_process_item[[#This Row],[id_audit_process_item_reference]]&amp;TEXT(tb_audit_process_item[[#This Row],[vr_threshold_accrued]],"000000000000,0000000000")</f>
        <v>6728000000000000,3000010000</v>
      </c>
      <c r="B6442">
        <v>6728</v>
      </c>
      <c r="C6442">
        <v>6734</v>
      </c>
      <c r="D6442">
        <v>2016</v>
      </c>
      <c r="E6442" t="s">
        <v>4302</v>
      </c>
      <c r="F6442">
        <v>9</v>
      </c>
      <c r="G6442">
        <v>5</v>
      </c>
      <c r="H6442">
        <v>1.46</v>
      </c>
      <c r="I6442">
        <v>0.4</v>
      </c>
      <c r="J6442">
        <v>0.30000100000000002</v>
      </c>
      <c r="K6442" t="b">
        <v>1</v>
      </c>
      <c r="L6442" t="s">
        <v>7314</v>
      </c>
      <c r="N6442" s="28">
        <v>42755.5</v>
      </c>
    </row>
    <row r="6443" spans="1:14" x14ac:dyDescent="0.25">
      <c r="A6443" t="str">
        <f>tb_audit_process_item[[#This Row],[id_audit_process_item_reference]]&amp;TEXT(tb_audit_process_item[[#This Row],[vr_threshold_accrued]],"000000000000,0000000000")</f>
        <v>6728000000000000,5000010000</v>
      </c>
      <c r="B6443">
        <v>6728</v>
      </c>
      <c r="C6443">
        <v>6735</v>
      </c>
      <c r="D6443">
        <v>2016</v>
      </c>
      <c r="E6443" t="s">
        <v>4302</v>
      </c>
      <c r="F6443">
        <v>9</v>
      </c>
      <c r="G6443">
        <v>5</v>
      </c>
      <c r="H6443">
        <v>1.75</v>
      </c>
      <c r="I6443">
        <v>0.75</v>
      </c>
      <c r="J6443">
        <v>0.50000100000000003</v>
      </c>
      <c r="K6443" t="b">
        <v>1</v>
      </c>
      <c r="L6443" t="s">
        <v>7314</v>
      </c>
      <c r="N6443" s="28">
        <v>42755.5</v>
      </c>
    </row>
    <row r="6444" spans="1:14" x14ac:dyDescent="0.25">
      <c r="A6444" t="str">
        <f>tb_audit_process_item[[#This Row],[id_audit_process_item_reference]]&amp;TEXT(tb_audit_process_item[[#This Row],[vr_threshold_accrued]],"000000000000,0000000000")</f>
        <v>6736000000000000,0000010000</v>
      </c>
      <c r="B6444">
        <v>6736</v>
      </c>
      <c r="C6444">
        <v>6736</v>
      </c>
      <c r="D6444">
        <v>2016</v>
      </c>
      <c r="E6444" t="s">
        <v>4307</v>
      </c>
      <c r="F6444">
        <v>9</v>
      </c>
      <c r="G6444">
        <v>5</v>
      </c>
      <c r="H6444">
        <v>0.5</v>
      </c>
      <c r="I6444">
        <v>2.5000000000000001E-3</v>
      </c>
      <c r="J6444">
        <v>9.9999999999999995E-7</v>
      </c>
      <c r="K6444" t="b">
        <v>1</v>
      </c>
      <c r="L6444" t="s">
        <v>5027</v>
      </c>
      <c r="N6444" s="28">
        <v>42755.5</v>
      </c>
    </row>
    <row r="6445" spans="1:14" x14ac:dyDescent="0.25">
      <c r="A6445" t="str">
        <f>tb_audit_process_item[[#This Row],[id_audit_process_item_reference]]&amp;TEXT(tb_audit_process_item[[#This Row],[vr_threshold_accrued]],"000000000000,0000000000")</f>
        <v>6736000000000000,0050010000</v>
      </c>
      <c r="B6445">
        <v>6736</v>
      </c>
      <c r="C6445">
        <v>6737</v>
      </c>
      <c r="D6445">
        <v>2016</v>
      </c>
      <c r="E6445" t="s">
        <v>4307</v>
      </c>
      <c r="F6445">
        <v>9</v>
      </c>
      <c r="G6445">
        <v>5</v>
      </c>
      <c r="H6445">
        <v>0.66</v>
      </c>
      <c r="I6445">
        <v>2.75E-2</v>
      </c>
      <c r="J6445">
        <v>5.0010000000000002E-3</v>
      </c>
      <c r="K6445" t="b">
        <v>1</v>
      </c>
      <c r="L6445" t="s">
        <v>5027</v>
      </c>
      <c r="N6445" s="28">
        <v>42755.5</v>
      </c>
    </row>
    <row r="6446" spans="1:14" x14ac:dyDescent="0.25">
      <c r="A6446" t="str">
        <f>tb_audit_process_item[[#This Row],[id_audit_process_item_reference]]&amp;TEXT(tb_audit_process_item[[#This Row],[vr_threshold_accrued]],"000000000000,0000000000")</f>
        <v>6736000000000000,0500010000</v>
      </c>
      <c r="B6446">
        <v>6736</v>
      </c>
      <c r="C6446">
        <v>6738</v>
      </c>
      <c r="D6446">
        <v>2016</v>
      </c>
      <c r="E6446" t="s">
        <v>4307</v>
      </c>
      <c r="F6446">
        <v>9</v>
      </c>
      <c r="G6446">
        <v>5</v>
      </c>
      <c r="H6446">
        <v>0.87</v>
      </c>
      <c r="I6446">
        <v>7.4999999999999997E-2</v>
      </c>
      <c r="J6446">
        <v>5.0000999999999997E-2</v>
      </c>
      <c r="K6446" t="b">
        <v>1</v>
      </c>
      <c r="L6446" t="s">
        <v>5027</v>
      </c>
      <c r="N6446" s="28">
        <v>42755.5</v>
      </c>
    </row>
    <row r="6447" spans="1:14" x14ac:dyDescent="0.25">
      <c r="A6447" t="str">
        <f>tb_audit_process_item[[#This Row],[id_audit_process_item_reference]]&amp;TEXT(tb_audit_process_item[[#This Row],[vr_threshold_accrued]],"000000000000,0000000000")</f>
        <v>6736000000000000,1000010000</v>
      </c>
      <c r="B6447">
        <v>6736</v>
      </c>
      <c r="C6447">
        <v>6739</v>
      </c>
      <c r="D6447">
        <v>2016</v>
      </c>
      <c r="E6447" t="s">
        <v>4307</v>
      </c>
      <c r="F6447">
        <v>9</v>
      </c>
      <c r="G6447">
        <v>5</v>
      </c>
      <c r="H6447">
        <v>1.1499999999999999</v>
      </c>
      <c r="I6447">
        <v>0.125</v>
      </c>
      <c r="J6447">
        <v>0.10000100000000001</v>
      </c>
      <c r="K6447" t="b">
        <v>1</v>
      </c>
      <c r="L6447" t="s">
        <v>5027</v>
      </c>
      <c r="N6447" s="28">
        <v>42755.5</v>
      </c>
    </row>
    <row r="6448" spans="1:14" x14ac:dyDescent="0.25">
      <c r="A6448" t="str">
        <f>tb_audit_process_item[[#This Row],[id_audit_process_item_reference]]&amp;TEXT(tb_audit_process_item[[#This Row],[vr_threshold_accrued]],"000000000000,0000000000")</f>
        <v>6736000000000000,1500010000</v>
      </c>
      <c r="B6448">
        <v>6736</v>
      </c>
      <c r="C6448">
        <v>6740</v>
      </c>
      <c r="D6448">
        <v>2016</v>
      </c>
      <c r="E6448" t="s">
        <v>4307</v>
      </c>
      <c r="F6448">
        <v>9</v>
      </c>
      <c r="G6448">
        <v>5</v>
      </c>
      <c r="H6448">
        <v>1.52</v>
      </c>
      <c r="I6448">
        <v>0.17499999999999999</v>
      </c>
      <c r="J6448">
        <v>0.150001</v>
      </c>
      <c r="K6448" t="b">
        <v>1</v>
      </c>
      <c r="L6448" t="s">
        <v>5027</v>
      </c>
      <c r="N6448" s="28">
        <v>42755.5</v>
      </c>
    </row>
    <row r="6449" spans="1:14" x14ac:dyDescent="0.25">
      <c r="A6449" t="str">
        <f>tb_audit_process_item[[#This Row],[id_audit_process_item_reference]]&amp;TEXT(tb_audit_process_item[[#This Row],[vr_threshold_accrued]],"000000000000,0000000000")</f>
        <v>6736000000000000,2000010000</v>
      </c>
      <c r="B6449">
        <v>6736</v>
      </c>
      <c r="C6449">
        <v>6741</v>
      </c>
      <c r="D6449">
        <v>2016</v>
      </c>
      <c r="E6449" t="s">
        <v>4307</v>
      </c>
      <c r="F6449">
        <v>9</v>
      </c>
      <c r="G6449">
        <v>5</v>
      </c>
      <c r="H6449">
        <v>2.0099999999999998</v>
      </c>
      <c r="I6449">
        <v>0.25</v>
      </c>
      <c r="J6449">
        <v>0.20000100000000001</v>
      </c>
      <c r="K6449" t="b">
        <v>1</v>
      </c>
      <c r="L6449" t="s">
        <v>5027</v>
      </c>
      <c r="N6449" s="28">
        <v>42755.5</v>
      </c>
    </row>
    <row r="6450" spans="1:14" x14ac:dyDescent="0.25">
      <c r="A6450" t="str">
        <f>tb_audit_process_item[[#This Row],[id_audit_process_item_reference]]&amp;TEXT(tb_audit_process_item[[#This Row],[vr_threshold_accrued]],"000000000000,0000000000")</f>
        <v>6736000000000000,3000010000</v>
      </c>
      <c r="B6450">
        <v>6736</v>
      </c>
      <c r="C6450">
        <v>6742</v>
      </c>
      <c r="D6450">
        <v>2016</v>
      </c>
      <c r="E6450" t="s">
        <v>4307</v>
      </c>
      <c r="F6450">
        <v>9</v>
      </c>
      <c r="G6450">
        <v>5</v>
      </c>
      <c r="H6450">
        <v>2.65</v>
      </c>
      <c r="I6450">
        <v>0.4</v>
      </c>
      <c r="J6450">
        <v>0.30000100000000002</v>
      </c>
      <c r="K6450" t="b">
        <v>1</v>
      </c>
      <c r="L6450" t="s">
        <v>5027</v>
      </c>
      <c r="N6450" s="28">
        <v>42755.5</v>
      </c>
    </row>
    <row r="6451" spans="1:14" x14ac:dyDescent="0.25">
      <c r="A6451" t="str">
        <f>tb_audit_process_item[[#This Row],[id_audit_process_item_reference]]&amp;TEXT(tb_audit_process_item[[#This Row],[vr_threshold_accrued]],"000000000000,0000000000")</f>
        <v>6736000000000000,5000010000</v>
      </c>
      <c r="B6451">
        <v>6736</v>
      </c>
      <c r="C6451">
        <v>6743</v>
      </c>
      <c r="D6451">
        <v>2016</v>
      </c>
      <c r="E6451" t="s">
        <v>4307</v>
      </c>
      <c r="F6451">
        <v>9</v>
      </c>
      <c r="G6451">
        <v>5</v>
      </c>
      <c r="H6451">
        <v>3.5</v>
      </c>
      <c r="I6451">
        <v>0.75</v>
      </c>
      <c r="J6451">
        <v>0.50000100000000003</v>
      </c>
      <c r="K6451" t="b">
        <v>1</v>
      </c>
      <c r="L6451" t="s">
        <v>5027</v>
      </c>
      <c r="N6451" s="28">
        <v>42755.5</v>
      </c>
    </row>
    <row r="6452" spans="1:14" x14ac:dyDescent="0.25">
      <c r="A6452" t="str">
        <f>tb_audit_process_item[[#This Row],[id_audit_process_item_reference]]&amp;TEXT(tb_audit_process_item[[#This Row],[vr_threshold_accrued]],"000000000000,0000000000")</f>
        <v>6744000000000000,0000010000</v>
      </c>
      <c r="B6452">
        <v>6744</v>
      </c>
      <c r="C6452">
        <v>6744</v>
      </c>
      <c r="D6452">
        <v>2016</v>
      </c>
      <c r="E6452" t="s">
        <v>4312</v>
      </c>
      <c r="F6452">
        <v>9</v>
      </c>
      <c r="G6452">
        <v>5</v>
      </c>
      <c r="H6452">
        <v>0.5</v>
      </c>
      <c r="I6452">
        <v>2.5000000000000001E-3</v>
      </c>
      <c r="J6452">
        <v>9.9999999999999995E-7</v>
      </c>
      <c r="K6452" t="b">
        <v>1</v>
      </c>
      <c r="L6452" t="s">
        <v>7315</v>
      </c>
      <c r="N6452" s="28">
        <v>42755.5</v>
      </c>
    </row>
    <row r="6453" spans="1:14" x14ac:dyDescent="0.25">
      <c r="A6453" t="str">
        <f>tb_audit_process_item[[#This Row],[id_audit_process_item_reference]]&amp;TEXT(tb_audit_process_item[[#This Row],[vr_threshold_accrued]],"000000000000,0000000000")</f>
        <v>6744000000000000,0050010000</v>
      </c>
      <c r="B6453">
        <v>6744</v>
      </c>
      <c r="C6453">
        <v>6745</v>
      </c>
      <c r="D6453">
        <v>2016</v>
      </c>
      <c r="E6453" t="s">
        <v>4312</v>
      </c>
      <c r="F6453">
        <v>9</v>
      </c>
      <c r="G6453">
        <v>5</v>
      </c>
      <c r="H6453">
        <v>0.59</v>
      </c>
      <c r="I6453">
        <v>2.75E-2</v>
      </c>
      <c r="J6453">
        <v>5.0010000000000002E-3</v>
      </c>
      <c r="K6453" t="b">
        <v>1</v>
      </c>
      <c r="L6453" t="s">
        <v>7315</v>
      </c>
      <c r="N6453" s="28">
        <v>42755.5</v>
      </c>
    </row>
    <row r="6454" spans="1:14" x14ac:dyDescent="0.25">
      <c r="A6454" t="str">
        <f>tb_audit_process_item[[#This Row],[id_audit_process_item_reference]]&amp;TEXT(tb_audit_process_item[[#This Row],[vr_threshold_accrued]],"000000000000,0000000000")</f>
        <v>6744000000000000,0500010000</v>
      </c>
      <c r="B6454">
        <v>6744</v>
      </c>
      <c r="C6454">
        <v>6746</v>
      </c>
      <c r="D6454">
        <v>2016</v>
      </c>
      <c r="E6454" t="s">
        <v>4312</v>
      </c>
      <c r="F6454">
        <v>9</v>
      </c>
      <c r="G6454">
        <v>5</v>
      </c>
      <c r="H6454">
        <v>0.71</v>
      </c>
      <c r="I6454">
        <v>7.4999999999999997E-2</v>
      </c>
      <c r="J6454">
        <v>5.0000999999999997E-2</v>
      </c>
      <c r="K6454" t="b">
        <v>1</v>
      </c>
      <c r="L6454" t="s">
        <v>7315</v>
      </c>
      <c r="N6454" s="28">
        <v>42755.5</v>
      </c>
    </row>
    <row r="6455" spans="1:14" x14ac:dyDescent="0.25">
      <c r="A6455" t="str">
        <f>tb_audit_process_item[[#This Row],[id_audit_process_item_reference]]&amp;TEXT(tb_audit_process_item[[#This Row],[vr_threshold_accrued]],"000000000000,0000000000")</f>
        <v>6744000000000000,1000010000</v>
      </c>
      <c r="B6455">
        <v>6744</v>
      </c>
      <c r="C6455">
        <v>6747</v>
      </c>
      <c r="D6455">
        <v>2016</v>
      </c>
      <c r="E6455" t="s">
        <v>4312</v>
      </c>
      <c r="F6455">
        <v>9</v>
      </c>
      <c r="G6455">
        <v>5</v>
      </c>
      <c r="H6455">
        <v>0.85</v>
      </c>
      <c r="I6455">
        <v>0.125</v>
      </c>
      <c r="J6455">
        <v>0.10000100000000001</v>
      </c>
      <c r="K6455" t="b">
        <v>1</v>
      </c>
      <c r="L6455" t="s">
        <v>7315</v>
      </c>
      <c r="N6455" s="28">
        <v>42755.5</v>
      </c>
    </row>
    <row r="6456" spans="1:14" x14ac:dyDescent="0.25">
      <c r="A6456" t="str">
        <f>tb_audit_process_item[[#This Row],[id_audit_process_item_reference]]&amp;TEXT(tb_audit_process_item[[#This Row],[vr_threshold_accrued]],"000000000000,0000000000")</f>
        <v>6744000000000000,1500010000</v>
      </c>
      <c r="B6456">
        <v>6744</v>
      </c>
      <c r="C6456">
        <v>6748</v>
      </c>
      <c r="D6456">
        <v>2016</v>
      </c>
      <c r="E6456" t="s">
        <v>4312</v>
      </c>
      <c r="F6456">
        <v>9</v>
      </c>
      <c r="G6456">
        <v>5</v>
      </c>
      <c r="H6456">
        <v>1.02</v>
      </c>
      <c r="I6456">
        <v>0.17499999999999999</v>
      </c>
      <c r="J6456">
        <v>0.150001</v>
      </c>
      <c r="K6456" t="b">
        <v>1</v>
      </c>
      <c r="L6456" t="s">
        <v>7315</v>
      </c>
      <c r="N6456" s="28">
        <v>42755.5</v>
      </c>
    </row>
    <row r="6457" spans="1:14" x14ac:dyDescent="0.25">
      <c r="A6457" t="str">
        <f>tb_audit_process_item[[#This Row],[id_audit_process_item_reference]]&amp;TEXT(tb_audit_process_item[[#This Row],[vr_threshold_accrued]],"000000000000,0000000000")</f>
        <v>6744000000000000,2000010000</v>
      </c>
      <c r="B6457">
        <v>6744</v>
      </c>
      <c r="C6457">
        <v>6749</v>
      </c>
      <c r="D6457">
        <v>2016</v>
      </c>
      <c r="E6457" t="s">
        <v>4312</v>
      </c>
      <c r="F6457">
        <v>9</v>
      </c>
      <c r="G6457">
        <v>5</v>
      </c>
      <c r="H6457">
        <v>1.22</v>
      </c>
      <c r="I6457">
        <v>0.25</v>
      </c>
      <c r="J6457">
        <v>0.20000100000000001</v>
      </c>
      <c r="K6457" t="b">
        <v>1</v>
      </c>
      <c r="L6457" t="s">
        <v>7315</v>
      </c>
      <c r="N6457" s="28">
        <v>42755.5</v>
      </c>
    </row>
    <row r="6458" spans="1:14" x14ac:dyDescent="0.25">
      <c r="A6458" t="str">
        <f>tb_audit_process_item[[#This Row],[id_audit_process_item_reference]]&amp;TEXT(tb_audit_process_item[[#This Row],[vr_threshold_accrued]],"000000000000,0000000000")</f>
        <v>6744000000000000,3000010000</v>
      </c>
      <c r="B6458">
        <v>6744</v>
      </c>
      <c r="C6458">
        <v>6750</v>
      </c>
      <c r="D6458">
        <v>2016</v>
      </c>
      <c r="E6458" t="s">
        <v>4312</v>
      </c>
      <c r="F6458">
        <v>9</v>
      </c>
      <c r="G6458">
        <v>5</v>
      </c>
      <c r="H6458">
        <v>1.46</v>
      </c>
      <c r="I6458">
        <v>0.4</v>
      </c>
      <c r="J6458">
        <v>0.30000100000000002</v>
      </c>
      <c r="K6458" t="b">
        <v>1</v>
      </c>
      <c r="L6458" t="s">
        <v>7315</v>
      </c>
      <c r="N6458" s="28">
        <v>42755.5</v>
      </c>
    </row>
    <row r="6459" spans="1:14" x14ac:dyDescent="0.25">
      <c r="A6459" t="str">
        <f>tb_audit_process_item[[#This Row],[id_audit_process_item_reference]]&amp;TEXT(tb_audit_process_item[[#This Row],[vr_threshold_accrued]],"000000000000,0000000000")</f>
        <v>6744000000000000,5000010000</v>
      </c>
      <c r="B6459">
        <v>6744</v>
      </c>
      <c r="C6459">
        <v>6751</v>
      </c>
      <c r="D6459">
        <v>2016</v>
      </c>
      <c r="E6459" t="s">
        <v>4312</v>
      </c>
      <c r="F6459">
        <v>9</v>
      </c>
      <c r="G6459">
        <v>5</v>
      </c>
      <c r="H6459">
        <v>1.75</v>
      </c>
      <c r="I6459">
        <v>0.75</v>
      </c>
      <c r="J6459">
        <v>0.50000100000000003</v>
      </c>
      <c r="K6459" t="b">
        <v>1</v>
      </c>
      <c r="L6459" t="s">
        <v>7315</v>
      </c>
      <c r="N6459" s="28">
        <v>42755.5</v>
      </c>
    </row>
    <row r="6460" spans="1:14" x14ac:dyDescent="0.25">
      <c r="A6460" t="str">
        <f>tb_audit_process_item[[#This Row],[id_audit_process_item_reference]]&amp;TEXT(tb_audit_process_item[[#This Row],[vr_threshold_accrued]],"000000000000,0000000000")</f>
        <v>6752000000000000,0000010000</v>
      </c>
      <c r="B6460">
        <v>6752</v>
      </c>
      <c r="C6460">
        <v>6752</v>
      </c>
      <c r="D6460">
        <v>2016</v>
      </c>
      <c r="E6460" t="s">
        <v>4317</v>
      </c>
      <c r="F6460">
        <v>9</v>
      </c>
      <c r="G6460">
        <v>5</v>
      </c>
      <c r="H6460">
        <v>0.5</v>
      </c>
      <c r="I6460">
        <v>2.5000000000000001E-3</v>
      </c>
      <c r="J6460">
        <v>9.9999999999999995E-7</v>
      </c>
      <c r="K6460" t="b">
        <v>1</v>
      </c>
      <c r="L6460" t="s">
        <v>7339</v>
      </c>
      <c r="N6460" s="28">
        <v>42755.5</v>
      </c>
    </row>
    <row r="6461" spans="1:14" x14ac:dyDescent="0.25">
      <c r="A6461" t="str">
        <f>tb_audit_process_item[[#This Row],[id_audit_process_item_reference]]&amp;TEXT(tb_audit_process_item[[#This Row],[vr_threshold_accrued]],"000000000000,0000000000")</f>
        <v>6752000000000000,0050010000</v>
      </c>
      <c r="B6461">
        <v>6752</v>
      </c>
      <c r="C6461">
        <v>6753</v>
      </c>
      <c r="D6461">
        <v>2016</v>
      </c>
      <c r="E6461" t="s">
        <v>4317</v>
      </c>
      <c r="F6461">
        <v>9</v>
      </c>
      <c r="G6461">
        <v>5</v>
      </c>
      <c r="H6461">
        <v>0.66</v>
      </c>
      <c r="I6461">
        <v>2.75E-2</v>
      </c>
      <c r="J6461">
        <v>5.0010000000000002E-3</v>
      </c>
      <c r="K6461" t="b">
        <v>1</v>
      </c>
      <c r="L6461" t="s">
        <v>7339</v>
      </c>
      <c r="N6461" s="28">
        <v>42755.5</v>
      </c>
    </row>
    <row r="6462" spans="1:14" x14ac:dyDescent="0.25">
      <c r="A6462" t="str">
        <f>tb_audit_process_item[[#This Row],[id_audit_process_item_reference]]&amp;TEXT(tb_audit_process_item[[#This Row],[vr_threshold_accrued]],"000000000000,0000000000")</f>
        <v>6752000000000000,0500010000</v>
      </c>
      <c r="B6462">
        <v>6752</v>
      </c>
      <c r="C6462">
        <v>6754</v>
      </c>
      <c r="D6462">
        <v>2016</v>
      </c>
      <c r="E6462" t="s">
        <v>4317</v>
      </c>
      <c r="F6462">
        <v>9</v>
      </c>
      <c r="G6462">
        <v>5</v>
      </c>
      <c r="H6462">
        <v>0.87</v>
      </c>
      <c r="I6462">
        <v>7.4999999999999997E-2</v>
      </c>
      <c r="J6462">
        <v>5.0000999999999997E-2</v>
      </c>
      <c r="K6462" t="b">
        <v>1</v>
      </c>
      <c r="L6462" t="s">
        <v>7339</v>
      </c>
      <c r="N6462" s="28">
        <v>42755.5</v>
      </c>
    </row>
    <row r="6463" spans="1:14" x14ac:dyDescent="0.25">
      <c r="A6463" t="str">
        <f>tb_audit_process_item[[#This Row],[id_audit_process_item_reference]]&amp;TEXT(tb_audit_process_item[[#This Row],[vr_threshold_accrued]],"000000000000,0000000000")</f>
        <v>6752000000000000,1000010000</v>
      </c>
      <c r="B6463">
        <v>6752</v>
      </c>
      <c r="C6463">
        <v>6755</v>
      </c>
      <c r="D6463">
        <v>2016</v>
      </c>
      <c r="E6463" t="s">
        <v>4317</v>
      </c>
      <c r="F6463">
        <v>9</v>
      </c>
      <c r="G6463">
        <v>5</v>
      </c>
      <c r="H6463">
        <v>1.1499999999999999</v>
      </c>
      <c r="I6463">
        <v>0.125</v>
      </c>
      <c r="J6463">
        <v>0.10000100000000001</v>
      </c>
      <c r="K6463" t="b">
        <v>1</v>
      </c>
      <c r="L6463" t="s">
        <v>7339</v>
      </c>
      <c r="N6463" s="28">
        <v>42755.5</v>
      </c>
    </row>
    <row r="6464" spans="1:14" x14ac:dyDescent="0.25">
      <c r="A6464" t="str">
        <f>tb_audit_process_item[[#This Row],[id_audit_process_item_reference]]&amp;TEXT(tb_audit_process_item[[#This Row],[vr_threshold_accrued]],"000000000000,0000000000")</f>
        <v>6752000000000000,1500010000</v>
      </c>
      <c r="B6464">
        <v>6752</v>
      </c>
      <c r="C6464">
        <v>6756</v>
      </c>
      <c r="D6464">
        <v>2016</v>
      </c>
      <c r="E6464" t="s">
        <v>4317</v>
      </c>
      <c r="F6464">
        <v>9</v>
      </c>
      <c r="G6464">
        <v>5</v>
      </c>
      <c r="H6464">
        <v>1.52</v>
      </c>
      <c r="I6464">
        <v>0.17499999999999999</v>
      </c>
      <c r="J6464">
        <v>0.150001</v>
      </c>
      <c r="K6464" t="b">
        <v>1</v>
      </c>
      <c r="L6464" t="s">
        <v>7339</v>
      </c>
      <c r="N6464" s="28">
        <v>42755.5</v>
      </c>
    </row>
    <row r="6465" spans="1:14" x14ac:dyDescent="0.25">
      <c r="A6465" t="str">
        <f>tb_audit_process_item[[#This Row],[id_audit_process_item_reference]]&amp;TEXT(tb_audit_process_item[[#This Row],[vr_threshold_accrued]],"000000000000,0000000000")</f>
        <v>6752000000000000,2000010000</v>
      </c>
      <c r="B6465">
        <v>6752</v>
      </c>
      <c r="C6465">
        <v>6757</v>
      </c>
      <c r="D6465">
        <v>2016</v>
      </c>
      <c r="E6465" t="s">
        <v>4317</v>
      </c>
      <c r="F6465">
        <v>9</v>
      </c>
      <c r="G6465">
        <v>5</v>
      </c>
      <c r="H6465">
        <v>2.0099999999999998</v>
      </c>
      <c r="I6465">
        <v>0.25</v>
      </c>
      <c r="J6465">
        <v>0.20000100000000001</v>
      </c>
      <c r="K6465" t="b">
        <v>1</v>
      </c>
      <c r="L6465" t="s">
        <v>7339</v>
      </c>
      <c r="N6465" s="28">
        <v>42755.5</v>
      </c>
    </row>
    <row r="6466" spans="1:14" x14ac:dyDescent="0.25">
      <c r="A6466" t="str">
        <f>tb_audit_process_item[[#This Row],[id_audit_process_item_reference]]&amp;TEXT(tb_audit_process_item[[#This Row],[vr_threshold_accrued]],"000000000000,0000000000")</f>
        <v>6752000000000000,3000010000</v>
      </c>
      <c r="B6466">
        <v>6752</v>
      </c>
      <c r="C6466">
        <v>6758</v>
      </c>
      <c r="D6466">
        <v>2016</v>
      </c>
      <c r="E6466" t="s">
        <v>4317</v>
      </c>
      <c r="F6466">
        <v>9</v>
      </c>
      <c r="G6466">
        <v>5</v>
      </c>
      <c r="H6466">
        <v>2.65</v>
      </c>
      <c r="I6466">
        <v>0.4</v>
      </c>
      <c r="J6466">
        <v>0.30000100000000002</v>
      </c>
      <c r="K6466" t="b">
        <v>1</v>
      </c>
      <c r="L6466" t="s">
        <v>7339</v>
      </c>
      <c r="N6466" s="28">
        <v>42755.5</v>
      </c>
    </row>
    <row r="6467" spans="1:14" x14ac:dyDescent="0.25">
      <c r="A6467" t="str">
        <f>tb_audit_process_item[[#This Row],[id_audit_process_item_reference]]&amp;TEXT(tb_audit_process_item[[#This Row],[vr_threshold_accrued]],"000000000000,0000000000")</f>
        <v>6752000000000000,5000010000</v>
      </c>
      <c r="B6467">
        <v>6752</v>
      </c>
      <c r="C6467">
        <v>6759</v>
      </c>
      <c r="D6467">
        <v>2016</v>
      </c>
      <c r="E6467" t="s">
        <v>4317</v>
      </c>
      <c r="F6467">
        <v>9</v>
      </c>
      <c r="G6467">
        <v>5</v>
      </c>
      <c r="H6467">
        <v>3.5</v>
      </c>
      <c r="I6467">
        <v>0.75</v>
      </c>
      <c r="J6467">
        <v>0.50000100000000003</v>
      </c>
      <c r="K6467" t="b">
        <v>1</v>
      </c>
      <c r="L6467" t="s">
        <v>7339</v>
      </c>
      <c r="N6467" s="28">
        <v>42755.5</v>
      </c>
    </row>
    <row r="6468" spans="1:14" x14ac:dyDescent="0.25">
      <c r="A6468" t="str">
        <f>tb_audit_process_item[[#This Row],[id_audit_process_item_reference]]&amp;TEXT(tb_audit_process_item[[#This Row],[vr_threshold_accrued]],"000000000000,0000000000")</f>
        <v>6760000000000000,0000010000</v>
      </c>
      <c r="B6468">
        <v>6760</v>
      </c>
      <c r="C6468">
        <v>6760</v>
      </c>
      <c r="D6468">
        <v>2016</v>
      </c>
      <c r="E6468" t="s">
        <v>4321</v>
      </c>
      <c r="F6468">
        <v>9</v>
      </c>
      <c r="G6468">
        <v>5</v>
      </c>
      <c r="H6468">
        <v>0.5</v>
      </c>
      <c r="I6468">
        <v>2.5000000000000001E-3</v>
      </c>
      <c r="J6468">
        <v>9.9999999999999995E-7</v>
      </c>
      <c r="K6468" t="b">
        <v>1</v>
      </c>
      <c r="L6468" t="s">
        <v>7343</v>
      </c>
      <c r="N6468" s="28">
        <v>42755.5</v>
      </c>
    </row>
    <row r="6469" spans="1:14" x14ac:dyDescent="0.25">
      <c r="A6469" t="str">
        <f>tb_audit_process_item[[#This Row],[id_audit_process_item_reference]]&amp;TEXT(tb_audit_process_item[[#This Row],[vr_threshold_accrued]],"000000000000,0000000000")</f>
        <v>6760000000000000,0050010000</v>
      </c>
      <c r="B6469">
        <v>6760</v>
      </c>
      <c r="C6469">
        <v>6761</v>
      </c>
      <c r="D6469">
        <v>2016</v>
      </c>
      <c r="E6469" t="s">
        <v>4321</v>
      </c>
      <c r="F6469">
        <v>9</v>
      </c>
      <c r="G6469">
        <v>5</v>
      </c>
      <c r="H6469">
        <v>0.59</v>
      </c>
      <c r="I6469">
        <v>2.75E-2</v>
      </c>
      <c r="J6469">
        <v>5.0010000000000002E-3</v>
      </c>
      <c r="K6469" t="b">
        <v>1</v>
      </c>
      <c r="L6469" t="s">
        <v>7343</v>
      </c>
      <c r="N6469" s="28">
        <v>42755.5</v>
      </c>
    </row>
    <row r="6470" spans="1:14" x14ac:dyDescent="0.25">
      <c r="A6470" t="str">
        <f>tb_audit_process_item[[#This Row],[id_audit_process_item_reference]]&amp;TEXT(tb_audit_process_item[[#This Row],[vr_threshold_accrued]],"000000000000,0000000000")</f>
        <v>6760000000000000,0500010000</v>
      </c>
      <c r="B6470">
        <v>6760</v>
      </c>
      <c r="C6470">
        <v>6762</v>
      </c>
      <c r="D6470">
        <v>2016</v>
      </c>
      <c r="E6470" t="s">
        <v>4321</v>
      </c>
      <c r="F6470">
        <v>9</v>
      </c>
      <c r="G6470">
        <v>5</v>
      </c>
      <c r="H6470">
        <v>0.71</v>
      </c>
      <c r="I6470">
        <v>7.4999999999999997E-2</v>
      </c>
      <c r="J6470">
        <v>5.0000999999999997E-2</v>
      </c>
      <c r="K6470" t="b">
        <v>1</v>
      </c>
      <c r="L6470" t="s">
        <v>7343</v>
      </c>
      <c r="N6470" s="28">
        <v>42755.5</v>
      </c>
    </row>
    <row r="6471" spans="1:14" x14ac:dyDescent="0.25">
      <c r="A6471" t="str">
        <f>tb_audit_process_item[[#This Row],[id_audit_process_item_reference]]&amp;TEXT(tb_audit_process_item[[#This Row],[vr_threshold_accrued]],"000000000000,0000000000")</f>
        <v>6760000000000000,1000010000</v>
      </c>
      <c r="B6471">
        <v>6760</v>
      </c>
      <c r="C6471">
        <v>6763</v>
      </c>
      <c r="D6471">
        <v>2016</v>
      </c>
      <c r="E6471" t="s">
        <v>4321</v>
      </c>
      <c r="F6471">
        <v>9</v>
      </c>
      <c r="G6471">
        <v>5</v>
      </c>
      <c r="H6471">
        <v>0.85</v>
      </c>
      <c r="I6471">
        <v>0.125</v>
      </c>
      <c r="J6471">
        <v>0.10000100000000001</v>
      </c>
      <c r="K6471" t="b">
        <v>1</v>
      </c>
      <c r="L6471" t="s">
        <v>7343</v>
      </c>
      <c r="N6471" s="28">
        <v>42755.5</v>
      </c>
    </row>
    <row r="6472" spans="1:14" x14ac:dyDescent="0.25">
      <c r="A6472" t="str">
        <f>tb_audit_process_item[[#This Row],[id_audit_process_item_reference]]&amp;TEXT(tb_audit_process_item[[#This Row],[vr_threshold_accrued]],"000000000000,0000000000")</f>
        <v>6760000000000000,1500010000</v>
      </c>
      <c r="B6472">
        <v>6760</v>
      </c>
      <c r="C6472">
        <v>6764</v>
      </c>
      <c r="D6472">
        <v>2016</v>
      </c>
      <c r="E6472" t="s">
        <v>4321</v>
      </c>
      <c r="F6472">
        <v>9</v>
      </c>
      <c r="G6472">
        <v>5</v>
      </c>
      <c r="H6472">
        <v>1.02</v>
      </c>
      <c r="I6472">
        <v>0.17499999999999999</v>
      </c>
      <c r="J6472">
        <v>0.150001</v>
      </c>
      <c r="K6472" t="b">
        <v>1</v>
      </c>
      <c r="L6472" t="s">
        <v>7343</v>
      </c>
      <c r="N6472" s="28">
        <v>42755.5</v>
      </c>
    </row>
    <row r="6473" spans="1:14" x14ac:dyDescent="0.25">
      <c r="A6473" t="str">
        <f>tb_audit_process_item[[#This Row],[id_audit_process_item_reference]]&amp;TEXT(tb_audit_process_item[[#This Row],[vr_threshold_accrued]],"000000000000,0000000000")</f>
        <v>6760000000000000,2000010000</v>
      </c>
      <c r="B6473">
        <v>6760</v>
      </c>
      <c r="C6473">
        <v>6765</v>
      </c>
      <c r="D6473">
        <v>2016</v>
      </c>
      <c r="E6473" t="s">
        <v>4321</v>
      </c>
      <c r="F6473">
        <v>9</v>
      </c>
      <c r="G6473">
        <v>5</v>
      </c>
      <c r="H6473">
        <v>1.22</v>
      </c>
      <c r="I6473">
        <v>0.25</v>
      </c>
      <c r="J6473">
        <v>0.20000100000000001</v>
      </c>
      <c r="K6473" t="b">
        <v>1</v>
      </c>
      <c r="L6473" t="s">
        <v>7343</v>
      </c>
      <c r="N6473" s="28">
        <v>42755.5</v>
      </c>
    </row>
    <row r="6474" spans="1:14" x14ac:dyDescent="0.25">
      <c r="A6474" t="str">
        <f>tb_audit_process_item[[#This Row],[id_audit_process_item_reference]]&amp;TEXT(tb_audit_process_item[[#This Row],[vr_threshold_accrued]],"000000000000,0000000000")</f>
        <v>6760000000000000,3000010000</v>
      </c>
      <c r="B6474">
        <v>6760</v>
      </c>
      <c r="C6474">
        <v>6766</v>
      </c>
      <c r="D6474">
        <v>2016</v>
      </c>
      <c r="E6474" t="s">
        <v>4321</v>
      </c>
      <c r="F6474">
        <v>9</v>
      </c>
      <c r="G6474">
        <v>5</v>
      </c>
      <c r="H6474">
        <v>1.46</v>
      </c>
      <c r="I6474">
        <v>0.4</v>
      </c>
      <c r="J6474">
        <v>0.30000100000000002</v>
      </c>
      <c r="K6474" t="b">
        <v>1</v>
      </c>
      <c r="L6474" t="s">
        <v>7343</v>
      </c>
      <c r="N6474" s="28">
        <v>42755.5</v>
      </c>
    </row>
    <row r="6475" spans="1:14" x14ac:dyDescent="0.25">
      <c r="A6475" t="str">
        <f>tb_audit_process_item[[#This Row],[id_audit_process_item_reference]]&amp;TEXT(tb_audit_process_item[[#This Row],[vr_threshold_accrued]],"000000000000,0000000000")</f>
        <v>6760000000000000,5000010000</v>
      </c>
      <c r="B6475">
        <v>6760</v>
      </c>
      <c r="C6475">
        <v>6767</v>
      </c>
      <c r="D6475">
        <v>2016</v>
      </c>
      <c r="E6475" t="s">
        <v>4321</v>
      </c>
      <c r="F6475">
        <v>9</v>
      </c>
      <c r="G6475">
        <v>5</v>
      </c>
      <c r="H6475">
        <v>1.75</v>
      </c>
      <c r="I6475">
        <v>0.75</v>
      </c>
      <c r="J6475">
        <v>0.50000100000000003</v>
      </c>
      <c r="K6475" t="b">
        <v>1</v>
      </c>
      <c r="L6475" t="s">
        <v>7343</v>
      </c>
      <c r="N6475" s="28">
        <v>42755.5</v>
      </c>
    </row>
    <row r="6476" spans="1:14" x14ac:dyDescent="0.25">
      <c r="A6476" t="str">
        <f>tb_audit_process_item[[#This Row],[id_audit_process_item_reference]]&amp;TEXT(tb_audit_process_item[[#This Row],[vr_threshold_accrued]],"000000000000,0000000000")</f>
        <v>6768000000000000,0000010000</v>
      </c>
      <c r="B6476">
        <v>6768</v>
      </c>
      <c r="C6476">
        <v>6768</v>
      </c>
      <c r="D6476">
        <v>2016</v>
      </c>
      <c r="E6476" t="s">
        <v>4326</v>
      </c>
      <c r="F6476">
        <v>9</v>
      </c>
      <c r="G6476">
        <v>5</v>
      </c>
      <c r="H6476">
        <v>0.5</v>
      </c>
      <c r="I6476">
        <v>2.5000000000000001E-3</v>
      </c>
      <c r="J6476">
        <v>9.9999999999999995E-7</v>
      </c>
      <c r="K6476" t="b">
        <v>1</v>
      </c>
      <c r="L6476" t="s">
        <v>4968</v>
      </c>
      <c r="N6476" s="28">
        <v>42755.5</v>
      </c>
    </row>
    <row r="6477" spans="1:14" x14ac:dyDescent="0.25">
      <c r="A6477" t="str">
        <f>tb_audit_process_item[[#This Row],[id_audit_process_item_reference]]&amp;TEXT(tb_audit_process_item[[#This Row],[vr_threshold_accrued]],"000000000000,0000000000")</f>
        <v>6768000000000000,0050010000</v>
      </c>
      <c r="B6477">
        <v>6768</v>
      </c>
      <c r="C6477">
        <v>6769</v>
      </c>
      <c r="D6477">
        <v>2016</v>
      </c>
      <c r="E6477" t="s">
        <v>4326</v>
      </c>
      <c r="F6477">
        <v>9</v>
      </c>
      <c r="G6477">
        <v>5</v>
      </c>
      <c r="H6477">
        <v>0.66</v>
      </c>
      <c r="I6477">
        <v>2.75E-2</v>
      </c>
      <c r="J6477">
        <v>5.0010000000000002E-3</v>
      </c>
      <c r="K6477" t="b">
        <v>1</v>
      </c>
      <c r="L6477" t="s">
        <v>4968</v>
      </c>
      <c r="N6477" s="28">
        <v>42755.5</v>
      </c>
    </row>
    <row r="6478" spans="1:14" x14ac:dyDescent="0.25">
      <c r="A6478" t="str">
        <f>tb_audit_process_item[[#This Row],[id_audit_process_item_reference]]&amp;TEXT(tb_audit_process_item[[#This Row],[vr_threshold_accrued]],"000000000000,0000000000")</f>
        <v>6768000000000000,0500010000</v>
      </c>
      <c r="B6478">
        <v>6768</v>
      </c>
      <c r="C6478">
        <v>6770</v>
      </c>
      <c r="D6478">
        <v>2016</v>
      </c>
      <c r="E6478" t="s">
        <v>4326</v>
      </c>
      <c r="F6478">
        <v>9</v>
      </c>
      <c r="G6478">
        <v>5</v>
      </c>
      <c r="H6478">
        <v>0.87</v>
      </c>
      <c r="I6478">
        <v>7.4999999999999997E-2</v>
      </c>
      <c r="J6478">
        <v>5.0000999999999997E-2</v>
      </c>
      <c r="K6478" t="b">
        <v>1</v>
      </c>
      <c r="L6478" t="s">
        <v>4968</v>
      </c>
      <c r="N6478" s="28">
        <v>42755.5</v>
      </c>
    </row>
    <row r="6479" spans="1:14" x14ac:dyDescent="0.25">
      <c r="A6479" t="str">
        <f>tb_audit_process_item[[#This Row],[id_audit_process_item_reference]]&amp;TEXT(tb_audit_process_item[[#This Row],[vr_threshold_accrued]],"000000000000,0000000000")</f>
        <v>6768000000000000,1000010000</v>
      </c>
      <c r="B6479">
        <v>6768</v>
      </c>
      <c r="C6479">
        <v>6771</v>
      </c>
      <c r="D6479">
        <v>2016</v>
      </c>
      <c r="E6479" t="s">
        <v>4326</v>
      </c>
      <c r="F6479">
        <v>9</v>
      </c>
      <c r="G6479">
        <v>5</v>
      </c>
      <c r="H6479">
        <v>1.1499999999999999</v>
      </c>
      <c r="I6479">
        <v>0.125</v>
      </c>
      <c r="J6479">
        <v>0.10000100000000001</v>
      </c>
      <c r="K6479" t="b">
        <v>1</v>
      </c>
      <c r="L6479" t="s">
        <v>4968</v>
      </c>
      <c r="N6479" s="28">
        <v>42755.5</v>
      </c>
    </row>
    <row r="6480" spans="1:14" x14ac:dyDescent="0.25">
      <c r="A6480" t="str">
        <f>tb_audit_process_item[[#This Row],[id_audit_process_item_reference]]&amp;TEXT(tb_audit_process_item[[#This Row],[vr_threshold_accrued]],"000000000000,0000000000")</f>
        <v>6768000000000000,1500010000</v>
      </c>
      <c r="B6480">
        <v>6768</v>
      </c>
      <c r="C6480">
        <v>6772</v>
      </c>
      <c r="D6480">
        <v>2016</v>
      </c>
      <c r="E6480" t="s">
        <v>4326</v>
      </c>
      <c r="F6480">
        <v>9</v>
      </c>
      <c r="G6480">
        <v>5</v>
      </c>
      <c r="H6480">
        <v>1.52</v>
      </c>
      <c r="I6480">
        <v>0.17499999999999999</v>
      </c>
      <c r="J6480">
        <v>0.150001</v>
      </c>
      <c r="K6480" t="b">
        <v>1</v>
      </c>
      <c r="L6480" t="s">
        <v>4968</v>
      </c>
      <c r="N6480" s="28">
        <v>42755.5</v>
      </c>
    </row>
    <row r="6481" spans="1:14" x14ac:dyDescent="0.25">
      <c r="A6481" t="str">
        <f>tb_audit_process_item[[#This Row],[id_audit_process_item_reference]]&amp;TEXT(tb_audit_process_item[[#This Row],[vr_threshold_accrued]],"000000000000,0000000000")</f>
        <v>6768000000000000,2000010000</v>
      </c>
      <c r="B6481">
        <v>6768</v>
      </c>
      <c r="C6481">
        <v>6773</v>
      </c>
      <c r="D6481">
        <v>2016</v>
      </c>
      <c r="E6481" t="s">
        <v>4326</v>
      </c>
      <c r="F6481">
        <v>9</v>
      </c>
      <c r="G6481">
        <v>5</v>
      </c>
      <c r="H6481">
        <v>2.0099999999999998</v>
      </c>
      <c r="I6481">
        <v>0.25</v>
      </c>
      <c r="J6481">
        <v>0.20000100000000001</v>
      </c>
      <c r="K6481" t="b">
        <v>1</v>
      </c>
      <c r="L6481" t="s">
        <v>4968</v>
      </c>
      <c r="N6481" s="28">
        <v>42755.5</v>
      </c>
    </row>
    <row r="6482" spans="1:14" x14ac:dyDescent="0.25">
      <c r="A6482" t="str">
        <f>tb_audit_process_item[[#This Row],[id_audit_process_item_reference]]&amp;TEXT(tb_audit_process_item[[#This Row],[vr_threshold_accrued]],"000000000000,0000000000")</f>
        <v>6768000000000000,3000010000</v>
      </c>
      <c r="B6482">
        <v>6768</v>
      </c>
      <c r="C6482">
        <v>6774</v>
      </c>
      <c r="D6482">
        <v>2016</v>
      </c>
      <c r="E6482" t="s">
        <v>4326</v>
      </c>
      <c r="F6482">
        <v>9</v>
      </c>
      <c r="G6482">
        <v>5</v>
      </c>
      <c r="H6482">
        <v>2.65</v>
      </c>
      <c r="I6482">
        <v>0.4</v>
      </c>
      <c r="J6482">
        <v>0.30000100000000002</v>
      </c>
      <c r="K6482" t="b">
        <v>1</v>
      </c>
      <c r="L6482" t="s">
        <v>4968</v>
      </c>
      <c r="N6482" s="28">
        <v>42755.5</v>
      </c>
    </row>
    <row r="6483" spans="1:14" x14ac:dyDescent="0.25">
      <c r="A6483" t="str">
        <f>tb_audit_process_item[[#This Row],[id_audit_process_item_reference]]&amp;TEXT(tb_audit_process_item[[#This Row],[vr_threshold_accrued]],"000000000000,0000000000")</f>
        <v>6768000000000000,5000010000</v>
      </c>
      <c r="B6483">
        <v>6768</v>
      </c>
      <c r="C6483">
        <v>6775</v>
      </c>
      <c r="D6483">
        <v>2016</v>
      </c>
      <c r="E6483" t="s">
        <v>4326</v>
      </c>
      <c r="F6483">
        <v>9</v>
      </c>
      <c r="G6483">
        <v>5</v>
      </c>
      <c r="H6483">
        <v>3.5</v>
      </c>
      <c r="I6483">
        <v>0.75</v>
      </c>
      <c r="J6483">
        <v>0.50000100000000003</v>
      </c>
      <c r="K6483" t="b">
        <v>1</v>
      </c>
      <c r="L6483" t="s">
        <v>4968</v>
      </c>
      <c r="N6483" s="28">
        <v>42755.5</v>
      </c>
    </row>
    <row r="6484" spans="1:14" x14ac:dyDescent="0.25">
      <c r="A6484" t="str">
        <f>tb_audit_process_item[[#This Row],[id_audit_process_item_reference]]&amp;TEXT(tb_audit_process_item[[#This Row],[vr_threshold_accrued]],"000000000000,0000000000")</f>
        <v>6776000000000000,0000010000</v>
      </c>
      <c r="B6484">
        <v>6776</v>
      </c>
      <c r="C6484">
        <v>6776</v>
      </c>
      <c r="D6484">
        <v>2016</v>
      </c>
      <c r="E6484" t="s">
        <v>4330</v>
      </c>
      <c r="F6484">
        <v>9</v>
      </c>
      <c r="G6484">
        <v>5</v>
      </c>
      <c r="H6484">
        <v>0.5</v>
      </c>
      <c r="I6484">
        <v>2.5000000000000001E-3</v>
      </c>
      <c r="J6484">
        <v>9.9999999999999995E-7</v>
      </c>
      <c r="K6484" t="b">
        <v>1</v>
      </c>
      <c r="L6484" t="s">
        <v>7316</v>
      </c>
      <c r="N6484" s="28">
        <v>42755.5</v>
      </c>
    </row>
    <row r="6485" spans="1:14" x14ac:dyDescent="0.25">
      <c r="A6485" t="str">
        <f>tb_audit_process_item[[#This Row],[id_audit_process_item_reference]]&amp;TEXT(tb_audit_process_item[[#This Row],[vr_threshold_accrued]],"000000000000,0000000000")</f>
        <v>6776000000000000,0050010000</v>
      </c>
      <c r="B6485">
        <v>6776</v>
      </c>
      <c r="C6485">
        <v>6777</v>
      </c>
      <c r="D6485">
        <v>2016</v>
      </c>
      <c r="E6485" t="s">
        <v>4330</v>
      </c>
      <c r="F6485">
        <v>9</v>
      </c>
      <c r="G6485">
        <v>5</v>
      </c>
      <c r="H6485">
        <v>0.59</v>
      </c>
      <c r="I6485">
        <v>2.75E-2</v>
      </c>
      <c r="J6485">
        <v>5.0010000000000002E-3</v>
      </c>
      <c r="K6485" t="b">
        <v>1</v>
      </c>
      <c r="L6485" t="s">
        <v>7316</v>
      </c>
      <c r="N6485" s="28">
        <v>42755.5</v>
      </c>
    </row>
    <row r="6486" spans="1:14" x14ac:dyDescent="0.25">
      <c r="A6486" t="str">
        <f>tb_audit_process_item[[#This Row],[id_audit_process_item_reference]]&amp;TEXT(tb_audit_process_item[[#This Row],[vr_threshold_accrued]],"000000000000,0000000000")</f>
        <v>6776000000000000,0500010000</v>
      </c>
      <c r="B6486">
        <v>6776</v>
      </c>
      <c r="C6486">
        <v>6778</v>
      </c>
      <c r="D6486">
        <v>2016</v>
      </c>
      <c r="E6486" t="s">
        <v>4330</v>
      </c>
      <c r="F6486">
        <v>9</v>
      </c>
      <c r="G6486">
        <v>5</v>
      </c>
      <c r="H6486">
        <v>0.71</v>
      </c>
      <c r="I6486">
        <v>7.4999999999999997E-2</v>
      </c>
      <c r="J6486" s="29">
        <v>5.0000999999999997E-2</v>
      </c>
      <c r="K6486" t="b">
        <v>1</v>
      </c>
      <c r="L6486" t="s">
        <v>7316</v>
      </c>
      <c r="N6486" s="28">
        <v>42755.5</v>
      </c>
    </row>
    <row r="6487" spans="1:14" x14ac:dyDescent="0.25">
      <c r="A6487" t="str">
        <f>tb_audit_process_item[[#This Row],[id_audit_process_item_reference]]&amp;TEXT(tb_audit_process_item[[#This Row],[vr_threshold_accrued]],"000000000000,0000000000")</f>
        <v>6776000000000000,1000010000</v>
      </c>
      <c r="B6487">
        <v>6776</v>
      </c>
      <c r="C6487">
        <v>6779</v>
      </c>
      <c r="D6487">
        <v>2016</v>
      </c>
      <c r="E6487" t="s">
        <v>4330</v>
      </c>
      <c r="F6487">
        <v>9</v>
      </c>
      <c r="G6487">
        <v>5</v>
      </c>
      <c r="H6487">
        <v>0.85</v>
      </c>
      <c r="I6487">
        <v>0.125</v>
      </c>
      <c r="J6487">
        <v>0.10000100000000001</v>
      </c>
      <c r="K6487" t="b">
        <v>1</v>
      </c>
      <c r="L6487" t="s">
        <v>7316</v>
      </c>
      <c r="N6487" s="28">
        <v>42755.5</v>
      </c>
    </row>
    <row r="6488" spans="1:14" x14ac:dyDescent="0.25">
      <c r="A6488" t="str">
        <f>tb_audit_process_item[[#This Row],[id_audit_process_item_reference]]&amp;TEXT(tb_audit_process_item[[#This Row],[vr_threshold_accrued]],"000000000000,0000000000")</f>
        <v>6776000000000000,1500010000</v>
      </c>
      <c r="B6488">
        <v>6776</v>
      </c>
      <c r="C6488">
        <v>6780</v>
      </c>
      <c r="D6488">
        <v>2016</v>
      </c>
      <c r="E6488" t="s">
        <v>4330</v>
      </c>
      <c r="F6488">
        <v>9</v>
      </c>
      <c r="G6488">
        <v>5</v>
      </c>
      <c r="H6488">
        <v>1.02</v>
      </c>
      <c r="I6488">
        <v>0.17499999999999999</v>
      </c>
      <c r="J6488">
        <v>0.150001</v>
      </c>
      <c r="K6488" t="b">
        <v>1</v>
      </c>
      <c r="L6488" t="s">
        <v>7316</v>
      </c>
      <c r="N6488" s="28">
        <v>42755.5</v>
      </c>
    </row>
    <row r="6489" spans="1:14" x14ac:dyDescent="0.25">
      <c r="A6489" t="str">
        <f>tb_audit_process_item[[#This Row],[id_audit_process_item_reference]]&amp;TEXT(tb_audit_process_item[[#This Row],[vr_threshold_accrued]],"000000000000,0000000000")</f>
        <v>6776000000000000,2000010000</v>
      </c>
      <c r="B6489">
        <v>6776</v>
      </c>
      <c r="C6489">
        <v>6781</v>
      </c>
      <c r="D6489">
        <v>2016</v>
      </c>
      <c r="E6489" t="s">
        <v>4330</v>
      </c>
      <c r="F6489">
        <v>9</v>
      </c>
      <c r="G6489">
        <v>5</v>
      </c>
      <c r="H6489">
        <v>1.22</v>
      </c>
      <c r="I6489">
        <v>0.25</v>
      </c>
      <c r="J6489">
        <v>0.20000100000000001</v>
      </c>
      <c r="K6489" t="b">
        <v>1</v>
      </c>
      <c r="L6489" t="s">
        <v>7316</v>
      </c>
      <c r="N6489" s="28">
        <v>42755.5</v>
      </c>
    </row>
    <row r="6490" spans="1:14" x14ac:dyDescent="0.25">
      <c r="A6490" t="str">
        <f>tb_audit_process_item[[#This Row],[id_audit_process_item_reference]]&amp;TEXT(tb_audit_process_item[[#This Row],[vr_threshold_accrued]],"000000000000,0000000000")</f>
        <v>6776000000000000,3000010000</v>
      </c>
      <c r="B6490">
        <v>6776</v>
      </c>
      <c r="C6490">
        <v>6782</v>
      </c>
      <c r="D6490">
        <v>2016</v>
      </c>
      <c r="E6490" t="s">
        <v>4330</v>
      </c>
      <c r="F6490">
        <v>9</v>
      </c>
      <c r="G6490">
        <v>5</v>
      </c>
      <c r="H6490">
        <v>1.46</v>
      </c>
      <c r="I6490">
        <v>0.4</v>
      </c>
      <c r="J6490">
        <v>0.30000100000000002</v>
      </c>
      <c r="K6490" t="b">
        <v>1</v>
      </c>
      <c r="L6490" t="s">
        <v>7316</v>
      </c>
      <c r="N6490" s="28">
        <v>42755.5</v>
      </c>
    </row>
    <row r="6491" spans="1:14" x14ac:dyDescent="0.25">
      <c r="A6491" t="str">
        <f>tb_audit_process_item[[#This Row],[id_audit_process_item_reference]]&amp;TEXT(tb_audit_process_item[[#This Row],[vr_threshold_accrued]],"000000000000,0000000000")</f>
        <v>6776000000000000,5000010000</v>
      </c>
      <c r="B6491">
        <v>6776</v>
      </c>
      <c r="C6491">
        <v>6783</v>
      </c>
      <c r="D6491">
        <v>2016</v>
      </c>
      <c r="E6491" t="s">
        <v>4330</v>
      </c>
      <c r="F6491">
        <v>9</v>
      </c>
      <c r="G6491">
        <v>5</v>
      </c>
      <c r="H6491">
        <v>1.75</v>
      </c>
      <c r="I6491">
        <v>0.75</v>
      </c>
      <c r="J6491">
        <v>0.50000100000000003</v>
      </c>
      <c r="K6491" t="b">
        <v>1</v>
      </c>
      <c r="L6491" t="s">
        <v>7316</v>
      </c>
      <c r="N6491" s="28">
        <v>42755.5</v>
      </c>
    </row>
    <row r="6492" spans="1:14" x14ac:dyDescent="0.25">
      <c r="A6492" t="str">
        <f>tb_audit_process_item[[#This Row],[id_audit_process_item_reference]]&amp;TEXT(tb_audit_process_item[[#This Row],[vr_threshold_accrued]],"000000000000,0000000000")</f>
        <v>6784000000000000,0000010000</v>
      </c>
      <c r="B6492">
        <v>6784</v>
      </c>
      <c r="C6492">
        <v>6784</v>
      </c>
      <c r="D6492">
        <v>2016</v>
      </c>
      <c r="E6492" t="s">
        <v>4335</v>
      </c>
      <c r="F6492">
        <v>9</v>
      </c>
      <c r="G6492">
        <v>5</v>
      </c>
      <c r="H6492">
        <v>0.5</v>
      </c>
      <c r="I6492">
        <v>2.5000000000000001E-3</v>
      </c>
      <c r="J6492">
        <v>9.9999999999999995E-7</v>
      </c>
      <c r="K6492" t="b">
        <v>1</v>
      </c>
      <c r="L6492" t="s">
        <v>4966</v>
      </c>
      <c r="N6492" s="28">
        <v>42755.5</v>
      </c>
    </row>
    <row r="6493" spans="1:14" x14ac:dyDescent="0.25">
      <c r="A6493" t="str">
        <f>tb_audit_process_item[[#This Row],[id_audit_process_item_reference]]&amp;TEXT(tb_audit_process_item[[#This Row],[vr_threshold_accrued]],"000000000000,0000000000")</f>
        <v>6784000000000000,0050010000</v>
      </c>
      <c r="B6493">
        <v>6784</v>
      </c>
      <c r="C6493">
        <v>6785</v>
      </c>
      <c r="D6493">
        <v>2016</v>
      </c>
      <c r="E6493" t="s">
        <v>4335</v>
      </c>
      <c r="F6493">
        <v>9</v>
      </c>
      <c r="G6493">
        <v>5</v>
      </c>
      <c r="H6493">
        <v>0.66</v>
      </c>
      <c r="I6493">
        <v>2.75E-2</v>
      </c>
      <c r="J6493">
        <v>5.0010000000000002E-3</v>
      </c>
      <c r="K6493" t="b">
        <v>1</v>
      </c>
      <c r="L6493" t="s">
        <v>4966</v>
      </c>
      <c r="N6493" s="28">
        <v>42755.5</v>
      </c>
    </row>
    <row r="6494" spans="1:14" x14ac:dyDescent="0.25">
      <c r="A6494" t="str">
        <f>tb_audit_process_item[[#This Row],[id_audit_process_item_reference]]&amp;TEXT(tb_audit_process_item[[#This Row],[vr_threshold_accrued]],"000000000000,0000000000")</f>
        <v>6784000000000000,0500010000</v>
      </c>
      <c r="B6494">
        <v>6784</v>
      </c>
      <c r="C6494">
        <v>6786</v>
      </c>
      <c r="D6494">
        <v>2016</v>
      </c>
      <c r="E6494" t="s">
        <v>4335</v>
      </c>
      <c r="F6494">
        <v>9</v>
      </c>
      <c r="G6494">
        <v>5</v>
      </c>
      <c r="H6494">
        <v>0.87</v>
      </c>
      <c r="I6494">
        <v>7.4999999999999997E-2</v>
      </c>
      <c r="J6494">
        <v>5.0000999999999997E-2</v>
      </c>
      <c r="K6494" t="b">
        <v>1</v>
      </c>
      <c r="L6494" t="s">
        <v>4966</v>
      </c>
      <c r="N6494" s="28">
        <v>42755.5</v>
      </c>
    </row>
    <row r="6495" spans="1:14" x14ac:dyDescent="0.25">
      <c r="A6495" t="str">
        <f>tb_audit_process_item[[#This Row],[id_audit_process_item_reference]]&amp;TEXT(tb_audit_process_item[[#This Row],[vr_threshold_accrued]],"000000000000,0000000000")</f>
        <v>6784000000000000,1000010000</v>
      </c>
      <c r="B6495">
        <v>6784</v>
      </c>
      <c r="C6495">
        <v>6787</v>
      </c>
      <c r="D6495">
        <v>2016</v>
      </c>
      <c r="E6495" t="s">
        <v>4335</v>
      </c>
      <c r="F6495">
        <v>9</v>
      </c>
      <c r="G6495">
        <v>5</v>
      </c>
      <c r="H6495">
        <v>1.1499999999999999</v>
      </c>
      <c r="I6495">
        <v>0.125</v>
      </c>
      <c r="J6495">
        <v>0.10000100000000001</v>
      </c>
      <c r="K6495" t="b">
        <v>1</v>
      </c>
      <c r="L6495" t="s">
        <v>4966</v>
      </c>
      <c r="N6495" s="28">
        <v>42755.5</v>
      </c>
    </row>
    <row r="6496" spans="1:14" x14ac:dyDescent="0.25">
      <c r="A6496" t="str">
        <f>tb_audit_process_item[[#This Row],[id_audit_process_item_reference]]&amp;TEXT(tb_audit_process_item[[#This Row],[vr_threshold_accrued]],"000000000000,0000000000")</f>
        <v>6784000000000000,1500010000</v>
      </c>
      <c r="B6496">
        <v>6784</v>
      </c>
      <c r="C6496">
        <v>6788</v>
      </c>
      <c r="D6496">
        <v>2016</v>
      </c>
      <c r="E6496" t="s">
        <v>4335</v>
      </c>
      <c r="F6496">
        <v>9</v>
      </c>
      <c r="G6496">
        <v>5</v>
      </c>
      <c r="H6496">
        <v>1.52</v>
      </c>
      <c r="I6496">
        <v>0.17499999999999999</v>
      </c>
      <c r="J6496">
        <v>0.150001</v>
      </c>
      <c r="K6496" t="b">
        <v>1</v>
      </c>
      <c r="L6496" t="s">
        <v>4966</v>
      </c>
      <c r="N6496" s="28">
        <v>42755.5</v>
      </c>
    </row>
    <row r="6497" spans="1:14" x14ac:dyDescent="0.25">
      <c r="A6497" t="str">
        <f>tb_audit_process_item[[#This Row],[id_audit_process_item_reference]]&amp;TEXT(tb_audit_process_item[[#This Row],[vr_threshold_accrued]],"000000000000,0000000000")</f>
        <v>6784000000000000,2000010000</v>
      </c>
      <c r="B6497">
        <v>6784</v>
      </c>
      <c r="C6497">
        <v>6789</v>
      </c>
      <c r="D6497">
        <v>2016</v>
      </c>
      <c r="E6497" t="s">
        <v>4335</v>
      </c>
      <c r="F6497">
        <v>9</v>
      </c>
      <c r="G6497">
        <v>5</v>
      </c>
      <c r="H6497">
        <v>2.0099999999999998</v>
      </c>
      <c r="I6497">
        <v>0.25</v>
      </c>
      <c r="J6497">
        <v>0.20000100000000001</v>
      </c>
      <c r="K6497" t="b">
        <v>1</v>
      </c>
      <c r="L6497" t="s">
        <v>4966</v>
      </c>
      <c r="N6497" s="28">
        <v>42755.5</v>
      </c>
    </row>
    <row r="6498" spans="1:14" x14ac:dyDescent="0.25">
      <c r="A6498" t="str">
        <f>tb_audit_process_item[[#This Row],[id_audit_process_item_reference]]&amp;TEXT(tb_audit_process_item[[#This Row],[vr_threshold_accrued]],"000000000000,0000000000")</f>
        <v>6784000000000000,3000010000</v>
      </c>
      <c r="B6498">
        <v>6784</v>
      </c>
      <c r="C6498">
        <v>6790</v>
      </c>
      <c r="D6498">
        <v>2016</v>
      </c>
      <c r="E6498" t="s">
        <v>4335</v>
      </c>
      <c r="F6498">
        <v>9</v>
      </c>
      <c r="G6498">
        <v>5</v>
      </c>
      <c r="H6498">
        <v>2.65</v>
      </c>
      <c r="I6498">
        <v>0.4</v>
      </c>
      <c r="J6498">
        <v>0.30000100000000002</v>
      </c>
      <c r="K6498" t="b">
        <v>1</v>
      </c>
      <c r="L6498" t="s">
        <v>4966</v>
      </c>
      <c r="N6498" s="28">
        <v>42755.5</v>
      </c>
    </row>
    <row r="6499" spans="1:14" x14ac:dyDescent="0.25">
      <c r="A6499" t="str">
        <f>tb_audit_process_item[[#This Row],[id_audit_process_item_reference]]&amp;TEXT(tb_audit_process_item[[#This Row],[vr_threshold_accrued]],"000000000000,0000000000")</f>
        <v>6784000000000000,5000010000</v>
      </c>
      <c r="B6499">
        <v>6784</v>
      </c>
      <c r="C6499">
        <v>6791</v>
      </c>
      <c r="D6499">
        <v>2016</v>
      </c>
      <c r="E6499" t="s">
        <v>4335</v>
      </c>
      <c r="F6499">
        <v>9</v>
      </c>
      <c r="G6499">
        <v>5</v>
      </c>
      <c r="H6499">
        <v>3.5</v>
      </c>
      <c r="I6499">
        <v>0.75</v>
      </c>
      <c r="J6499" s="29">
        <v>0.50000100000000003</v>
      </c>
      <c r="K6499" t="b">
        <v>1</v>
      </c>
      <c r="L6499" t="s">
        <v>4966</v>
      </c>
      <c r="N6499" s="28">
        <v>42755.5</v>
      </c>
    </row>
    <row r="6500" spans="1:14" x14ac:dyDescent="0.25">
      <c r="A6500" t="str">
        <f>tb_audit_process_item[[#This Row],[id_audit_process_item_reference]]&amp;TEXT(tb_audit_process_item[[#This Row],[vr_threshold_accrued]],"000000000000,0000000000")</f>
        <v>6792000000000001,0000000000</v>
      </c>
      <c r="B6500">
        <v>6792</v>
      </c>
      <c r="C6500">
        <v>6792</v>
      </c>
      <c r="D6500">
        <v>2016</v>
      </c>
      <c r="E6500" t="s">
        <v>4344</v>
      </c>
      <c r="F6500">
        <v>9</v>
      </c>
      <c r="G6500">
        <v>5</v>
      </c>
      <c r="H6500">
        <v>0.5</v>
      </c>
      <c r="J6500">
        <v>1</v>
      </c>
      <c r="K6500" t="b">
        <v>1</v>
      </c>
      <c r="L6500" t="s">
        <v>6935</v>
      </c>
      <c r="N6500" s="28">
        <v>42755.5</v>
      </c>
    </row>
    <row r="6501" spans="1:14" x14ac:dyDescent="0.25">
      <c r="A6501" t="str">
        <f>tb_audit_process_item[[#This Row],[id_audit_process_item_reference]]&amp;TEXT(tb_audit_process_item[[#This Row],[vr_threshold_accrued]],"000000000000,0000000000")</f>
        <v>6792000000000002,0000000000</v>
      </c>
      <c r="B6501">
        <v>6792</v>
      </c>
      <c r="C6501">
        <v>6793</v>
      </c>
      <c r="D6501">
        <v>2016</v>
      </c>
      <c r="E6501" t="s">
        <v>4344</v>
      </c>
      <c r="F6501">
        <v>9</v>
      </c>
      <c r="G6501">
        <v>5</v>
      </c>
      <c r="H6501">
        <v>0.69</v>
      </c>
      <c r="J6501">
        <v>2</v>
      </c>
      <c r="K6501" t="b">
        <v>1</v>
      </c>
      <c r="L6501" t="s">
        <v>6935</v>
      </c>
      <c r="N6501" s="28">
        <v>42755.5</v>
      </c>
    </row>
    <row r="6502" spans="1:14" x14ac:dyDescent="0.25">
      <c r="A6502" t="str">
        <f>tb_audit_process_item[[#This Row],[id_audit_process_item_reference]]&amp;TEXT(tb_audit_process_item[[#This Row],[vr_threshold_accrued]],"000000000000,0000000000")</f>
        <v>6792000000000003,0000000000</v>
      </c>
      <c r="B6502">
        <v>6792</v>
      </c>
      <c r="C6502">
        <v>6794</v>
      </c>
      <c r="D6502">
        <v>2016</v>
      </c>
      <c r="E6502" t="s">
        <v>4344</v>
      </c>
      <c r="F6502">
        <v>9</v>
      </c>
      <c r="G6502">
        <v>5</v>
      </c>
      <c r="H6502">
        <v>0.96</v>
      </c>
      <c r="J6502">
        <v>3</v>
      </c>
      <c r="K6502" t="b">
        <v>1</v>
      </c>
      <c r="L6502" t="s">
        <v>6935</v>
      </c>
      <c r="N6502" s="28">
        <v>42755.5</v>
      </c>
    </row>
    <row r="6503" spans="1:14" x14ac:dyDescent="0.25">
      <c r="A6503" t="str">
        <f>tb_audit_process_item[[#This Row],[id_audit_process_item_reference]]&amp;TEXT(tb_audit_process_item[[#This Row],[vr_threshold_accrued]],"000000000000,0000000000")</f>
        <v>6792000000000004,0000000000</v>
      </c>
      <c r="B6503">
        <v>6792</v>
      </c>
      <c r="C6503">
        <v>6795</v>
      </c>
      <c r="D6503">
        <v>2016</v>
      </c>
      <c r="E6503" t="s">
        <v>4344</v>
      </c>
      <c r="F6503">
        <v>9</v>
      </c>
      <c r="G6503">
        <v>5</v>
      </c>
      <c r="H6503">
        <v>1.34</v>
      </c>
      <c r="J6503">
        <v>4</v>
      </c>
      <c r="K6503" t="b">
        <v>1</v>
      </c>
      <c r="L6503" t="s">
        <v>6935</v>
      </c>
      <c r="N6503" s="28">
        <v>42755.5</v>
      </c>
    </row>
    <row r="6504" spans="1:14" x14ac:dyDescent="0.25">
      <c r="A6504" t="str">
        <f>tb_audit_process_item[[#This Row],[id_audit_process_item_reference]]&amp;TEXT(tb_audit_process_item[[#This Row],[vr_threshold_accrued]],"000000000000,0000000000")</f>
        <v>6792000000000005,0000000000</v>
      </c>
      <c r="B6504">
        <v>6792</v>
      </c>
      <c r="C6504">
        <v>6796</v>
      </c>
      <c r="D6504">
        <v>2016</v>
      </c>
      <c r="E6504" t="s">
        <v>4344</v>
      </c>
      <c r="F6504">
        <v>9</v>
      </c>
      <c r="G6504">
        <v>5</v>
      </c>
      <c r="H6504">
        <v>1.86</v>
      </c>
      <c r="J6504">
        <v>5</v>
      </c>
      <c r="K6504" t="b">
        <v>1</v>
      </c>
      <c r="L6504" t="s">
        <v>6935</v>
      </c>
      <c r="N6504" s="28">
        <v>42755.5</v>
      </c>
    </row>
    <row r="6505" spans="1:14" x14ac:dyDescent="0.25">
      <c r="A6505" t="str">
        <f>tb_audit_process_item[[#This Row],[id_audit_process_item_reference]]&amp;TEXT(tb_audit_process_item[[#This Row],[vr_threshold_accrued]],"000000000000,0000000000")</f>
        <v>6792000000000006,0000000000</v>
      </c>
      <c r="B6505">
        <v>6792</v>
      </c>
      <c r="C6505">
        <v>6797</v>
      </c>
      <c r="D6505">
        <v>2016</v>
      </c>
      <c r="E6505" t="s">
        <v>4344</v>
      </c>
      <c r="F6505">
        <v>9</v>
      </c>
      <c r="G6505">
        <v>5</v>
      </c>
      <c r="H6505">
        <v>2.58</v>
      </c>
      <c r="J6505">
        <v>6</v>
      </c>
      <c r="K6505" t="b">
        <v>1</v>
      </c>
      <c r="L6505" t="s">
        <v>6935</v>
      </c>
      <c r="N6505" s="28">
        <v>42755.5</v>
      </c>
    </row>
    <row r="6506" spans="1:14" x14ac:dyDescent="0.25">
      <c r="A6506" t="str">
        <f>tb_audit_process_item[[#This Row],[id_audit_process_item_reference]]&amp;TEXT(tb_audit_process_item[[#This Row],[vr_threshold_accrued]],"000000000000,0000000000")</f>
        <v>6792000000000007,0000000000</v>
      </c>
      <c r="B6506">
        <v>6792</v>
      </c>
      <c r="C6506">
        <v>6798</v>
      </c>
      <c r="D6506">
        <v>2016</v>
      </c>
      <c r="E6506" t="s">
        <v>4344</v>
      </c>
      <c r="F6506">
        <v>9</v>
      </c>
      <c r="G6506">
        <v>5</v>
      </c>
      <c r="H6506">
        <v>3.59</v>
      </c>
      <c r="J6506">
        <v>7</v>
      </c>
      <c r="K6506" t="b">
        <v>1</v>
      </c>
      <c r="L6506" t="s">
        <v>6935</v>
      </c>
      <c r="N6506" s="28">
        <v>42755.5</v>
      </c>
    </row>
    <row r="6507" spans="1:14" x14ac:dyDescent="0.25">
      <c r="A6507" t="str">
        <f>tb_audit_process_item[[#This Row],[id_audit_process_item_reference]]&amp;TEXT(tb_audit_process_item[[#This Row],[vr_threshold_accrued]],"000000000000,0000000000")</f>
        <v>6792000000000008,0000000000</v>
      </c>
      <c r="B6507">
        <v>6792</v>
      </c>
      <c r="C6507">
        <v>6799</v>
      </c>
      <c r="D6507">
        <v>2016</v>
      </c>
      <c r="E6507" t="s">
        <v>4344</v>
      </c>
      <c r="F6507">
        <v>9</v>
      </c>
      <c r="G6507">
        <v>5</v>
      </c>
      <c r="H6507">
        <v>5</v>
      </c>
      <c r="J6507">
        <v>8</v>
      </c>
      <c r="K6507" t="b">
        <v>1</v>
      </c>
      <c r="L6507" t="s">
        <v>6935</v>
      </c>
      <c r="N6507" s="28">
        <v>42755.5</v>
      </c>
    </row>
    <row r="6508" spans="1:14" x14ac:dyDescent="0.25">
      <c r="A6508" t="str">
        <f>tb_audit_process_item[[#This Row],[id_audit_process_item_reference]]&amp;TEXT(tb_audit_process_item[[#This Row],[vr_threshold_accrued]],"000000000000,0000000000")</f>
        <v>6800000000000000,0000000000</v>
      </c>
      <c r="B6508">
        <v>6800</v>
      </c>
      <c r="C6508">
        <v>6800</v>
      </c>
      <c r="D6508">
        <v>2016</v>
      </c>
      <c r="E6508" t="s">
        <v>6339</v>
      </c>
      <c r="F6508">
        <v>9</v>
      </c>
      <c r="G6508">
        <v>5</v>
      </c>
      <c r="H6508">
        <v>5</v>
      </c>
      <c r="K6508" t="b">
        <v>1</v>
      </c>
      <c r="L6508" t="s">
        <v>1099</v>
      </c>
      <c r="N6508" s="28">
        <v>42755.5</v>
      </c>
    </row>
    <row r="6509" spans="1:14" x14ac:dyDescent="0.25">
      <c r="A6509" t="str">
        <f>tb_audit_process_item[[#This Row],[id_audit_process_item_reference]]&amp;TEXT(tb_audit_process_item[[#This Row],[vr_threshold_accrued]],"000000000000,0000000000")</f>
        <v>6801000000000000,0000000000</v>
      </c>
      <c r="B6509">
        <v>6801</v>
      </c>
      <c r="C6509">
        <v>6801</v>
      </c>
      <c r="D6509">
        <v>2016</v>
      </c>
      <c r="E6509" t="s">
        <v>6347</v>
      </c>
      <c r="F6509">
        <v>9</v>
      </c>
      <c r="G6509">
        <v>5</v>
      </c>
      <c r="H6509">
        <v>3.5</v>
      </c>
      <c r="J6509"/>
      <c r="K6509" t="b">
        <v>1</v>
      </c>
      <c r="L6509" t="s">
        <v>5950</v>
      </c>
      <c r="N6509" s="28">
        <v>42755.5</v>
      </c>
    </row>
    <row r="6510" spans="1:14" x14ac:dyDescent="0.25">
      <c r="A6510" t="str">
        <f>tb_audit_process_item[[#This Row],[id_audit_process_item_reference]]&amp;TEXT(tb_audit_process_item[[#This Row],[vr_threshold_accrued]],"000000000000,0000000000")</f>
        <v>6802000000000000,0000000000</v>
      </c>
      <c r="B6510">
        <v>6802</v>
      </c>
      <c r="C6510">
        <v>6802</v>
      </c>
      <c r="D6510">
        <v>2016</v>
      </c>
      <c r="E6510" t="s">
        <v>6351</v>
      </c>
      <c r="F6510">
        <v>9</v>
      </c>
      <c r="G6510">
        <v>5</v>
      </c>
      <c r="H6510">
        <v>5</v>
      </c>
      <c r="J6510"/>
      <c r="K6510" t="b">
        <v>1</v>
      </c>
      <c r="L6510" t="s">
        <v>1129</v>
      </c>
      <c r="N6510" s="28">
        <v>42755.5</v>
      </c>
    </row>
    <row r="6511" spans="1:14" x14ac:dyDescent="0.25">
      <c r="A6511" t="str">
        <f>tb_audit_process_item[[#This Row],[id_audit_process_item_reference]]&amp;TEXT(tb_audit_process_item[[#This Row],[vr_threshold_accrued]],"000000000000,0000000000")</f>
        <v>6803000000000000,0000000000</v>
      </c>
      <c r="B6511">
        <v>6803</v>
      </c>
      <c r="C6511">
        <v>6803</v>
      </c>
      <c r="D6511">
        <v>2016</v>
      </c>
      <c r="E6511" t="s">
        <v>6356</v>
      </c>
      <c r="F6511">
        <v>9</v>
      </c>
      <c r="G6511">
        <v>5</v>
      </c>
      <c r="H6511">
        <v>3.5</v>
      </c>
      <c r="J6511"/>
      <c r="K6511" t="b">
        <v>1</v>
      </c>
      <c r="L6511" t="s">
        <v>1147</v>
      </c>
      <c r="N6511" s="28">
        <v>42755.5</v>
      </c>
    </row>
    <row r="6512" spans="1:14" x14ac:dyDescent="0.25">
      <c r="A6512" t="str">
        <f>tb_audit_process_item[[#This Row],[id_audit_process_item_reference]]&amp;TEXT(tb_audit_process_item[[#This Row],[vr_threshold_accrued]],"000000000000,0000000000")</f>
        <v>6804000000000000,0000000000</v>
      </c>
      <c r="B6512">
        <v>6804</v>
      </c>
      <c r="C6512">
        <v>6804</v>
      </c>
      <c r="D6512">
        <v>2016</v>
      </c>
      <c r="E6512" t="s">
        <v>6361</v>
      </c>
      <c r="F6512">
        <v>9</v>
      </c>
      <c r="G6512">
        <v>5</v>
      </c>
      <c r="H6512">
        <v>5</v>
      </c>
      <c r="J6512"/>
      <c r="K6512" t="b">
        <v>1</v>
      </c>
      <c r="L6512" t="s">
        <v>1158</v>
      </c>
      <c r="N6512" s="28">
        <v>42755.5</v>
      </c>
    </row>
    <row r="6513" spans="1:14" x14ac:dyDescent="0.25">
      <c r="A6513" t="str">
        <f>tb_audit_process_item[[#This Row],[id_audit_process_item_reference]]&amp;TEXT(tb_audit_process_item[[#This Row],[vr_threshold_accrued]],"000000000000,0000000000")</f>
        <v>6805000000000000,0000000000</v>
      </c>
      <c r="B6513">
        <v>6805</v>
      </c>
      <c r="C6513">
        <v>6805</v>
      </c>
      <c r="D6513">
        <v>2016</v>
      </c>
      <c r="E6513" t="s">
        <v>6367</v>
      </c>
      <c r="F6513">
        <v>9</v>
      </c>
      <c r="G6513">
        <v>5</v>
      </c>
      <c r="H6513">
        <v>3.5</v>
      </c>
      <c r="J6513"/>
      <c r="K6513" t="b">
        <v>1</v>
      </c>
      <c r="L6513" t="s">
        <v>7334</v>
      </c>
      <c r="N6513" s="28">
        <v>42755.5</v>
      </c>
    </row>
    <row r="6514" spans="1:14" x14ac:dyDescent="0.25">
      <c r="A6514" t="str">
        <f>tb_audit_process_item[[#This Row],[id_audit_process_item_reference]]&amp;TEXT(tb_audit_process_item[[#This Row],[vr_threshold_accrued]],"000000000000,0000000000")</f>
        <v>6806000000000000,0000000000</v>
      </c>
      <c r="B6514">
        <v>6806</v>
      </c>
      <c r="C6514">
        <v>6806</v>
      </c>
      <c r="D6514">
        <v>2016</v>
      </c>
      <c r="E6514" t="s">
        <v>6371</v>
      </c>
      <c r="F6514">
        <v>9</v>
      </c>
      <c r="G6514">
        <v>5</v>
      </c>
      <c r="H6514">
        <v>5</v>
      </c>
      <c r="J6514"/>
      <c r="K6514" t="b">
        <v>1</v>
      </c>
      <c r="L6514" t="s">
        <v>1187</v>
      </c>
      <c r="N6514" s="28">
        <v>42755.5</v>
      </c>
    </row>
    <row r="6515" spans="1:14" x14ac:dyDescent="0.25">
      <c r="A6515" t="str">
        <f>tb_audit_process_item[[#This Row],[id_audit_process_item_reference]]&amp;TEXT(tb_audit_process_item[[#This Row],[vr_threshold_accrued]],"000000000000,0000000000")</f>
        <v>6807000000000000,0000000000</v>
      </c>
      <c r="B6515">
        <v>6807</v>
      </c>
      <c r="C6515">
        <v>6807</v>
      </c>
      <c r="D6515">
        <v>2016</v>
      </c>
      <c r="E6515" t="s">
        <v>6377</v>
      </c>
      <c r="F6515">
        <v>9</v>
      </c>
      <c r="G6515">
        <v>5</v>
      </c>
      <c r="H6515">
        <v>3.5</v>
      </c>
      <c r="J6515"/>
      <c r="K6515" t="b">
        <v>1</v>
      </c>
      <c r="L6515" t="s">
        <v>1205</v>
      </c>
      <c r="N6515" s="28">
        <v>42755.5</v>
      </c>
    </row>
    <row r="6516" spans="1:14" x14ac:dyDescent="0.25">
      <c r="A6516" t="str">
        <f>tb_audit_process_item[[#This Row],[id_audit_process_item_reference]]&amp;TEXT(tb_audit_process_item[[#This Row],[vr_threshold_accrued]],"000000000000,0000000000")</f>
        <v>6808000000000000,0000000000</v>
      </c>
      <c r="B6516">
        <v>6808</v>
      </c>
      <c r="C6516">
        <v>6808</v>
      </c>
      <c r="D6516">
        <v>2016</v>
      </c>
      <c r="E6516" t="s">
        <v>6381</v>
      </c>
      <c r="F6516">
        <v>9</v>
      </c>
      <c r="G6516">
        <v>5</v>
      </c>
      <c r="H6516">
        <v>5</v>
      </c>
      <c r="J6516"/>
      <c r="K6516" t="b">
        <v>1</v>
      </c>
      <c r="L6516" t="s">
        <v>1216</v>
      </c>
      <c r="N6516" s="28">
        <v>42755.5</v>
      </c>
    </row>
    <row r="6517" spans="1:14" x14ac:dyDescent="0.25">
      <c r="A6517" t="str">
        <f>tb_audit_process_item[[#This Row],[id_audit_process_item_reference]]&amp;TEXT(tb_audit_process_item[[#This Row],[vr_threshold_accrued]],"000000000000,0000000000")</f>
        <v>6809000000000000,0000000000</v>
      </c>
      <c r="B6517">
        <v>6809</v>
      </c>
      <c r="C6517">
        <v>6809</v>
      </c>
      <c r="D6517">
        <v>2016</v>
      </c>
      <c r="E6517" t="s">
        <v>6387</v>
      </c>
      <c r="F6517">
        <v>9</v>
      </c>
      <c r="G6517">
        <v>5</v>
      </c>
      <c r="H6517">
        <v>3.5</v>
      </c>
      <c r="J6517"/>
      <c r="K6517" t="b">
        <v>1</v>
      </c>
      <c r="L6517" t="s">
        <v>1234</v>
      </c>
      <c r="N6517" s="28">
        <v>42755.5</v>
      </c>
    </row>
    <row r="6518" spans="1:14" x14ac:dyDescent="0.25">
      <c r="A6518" t="str">
        <f>tb_audit_process_item[[#This Row],[id_audit_process_item_reference]]&amp;TEXT(tb_audit_process_item[[#This Row],[vr_threshold_accrued]],"000000000000,0000000000")</f>
        <v>6810000000000000,0000000000</v>
      </c>
      <c r="B6518">
        <v>6810</v>
      </c>
      <c r="C6518">
        <v>6810</v>
      </c>
      <c r="D6518">
        <v>2016</v>
      </c>
      <c r="E6518" t="s">
        <v>6391</v>
      </c>
      <c r="F6518">
        <v>9</v>
      </c>
      <c r="G6518">
        <v>5</v>
      </c>
      <c r="H6518">
        <v>5</v>
      </c>
      <c r="J6518"/>
      <c r="K6518" t="b">
        <v>1</v>
      </c>
      <c r="L6518" t="s">
        <v>1245</v>
      </c>
      <c r="N6518" s="28">
        <v>42755.5</v>
      </c>
    </row>
    <row r="6519" spans="1:14" x14ac:dyDescent="0.25">
      <c r="A6519" t="str">
        <f>tb_audit_process_item[[#This Row],[id_audit_process_item_reference]]&amp;TEXT(tb_audit_process_item[[#This Row],[vr_threshold_accrued]],"000000000000,0000000000")</f>
        <v>6811000000000000,0000000000</v>
      </c>
      <c r="B6519">
        <v>6811</v>
      </c>
      <c r="C6519">
        <v>6811</v>
      </c>
      <c r="D6519">
        <v>2016</v>
      </c>
      <c r="E6519" t="s">
        <v>6397</v>
      </c>
      <c r="F6519">
        <v>9</v>
      </c>
      <c r="G6519">
        <v>5</v>
      </c>
      <c r="H6519">
        <v>3.5</v>
      </c>
      <c r="J6519"/>
      <c r="K6519" t="b">
        <v>1</v>
      </c>
      <c r="L6519" t="s">
        <v>1263</v>
      </c>
      <c r="N6519" s="28">
        <v>42755.5</v>
      </c>
    </row>
    <row r="6520" spans="1:14" x14ac:dyDescent="0.25">
      <c r="A6520" t="str">
        <f>tb_audit_process_item[[#This Row],[id_audit_process_item_reference]]&amp;TEXT(tb_audit_process_item[[#This Row],[vr_threshold_accrued]],"000000000000,0000000000")</f>
        <v>6812000000000000,0000000000</v>
      </c>
      <c r="B6520">
        <v>6812</v>
      </c>
      <c r="C6520">
        <v>6812</v>
      </c>
      <c r="D6520">
        <v>2016</v>
      </c>
      <c r="E6520" t="s">
        <v>6396</v>
      </c>
      <c r="F6520">
        <v>9</v>
      </c>
      <c r="G6520">
        <v>5</v>
      </c>
      <c r="H6520">
        <v>5</v>
      </c>
      <c r="J6520"/>
      <c r="K6520" t="b">
        <v>1</v>
      </c>
      <c r="L6520" t="s">
        <v>1274</v>
      </c>
      <c r="N6520" s="28">
        <v>42755.5</v>
      </c>
    </row>
    <row r="6521" spans="1:14" x14ac:dyDescent="0.25">
      <c r="A6521" t="str">
        <f>tb_audit_process_item[[#This Row],[id_audit_process_item_reference]]&amp;TEXT(tb_audit_process_item[[#This Row],[vr_threshold_accrued]],"000000000000,0000000000")</f>
        <v>6813000000000000,0000000000</v>
      </c>
      <c r="B6521">
        <v>6813</v>
      </c>
      <c r="C6521">
        <v>6813</v>
      </c>
      <c r="D6521">
        <v>2016</v>
      </c>
      <c r="E6521" t="s">
        <v>6401</v>
      </c>
      <c r="F6521">
        <v>9</v>
      </c>
      <c r="G6521">
        <v>5</v>
      </c>
      <c r="H6521">
        <v>3.5</v>
      </c>
      <c r="J6521"/>
      <c r="K6521" t="b">
        <v>1</v>
      </c>
      <c r="L6521" t="s">
        <v>1292</v>
      </c>
      <c r="N6521" s="28">
        <v>42755.5</v>
      </c>
    </row>
    <row r="6522" spans="1:14" x14ac:dyDescent="0.25">
      <c r="A6522" t="str">
        <f>tb_audit_process_item[[#This Row],[id_audit_process_item_reference]]&amp;TEXT(tb_audit_process_item[[#This Row],[vr_threshold_accrued]],"000000000000,0000000000")</f>
        <v>6814000000000000,0000000000</v>
      </c>
      <c r="B6522">
        <v>6814</v>
      </c>
      <c r="C6522">
        <v>6814</v>
      </c>
      <c r="D6522">
        <v>2016</v>
      </c>
      <c r="E6522" t="s">
        <v>6411</v>
      </c>
      <c r="F6522">
        <v>9</v>
      </c>
      <c r="G6522">
        <v>5</v>
      </c>
      <c r="H6522">
        <v>5</v>
      </c>
      <c r="K6522" t="b">
        <v>1</v>
      </c>
      <c r="L6522" t="s">
        <v>1303</v>
      </c>
      <c r="N6522" s="28">
        <v>42755.5</v>
      </c>
    </row>
    <row r="6523" spans="1:14" x14ac:dyDescent="0.25">
      <c r="A6523" t="str">
        <f>tb_audit_process_item[[#This Row],[id_audit_process_item_reference]]&amp;TEXT(tb_audit_process_item[[#This Row],[vr_threshold_accrued]],"000000000000,0000000000")</f>
        <v>6815000000000000,0000000000</v>
      </c>
      <c r="B6523">
        <v>6815</v>
      </c>
      <c r="C6523">
        <v>6815</v>
      </c>
      <c r="D6523">
        <v>2016</v>
      </c>
      <c r="E6523" t="s">
        <v>6417</v>
      </c>
      <c r="F6523">
        <v>9</v>
      </c>
      <c r="G6523">
        <v>5</v>
      </c>
      <c r="H6523">
        <v>3.5</v>
      </c>
      <c r="J6523"/>
      <c r="K6523" t="b">
        <v>1</v>
      </c>
      <c r="L6523" t="s">
        <v>5575</v>
      </c>
      <c r="N6523" s="28">
        <v>42755.5</v>
      </c>
    </row>
    <row r="6524" spans="1:14" x14ac:dyDescent="0.25">
      <c r="A6524" t="str">
        <f>tb_audit_process_item[[#This Row],[id_audit_process_item_reference]]&amp;TEXT(tb_audit_process_item[[#This Row],[vr_threshold_accrued]],"000000000000,0000000000")</f>
        <v>6816000000000000,0000000000</v>
      </c>
      <c r="B6524">
        <v>6816</v>
      </c>
      <c r="C6524">
        <v>6816</v>
      </c>
      <c r="D6524">
        <v>2016</v>
      </c>
      <c r="E6524" t="s">
        <v>6421</v>
      </c>
      <c r="F6524">
        <v>9</v>
      </c>
      <c r="G6524">
        <v>5</v>
      </c>
      <c r="H6524">
        <v>5</v>
      </c>
      <c r="J6524"/>
      <c r="K6524" t="b">
        <v>1</v>
      </c>
      <c r="L6524" t="s">
        <v>1331</v>
      </c>
      <c r="N6524" s="28">
        <v>42755.5</v>
      </c>
    </row>
    <row r="6525" spans="1:14" x14ac:dyDescent="0.25">
      <c r="A6525" t="str">
        <f>tb_audit_process_item[[#This Row],[id_audit_process_item_reference]]&amp;TEXT(tb_audit_process_item[[#This Row],[vr_threshold_accrued]],"000000000000,0000000000")</f>
        <v>6817000000000000,0000000000</v>
      </c>
      <c r="B6525">
        <v>6817</v>
      </c>
      <c r="C6525">
        <v>6817</v>
      </c>
      <c r="D6525">
        <v>2016</v>
      </c>
      <c r="E6525" t="s">
        <v>6427</v>
      </c>
      <c r="F6525">
        <v>9</v>
      </c>
      <c r="G6525">
        <v>5</v>
      </c>
      <c r="H6525">
        <v>3.5</v>
      </c>
      <c r="J6525"/>
      <c r="K6525" t="b">
        <v>1</v>
      </c>
      <c r="L6525" t="s">
        <v>1349</v>
      </c>
      <c r="N6525" s="28">
        <v>42755.5</v>
      </c>
    </row>
    <row r="6526" spans="1:14" x14ac:dyDescent="0.25">
      <c r="A6526" t="str">
        <f>tb_audit_process_item[[#This Row],[id_audit_process_item_reference]]&amp;TEXT(tb_audit_process_item[[#This Row],[vr_threshold_accrued]],"000000000000,0000000000")</f>
        <v>6818000000000000,0000000000</v>
      </c>
      <c r="B6526">
        <v>6818</v>
      </c>
      <c r="C6526">
        <v>6818</v>
      </c>
      <c r="D6526">
        <v>2016</v>
      </c>
      <c r="E6526" t="s">
        <v>4245</v>
      </c>
      <c r="F6526">
        <v>9</v>
      </c>
      <c r="G6526">
        <v>5</v>
      </c>
      <c r="H6526">
        <v>5</v>
      </c>
      <c r="J6526"/>
      <c r="K6526" t="b">
        <v>1</v>
      </c>
      <c r="L6526" t="s">
        <v>1360</v>
      </c>
      <c r="N6526" s="28">
        <v>42755.5</v>
      </c>
    </row>
    <row r="6527" spans="1:14" x14ac:dyDescent="0.25">
      <c r="A6527" t="str">
        <f>tb_audit_process_item[[#This Row],[id_audit_process_item_reference]]&amp;TEXT(tb_audit_process_item[[#This Row],[vr_threshold_accrued]],"000000000000,0000000000")</f>
        <v>6819000000000000,0000000000</v>
      </c>
      <c r="B6527">
        <v>6819</v>
      </c>
      <c r="C6527">
        <v>6819</v>
      </c>
      <c r="D6527">
        <v>2016</v>
      </c>
      <c r="E6527" t="s">
        <v>4251</v>
      </c>
      <c r="F6527">
        <v>9</v>
      </c>
      <c r="G6527">
        <v>5</v>
      </c>
      <c r="H6527">
        <v>3.5</v>
      </c>
      <c r="J6527"/>
      <c r="K6527" t="b">
        <v>1</v>
      </c>
      <c r="L6527" t="s">
        <v>1378</v>
      </c>
      <c r="N6527" s="28">
        <v>42389.5</v>
      </c>
    </row>
    <row r="6528" spans="1:14" x14ac:dyDescent="0.25">
      <c r="A6528" t="str">
        <f>tb_audit_process_item[[#This Row],[id_audit_process_item_reference]]&amp;TEXT(tb_audit_process_item[[#This Row],[vr_threshold_accrued]],"000000000000,0000000000")</f>
        <v>6820000000000000,0000000000</v>
      </c>
      <c r="B6528">
        <v>6820</v>
      </c>
      <c r="C6528">
        <v>6820</v>
      </c>
      <c r="D6528">
        <v>2016</v>
      </c>
      <c r="E6528" t="s">
        <v>4255</v>
      </c>
      <c r="F6528">
        <v>9</v>
      </c>
      <c r="G6528">
        <v>5</v>
      </c>
      <c r="H6528">
        <v>5</v>
      </c>
      <c r="J6528"/>
      <c r="K6528" t="b">
        <v>1</v>
      </c>
      <c r="L6528" t="s">
        <v>1389</v>
      </c>
      <c r="N6528" s="28">
        <v>42389.5</v>
      </c>
    </row>
    <row r="6529" spans="1:14" x14ac:dyDescent="0.25">
      <c r="A6529" t="str">
        <f>tb_audit_process_item[[#This Row],[id_audit_process_item_reference]]&amp;TEXT(tb_audit_process_item[[#This Row],[vr_threshold_accrued]],"000000000000,0000000000")</f>
        <v>6821000000000000,0000000000</v>
      </c>
      <c r="B6529">
        <v>6821</v>
      </c>
      <c r="C6529">
        <v>6821</v>
      </c>
      <c r="D6529">
        <v>2016</v>
      </c>
      <c r="E6529" t="s">
        <v>4261</v>
      </c>
      <c r="F6529">
        <v>9</v>
      </c>
      <c r="G6529">
        <v>5</v>
      </c>
      <c r="H6529">
        <v>3.5</v>
      </c>
      <c r="J6529"/>
      <c r="K6529" t="b">
        <v>1</v>
      </c>
      <c r="L6529" t="s">
        <v>1407</v>
      </c>
      <c r="N6529" s="28">
        <v>42389.5</v>
      </c>
    </row>
    <row r="6530" spans="1:14" x14ac:dyDescent="0.25">
      <c r="A6530" t="str">
        <f>tb_audit_process_item[[#This Row],[id_audit_process_item_reference]]&amp;TEXT(tb_audit_process_item[[#This Row],[vr_threshold_accrued]],"000000000000,0000000000")</f>
        <v>6822000000000000,0000000000</v>
      </c>
      <c r="B6530">
        <v>6822</v>
      </c>
      <c r="C6530">
        <v>6822</v>
      </c>
      <c r="D6530">
        <v>2016</v>
      </c>
      <c r="E6530" t="s">
        <v>4265</v>
      </c>
      <c r="F6530">
        <v>9</v>
      </c>
      <c r="G6530">
        <v>5</v>
      </c>
      <c r="H6530">
        <v>5</v>
      </c>
      <c r="J6530"/>
      <c r="K6530" t="b">
        <v>1</v>
      </c>
      <c r="L6530" t="s">
        <v>1418</v>
      </c>
      <c r="N6530" s="28">
        <v>42389.5</v>
      </c>
    </row>
    <row r="6531" spans="1:14" x14ac:dyDescent="0.25">
      <c r="A6531" t="str">
        <f>tb_audit_process_item[[#This Row],[id_audit_process_item_reference]]&amp;TEXT(tb_audit_process_item[[#This Row],[vr_threshold_accrued]],"000000000000,0000000000")</f>
        <v>6823000000000000,0000000000</v>
      </c>
      <c r="B6531">
        <v>6823</v>
      </c>
      <c r="C6531">
        <v>6823</v>
      </c>
      <c r="D6531">
        <v>2016</v>
      </c>
      <c r="E6531" t="s">
        <v>4271</v>
      </c>
      <c r="F6531">
        <v>9</v>
      </c>
      <c r="G6531">
        <v>5</v>
      </c>
      <c r="H6531">
        <v>3.5</v>
      </c>
      <c r="J6531"/>
      <c r="K6531" t="b">
        <v>1</v>
      </c>
      <c r="L6531" t="s">
        <v>1436</v>
      </c>
      <c r="N6531" s="28">
        <v>42389.5</v>
      </c>
    </row>
    <row r="6532" spans="1:14" x14ac:dyDescent="0.25">
      <c r="A6532" t="str">
        <f>tb_audit_process_item[[#This Row],[id_audit_process_item_reference]]&amp;TEXT(tb_audit_process_item[[#This Row],[vr_threshold_accrued]],"000000000000,0000000000")</f>
        <v>6824000000000000,0000000000</v>
      </c>
      <c r="B6532">
        <v>6824</v>
      </c>
      <c r="C6532">
        <v>6824</v>
      </c>
      <c r="D6532">
        <v>2016</v>
      </c>
      <c r="E6532" t="s">
        <v>4275</v>
      </c>
      <c r="F6532">
        <v>9</v>
      </c>
      <c r="G6532">
        <v>5</v>
      </c>
      <c r="H6532">
        <v>5</v>
      </c>
      <c r="J6532"/>
      <c r="K6532" t="b">
        <v>1</v>
      </c>
      <c r="L6532" t="s">
        <v>1447</v>
      </c>
      <c r="N6532" s="28">
        <v>42389.5</v>
      </c>
    </row>
    <row r="6533" spans="1:14" x14ac:dyDescent="0.25">
      <c r="A6533" t="str">
        <f>tb_audit_process_item[[#This Row],[id_audit_process_item_reference]]&amp;TEXT(tb_audit_process_item[[#This Row],[vr_threshold_accrued]],"000000000000,0000000000")</f>
        <v>6825000000000000,0000000000</v>
      </c>
      <c r="B6533">
        <v>6825</v>
      </c>
      <c r="C6533">
        <v>6825</v>
      </c>
      <c r="D6533">
        <v>2016</v>
      </c>
      <c r="E6533" t="s">
        <v>4281</v>
      </c>
      <c r="F6533">
        <v>9</v>
      </c>
      <c r="G6533">
        <v>5</v>
      </c>
      <c r="H6533">
        <v>3.5</v>
      </c>
      <c r="J6533"/>
      <c r="K6533" t="b">
        <v>1</v>
      </c>
      <c r="L6533" t="s">
        <v>1465</v>
      </c>
      <c r="N6533" s="28">
        <v>42389.5</v>
      </c>
    </row>
    <row r="6534" spans="1:14" x14ac:dyDescent="0.25">
      <c r="A6534" t="str">
        <f>tb_audit_process_item[[#This Row],[id_audit_process_item_reference]]&amp;TEXT(tb_audit_process_item[[#This Row],[vr_threshold_accrued]],"000000000000,0000000000")</f>
        <v>6826000000000000,0000000000</v>
      </c>
      <c r="B6534">
        <v>6826</v>
      </c>
      <c r="C6534">
        <v>6826</v>
      </c>
      <c r="D6534">
        <v>2016</v>
      </c>
      <c r="E6534" t="s">
        <v>4285</v>
      </c>
      <c r="F6534">
        <v>9</v>
      </c>
      <c r="G6534">
        <v>5</v>
      </c>
      <c r="H6534">
        <v>5</v>
      </c>
      <c r="K6534" t="b">
        <v>1</v>
      </c>
      <c r="L6534" t="s">
        <v>1476</v>
      </c>
      <c r="N6534" s="28">
        <v>42389.5</v>
      </c>
    </row>
    <row r="6535" spans="1:14" x14ac:dyDescent="0.25">
      <c r="A6535" t="str">
        <f>tb_audit_process_item[[#This Row],[id_audit_process_item_reference]]&amp;TEXT(tb_audit_process_item[[#This Row],[vr_threshold_accrued]],"000000000000,0000000000")</f>
        <v>6827000000000000,0000000000</v>
      </c>
      <c r="B6535">
        <v>6827</v>
      </c>
      <c r="C6535">
        <v>6827</v>
      </c>
      <c r="D6535">
        <v>2016</v>
      </c>
      <c r="E6535" t="s">
        <v>4291</v>
      </c>
      <c r="F6535">
        <v>9</v>
      </c>
      <c r="G6535">
        <v>5</v>
      </c>
      <c r="H6535">
        <v>3.5</v>
      </c>
      <c r="J6535"/>
      <c r="K6535" t="b">
        <v>1</v>
      </c>
      <c r="L6535" t="s">
        <v>1494</v>
      </c>
      <c r="N6535" s="28">
        <v>42389.5</v>
      </c>
    </row>
    <row r="6536" spans="1:14" x14ac:dyDescent="0.25">
      <c r="A6536" t="str">
        <f>tb_audit_process_item[[#This Row],[id_audit_process_item_reference]]&amp;TEXT(tb_audit_process_item[[#This Row],[vr_threshold_accrued]],"000000000000,0000000000")</f>
        <v>6828000000000000,0000000000</v>
      </c>
      <c r="B6536">
        <v>6828</v>
      </c>
      <c r="C6536">
        <v>6828</v>
      </c>
      <c r="D6536">
        <v>2016</v>
      </c>
      <c r="E6536" t="s">
        <v>4295</v>
      </c>
      <c r="F6536">
        <v>9</v>
      </c>
      <c r="G6536">
        <v>5</v>
      </c>
      <c r="H6536">
        <v>5</v>
      </c>
      <c r="J6536"/>
      <c r="K6536" t="b">
        <v>1</v>
      </c>
      <c r="L6536" t="s">
        <v>1505</v>
      </c>
      <c r="N6536" s="28">
        <v>42389.5</v>
      </c>
    </row>
    <row r="6537" spans="1:14" x14ac:dyDescent="0.25">
      <c r="A6537" t="str">
        <f>tb_audit_process_item[[#This Row],[id_audit_process_item_reference]]&amp;TEXT(tb_audit_process_item[[#This Row],[vr_threshold_accrued]],"000000000000,0000000000")</f>
        <v>6829000000000000,0000000000</v>
      </c>
      <c r="B6537">
        <v>6829</v>
      </c>
      <c r="C6537">
        <v>6829</v>
      </c>
      <c r="D6537">
        <v>2016</v>
      </c>
      <c r="E6537" t="s">
        <v>4301</v>
      </c>
      <c r="F6537">
        <v>9</v>
      </c>
      <c r="G6537">
        <v>5</v>
      </c>
      <c r="H6537">
        <v>3.5</v>
      </c>
      <c r="J6537"/>
      <c r="K6537" t="b">
        <v>1</v>
      </c>
      <c r="L6537" t="s">
        <v>1523</v>
      </c>
      <c r="N6537" s="28">
        <v>42389.5</v>
      </c>
    </row>
    <row r="6538" spans="1:14" x14ac:dyDescent="0.25">
      <c r="A6538" t="str">
        <f>tb_audit_process_item[[#This Row],[id_audit_process_item_reference]]&amp;TEXT(tb_audit_process_item[[#This Row],[vr_threshold_accrued]],"000000000000,0000000000")</f>
        <v>6830000000000000,0000000000</v>
      </c>
      <c r="B6538">
        <v>6830</v>
      </c>
      <c r="C6538">
        <v>6830</v>
      </c>
      <c r="D6538">
        <v>2016</v>
      </c>
      <c r="E6538" t="s">
        <v>4305</v>
      </c>
      <c r="F6538">
        <v>9</v>
      </c>
      <c r="G6538">
        <v>5</v>
      </c>
      <c r="H6538">
        <v>5</v>
      </c>
      <c r="J6538"/>
      <c r="K6538" t="b">
        <v>1</v>
      </c>
      <c r="L6538" t="s">
        <v>1534</v>
      </c>
      <c r="N6538" s="28">
        <v>42389.5</v>
      </c>
    </row>
    <row r="6539" spans="1:14" x14ac:dyDescent="0.25">
      <c r="A6539" t="str">
        <f>tb_audit_process_item[[#This Row],[id_audit_process_item_reference]]&amp;TEXT(tb_audit_process_item[[#This Row],[vr_threshold_accrued]],"000000000000,0000000000")</f>
        <v>6831000000000000,0000000000</v>
      </c>
      <c r="B6539">
        <v>6831</v>
      </c>
      <c r="C6539">
        <v>6831</v>
      </c>
      <c r="D6539">
        <v>2016</v>
      </c>
      <c r="E6539" t="s">
        <v>4311</v>
      </c>
      <c r="F6539">
        <v>9</v>
      </c>
      <c r="G6539">
        <v>5</v>
      </c>
      <c r="H6539">
        <v>3.5</v>
      </c>
      <c r="J6539"/>
      <c r="K6539" t="b">
        <v>1</v>
      </c>
      <c r="L6539" t="s">
        <v>1552</v>
      </c>
      <c r="N6539" s="28">
        <v>42389.5</v>
      </c>
    </row>
    <row r="6540" spans="1:14" x14ac:dyDescent="0.25">
      <c r="A6540" t="str">
        <f>tb_audit_process_item[[#This Row],[id_audit_process_item_reference]]&amp;TEXT(tb_audit_process_item[[#This Row],[vr_threshold_accrued]],"000000000000,0000000000")</f>
        <v>6832000000000000,0000000000</v>
      </c>
      <c r="B6540">
        <v>6832</v>
      </c>
      <c r="C6540">
        <v>6832</v>
      </c>
      <c r="D6540">
        <v>2016</v>
      </c>
      <c r="E6540" t="s">
        <v>4315</v>
      </c>
      <c r="F6540">
        <v>9</v>
      </c>
      <c r="G6540">
        <v>5</v>
      </c>
      <c r="H6540">
        <v>5</v>
      </c>
      <c r="J6540"/>
      <c r="K6540" t="b">
        <v>1</v>
      </c>
      <c r="L6540" t="s">
        <v>7338</v>
      </c>
      <c r="N6540" s="28">
        <v>42389.5</v>
      </c>
    </row>
    <row r="6541" spans="1:14" x14ac:dyDescent="0.25">
      <c r="A6541" t="str">
        <f>tb_audit_process_item[[#This Row],[id_audit_process_item_reference]]&amp;TEXT(tb_audit_process_item[[#This Row],[vr_threshold_accrued]],"000000000000,0000000000")</f>
        <v>6833000000000000,0000000000</v>
      </c>
      <c r="B6541">
        <v>6833</v>
      </c>
      <c r="C6541">
        <v>6833</v>
      </c>
      <c r="D6541">
        <v>2016</v>
      </c>
      <c r="E6541" t="s">
        <v>4320</v>
      </c>
      <c r="F6541">
        <v>9</v>
      </c>
      <c r="G6541">
        <v>5</v>
      </c>
      <c r="H6541">
        <v>3.5</v>
      </c>
      <c r="K6541" t="b">
        <v>1</v>
      </c>
      <c r="L6541" t="s">
        <v>7342</v>
      </c>
      <c r="N6541" s="28">
        <v>42389.5</v>
      </c>
    </row>
    <row r="6542" spans="1:14" x14ac:dyDescent="0.25">
      <c r="A6542" t="str">
        <f>tb_audit_process_item[[#This Row],[id_audit_process_item_reference]]&amp;TEXT(tb_audit_process_item[[#This Row],[vr_threshold_accrued]],"000000000000,0000000000")</f>
        <v>6834000000000000,0000000000</v>
      </c>
      <c r="B6542">
        <v>6834</v>
      </c>
      <c r="C6542">
        <v>6834</v>
      </c>
      <c r="D6542">
        <v>2016</v>
      </c>
      <c r="E6542" t="s">
        <v>4324</v>
      </c>
      <c r="F6542">
        <v>9</v>
      </c>
      <c r="G6542">
        <v>5</v>
      </c>
      <c r="H6542">
        <v>5</v>
      </c>
      <c r="J6542"/>
      <c r="K6542" t="b">
        <v>1</v>
      </c>
      <c r="L6542" t="s">
        <v>1593</v>
      </c>
      <c r="N6542" s="28">
        <v>42389.5</v>
      </c>
    </row>
    <row r="6543" spans="1:14" x14ac:dyDescent="0.25">
      <c r="A6543" t="str">
        <f>tb_audit_process_item[[#This Row],[id_audit_process_item_reference]]&amp;TEXT(tb_audit_process_item[[#This Row],[vr_threshold_accrued]],"000000000000,0000000000")</f>
        <v>6835000000000000,0000000000</v>
      </c>
      <c r="B6543">
        <v>6835</v>
      </c>
      <c r="C6543">
        <v>6835</v>
      </c>
      <c r="D6543">
        <v>2016</v>
      </c>
      <c r="E6543" t="s">
        <v>4329</v>
      </c>
      <c r="F6543">
        <v>9</v>
      </c>
      <c r="G6543">
        <v>5</v>
      </c>
      <c r="H6543">
        <v>3.5</v>
      </c>
      <c r="J6543"/>
      <c r="K6543" t="b">
        <v>1</v>
      </c>
      <c r="L6543" t="s">
        <v>1611</v>
      </c>
      <c r="N6543" s="28">
        <v>42389.5</v>
      </c>
    </row>
    <row r="6544" spans="1:14" x14ac:dyDescent="0.25">
      <c r="A6544" t="str">
        <f>tb_audit_process_item[[#This Row],[id_audit_process_item_reference]]&amp;TEXT(tb_audit_process_item[[#This Row],[vr_threshold_accrued]],"000000000000,0000000000")</f>
        <v>6836000000000000,0000000000</v>
      </c>
      <c r="B6544">
        <v>6836</v>
      </c>
      <c r="C6544">
        <v>6836</v>
      </c>
      <c r="D6544">
        <v>2016</v>
      </c>
      <c r="E6544" t="s">
        <v>4333</v>
      </c>
      <c r="F6544">
        <v>9</v>
      </c>
      <c r="G6544">
        <v>5</v>
      </c>
      <c r="H6544">
        <v>5</v>
      </c>
      <c r="J6544"/>
      <c r="K6544" t="b">
        <v>1</v>
      </c>
      <c r="L6544" t="s">
        <v>1622</v>
      </c>
      <c r="N6544" s="28">
        <v>42389.5</v>
      </c>
    </row>
    <row r="6545" spans="1:14" x14ac:dyDescent="0.25">
      <c r="A6545" t="str">
        <f>tb_audit_process_item[[#This Row],[id_audit_process_item_reference]]&amp;TEXT(tb_audit_process_item[[#This Row],[vr_threshold_accrued]],"000000000000,0000000000")</f>
        <v>6837000000000000,0000000000</v>
      </c>
      <c r="B6545">
        <v>6837</v>
      </c>
      <c r="C6545">
        <v>6837</v>
      </c>
      <c r="D6545">
        <v>2016</v>
      </c>
      <c r="E6545" t="s">
        <v>4338</v>
      </c>
      <c r="F6545">
        <v>9</v>
      </c>
      <c r="G6545">
        <v>5</v>
      </c>
      <c r="H6545">
        <v>3.5</v>
      </c>
      <c r="J6545"/>
      <c r="K6545" t="b">
        <v>1</v>
      </c>
      <c r="L6545" t="s">
        <v>1640</v>
      </c>
      <c r="N6545" s="28">
        <v>42389.5</v>
      </c>
    </row>
    <row r="6546" spans="1:14" x14ac:dyDescent="0.25">
      <c r="A6546" t="str">
        <f>tb_audit_process_item[[#This Row],[id_audit_process_item_reference]]&amp;TEXT(tb_audit_process_item[[#This Row],[vr_threshold_accrued]],"000000000000,0000000000")</f>
        <v>6838000000000000,0000000000</v>
      </c>
      <c r="B6546">
        <v>6838</v>
      </c>
      <c r="C6546">
        <v>6838</v>
      </c>
      <c r="D6546">
        <v>2016</v>
      </c>
      <c r="E6546" t="s">
        <v>7163</v>
      </c>
      <c r="F6546">
        <v>8</v>
      </c>
      <c r="G6546">
        <v>3</v>
      </c>
      <c r="H6546">
        <v>2.5</v>
      </c>
      <c r="J6546"/>
      <c r="K6546" t="b">
        <v>1</v>
      </c>
      <c r="L6546" t="s">
        <v>6863</v>
      </c>
      <c r="N6546" s="28">
        <v>42755.849293981482</v>
      </c>
    </row>
    <row r="6547" spans="1:14" x14ac:dyDescent="0.25">
      <c r="A6547" t="str">
        <f>tb_audit_process_item[[#This Row],[id_audit_process_item_reference]]&amp;TEXT(tb_audit_process_item[[#This Row],[vr_threshold_accrued]],"000000000000,0000000000")</f>
        <v>6839000000000000,0000000000</v>
      </c>
      <c r="B6547">
        <v>6839</v>
      </c>
      <c r="C6547">
        <v>6839</v>
      </c>
      <c r="D6547">
        <v>2016</v>
      </c>
      <c r="E6547" t="s">
        <v>7164</v>
      </c>
      <c r="F6547">
        <v>8</v>
      </c>
      <c r="G6547">
        <v>3</v>
      </c>
      <c r="H6547">
        <v>1.25</v>
      </c>
      <c r="J6547"/>
      <c r="K6547" t="b">
        <v>1</v>
      </c>
      <c r="L6547" t="s">
        <v>6864</v>
      </c>
      <c r="N6547" s="28">
        <v>42755.849293981482</v>
      </c>
    </row>
    <row r="6548" spans="1:14" x14ac:dyDescent="0.25">
      <c r="A6548" t="str">
        <f>tb_audit_process_item[[#This Row],[id_audit_process_item_reference]]&amp;TEXT(tb_audit_process_item[[#This Row],[vr_threshold_accrued]],"000000000000,0000000000")</f>
        <v>6840000000000001,0000000000</v>
      </c>
      <c r="B6548">
        <v>6840</v>
      </c>
      <c r="C6548">
        <v>6840</v>
      </c>
      <c r="D6548">
        <v>2016</v>
      </c>
      <c r="E6548" t="s">
        <v>6577</v>
      </c>
      <c r="F6548">
        <v>13</v>
      </c>
      <c r="G6548">
        <v>4.25</v>
      </c>
      <c r="H6548">
        <v>2.5</v>
      </c>
      <c r="J6548">
        <v>1</v>
      </c>
      <c r="K6548" t="b">
        <v>0</v>
      </c>
      <c r="L6548" t="s">
        <v>6950</v>
      </c>
      <c r="N6548" s="28">
        <v>42784.758090277777</v>
      </c>
    </row>
    <row r="6549" spans="1:14" x14ac:dyDescent="0.25">
      <c r="A6549" t="str">
        <f>tb_audit_process_item[[#This Row],[id_audit_process_item_reference]]&amp;TEXT(tb_audit_process_item[[#This Row],[vr_threshold_accrued]],"000000000000,0000000000")</f>
        <v>6840000000000002,0000000000</v>
      </c>
      <c r="B6549">
        <v>6840</v>
      </c>
      <c r="C6549">
        <v>6841</v>
      </c>
      <c r="D6549">
        <v>2016</v>
      </c>
      <c r="E6549" t="s">
        <v>6577</v>
      </c>
      <c r="F6549">
        <v>13</v>
      </c>
      <c r="G6549">
        <v>4.25</v>
      </c>
      <c r="H6549">
        <v>4.5</v>
      </c>
      <c r="J6549">
        <v>2</v>
      </c>
      <c r="K6549" t="b">
        <v>0</v>
      </c>
      <c r="L6549" t="s">
        <v>6951</v>
      </c>
      <c r="N6549" s="28">
        <v>42784.758530092593</v>
      </c>
    </row>
    <row r="6550" spans="1:14" x14ac:dyDescent="0.25">
      <c r="A6550" t="str">
        <f>tb_audit_process_item[[#This Row],[id_audit_process_item_reference]]&amp;TEXT(tb_audit_process_item[[#This Row],[vr_threshold_accrued]],"000000000000,0000000000")</f>
        <v>6842000000000000,0000000000</v>
      </c>
      <c r="B6550">
        <v>6842</v>
      </c>
      <c r="C6550">
        <v>6842</v>
      </c>
      <c r="D6550">
        <v>2016</v>
      </c>
      <c r="E6550" t="s">
        <v>7146</v>
      </c>
      <c r="F6550">
        <v>8</v>
      </c>
      <c r="G6550">
        <v>2.5</v>
      </c>
      <c r="H6550">
        <v>3.29</v>
      </c>
      <c r="I6550">
        <v>0</v>
      </c>
      <c r="J6550">
        <v>0</v>
      </c>
      <c r="K6550" t="b">
        <v>1</v>
      </c>
      <c r="L6550" t="s">
        <v>421</v>
      </c>
      <c r="N6550" s="28">
        <v>42401.75</v>
      </c>
    </row>
    <row r="6551" spans="1:14" x14ac:dyDescent="0.25">
      <c r="A6551" t="str">
        <f>tb_audit_process_item[[#This Row],[id_audit_process_item_reference]]&amp;TEXT(tb_audit_process_item[[#This Row],[vr_threshold_accrued]],"000000000000,0000000000")</f>
        <v>6843000000000000,0000000000</v>
      </c>
      <c r="B6551">
        <v>6843</v>
      </c>
      <c r="C6551">
        <v>6843</v>
      </c>
      <c r="D6551">
        <v>2016</v>
      </c>
      <c r="E6551" t="s">
        <v>7156</v>
      </c>
      <c r="F6551">
        <v>8</v>
      </c>
      <c r="G6551">
        <v>2.5</v>
      </c>
      <c r="H6551">
        <v>2.08</v>
      </c>
      <c r="I6551">
        <v>0</v>
      </c>
      <c r="J6551">
        <v>0</v>
      </c>
      <c r="K6551" t="b">
        <v>1</v>
      </c>
      <c r="L6551" t="s">
        <v>422</v>
      </c>
      <c r="N6551" s="28">
        <v>42402.75</v>
      </c>
    </row>
    <row r="6552" spans="1:14" x14ac:dyDescent="0.25">
      <c r="A6552" t="str">
        <f>tb_audit_process_item[[#This Row],[id_audit_process_item_reference]]&amp;TEXT(tb_audit_process_item[[#This Row],[vr_threshold_accrued]],"000000000000,0000000000")</f>
        <v>6844000000000000,0000000000</v>
      </c>
      <c r="B6552">
        <v>6844</v>
      </c>
      <c r="C6552">
        <v>6844</v>
      </c>
      <c r="D6552">
        <v>2016</v>
      </c>
      <c r="E6552" t="s">
        <v>7160</v>
      </c>
      <c r="F6552">
        <v>8</v>
      </c>
      <c r="G6552">
        <v>2.5</v>
      </c>
      <c r="H6552">
        <v>5</v>
      </c>
      <c r="I6552">
        <v>0</v>
      </c>
      <c r="J6552">
        <v>0</v>
      </c>
      <c r="K6552" t="b">
        <v>1</v>
      </c>
      <c r="L6552" t="s">
        <v>46</v>
      </c>
      <c r="N6552" s="28">
        <v>42403.75</v>
      </c>
    </row>
    <row r="6553" spans="1:14" x14ac:dyDescent="0.25">
      <c r="A6553" t="str">
        <f>tb_audit_process_item[[#This Row],[id_audit_process_item_reference]]&amp;TEXT(tb_audit_process_item[[#This Row],[vr_threshold_accrued]],"000000000000,0000000000")</f>
        <v>6845000000000000,0000000000</v>
      </c>
      <c r="B6553">
        <v>6845</v>
      </c>
      <c r="C6553">
        <v>6845</v>
      </c>
      <c r="D6553">
        <v>2016</v>
      </c>
      <c r="E6553" t="s">
        <v>6085</v>
      </c>
      <c r="F6553">
        <v>2</v>
      </c>
      <c r="G6553">
        <v>3.5</v>
      </c>
      <c r="H6553">
        <v>4</v>
      </c>
      <c r="I6553">
        <v>0</v>
      </c>
      <c r="J6553" s="29">
        <v>0</v>
      </c>
      <c r="K6553" t="b">
        <v>1</v>
      </c>
      <c r="L6553" t="s">
        <v>6931</v>
      </c>
      <c r="N6553" s="28">
        <v>42404.75</v>
      </c>
    </row>
    <row r="6554" spans="1:14" x14ac:dyDescent="0.25">
      <c r="A6554" t="str">
        <f>tb_audit_process_item[[#This Row],[id_audit_process_item_reference]]&amp;TEXT(tb_audit_process_item[[#This Row],[vr_threshold_accrued]],"000000000000,0000000000")</f>
        <v>6846000000000000,0000010000</v>
      </c>
      <c r="B6554">
        <v>6846</v>
      </c>
      <c r="C6554">
        <v>6846</v>
      </c>
      <c r="D6554">
        <v>2016</v>
      </c>
      <c r="E6554" t="s">
        <v>6033</v>
      </c>
      <c r="F6554">
        <v>2</v>
      </c>
      <c r="G6554">
        <v>4.5</v>
      </c>
      <c r="H6554">
        <v>0.5</v>
      </c>
      <c r="I6554">
        <v>1.4999999999999999E-2</v>
      </c>
      <c r="J6554">
        <v>9.9999999999999995E-7</v>
      </c>
      <c r="K6554" t="b">
        <v>1</v>
      </c>
      <c r="L6554" t="s">
        <v>7214</v>
      </c>
      <c r="N6554" s="28">
        <v>42405.75</v>
      </c>
    </row>
    <row r="6555" spans="1:14" x14ac:dyDescent="0.25">
      <c r="A6555" t="str">
        <f>tb_audit_process_item[[#This Row],[id_audit_process_item_reference]]&amp;TEXT(tb_audit_process_item[[#This Row],[vr_threshold_accrued]],"000000000000,0000000000")</f>
        <v>6846000000000000,0300010000</v>
      </c>
      <c r="B6555">
        <v>6846</v>
      </c>
      <c r="C6555">
        <v>6847</v>
      </c>
      <c r="D6555">
        <v>2016</v>
      </c>
      <c r="E6555" t="s">
        <v>6033</v>
      </c>
      <c r="F6555">
        <v>2</v>
      </c>
      <c r="G6555">
        <v>4.5</v>
      </c>
      <c r="H6555">
        <v>0.6</v>
      </c>
      <c r="I6555">
        <v>0.04</v>
      </c>
      <c r="J6555">
        <v>3.0001E-2</v>
      </c>
      <c r="K6555" t="b">
        <v>1</v>
      </c>
      <c r="L6555" t="s">
        <v>7214</v>
      </c>
      <c r="N6555" s="28">
        <v>42406.75</v>
      </c>
    </row>
    <row r="6556" spans="1:14" x14ac:dyDescent="0.25">
      <c r="A6556" t="str">
        <f>tb_audit_process_item[[#This Row],[id_audit_process_item_reference]]&amp;TEXT(tb_audit_process_item[[#This Row],[vr_threshold_accrued]],"000000000000,0000000000")</f>
        <v>6846000000000000,0500010000</v>
      </c>
      <c r="B6556">
        <v>6846</v>
      </c>
      <c r="C6556">
        <v>6848</v>
      </c>
      <c r="D6556">
        <v>2016</v>
      </c>
      <c r="E6556" t="s">
        <v>6033</v>
      </c>
      <c r="F6556">
        <v>2</v>
      </c>
      <c r="G6556">
        <v>4.5</v>
      </c>
      <c r="H6556">
        <v>0.74</v>
      </c>
      <c r="I6556">
        <v>7.4999999999999997E-2</v>
      </c>
      <c r="J6556">
        <v>5.0000999999999997E-2</v>
      </c>
      <c r="K6556" t="b">
        <v>1</v>
      </c>
      <c r="L6556" t="s">
        <v>7214</v>
      </c>
      <c r="N6556" s="28">
        <v>42407.75</v>
      </c>
    </row>
    <row r="6557" spans="1:14" x14ac:dyDescent="0.25">
      <c r="A6557" t="str">
        <f>tb_audit_process_item[[#This Row],[id_audit_process_item_reference]]&amp;TEXT(tb_audit_process_item[[#This Row],[vr_threshold_accrued]],"000000000000,0000000000")</f>
        <v>6846000000000000,1000010000</v>
      </c>
      <c r="B6557">
        <v>6846</v>
      </c>
      <c r="C6557">
        <v>6849</v>
      </c>
      <c r="D6557">
        <v>2016</v>
      </c>
      <c r="E6557" t="s">
        <v>6033</v>
      </c>
      <c r="F6557">
        <v>2</v>
      </c>
      <c r="G6557">
        <v>4.5</v>
      </c>
      <c r="H6557">
        <v>0.9</v>
      </c>
      <c r="I6557">
        <v>0.125</v>
      </c>
      <c r="J6557">
        <v>0.10000100000000001</v>
      </c>
      <c r="K6557" t="b">
        <v>1</v>
      </c>
      <c r="L6557" t="s">
        <v>7214</v>
      </c>
      <c r="N6557" s="28">
        <v>42408.75</v>
      </c>
    </row>
    <row r="6558" spans="1:14" x14ac:dyDescent="0.25">
      <c r="A6558" t="str">
        <f>tb_audit_process_item[[#This Row],[id_audit_process_item_reference]]&amp;TEXT(tb_audit_process_item[[#This Row],[vr_threshold_accrued]],"000000000000,0000000000")</f>
        <v>6846000000000000,1500010000</v>
      </c>
      <c r="B6558">
        <v>6846</v>
      </c>
      <c r="C6558">
        <v>6850</v>
      </c>
      <c r="D6558">
        <v>2016</v>
      </c>
      <c r="E6558" t="s">
        <v>6033</v>
      </c>
      <c r="F6558">
        <v>2</v>
      </c>
      <c r="G6558">
        <v>4.5</v>
      </c>
      <c r="H6558">
        <v>1.1000000000000001</v>
      </c>
      <c r="I6558">
        <v>0.17499999999999999</v>
      </c>
      <c r="J6558">
        <v>0.150001</v>
      </c>
      <c r="K6558" t="b">
        <v>1</v>
      </c>
      <c r="L6558" t="s">
        <v>7214</v>
      </c>
      <c r="N6558" s="28">
        <v>42409.75</v>
      </c>
    </row>
    <row r="6559" spans="1:14" x14ac:dyDescent="0.25">
      <c r="A6559" t="str">
        <f>tb_audit_process_item[[#This Row],[id_audit_process_item_reference]]&amp;TEXT(tb_audit_process_item[[#This Row],[vr_threshold_accrued]],"000000000000,0000000000")</f>
        <v>6846000000000000,2000010000</v>
      </c>
      <c r="B6559">
        <v>6846</v>
      </c>
      <c r="C6559">
        <v>6851</v>
      </c>
      <c r="D6559">
        <v>2016</v>
      </c>
      <c r="E6559" t="s">
        <v>6033</v>
      </c>
      <c r="F6559">
        <v>2</v>
      </c>
      <c r="G6559">
        <v>4.5</v>
      </c>
      <c r="H6559">
        <v>1.34</v>
      </c>
      <c r="I6559">
        <v>0.25</v>
      </c>
      <c r="J6559">
        <v>0.20000100000000001</v>
      </c>
      <c r="K6559" t="b">
        <v>1</v>
      </c>
      <c r="L6559" t="s">
        <v>7214</v>
      </c>
      <c r="N6559" s="28">
        <v>42410.75</v>
      </c>
    </row>
    <row r="6560" spans="1:14" x14ac:dyDescent="0.25">
      <c r="A6560" t="str">
        <f>tb_audit_process_item[[#This Row],[id_audit_process_item_reference]]&amp;TEXT(tb_audit_process_item[[#This Row],[vr_threshold_accrued]],"000000000000,0000000000")</f>
        <v>6846000000000000,3000010000</v>
      </c>
      <c r="B6560">
        <v>6846</v>
      </c>
      <c r="C6560">
        <v>6852</v>
      </c>
      <c r="D6560">
        <v>2016</v>
      </c>
      <c r="E6560" t="s">
        <v>6033</v>
      </c>
      <c r="F6560">
        <v>2</v>
      </c>
      <c r="G6560">
        <v>4.5</v>
      </c>
      <c r="H6560">
        <v>1.64</v>
      </c>
      <c r="I6560">
        <v>0.4</v>
      </c>
      <c r="J6560">
        <v>0.30000100000000002</v>
      </c>
      <c r="K6560" t="b">
        <v>1</v>
      </c>
      <c r="L6560" t="s">
        <v>7214</v>
      </c>
      <c r="N6560" s="28">
        <v>42411.75</v>
      </c>
    </row>
    <row r="6561" spans="1:14" x14ac:dyDescent="0.25">
      <c r="A6561" t="str">
        <f>tb_audit_process_item[[#This Row],[id_audit_process_item_reference]]&amp;TEXT(tb_audit_process_item[[#This Row],[vr_threshold_accrued]],"000000000000,0000000000")</f>
        <v>6846000000000000,5000010000</v>
      </c>
      <c r="B6561">
        <v>6846</v>
      </c>
      <c r="C6561">
        <v>6853</v>
      </c>
      <c r="D6561">
        <v>2016</v>
      </c>
      <c r="E6561" t="s">
        <v>6033</v>
      </c>
      <c r="F6561">
        <v>2</v>
      </c>
      <c r="G6561">
        <v>4.5</v>
      </c>
      <c r="H6561">
        <v>2</v>
      </c>
      <c r="I6561">
        <v>0.75</v>
      </c>
      <c r="J6561">
        <v>0.50000100000000003</v>
      </c>
      <c r="K6561" t="b">
        <v>1</v>
      </c>
      <c r="L6561" t="s">
        <v>7214</v>
      </c>
      <c r="N6561" s="28">
        <v>42412.75</v>
      </c>
    </row>
    <row r="6562" spans="1:14" x14ac:dyDescent="0.25">
      <c r="A6562" t="str">
        <f>tb_audit_process_item[[#This Row],[id_audit_process_item_reference]]&amp;TEXT(tb_audit_process_item[[#This Row],[vr_threshold_accrued]],"000000000000,0000000000")</f>
        <v>6854000000000000,0000000000</v>
      </c>
      <c r="B6562">
        <v>6854</v>
      </c>
      <c r="C6562">
        <v>6854</v>
      </c>
      <c r="D6562">
        <v>2016</v>
      </c>
      <c r="E6562" t="s">
        <v>6579</v>
      </c>
      <c r="F6562">
        <v>13</v>
      </c>
      <c r="G6562">
        <v>4.25</v>
      </c>
      <c r="H6562">
        <v>2</v>
      </c>
      <c r="I6562">
        <v>0</v>
      </c>
      <c r="J6562">
        <v>0</v>
      </c>
      <c r="K6562" t="b">
        <v>1</v>
      </c>
      <c r="L6562" t="s">
        <v>6660</v>
      </c>
      <c r="N6562" s="28">
        <v>42413.75</v>
      </c>
    </row>
    <row r="6563" spans="1:14" x14ac:dyDescent="0.25">
      <c r="A6563" t="str">
        <f>tb_audit_process_item[[#This Row],[id_audit_process_item_reference]]&amp;TEXT(tb_audit_process_item[[#This Row],[vr_threshold_accrued]],"000000000000,0000000000")</f>
        <v>6855000000000000,0000000000</v>
      </c>
      <c r="B6563">
        <v>6855</v>
      </c>
      <c r="C6563">
        <v>6855</v>
      </c>
      <c r="D6563">
        <v>2016</v>
      </c>
      <c r="E6563" t="s">
        <v>6583</v>
      </c>
      <c r="F6563">
        <v>13</v>
      </c>
      <c r="G6563">
        <v>4.25</v>
      </c>
      <c r="H6563">
        <v>1</v>
      </c>
      <c r="I6563">
        <v>0</v>
      </c>
      <c r="J6563">
        <v>0</v>
      </c>
      <c r="K6563" t="b">
        <v>1</v>
      </c>
      <c r="L6563" t="s">
        <v>6663</v>
      </c>
      <c r="N6563" s="28">
        <v>42414.75</v>
      </c>
    </row>
    <row r="6564" spans="1:14" x14ac:dyDescent="0.25">
      <c r="A6564" t="str">
        <f>tb_audit_process_item[[#This Row],[id_audit_process_item_reference]]&amp;TEXT(tb_audit_process_item[[#This Row],[vr_threshold_accrued]],"000000000000,0000000000")</f>
        <v>6856000000000000,0000000000</v>
      </c>
      <c r="B6564">
        <v>6856</v>
      </c>
      <c r="C6564">
        <v>6856</v>
      </c>
      <c r="D6564">
        <v>2016</v>
      </c>
      <c r="E6564" t="s">
        <v>6577</v>
      </c>
      <c r="F6564">
        <v>13</v>
      </c>
      <c r="G6564">
        <v>4.25</v>
      </c>
      <c r="H6564">
        <v>0</v>
      </c>
      <c r="I6564">
        <v>0</v>
      </c>
      <c r="J6564" s="29">
        <v>0</v>
      </c>
      <c r="K6564" t="b">
        <v>1</v>
      </c>
      <c r="L6564" t="s">
        <v>6844</v>
      </c>
      <c r="N6564" s="28">
        <v>42415.75</v>
      </c>
    </row>
    <row r="6565" spans="1:14" x14ac:dyDescent="0.25">
      <c r="A6565" t="str">
        <f>tb_audit_process_item[[#This Row],[id_audit_process_item_reference]]&amp;TEXT(tb_audit_process_item[[#This Row],[vr_threshold_accrued]],"000000000000,0000000000")</f>
        <v>6857000000000000,0000000000</v>
      </c>
      <c r="B6565">
        <v>6857</v>
      </c>
      <c r="C6565">
        <v>6857</v>
      </c>
      <c r="D6565">
        <v>2016</v>
      </c>
      <c r="E6565" t="s">
        <v>6578</v>
      </c>
      <c r="F6565">
        <v>13</v>
      </c>
      <c r="G6565">
        <v>4.25</v>
      </c>
      <c r="H6565">
        <v>2</v>
      </c>
      <c r="I6565">
        <v>0</v>
      </c>
      <c r="J6565">
        <v>0</v>
      </c>
      <c r="K6565" t="b">
        <v>1</v>
      </c>
      <c r="L6565" t="s">
        <v>6675</v>
      </c>
      <c r="N6565" s="28">
        <v>42416.75</v>
      </c>
    </row>
    <row r="6566" spans="1:14" x14ac:dyDescent="0.25">
      <c r="A6566" t="str">
        <f>tb_audit_process_item[[#This Row],[id_audit_process_item_reference]]&amp;TEXT(tb_audit_process_item[[#This Row],[vr_threshold_accrued]],"000000000000,0000000000")</f>
        <v>6858000000000000,0000000000</v>
      </c>
      <c r="B6566">
        <v>6858</v>
      </c>
      <c r="C6566">
        <v>6858</v>
      </c>
      <c r="D6566">
        <v>2016</v>
      </c>
      <c r="E6566" t="s">
        <v>6613</v>
      </c>
      <c r="F6566">
        <v>15</v>
      </c>
      <c r="G6566">
        <v>1.5</v>
      </c>
      <c r="H6566">
        <v>0.75</v>
      </c>
      <c r="I6566">
        <v>0</v>
      </c>
      <c r="J6566">
        <v>0</v>
      </c>
      <c r="K6566" t="b">
        <v>1</v>
      </c>
      <c r="L6566" t="s">
        <v>7364</v>
      </c>
      <c r="N6566" s="28">
        <v>42417.75</v>
      </c>
    </row>
    <row r="6567" spans="1:14" x14ac:dyDescent="0.25">
      <c r="A6567" t="str">
        <f>tb_audit_process_item[[#This Row],[id_audit_process_item_reference]]&amp;TEXT(tb_audit_process_item[[#This Row],[vr_threshold_accrued]],"000000000000,0000000000")</f>
        <v>6859000000000000,0000010000</v>
      </c>
      <c r="B6567">
        <v>6859</v>
      </c>
      <c r="C6567">
        <v>6859</v>
      </c>
      <c r="D6567">
        <v>2016</v>
      </c>
      <c r="E6567" t="s">
        <v>6669</v>
      </c>
      <c r="F6567">
        <v>15</v>
      </c>
      <c r="G6567">
        <v>1.5</v>
      </c>
      <c r="H6567">
        <v>0.5</v>
      </c>
      <c r="I6567">
        <v>0.1</v>
      </c>
      <c r="J6567">
        <v>9.9999999999999995E-7</v>
      </c>
      <c r="K6567" t="b">
        <v>1</v>
      </c>
      <c r="L6567" t="s">
        <v>7194</v>
      </c>
      <c r="N6567" s="28">
        <v>42418.75</v>
      </c>
    </row>
    <row r="6568" spans="1:14" x14ac:dyDescent="0.25">
      <c r="A6568" t="str">
        <f>tb_audit_process_item[[#This Row],[id_audit_process_item_reference]]&amp;TEXT(tb_audit_process_item[[#This Row],[vr_threshold_accrued]],"000000000000,0000000000")</f>
        <v>6859000000000000,2000010000</v>
      </c>
      <c r="B6568">
        <v>6859</v>
      </c>
      <c r="C6568">
        <v>6860</v>
      </c>
      <c r="D6568">
        <v>2016</v>
      </c>
      <c r="E6568" t="s">
        <v>6669</v>
      </c>
      <c r="F6568">
        <v>15</v>
      </c>
      <c r="G6568">
        <v>1.5</v>
      </c>
      <c r="H6568">
        <v>0.67</v>
      </c>
      <c r="I6568">
        <v>0.25</v>
      </c>
      <c r="J6568">
        <v>0.20000100000000001</v>
      </c>
      <c r="K6568" t="b">
        <v>1</v>
      </c>
      <c r="L6568" t="s">
        <v>7194</v>
      </c>
      <c r="N6568" s="28">
        <v>42419.75</v>
      </c>
    </row>
    <row r="6569" spans="1:14" x14ac:dyDescent="0.25">
      <c r="A6569" t="str">
        <f>tb_audit_process_item[[#This Row],[id_audit_process_item_reference]]&amp;TEXT(tb_audit_process_item[[#This Row],[vr_threshold_accrued]],"000000000000,0000000000")</f>
        <v>6859000000000000,3000010000</v>
      </c>
      <c r="B6569">
        <v>6859</v>
      </c>
      <c r="C6569">
        <v>6861</v>
      </c>
      <c r="D6569">
        <v>2016</v>
      </c>
      <c r="E6569" t="s">
        <v>6669</v>
      </c>
      <c r="F6569">
        <v>15</v>
      </c>
      <c r="G6569">
        <v>1.5</v>
      </c>
      <c r="H6569">
        <v>0.92</v>
      </c>
      <c r="I6569">
        <v>0.4</v>
      </c>
      <c r="J6569">
        <v>0.30000100000000002</v>
      </c>
      <c r="K6569" t="b">
        <v>1</v>
      </c>
      <c r="L6569" t="s">
        <v>7194</v>
      </c>
      <c r="N6569" s="28">
        <v>42420.75</v>
      </c>
    </row>
    <row r="6570" spans="1:14" x14ac:dyDescent="0.25">
      <c r="A6570" t="str">
        <f>tb_audit_process_item[[#This Row],[id_audit_process_item_reference]]&amp;TEXT(tb_audit_process_item[[#This Row],[vr_threshold_accrued]],"000000000000,0000000000")</f>
        <v>6859000000000000,5000010000</v>
      </c>
      <c r="B6570">
        <v>6859</v>
      </c>
      <c r="C6570">
        <v>6862</v>
      </c>
      <c r="D6570">
        <v>2016</v>
      </c>
      <c r="E6570" t="s">
        <v>6669</v>
      </c>
      <c r="F6570">
        <v>15</v>
      </c>
      <c r="G6570">
        <v>1.5</v>
      </c>
      <c r="H6570">
        <v>1.25</v>
      </c>
      <c r="I6570">
        <v>0.75</v>
      </c>
      <c r="J6570">
        <v>0.50000100000000003</v>
      </c>
      <c r="K6570" t="b">
        <v>1</v>
      </c>
      <c r="L6570" t="s">
        <v>7194</v>
      </c>
      <c r="N6570" s="28">
        <v>42421.75</v>
      </c>
    </row>
    <row r="6571" spans="1:14" x14ac:dyDescent="0.25">
      <c r="A6571" t="str">
        <f>tb_audit_process_item[[#This Row],[id_audit_process_item_reference]]&amp;TEXT(tb_audit_process_item[[#This Row],[vr_threshold_accrued]],"000000000000,0000000000")</f>
        <v>6863000000000001,0000000000</v>
      </c>
      <c r="B6571">
        <v>6863</v>
      </c>
      <c r="C6571">
        <v>6863</v>
      </c>
      <c r="D6571">
        <v>2016</v>
      </c>
      <c r="E6571" t="s">
        <v>6133</v>
      </c>
      <c r="F6571">
        <v>3</v>
      </c>
      <c r="G6571">
        <v>3.5</v>
      </c>
      <c r="H6571">
        <v>0.5</v>
      </c>
      <c r="I6571">
        <v>0</v>
      </c>
      <c r="J6571">
        <v>1</v>
      </c>
      <c r="K6571" t="b">
        <v>1</v>
      </c>
      <c r="L6571" t="s">
        <v>5068</v>
      </c>
      <c r="N6571" s="28">
        <v>42422.75</v>
      </c>
    </row>
    <row r="6572" spans="1:14" x14ac:dyDescent="0.25">
      <c r="A6572" t="str">
        <f>tb_audit_process_item[[#This Row],[id_audit_process_item_reference]]&amp;TEXT(tb_audit_process_item[[#This Row],[vr_threshold_accrued]],"000000000000,0000000000")</f>
        <v>6863000000000003,0000000000</v>
      </c>
      <c r="B6572">
        <v>6863</v>
      </c>
      <c r="C6572">
        <v>6864</v>
      </c>
      <c r="D6572">
        <v>2016</v>
      </c>
      <c r="E6572" t="s">
        <v>6133</v>
      </c>
      <c r="F6572">
        <v>3</v>
      </c>
      <c r="G6572">
        <v>3.5</v>
      </c>
      <c r="H6572">
        <v>0.74</v>
      </c>
      <c r="I6572">
        <v>0</v>
      </c>
      <c r="J6572">
        <v>3</v>
      </c>
      <c r="K6572" t="b">
        <v>1</v>
      </c>
      <c r="L6572" t="s">
        <v>5068</v>
      </c>
      <c r="N6572" s="28">
        <v>42423.75</v>
      </c>
    </row>
    <row r="6573" spans="1:14" x14ac:dyDescent="0.25">
      <c r="A6573" t="str">
        <f>tb_audit_process_item[[#This Row],[id_audit_process_item_reference]]&amp;TEXT(tb_audit_process_item[[#This Row],[vr_threshold_accrued]],"000000000000,0000000000")</f>
        <v>6863000000000006,0000000000</v>
      </c>
      <c r="B6573">
        <v>6863</v>
      </c>
      <c r="C6573">
        <v>6865</v>
      </c>
      <c r="D6573">
        <v>2016</v>
      </c>
      <c r="E6573" t="s">
        <v>6133</v>
      </c>
      <c r="F6573">
        <v>3</v>
      </c>
      <c r="G6573">
        <v>3.5</v>
      </c>
      <c r="H6573">
        <v>1.0900000000000001</v>
      </c>
      <c r="I6573">
        <v>0</v>
      </c>
      <c r="J6573">
        <v>6</v>
      </c>
      <c r="K6573" t="b">
        <v>1</v>
      </c>
      <c r="L6573" t="s">
        <v>5068</v>
      </c>
      <c r="N6573" s="28">
        <v>42424.75</v>
      </c>
    </row>
    <row r="6574" spans="1:14" x14ac:dyDescent="0.25">
      <c r="A6574" t="str">
        <f>tb_audit_process_item[[#This Row],[id_audit_process_item_reference]]&amp;TEXT(tb_audit_process_item[[#This Row],[vr_threshold_accrued]],"000000000000,0000000000")</f>
        <v>6863000000000011,0000000000</v>
      </c>
      <c r="B6574">
        <v>6863</v>
      </c>
      <c r="C6574">
        <v>6866</v>
      </c>
      <c r="D6574">
        <v>2016</v>
      </c>
      <c r="E6574" t="s">
        <v>6133</v>
      </c>
      <c r="F6574">
        <v>3</v>
      </c>
      <c r="G6574">
        <v>3.5</v>
      </c>
      <c r="H6574">
        <v>1.61</v>
      </c>
      <c r="I6574">
        <v>0</v>
      </c>
      <c r="J6574">
        <v>11</v>
      </c>
      <c r="K6574" t="b">
        <v>1</v>
      </c>
      <c r="L6574" t="s">
        <v>5068</v>
      </c>
      <c r="N6574" s="28">
        <v>42425.75</v>
      </c>
    </row>
    <row r="6575" spans="1:14" x14ac:dyDescent="0.25">
      <c r="A6575" t="str">
        <f>tb_audit_process_item[[#This Row],[id_audit_process_item_reference]]&amp;TEXT(tb_audit_process_item[[#This Row],[vr_threshold_accrued]],"000000000000,0000000000")</f>
        <v>6863000000000021,0000000000</v>
      </c>
      <c r="B6575">
        <v>6863</v>
      </c>
      <c r="C6575">
        <v>6867</v>
      </c>
      <c r="D6575">
        <v>2016</v>
      </c>
      <c r="E6575" t="s">
        <v>6133</v>
      </c>
      <c r="F6575">
        <v>3</v>
      </c>
      <c r="G6575">
        <v>3.5</v>
      </c>
      <c r="H6575">
        <v>2.37</v>
      </c>
      <c r="I6575">
        <v>0</v>
      </c>
      <c r="J6575">
        <v>21</v>
      </c>
      <c r="K6575" t="b">
        <v>1</v>
      </c>
      <c r="L6575" t="s">
        <v>5068</v>
      </c>
      <c r="N6575" s="28">
        <v>42426.75</v>
      </c>
    </row>
    <row r="6576" spans="1:14" x14ac:dyDescent="0.25">
      <c r="A6576" t="str">
        <f>tb_audit_process_item[[#This Row],[id_audit_process_item_reference]]&amp;TEXT(tb_audit_process_item[[#This Row],[vr_threshold_accrued]],"000000000000,0000000000")</f>
        <v>6863000000000030,0000000000</v>
      </c>
      <c r="B6576">
        <v>6863</v>
      </c>
      <c r="C6576">
        <v>6868</v>
      </c>
      <c r="D6576">
        <v>2016</v>
      </c>
      <c r="E6576" t="s">
        <v>6133</v>
      </c>
      <c r="F6576">
        <v>3</v>
      </c>
      <c r="G6576">
        <v>3.5</v>
      </c>
      <c r="H6576">
        <v>3.5</v>
      </c>
      <c r="I6576">
        <v>0</v>
      </c>
      <c r="J6576" s="29">
        <v>30</v>
      </c>
      <c r="K6576" t="b">
        <v>1</v>
      </c>
      <c r="L6576" t="s">
        <v>5068</v>
      </c>
      <c r="N6576" s="28">
        <v>42427.75</v>
      </c>
    </row>
    <row r="6577" spans="1:14" x14ac:dyDescent="0.25">
      <c r="A6577" t="str">
        <f>tb_audit_process_item[[#This Row],[id_audit_process_item_reference]]&amp;TEXT(tb_audit_process_item[[#This Row],[vr_threshold_accrued]],"000000000000,0000000000")</f>
        <v>6869000000000000,0000000000</v>
      </c>
      <c r="B6577">
        <v>6869</v>
      </c>
      <c r="C6577">
        <v>6869</v>
      </c>
      <c r="D6577">
        <v>2016</v>
      </c>
      <c r="E6577" t="s">
        <v>6366</v>
      </c>
      <c r="F6577">
        <v>9</v>
      </c>
      <c r="G6577">
        <v>5</v>
      </c>
      <c r="H6577">
        <v>5</v>
      </c>
      <c r="I6577">
        <v>0</v>
      </c>
      <c r="J6577">
        <v>0</v>
      </c>
      <c r="K6577" t="b">
        <v>1</v>
      </c>
      <c r="L6577" t="s">
        <v>7333</v>
      </c>
      <c r="N6577" s="28">
        <v>42428.75</v>
      </c>
    </row>
    <row r="6578" spans="1:14" x14ac:dyDescent="0.25">
      <c r="A6578" t="str">
        <f>tb_audit_process_item[[#This Row],[id_audit_process_item_reference]]&amp;TEXT(tb_audit_process_item[[#This Row],[vr_threshold_accrued]],"000000000000,0000000000")</f>
        <v>6870000000000000,0000000000</v>
      </c>
      <c r="B6578">
        <v>6870</v>
      </c>
      <c r="C6578">
        <v>6870</v>
      </c>
      <c r="D6578">
        <v>2016</v>
      </c>
      <c r="E6578" t="s">
        <v>6369</v>
      </c>
      <c r="F6578">
        <v>9</v>
      </c>
      <c r="G6578">
        <v>5</v>
      </c>
      <c r="H6578">
        <v>5</v>
      </c>
      <c r="I6578">
        <v>0</v>
      </c>
      <c r="J6578">
        <v>0</v>
      </c>
      <c r="K6578" t="b">
        <v>1</v>
      </c>
      <c r="L6578" t="s">
        <v>1187</v>
      </c>
      <c r="N6578" s="28">
        <v>42429.75</v>
      </c>
    </row>
    <row r="6579" spans="1:14" x14ac:dyDescent="0.25">
      <c r="A6579" t="str">
        <f>tb_audit_process_item[[#This Row],[id_audit_process_item_reference]]&amp;TEXT(tb_audit_process_item[[#This Row],[vr_threshold_accrued]],"000000000000,0000000000")</f>
        <v>6871000000000000,0000010000</v>
      </c>
      <c r="B6579">
        <v>6871</v>
      </c>
      <c r="C6579">
        <v>6871</v>
      </c>
      <c r="D6579">
        <v>2016</v>
      </c>
      <c r="E6579" t="s">
        <v>6374</v>
      </c>
      <c r="F6579">
        <v>9</v>
      </c>
      <c r="G6579">
        <v>5</v>
      </c>
      <c r="H6579">
        <v>0.5</v>
      </c>
      <c r="I6579">
        <v>5.0000000000000001E-3</v>
      </c>
      <c r="J6579">
        <v>9.9999999999999995E-7</v>
      </c>
      <c r="K6579" t="b">
        <v>1</v>
      </c>
      <c r="L6579" t="s">
        <v>6752</v>
      </c>
      <c r="N6579" s="28">
        <v>42430.75</v>
      </c>
    </row>
    <row r="6580" spans="1:14" x14ac:dyDescent="0.25">
      <c r="A6580" t="str">
        <f>tb_audit_process_item[[#This Row],[id_audit_process_item_reference]]&amp;TEXT(tb_audit_process_item[[#This Row],[vr_threshold_accrued]],"000000000000,0000000000")</f>
        <v>6871000000000000,0100010000</v>
      </c>
      <c r="B6580">
        <v>6871</v>
      </c>
      <c r="C6580">
        <v>6872</v>
      </c>
      <c r="D6580">
        <v>2016</v>
      </c>
      <c r="E6580" t="s">
        <v>6374</v>
      </c>
      <c r="F6580">
        <v>9</v>
      </c>
      <c r="G6580">
        <v>5</v>
      </c>
      <c r="H6580">
        <v>0.65</v>
      </c>
      <c r="I6580">
        <v>0.03</v>
      </c>
      <c r="J6580">
        <v>1.0000999999999999E-2</v>
      </c>
      <c r="K6580" t="b">
        <v>1</v>
      </c>
      <c r="L6580" t="s">
        <v>6752</v>
      </c>
      <c r="N6580" s="28">
        <v>42431.75</v>
      </c>
    </row>
    <row r="6581" spans="1:14" x14ac:dyDescent="0.25">
      <c r="A6581" t="str">
        <f>tb_audit_process_item[[#This Row],[id_audit_process_item_reference]]&amp;TEXT(tb_audit_process_item[[#This Row],[vr_threshold_accrued]],"000000000000,0000000000")</f>
        <v>6871000000000000,0500010000</v>
      </c>
      <c r="B6581">
        <v>6871</v>
      </c>
      <c r="C6581">
        <v>6873</v>
      </c>
      <c r="D6581">
        <v>2016</v>
      </c>
      <c r="E6581" t="s">
        <v>6374</v>
      </c>
      <c r="F6581">
        <v>9</v>
      </c>
      <c r="G6581">
        <v>5</v>
      </c>
      <c r="H6581">
        <v>0.85</v>
      </c>
      <c r="I6581">
        <v>7.4999999999999997E-2</v>
      </c>
      <c r="J6581">
        <v>5.0000999999999997E-2</v>
      </c>
      <c r="K6581" t="b">
        <v>1</v>
      </c>
      <c r="L6581" t="s">
        <v>6752</v>
      </c>
      <c r="N6581" s="28">
        <v>42432.75</v>
      </c>
    </row>
    <row r="6582" spans="1:14" x14ac:dyDescent="0.25">
      <c r="A6582" t="str">
        <f>tb_audit_process_item[[#This Row],[id_audit_process_item_reference]]&amp;TEXT(tb_audit_process_item[[#This Row],[vr_threshold_accrued]],"000000000000,0000000000")</f>
        <v>6871000000000000,1000010000</v>
      </c>
      <c r="B6582">
        <v>6871</v>
      </c>
      <c r="C6582">
        <v>6874</v>
      </c>
      <c r="D6582">
        <v>2016</v>
      </c>
      <c r="E6582" t="s">
        <v>6374</v>
      </c>
      <c r="F6582">
        <v>9</v>
      </c>
      <c r="G6582">
        <v>5</v>
      </c>
      <c r="H6582">
        <v>1.1100000000000001</v>
      </c>
      <c r="I6582">
        <v>0.125</v>
      </c>
      <c r="J6582">
        <v>0.10000100000000001</v>
      </c>
      <c r="K6582" t="b">
        <v>1</v>
      </c>
      <c r="L6582" t="s">
        <v>6752</v>
      </c>
      <c r="N6582" s="28">
        <v>42433.75</v>
      </c>
    </row>
    <row r="6583" spans="1:14" x14ac:dyDescent="0.25">
      <c r="A6583" t="str">
        <f>tb_audit_process_item[[#This Row],[id_audit_process_item_reference]]&amp;TEXT(tb_audit_process_item[[#This Row],[vr_threshold_accrued]],"000000000000,0000000000")</f>
        <v>6871000000000000,1500010000</v>
      </c>
      <c r="B6583">
        <v>6871</v>
      </c>
      <c r="C6583">
        <v>6875</v>
      </c>
      <c r="D6583">
        <v>2016</v>
      </c>
      <c r="E6583" t="s">
        <v>6374</v>
      </c>
      <c r="F6583">
        <v>9</v>
      </c>
      <c r="G6583">
        <v>5</v>
      </c>
      <c r="H6583">
        <v>1.45</v>
      </c>
      <c r="I6583">
        <v>0.17499999999999999</v>
      </c>
      <c r="J6583">
        <v>0.150001</v>
      </c>
      <c r="K6583" t="b">
        <v>1</v>
      </c>
      <c r="L6583" t="s">
        <v>6752</v>
      </c>
      <c r="N6583" s="28">
        <v>42434.75</v>
      </c>
    </row>
    <row r="6584" spans="1:14" x14ac:dyDescent="0.25">
      <c r="A6584" t="str">
        <f>tb_audit_process_item[[#This Row],[id_audit_process_item_reference]]&amp;TEXT(tb_audit_process_item[[#This Row],[vr_threshold_accrued]],"000000000000,0000000000")</f>
        <v>6871000000000000,2000010000</v>
      </c>
      <c r="B6584">
        <v>6871</v>
      </c>
      <c r="C6584">
        <v>6876</v>
      </c>
      <c r="D6584">
        <v>2016</v>
      </c>
      <c r="E6584" t="s">
        <v>6374</v>
      </c>
      <c r="F6584">
        <v>9</v>
      </c>
      <c r="G6584">
        <v>5</v>
      </c>
      <c r="H6584">
        <v>1.9</v>
      </c>
      <c r="I6584">
        <v>0.25</v>
      </c>
      <c r="J6584">
        <v>0.20000100000000001</v>
      </c>
      <c r="K6584" t="b">
        <v>1</v>
      </c>
      <c r="L6584" t="s">
        <v>6752</v>
      </c>
      <c r="N6584" s="28">
        <v>42435.75</v>
      </c>
    </row>
    <row r="6585" spans="1:14" x14ac:dyDescent="0.25">
      <c r="A6585" t="str">
        <f>tb_audit_process_item[[#This Row],[id_audit_process_item_reference]]&amp;TEXT(tb_audit_process_item[[#This Row],[vr_threshold_accrued]],"000000000000,0000000000")</f>
        <v>6871000000000000,3000010000</v>
      </c>
      <c r="B6585">
        <v>6871</v>
      </c>
      <c r="C6585">
        <v>6877</v>
      </c>
      <c r="D6585">
        <v>2016</v>
      </c>
      <c r="E6585" t="s">
        <v>6374</v>
      </c>
      <c r="F6585">
        <v>9</v>
      </c>
      <c r="G6585">
        <v>5</v>
      </c>
      <c r="H6585">
        <v>2.48</v>
      </c>
      <c r="I6585">
        <v>0.4</v>
      </c>
      <c r="J6585">
        <v>0.30000100000000002</v>
      </c>
      <c r="K6585" t="b">
        <v>1</v>
      </c>
      <c r="L6585" t="s">
        <v>6752</v>
      </c>
      <c r="N6585" s="28">
        <v>42436.75</v>
      </c>
    </row>
    <row r="6586" spans="1:14" x14ac:dyDescent="0.25">
      <c r="A6586" t="str">
        <f>tb_audit_process_item[[#This Row],[id_audit_process_item_reference]]&amp;TEXT(tb_audit_process_item[[#This Row],[vr_threshold_accrued]],"000000000000,0000000000")</f>
        <v>6871000000000000,5000010000</v>
      </c>
      <c r="B6586">
        <v>6871</v>
      </c>
      <c r="C6586">
        <v>6878</v>
      </c>
      <c r="D6586">
        <v>2016</v>
      </c>
      <c r="E6586" t="s">
        <v>6374</v>
      </c>
      <c r="F6586">
        <v>9</v>
      </c>
      <c r="G6586">
        <v>5</v>
      </c>
      <c r="H6586">
        <v>3.25</v>
      </c>
      <c r="I6586">
        <v>0.75</v>
      </c>
      <c r="J6586" s="29">
        <v>0.50000100000000003</v>
      </c>
      <c r="K6586" t="b">
        <v>1</v>
      </c>
      <c r="L6586" t="s">
        <v>6752</v>
      </c>
      <c r="N6586" s="28">
        <v>42437.75</v>
      </c>
    </row>
    <row r="6587" spans="1:14" x14ac:dyDescent="0.25">
      <c r="A6587" t="str">
        <f>tb_audit_process_item[[#This Row],[id_audit_process_item_reference]]&amp;TEXT(tb_audit_process_item[[#This Row],[vr_threshold_accrued]],"000000000000,0000000000")</f>
        <v>6879000000000000,0000000000</v>
      </c>
      <c r="B6587">
        <v>6879</v>
      </c>
      <c r="C6587">
        <v>6879</v>
      </c>
      <c r="D6587">
        <v>2016</v>
      </c>
      <c r="E6587" t="s">
        <v>6376</v>
      </c>
      <c r="F6587">
        <v>9</v>
      </c>
      <c r="G6587">
        <v>5</v>
      </c>
      <c r="H6587">
        <v>5</v>
      </c>
      <c r="I6587">
        <v>0</v>
      </c>
      <c r="J6587">
        <v>0</v>
      </c>
      <c r="K6587" t="b">
        <v>1</v>
      </c>
      <c r="L6587" t="s">
        <v>1204</v>
      </c>
      <c r="N6587" s="28">
        <v>42438.75</v>
      </c>
    </row>
    <row r="6588" spans="1:14" x14ac:dyDescent="0.25">
      <c r="A6588" t="str">
        <f>tb_audit_process_item[[#This Row],[id_audit_process_item_reference]]&amp;TEXT(tb_audit_process_item[[#This Row],[vr_threshold_accrued]],"000000000000,0000000000")</f>
        <v>6880000000000000,0000000000</v>
      </c>
      <c r="B6588">
        <v>6880</v>
      </c>
      <c r="C6588">
        <v>6880</v>
      </c>
      <c r="D6588">
        <v>2016</v>
      </c>
      <c r="E6588" t="s">
        <v>6378</v>
      </c>
      <c r="F6588">
        <v>9</v>
      </c>
      <c r="G6588">
        <v>5</v>
      </c>
      <c r="H6588">
        <v>5</v>
      </c>
      <c r="I6588">
        <v>0</v>
      </c>
      <c r="J6588">
        <v>0</v>
      </c>
      <c r="K6588" t="b">
        <v>1</v>
      </c>
      <c r="L6588" t="s">
        <v>1216</v>
      </c>
      <c r="N6588" s="28">
        <v>42439.75</v>
      </c>
    </row>
    <row r="6589" spans="1:14" x14ac:dyDescent="0.25">
      <c r="A6589" t="str">
        <f>tb_audit_process_item[[#This Row],[id_audit_process_item_reference]]&amp;TEXT(tb_audit_process_item[[#This Row],[vr_threshold_accrued]],"000000000000,0000000000")</f>
        <v>6881000000000000,0000010000</v>
      </c>
      <c r="B6589">
        <v>6881</v>
      </c>
      <c r="C6589">
        <v>6881</v>
      </c>
      <c r="D6589">
        <v>2016</v>
      </c>
      <c r="E6589" t="s">
        <v>6384</v>
      </c>
      <c r="F6589">
        <v>9</v>
      </c>
      <c r="G6589">
        <v>5</v>
      </c>
      <c r="H6589">
        <v>0.5</v>
      </c>
      <c r="I6589">
        <v>5.0000000000000001E-3</v>
      </c>
      <c r="J6589">
        <v>9.9999999999999995E-7</v>
      </c>
      <c r="K6589" t="b">
        <v>1</v>
      </c>
      <c r="L6589" t="s">
        <v>6753</v>
      </c>
      <c r="N6589" s="28">
        <v>42440.75</v>
      </c>
    </row>
    <row r="6590" spans="1:14" x14ac:dyDescent="0.25">
      <c r="A6590" t="str">
        <f>tb_audit_process_item[[#This Row],[id_audit_process_item_reference]]&amp;TEXT(tb_audit_process_item[[#This Row],[vr_threshold_accrued]],"000000000000,0000000000")</f>
        <v>6881000000000000,0100010000</v>
      </c>
      <c r="B6590">
        <v>6881</v>
      </c>
      <c r="C6590">
        <v>6882</v>
      </c>
      <c r="D6590">
        <v>2016</v>
      </c>
      <c r="E6590" t="s">
        <v>6384</v>
      </c>
      <c r="F6590">
        <v>9</v>
      </c>
      <c r="G6590">
        <v>5</v>
      </c>
      <c r="H6590">
        <v>0.65</v>
      </c>
      <c r="I6590">
        <v>0.03</v>
      </c>
      <c r="J6590">
        <v>1.0000999999999999E-2</v>
      </c>
      <c r="K6590" t="b">
        <v>1</v>
      </c>
      <c r="L6590" t="s">
        <v>6753</v>
      </c>
      <c r="N6590" s="28">
        <v>42441.75</v>
      </c>
    </row>
    <row r="6591" spans="1:14" x14ac:dyDescent="0.25">
      <c r="A6591" t="str">
        <f>tb_audit_process_item[[#This Row],[id_audit_process_item_reference]]&amp;TEXT(tb_audit_process_item[[#This Row],[vr_threshold_accrued]],"000000000000,0000000000")</f>
        <v>6881000000000000,0500010000</v>
      </c>
      <c r="B6591">
        <v>6881</v>
      </c>
      <c r="C6591">
        <v>6883</v>
      </c>
      <c r="D6591">
        <v>2016</v>
      </c>
      <c r="E6591" t="s">
        <v>6384</v>
      </c>
      <c r="F6591">
        <v>9</v>
      </c>
      <c r="G6591">
        <v>5</v>
      </c>
      <c r="H6591">
        <v>0.85</v>
      </c>
      <c r="I6591">
        <v>7.4999999999999997E-2</v>
      </c>
      <c r="J6591">
        <v>5.0000999999999997E-2</v>
      </c>
      <c r="K6591" t="b">
        <v>1</v>
      </c>
      <c r="L6591" t="s">
        <v>6753</v>
      </c>
      <c r="N6591" s="28">
        <v>42442.75</v>
      </c>
    </row>
    <row r="6592" spans="1:14" x14ac:dyDescent="0.25">
      <c r="A6592" t="str">
        <f>tb_audit_process_item[[#This Row],[id_audit_process_item_reference]]&amp;TEXT(tb_audit_process_item[[#This Row],[vr_threshold_accrued]],"000000000000,0000000000")</f>
        <v>6881000000000000,1000010000</v>
      </c>
      <c r="B6592">
        <v>6881</v>
      </c>
      <c r="C6592">
        <v>6884</v>
      </c>
      <c r="D6592">
        <v>2016</v>
      </c>
      <c r="E6592" t="s">
        <v>6384</v>
      </c>
      <c r="F6592">
        <v>9</v>
      </c>
      <c r="G6592">
        <v>5</v>
      </c>
      <c r="H6592">
        <v>1.1100000000000001</v>
      </c>
      <c r="I6592">
        <v>0.125</v>
      </c>
      <c r="J6592">
        <v>0.10000100000000001</v>
      </c>
      <c r="K6592" t="b">
        <v>1</v>
      </c>
      <c r="L6592" t="s">
        <v>6753</v>
      </c>
      <c r="N6592" s="28">
        <v>42443.75</v>
      </c>
    </row>
    <row r="6593" spans="1:14" x14ac:dyDescent="0.25">
      <c r="A6593" t="str">
        <f>tb_audit_process_item[[#This Row],[id_audit_process_item_reference]]&amp;TEXT(tb_audit_process_item[[#This Row],[vr_threshold_accrued]],"000000000000,0000000000")</f>
        <v>6881000000000000,1500010000</v>
      </c>
      <c r="B6593">
        <v>6881</v>
      </c>
      <c r="C6593">
        <v>6885</v>
      </c>
      <c r="D6593">
        <v>2016</v>
      </c>
      <c r="E6593" t="s">
        <v>6384</v>
      </c>
      <c r="F6593">
        <v>9</v>
      </c>
      <c r="G6593">
        <v>5</v>
      </c>
      <c r="H6593">
        <v>1.45</v>
      </c>
      <c r="I6593">
        <v>0.17499999999999999</v>
      </c>
      <c r="J6593">
        <v>0.150001</v>
      </c>
      <c r="K6593" t="b">
        <v>1</v>
      </c>
      <c r="L6593" t="s">
        <v>6753</v>
      </c>
      <c r="N6593" s="28">
        <v>42444.75</v>
      </c>
    </row>
    <row r="6594" spans="1:14" x14ac:dyDescent="0.25">
      <c r="A6594" t="str">
        <f>tb_audit_process_item[[#This Row],[id_audit_process_item_reference]]&amp;TEXT(tb_audit_process_item[[#This Row],[vr_threshold_accrued]],"000000000000,0000000000")</f>
        <v>6881000000000000,2000010000</v>
      </c>
      <c r="B6594">
        <v>6881</v>
      </c>
      <c r="C6594">
        <v>6886</v>
      </c>
      <c r="D6594">
        <v>2016</v>
      </c>
      <c r="E6594" t="s">
        <v>6384</v>
      </c>
      <c r="F6594">
        <v>9</v>
      </c>
      <c r="G6594">
        <v>5</v>
      </c>
      <c r="H6594">
        <v>1.9</v>
      </c>
      <c r="I6594">
        <v>0.25</v>
      </c>
      <c r="J6594">
        <v>0.20000100000000001</v>
      </c>
      <c r="K6594" t="b">
        <v>1</v>
      </c>
      <c r="L6594" t="s">
        <v>6753</v>
      </c>
      <c r="N6594" s="28">
        <v>42445.75</v>
      </c>
    </row>
    <row r="6595" spans="1:14" x14ac:dyDescent="0.25">
      <c r="A6595" t="str">
        <f>tb_audit_process_item[[#This Row],[id_audit_process_item_reference]]&amp;TEXT(tb_audit_process_item[[#This Row],[vr_threshold_accrued]],"000000000000,0000000000")</f>
        <v>6881000000000000,3000010000</v>
      </c>
      <c r="B6595">
        <v>6881</v>
      </c>
      <c r="C6595">
        <v>6887</v>
      </c>
      <c r="D6595">
        <v>2016</v>
      </c>
      <c r="E6595" t="s">
        <v>6384</v>
      </c>
      <c r="F6595">
        <v>9</v>
      </c>
      <c r="G6595">
        <v>5</v>
      </c>
      <c r="H6595">
        <v>2.48</v>
      </c>
      <c r="I6595">
        <v>0.4</v>
      </c>
      <c r="J6595">
        <v>0.30000100000000002</v>
      </c>
      <c r="K6595" t="b">
        <v>1</v>
      </c>
      <c r="L6595" t="s">
        <v>6753</v>
      </c>
      <c r="N6595" s="28">
        <v>42446.75</v>
      </c>
    </row>
    <row r="6596" spans="1:14" x14ac:dyDescent="0.25">
      <c r="A6596" t="str">
        <f>tb_audit_process_item[[#This Row],[id_audit_process_item_reference]]&amp;TEXT(tb_audit_process_item[[#This Row],[vr_threshold_accrued]],"000000000000,0000000000")</f>
        <v>6881000000000000,5000010000</v>
      </c>
      <c r="B6596">
        <v>6881</v>
      </c>
      <c r="C6596">
        <v>6888</v>
      </c>
      <c r="D6596">
        <v>2016</v>
      </c>
      <c r="E6596" t="s">
        <v>6384</v>
      </c>
      <c r="F6596">
        <v>9</v>
      </c>
      <c r="G6596">
        <v>5</v>
      </c>
      <c r="H6596">
        <v>3.25</v>
      </c>
      <c r="I6596">
        <v>0.75</v>
      </c>
      <c r="J6596">
        <v>0.50000100000000003</v>
      </c>
      <c r="K6596" t="b">
        <v>1</v>
      </c>
      <c r="L6596" t="s">
        <v>6753</v>
      </c>
      <c r="N6596" s="28">
        <v>42447.75</v>
      </c>
    </row>
    <row r="6597" spans="1:14" x14ac:dyDescent="0.25">
      <c r="A6597" t="str">
        <f>tb_audit_process_item[[#This Row],[id_audit_process_item_reference]]&amp;TEXT(tb_audit_process_item[[#This Row],[vr_threshold_accrued]],"000000000000,0000000000")</f>
        <v>6889000000000000,0000000000</v>
      </c>
      <c r="B6597">
        <v>6889</v>
      </c>
      <c r="C6597">
        <v>6889</v>
      </c>
      <c r="D6597">
        <v>2016</v>
      </c>
      <c r="E6597" t="s">
        <v>6386</v>
      </c>
      <c r="F6597">
        <v>9</v>
      </c>
      <c r="G6597">
        <v>5</v>
      </c>
      <c r="H6597">
        <v>5</v>
      </c>
      <c r="I6597">
        <v>0</v>
      </c>
      <c r="J6597" s="29">
        <v>0</v>
      </c>
      <c r="K6597" t="b">
        <v>1</v>
      </c>
      <c r="L6597" t="s">
        <v>1233</v>
      </c>
      <c r="N6597" s="28">
        <v>42448.75</v>
      </c>
    </row>
    <row r="6598" spans="1:14" x14ac:dyDescent="0.25">
      <c r="A6598" t="str">
        <f>tb_audit_process_item[[#This Row],[id_audit_process_item_reference]]&amp;TEXT(tb_audit_process_item[[#This Row],[vr_threshold_accrued]],"000000000000,0000000000")</f>
        <v>6890000000000000,0000000000</v>
      </c>
      <c r="B6598">
        <v>6890</v>
      </c>
      <c r="C6598">
        <v>6890</v>
      </c>
      <c r="D6598">
        <v>2016</v>
      </c>
      <c r="E6598" t="s">
        <v>6387</v>
      </c>
      <c r="F6598">
        <v>9</v>
      </c>
      <c r="G6598">
        <v>5</v>
      </c>
      <c r="H6598">
        <v>5</v>
      </c>
      <c r="I6598">
        <v>0</v>
      </c>
      <c r="J6598">
        <v>0</v>
      </c>
      <c r="K6598" t="b">
        <v>1</v>
      </c>
      <c r="L6598" t="s">
        <v>1245</v>
      </c>
      <c r="N6598" s="28">
        <v>42449.75</v>
      </c>
    </row>
    <row r="6599" spans="1:14" x14ac:dyDescent="0.25">
      <c r="A6599" t="str">
        <f>tb_audit_process_item[[#This Row],[id_audit_process_item_reference]]&amp;TEXT(tb_audit_process_item[[#This Row],[vr_threshold_accrued]],"000000000000,0000000000")</f>
        <v>6891000000000000,0000010000</v>
      </c>
      <c r="B6599">
        <v>6891</v>
      </c>
      <c r="C6599">
        <v>6891</v>
      </c>
      <c r="D6599">
        <v>2016</v>
      </c>
      <c r="E6599" t="s">
        <v>6394</v>
      </c>
      <c r="F6599">
        <v>9</v>
      </c>
      <c r="G6599">
        <v>5</v>
      </c>
      <c r="H6599">
        <v>0.5</v>
      </c>
      <c r="I6599">
        <v>5.0000000000000001E-3</v>
      </c>
      <c r="J6599">
        <v>9.9999999999999995E-7</v>
      </c>
      <c r="K6599" t="b">
        <v>1</v>
      </c>
      <c r="L6599" t="s">
        <v>6754</v>
      </c>
      <c r="N6599" s="28">
        <v>42450.75</v>
      </c>
    </row>
    <row r="6600" spans="1:14" x14ac:dyDescent="0.25">
      <c r="A6600" t="str">
        <f>tb_audit_process_item[[#This Row],[id_audit_process_item_reference]]&amp;TEXT(tb_audit_process_item[[#This Row],[vr_threshold_accrued]],"000000000000,0000000000")</f>
        <v>6891000000000000,0100010000</v>
      </c>
      <c r="B6600">
        <v>6891</v>
      </c>
      <c r="C6600">
        <v>6892</v>
      </c>
      <c r="D6600">
        <v>2016</v>
      </c>
      <c r="E6600" t="s">
        <v>6394</v>
      </c>
      <c r="F6600">
        <v>9</v>
      </c>
      <c r="G6600">
        <v>5</v>
      </c>
      <c r="H6600">
        <v>0.65</v>
      </c>
      <c r="I6600">
        <v>0.03</v>
      </c>
      <c r="J6600">
        <v>1.0000999999999999E-2</v>
      </c>
      <c r="K6600" t="b">
        <v>1</v>
      </c>
      <c r="L6600" t="s">
        <v>6754</v>
      </c>
      <c r="N6600" s="28">
        <v>42451.75</v>
      </c>
    </row>
    <row r="6601" spans="1:14" x14ac:dyDescent="0.25">
      <c r="A6601" t="str">
        <f>tb_audit_process_item[[#This Row],[id_audit_process_item_reference]]&amp;TEXT(tb_audit_process_item[[#This Row],[vr_threshold_accrued]],"000000000000,0000000000")</f>
        <v>6891000000000000,0500010000</v>
      </c>
      <c r="B6601">
        <v>6891</v>
      </c>
      <c r="C6601">
        <v>6893</v>
      </c>
      <c r="D6601">
        <v>2016</v>
      </c>
      <c r="E6601" t="s">
        <v>6394</v>
      </c>
      <c r="F6601">
        <v>9</v>
      </c>
      <c r="G6601">
        <v>5</v>
      </c>
      <c r="H6601">
        <v>0.85</v>
      </c>
      <c r="I6601">
        <v>7.4999999999999997E-2</v>
      </c>
      <c r="J6601">
        <v>5.0000999999999997E-2</v>
      </c>
      <c r="K6601" t="b">
        <v>1</v>
      </c>
      <c r="L6601" t="s">
        <v>6754</v>
      </c>
      <c r="N6601" s="28">
        <v>42452.75</v>
      </c>
    </row>
    <row r="6602" spans="1:14" x14ac:dyDescent="0.25">
      <c r="A6602" t="str">
        <f>tb_audit_process_item[[#This Row],[id_audit_process_item_reference]]&amp;TEXT(tb_audit_process_item[[#This Row],[vr_threshold_accrued]],"000000000000,0000000000")</f>
        <v>6891000000000000,1000010000</v>
      </c>
      <c r="B6602">
        <v>6891</v>
      </c>
      <c r="C6602">
        <v>6894</v>
      </c>
      <c r="D6602">
        <v>2016</v>
      </c>
      <c r="E6602" t="s">
        <v>6394</v>
      </c>
      <c r="F6602">
        <v>9</v>
      </c>
      <c r="G6602">
        <v>5</v>
      </c>
      <c r="H6602">
        <v>1.1100000000000001</v>
      </c>
      <c r="I6602">
        <v>0.125</v>
      </c>
      <c r="J6602">
        <v>0.10000100000000001</v>
      </c>
      <c r="K6602" t="b">
        <v>1</v>
      </c>
      <c r="L6602" t="s">
        <v>6754</v>
      </c>
      <c r="N6602" s="28">
        <v>42453.75</v>
      </c>
    </row>
    <row r="6603" spans="1:14" x14ac:dyDescent="0.25">
      <c r="A6603" t="str">
        <f>tb_audit_process_item[[#This Row],[id_audit_process_item_reference]]&amp;TEXT(tb_audit_process_item[[#This Row],[vr_threshold_accrued]],"000000000000,0000000000")</f>
        <v>6891000000000000,1500010000</v>
      </c>
      <c r="B6603">
        <v>6891</v>
      </c>
      <c r="C6603">
        <v>6895</v>
      </c>
      <c r="D6603">
        <v>2016</v>
      </c>
      <c r="E6603" t="s">
        <v>6394</v>
      </c>
      <c r="F6603">
        <v>9</v>
      </c>
      <c r="G6603">
        <v>5</v>
      </c>
      <c r="H6603">
        <v>1.45</v>
      </c>
      <c r="I6603">
        <v>0.17499999999999999</v>
      </c>
      <c r="J6603">
        <v>0.150001</v>
      </c>
      <c r="K6603" t="b">
        <v>1</v>
      </c>
      <c r="L6603" t="s">
        <v>6754</v>
      </c>
      <c r="N6603" s="28">
        <v>42454.75</v>
      </c>
    </row>
    <row r="6604" spans="1:14" x14ac:dyDescent="0.25">
      <c r="A6604" t="str">
        <f>tb_audit_process_item[[#This Row],[id_audit_process_item_reference]]&amp;TEXT(tb_audit_process_item[[#This Row],[vr_threshold_accrued]],"000000000000,0000000000")</f>
        <v>6891000000000000,2000010000</v>
      </c>
      <c r="B6604">
        <v>6891</v>
      </c>
      <c r="C6604">
        <v>6896</v>
      </c>
      <c r="D6604">
        <v>2016</v>
      </c>
      <c r="E6604" t="s">
        <v>6394</v>
      </c>
      <c r="F6604">
        <v>9</v>
      </c>
      <c r="G6604">
        <v>5</v>
      </c>
      <c r="H6604">
        <v>1.9</v>
      </c>
      <c r="I6604">
        <v>0.25</v>
      </c>
      <c r="J6604">
        <v>0.20000100000000001</v>
      </c>
      <c r="K6604" t="b">
        <v>1</v>
      </c>
      <c r="L6604" t="s">
        <v>6754</v>
      </c>
      <c r="N6604" s="28">
        <v>42455.75</v>
      </c>
    </row>
    <row r="6605" spans="1:14" x14ac:dyDescent="0.25">
      <c r="A6605" t="str">
        <f>tb_audit_process_item[[#This Row],[id_audit_process_item_reference]]&amp;TEXT(tb_audit_process_item[[#This Row],[vr_threshold_accrued]],"000000000000,0000000000")</f>
        <v>6891000000000000,3000010000</v>
      </c>
      <c r="B6605">
        <v>6891</v>
      </c>
      <c r="C6605">
        <v>6897</v>
      </c>
      <c r="D6605">
        <v>2016</v>
      </c>
      <c r="E6605" t="s">
        <v>6394</v>
      </c>
      <c r="F6605">
        <v>9</v>
      </c>
      <c r="G6605">
        <v>5</v>
      </c>
      <c r="H6605">
        <v>2.48</v>
      </c>
      <c r="I6605">
        <v>0.4</v>
      </c>
      <c r="J6605">
        <v>0.30000100000000002</v>
      </c>
      <c r="K6605" t="b">
        <v>1</v>
      </c>
      <c r="L6605" t="s">
        <v>6754</v>
      </c>
      <c r="N6605" s="28">
        <v>42456.75</v>
      </c>
    </row>
    <row r="6606" spans="1:14" x14ac:dyDescent="0.25">
      <c r="A6606" t="str">
        <f>tb_audit_process_item[[#This Row],[id_audit_process_item_reference]]&amp;TEXT(tb_audit_process_item[[#This Row],[vr_threshold_accrued]],"000000000000,0000000000")</f>
        <v>6891000000000000,5000010000</v>
      </c>
      <c r="B6606">
        <v>6891</v>
      </c>
      <c r="C6606">
        <v>6898</v>
      </c>
      <c r="D6606">
        <v>2016</v>
      </c>
      <c r="E6606" t="s">
        <v>6394</v>
      </c>
      <c r="F6606">
        <v>9</v>
      </c>
      <c r="G6606">
        <v>5</v>
      </c>
      <c r="H6606">
        <v>3.25</v>
      </c>
      <c r="I6606">
        <v>0.75</v>
      </c>
      <c r="J6606">
        <v>0.50000100000000003</v>
      </c>
      <c r="K6606" t="b">
        <v>1</v>
      </c>
      <c r="L6606" t="s">
        <v>6754</v>
      </c>
      <c r="N6606" s="28">
        <v>42457.75</v>
      </c>
    </row>
    <row r="6607" spans="1:14" x14ac:dyDescent="0.25">
      <c r="A6607" t="str">
        <f>tb_audit_process_item[[#This Row],[id_audit_process_item_reference]]&amp;TEXT(tb_audit_process_item[[#This Row],[vr_threshold_accrued]],"000000000000,0000000000")</f>
        <v>6899000000000000,0000000000</v>
      </c>
      <c r="B6607">
        <v>6899</v>
      </c>
      <c r="C6607">
        <v>6899</v>
      </c>
      <c r="D6607">
        <v>2016</v>
      </c>
      <c r="E6607" t="s">
        <v>6396</v>
      </c>
      <c r="F6607">
        <v>9</v>
      </c>
      <c r="G6607">
        <v>5</v>
      </c>
      <c r="H6607">
        <v>5</v>
      </c>
      <c r="I6607">
        <v>0</v>
      </c>
      <c r="J6607">
        <v>0</v>
      </c>
      <c r="K6607" t="b">
        <v>1</v>
      </c>
      <c r="L6607" t="s">
        <v>1262</v>
      </c>
      <c r="N6607" s="28">
        <v>42458.75</v>
      </c>
    </row>
    <row r="6608" spans="1:14" x14ac:dyDescent="0.25">
      <c r="A6608" t="str">
        <f>tb_audit_process_item[[#This Row],[id_audit_process_item_reference]]&amp;TEXT(tb_audit_process_item[[#This Row],[vr_threshold_accrued]],"000000000000,0000000000")</f>
        <v>6900000000000000,0000000000</v>
      </c>
      <c r="B6608">
        <v>6900</v>
      </c>
      <c r="C6608">
        <v>6900</v>
      </c>
      <c r="D6608">
        <v>2016</v>
      </c>
      <c r="E6608" t="s">
        <v>6396</v>
      </c>
      <c r="F6608">
        <v>9</v>
      </c>
      <c r="G6608">
        <v>5</v>
      </c>
      <c r="H6608">
        <v>5</v>
      </c>
      <c r="I6608">
        <v>0</v>
      </c>
      <c r="J6608">
        <v>0</v>
      </c>
      <c r="K6608" t="b">
        <v>1</v>
      </c>
      <c r="L6608" t="s">
        <v>1274</v>
      </c>
      <c r="N6608" s="28">
        <v>42459.75</v>
      </c>
    </row>
    <row r="6609" spans="1:14" x14ac:dyDescent="0.25">
      <c r="A6609" t="str">
        <f>tb_audit_process_item[[#This Row],[id_audit_process_item_reference]]&amp;TEXT(tb_audit_process_item[[#This Row],[vr_threshold_accrued]],"000000000000,0000000000")</f>
        <v>6901000000000000,0000010000</v>
      </c>
      <c r="B6609">
        <v>6901</v>
      </c>
      <c r="C6609">
        <v>6901</v>
      </c>
      <c r="D6609">
        <v>2016</v>
      </c>
      <c r="E6609" t="s">
        <v>6398</v>
      </c>
      <c r="F6609">
        <v>9</v>
      </c>
      <c r="G6609">
        <v>5</v>
      </c>
      <c r="H6609">
        <v>0.5</v>
      </c>
      <c r="I6609">
        <v>2.5000000000000001E-3</v>
      </c>
      <c r="J6609" s="29">
        <v>9.9999999999999995E-7</v>
      </c>
      <c r="K6609" t="b">
        <v>1</v>
      </c>
      <c r="L6609" t="s">
        <v>5009</v>
      </c>
      <c r="N6609" s="28">
        <v>42460.75</v>
      </c>
    </row>
    <row r="6610" spans="1:14" x14ac:dyDescent="0.25">
      <c r="A6610" t="str">
        <f>tb_audit_process_item[[#This Row],[id_audit_process_item_reference]]&amp;TEXT(tb_audit_process_item[[#This Row],[vr_threshold_accrued]],"000000000000,0000000000")</f>
        <v>6901000000000000,0050010000</v>
      </c>
      <c r="B6610">
        <v>6901</v>
      </c>
      <c r="C6610">
        <v>6902</v>
      </c>
      <c r="D6610">
        <v>2016</v>
      </c>
      <c r="E6610" t="s">
        <v>6398</v>
      </c>
      <c r="F6610">
        <v>9</v>
      </c>
      <c r="G6610">
        <v>5</v>
      </c>
      <c r="H6610">
        <v>0.66</v>
      </c>
      <c r="I6610">
        <v>2.75E-2</v>
      </c>
      <c r="J6610">
        <v>5.0010000000000002E-3</v>
      </c>
      <c r="K6610" t="b">
        <v>1</v>
      </c>
      <c r="L6610" t="s">
        <v>5009</v>
      </c>
      <c r="N6610" s="28">
        <v>42461.75</v>
      </c>
    </row>
    <row r="6611" spans="1:14" x14ac:dyDescent="0.25">
      <c r="A6611" t="str">
        <f>tb_audit_process_item[[#This Row],[id_audit_process_item_reference]]&amp;TEXT(tb_audit_process_item[[#This Row],[vr_threshold_accrued]],"000000000000,0000000000")</f>
        <v>6901000000000000,0500010000</v>
      </c>
      <c r="B6611">
        <v>6901</v>
      </c>
      <c r="C6611">
        <v>6903</v>
      </c>
      <c r="D6611">
        <v>2016</v>
      </c>
      <c r="E6611" t="s">
        <v>6398</v>
      </c>
      <c r="F6611">
        <v>9</v>
      </c>
      <c r="G6611">
        <v>5</v>
      </c>
      <c r="H6611">
        <v>0.87</v>
      </c>
      <c r="I6611">
        <v>7.4999999999999997E-2</v>
      </c>
      <c r="J6611">
        <v>5.0000999999999997E-2</v>
      </c>
      <c r="K6611" t="b">
        <v>1</v>
      </c>
      <c r="L6611" t="s">
        <v>5009</v>
      </c>
      <c r="N6611" s="28">
        <v>42462.75</v>
      </c>
    </row>
    <row r="6612" spans="1:14" x14ac:dyDescent="0.25">
      <c r="A6612" t="str">
        <f>tb_audit_process_item[[#This Row],[id_audit_process_item_reference]]&amp;TEXT(tb_audit_process_item[[#This Row],[vr_threshold_accrued]],"000000000000,0000000000")</f>
        <v>6901000000000000,1000010000</v>
      </c>
      <c r="B6612">
        <v>6901</v>
      </c>
      <c r="C6612">
        <v>6904</v>
      </c>
      <c r="D6612">
        <v>2016</v>
      </c>
      <c r="E6612" t="s">
        <v>6398</v>
      </c>
      <c r="F6612">
        <v>9</v>
      </c>
      <c r="G6612">
        <v>5</v>
      </c>
      <c r="H6612">
        <v>1.1499999999999999</v>
      </c>
      <c r="I6612">
        <v>0.125</v>
      </c>
      <c r="J6612">
        <v>0.10000100000000001</v>
      </c>
      <c r="K6612" t="b">
        <v>1</v>
      </c>
      <c r="L6612" t="s">
        <v>5009</v>
      </c>
      <c r="N6612" s="28">
        <v>42463.75</v>
      </c>
    </row>
    <row r="6613" spans="1:14" x14ac:dyDescent="0.25">
      <c r="A6613" t="str">
        <f>tb_audit_process_item[[#This Row],[id_audit_process_item_reference]]&amp;TEXT(tb_audit_process_item[[#This Row],[vr_threshold_accrued]],"000000000000,0000000000")</f>
        <v>6901000000000000,1500010000</v>
      </c>
      <c r="B6613">
        <v>6901</v>
      </c>
      <c r="C6613">
        <v>6905</v>
      </c>
      <c r="D6613">
        <v>2016</v>
      </c>
      <c r="E6613" t="s">
        <v>6398</v>
      </c>
      <c r="F6613">
        <v>9</v>
      </c>
      <c r="G6613">
        <v>5</v>
      </c>
      <c r="H6613">
        <v>1.52</v>
      </c>
      <c r="I6613">
        <v>0.17499999999999999</v>
      </c>
      <c r="J6613">
        <v>0.150001</v>
      </c>
      <c r="K6613" t="b">
        <v>1</v>
      </c>
      <c r="L6613" t="s">
        <v>5009</v>
      </c>
      <c r="N6613" s="28">
        <v>42464.75</v>
      </c>
    </row>
    <row r="6614" spans="1:14" x14ac:dyDescent="0.25">
      <c r="A6614" t="str">
        <f>tb_audit_process_item[[#This Row],[id_audit_process_item_reference]]&amp;TEXT(tb_audit_process_item[[#This Row],[vr_threshold_accrued]],"000000000000,0000000000")</f>
        <v>6901000000000000,2000010000</v>
      </c>
      <c r="B6614">
        <v>6901</v>
      </c>
      <c r="C6614">
        <v>6906</v>
      </c>
      <c r="D6614">
        <v>2016</v>
      </c>
      <c r="E6614" t="s">
        <v>6398</v>
      </c>
      <c r="F6614">
        <v>9</v>
      </c>
      <c r="G6614">
        <v>5</v>
      </c>
      <c r="H6614">
        <v>2.0099999999999998</v>
      </c>
      <c r="I6614">
        <v>0.25</v>
      </c>
      <c r="J6614">
        <v>0.20000100000000001</v>
      </c>
      <c r="K6614" t="b">
        <v>1</v>
      </c>
      <c r="L6614" t="s">
        <v>5009</v>
      </c>
      <c r="N6614" s="28">
        <v>42465.75</v>
      </c>
    </row>
    <row r="6615" spans="1:14" x14ac:dyDescent="0.25">
      <c r="A6615" t="str">
        <f>tb_audit_process_item[[#This Row],[id_audit_process_item_reference]]&amp;TEXT(tb_audit_process_item[[#This Row],[vr_threshold_accrued]],"000000000000,0000000000")</f>
        <v>6901000000000000,3000010000</v>
      </c>
      <c r="B6615">
        <v>6901</v>
      </c>
      <c r="C6615">
        <v>6907</v>
      </c>
      <c r="D6615">
        <v>2016</v>
      </c>
      <c r="E6615" t="s">
        <v>6398</v>
      </c>
      <c r="F6615">
        <v>9</v>
      </c>
      <c r="G6615">
        <v>5</v>
      </c>
      <c r="H6615">
        <v>2.65</v>
      </c>
      <c r="I6615">
        <v>0.4</v>
      </c>
      <c r="J6615">
        <v>0.30000100000000002</v>
      </c>
      <c r="K6615" t="b">
        <v>1</v>
      </c>
      <c r="L6615" t="s">
        <v>5009</v>
      </c>
      <c r="N6615" s="28">
        <v>42466.75</v>
      </c>
    </row>
    <row r="6616" spans="1:14" x14ac:dyDescent="0.25">
      <c r="A6616" t="str">
        <f>tb_audit_process_item[[#This Row],[id_audit_process_item_reference]]&amp;TEXT(tb_audit_process_item[[#This Row],[vr_threshold_accrued]],"000000000000,0000000000")</f>
        <v>6901000000000000,5000010000</v>
      </c>
      <c r="B6616">
        <v>6901</v>
      </c>
      <c r="C6616">
        <v>6908</v>
      </c>
      <c r="D6616">
        <v>2016</v>
      </c>
      <c r="E6616" t="s">
        <v>6398</v>
      </c>
      <c r="F6616">
        <v>9</v>
      </c>
      <c r="G6616">
        <v>5</v>
      </c>
      <c r="H6616">
        <v>3.5</v>
      </c>
      <c r="I6616">
        <v>0.75</v>
      </c>
      <c r="J6616">
        <v>0.50000100000000003</v>
      </c>
      <c r="K6616" t="b">
        <v>1</v>
      </c>
      <c r="L6616" t="s">
        <v>5009</v>
      </c>
      <c r="N6616" s="28">
        <v>42467.75</v>
      </c>
    </row>
    <row r="6617" spans="1:14" x14ac:dyDescent="0.25">
      <c r="A6617" t="str">
        <f>tb_audit_process_item[[#This Row],[id_audit_process_item_reference]]&amp;TEXT(tb_audit_process_item[[#This Row],[vr_threshold_accrued]],"000000000000,0000000000")</f>
        <v>6909000000000000,0000010000</v>
      </c>
      <c r="B6617">
        <v>6909</v>
      </c>
      <c r="C6617">
        <v>6909</v>
      </c>
      <c r="D6617">
        <v>2016</v>
      </c>
      <c r="E6617" t="s">
        <v>6399</v>
      </c>
      <c r="F6617">
        <v>9</v>
      </c>
      <c r="G6617">
        <v>5</v>
      </c>
      <c r="H6617">
        <v>0.5</v>
      </c>
      <c r="I6617">
        <v>5.0000000000000001E-3</v>
      </c>
      <c r="J6617">
        <v>9.9999999999999995E-7</v>
      </c>
      <c r="K6617" t="b">
        <v>1</v>
      </c>
      <c r="L6617" t="s">
        <v>6755</v>
      </c>
      <c r="N6617" s="28">
        <v>42468.75</v>
      </c>
    </row>
    <row r="6618" spans="1:14" x14ac:dyDescent="0.25">
      <c r="A6618" t="str">
        <f>tb_audit_process_item[[#This Row],[id_audit_process_item_reference]]&amp;TEXT(tb_audit_process_item[[#This Row],[vr_threshold_accrued]],"000000000000,0000000000")</f>
        <v>6909000000000000,0100010000</v>
      </c>
      <c r="B6618">
        <v>6909</v>
      </c>
      <c r="C6618">
        <v>6910</v>
      </c>
      <c r="D6618">
        <v>2016</v>
      </c>
      <c r="E6618" t="s">
        <v>6399</v>
      </c>
      <c r="F6618">
        <v>9</v>
      </c>
      <c r="G6618">
        <v>5</v>
      </c>
      <c r="H6618">
        <v>0.65</v>
      </c>
      <c r="I6618">
        <v>0.03</v>
      </c>
      <c r="J6618">
        <v>1.0000999999999999E-2</v>
      </c>
      <c r="K6618" t="b">
        <v>1</v>
      </c>
      <c r="L6618" t="s">
        <v>6755</v>
      </c>
      <c r="N6618" s="28">
        <v>42469.75</v>
      </c>
    </row>
    <row r="6619" spans="1:14" x14ac:dyDescent="0.25">
      <c r="A6619" t="str">
        <f>tb_audit_process_item[[#This Row],[id_audit_process_item_reference]]&amp;TEXT(tb_audit_process_item[[#This Row],[vr_threshold_accrued]],"000000000000,0000000000")</f>
        <v>6909000000000000,0500010000</v>
      </c>
      <c r="B6619">
        <v>6909</v>
      </c>
      <c r="C6619">
        <v>6911</v>
      </c>
      <c r="D6619">
        <v>2016</v>
      </c>
      <c r="E6619" t="s">
        <v>6399</v>
      </c>
      <c r="F6619">
        <v>9</v>
      </c>
      <c r="G6619">
        <v>5</v>
      </c>
      <c r="H6619">
        <v>0.85</v>
      </c>
      <c r="I6619">
        <v>7.4999999999999997E-2</v>
      </c>
      <c r="J6619" s="29">
        <v>5.0000999999999997E-2</v>
      </c>
      <c r="K6619" t="b">
        <v>1</v>
      </c>
      <c r="L6619" t="s">
        <v>6755</v>
      </c>
      <c r="N6619" s="28">
        <v>42470.75</v>
      </c>
    </row>
    <row r="6620" spans="1:14" x14ac:dyDescent="0.25">
      <c r="A6620" t="str">
        <f>tb_audit_process_item[[#This Row],[id_audit_process_item_reference]]&amp;TEXT(tb_audit_process_item[[#This Row],[vr_threshold_accrued]],"000000000000,0000000000")</f>
        <v>6909000000000000,1000010000</v>
      </c>
      <c r="B6620">
        <v>6909</v>
      </c>
      <c r="C6620">
        <v>6912</v>
      </c>
      <c r="D6620">
        <v>2016</v>
      </c>
      <c r="E6620" t="s">
        <v>6399</v>
      </c>
      <c r="F6620">
        <v>9</v>
      </c>
      <c r="G6620">
        <v>5</v>
      </c>
      <c r="H6620">
        <v>1.1100000000000001</v>
      </c>
      <c r="I6620">
        <v>0.125</v>
      </c>
      <c r="J6620">
        <v>0.10000100000000001</v>
      </c>
      <c r="K6620" t="b">
        <v>1</v>
      </c>
      <c r="L6620" t="s">
        <v>6755</v>
      </c>
      <c r="N6620" s="28">
        <v>42471.75</v>
      </c>
    </row>
    <row r="6621" spans="1:14" x14ac:dyDescent="0.25">
      <c r="A6621" t="str">
        <f>tb_audit_process_item[[#This Row],[id_audit_process_item_reference]]&amp;TEXT(tb_audit_process_item[[#This Row],[vr_threshold_accrued]],"000000000000,0000000000")</f>
        <v>6909000000000000,1500010000</v>
      </c>
      <c r="B6621">
        <v>6909</v>
      </c>
      <c r="C6621">
        <v>6913</v>
      </c>
      <c r="D6621">
        <v>2016</v>
      </c>
      <c r="E6621" t="s">
        <v>6399</v>
      </c>
      <c r="F6621">
        <v>9</v>
      </c>
      <c r="G6621">
        <v>5</v>
      </c>
      <c r="H6621">
        <v>1.45</v>
      </c>
      <c r="I6621">
        <v>0.17499999999999999</v>
      </c>
      <c r="J6621">
        <v>0.150001</v>
      </c>
      <c r="K6621" t="b">
        <v>1</v>
      </c>
      <c r="L6621" t="s">
        <v>6755</v>
      </c>
      <c r="N6621" s="28">
        <v>42472.75</v>
      </c>
    </row>
    <row r="6622" spans="1:14" x14ac:dyDescent="0.25">
      <c r="A6622" t="str">
        <f>tb_audit_process_item[[#This Row],[id_audit_process_item_reference]]&amp;TEXT(tb_audit_process_item[[#This Row],[vr_threshold_accrued]],"000000000000,0000000000")</f>
        <v>6909000000000000,2000010000</v>
      </c>
      <c r="B6622">
        <v>6909</v>
      </c>
      <c r="C6622">
        <v>6914</v>
      </c>
      <c r="D6622">
        <v>2016</v>
      </c>
      <c r="E6622" t="s">
        <v>6399</v>
      </c>
      <c r="F6622">
        <v>9</v>
      </c>
      <c r="G6622">
        <v>5</v>
      </c>
      <c r="H6622">
        <v>1.9</v>
      </c>
      <c r="I6622">
        <v>0.25</v>
      </c>
      <c r="J6622">
        <v>0.20000100000000001</v>
      </c>
      <c r="K6622" t="b">
        <v>1</v>
      </c>
      <c r="L6622" t="s">
        <v>6755</v>
      </c>
      <c r="N6622" s="28">
        <v>42473.75</v>
      </c>
    </row>
    <row r="6623" spans="1:14" x14ac:dyDescent="0.25">
      <c r="A6623" t="str">
        <f>tb_audit_process_item[[#This Row],[id_audit_process_item_reference]]&amp;TEXT(tb_audit_process_item[[#This Row],[vr_threshold_accrued]],"000000000000,0000000000")</f>
        <v>6909000000000000,3000010000</v>
      </c>
      <c r="B6623">
        <v>6909</v>
      </c>
      <c r="C6623">
        <v>6915</v>
      </c>
      <c r="D6623">
        <v>2016</v>
      </c>
      <c r="E6623" t="s">
        <v>6399</v>
      </c>
      <c r="F6623">
        <v>9</v>
      </c>
      <c r="G6623">
        <v>5</v>
      </c>
      <c r="H6623">
        <v>2.48</v>
      </c>
      <c r="I6623">
        <v>0.4</v>
      </c>
      <c r="J6623">
        <v>0.30000100000000002</v>
      </c>
      <c r="K6623" t="b">
        <v>1</v>
      </c>
      <c r="L6623" t="s">
        <v>6755</v>
      </c>
      <c r="N6623" s="28">
        <v>42474.75</v>
      </c>
    </row>
    <row r="6624" spans="1:14" x14ac:dyDescent="0.25">
      <c r="A6624" t="str">
        <f>tb_audit_process_item[[#This Row],[id_audit_process_item_reference]]&amp;TEXT(tb_audit_process_item[[#This Row],[vr_threshold_accrued]],"000000000000,0000000000")</f>
        <v>6909000000000000,5000010000</v>
      </c>
      <c r="B6624">
        <v>6909</v>
      </c>
      <c r="C6624">
        <v>6916</v>
      </c>
      <c r="D6624">
        <v>2016</v>
      </c>
      <c r="E6624" t="s">
        <v>6399</v>
      </c>
      <c r="F6624">
        <v>9</v>
      </c>
      <c r="G6624">
        <v>5</v>
      </c>
      <c r="H6624">
        <v>3.25</v>
      </c>
      <c r="I6624">
        <v>0.75</v>
      </c>
      <c r="J6624">
        <v>0.50000100000000003</v>
      </c>
      <c r="K6624" t="b">
        <v>1</v>
      </c>
      <c r="L6624" t="s">
        <v>6755</v>
      </c>
      <c r="N6624" s="28">
        <v>42475.75</v>
      </c>
    </row>
    <row r="6625" spans="1:14" x14ac:dyDescent="0.25">
      <c r="A6625" t="str">
        <f>tb_audit_process_item[[#This Row],[id_audit_process_item_reference]]&amp;TEXT(tb_audit_process_item[[#This Row],[vr_threshold_accrued]],"000000000000,0000000000")</f>
        <v>6917000000000000,0000000000</v>
      </c>
      <c r="B6625">
        <v>6917</v>
      </c>
      <c r="C6625">
        <v>6917</v>
      </c>
      <c r="D6625">
        <v>2016</v>
      </c>
      <c r="E6625" t="s">
        <v>6400</v>
      </c>
      <c r="F6625">
        <v>9</v>
      </c>
      <c r="G6625">
        <v>5</v>
      </c>
      <c r="H6625">
        <v>5</v>
      </c>
      <c r="I6625">
        <v>0</v>
      </c>
      <c r="J6625">
        <v>0</v>
      </c>
      <c r="K6625" t="b">
        <v>1</v>
      </c>
      <c r="L6625" t="s">
        <v>1291</v>
      </c>
      <c r="N6625" s="28">
        <v>42476.75</v>
      </c>
    </row>
    <row r="6626" spans="1:14" x14ac:dyDescent="0.25">
      <c r="A6626" t="str">
        <f>tb_audit_process_item[[#This Row],[id_audit_process_item_reference]]&amp;TEXT(tb_audit_process_item[[#This Row],[vr_threshold_accrued]],"000000000000,0000000000")</f>
        <v>6918000000000000,0000000000</v>
      </c>
      <c r="B6626">
        <v>6918</v>
      </c>
      <c r="C6626">
        <v>6918</v>
      </c>
      <c r="D6626">
        <v>2016</v>
      </c>
      <c r="E6626" t="s">
        <v>6409</v>
      </c>
      <c r="F6626">
        <v>9</v>
      </c>
      <c r="G6626">
        <v>5</v>
      </c>
      <c r="H6626">
        <v>5</v>
      </c>
      <c r="I6626">
        <v>0</v>
      </c>
      <c r="J6626">
        <v>0</v>
      </c>
      <c r="K6626" t="b">
        <v>1</v>
      </c>
      <c r="L6626" t="s">
        <v>1301</v>
      </c>
      <c r="N6626" s="28">
        <v>42477.75</v>
      </c>
    </row>
    <row r="6627" spans="1:14" x14ac:dyDescent="0.25">
      <c r="A6627" t="str">
        <f>tb_audit_process_item[[#This Row],[id_audit_process_item_reference]]&amp;TEXT(tb_audit_process_item[[#This Row],[vr_threshold_accrued]],"000000000000,0000000000")</f>
        <v>6919000000000000,0000000000</v>
      </c>
      <c r="B6627">
        <v>6919</v>
      </c>
      <c r="C6627">
        <v>6919</v>
      </c>
      <c r="D6627">
        <v>2016</v>
      </c>
      <c r="E6627" t="s">
        <v>6410</v>
      </c>
      <c r="F6627">
        <v>9</v>
      </c>
      <c r="G6627">
        <v>5</v>
      </c>
      <c r="H6627">
        <v>3.5</v>
      </c>
      <c r="I6627">
        <v>0</v>
      </c>
      <c r="J6627">
        <v>0</v>
      </c>
      <c r="K6627" t="b">
        <v>1</v>
      </c>
      <c r="L6627" t="s">
        <v>1302</v>
      </c>
      <c r="N6627" s="28">
        <v>42478.75</v>
      </c>
    </row>
    <row r="6628" spans="1:14" x14ac:dyDescent="0.25">
      <c r="A6628" t="str">
        <f>tb_audit_process_item[[#This Row],[id_audit_process_item_reference]]&amp;TEXT(tb_audit_process_item[[#This Row],[vr_threshold_accrued]],"000000000000,0000000000")</f>
        <v>6920000000000000,0000000000</v>
      </c>
      <c r="B6628">
        <v>6920</v>
      </c>
      <c r="C6628">
        <v>6920</v>
      </c>
      <c r="D6628">
        <v>2016</v>
      </c>
      <c r="E6628" t="s">
        <v>6405</v>
      </c>
      <c r="F6628">
        <v>9</v>
      </c>
      <c r="G6628">
        <v>5</v>
      </c>
      <c r="H6628">
        <v>5</v>
      </c>
      <c r="I6628">
        <v>0</v>
      </c>
      <c r="J6628">
        <v>0</v>
      </c>
      <c r="K6628" t="b">
        <v>1</v>
      </c>
      <c r="L6628" t="s">
        <v>1303</v>
      </c>
      <c r="N6628" s="28">
        <v>42479.75</v>
      </c>
    </row>
    <row r="6629" spans="1:14" x14ac:dyDescent="0.25">
      <c r="A6629" t="str">
        <f>tb_audit_process_item[[#This Row],[id_audit_process_item_reference]]&amp;TEXT(tb_audit_process_item[[#This Row],[vr_threshold_accrued]],"000000000000,0000000000")</f>
        <v>6921000000000000,0000000000</v>
      </c>
      <c r="B6629">
        <v>6921</v>
      </c>
      <c r="C6629">
        <v>6921</v>
      </c>
      <c r="D6629">
        <v>2016</v>
      </c>
      <c r="E6629" t="s">
        <v>6412</v>
      </c>
      <c r="F6629">
        <v>9</v>
      </c>
      <c r="G6629">
        <v>5</v>
      </c>
      <c r="H6629">
        <v>3.5</v>
      </c>
      <c r="I6629">
        <v>0</v>
      </c>
      <c r="J6629">
        <v>0</v>
      </c>
      <c r="K6629" t="b">
        <v>1</v>
      </c>
      <c r="L6629" t="s">
        <v>1100</v>
      </c>
      <c r="N6629" s="28">
        <v>42480.75</v>
      </c>
    </row>
    <row r="6630" spans="1:14" x14ac:dyDescent="0.25">
      <c r="A6630" t="str">
        <f>tb_audit_process_item[[#This Row],[id_audit_process_item_reference]]&amp;TEXT(tb_audit_process_item[[#This Row],[vr_threshold_accrued]],"000000000000,0000000000")</f>
        <v>6922000000000000,0000010000</v>
      </c>
      <c r="B6630">
        <v>6922</v>
      </c>
      <c r="C6630">
        <v>6922</v>
      </c>
      <c r="D6630">
        <v>2016</v>
      </c>
      <c r="E6630" t="s">
        <v>6407</v>
      </c>
      <c r="F6630">
        <v>9</v>
      </c>
      <c r="G6630">
        <v>5</v>
      </c>
      <c r="H6630">
        <v>0.5</v>
      </c>
      <c r="I6630">
        <v>2.5000000000000001E-3</v>
      </c>
      <c r="J6630" s="29">
        <v>9.9999999999999995E-7</v>
      </c>
      <c r="K6630" t="b">
        <v>1</v>
      </c>
      <c r="L6630" t="s">
        <v>5011</v>
      </c>
      <c r="N6630" s="28">
        <v>42481.75</v>
      </c>
    </row>
    <row r="6631" spans="1:14" x14ac:dyDescent="0.25">
      <c r="A6631" t="str">
        <f>tb_audit_process_item[[#This Row],[id_audit_process_item_reference]]&amp;TEXT(tb_audit_process_item[[#This Row],[vr_threshold_accrued]],"000000000000,0000000000")</f>
        <v>6922000000000000,0050010000</v>
      </c>
      <c r="B6631">
        <v>6922</v>
      </c>
      <c r="C6631">
        <v>6923</v>
      </c>
      <c r="D6631">
        <v>2016</v>
      </c>
      <c r="E6631" t="s">
        <v>6407</v>
      </c>
      <c r="F6631">
        <v>9</v>
      </c>
      <c r="G6631">
        <v>5</v>
      </c>
      <c r="H6631">
        <v>0.68</v>
      </c>
      <c r="I6631">
        <v>2.75E-2</v>
      </c>
      <c r="J6631">
        <v>5.0010000000000002E-3</v>
      </c>
      <c r="K6631" t="b">
        <v>1</v>
      </c>
      <c r="L6631" t="s">
        <v>5011</v>
      </c>
      <c r="N6631" s="28">
        <v>42482.75</v>
      </c>
    </row>
    <row r="6632" spans="1:14" x14ac:dyDescent="0.25">
      <c r="A6632" t="str">
        <f>tb_audit_process_item[[#This Row],[id_audit_process_item_reference]]&amp;TEXT(tb_audit_process_item[[#This Row],[vr_threshold_accrued]],"000000000000,0000000000")</f>
        <v>6922000000000000,0500010000</v>
      </c>
      <c r="B6632">
        <v>6922</v>
      </c>
      <c r="C6632">
        <v>6924</v>
      </c>
      <c r="D6632">
        <v>2016</v>
      </c>
      <c r="E6632" t="s">
        <v>6407</v>
      </c>
      <c r="F6632">
        <v>9</v>
      </c>
      <c r="G6632">
        <v>5</v>
      </c>
      <c r="H6632">
        <v>0.94</v>
      </c>
      <c r="I6632">
        <v>7.4999999999999997E-2</v>
      </c>
      <c r="J6632">
        <v>5.0000999999999997E-2</v>
      </c>
      <c r="K6632" t="b">
        <v>1</v>
      </c>
      <c r="L6632" t="s">
        <v>5011</v>
      </c>
      <c r="N6632" s="28">
        <v>42483.75</v>
      </c>
    </row>
    <row r="6633" spans="1:14" x14ac:dyDescent="0.25">
      <c r="A6633" t="str">
        <f>tb_audit_process_item[[#This Row],[id_audit_process_item_reference]]&amp;TEXT(tb_audit_process_item[[#This Row],[vr_threshold_accrued]],"000000000000,0000000000")</f>
        <v>6922000000000000,1000010000</v>
      </c>
      <c r="B6633">
        <v>6922</v>
      </c>
      <c r="C6633">
        <v>6925</v>
      </c>
      <c r="D6633">
        <v>2016</v>
      </c>
      <c r="E6633" t="s">
        <v>6407</v>
      </c>
      <c r="F6633">
        <v>9</v>
      </c>
      <c r="G6633">
        <v>5</v>
      </c>
      <c r="H6633">
        <v>1.28</v>
      </c>
      <c r="I6633">
        <v>0.125</v>
      </c>
      <c r="J6633">
        <v>0.10000100000000001</v>
      </c>
      <c r="K6633" t="b">
        <v>1</v>
      </c>
      <c r="L6633" t="s">
        <v>5011</v>
      </c>
      <c r="N6633" s="28">
        <v>42484.75</v>
      </c>
    </row>
    <row r="6634" spans="1:14" x14ac:dyDescent="0.25">
      <c r="A6634" t="str">
        <f>tb_audit_process_item[[#This Row],[id_audit_process_item_reference]]&amp;TEXT(tb_audit_process_item[[#This Row],[vr_threshold_accrued]],"000000000000,0000000000")</f>
        <v>6922000000000000,1500010000</v>
      </c>
      <c r="B6634">
        <v>6922</v>
      </c>
      <c r="C6634">
        <v>6926</v>
      </c>
      <c r="D6634">
        <v>2016</v>
      </c>
      <c r="E6634" t="s">
        <v>6407</v>
      </c>
      <c r="F6634">
        <v>9</v>
      </c>
      <c r="G6634">
        <v>5</v>
      </c>
      <c r="H6634">
        <v>1.75</v>
      </c>
      <c r="I6634">
        <v>0.17499999999999999</v>
      </c>
      <c r="J6634">
        <v>0.150001</v>
      </c>
      <c r="K6634" t="b">
        <v>1</v>
      </c>
      <c r="L6634" t="s">
        <v>5011</v>
      </c>
      <c r="N6634" s="28">
        <v>42485.75</v>
      </c>
    </row>
    <row r="6635" spans="1:14" x14ac:dyDescent="0.25">
      <c r="A6635" t="str">
        <f>tb_audit_process_item[[#This Row],[id_audit_process_item_reference]]&amp;TEXT(tb_audit_process_item[[#This Row],[vr_threshold_accrued]],"000000000000,0000000000")</f>
        <v>6922000000000000,2000010000</v>
      </c>
      <c r="B6635">
        <v>6922</v>
      </c>
      <c r="C6635">
        <v>6927</v>
      </c>
      <c r="D6635">
        <v>2016</v>
      </c>
      <c r="E6635" t="s">
        <v>6407</v>
      </c>
      <c r="F6635">
        <v>9</v>
      </c>
      <c r="G6635">
        <v>5</v>
      </c>
      <c r="H6635">
        <v>2.4</v>
      </c>
      <c r="I6635">
        <v>0.25</v>
      </c>
      <c r="J6635">
        <v>0.20000100000000001</v>
      </c>
      <c r="K6635" t="b">
        <v>1</v>
      </c>
      <c r="L6635" t="s">
        <v>5011</v>
      </c>
      <c r="N6635" s="28">
        <v>42486.75</v>
      </c>
    </row>
    <row r="6636" spans="1:14" x14ac:dyDescent="0.25">
      <c r="A6636" t="str">
        <f>tb_audit_process_item[[#This Row],[id_audit_process_item_reference]]&amp;TEXT(tb_audit_process_item[[#This Row],[vr_threshold_accrued]],"000000000000,0000000000")</f>
        <v>6922000000000000,3000010000</v>
      </c>
      <c r="B6636">
        <v>6922</v>
      </c>
      <c r="C6636">
        <v>6928</v>
      </c>
      <c r="D6636">
        <v>2016</v>
      </c>
      <c r="E6636" t="s">
        <v>6407</v>
      </c>
      <c r="F6636">
        <v>9</v>
      </c>
      <c r="G6636">
        <v>5</v>
      </c>
      <c r="H6636">
        <v>3.29</v>
      </c>
      <c r="I6636">
        <v>0.4</v>
      </c>
      <c r="J6636">
        <v>0.30000100000000002</v>
      </c>
      <c r="K6636" t="b">
        <v>1</v>
      </c>
      <c r="L6636" t="s">
        <v>5011</v>
      </c>
      <c r="N6636" s="28">
        <v>42487.75</v>
      </c>
    </row>
    <row r="6637" spans="1:14" x14ac:dyDescent="0.25">
      <c r="A6637" t="str">
        <f>tb_audit_process_item[[#This Row],[id_audit_process_item_reference]]&amp;TEXT(tb_audit_process_item[[#This Row],[vr_threshold_accrued]],"000000000000,0000000000")</f>
        <v>6922000000000000,5000010000</v>
      </c>
      <c r="B6637">
        <v>6922</v>
      </c>
      <c r="C6637">
        <v>6929</v>
      </c>
      <c r="D6637">
        <v>2016</v>
      </c>
      <c r="E6637" t="s">
        <v>6407</v>
      </c>
      <c r="F6637">
        <v>9</v>
      </c>
      <c r="G6637">
        <v>5</v>
      </c>
      <c r="H6637">
        <v>4.5</v>
      </c>
      <c r="I6637">
        <v>0.75</v>
      </c>
      <c r="J6637">
        <v>0.50000100000000003</v>
      </c>
      <c r="K6637" t="b">
        <v>1</v>
      </c>
      <c r="L6637" t="s">
        <v>5011</v>
      </c>
      <c r="N6637" s="28">
        <v>42488.75</v>
      </c>
    </row>
    <row r="6638" spans="1:14" x14ac:dyDescent="0.25">
      <c r="A6638" t="str">
        <f>tb_audit_process_item[[#This Row],[id_audit_process_item_reference]]&amp;TEXT(tb_audit_process_item[[#This Row],[vr_threshold_accrued]],"000000000000,0000000000")</f>
        <v>6930000000000000,0000000000</v>
      </c>
      <c r="B6638">
        <v>6930</v>
      </c>
      <c r="C6638">
        <v>6930</v>
      </c>
      <c r="D6638">
        <v>2016</v>
      </c>
      <c r="E6638" t="s">
        <v>6340</v>
      </c>
      <c r="F6638">
        <v>9</v>
      </c>
      <c r="G6638">
        <v>5</v>
      </c>
      <c r="H6638">
        <v>5</v>
      </c>
      <c r="I6638">
        <v>0</v>
      </c>
      <c r="J6638">
        <v>0</v>
      </c>
      <c r="K6638" t="b">
        <v>1</v>
      </c>
      <c r="L6638" t="s">
        <v>1099</v>
      </c>
      <c r="N6638" s="28">
        <v>42489.75</v>
      </c>
    </row>
    <row r="6639" spans="1:14" x14ac:dyDescent="0.25">
      <c r="A6639" t="str">
        <f>tb_audit_process_item[[#This Row],[id_audit_process_item_reference]]&amp;TEXT(tb_audit_process_item[[#This Row],[vr_threshold_accrued]],"000000000000,0000000000")</f>
        <v>6931000000000000,0000010000</v>
      </c>
      <c r="B6639">
        <v>6931</v>
      </c>
      <c r="C6639">
        <v>6931</v>
      </c>
      <c r="D6639">
        <v>2016</v>
      </c>
      <c r="E6639" t="s">
        <v>6414</v>
      </c>
      <c r="F6639">
        <v>9</v>
      </c>
      <c r="G6639">
        <v>5</v>
      </c>
      <c r="H6639">
        <v>0.5</v>
      </c>
      <c r="I6639">
        <v>5.0000000000000001E-3</v>
      </c>
      <c r="J6639">
        <v>9.9999999999999995E-7</v>
      </c>
      <c r="K6639" t="b">
        <v>1</v>
      </c>
      <c r="L6639" t="s">
        <v>6756</v>
      </c>
      <c r="N6639" s="28">
        <v>42490.75</v>
      </c>
    </row>
    <row r="6640" spans="1:14" x14ac:dyDescent="0.25">
      <c r="A6640" t="str">
        <f>tb_audit_process_item[[#This Row],[id_audit_process_item_reference]]&amp;TEXT(tb_audit_process_item[[#This Row],[vr_threshold_accrued]],"000000000000,0000000000")</f>
        <v>6931000000000000,0100010000</v>
      </c>
      <c r="B6640">
        <v>6931</v>
      </c>
      <c r="C6640">
        <v>6932</v>
      </c>
      <c r="D6640">
        <v>2016</v>
      </c>
      <c r="E6640" t="s">
        <v>6414</v>
      </c>
      <c r="F6640">
        <v>9</v>
      </c>
      <c r="G6640">
        <v>5</v>
      </c>
      <c r="H6640">
        <v>0.65</v>
      </c>
      <c r="I6640">
        <v>0.03</v>
      </c>
      <c r="J6640">
        <v>1.0000999999999999E-2</v>
      </c>
      <c r="K6640" t="b">
        <v>1</v>
      </c>
      <c r="L6640" t="s">
        <v>6756</v>
      </c>
      <c r="N6640" s="28">
        <v>42491.75</v>
      </c>
    </row>
    <row r="6641" spans="1:14" x14ac:dyDescent="0.25">
      <c r="A6641" t="str">
        <f>tb_audit_process_item[[#This Row],[id_audit_process_item_reference]]&amp;TEXT(tb_audit_process_item[[#This Row],[vr_threshold_accrued]],"000000000000,0000000000")</f>
        <v>6931000000000000,0500010000</v>
      </c>
      <c r="B6641">
        <v>6931</v>
      </c>
      <c r="C6641">
        <v>6933</v>
      </c>
      <c r="D6641">
        <v>2016</v>
      </c>
      <c r="E6641" t="s">
        <v>6414</v>
      </c>
      <c r="F6641">
        <v>9</v>
      </c>
      <c r="G6641">
        <v>5</v>
      </c>
      <c r="H6641">
        <v>0.85</v>
      </c>
      <c r="I6641">
        <v>7.4999999999999997E-2</v>
      </c>
      <c r="J6641" s="29">
        <v>5.0000999999999997E-2</v>
      </c>
      <c r="K6641" t="b">
        <v>1</v>
      </c>
      <c r="L6641" t="s">
        <v>6756</v>
      </c>
      <c r="N6641" s="28">
        <v>42492.75</v>
      </c>
    </row>
    <row r="6642" spans="1:14" x14ac:dyDescent="0.25">
      <c r="A6642" t="str">
        <f>tb_audit_process_item[[#This Row],[id_audit_process_item_reference]]&amp;TEXT(tb_audit_process_item[[#This Row],[vr_threshold_accrued]],"000000000000,0000000000")</f>
        <v>6931000000000000,1000010000</v>
      </c>
      <c r="B6642">
        <v>6931</v>
      </c>
      <c r="C6642">
        <v>6934</v>
      </c>
      <c r="D6642">
        <v>2016</v>
      </c>
      <c r="E6642" t="s">
        <v>6414</v>
      </c>
      <c r="F6642">
        <v>9</v>
      </c>
      <c r="G6642">
        <v>5</v>
      </c>
      <c r="H6642">
        <v>1.1100000000000001</v>
      </c>
      <c r="I6642">
        <v>0.125</v>
      </c>
      <c r="J6642">
        <v>0.10000100000000001</v>
      </c>
      <c r="K6642" t="b">
        <v>1</v>
      </c>
      <c r="L6642" t="s">
        <v>6756</v>
      </c>
      <c r="N6642" s="28">
        <v>42493.75</v>
      </c>
    </row>
    <row r="6643" spans="1:14" x14ac:dyDescent="0.25">
      <c r="A6643" t="str">
        <f>tb_audit_process_item[[#This Row],[id_audit_process_item_reference]]&amp;TEXT(tb_audit_process_item[[#This Row],[vr_threshold_accrued]],"000000000000,0000000000")</f>
        <v>6931000000000000,1500010000</v>
      </c>
      <c r="B6643">
        <v>6931</v>
      </c>
      <c r="C6643">
        <v>6935</v>
      </c>
      <c r="D6643">
        <v>2016</v>
      </c>
      <c r="E6643" t="s">
        <v>6414</v>
      </c>
      <c r="F6643">
        <v>9</v>
      </c>
      <c r="G6643">
        <v>5</v>
      </c>
      <c r="H6643">
        <v>1.45</v>
      </c>
      <c r="I6643">
        <v>0.17499999999999999</v>
      </c>
      <c r="J6643">
        <v>0.150001</v>
      </c>
      <c r="K6643" t="b">
        <v>1</v>
      </c>
      <c r="L6643" t="s">
        <v>6756</v>
      </c>
      <c r="N6643" s="28">
        <v>42494.75</v>
      </c>
    </row>
    <row r="6644" spans="1:14" x14ac:dyDescent="0.25">
      <c r="A6644" t="str">
        <f>tb_audit_process_item[[#This Row],[id_audit_process_item_reference]]&amp;TEXT(tb_audit_process_item[[#This Row],[vr_threshold_accrued]],"000000000000,0000000000")</f>
        <v>6931000000000000,2000010000</v>
      </c>
      <c r="B6644">
        <v>6931</v>
      </c>
      <c r="C6644">
        <v>6936</v>
      </c>
      <c r="D6644">
        <v>2016</v>
      </c>
      <c r="E6644" t="s">
        <v>6414</v>
      </c>
      <c r="F6644">
        <v>9</v>
      </c>
      <c r="G6644">
        <v>5</v>
      </c>
      <c r="H6644">
        <v>1.9</v>
      </c>
      <c r="I6644">
        <v>0.25</v>
      </c>
      <c r="J6644">
        <v>0.20000100000000001</v>
      </c>
      <c r="K6644" t="b">
        <v>1</v>
      </c>
      <c r="L6644" t="s">
        <v>6756</v>
      </c>
      <c r="N6644" s="28">
        <v>42495.75</v>
      </c>
    </row>
    <row r="6645" spans="1:14" x14ac:dyDescent="0.25">
      <c r="A6645" t="str">
        <f>tb_audit_process_item[[#This Row],[id_audit_process_item_reference]]&amp;TEXT(tb_audit_process_item[[#This Row],[vr_threshold_accrued]],"000000000000,0000000000")</f>
        <v>6931000000000000,3000010000</v>
      </c>
      <c r="B6645">
        <v>6931</v>
      </c>
      <c r="C6645">
        <v>6937</v>
      </c>
      <c r="D6645">
        <v>2016</v>
      </c>
      <c r="E6645" t="s">
        <v>6414</v>
      </c>
      <c r="F6645">
        <v>9</v>
      </c>
      <c r="G6645">
        <v>5</v>
      </c>
      <c r="H6645">
        <v>2.48</v>
      </c>
      <c r="I6645">
        <v>0.4</v>
      </c>
      <c r="J6645">
        <v>0.30000100000000002</v>
      </c>
      <c r="K6645" t="b">
        <v>1</v>
      </c>
      <c r="L6645" t="s">
        <v>6756</v>
      </c>
      <c r="N6645" s="28">
        <v>42496.75</v>
      </c>
    </row>
    <row r="6646" spans="1:14" x14ac:dyDescent="0.25">
      <c r="A6646" t="str">
        <f>tb_audit_process_item[[#This Row],[id_audit_process_item_reference]]&amp;TEXT(tb_audit_process_item[[#This Row],[vr_threshold_accrued]],"000000000000,0000000000")</f>
        <v>6931000000000000,5000010000</v>
      </c>
      <c r="B6646">
        <v>6931</v>
      </c>
      <c r="C6646">
        <v>6938</v>
      </c>
      <c r="D6646">
        <v>2016</v>
      </c>
      <c r="E6646" t="s">
        <v>6414</v>
      </c>
      <c r="F6646">
        <v>9</v>
      </c>
      <c r="G6646">
        <v>5</v>
      </c>
      <c r="H6646">
        <v>3.25</v>
      </c>
      <c r="I6646">
        <v>0.75</v>
      </c>
      <c r="J6646">
        <v>0.50000100000000003</v>
      </c>
      <c r="K6646" t="b">
        <v>1</v>
      </c>
      <c r="L6646" t="s">
        <v>6756</v>
      </c>
      <c r="N6646" s="28">
        <v>42497.75</v>
      </c>
    </row>
    <row r="6647" spans="1:14" x14ac:dyDescent="0.25">
      <c r="A6647" t="str">
        <f>tb_audit_process_item[[#This Row],[id_audit_process_item_reference]]&amp;TEXT(tb_audit_process_item[[#This Row],[vr_threshold_accrued]],"000000000000,0000000000")</f>
        <v>6939000000000000,0000000000</v>
      </c>
      <c r="B6647">
        <v>6939</v>
      </c>
      <c r="C6647">
        <v>6939</v>
      </c>
      <c r="D6647">
        <v>2016</v>
      </c>
      <c r="E6647" t="s">
        <v>6416</v>
      </c>
      <c r="F6647">
        <v>9</v>
      </c>
      <c r="G6647">
        <v>5</v>
      </c>
      <c r="H6647">
        <v>5</v>
      </c>
      <c r="I6647">
        <v>0</v>
      </c>
      <c r="J6647">
        <v>0</v>
      </c>
      <c r="K6647" t="b">
        <v>1</v>
      </c>
      <c r="L6647" t="s">
        <v>1320</v>
      </c>
      <c r="N6647" s="28">
        <v>42498.75</v>
      </c>
    </row>
    <row r="6648" spans="1:14" x14ac:dyDescent="0.25">
      <c r="A6648" t="str">
        <f>tb_audit_process_item[[#This Row],[id_audit_process_item_reference]]&amp;TEXT(tb_audit_process_item[[#This Row],[vr_threshold_accrued]],"000000000000,0000000000")</f>
        <v>6940000000000000,0000000000</v>
      </c>
      <c r="B6648">
        <v>6940</v>
      </c>
      <c r="C6648">
        <v>6940</v>
      </c>
      <c r="D6648">
        <v>2016</v>
      </c>
      <c r="E6648" t="s">
        <v>6410</v>
      </c>
      <c r="F6648">
        <v>9</v>
      </c>
      <c r="G6648">
        <v>5</v>
      </c>
      <c r="H6648">
        <v>2.25</v>
      </c>
      <c r="I6648">
        <v>0</v>
      </c>
      <c r="J6648">
        <v>0</v>
      </c>
      <c r="K6648" t="b">
        <v>1</v>
      </c>
      <c r="L6648" t="s">
        <v>6977</v>
      </c>
      <c r="N6648" s="28">
        <v>42499.75</v>
      </c>
    </row>
    <row r="6649" spans="1:14" x14ac:dyDescent="0.25">
      <c r="A6649" t="str">
        <f>tb_audit_process_item[[#This Row],[id_audit_process_item_reference]]&amp;TEXT(tb_audit_process_item[[#This Row],[vr_threshold_accrued]],"000000000000,0000000000")</f>
        <v>6941000000000000,0000000000</v>
      </c>
      <c r="B6649">
        <v>6941</v>
      </c>
      <c r="C6649">
        <v>6941</v>
      </c>
      <c r="D6649">
        <v>2016</v>
      </c>
      <c r="E6649" t="s">
        <v>6414</v>
      </c>
      <c r="F6649">
        <v>9</v>
      </c>
      <c r="G6649">
        <v>5</v>
      </c>
      <c r="H6649">
        <v>5</v>
      </c>
      <c r="I6649">
        <v>0</v>
      </c>
      <c r="J6649">
        <v>0</v>
      </c>
      <c r="K6649" t="b">
        <v>1</v>
      </c>
      <c r="L6649" t="s">
        <v>1331</v>
      </c>
      <c r="N6649" s="28">
        <v>42500.75</v>
      </c>
    </row>
    <row r="6650" spans="1:14" x14ac:dyDescent="0.25">
      <c r="A6650" t="str">
        <f>tb_audit_process_item[[#This Row],[id_audit_process_item_reference]]&amp;TEXT(tb_audit_process_item[[#This Row],[vr_threshold_accrued]],"000000000000,0000000000")</f>
        <v>6942000000000000,0000010000</v>
      </c>
      <c r="B6650">
        <v>6942</v>
      </c>
      <c r="C6650">
        <v>6942</v>
      </c>
      <c r="D6650">
        <v>2016</v>
      </c>
      <c r="E6650" t="s">
        <v>6424</v>
      </c>
      <c r="F6650">
        <v>9</v>
      </c>
      <c r="G6650">
        <v>5</v>
      </c>
      <c r="H6650">
        <v>0.5</v>
      </c>
      <c r="I6650">
        <v>5.0000000000000001E-3</v>
      </c>
      <c r="J6650">
        <v>9.9999999999999995E-7</v>
      </c>
      <c r="K6650" t="b">
        <v>1</v>
      </c>
      <c r="L6650" t="s">
        <v>6757</v>
      </c>
      <c r="N6650" s="28">
        <v>42501.75</v>
      </c>
    </row>
    <row r="6651" spans="1:14" x14ac:dyDescent="0.25">
      <c r="A6651" t="str">
        <f>tb_audit_process_item[[#This Row],[id_audit_process_item_reference]]&amp;TEXT(tb_audit_process_item[[#This Row],[vr_threshold_accrued]],"000000000000,0000000000")</f>
        <v>6942000000000000,0100010000</v>
      </c>
      <c r="B6651">
        <v>6942</v>
      </c>
      <c r="C6651">
        <v>6943</v>
      </c>
      <c r="D6651">
        <v>2016</v>
      </c>
      <c r="E6651" t="s">
        <v>6424</v>
      </c>
      <c r="F6651">
        <v>9</v>
      </c>
      <c r="G6651">
        <v>5</v>
      </c>
      <c r="H6651">
        <v>0.65</v>
      </c>
      <c r="I6651">
        <v>0.03</v>
      </c>
      <c r="J6651">
        <v>1.0000999999999999E-2</v>
      </c>
      <c r="K6651" t="b">
        <v>1</v>
      </c>
      <c r="L6651" t="s">
        <v>6757</v>
      </c>
      <c r="N6651" s="28">
        <v>42502.75</v>
      </c>
    </row>
    <row r="6652" spans="1:14" x14ac:dyDescent="0.25">
      <c r="A6652" t="str">
        <f>tb_audit_process_item[[#This Row],[id_audit_process_item_reference]]&amp;TEXT(tb_audit_process_item[[#This Row],[vr_threshold_accrued]],"000000000000,0000000000")</f>
        <v>6942000000000000,0500010000</v>
      </c>
      <c r="B6652">
        <v>6942</v>
      </c>
      <c r="C6652">
        <v>6944</v>
      </c>
      <c r="D6652">
        <v>2016</v>
      </c>
      <c r="E6652" t="s">
        <v>6424</v>
      </c>
      <c r="F6652">
        <v>9</v>
      </c>
      <c r="G6652">
        <v>5</v>
      </c>
      <c r="H6652">
        <v>0.85</v>
      </c>
      <c r="I6652">
        <v>7.4999999999999997E-2</v>
      </c>
      <c r="J6652" s="29">
        <v>5.0000999999999997E-2</v>
      </c>
      <c r="K6652" t="b">
        <v>1</v>
      </c>
      <c r="L6652" t="s">
        <v>6757</v>
      </c>
      <c r="N6652" s="28">
        <v>42503.75</v>
      </c>
    </row>
    <row r="6653" spans="1:14" x14ac:dyDescent="0.25">
      <c r="A6653" t="str">
        <f>tb_audit_process_item[[#This Row],[id_audit_process_item_reference]]&amp;TEXT(tb_audit_process_item[[#This Row],[vr_threshold_accrued]],"000000000000,0000000000")</f>
        <v>6942000000000000,1000010000</v>
      </c>
      <c r="B6653">
        <v>6942</v>
      </c>
      <c r="C6653">
        <v>6945</v>
      </c>
      <c r="D6653">
        <v>2016</v>
      </c>
      <c r="E6653" t="s">
        <v>6424</v>
      </c>
      <c r="F6653">
        <v>9</v>
      </c>
      <c r="G6653">
        <v>5</v>
      </c>
      <c r="H6653">
        <v>1.1100000000000001</v>
      </c>
      <c r="I6653">
        <v>0.125</v>
      </c>
      <c r="J6653">
        <v>0.10000100000000001</v>
      </c>
      <c r="K6653" t="b">
        <v>1</v>
      </c>
      <c r="L6653" t="s">
        <v>6757</v>
      </c>
      <c r="N6653" s="28">
        <v>42504.75</v>
      </c>
    </row>
    <row r="6654" spans="1:14" x14ac:dyDescent="0.25">
      <c r="A6654" t="str">
        <f>tb_audit_process_item[[#This Row],[id_audit_process_item_reference]]&amp;TEXT(tb_audit_process_item[[#This Row],[vr_threshold_accrued]],"000000000000,0000000000")</f>
        <v>6942000000000000,1500010000</v>
      </c>
      <c r="B6654">
        <v>6942</v>
      </c>
      <c r="C6654">
        <v>6946</v>
      </c>
      <c r="D6654">
        <v>2016</v>
      </c>
      <c r="E6654" t="s">
        <v>6424</v>
      </c>
      <c r="F6654">
        <v>9</v>
      </c>
      <c r="G6654">
        <v>5</v>
      </c>
      <c r="H6654">
        <v>1.45</v>
      </c>
      <c r="I6654">
        <v>0.17499999999999999</v>
      </c>
      <c r="J6654">
        <v>0.150001</v>
      </c>
      <c r="K6654" t="b">
        <v>1</v>
      </c>
      <c r="L6654" t="s">
        <v>6757</v>
      </c>
      <c r="N6654" s="28">
        <v>42505.75</v>
      </c>
    </row>
    <row r="6655" spans="1:14" x14ac:dyDescent="0.25">
      <c r="A6655" t="str">
        <f>tb_audit_process_item[[#This Row],[id_audit_process_item_reference]]&amp;TEXT(tb_audit_process_item[[#This Row],[vr_threshold_accrued]],"000000000000,0000000000")</f>
        <v>6942000000000000,2000010000</v>
      </c>
      <c r="B6655">
        <v>6942</v>
      </c>
      <c r="C6655">
        <v>6947</v>
      </c>
      <c r="D6655">
        <v>2016</v>
      </c>
      <c r="E6655" t="s">
        <v>6424</v>
      </c>
      <c r="F6655">
        <v>9</v>
      </c>
      <c r="G6655">
        <v>5</v>
      </c>
      <c r="H6655">
        <v>1.9</v>
      </c>
      <c r="I6655">
        <v>0.25</v>
      </c>
      <c r="J6655">
        <v>0.20000100000000001</v>
      </c>
      <c r="K6655" t="b">
        <v>1</v>
      </c>
      <c r="L6655" t="s">
        <v>6757</v>
      </c>
      <c r="N6655" s="28">
        <v>42506.75</v>
      </c>
    </row>
    <row r="6656" spans="1:14" x14ac:dyDescent="0.25">
      <c r="A6656" t="str">
        <f>tb_audit_process_item[[#This Row],[id_audit_process_item_reference]]&amp;TEXT(tb_audit_process_item[[#This Row],[vr_threshold_accrued]],"000000000000,0000000000")</f>
        <v>6942000000000000,3000010000</v>
      </c>
      <c r="B6656">
        <v>6942</v>
      </c>
      <c r="C6656">
        <v>6948</v>
      </c>
      <c r="D6656">
        <v>2016</v>
      </c>
      <c r="E6656" t="s">
        <v>6424</v>
      </c>
      <c r="F6656">
        <v>9</v>
      </c>
      <c r="G6656">
        <v>5</v>
      </c>
      <c r="H6656">
        <v>2.48</v>
      </c>
      <c r="I6656">
        <v>0.4</v>
      </c>
      <c r="J6656">
        <v>0.30000100000000002</v>
      </c>
      <c r="K6656" t="b">
        <v>1</v>
      </c>
      <c r="L6656" t="s">
        <v>6757</v>
      </c>
      <c r="N6656" s="28">
        <v>42507.75</v>
      </c>
    </row>
    <row r="6657" spans="1:14" x14ac:dyDescent="0.25">
      <c r="A6657" t="str">
        <f>tb_audit_process_item[[#This Row],[id_audit_process_item_reference]]&amp;TEXT(tb_audit_process_item[[#This Row],[vr_threshold_accrued]],"000000000000,0000000000")</f>
        <v>6942000000000000,5000010000</v>
      </c>
      <c r="B6657">
        <v>6942</v>
      </c>
      <c r="C6657">
        <v>6949</v>
      </c>
      <c r="D6657">
        <v>2016</v>
      </c>
      <c r="E6657" t="s">
        <v>6424</v>
      </c>
      <c r="F6657">
        <v>9</v>
      </c>
      <c r="G6657">
        <v>5</v>
      </c>
      <c r="H6657">
        <v>3.25</v>
      </c>
      <c r="I6657">
        <v>0.75</v>
      </c>
      <c r="J6657">
        <v>0.50000100000000003</v>
      </c>
      <c r="K6657" t="b">
        <v>1</v>
      </c>
      <c r="L6657" t="s">
        <v>6757</v>
      </c>
      <c r="N6657" s="28">
        <v>42508.75</v>
      </c>
    </row>
    <row r="6658" spans="1:14" x14ac:dyDescent="0.25">
      <c r="A6658" t="str">
        <f>tb_audit_process_item[[#This Row],[id_audit_process_item_reference]]&amp;TEXT(tb_audit_process_item[[#This Row],[vr_threshold_accrued]],"000000000000,0000000000")</f>
        <v>6950000000000000,0000000000</v>
      </c>
      <c r="B6658">
        <v>6950</v>
      </c>
      <c r="C6658">
        <v>6950</v>
      </c>
      <c r="D6658">
        <v>2016</v>
      </c>
      <c r="E6658" t="s">
        <v>6426</v>
      </c>
      <c r="F6658">
        <v>9</v>
      </c>
      <c r="G6658">
        <v>5</v>
      </c>
      <c r="H6658">
        <v>5</v>
      </c>
      <c r="I6658">
        <v>0</v>
      </c>
      <c r="J6658">
        <v>0</v>
      </c>
      <c r="K6658" t="b">
        <v>1</v>
      </c>
      <c r="L6658" t="s">
        <v>1348</v>
      </c>
      <c r="N6658" s="28">
        <v>42509.75</v>
      </c>
    </row>
    <row r="6659" spans="1:14" x14ac:dyDescent="0.25">
      <c r="A6659" t="str">
        <f>tb_audit_process_item[[#This Row],[id_audit_process_item_reference]]&amp;TEXT(tb_audit_process_item[[#This Row],[vr_threshold_accrued]],"000000000000,0000000000")</f>
        <v>6951000000000000,0000000000</v>
      </c>
      <c r="B6659">
        <v>6951</v>
      </c>
      <c r="C6659">
        <v>6951</v>
      </c>
      <c r="D6659">
        <v>2016</v>
      </c>
      <c r="E6659" t="s">
        <v>6423</v>
      </c>
      <c r="F6659">
        <v>9</v>
      </c>
      <c r="G6659">
        <v>5</v>
      </c>
      <c r="H6659">
        <v>5</v>
      </c>
      <c r="I6659">
        <v>0</v>
      </c>
      <c r="J6659">
        <v>0</v>
      </c>
      <c r="K6659" t="b">
        <v>1</v>
      </c>
      <c r="L6659" t="s">
        <v>1360</v>
      </c>
      <c r="N6659" s="28">
        <v>42510.75</v>
      </c>
    </row>
    <row r="6660" spans="1:14" x14ac:dyDescent="0.25">
      <c r="A6660" t="str">
        <f>tb_audit_process_item[[#This Row],[id_audit_process_item_reference]]&amp;TEXT(tb_audit_process_item[[#This Row],[vr_threshold_accrued]],"000000000000,0000000000")</f>
        <v>6952000000000000,0000010000</v>
      </c>
      <c r="B6660">
        <v>6952</v>
      </c>
      <c r="C6660">
        <v>6952</v>
      </c>
      <c r="D6660">
        <v>2016</v>
      </c>
      <c r="E6660" t="s">
        <v>4248</v>
      </c>
      <c r="F6660">
        <v>9</v>
      </c>
      <c r="G6660">
        <v>5</v>
      </c>
      <c r="H6660">
        <v>0.5</v>
      </c>
      <c r="I6660">
        <v>5.0000000000000001E-3</v>
      </c>
      <c r="J6660">
        <v>9.9999999999999995E-7</v>
      </c>
      <c r="K6660" t="b">
        <v>1</v>
      </c>
      <c r="L6660" t="s">
        <v>6758</v>
      </c>
      <c r="N6660" s="28">
        <v>42511.75</v>
      </c>
    </row>
    <row r="6661" spans="1:14" x14ac:dyDescent="0.25">
      <c r="A6661" t="str">
        <f>tb_audit_process_item[[#This Row],[id_audit_process_item_reference]]&amp;TEXT(tb_audit_process_item[[#This Row],[vr_threshold_accrued]],"000000000000,0000000000")</f>
        <v>6952000000000000,0100010000</v>
      </c>
      <c r="B6661">
        <v>6952</v>
      </c>
      <c r="C6661">
        <v>6953</v>
      </c>
      <c r="D6661">
        <v>2016</v>
      </c>
      <c r="E6661" t="s">
        <v>4248</v>
      </c>
      <c r="F6661">
        <v>9</v>
      </c>
      <c r="G6661">
        <v>5</v>
      </c>
      <c r="H6661">
        <v>0.65</v>
      </c>
      <c r="I6661">
        <v>0.03</v>
      </c>
      <c r="J6661">
        <v>1.0000999999999999E-2</v>
      </c>
      <c r="K6661" t="b">
        <v>1</v>
      </c>
      <c r="L6661" t="s">
        <v>6758</v>
      </c>
      <c r="N6661" s="28">
        <v>42512.75</v>
      </c>
    </row>
    <row r="6662" spans="1:14" x14ac:dyDescent="0.25">
      <c r="A6662" t="str">
        <f>tb_audit_process_item[[#This Row],[id_audit_process_item_reference]]&amp;TEXT(tb_audit_process_item[[#This Row],[vr_threshold_accrued]],"000000000000,0000000000")</f>
        <v>6952000000000000,0500010000</v>
      </c>
      <c r="B6662">
        <v>6952</v>
      </c>
      <c r="C6662">
        <v>6954</v>
      </c>
      <c r="D6662">
        <v>2016</v>
      </c>
      <c r="E6662" t="s">
        <v>4248</v>
      </c>
      <c r="F6662">
        <v>9</v>
      </c>
      <c r="G6662">
        <v>5</v>
      </c>
      <c r="H6662">
        <v>0.85</v>
      </c>
      <c r="I6662">
        <v>7.4999999999999997E-2</v>
      </c>
      <c r="J6662">
        <v>5.0000999999999997E-2</v>
      </c>
      <c r="K6662" t="b">
        <v>1</v>
      </c>
      <c r="L6662" t="s">
        <v>6758</v>
      </c>
      <c r="N6662" s="28">
        <v>42513.75</v>
      </c>
    </row>
    <row r="6663" spans="1:14" x14ac:dyDescent="0.25">
      <c r="A6663" t="str">
        <f>tb_audit_process_item[[#This Row],[id_audit_process_item_reference]]&amp;TEXT(tb_audit_process_item[[#This Row],[vr_threshold_accrued]],"000000000000,0000000000")</f>
        <v>6952000000000000,1000010000</v>
      </c>
      <c r="B6663">
        <v>6952</v>
      </c>
      <c r="C6663">
        <v>6955</v>
      </c>
      <c r="D6663">
        <v>2016</v>
      </c>
      <c r="E6663" t="s">
        <v>4248</v>
      </c>
      <c r="F6663">
        <v>9</v>
      </c>
      <c r="G6663">
        <v>5</v>
      </c>
      <c r="H6663">
        <v>1.1100000000000001</v>
      </c>
      <c r="I6663">
        <v>0.125</v>
      </c>
      <c r="J6663" s="29">
        <v>0.10000100000000001</v>
      </c>
      <c r="K6663" t="b">
        <v>1</v>
      </c>
      <c r="L6663" t="s">
        <v>6758</v>
      </c>
      <c r="N6663" s="28">
        <v>42514.75</v>
      </c>
    </row>
    <row r="6664" spans="1:14" x14ac:dyDescent="0.25">
      <c r="A6664" t="str">
        <f>tb_audit_process_item[[#This Row],[id_audit_process_item_reference]]&amp;TEXT(tb_audit_process_item[[#This Row],[vr_threshold_accrued]],"000000000000,0000000000")</f>
        <v>6952000000000000,1500010000</v>
      </c>
      <c r="B6664">
        <v>6952</v>
      </c>
      <c r="C6664">
        <v>6956</v>
      </c>
      <c r="D6664">
        <v>2016</v>
      </c>
      <c r="E6664" t="s">
        <v>4248</v>
      </c>
      <c r="F6664">
        <v>9</v>
      </c>
      <c r="G6664">
        <v>5</v>
      </c>
      <c r="H6664">
        <v>1.45</v>
      </c>
      <c r="I6664">
        <v>0.17499999999999999</v>
      </c>
      <c r="J6664">
        <v>0.150001</v>
      </c>
      <c r="K6664" t="b">
        <v>1</v>
      </c>
      <c r="L6664" t="s">
        <v>6758</v>
      </c>
      <c r="N6664" s="28">
        <v>42515.75</v>
      </c>
    </row>
    <row r="6665" spans="1:14" x14ac:dyDescent="0.25">
      <c r="A6665" t="str">
        <f>tb_audit_process_item[[#This Row],[id_audit_process_item_reference]]&amp;TEXT(tb_audit_process_item[[#This Row],[vr_threshold_accrued]],"000000000000,0000000000")</f>
        <v>6952000000000000,2000010000</v>
      </c>
      <c r="B6665">
        <v>6952</v>
      </c>
      <c r="C6665">
        <v>6957</v>
      </c>
      <c r="D6665">
        <v>2016</v>
      </c>
      <c r="E6665" t="s">
        <v>4248</v>
      </c>
      <c r="F6665">
        <v>9</v>
      </c>
      <c r="G6665">
        <v>5</v>
      </c>
      <c r="H6665">
        <v>1.9</v>
      </c>
      <c r="I6665">
        <v>0.25</v>
      </c>
      <c r="J6665">
        <v>0.20000100000000001</v>
      </c>
      <c r="K6665" t="b">
        <v>1</v>
      </c>
      <c r="L6665" t="s">
        <v>6758</v>
      </c>
      <c r="N6665" s="28">
        <v>42516.75</v>
      </c>
    </row>
    <row r="6666" spans="1:14" x14ac:dyDescent="0.25">
      <c r="A6666" t="str">
        <f>tb_audit_process_item[[#This Row],[id_audit_process_item_reference]]&amp;TEXT(tb_audit_process_item[[#This Row],[vr_threshold_accrued]],"000000000000,0000000000")</f>
        <v>6952000000000000,3000010000</v>
      </c>
      <c r="B6666">
        <v>6952</v>
      </c>
      <c r="C6666">
        <v>6958</v>
      </c>
      <c r="D6666">
        <v>2016</v>
      </c>
      <c r="E6666" t="s">
        <v>4248</v>
      </c>
      <c r="F6666">
        <v>9</v>
      </c>
      <c r="G6666">
        <v>5</v>
      </c>
      <c r="H6666">
        <v>2.48</v>
      </c>
      <c r="I6666">
        <v>0.4</v>
      </c>
      <c r="J6666">
        <v>0.30000100000000002</v>
      </c>
      <c r="K6666" t="b">
        <v>1</v>
      </c>
      <c r="L6666" t="s">
        <v>6758</v>
      </c>
      <c r="N6666" s="28">
        <v>42517.75</v>
      </c>
    </row>
    <row r="6667" spans="1:14" x14ac:dyDescent="0.25">
      <c r="A6667" t="str">
        <f>tb_audit_process_item[[#This Row],[id_audit_process_item_reference]]&amp;TEXT(tb_audit_process_item[[#This Row],[vr_threshold_accrued]],"000000000000,0000000000")</f>
        <v>6952000000000000,5000010000</v>
      </c>
      <c r="B6667">
        <v>6952</v>
      </c>
      <c r="C6667">
        <v>6959</v>
      </c>
      <c r="D6667">
        <v>2016</v>
      </c>
      <c r="E6667" t="s">
        <v>4248</v>
      </c>
      <c r="F6667">
        <v>9</v>
      </c>
      <c r="G6667">
        <v>5</v>
      </c>
      <c r="H6667">
        <v>3.25</v>
      </c>
      <c r="I6667">
        <v>0.75</v>
      </c>
      <c r="J6667">
        <v>0.50000100000000003</v>
      </c>
      <c r="K6667" t="b">
        <v>1</v>
      </c>
      <c r="L6667" t="s">
        <v>6758</v>
      </c>
      <c r="N6667" s="28">
        <v>42518.75</v>
      </c>
    </row>
    <row r="6668" spans="1:14" x14ac:dyDescent="0.25">
      <c r="A6668" t="str">
        <f>tb_audit_process_item[[#This Row],[id_audit_process_item_reference]]&amp;TEXT(tb_audit_process_item[[#This Row],[vr_threshold_accrued]],"000000000000,0000000000")</f>
        <v>6960000000000000,0000000000</v>
      </c>
      <c r="B6668">
        <v>6960</v>
      </c>
      <c r="C6668">
        <v>6960</v>
      </c>
      <c r="D6668">
        <v>2016</v>
      </c>
      <c r="E6668" t="s">
        <v>4250</v>
      </c>
      <c r="F6668">
        <v>9</v>
      </c>
      <c r="G6668">
        <v>5</v>
      </c>
      <c r="H6668">
        <v>5</v>
      </c>
      <c r="I6668">
        <v>0</v>
      </c>
      <c r="J6668">
        <v>0</v>
      </c>
      <c r="K6668" t="b">
        <v>1</v>
      </c>
      <c r="L6668" t="s">
        <v>1377</v>
      </c>
      <c r="N6668" s="28">
        <v>42519.75</v>
      </c>
    </row>
    <row r="6669" spans="1:14" x14ac:dyDescent="0.25">
      <c r="A6669" t="str">
        <f>tb_audit_process_item[[#This Row],[id_audit_process_item_reference]]&amp;TEXT(tb_audit_process_item[[#This Row],[vr_threshold_accrued]],"000000000000,0000000000")</f>
        <v>6961000000000000,0000000000</v>
      </c>
      <c r="B6669">
        <v>6961</v>
      </c>
      <c r="C6669">
        <v>6961</v>
      </c>
      <c r="D6669">
        <v>2016</v>
      </c>
      <c r="E6669" t="s">
        <v>4246</v>
      </c>
      <c r="F6669">
        <v>9</v>
      </c>
      <c r="G6669">
        <v>5</v>
      </c>
      <c r="H6669">
        <v>5</v>
      </c>
      <c r="I6669">
        <v>0</v>
      </c>
      <c r="J6669">
        <v>0</v>
      </c>
      <c r="K6669" t="b">
        <v>1</v>
      </c>
      <c r="L6669" t="s">
        <v>1389</v>
      </c>
      <c r="N6669" s="28">
        <v>42520.75</v>
      </c>
    </row>
    <row r="6670" spans="1:14" x14ac:dyDescent="0.25">
      <c r="A6670" t="str">
        <f>tb_audit_process_item[[#This Row],[id_audit_process_item_reference]]&amp;TEXT(tb_audit_process_item[[#This Row],[vr_threshold_accrued]],"000000000000,0000000000")</f>
        <v>6962000000000000,0000010000</v>
      </c>
      <c r="B6670">
        <v>6962</v>
      </c>
      <c r="C6670">
        <v>6962</v>
      </c>
      <c r="D6670">
        <v>2016</v>
      </c>
      <c r="E6670" t="s">
        <v>4258</v>
      </c>
      <c r="F6670">
        <v>9</v>
      </c>
      <c r="G6670">
        <v>5</v>
      </c>
      <c r="H6670">
        <v>0.5</v>
      </c>
      <c r="I6670">
        <v>5.0000000000000001E-3</v>
      </c>
      <c r="J6670">
        <v>9.9999999999999995E-7</v>
      </c>
      <c r="K6670" t="b">
        <v>1</v>
      </c>
      <c r="L6670" t="s">
        <v>6759</v>
      </c>
      <c r="N6670" s="28">
        <v>42521.75</v>
      </c>
    </row>
    <row r="6671" spans="1:14" x14ac:dyDescent="0.25">
      <c r="A6671" t="str">
        <f>tb_audit_process_item[[#This Row],[id_audit_process_item_reference]]&amp;TEXT(tb_audit_process_item[[#This Row],[vr_threshold_accrued]],"000000000000,0000000000")</f>
        <v>6962000000000000,0100010000</v>
      </c>
      <c r="B6671">
        <v>6962</v>
      </c>
      <c r="C6671">
        <v>6963</v>
      </c>
      <c r="D6671">
        <v>2016</v>
      </c>
      <c r="E6671" t="s">
        <v>4258</v>
      </c>
      <c r="F6671">
        <v>9</v>
      </c>
      <c r="G6671">
        <v>5</v>
      </c>
      <c r="H6671">
        <v>0.65</v>
      </c>
      <c r="I6671">
        <v>0.03</v>
      </c>
      <c r="J6671">
        <v>1.0000999999999999E-2</v>
      </c>
      <c r="K6671" t="b">
        <v>1</v>
      </c>
      <c r="L6671" t="s">
        <v>6759</v>
      </c>
      <c r="N6671" s="28">
        <v>42522.75</v>
      </c>
    </row>
    <row r="6672" spans="1:14" x14ac:dyDescent="0.25">
      <c r="A6672" t="str">
        <f>tb_audit_process_item[[#This Row],[id_audit_process_item_reference]]&amp;TEXT(tb_audit_process_item[[#This Row],[vr_threshold_accrued]],"000000000000,0000000000")</f>
        <v>6962000000000000,0500010000</v>
      </c>
      <c r="B6672">
        <v>6962</v>
      </c>
      <c r="C6672">
        <v>6964</v>
      </c>
      <c r="D6672">
        <v>2016</v>
      </c>
      <c r="E6672" t="s">
        <v>4258</v>
      </c>
      <c r="F6672">
        <v>9</v>
      </c>
      <c r="G6672">
        <v>5</v>
      </c>
      <c r="H6672">
        <v>0.85</v>
      </c>
      <c r="I6672">
        <v>7.4999999999999997E-2</v>
      </c>
      <c r="J6672">
        <v>5.0000999999999997E-2</v>
      </c>
      <c r="K6672" t="b">
        <v>1</v>
      </c>
      <c r="L6672" t="s">
        <v>6759</v>
      </c>
      <c r="N6672" s="28">
        <v>42523.75</v>
      </c>
    </row>
    <row r="6673" spans="1:14" x14ac:dyDescent="0.25">
      <c r="A6673" t="str">
        <f>tb_audit_process_item[[#This Row],[id_audit_process_item_reference]]&amp;TEXT(tb_audit_process_item[[#This Row],[vr_threshold_accrued]],"000000000000,0000000000")</f>
        <v>6962000000000000,1000010000</v>
      </c>
      <c r="B6673">
        <v>6962</v>
      </c>
      <c r="C6673">
        <v>6965</v>
      </c>
      <c r="D6673">
        <v>2016</v>
      </c>
      <c r="E6673" t="s">
        <v>4258</v>
      </c>
      <c r="F6673">
        <v>9</v>
      </c>
      <c r="G6673">
        <v>5</v>
      </c>
      <c r="H6673">
        <v>1.1100000000000001</v>
      </c>
      <c r="I6673">
        <v>0.125</v>
      </c>
      <c r="J6673">
        <v>0.10000100000000001</v>
      </c>
      <c r="K6673" t="b">
        <v>1</v>
      </c>
      <c r="L6673" t="s">
        <v>6759</v>
      </c>
      <c r="N6673" s="28">
        <v>42524.75</v>
      </c>
    </row>
    <row r="6674" spans="1:14" x14ac:dyDescent="0.25">
      <c r="A6674" t="str">
        <f>tb_audit_process_item[[#This Row],[id_audit_process_item_reference]]&amp;TEXT(tb_audit_process_item[[#This Row],[vr_threshold_accrued]],"000000000000,0000000000")</f>
        <v>6962000000000000,1500010000</v>
      </c>
      <c r="B6674">
        <v>6962</v>
      </c>
      <c r="C6674">
        <v>6966</v>
      </c>
      <c r="D6674">
        <v>2016</v>
      </c>
      <c r="E6674" t="s">
        <v>4258</v>
      </c>
      <c r="F6674">
        <v>9</v>
      </c>
      <c r="G6674">
        <v>5</v>
      </c>
      <c r="H6674">
        <v>1.45</v>
      </c>
      <c r="I6674">
        <v>0.17499999999999999</v>
      </c>
      <c r="J6674" s="29">
        <v>0.150001</v>
      </c>
      <c r="K6674" t="b">
        <v>1</v>
      </c>
      <c r="L6674" t="s">
        <v>6759</v>
      </c>
      <c r="N6674" s="28">
        <v>42525.75</v>
      </c>
    </row>
    <row r="6675" spans="1:14" x14ac:dyDescent="0.25">
      <c r="A6675" t="str">
        <f>tb_audit_process_item[[#This Row],[id_audit_process_item_reference]]&amp;TEXT(tb_audit_process_item[[#This Row],[vr_threshold_accrued]],"000000000000,0000000000")</f>
        <v>6962000000000000,2000010000</v>
      </c>
      <c r="B6675">
        <v>6962</v>
      </c>
      <c r="C6675">
        <v>6967</v>
      </c>
      <c r="D6675">
        <v>2016</v>
      </c>
      <c r="E6675" t="s">
        <v>4258</v>
      </c>
      <c r="F6675">
        <v>9</v>
      </c>
      <c r="G6675">
        <v>5</v>
      </c>
      <c r="H6675">
        <v>1.9</v>
      </c>
      <c r="I6675">
        <v>0.25</v>
      </c>
      <c r="J6675">
        <v>0.20000100000000001</v>
      </c>
      <c r="K6675" t="b">
        <v>1</v>
      </c>
      <c r="L6675" t="s">
        <v>6759</v>
      </c>
      <c r="N6675" s="28">
        <v>42526.75</v>
      </c>
    </row>
    <row r="6676" spans="1:14" x14ac:dyDescent="0.25">
      <c r="A6676" t="str">
        <f>tb_audit_process_item[[#This Row],[id_audit_process_item_reference]]&amp;TEXT(tb_audit_process_item[[#This Row],[vr_threshold_accrued]],"000000000000,0000000000")</f>
        <v>6962000000000000,3000010000</v>
      </c>
      <c r="B6676">
        <v>6962</v>
      </c>
      <c r="C6676">
        <v>6968</v>
      </c>
      <c r="D6676">
        <v>2016</v>
      </c>
      <c r="E6676" t="s">
        <v>4258</v>
      </c>
      <c r="F6676">
        <v>9</v>
      </c>
      <c r="G6676">
        <v>5</v>
      </c>
      <c r="H6676">
        <v>2.48</v>
      </c>
      <c r="I6676">
        <v>0.4</v>
      </c>
      <c r="J6676">
        <v>0.30000100000000002</v>
      </c>
      <c r="K6676" t="b">
        <v>1</v>
      </c>
      <c r="L6676" t="s">
        <v>6759</v>
      </c>
      <c r="N6676" s="28">
        <v>42527.75</v>
      </c>
    </row>
    <row r="6677" spans="1:14" x14ac:dyDescent="0.25">
      <c r="A6677" t="str">
        <f>tb_audit_process_item[[#This Row],[id_audit_process_item_reference]]&amp;TEXT(tb_audit_process_item[[#This Row],[vr_threshold_accrued]],"000000000000,0000000000")</f>
        <v>6962000000000000,5000010000</v>
      </c>
      <c r="B6677">
        <v>6962</v>
      </c>
      <c r="C6677">
        <v>6969</v>
      </c>
      <c r="D6677">
        <v>2016</v>
      </c>
      <c r="E6677" t="s">
        <v>4258</v>
      </c>
      <c r="F6677">
        <v>9</v>
      </c>
      <c r="G6677">
        <v>5</v>
      </c>
      <c r="H6677">
        <v>3.25</v>
      </c>
      <c r="I6677">
        <v>0.75</v>
      </c>
      <c r="J6677">
        <v>0.50000100000000003</v>
      </c>
      <c r="K6677" t="b">
        <v>1</v>
      </c>
      <c r="L6677" t="s">
        <v>6759</v>
      </c>
      <c r="N6677" s="28">
        <v>42528.75</v>
      </c>
    </row>
    <row r="6678" spans="1:14" x14ac:dyDescent="0.25">
      <c r="A6678" t="str">
        <f>tb_audit_process_item[[#This Row],[id_audit_process_item_reference]]&amp;TEXT(tb_audit_process_item[[#This Row],[vr_threshold_accrued]],"000000000000,0000000000")</f>
        <v>6970000000000000,0000010000</v>
      </c>
      <c r="B6678">
        <v>6970</v>
      </c>
      <c r="C6678">
        <v>6970</v>
      </c>
      <c r="D6678">
        <v>2016</v>
      </c>
      <c r="E6678" t="s">
        <v>6344</v>
      </c>
      <c r="F6678">
        <v>9</v>
      </c>
      <c r="G6678">
        <v>5</v>
      </c>
      <c r="H6678">
        <v>0.5</v>
      </c>
      <c r="I6678">
        <v>5.0000000000000001E-3</v>
      </c>
      <c r="J6678">
        <v>9.9999999999999995E-7</v>
      </c>
      <c r="K6678" t="b">
        <v>1</v>
      </c>
      <c r="L6678" t="s">
        <v>6749</v>
      </c>
      <c r="N6678" s="28">
        <v>42529.75</v>
      </c>
    </row>
    <row r="6679" spans="1:14" x14ac:dyDescent="0.25">
      <c r="A6679" t="str">
        <f>tb_audit_process_item[[#This Row],[id_audit_process_item_reference]]&amp;TEXT(tb_audit_process_item[[#This Row],[vr_threshold_accrued]],"000000000000,0000000000")</f>
        <v>6970000000000000,0100010000</v>
      </c>
      <c r="B6679">
        <v>6970</v>
      </c>
      <c r="C6679">
        <v>6971</v>
      </c>
      <c r="D6679">
        <v>2016</v>
      </c>
      <c r="E6679" t="s">
        <v>6344</v>
      </c>
      <c r="F6679">
        <v>9</v>
      </c>
      <c r="G6679">
        <v>5</v>
      </c>
      <c r="H6679">
        <v>0.65</v>
      </c>
      <c r="I6679">
        <v>0.03</v>
      </c>
      <c r="J6679">
        <v>1.0000999999999999E-2</v>
      </c>
      <c r="K6679" t="b">
        <v>1</v>
      </c>
      <c r="L6679" t="s">
        <v>6749</v>
      </c>
      <c r="N6679" s="28">
        <v>42530.75</v>
      </c>
    </row>
    <row r="6680" spans="1:14" x14ac:dyDescent="0.25">
      <c r="A6680" t="str">
        <f>tb_audit_process_item[[#This Row],[id_audit_process_item_reference]]&amp;TEXT(tb_audit_process_item[[#This Row],[vr_threshold_accrued]],"000000000000,0000000000")</f>
        <v>6970000000000000,0500010000</v>
      </c>
      <c r="B6680">
        <v>6970</v>
      </c>
      <c r="C6680">
        <v>6972</v>
      </c>
      <c r="D6680">
        <v>2016</v>
      </c>
      <c r="E6680" t="s">
        <v>6344</v>
      </c>
      <c r="F6680">
        <v>9</v>
      </c>
      <c r="G6680">
        <v>5</v>
      </c>
      <c r="H6680">
        <v>0.85</v>
      </c>
      <c r="I6680">
        <v>7.4999999999999997E-2</v>
      </c>
      <c r="J6680">
        <v>5.0000999999999997E-2</v>
      </c>
      <c r="K6680" t="b">
        <v>1</v>
      </c>
      <c r="L6680" t="s">
        <v>6749</v>
      </c>
      <c r="N6680" s="28">
        <v>42531.75</v>
      </c>
    </row>
    <row r="6681" spans="1:14" x14ac:dyDescent="0.25">
      <c r="A6681" t="str">
        <f>tb_audit_process_item[[#This Row],[id_audit_process_item_reference]]&amp;TEXT(tb_audit_process_item[[#This Row],[vr_threshold_accrued]],"000000000000,0000000000")</f>
        <v>6970000000000000,1000010000</v>
      </c>
      <c r="B6681">
        <v>6970</v>
      </c>
      <c r="C6681">
        <v>6973</v>
      </c>
      <c r="D6681">
        <v>2016</v>
      </c>
      <c r="E6681" t="s">
        <v>6344</v>
      </c>
      <c r="F6681">
        <v>9</v>
      </c>
      <c r="G6681">
        <v>5</v>
      </c>
      <c r="H6681">
        <v>1.1100000000000001</v>
      </c>
      <c r="I6681">
        <v>0.125</v>
      </c>
      <c r="J6681">
        <v>0.10000100000000001</v>
      </c>
      <c r="K6681" t="b">
        <v>1</v>
      </c>
      <c r="L6681" t="s">
        <v>6749</v>
      </c>
      <c r="N6681" s="28">
        <v>42532.75</v>
      </c>
    </row>
    <row r="6682" spans="1:14" x14ac:dyDescent="0.25">
      <c r="A6682" t="str">
        <f>tb_audit_process_item[[#This Row],[id_audit_process_item_reference]]&amp;TEXT(tb_audit_process_item[[#This Row],[vr_threshold_accrued]],"000000000000,0000000000")</f>
        <v>6970000000000000,1500010000</v>
      </c>
      <c r="B6682">
        <v>6970</v>
      </c>
      <c r="C6682">
        <v>6974</v>
      </c>
      <c r="D6682">
        <v>2016</v>
      </c>
      <c r="E6682" t="s">
        <v>6344</v>
      </c>
      <c r="F6682">
        <v>9</v>
      </c>
      <c r="G6682">
        <v>5</v>
      </c>
      <c r="H6682">
        <v>1.45</v>
      </c>
      <c r="I6682">
        <v>0.17499999999999999</v>
      </c>
      <c r="J6682">
        <v>0.150001</v>
      </c>
      <c r="K6682" t="b">
        <v>1</v>
      </c>
      <c r="L6682" t="s">
        <v>6749</v>
      </c>
      <c r="N6682" s="28">
        <v>42533.75</v>
      </c>
    </row>
    <row r="6683" spans="1:14" x14ac:dyDescent="0.25">
      <c r="A6683" t="str">
        <f>tb_audit_process_item[[#This Row],[id_audit_process_item_reference]]&amp;TEXT(tb_audit_process_item[[#This Row],[vr_threshold_accrued]],"000000000000,0000000000")</f>
        <v>6970000000000000,2000010000</v>
      </c>
      <c r="B6683">
        <v>6970</v>
      </c>
      <c r="C6683">
        <v>6975</v>
      </c>
      <c r="D6683">
        <v>2016</v>
      </c>
      <c r="E6683" t="s">
        <v>6344</v>
      </c>
      <c r="F6683">
        <v>9</v>
      </c>
      <c r="G6683">
        <v>5</v>
      </c>
      <c r="H6683">
        <v>1.9</v>
      </c>
      <c r="I6683">
        <v>0.25</v>
      </c>
      <c r="J6683">
        <v>0.20000100000000001</v>
      </c>
      <c r="K6683" t="b">
        <v>1</v>
      </c>
      <c r="L6683" t="s">
        <v>6749</v>
      </c>
      <c r="N6683" s="28">
        <v>42534.75</v>
      </c>
    </row>
    <row r="6684" spans="1:14" x14ac:dyDescent="0.25">
      <c r="A6684" t="str">
        <f>tb_audit_process_item[[#This Row],[id_audit_process_item_reference]]&amp;TEXT(tb_audit_process_item[[#This Row],[vr_threshold_accrued]],"000000000000,0000000000")</f>
        <v>6970000000000000,3000010000</v>
      </c>
      <c r="B6684">
        <v>6970</v>
      </c>
      <c r="C6684">
        <v>6976</v>
      </c>
      <c r="D6684">
        <v>2016</v>
      </c>
      <c r="E6684" t="s">
        <v>6344</v>
      </c>
      <c r="F6684">
        <v>9</v>
      </c>
      <c r="G6684">
        <v>5</v>
      </c>
      <c r="H6684">
        <v>2.48</v>
      </c>
      <c r="I6684">
        <v>0.4</v>
      </c>
      <c r="J6684">
        <v>0.30000100000000002</v>
      </c>
      <c r="K6684" t="b">
        <v>1</v>
      </c>
      <c r="L6684" t="s">
        <v>6749</v>
      </c>
      <c r="N6684" s="28">
        <v>42535.75</v>
      </c>
    </row>
    <row r="6685" spans="1:14" x14ac:dyDescent="0.25">
      <c r="A6685" t="str">
        <f>tb_audit_process_item[[#This Row],[id_audit_process_item_reference]]&amp;TEXT(tb_audit_process_item[[#This Row],[vr_threshold_accrued]],"000000000000,0000000000")</f>
        <v>6970000000000000,5000010000</v>
      </c>
      <c r="B6685">
        <v>6970</v>
      </c>
      <c r="C6685">
        <v>6977</v>
      </c>
      <c r="D6685">
        <v>2016</v>
      </c>
      <c r="E6685" t="s">
        <v>6344</v>
      </c>
      <c r="F6685">
        <v>9</v>
      </c>
      <c r="G6685">
        <v>5</v>
      </c>
      <c r="H6685">
        <v>3.25</v>
      </c>
      <c r="I6685">
        <v>0.75</v>
      </c>
      <c r="J6685" s="29">
        <v>0.50000100000000003</v>
      </c>
      <c r="K6685" t="b">
        <v>1</v>
      </c>
      <c r="L6685" t="s">
        <v>6749</v>
      </c>
      <c r="N6685" s="28">
        <v>42536.75</v>
      </c>
    </row>
    <row r="6686" spans="1:14" x14ac:dyDescent="0.25">
      <c r="A6686" t="str">
        <f>tb_audit_process_item[[#This Row],[id_audit_process_item_reference]]&amp;TEXT(tb_audit_process_item[[#This Row],[vr_threshold_accrued]],"000000000000,0000000000")</f>
        <v>6978000000000000,0000000000</v>
      </c>
      <c r="B6686">
        <v>6978</v>
      </c>
      <c r="C6686">
        <v>6978</v>
      </c>
      <c r="D6686">
        <v>2016</v>
      </c>
      <c r="E6686" t="s">
        <v>4260</v>
      </c>
      <c r="F6686">
        <v>9</v>
      </c>
      <c r="G6686">
        <v>5</v>
      </c>
      <c r="H6686">
        <v>5</v>
      </c>
      <c r="I6686">
        <v>0</v>
      </c>
      <c r="J6686">
        <v>0</v>
      </c>
      <c r="K6686" t="b">
        <v>1</v>
      </c>
      <c r="L6686" t="s">
        <v>1406</v>
      </c>
      <c r="N6686" s="28">
        <v>42537.75</v>
      </c>
    </row>
    <row r="6687" spans="1:14" x14ac:dyDescent="0.25">
      <c r="A6687" t="str">
        <f>tb_audit_process_item[[#This Row],[id_audit_process_item_reference]]&amp;TEXT(tb_audit_process_item[[#This Row],[vr_threshold_accrued]],"000000000000,0000000000")</f>
        <v>6979000000000000,0000000000</v>
      </c>
      <c r="B6687">
        <v>6979</v>
      </c>
      <c r="C6687">
        <v>6979</v>
      </c>
      <c r="D6687">
        <v>2016</v>
      </c>
      <c r="E6687" t="s">
        <v>4255</v>
      </c>
      <c r="F6687">
        <v>9</v>
      </c>
      <c r="G6687">
        <v>5</v>
      </c>
      <c r="H6687">
        <v>5</v>
      </c>
      <c r="I6687">
        <v>0</v>
      </c>
      <c r="J6687">
        <v>0</v>
      </c>
      <c r="K6687" t="b">
        <v>1</v>
      </c>
      <c r="L6687" t="s">
        <v>1418</v>
      </c>
      <c r="N6687" s="28">
        <v>42538.75</v>
      </c>
    </row>
    <row r="6688" spans="1:14" x14ac:dyDescent="0.25">
      <c r="A6688" t="str">
        <f>tb_audit_process_item[[#This Row],[id_audit_process_item_reference]]&amp;TEXT(tb_audit_process_item[[#This Row],[vr_threshold_accrued]],"000000000000,0000000000")</f>
        <v>6980000000000000,0000010000</v>
      </c>
      <c r="B6688">
        <v>6980</v>
      </c>
      <c r="C6688">
        <v>6980</v>
      </c>
      <c r="D6688">
        <v>2016</v>
      </c>
      <c r="E6688" t="s">
        <v>4268</v>
      </c>
      <c r="F6688">
        <v>9</v>
      </c>
      <c r="G6688">
        <v>5</v>
      </c>
      <c r="H6688">
        <v>0.5</v>
      </c>
      <c r="I6688">
        <v>5.0000000000000001E-3</v>
      </c>
      <c r="J6688">
        <v>9.9999999999999995E-7</v>
      </c>
      <c r="K6688" t="b">
        <v>1</v>
      </c>
      <c r="L6688" t="s">
        <v>6760</v>
      </c>
      <c r="N6688" s="28">
        <v>42539.75</v>
      </c>
    </row>
    <row r="6689" spans="1:14" x14ac:dyDescent="0.25">
      <c r="A6689" t="str">
        <f>tb_audit_process_item[[#This Row],[id_audit_process_item_reference]]&amp;TEXT(tb_audit_process_item[[#This Row],[vr_threshold_accrued]],"000000000000,0000000000")</f>
        <v>6980000000000000,0100010000</v>
      </c>
      <c r="B6689">
        <v>6980</v>
      </c>
      <c r="C6689">
        <v>6981</v>
      </c>
      <c r="D6689">
        <v>2016</v>
      </c>
      <c r="E6689" t="s">
        <v>4268</v>
      </c>
      <c r="F6689">
        <v>9</v>
      </c>
      <c r="G6689">
        <v>5</v>
      </c>
      <c r="H6689">
        <v>0.65</v>
      </c>
      <c r="I6689">
        <v>0.03</v>
      </c>
      <c r="J6689">
        <v>1.0000999999999999E-2</v>
      </c>
      <c r="K6689" t="b">
        <v>1</v>
      </c>
      <c r="L6689" t="s">
        <v>6760</v>
      </c>
      <c r="N6689" s="28">
        <v>42540.75</v>
      </c>
    </row>
    <row r="6690" spans="1:14" x14ac:dyDescent="0.25">
      <c r="A6690" t="str">
        <f>tb_audit_process_item[[#This Row],[id_audit_process_item_reference]]&amp;TEXT(tb_audit_process_item[[#This Row],[vr_threshold_accrued]],"000000000000,0000000000")</f>
        <v>6980000000000000,0500010000</v>
      </c>
      <c r="B6690">
        <v>6980</v>
      </c>
      <c r="C6690">
        <v>6982</v>
      </c>
      <c r="D6690">
        <v>2016</v>
      </c>
      <c r="E6690" t="s">
        <v>4268</v>
      </c>
      <c r="F6690">
        <v>9</v>
      </c>
      <c r="G6690">
        <v>5</v>
      </c>
      <c r="H6690">
        <v>0.85</v>
      </c>
      <c r="I6690">
        <v>7.4999999999999997E-2</v>
      </c>
      <c r="J6690">
        <v>5.0000999999999997E-2</v>
      </c>
      <c r="K6690" t="b">
        <v>1</v>
      </c>
      <c r="L6690" t="s">
        <v>6760</v>
      </c>
      <c r="N6690" s="28">
        <v>42541.75</v>
      </c>
    </row>
    <row r="6691" spans="1:14" x14ac:dyDescent="0.25">
      <c r="A6691" t="str">
        <f>tb_audit_process_item[[#This Row],[id_audit_process_item_reference]]&amp;TEXT(tb_audit_process_item[[#This Row],[vr_threshold_accrued]],"000000000000,0000000000")</f>
        <v>6980000000000000,1000010000</v>
      </c>
      <c r="B6691">
        <v>6980</v>
      </c>
      <c r="C6691">
        <v>6983</v>
      </c>
      <c r="D6691">
        <v>2016</v>
      </c>
      <c r="E6691" t="s">
        <v>4268</v>
      </c>
      <c r="F6691">
        <v>9</v>
      </c>
      <c r="G6691">
        <v>5</v>
      </c>
      <c r="H6691">
        <v>1.1100000000000001</v>
      </c>
      <c r="I6691">
        <v>0.125</v>
      </c>
      <c r="J6691">
        <v>0.10000100000000001</v>
      </c>
      <c r="K6691" t="b">
        <v>1</v>
      </c>
      <c r="L6691" t="s">
        <v>6760</v>
      </c>
      <c r="N6691" s="28">
        <v>42542.75</v>
      </c>
    </row>
    <row r="6692" spans="1:14" x14ac:dyDescent="0.25">
      <c r="A6692" t="str">
        <f>tb_audit_process_item[[#This Row],[id_audit_process_item_reference]]&amp;TEXT(tb_audit_process_item[[#This Row],[vr_threshold_accrued]],"000000000000,0000000000")</f>
        <v>6980000000000000,1500010000</v>
      </c>
      <c r="B6692">
        <v>6980</v>
      </c>
      <c r="C6692">
        <v>6984</v>
      </c>
      <c r="D6692">
        <v>2016</v>
      </c>
      <c r="E6692" t="s">
        <v>4268</v>
      </c>
      <c r="F6692">
        <v>9</v>
      </c>
      <c r="G6692">
        <v>5</v>
      </c>
      <c r="H6692">
        <v>1.45</v>
      </c>
      <c r="I6692">
        <v>0.17499999999999999</v>
      </c>
      <c r="J6692">
        <v>0.150001</v>
      </c>
      <c r="K6692" t="b">
        <v>1</v>
      </c>
      <c r="L6692" t="s">
        <v>6760</v>
      </c>
      <c r="N6692" s="28">
        <v>42543.75</v>
      </c>
    </row>
    <row r="6693" spans="1:14" x14ac:dyDescent="0.25">
      <c r="A6693" t="str">
        <f>tb_audit_process_item[[#This Row],[id_audit_process_item_reference]]&amp;TEXT(tb_audit_process_item[[#This Row],[vr_threshold_accrued]],"000000000000,0000000000")</f>
        <v>6980000000000000,2000010000</v>
      </c>
      <c r="B6693">
        <v>6980</v>
      </c>
      <c r="C6693">
        <v>6985</v>
      </c>
      <c r="D6693">
        <v>2016</v>
      </c>
      <c r="E6693" t="s">
        <v>4268</v>
      </c>
      <c r="F6693">
        <v>9</v>
      </c>
      <c r="G6693">
        <v>5</v>
      </c>
      <c r="H6693">
        <v>1.9</v>
      </c>
      <c r="I6693">
        <v>0.25</v>
      </c>
      <c r="J6693">
        <v>0.20000100000000001</v>
      </c>
      <c r="K6693" t="b">
        <v>1</v>
      </c>
      <c r="L6693" t="s">
        <v>6760</v>
      </c>
      <c r="N6693" s="28">
        <v>42544.75</v>
      </c>
    </row>
    <row r="6694" spans="1:14" x14ac:dyDescent="0.25">
      <c r="A6694" t="str">
        <f>tb_audit_process_item[[#This Row],[id_audit_process_item_reference]]&amp;TEXT(tb_audit_process_item[[#This Row],[vr_threshold_accrued]],"000000000000,0000000000")</f>
        <v>6980000000000000,3000010000</v>
      </c>
      <c r="B6694">
        <v>6980</v>
      </c>
      <c r="C6694">
        <v>6986</v>
      </c>
      <c r="D6694">
        <v>2016</v>
      </c>
      <c r="E6694" t="s">
        <v>4268</v>
      </c>
      <c r="F6694">
        <v>9</v>
      </c>
      <c r="G6694">
        <v>5</v>
      </c>
      <c r="H6694">
        <v>2.48</v>
      </c>
      <c r="I6694">
        <v>0.4</v>
      </c>
      <c r="J6694">
        <v>0.30000100000000002</v>
      </c>
      <c r="K6694" t="b">
        <v>1</v>
      </c>
      <c r="L6694" t="s">
        <v>6760</v>
      </c>
      <c r="N6694" s="28">
        <v>42545.75</v>
      </c>
    </row>
    <row r="6695" spans="1:14" x14ac:dyDescent="0.25">
      <c r="A6695" t="str">
        <f>tb_audit_process_item[[#This Row],[id_audit_process_item_reference]]&amp;TEXT(tb_audit_process_item[[#This Row],[vr_threshold_accrued]],"000000000000,0000000000")</f>
        <v>6980000000000000,5000010000</v>
      </c>
      <c r="B6695">
        <v>6980</v>
      </c>
      <c r="C6695">
        <v>6987</v>
      </c>
      <c r="D6695">
        <v>2016</v>
      </c>
      <c r="E6695" t="s">
        <v>4268</v>
      </c>
      <c r="F6695">
        <v>9</v>
      </c>
      <c r="G6695">
        <v>5</v>
      </c>
      <c r="H6695">
        <v>3.25</v>
      </c>
      <c r="I6695">
        <v>0.75</v>
      </c>
      <c r="J6695">
        <v>0.50000100000000003</v>
      </c>
      <c r="K6695" t="b">
        <v>1</v>
      </c>
      <c r="L6695" t="s">
        <v>6760</v>
      </c>
      <c r="N6695" s="28">
        <v>42546.75</v>
      </c>
    </row>
    <row r="6696" spans="1:14" x14ac:dyDescent="0.25">
      <c r="A6696" t="str">
        <f>tb_audit_process_item[[#This Row],[id_audit_process_item_reference]]&amp;TEXT(tb_audit_process_item[[#This Row],[vr_threshold_accrued]],"000000000000,0000000000")</f>
        <v>6988000000000000,0000000000</v>
      </c>
      <c r="B6696">
        <v>6988</v>
      </c>
      <c r="C6696">
        <v>6988</v>
      </c>
      <c r="D6696">
        <v>2016</v>
      </c>
      <c r="E6696" t="s">
        <v>4270</v>
      </c>
      <c r="F6696">
        <v>9</v>
      </c>
      <c r="G6696">
        <v>5</v>
      </c>
      <c r="H6696">
        <v>5</v>
      </c>
      <c r="I6696">
        <v>0</v>
      </c>
      <c r="J6696" s="29">
        <v>0</v>
      </c>
      <c r="K6696" t="b">
        <v>1</v>
      </c>
      <c r="L6696" t="s">
        <v>1435</v>
      </c>
      <c r="N6696" s="28">
        <v>42547.75</v>
      </c>
    </row>
    <row r="6697" spans="1:14" x14ac:dyDescent="0.25">
      <c r="A6697" t="str">
        <f>tb_audit_process_item[[#This Row],[id_audit_process_item_reference]]&amp;TEXT(tb_audit_process_item[[#This Row],[vr_threshold_accrued]],"000000000000,0000000000")</f>
        <v>6989000000000000,0000000000</v>
      </c>
      <c r="B6697">
        <v>6989</v>
      </c>
      <c r="C6697">
        <v>6989</v>
      </c>
      <c r="D6697">
        <v>2016</v>
      </c>
      <c r="E6697" t="s">
        <v>4264</v>
      </c>
      <c r="F6697">
        <v>9</v>
      </c>
      <c r="G6697">
        <v>5</v>
      </c>
      <c r="H6697">
        <v>5</v>
      </c>
      <c r="I6697">
        <v>0</v>
      </c>
      <c r="J6697">
        <v>0</v>
      </c>
      <c r="K6697" t="b">
        <v>1</v>
      </c>
      <c r="L6697" t="s">
        <v>1447</v>
      </c>
      <c r="N6697" s="28">
        <v>42548.75</v>
      </c>
    </row>
    <row r="6698" spans="1:14" x14ac:dyDescent="0.25">
      <c r="A6698" t="str">
        <f>tb_audit_process_item[[#This Row],[id_audit_process_item_reference]]&amp;TEXT(tb_audit_process_item[[#This Row],[vr_threshold_accrued]],"000000000000,0000000000")</f>
        <v>6990000000000000,0000010000</v>
      </c>
      <c r="B6698">
        <v>6990</v>
      </c>
      <c r="C6698">
        <v>6990</v>
      </c>
      <c r="D6698">
        <v>2016</v>
      </c>
      <c r="E6698" t="s">
        <v>4278</v>
      </c>
      <c r="F6698">
        <v>9</v>
      </c>
      <c r="G6698">
        <v>5</v>
      </c>
      <c r="H6698">
        <v>0.5</v>
      </c>
      <c r="I6698">
        <v>5.0000000000000001E-3</v>
      </c>
      <c r="J6698">
        <v>9.9999999999999995E-7</v>
      </c>
      <c r="K6698" t="b">
        <v>1</v>
      </c>
      <c r="L6698" t="s">
        <v>6761</v>
      </c>
      <c r="N6698" s="28">
        <v>42549.75</v>
      </c>
    </row>
    <row r="6699" spans="1:14" x14ac:dyDescent="0.25">
      <c r="A6699" t="str">
        <f>tb_audit_process_item[[#This Row],[id_audit_process_item_reference]]&amp;TEXT(tb_audit_process_item[[#This Row],[vr_threshold_accrued]],"000000000000,0000000000")</f>
        <v>6990000000000000,0100010000</v>
      </c>
      <c r="B6699">
        <v>6990</v>
      </c>
      <c r="C6699">
        <v>6991</v>
      </c>
      <c r="D6699">
        <v>2016</v>
      </c>
      <c r="E6699" t="s">
        <v>4278</v>
      </c>
      <c r="F6699">
        <v>9</v>
      </c>
      <c r="G6699">
        <v>5</v>
      </c>
      <c r="H6699">
        <v>0.65</v>
      </c>
      <c r="I6699">
        <v>0.03</v>
      </c>
      <c r="J6699">
        <v>1.0000999999999999E-2</v>
      </c>
      <c r="K6699" t="b">
        <v>1</v>
      </c>
      <c r="L6699" t="s">
        <v>6761</v>
      </c>
      <c r="N6699" s="28">
        <v>42550.75</v>
      </c>
    </row>
    <row r="6700" spans="1:14" x14ac:dyDescent="0.25">
      <c r="A6700" t="str">
        <f>tb_audit_process_item[[#This Row],[id_audit_process_item_reference]]&amp;TEXT(tb_audit_process_item[[#This Row],[vr_threshold_accrued]],"000000000000,0000000000")</f>
        <v>6990000000000000,0500010000</v>
      </c>
      <c r="B6700">
        <v>6990</v>
      </c>
      <c r="C6700">
        <v>6992</v>
      </c>
      <c r="D6700">
        <v>2016</v>
      </c>
      <c r="E6700" t="s">
        <v>4278</v>
      </c>
      <c r="F6700">
        <v>9</v>
      </c>
      <c r="G6700">
        <v>5</v>
      </c>
      <c r="H6700">
        <v>0.85</v>
      </c>
      <c r="I6700">
        <v>7.4999999999999997E-2</v>
      </c>
      <c r="J6700">
        <v>5.0000999999999997E-2</v>
      </c>
      <c r="K6700" t="b">
        <v>1</v>
      </c>
      <c r="L6700" t="s">
        <v>6761</v>
      </c>
      <c r="N6700" s="28">
        <v>42551.75</v>
      </c>
    </row>
    <row r="6701" spans="1:14" x14ac:dyDescent="0.25">
      <c r="A6701" t="str">
        <f>tb_audit_process_item[[#This Row],[id_audit_process_item_reference]]&amp;TEXT(tb_audit_process_item[[#This Row],[vr_threshold_accrued]],"000000000000,0000000000")</f>
        <v>6990000000000000,1000010000</v>
      </c>
      <c r="B6701">
        <v>6990</v>
      </c>
      <c r="C6701">
        <v>6993</v>
      </c>
      <c r="D6701">
        <v>2016</v>
      </c>
      <c r="E6701" t="s">
        <v>4278</v>
      </c>
      <c r="F6701">
        <v>9</v>
      </c>
      <c r="G6701">
        <v>5</v>
      </c>
      <c r="H6701">
        <v>1.1100000000000001</v>
      </c>
      <c r="I6701">
        <v>0.125</v>
      </c>
      <c r="J6701">
        <v>0.10000100000000001</v>
      </c>
      <c r="K6701" t="b">
        <v>1</v>
      </c>
      <c r="L6701" t="s">
        <v>6761</v>
      </c>
      <c r="N6701" s="28">
        <v>42552.75</v>
      </c>
    </row>
    <row r="6702" spans="1:14" x14ac:dyDescent="0.25">
      <c r="A6702" t="str">
        <f>tb_audit_process_item[[#This Row],[id_audit_process_item_reference]]&amp;TEXT(tb_audit_process_item[[#This Row],[vr_threshold_accrued]],"000000000000,0000000000")</f>
        <v>6990000000000000,1500010000</v>
      </c>
      <c r="B6702">
        <v>6990</v>
      </c>
      <c r="C6702">
        <v>6994</v>
      </c>
      <c r="D6702">
        <v>2016</v>
      </c>
      <c r="E6702" t="s">
        <v>4278</v>
      </c>
      <c r="F6702">
        <v>9</v>
      </c>
      <c r="G6702">
        <v>5</v>
      </c>
      <c r="H6702">
        <v>1.45</v>
      </c>
      <c r="I6702">
        <v>0.17499999999999999</v>
      </c>
      <c r="J6702">
        <v>0.150001</v>
      </c>
      <c r="K6702" t="b">
        <v>1</v>
      </c>
      <c r="L6702" t="s">
        <v>6761</v>
      </c>
      <c r="N6702" s="28">
        <v>42553.75</v>
      </c>
    </row>
    <row r="6703" spans="1:14" x14ac:dyDescent="0.25">
      <c r="A6703" t="str">
        <f>tb_audit_process_item[[#This Row],[id_audit_process_item_reference]]&amp;TEXT(tb_audit_process_item[[#This Row],[vr_threshold_accrued]],"000000000000,0000000000")</f>
        <v>6990000000000000,2000010000</v>
      </c>
      <c r="B6703">
        <v>6990</v>
      </c>
      <c r="C6703">
        <v>6995</v>
      </c>
      <c r="D6703">
        <v>2016</v>
      </c>
      <c r="E6703" t="s">
        <v>4278</v>
      </c>
      <c r="F6703">
        <v>9</v>
      </c>
      <c r="G6703">
        <v>5</v>
      </c>
      <c r="H6703">
        <v>1.9</v>
      </c>
      <c r="I6703">
        <v>0.25</v>
      </c>
      <c r="J6703">
        <v>0.20000100000000001</v>
      </c>
      <c r="K6703" t="b">
        <v>1</v>
      </c>
      <c r="L6703" t="s">
        <v>6761</v>
      </c>
      <c r="N6703" s="28">
        <v>42554.75</v>
      </c>
    </row>
    <row r="6704" spans="1:14" x14ac:dyDescent="0.25">
      <c r="A6704" t="str">
        <f>tb_audit_process_item[[#This Row],[id_audit_process_item_reference]]&amp;TEXT(tb_audit_process_item[[#This Row],[vr_threshold_accrued]],"000000000000,0000000000")</f>
        <v>6990000000000000,3000010000</v>
      </c>
      <c r="B6704">
        <v>6990</v>
      </c>
      <c r="C6704">
        <v>6996</v>
      </c>
      <c r="D6704">
        <v>2016</v>
      </c>
      <c r="E6704" t="s">
        <v>4278</v>
      </c>
      <c r="F6704">
        <v>9</v>
      </c>
      <c r="G6704">
        <v>5</v>
      </c>
      <c r="H6704">
        <v>2.48</v>
      </c>
      <c r="I6704">
        <v>0.4</v>
      </c>
      <c r="J6704">
        <v>0.30000100000000002</v>
      </c>
      <c r="K6704" t="b">
        <v>1</v>
      </c>
      <c r="L6704" t="s">
        <v>6761</v>
      </c>
      <c r="N6704" s="28">
        <v>42555.75</v>
      </c>
    </row>
    <row r="6705" spans="1:14" x14ac:dyDescent="0.25">
      <c r="A6705" t="str">
        <f>tb_audit_process_item[[#This Row],[id_audit_process_item_reference]]&amp;TEXT(tb_audit_process_item[[#This Row],[vr_threshold_accrued]],"000000000000,0000000000")</f>
        <v>6990000000000000,5000010000</v>
      </c>
      <c r="B6705">
        <v>6990</v>
      </c>
      <c r="C6705">
        <v>6997</v>
      </c>
      <c r="D6705">
        <v>2016</v>
      </c>
      <c r="E6705" t="s">
        <v>4278</v>
      </c>
      <c r="F6705">
        <v>9</v>
      </c>
      <c r="G6705">
        <v>5</v>
      </c>
      <c r="H6705">
        <v>3.25</v>
      </c>
      <c r="I6705">
        <v>0.75</v>
      </c>
      <c r="J6705">
        <v>0.50000100000000003</v>
      </c>
      <c r="K6705" t="b">
        <v>1</v>
      </c>
      <c r="L6705" t="s">
        <v>6761</v>
      </c>
      <c r="N6705" s="28">
        <v>42556.75</v>
      </c>
    </row>
    <row r="6706" spans="1:14" x14ac:dyDescent="0.25">
      <c r="A6706" t="str">
        <f>tb_audit_process_item[[#This Row],[id_audit_process_item_reference]]&amp;TEXT(tb_audit_process_item[[#This Row],[vr_threshold_accrued]],"000000000000,0000000000")</f>
        <v>6998000000000000,0000000000</v>
      </c>
      <c r="B6706">
        <v>6998</v>
      </c>
      <c r="C6706">
        <v>6998</v>
      </c>
      <c r="D6706">
        <v>2016</v>
      </c>
      <c r="E6706" t="s">
        <v>4280</v>
      </c>
      <c r="F6706">
        <v>9</v>
      </c>
      <c r="G6706">
        <v>5</v>
      </c>
      <c r="H6706">
        <v>5</v>
      </c>
      <c r="I6706">
        <v>0</v>
      </c>
      <c r="J6706">
        <v>0</v>
      </c>
      <c r="K6706" t="b">
        <v>1</v>
      </c>
      <c r="L6706" t="s">
        <v>1464</v>
      </c>
      <c r="N6706" s="28">
        <v>42557.75</v>
      </c>
    </row>
    <row r="6707" spans="1:14" x14ac:dyDescent="0.25">
      <c r="A6707" t="str">
        <f>tb_audit_process_item[[#This Row],[id_audit_process_item_reference]]&amp;TEXT(tb_audit_process_item[[#This Row],[vr_threshold_accrued]],"000000000000,0000000000")</f>
        <v>6999000000000000,0000000000</v>
      </c>
      <c r="B6707">
        <v>6999</v>
      </c>
      <c r="C6707">
        <v>6999</v>
      </c>
      <c r="D6707">
        <v>2016</v>
      </c>
      <c r="E6707" t="s">
        <v>4273</v>
      </c>
      <c r="F6707">
        <v>9</v>
      </c>
      <c r="G6707">
        <v>5</v>
      </c>
      <c r="H6707">
        <v>5</v>
      </c>
      <c r="I6707">
        <v>0</v>
      </c>
      <c r="J6707" s="29">
        <v>0</v>
      </c>
      <c r="K6707" t="b">
        <v>1</v>
      </c>
      <c r="L6707" t="s">
        <v>1476</v>
      </c>
      <c r="N6707" s="28">
        <v>42558.75</v>
      </c>
    </row>
    <row r="6708" spans="1:14" x14ac:dyDescent="0.25">
      <c r="A6708" t="str">
        <f>tb_audit_process_item[[#This Row],[id_audit_process_item_reference]]&amp;TEXT(tb_audit_process_item[[#This Row],[vr_threshold_accrued]],"000000000000,0000000000")</f>
        <v>7000000000000000,0000000000</v>
      </c>
      <c r="B6708">
        <v>7000</v>
      </c>
      <c r="C6708">
        <v>7000</v>
      </c>
      <c r="D6708">
        <v>2016</v>
      </c>
      <c r="E6708" t="s">
        <v>6346</v>
      </c>
      <c r="F6708">
        <v>9</v>
      </c>
      <c r="G6708">
        <v>5</v>
      </c>
      <c r="H6708">
        <v>5</v>
      </c>
      <c r="I6708">
        <v>0</v>
      </c>
      <c r="J6708">
        <v>0</v>
      </c>
      <c r="K6708" t="b">
        <v>1</v>
      </c>
      <c r="L6708" t="s">
        <v>1117</v>
      </c>
      <c r="N6708" s="28">
        <v>42559.75</v>
      </c>
    </row>
    <row r="6709" spans="1:14" x14ac:dyDescent="0.25">
      <c r="A6709" t="str">
        <f>tb_audit_process_item[[#This Row],[id_audit_process_item_reference]]&amp;TEXT(tb_audit_process_item[[#This Row],[vr_threshold_accrued]],"000000000000,0000000000")</f>
        <v>7001000000000000,0000010000</v>
      </c>
      <c r="B6709">
        <v>7001</v>
      </c>
      <c r="C6709">
        <v>7001</v>
      </c>
      <c r="D6709">
        <v>2016</v>
      </c>
      <c r="E6709" t="s">
        <v>4288</v>
      </c>
      <c r="F6709">
        <v>9</v>
      </c>
      <c r="G6709">
        <v>5</v>
      </c>
      <c r="H6709">
        <v>0.5</v>
      </c>
      <c r="I6709">
        <v>5.0000000000000001E-3</v>
      </c>
      <c r="J6709">
        <v>9.9999999999999995E-7</v>
      </c>
      <c r="K6709" t="b">
        <v>1</v>
      </c>
      <c r="L6709" t="s">
        <v>6762</v>
      </c>
      <c r="N6709" s="28">
        <v>42560.75</v>
      </c>
    </row>
    <row r="6710" spans="1:14" x14ac:dyDescent="0.25">
      <c r="A6710" t="str">
        <f>tb_audit_process_item[[#This Row],[id_audit_process_item_reference]]&amp;TEXT(tb_audit_process_item[[#This Row],[vr_threshold_accrued]],"000000000000,0000000000")</f>
        <v>7001000000000000,0100010000</v>
      </c>
      <c r="B6710">
        <v>7001</v>
      </c>
      <c r="C6710">
        <v>7002</v>
      </c>
      <c r="D6710">
        <v>2016</v>
      </c>
      <c r="E6710" t="s">
        <v>4288</v>
      </c>
      <c r="F6710">
        <v>9</v>
      </c>
      <c r="G6710">
        <v>5</v>
      </c>
      <c r="H6710">
        <v>0.65</v>
      </c>
      <c r="I6710">
        <v>0.03</v>
      </c>
      <c r="J6710">
        <v>1.0000999999999999E-2</v>
      </c>
      <c r="K6710" t="b">
        <v>1</v>
      </c>
      <c r="L6710" t="s">
        <v>6762</v>
      </c>
      <c r="N6710" s="28">
        <v>42561.75</v>
      </c>
    </row>
    <row r="6711" spans="1:14" x14ac:dyDescent="0.25">
      <c r="A6711" t="str">
        <f>tb_audit_process_item[[#This Row],[id_audit_process_item_reference]]&amp;TEXT(tb_audit_process_item[[#This Row],[vr_threshold_accrued]],"000000000000,0000000000")</f>
        <v>7001000000000000,0500010000</v>
      </c>
      <c r="B6711">
        <v>7001</v>
      </c>
      <c r="C6711">
        <v>7003</v>
      </c>
      <c r="D6711">
        <v>2016</v>
      </c>
      <c r="E6711" t="s">
        <v>4288</v>
      </c>
      <c r="F6711">
        <v>9</v>
      </c>
      <c r="G6711">
        <v>5</v>
      </c>
      <c r="H6711">
        <v>0.85</v>
      </c>
      <c r="I6711">
        <v>7.4999999999999997E-2</v>
      </c>
      <c r="J6711">
        <v>5.0000999999999997E-2</v>
      </c>
      <c r="K6711" t="b">
        <v>1</v>
      </c>
      <c r="L6711" t="s">
        <v>6762</v>
      </c>
      <c r="N6711" s="28">
        <v>42562.75</v>
      </c>
    </row>
    <row r="6712" spans="1:14" x14ac:dyDescent="0.25">
      <c r="A6712" t="str">
        <f>tb_audit_process_item[[#This Row],[id_audit_process_item_reference]]&amp;TEXT(tb_audit_process_item[[#This Row],[vr_threshold_accrued]],"000000000000,0000000000")</f>
        <v>7001000000000000,1000010000</v>
      </c>
      <c r="B6712">
        <v>7001</v>
      </c>
      <c r="C6712">
        <v>7004</v>
      </c>
      <c r="D6712">
        <v>2016</v>
      </c>
      <c r="E6712" t="s">
        <v>4288</v>
      </c>
      <c r="F6712">
        <v>9</v>
      </c>
      <c r="G6712">
        <v>5</v>
      </c>
      <c r="H6712">
        <v>1.1100000000000001</v>
      </c>
      <c r="I6712">
        <v>0.125</v>
      </c>
      <c r="J6712">
        <v>0.10000100000000001</v>
      </c>
      <c r="K6712" t="b">
        <v>1</v>
      </c>
      <c r="L6712" t="s">
        <v>6762</v>
      </c>
      <c r="N6712" s="28">
        <v>42563.75</v>
      </c>
    </row>
    <row r="6713" spans="1:14" x14ac:dyDescent="0.25">
      <c r="A6713" t="str">
        <f>tb_audit_process_item[[#This Row],[id_audit_process_item_reference]]&amp;TEXT(tb_audit_process_item[[#This Row],[vr_threshold_accrued]],"000000000000,0000000000")</f>
        <v>7001000000000000,1500010000</v>
      </c>
      <c r="B6713">
        <v>7001</v>
      </c>
      <c r="C6713">
        <v>7005</v>
      </c>
      <c r="D6713">
        <v>2016</v>
      </c>
      <c r="E6713" t="s">
        <v>4288</v>
      </c>
      <c r="F6713">
        <v>9</v>
      </c>
      <c r="G6713">
        <v>5</v>
      </c>
      <c r="H6713">
        <v>1.45</v>
      </c>
      <c r="I6713">
        <v>0.17499999999999999</v>
      </c>
      <c r="J6713">
        <v>0.150001</v>
      </c>
      <c r="K6713" t="b">
        <v>1</v>
      </c>
      <c r="L6713" t="s">
        <v>6762</v>
      </c>
      <c r="N6713" s="28">
        <v>42564.75</v>
      </c>
    </row>
    <row r="6714" spans="1:14" x14ac:dyDescent="0.25">
      <c r="A6714" t="str">
        <f>tb_audit_process_item[[#This Row],[id_audit_process_item_reference]]&amp;TEXT(tb_audit_process_item[[#This Row],[vr_threshold_accrued]],"000000000000,0000000000")</f>
        <v>7001000000000000,2000010000</v>
      </c>
      <c r="B6714">
        <v>7001</v>
      </c>
      <c r="C6714">
        <v>7006</v>
      </c>
      <c r="D6714">
        <v>2016</v>
      </c>
      <c r="E6714" t="s">
        <v>4288</v>
      </c>
      <c r="F6714">
        <v>9</v>
      </c>
      <c r="G6714">
        <v>5</v>
      </c>
      <c r="H6714">
        <v>1.9</v>
      </c>
      <c r="I6714">
        <v>0.25</v>
      </c>
      <c r="J6714">
        <v>0.20000100000000001</v>
      </c>
      <c r="K6714" t="b">
        <v>1</v>
      </c>
      <c r="L6714" t="s">
        <v>6762</v>
      </c>
      <c r="N6714" s="28">
        <v>42565.75</v>
      </c>
    </row>
    <row r="6715" spans="1:14" x14ac:dyDescent="0.25">
      <c r="A6715" t="str">
        <f>tb_audit_process_item[[#This Row],[id_audit_process_item_reference]]&amp;TEXT(tb_audit_process_item[[#This Row],[vr_threshold_accrued]],"000000000000,0000000000")</f>
        <v>7001000000000000,3000010000</v>
      </c>
      <c r="B6715">
        <v>7001</v>
      </c>
      <c r="C6715">
        <v>7007</v>
      </c>
      <c r="D6715">
        <v>2016</v>
      </c>
      <c r="E6715" t="s">
        <v>4288</v>
      </c>
      <c r="F6715">
        <v>9</v>
      </c>
      <c r="G6715">
        <v>5</v>
      </c>
      <c r="H6715">
        <v>2.48</v>
      </c>
      <c r="I6715">
        <v>0.4</v>
      </c>
      <c r="J6715">
        <v>0.30000100000000002</v>
      </c>
      <c r="K6715" t="b">
        <v>1</v>
      </c>
      <c r="L6715" t="s">
        <v>6762</v>
      </c>
      <c r="N6715" s="28">
        <v>42566.75</v>
      </c>
    </row>
    <row r="6716" spans="1:14" x14ac:dyDescent="0.25">
      <c r="A6716" t="str">
        <f>tb_audit_process_item[[#This Row],[id_audit_process_item_reference]]&amp;TEXT(tb_audit_process_item[[#This Row],[vr_threshold_accrued]],"000000000000,0000000000")</f>
        <v>7001000000000000,5000010000</v>
      </c>
      <c r="B6716">
        <v>7001</v>
      </c>
      <c r="C6716">
        <v>7008</v>
      </c>
      <c r="D6716">
        <v>2016</v>
      </c>
      <c r="E6716" t="s">
        <v>4288</v>
      </c>
      <c r="F6716">
        <v>9</v>
      </c>
      <c r="G6716">
        <v>5</v>
      </c>
      <c r="H6716">
        <v>3.25</v>
      </c>
      <c r="I6716">
        <v>0.75</v>
      </c>
      <c r="J6716">
        <v>0.50000100000000003</v>
      </c>
      <c r="K6716" t="b">
        <v>1</v>
      </c>
      <c r="L6716" t="s">
        <v>6762</v>
      </c>
      <c r="N6716" s="28">
        <v>42567.75</v>
      </c>
    </row>
    <row r="6717" spans="1:14" x14ac:dyDescent="0.25">
      <c r="A6717" t="str">
        <f>tb_audit_process_item[[#This Row],[id_audit_process_item_reference]]&amp;TEXT(tb_audit_process_item[[#This Row],[vr_threshold_accrued]],"000000000000,0000000000")</f>
        <v>7009000000000000,0000000000</v>
      </c>
      <c r="B6717">
        <v>7009</v>
      </c>
      <c r="C6717">
        <v>7009</v>
      </c>
      <c r="D6717">
        <v>2016</v>
      </c>
      <c r="E6717" t="s">
        <v>4290</v>
      </c>
      <c r="F6717">
        <v>9</v>
      </c>
      <c r="G6717">
        <v>5</v>
      </c>
      <c r="H6717">
        <v>5</v>
      </c>
      <c r="I6717">
        <v>0</v>
      </c>
      <c r="J6717" s="29">
        <v>0</v>
      </c>
      <c r="K6717" t="b">
        <v>1</v>
      </c>
      <c r="L6717" t="s">
        <v>1493</v>
      </c>
      <c r="N6717" s="28">
        <v>42568.75</v>
      </c>
    </row>
    <row r="6718" spans="1:14" x14ac:dyDescent="0.25">
      <c r="A6718" t="str">
        <f>tb_audit_process_item[[#This Row],[id_audit_process_item_reference]]&amp;TEXT(tb_audit_process_item[[#This Row],[vr_threshold_accrued]],"000000000000,0000000000")</f>
        <v>7010000000000000,0000000000</v>
      </c>
      <c r="B6718">
        <v>7010</v>
      </c>
      <c r="C6718">
        <v>7010</v>
      </c>
      <c r="D6718">
        <v>2016</v>
      </c>
      <c r="E6718" t="s">
        <v>4282</v>
      </c>
      <c r="F6718">
        <v>9</v>
      </c>
      <c r="G6718">
        <v>5</v>
      </c>
      <c r="H6718">
        <v>5</v>
      </c>
      <c r="I6718">
        <v>0</v>
      </c>
      <c r="J6718">
        <v>0</v>
      </c>
      <c r="K6718" t="b">
        <v>1</v>
      </c>
      <c r="L6718" t="s">
        <v>1505</v>
      </c>
      <c r="N6718" s="28">
        <v>42569.75</v>
      </c>
    </row>
    <row r="6719" spans="1:14" x14ac:dyDescent="0.25">
      <c r="A6719" t="str">
        <f>tb_audit_process_item[[#This Row],[id_audit_process_item_reference]]&amp;TEXT(tb_audit_process_item[[#This Row],[vr_threshold_accrued]],"000000000000,0000000000")</f>
        <v>7011000000000000,0000010000</v>
      </c>
      <c r="B6719">
        <v>7011</v>
      </c>
      <c r="C6719">
        <v>7011</v>
      </c>
      <c r="D6719">
        <v>2016</v>
      </c>
      <c r="E6719" t="s">
        <v>4298</v>
      </c>
      <c r="F6719">
        <v>9</v>
      </c>
      <c r="G6719">
        <v>5</v>
      </c>
      <c r="H6719">
        <v>0.5</v>
      </c>
      <c r="I6719">
        <v>5.0000000000000001E-3</v>
      </c>
      <c r="J6719">
        <v>9.9999999999999995E-7</v>
      </c>
      <c r="K6719" t="b">
        <v>1</v>
      </c>
      <c r="L6719" t="s">
        <v>6763</v>
      </c>
      <c r="N6719" s="28">
        <v>42570.75</v>
      </c>
    </row>
    <row r="6720" spans="1:14" x14ac:dyDescent="0.25">
      <c r="A6720" t="str">
        <f>tb_audit_process_item[[#This Row],[id_audit_process_item_reference]]&amp;TEXT(tb_audit_process_item[[#This Row],[vr_threshold_accrued]],"000000000000,0000000000")</f>
        <v>7011000000000000,0100010000</v>
      </c>
      <c r="B6720">
        <v>7011</v>
      </c>
      <c r="C6720">
        <v>7012</v>
      </c>
      <c r="D6720">
        <v>2016</v>
      </c>
      <c r="E6720" t="s">
        <v>4298</v>
      </c>
      <c r="F6720">
        <v>9</v>
      </c>
      <c r="G6720">
        <v>5</v>
      </c>
      <c r="H6720">
        <v>0.65</v>
      </c>
      <c r="I6720">
        <v>0.03</v>
      </c>
      <c r="J6720">
        <v>1.0000999999999999E-2</v>
      </c>
      <c r="K6720" t="b">
        <v>1</v>
      </c>
      <c r="L6720" t="s">
        <v>6763</v>
      </c>
      <c r="N6720" s="28">
        <v>42571.75</v>
      </c>
    </row>
    <row r="6721" spans="1:14" x14ac:dyDescent="0.25">
      <c r="A6721" t="str">
        <f>tb_audit_process_item[[#This Row],[id_audit_process_item_reference]]&amp;TEXT(tb_audit_process_item[[#This Row],[vr_threshold_accrued]],"000000000000,0000000000")</f>
        <v>7011000000000000,0500010000</v>
      </c>
      <c r="B6721">
        <v>7011</v>
      </c>
      <c r="C6721">
        <v>7013</v>
      </c>
      <c r="D6721">
        <v>2016</v>
      </c>
      <c r="E6721" t="s">
        <v>4298</v>
      </c>
      <c r="F6721">
        <v>9</v>
      </c>
      <c r="G6721">
        <v>5</v>
      </c>
      <c r="H6721">
        <v>0.85</v>
      </c>
      <c r="I6721">
        <v>7.4999999999999997E-2</v>
      </c>
      <c r="J6721">
        <v>5.0000999999999997E-2</v>
      </c>
      <c r="K6721" t="b">
        <v>1</v>
      </c>
      <c r="L6721" t="s">
        <v>6763</v>
      </c>
      <c r="N6721" s="28">
        <v>42572.75</v>
      </c>
    </row>
    <row r="6722" spans="1:14" x14ac:dyDescent="0.25">
      <c r="A6722" t="str">
        <f>tb_audit_process_item[[#This Row],[id_audit_process_item_reference]]&amp;TEXT(tb_audit_process_item[[#This Row],[vr_threshold_accrued]],"000000000000,0000000000")</f>
        <v>7011000000000000,1000010000</v>
      </c>
      <c r="B6722">
        <v>7011</v>
      </c>
      <c r="C6722">
        <v>7014</v>
      </c>
      <c r="D6722">
        <v>2016</v>
      </c>
      <c r="E6722" t="s">
        <v>4298</v>
      </c>
      <c r="F6722">
        <v>9</v>
      </c>
      <c r="G6722">
        <v>5</v>
      </c>
      <c r="H6722">
        <v>1.1100000000000001</v>
      </c>
      <c r="I6722">
        <v>0.125</v>
      </c>
      <c r="J6722">
        <v>0.10000100000000001</v>
      </c>
      <c r="K6722" t="b">
        <v>1</v>
      </c>
      <c r="L6722" t="s">
        <v>6763</v>
      </c>
      <c r="N6722" s="28">
        <v>42573.75</v>
      </c>
    </row>
    <row r="6723" spans="1:14" x14ac:dyDescent="0.25">
      <c r="A6723" t="str">
        <f>tb_audit_process_item[[#This Row],[id_audit_process_item_reference]]&amp;TEXT(tb_audit_process_item[[#This Row],[vr_threshold_accrued]],"000000000000,0000000000")</f>
        <v>7011000000000000,1500010000</v>
      </c>
      <c r="B6723">
        <v>7011</v>
      </c>
      <c r="C6723">
        <v>7015</v>
      </c>
      <c r="D6723">
        <v>2016</v>
      </c>
      <c r="E6723" t="s">
        <v>4298</v>
      </c>
      <c r="F6723">
        <v>9</v>
      </c>
      <c r="G6723">
        <v>5</v>
      </c>
      <c r="H6723">
        <v>1.45</v>
      </c>
      <c r="I6723">
        <v>0.17499999999999999</v>
      </c>
      <c r="J6723">
        <v>0.150001</v>
      </c>
      <c r="K6723" t="b">
        <v>1</v>
      </c>
      <c r="L6723" t="s">
        <v>6763</v>
      </c>
      <c r="N6723" s="28">
        <v>42574.75</v>
      </c>
    </row>
    <row r="6724" spans="1:14" x14ac:dyDescent="0.25">
      <c r="A6724" t="str">
        <f>tb_audit_process_item[[#This Row],[id_audit_process_item_reference]]&amp;TEXT(tb_audit_process_item[[#This Row],[vr_threshold_accrued]],"000000000000,0000000000")</f>
        <v>7011000000000000,2000010000</v>
      </c>
      <c r="B6724">
        <v>7011</v>
      </c>
      <c r="C6724">
        <v>7016</v>
      </c>
      <c r="D6724">
        <v>2016</v>
      </c>
      <c r="E6724" t="s">
        <v>4298</v>
      </c>
      <c r="F6724">
        <v>9</v>
      </c>
      <c r="G6724">
        <v>5</v>
      </c>
      <c r="H6724">
        <v>1.9</v>
      </c>
      <c r="I6724">
        <v>0.25</v>
      </c>
      <c r="J6724">
        <v>0.20000100000000001</v>
      </c>
      <c r="K6724" t="b">
        <v>1</v>
      </c>
      <c r="L6724" t="s">
        <v>6763</v>
      </c>
      <c r="N6724" s="28">
        <v>42575.75</v>
      </c>
    </row>
    <row r="6725" spans="1:14" x14ac:dyDescent="0.25">
      <c r="A6725" t="str">
        <f>tb_audit_process_item[[#This Row],[id_audit_process_item_reference]]&amp;TEXT(tb_audit_process_item[[#This Row],[vr_threshold_accrued]],"000000000000,0000000000")</f>
        <v>7011000000000000,3000010000</v>
      </c>
      <c r="B6725">
        <v>7011</v>
      </c>
      <c r="C6725">
        <v>7017</v>
      </c>
      <c r="D6725">
        <v>2016</v>
      </c>
      <c r="E6725" t="s">
        <v>4298</v>
      </c>
      <c r="F6725">
        <v>9</v>
      </c>
      <c r="G6725">
        <v>5</v>
      </c>
      <c r="H6725">
        <v>2.48</v>
      </c>
      <c r="I6725">
        <v>0.4</v>
      </c>
      <c r="J6725">
        <v>0.30000100000000002</v>
      </c>
      <c r="K6725" t="b">
        <v>1</v>
      </c>
      <c r="L6725" t="s">
        <v>6763</v>
      </c>
      <c r="N6725" s="28">
        <v>42576.75</v>
      </c>
    </row>
    <row r="6726" spans="1:14" x14ac:dyDescent="0.25">
      <c r="A6726" t="str">
        <f>tb_audit_process_item[[#This Row],[id_audit_process_item_reference]]&amp;TEXT(tb_audit_process_item[[#This Row],[vr_threshold_accrued]],"000000000000,0000000000")</f>
        <v>7011000000000000,5000010000</v>
      </c>
      <c r="B6726">
        <v>7011</v>
      </c>
      <c r="C6726">
        <v>7018</v>
      </c>
      <c r="D6726">
        <v>2016</v>
      </c>
      <c r="E6726" t="s">
        <v>4298</v>
      </c>
      <c r="F6726">
        <v>9</v>
      </c>
      <c r="G6726">
        <v>5</v>
      </c>
      <c r="H6726">
        <v>3.25</v>
      </c>
      <c r="I6726">
        <v>0.75</v>
      </c>
      <c r="J6726">
        <v>0.50000100000000003</v>
      </c>
      <c r="K6726" t="b">
        <v>1</v>
      </c>
      <c r="L6726" t="s">
        <v>6763</v>
      </c>
      <c r="N6726" s="28">
        <v>42577.75</v>
      </c>
    </row>
    <row r="6727" spans="1:14" x14ac:dyDescent="0.25">
      <c r="A6727" t="str">
        <f>tb_audit_process_item[[#This Row],[id_audit_process_item_reference]]&amp;TEXT(tb_audit_process_item[[#This Row],[vr_threshold_accrued]],"000000000000,0000000000")</f>
        <v>7019000000000000,0000000000</v>
      </c>
      <c r="B6727">
        <v>7019</v>
      </c>
      <c r="C6727">
        <v>7019</v>
      </c>
      <c r="D6727">
        <v>2016</v>
      </c>
      <c r="E6727" t="s">
        <v>4300</v>
      </c>
      <c r="F6727">
        <v>9</v>
      </c>
      <c r="G6727">
        <v>5</v>
      </c>
      <c r="H6727">
        <v>5</v>
      </c>
      <c r="I6727">
        <v>0</v>
      </c>
      <c r="J6727">
        <v>0</v>
      </c>
      <c r="K6727" t="b">
        <v>1</v>
      </c>
      <c r="L6727" t="s">
        <v>1522</v>
      </c>
      <c r="N6727" s="28">
        <v>42578.75</v>
      </c>
    </row>
    <row r="6728" spans="1:14" x14ac:dyDescent="0.25">
      <c r="A6728" t="str">
        <f>tb_audit_process_item[[#This Row],[id_audit_process_item_reference]]&amp;TEXT(tb_audit_process_item[[#This Row],[vr_threshold_accrued]],"000000000000,0000000000")</f>
        <v>7020000000000000,0000000000</v>
      </c>
      <c r="B6728">
        <v>7020</v>
      </c>
      <c r="C6728">
        <v>7020</v>
      </c>
      <c r="D6728">
        <v>2016</v>
      </c>
      <c r="E6728" t="s">
        <v>4291</v>
      </c>
      <c r="F6728">
        <v>9</v>
      </c>
      <c r="G6728">
        <v>5</v>
      </c>
      <c r="H6728">
        <v>5</v>
      </c>
      <c r="I6728">
        <v>0</v>
      </c>
      <c r="J6728" s="29">
        <v>0</v>
      </c>
      <c r="K6728" t="b">
        <v>1</v>
      </c>
      <c r="L6728" t="s">
        <v>1534</v>
      </c>
      <c r="N6728" s="28">
        <v>42579.75</v>
      </c>
    </row>
    <row r="6729" spans="1:14" x14ac:dyDescent="0.25">
      <c r="A6729" t="str">
        <f>tb_audit_process_item[[#This Row],[id_audit_process_item_reference]]&amp;TEXT(tb_audit_process_item[[#This Row],[vr_threshold_accrued]],"000000000000,0000000000")</f>
        <v>7021000000000000,0000010000</v>
      </c>
      <c r="B6729">
        <v>7021</v>
      </c>
      <c r="C6729">
        <v>7021</v>
      </c>
      <c r="D6729">
        <v>2016</v>
      </c>
      <c r="E6729" t="s">
        <v>4308</v>
      </c>
      <c r="F6729">
        <v>9</v>
      </c>
      <c r="G6729">
        <v>5</v>
      </c>
      <c r="H6729">
        <v>0.5</v>
      </c>
      <c r="I6729">
        <v>5.0000000000000001E-3</v>
      </c>
      <c r="J6729">
        <v>9.9999999999999995E-7</v>
      </c>
      <c r="K6729" t="b">
        <v>1</v>
      </c>
      <c r="L6729" t="s">
        <v>6764</v>
      </c>
      <c r="N6729" s="28">
        <v>42580.75</v>
      </c>
    </row>
    <row r="6730" spans="1:14" x14ac:dyDescent="0.25">
      <c r="A6730" t="str">
        <f>tb_audit_process_item[[#This Row],[id_audit_process_item_reference]]&amp;TEXT(tb_audit_process_item[[#This Row],[vr_threshold_accrued]],"000000000000,0000000000")</f>
        <v>7021000000000000,0100010000</v>
      </c>
      <c r="B6730">
        <v>7021</v>
      </c>
      <c r="C6730">
        <v>7022</v>
      </c>
      <c r="D6730">
        <v>2016</v>
      </c>
      <c r="E6730" t="s">
        <v>4308</v>
      </c>
      <c r="F6730">
        <v>9</v>
      </c>
      <c r="G6730">
        <v>5</v>
      </c>
      <c r="H6730">
        <v>0.65</v>
      </c>
      <c r="I6730">
        <v>0.03</v>
      </c>
      <c r="J6730">
        <v>1.0000999999999999E-2</v>
      </c>
      <c r="K6730" t="b">
        <v>1</v>
      </c>
      <c r="L6730" t="s">
        <v>6764</v>
      </c>
      <c r="N6730" s="28">
        <v>42581.75</v>
      </c>
    </row>
    <row r="6731" spans="1:14" x14ac:dyDescent="0.25">
      <c r="A6731" t="str">
        <f>tb_audit_process_item[[#This Row],[id_audit_process_item_reference]]&amp;TEXT(tb_audit_process_item[[#This Row],[vr_threshold_accrued]],"000000000000,0000000000")</f>
        <v>7021000000000000,0500010000</v>
      </c>
      <c r="B6731">
        <v>7021</v>
      </c>
      <c r="C6731">
        <v>7023</v>
      </c>
      <c r="D6731">
        <v>2016</v>
      </c>
      <c r="E6731" t="s">
        <v>4308</v>
      </c>
      <c r="F6731">
        <v>9</v>
      </c>
      <c r="G6731">
        <v>5</v>
      </c>
      <c r="H6731">
        <v>0.85</v>
      </c>
      <c r="I6731">
        <v>7.4999999999999997E-2</v>
      </c>
      <c r="J6731">
        <v>5.0000999999999997E-2</v>
      </c>
      <c r="K6731" t="b">
        <v>1</v>
      </c>
      <c r="L6731" t="s">
        <v>6764</v>
      </c>
      <c r="N6731" s="28">
        <v>42582.75</v>
      </c>
    </row>
    <row r="6732" spans="1:14" x14ac:dyDescent="0.25">
      <c r="A6732" t="str">
        <f>tb_audit_process_item[[#This Row],[id_audit_process_item_reference]]&amp;TEXT(tb_audit_process_item[[#This Row],[vr_threshold_accrued]],"000000000000,0000000000")</f>
        <v>7021000000000000,1000010000</v>
      </c>
      <c r="B6732">
        <v>7021</v>
      </c>
      <c r="C6732">
        <v>7024</v>
      </c>
      <c r="D6732">
        <v>2016</v>
      </c>
      <c r="E6732" t="s">
        <v>4308</v>
      </c>
      <c r="F6732">
        <v>9</v>
      </c>
      <c r="G6732">
        <v>5</v>
      </c>
      <c r="H6732">
        <v>1.1100000000000001</v>
      </c>
      <c r="I6732">
        <v>0.125</v>
      </c>
      <c r="J6732">
        <v>0.10000100000000001</v>
      </c>
      <c r="K6732" t="b">
        <v>1</v>
      </c>
      <c r="L6732" t="s">
        <v>6764</v>
      </c>
      <c r="N6732" s="28">
        <v>42583.75</v>
      </c>
    </row>
    <row r="6733" spans="1:14" x14ac:dyDescent="0.25">
      <c r="A6733" t="str">
        <f>tb_audit_process_item[[#This Row],[id_audit_process_item_reference]]&amp;TEXT(tb_audit_process_item[[#This Row],[vr_threshold_accrued]],"000000000000,0000000000")</f>
        <v>7021000000000000,1500010000</v>
      </c>
      <c r="B6733">
        <v>7021</v>
      </c>
      <c r="C6733">
        <v>7025</v>
      </c>
      <c r="D6733">
        <v>2016</v>
      </c>
      <c r="E6733" t="s">
        <v>4308</v>
      </c>
      <c r="F6733">
        <v>9</v>
      </c>
      <c r="G6733">
        <v>5</v>
      </c>
      <c r="H6733">
        <v>1.45</v>
      </c>
      <c r="I6733">
        <v>0.17499999999999999</v>
      </c>
      <c r="J6733">
        <v>0.150001</v>
      </c>
      <c r="K6733" t="b">
        <v>1</v>
      </c>
      <c r="L6733" t="s">
        <v>6764</v>
      </c>
      <c r="N6733" s="28">
        <v>42584.75</v>
      </c>
    </row>
    <row r="6734" spans="1:14" x14ac:dyDescent="0.25">
      <c r="A6734" t="str">
        <f>tb_audit_process_item[[#This Row],[id_audit_process_item_reference]]&amp;TEXT(tb_audit_process_item[[#This Row],[vr_threshold_accrued]],"000000000000,0000000000")</f>
        <v>7021000000000000,2000010000</v>
      </c>
      <c r="B6734">
        <v>7021</v>
      </c>
      <c r="C6734">
        <v>7026</v>
      </c>
      <c r="D6734">
        <v>2016</v>
      </c>
      <c r="E6734" t="s">
        <v>4308</v>
      </c>
      <c r="F6734">
        <v>9</v>
      </c>
      <c r="G6734">
        <v>5</v>
      </c>
      <c r="H6734">
        <v>1.9</v>
      </c>
      <c r="I6734">
        <v>0.25</v>
      </c>
      <c r="J6734">
        <v>0.20000100000000001</v>
      </c>
      <c r="K6734" t="b">
        <v>1</v>
      </c>
      <c r="L6734" t="s">
        <v>6764</v>
      </c>
      <c r="N6734" s="28">
        <v>42585.75</v>
      </c>
    </row>
    <row r="6735" spans="1:14" x14ac:dyDescent="0.25">
      <c r="A6735" t="str">
        <f>tb_audit_process_item[[#This Row],[id_audit_process_item_reference]]&amp;TEXT(tb_audit_process_item[[#This Row],[vr_threshold_accrued]],"000000000000,0000000000")</f>
        <v>7021000000000000,3000010000</v>
      </c>
      <c r="B6735">
        <v>7021</v>
      </c>
      <c r="C6735">
        <v>7027</v>
      </c>
      <c r="D6735">
        <v>2016</v>
      </c>
      <c r="E6735" t="s">
        <v>4308</v>
      </c>
      <c r="F6735">
        <v>9</v>
      </c>
      <c r="G6735">
        <v>5</v>
      </c>
      <c r="H6735">
        <v>2.48</v>
      </c>
      <c r="I6735">
        <v>0.4</v>
      </c>
      <c r="J6735">
        <v>0.30000100000000002</v>
      </c>
      <c r="K6735" t="b">
        <v>1</v>
      </c>
      <c r="L6735" t="s">
        <v>6764</v>
      </c>
      <c r="N6735" s="28">
        <v>42586.75</v>
      </c>
    </row>
    <row r="6736" spans="1:14" x14ac:dyDescent="0.25">
      <c r="A6736" t="str">
        <f>tb_audit_process_item[[#This Row],[id_audit_process_item_reference]]&amp;TEXT(tb_audit_process_item[[#This Row],[vr_threshold_accrued]],"000000000000,0000000000")</f>
        <v>7021000000000000,5000010000</v>
      </c>
      <c r="B6736">
        <v>7021</v>
      </c>
      <c r="C6736">
        <v>7028</v>
      </c>
      <c r="D6736">
        <v>2016</v>
      </c>
      <c r="E6736" t="s">
        <v>4308</v>
      </c>
      <c r="F6736">
        <v>9</v>
      </c>
      <c r="G6736">
        <v>5</v>
      </c>
      <c r="H6736">
        <v>3.25</v>
      </c>
      <c r="I6736">
        <v>0.75</v>
      </c>
      <c r="J6736">
        <v>0.50000100000000003</v>
      </c>
      <c r="K6736" t="b">
        <v>1</v>
      </c>
      <c r="L6736" t="s">
        <v>6764</v>
      </c>
      <c r="N6736" s="28">
        <v>42587.75</v>
      </c>
    </row>
    <row r="6737" spans="1:14" x14ac:dyDescent="0.25">
      <c r="A6737" t="str">
        <f>tb_audit_process_item[[#This Row],[id_audit_process_item_reference]]&amp;TEXT(tb_audit_process_item[[#This Row],[vr_threshold_accrued]],"000000000000,0000000000")</f>
        <v>7029000000000000,0000000000</v>
      </c>
      <c r="B6737">
        <v>7029</v>
      </c>
      <c r="C6737">
        <v>7029</v>
      </c>
      <c r="D6737">
        <v>2016</v>
      </c>
      <c r="E6737" t="s">
        <v>4310</v>
      </c>
      <c r="F6737">
        <v>9</v>
      </c>
      <c r="G6737">
        <v>5</v>
      </c>
      <c r="H6737">
        <v>5</v>
      </c>
      <c r="I6737">
        <v>0</v>
      </c>
      <c r="J6737">
        <v>0</v>
      </c>
      <c r="K6737" t="b">
        <v>1</v>
      </c>
      <c r="L6737" t="s">
        <v>1551</v>
      </c>
      <c r="N6737" s="28">
        <v>42588.75</v>
      </c>
    </row>
    <row r="6738" spans="1:14" x14ac:dyDescent="0.25">
      <c r="A6738" t="str">
        <f>tb_audit_process_item[[#This Row],[id_audit_process_item_reference]]&amp;TEXT(tb_audit_process_item[[#This Row],[vr_threshold_accrued]],"000000000000,0000000000")</f>
        <v>7030000000000000,0000000000</v>
      </c>
      <c r="B6738">
        <v>7030</v>
      </c>
      <c r="C6738">
        <v>7030</v>
      </c>
      <c r="D6738">
        <v>2016</v>
      </c>
      <c r="E6738" t="s">
        <v>4300</v>
      </c>
      <c r="F6738">
        <v>9</v>
      </c>
      <c r="G6738">
        <v>5</v>
      </c>
      <c r="H6738">
        <v>5</v>
      </c>
      <c r="I6738">
        <v>0</v>
      </c>
      <c r="J6738">
        <v>0</v>
      </c>
      <c r="K6738" t="b">
        <v>1</v>
      </c>
      <c r="L6738" t="s">
        <v>6975</v>
      </c>
      <c r="N6738" s="28">
        <v>42589.75</v>
      </c>
    </row>
    <row r="6739" spans="1:14" x14ac:dyDescent="0.25">
      <c r="A6739" t="str">
        <f>tb_audit_process_item[[#This Row],[id_audit_process_item_reference]]&amp;TEXT(tb_audit_process_item[[#This Row],[vr_threshold_accrued]],"000000000000,0000000000")</f>
        <v>7031000000000000,0000000000</v>
      </c>
      <c r="B6739">
        <v>7031</v>
      </c>
      <c r="C6739">
        <v>7031</v>
      </c>
      <c r="D6739">
        <v>2016</v>
      </c>
      <c r="E6739" t="s">
        <v>4319</v>
      </c>
      <c r="F6739">
        <v>9</v>
      </c>
      <c r="G6739">
        <v>5</v>
      </c>
      <c r="H6739">
        <v>5</v>
      </c>
      <c r="I6739">
        <v>0</v>
      </c>
      <c r="J6739">
        <v>0</v>
      </c>
      <c r="K6739" t="b">
        <v>1</v>
      </c>
      <c r="L6739" t="s">
        <v>7341</v>
      </c>
      <c r="N6739" s="28">
        <v>42590.75</v>
      </c>
    </row>
    <row r="6740" spans="1:14" x14ac:dyDescent="0.25">
      <c r="A6740" t="str">
        <f>tb_audit_process_item[[#This Row],[id_audit_process_item_reference]]&amp;TEXT(tb_audit_process_item[[#This Row],[vr_threshold_accrued]],"000000000000,0000000000")</f>
        <v>7032000000000000,0000000000</v>
      </c>
      <c r="B6740">
        <v>7032</v>
      </c>
      <c r="C6740">
        <v>7032</v>
      </c>
      <c r="D6740">
        <v>2016</v>
      </c>
      <c r="E6740" t="s">
        <v>4309</v>
      </c>
      <c r="F6740">
        <v>9</v>
      </c>
      <c r="G6740">
        <v>5</v>
      </c>
      <c r="H6740">
        <v>5</v>
      </c>
      <c r="I6740">
        <v>0</v>
      </c>
      <c r="J6740">
        <v>0</v>
      </c>
      <c r="K6740" t="b">
        <v>1</v>
      </c>
      <c r="L6740" t="s">
        <v>6976</v>
      </c>
      <c r="N6740" s="28">
        <v>42591.75</v>
      </c>
    </row>
    <row r="6741" spans="1:14" x14ac:dyDescent="0.25">
      <c r="A6741" t="str">
        <f>tb_audit_process_item[[#This Row],[id_audit_process_item_reference]]&amp;TEXT(tb_audit_process_item[[#This Row],[vr_threshold_accrued]],"000000000000,0000000000")</f>
        <v>7033000000000000,0000000000</v>
      </c>
      <c r="B6741">
        <v>7033</v>
      </c>
      <c r="C6741">
        <v>7033</v>
      </c>
      <c r="D6741">
        <v>2016</v>
      </c>
      <c r="E6741" t="s">
        <v>6351</v>
      </c>
      <c r="F6741">
        <v>9</v>
      </c>
      <c r="G6741">
        <v>5</v>
      </c>
      <c r="H6741">
        <v>5</v>
      </c>
      <c r="I6741">
        <v>0</v>
      </c>
      <c r="J6741">
        <v>0</v>
      </c>
      <c r="K6741" t="b">
        <v>1</v>
      </c>
      <c r="L6741" t="s">
        <v>1129</v>
      </c>
      <c r="N6741" s="28">
        <v>42592.75</v>
      </c>
    </row>
    <row r="6742" spans="1:14" x14ac:dyDescent="0.25">
      <c r="A6742" t="str">
        <f>tb_audit_process_item[[#This Row],[id_audit_process_item_reference]]&amp;TEXT(tb_audit_process_item[[#This Row],[vr_threshold_accrued]],"000000000000,0000000000")</f>
        <v>7034000000000000,0000000000</v>
      </c>
      <c r="B6742">
        <v>7034</v>
      </c>
      <c r="C6742">
        <v>7034</v>
      </c>
      <c r="D6742">
        <v>2016</v>
      </c>
      <c r="E6742" t="s">
        <v>4328</v>
      </c>
      <c r="F6742">
        <v>9</v>
      </c>
      <c r="G6742">
        <v>5</v>
      </c>
      <c r="H6742">
        <v>5</v>
      </c>
      <c r="I6742">
        <v>0</v>
      </c>
      <c r="J6742" s="29">
        <v>0</v>
      </c>
      <c r="K6742" t="b">
        <v>1</v>
      </c>
      <c r="L6742" t="s">
        <v>1610</v>
      </c>
      <c r="N6742" s="28">
        <v>42593.75</v>
      </c>
    </row>
    <row r="6743" spans="1:14" x14ac:dyDescent="0.25">
      <c r="A6743" t="str">
        <f>tb_audit_process_item[[#This Row],[id_audit_process_item_reference]]&amp;TEXT(tb_audit_process_item[[#This Row],[vr_threshold_accrued]],"000000000000,0000000000")</f>
        <v>7035000000000000,0000000000</v>
      </c>
      <c r="B6743">
        <v>7035</v>
      </c>
      <c r="C6743">
        <v>7035</v>
      </c>
      <c r="D6743">
        <v>2016</v>
      </c>
      <c r="E6743" t="s">
        <v>4318</v>
      </c>
      <c r="F6743">
        <v>9</v>
      </c>
      <c r="G6743">
        <v>5</v>
      </c>
      <c r="H6743">
        <v>5</v>
      </c>
      <c r="I6743">
        <v>0</v>
      </c>
      <c r="J6743">
        <v>0</v>
      </c>
      <c r="K6743" t="b">
        <v>1</v>
      </c>
      <c r="L6743" t="s">
        <v>1622</v>
      </c>
      <c r="N6743" s="28">
        <v>42594.75</v>
      </c>
    </row>
    <row r="6744" spans="1:14" x14ac:dyDescent="0.25">
      <c r="A6744" t="str">
        <f>tb_audit_process_item[[#This Row],[id_audit_process_item_reference]]&amp;TEXT(tb_audit_process_item[[#This Row],[vr_threshold_accrued]],"000000000000,0000000000")</f>
        <v>7036000000000000,0000000000</v>
      </c>
      <c r="B6744">
        <v>7036</v>
      </c>
      <c r="C6744">
        <v>7036</v>
      </c>
      <c r="D6744">
        <v>2016</v>
      </c>
      <c r="E6744" t="s">
        <v>4337</v>
      </c>
      <c r="F6744">
        <v>9</v>
      </c>
      <c r="G6744">
        <v>5</v>
      </c>
      <c r="H6744">
        <v>5</v>
      </c>
      <c r="I6744">
        <v>0</v>
      </c>
      <c r="J6744">
        <v>0</v>
      </c>
      <c r="K6744" t="b">
        <v>1</v>
      </c>
      <c r="L6744" t="s">
        <v>1639</v>
      </c>
      <c r="N6744" s="28">
        <v>42595.75</v>
      </c>
    </row>
    <row r="6745" spans="1:14" x14ac:dyDescent="0.25">
      <c r="A6745" t="str">
        <f>tb_audit_process_item[[#This Row],[id_audit_process_item_reference]]&amp;TEXT(tb_audit_process_item[[#This Row],[vr_threshold_accrued]],"000000000000,0000000000")</f>
        <v>7037000000000000,0000010000</v>
      </c>
      <c r="B6745">
        <v>7037</v>
      </c>
      <c r="C6745">
        <v>7037</v>
      </c>
      <c r="D6745">
        <v>2016</v>
      </c>
      <c r="E6745" t="s">
        <v>6354</v>
      </c>
      <c r="F6745">
        <v>9</v>
      </c>
      <c r="G6745">
        <v>5</v>
      </c>
      <c r="H6745">
        <v>0.5</v>
      </c>
      <c r="I6745">
        <v>5.0000000000000001E-3</v>
      </c>
      <c r="J6745">
        <v>9.9999999999999995E-7</v>
      </c>
      <c r="K6745" t="b">
        <v>1</v>
      </c>
      <c r="L6745" t="s">
        <v>6750</v>
      </c>
      <c r="N6745" s="28">
        <v>42596.75</v>
      </c>
    </row>
    <row r="6746" spans="1:14" x14ac:dyDescent="0.25">
      <c r="A6746" t="str">
        <f>tb_audit_process_item[[#This Row],[id_audit_process_item_reference]]&amp;TEXT(tb_audit_process_item[[#This Row],[vr_threshold_accrued]],"000000000000,0000000000")</f>
        <v>7037000000000000,0100010000</v>
      </c>
      <c r="B6746">
        <v>7037</v>
      </c>
      <c r="C6746">
        <v>7038</v>
      </c>
      <c r="D6746">
        <v>2016</v>
      </c>
      <c r="E6746" t="s">
        <v>6354</v>
      </c>
      <c r="F6746">
        <v>9</v>
      </c>
      <c r="G6746">
        <v>5</v>
      </c>
      <c r="H6746">
        <v>0.65</v>
      </c>
      <c r="I6746">
        <v>0.03</v>
      </c>
      <c r="J6746">
        <v>1.0000999999999999E-2</v>
      </c>
      <c r="K6746" t="b">
        <v>1</v>
      </c>
      <c r="L6746" t="s">
        <v>6750</v>
      </c>
      <c r="N6746" s="28">
        <v>42597.75</v>
      </c>
    </row>
    <row r="6747" spans="1:14" x14ac:dyDescent="0.25">
      <c r="A6747" t="str">
        <f>tb_audit_process_item[[#This Row],[id_audit_process_item_reference]]&amp;TEXT(tb_audit_process_item[[#This Row],[vr_threshold_accrued]],"000000000000,0000000000")</f>
        <v>7037000000000000,0500010000</v>
      </c>
      <c r="B6747">
        <v>7037</v>
      </c>
      <c r="C6747">
        <v>7039</v>
      </c>
      <c r="D6747">
        <v>2016</v>
      </c>
      <c r="E6747" t="s">
        <v>6354</v>
      </c>
      <c r="F6747">
        <v>9</v>
      </c>
      <c r="G6747">
        <v>5</v>
      </c>
      <c r="H6747">
        <v>0.85</v>
      </c>
      <c r="I6747">
        <v>7.4999999999999997E-2</v>
      </c>
      <c r="J6747">
        <v>5.0000999999999997E-2</v>
      </c>
      <c r="K6747" t="b">
        <v>1</v>
      </c>
      <c r="L6747" t="s">
        <v>6750</v>
      </c>
      <c r="N6747" s="28">
        <v>42598.75</v>
      </c>
    </row>
    <row r="6748" spans="1:14" x14ac:dyDescent="0.25">
      <c r="A6748" t="str">
        <f>tb_audit_process_item[[#This Row],[id_audit_process_item_reference]]&amp;TEXT(tb_audit_process_item[[#This Row],[vr_threshold_accrued]],"000000000000,0000000000")</f>
        <v>7037000000000000,1000010000</v>
      </c>
      <c r="B6748">
        <v>7037</v>
      </c>
      <c r="C6748">
        <v>7040</v>
      </c>
      <c r="D6748">
        <v>2016</v>
      </c>
      <c r="E6748" t="s">
        <v>6354</v>
      </c>
      <c r="F6748">
        <v>9</v>
      </c>
      <c r="G6748">
        <v>5</v>
      </c>
      <c r="H6748">
        <v>1.1100000000000001</v>
      </c>
      <c r="I6748">
        <v>0.125</v>
      </c>
      <c r="J6748">
        <v>0.10000100000000001</v>
      </c>
      <c r="K6748" t="b">
        <v>1</v>
      </c>
      <c r="L6748" t="s">
        <v>6750</v>
      </c>
      <c r="N6748" s="28">
        <v>42599.75</v>
      </c>
    </row>
    <row r="6749" spans="1:14" x14ac:dyDescent="0.25">
      <c r="A6749" t="str">
        <f>tb_audit_process_item[[#This Row],[id_audit_process_item_reference]]&amp;TEXT(tb_audit_process_item[[#This Row],[vr_threshold_accrued]],"000000000000,0000000000")</f>
        <v>7037000000000000,1500010000</v>
      </c>
      <c r="B6749">
        <v>7037</v>
      </c>
      <c r="C6749">
        <v>7041</v>
      </c>
      <c r="D6749">
        <v>2016</v>
      </c>
      <c r="E6749" t="s">
        <v>6354</v>
      </c>
      <c r="F6749">
        <v>9</v>
      </c>
      <c r="G6749">
        <v>5</v>
      </c>
      <c r="H6749">
        <v>1.45</v>
      </c>
      <c r="I6749">
        <v>0.17499999999999999</v>
      </c>
      <c r="J6749" s="29">
        <v>0.150001</v>
      </c>
      <c r="K6749" t="b">
        <v>1</v>
      </c>
      <c r="L6749" t="s">
        <v>6750</v>
      </c>
      <c r="N6749" s="28">
        <v>42600.75</v>
      </c>
    </row>
    <row r="6750" spans="1:14" x14ac:dyDescent="0.25">
      <c r="A6750" t="str">
        <f>tb_audit_process_item[[#This Row],[id_audit_process_item_reference]]&amp;TEXT(tb_audit_process_item[[#This Row],[vr_threshold_accrued]],"000000000000,0000000000")</f>
        <v>7037000000000000,2000010000</v>
      </c>
      <c r="B6750">
        <v>7037</v>
      </c>
      <c r="C6750">
        <v>7042</v>
      </c>
      <c r="D6750">
        <v>2016</v>
      </c>
      <c r="E6750" t="s">
        <v>6354</v>
      </c>
      <c r="F6750">
        <v>9</v>
      </c>
      <c r="G6750">
        <v>5</v>
      </c>
      <c r="H6750">
        <v>1.9</v>
      </c>
      <c r="I6750">
        <v>0.25</v>
      </c>
      <c r="J6750">
        <v>0.20000100000000001</v>
      </c>
      <c r="K6750" t="b">
        <v>1</v>
      </c>
      <c r="L6750" t="s">
        <v>6750</v>
      </c>
      <c r="N6750" s="28">
        <v>42601.75</v>
      </c>
    </row>
    <row r="6751" spans="1:14" x14ac:dyDescent="0.25">
      <c r="A6751" t="str">
        <f>tb_audit_process_item[[#This Row],[id_audit_process_item_reference]]&amp;TEXT(tb_audit_process_item[[#This Row],[vr_threshold_accrued]],"000000000000,0000000000")</f>
        <v>7037000000000000,3000010000</v>
      </c>
      <c r="B6751">
        <v>7037</v>
      </c>
      <c r="C6751">
        <v>7043</v>
      </c>
      <c r="D6751">
        <v>2016</v>
      </c>
      <c r="E6751" t="s">
        <v>6354</v>
      </c>
      <c r="F6751">
        <v>9</v>
      </c>
      <c r="G6751">
        <v>5</v>
      </c>
      <c r="H6751">
        <v>2.48</v>
      </c>
      <c r="I6751">
        <v>0.4</v>
      </c>
      <c r="J6751">
        <v>0.30000100000000002</v>
      </c>
      <c r="K6751" t="b">
        <v>1</v>
      </c>
      <c r="L6751" t="s">
        <v>6750</v>
      </c>
      <c r="N6751" s="28">
        <v>42602.75</v>
      </c>
    </row>
    <row r="6752" spans="1:14" x14ac:dyDescent="0.25">
      <c r="A6752" t="str">
        <f>tb_audit_process_item[[#This Row],[id_audit_process_item_reference]]&amp;TEXT(tb_audit_process_item[[#This Row],[vr_threshold_accrued]],"000000000000,0000000000")</f>
        <v>7037000000000000,5000010000</v>
      </c>
      <c r="B6752">
        <v>7037</v>
      </c>
      <c r="C6752">
        <v>7044</v>
      </c>
      <c r="D6752">
        <v>2016</v>
      </c>
      <c r="E6752" t="s">
        <v>6354</v>
      </c>
      <c r="F6752">
        <v>9</v>
      </c>
      <c r="G6752">
        <v>5</v>
      </c>
      <c r="H6752">
        <v>3.25</v>
      </c>
      <c r="I6752">
        <v>0.75</v>
      </c>
      <c r="J6752">
        <v>0.50000100000000003</v>
      </c>
      <c r="K6752" t="b">
        <v>1</v>
      </c>
      <c r="L6752" t="s">
        <v>6750</v>
      </c>
      <c r="N6752" s="28">
        <v>42603.75</v>
      </c>
    </row>
    <row r="6753" spans="1:14" x14ac:dyDescent="0.25">
      <c r="A6753" t="str">
        <f>tb_audit_process_item[[#This Row],[id_audit_process_item_reference]]&amp;TEXT(tb_audit_process_item[[#This Row],[vr_threshold_accrued]],"000000000000,0000000000")</f>
        <v>7045000000000000,0000000000</v>
      </c>
      <c r="B6753">
        <v>7045</v>
      </c>
      <c r="C6753">
        <v>7045</v>
      </c>
      <c r="D6753">
        <v>2016</v>
      </c>
      <c r="E6753" t="s">
        <v>6355</v>
      </c>
      <c r="F6753">
        <v>9</v>
      </c>
      <c r="G6753">
        <v>5</v>
      </c>
      <c r="H6753">
        <v>5</v>
      </c>
      <c r="I6753">
        <v>0</v>
      </c>
      <c r="J6753">
        <v>0</v>
      </c>
      <c r="K6753" t="b">
        <v>1</v>
      </c>
      <c r="L6753" t="s">
        <v>1146</v>
      </c>
      <c r="N6753" s="28">
        <v>42604.75</v>
      </c>
    </row>
    <row r="6754" spans="1:14" x14ac:dyDescent="0.25">
      <c r="A6754" t="str">
        <f>tb_audit_process_item[[#This Row],[id_audit_process_item_reference]]&amp;TEXT(tb_audit_process_item[[#This Row],[vr_threshold_accrued]],"000000000000,0000000000")</f>
        <v>7046000000000000,0000000000</v>
      </c>
      <c r="B6754">
        <v>7046</v>
      </c>
      <c r="C6754">
        <v>7046</v>
      </c>
      <c r="D6754">
        <v>2016</v>
      </c>
      <c r="E6754" t="s">
        <v>6360</v>
      </c>
      <c r="F6754">
        <v>9</v>
      </c>
      <c r="G6754">
        <v>5</v>
      </c>
      <c r="H6754">
        <v>5</v>
      </c>
      <c r="I6754">
        <v>0</v>
      </c>
      <c r="J6754">
        <v>0</v>
      </c>
      <c r="K6754" t="b">
        <v>1</v>
      </c>
      <c r="L6754" t="s">
        <v>1158</v>
      </c>
      <c r="N6754" s="28">
        <v>42605.75</v>
      </c>
    </row>
    <row r="6755" spans="1:14" x14ac:dyDescent="0.25">
      <c r="A6755" t="str">
        <f>tb_audit_process_item[[#This Row],[id_audit_process_item_reference]]&amp;TEXT(tb_audit_process_item[[#This Row],[vr_threshold_accrued]],"000000000000,0000000000")</f>
        <v>7047000000000000,0000010000</v>
      </c>
      <c r="B6755">
        <v>7047</v>
      </c>
      <c r="C6755">
        <v>7049</v>
      </c>
      <c r="D6755">
        <v>2016</v>
      </c>
      <c r="E6755" t="s">
        <v>6364</v>
      </c>
      <c r="F6755">
        <v>9</v>
      </c>
      <c r="G6755">
        <v>5</v>
      </c>
      <c r="H6755">
        <v>0.5</v>
      </c>
      <c r="I6755">
        <v>5.0000000000000001E-3</v>
      </c>
      <c r="J6755">
        <v>9.9999999999999995E-7</v>
      </c>
      <c r="K6755" t="b">
        <v>1</v>
      </c>
      <c r="L6755" t="s">
        <v>6751</v>
      </c>
      <c r="N6755" s="28">
        <v>42608.75</v>
      </c>
    </row>
    <row r="6756" spans="1:14" x14ac:dyDescent="0.25">
      <c r="A6756" t="str">
        <f>tb_audit_process_item[[#This Row],[id_audit_process_item_reference]]&amp;TEXT(tb_audit_process_item[[#This Row],[vr_threshold_accrued]],"000000000000,0000000000")</f>
        <v>7047000000000000,0100010000</v>
      </c>
      <c r="B6756">
        <v>7047</v>
      </c>
      <c r="C6756">
        <v>7050</v>
      </c>
      <c r="D6756">
        <v>2016</v>
      </c>
      <c r="E6756" t="s">
        <v>6364</v>
      </c>
      <c r="F6756">
        <v>9</v>
      </c>
      <c r="G6756">
        <v>5</v>
      </c>
      <c r="H6756">
        <v>0.65</v>
      </c>
      <c r="I6756">
        <v>0.03</v>
      </c>
      <c r="J6756">
        <v>1.0000999999999999E-2</v>
      </c>
      <c r="K6756" t="b">
        <v>1</v>
      </c>
      <c r="L6756" t="s">
        <v>6751</v>
      </c>
      <c r="N6756" s="28">
        <v>42609.75</v>
      </c>
    </row>
    <row r="6757" spans="1:14" x14ac:dyDescent="0.25">
      <c r="A6757" t="str">
        <f>tb_audit_process_item[[#This Row],[id_audit_process_item_reference]]&amp;TEXT(tb_audit_process_item[[#This Row],[vr_threshold_accrued]],"000000000000,0000000000")</f>
        <v>7047000000000000,0500010000</v>
      </c>
      <c r="B6757">
        <v>7047</v>
      </c>
      <c r="C6757">
        <v>7051</v>
      </c>
      <c r="D6757">
        <v>2016</v>
      </c>
      <c r="E6757" t="s">
        <v>6364</v>
      </c>
      <c r="F6757">
        <v>9</v>
      </c>
      <c r="G6757">
        <v>5</v>
      </c>
      <c r="H6757">
        <v>0.85</v>
      </c>
      <c r="I6757">
        <v>7.4999999999999997E-2</v>
      </c>
      <c r="J6757">
        <v>5.0000999999999997E-2</v>
      </c>
      <c r="K6757" t="b">
        <v>1</v>
      </c>
      <c r="L6757" t="s">
        <v>6751</v>
      </c>
      <c r="N6757" s="28">
        <v>42610.75</v>
      </c>
    </row>
    <row r="6758" spans="1:14" x14ac:dyDescent="0.25">
      <c r="A6758" t="str">
        <f>tb_audit_process_item[[#This Row],[id_audit_process_item_reference]]&amp;TEXT(tb_audit_process_item[[#This Row],[vr_threshold_accrued]],"000000000000,0000000000")</f>
        <v>7047000000000000,1000010000</v>
      </c>
      <c r="B6758">
        <v>7047</v>
      </c>
      <c r="C6758">
        <v>7052</v>
      </c>
      <c r="D6758">
        <v>2016</v>
      </c>
      <c r="E6758" t="s">
        <v>6364</v>
      </c>
      <c r="F6758">
        <v>9</v>
      </c>
      <c r="G6758">
        <v>5</v>
      </c>
      <c r="H6758">
        <v>1.1100000000000001</v>
      </c>
      <c r="I6758">
        <v>0.125</v>
      </c>
      <c r="J6758">
        <v>0.10000100000000001</v>
      </c>
      <c r="K6758" t="b">
        <v>1</v>
      </c>
      <c r="L6758" t="s">
        <v>6751</v>
      </c>
      <c r="N6758" s="28">
        <v>42611.75</v>
      </c>
    </row>
    <row r="6759" spans="1:14" x14ac:dyDescent="0.25">
      <c r="A6759" t="str">
        <f>tb_audit_process_item[[#This Row],[id_audit_process_item_reference]]&amp;TEXT(tb_audit_process_item[[#This Row],[vr_threshold_accrued]],"000000000000,0000000000")</f>
        <v>7047000000000000,1500010000</v>
      </c>
      <c r="B6759">
        <v>7047</v>
      </c>
      <c r="C6759">
        <v>7053</v>
      </c>
      <c r="D6759">
        <v>2016</v>
      </c>
      <c r="E6759" t="s">
        <v>6364</v>
      </c>
      <c r="F6759">
        <v>9</v>
      </c>
      <c r="G6759">
        <v>5</v>
      </c>
      <c r="H6759">
        <v>1.45</v>
      </c>
      <c r="I6759">
        <v>0.17499999999999999</v>
      </c>
      <c r="J6759" s="29">
        <v>0.150001</v>
      </c>
      <c r="K6759" t="b">
        <v>1</v>
      </c>
      <c r="L6759" t="s">
        <v>6751</v>
      </c>
      <c r="N6759" s="28">
        <v>42612.75</v>
      </c>
    </row>
    <row r="6760" spans="1:14" x14ac:dyDescent="0.25">
      <c r="A6760" t="str">
        <f>tb_audit_process_item[[#This Row],[id_audit_process_item_reference]]&amp;TEXT(tb_audit_process_item[[#This Row],[vr_threshold_accrued]],"000000000000,0000000000")</f>
        <v>7047000000000000,2000010000</v>
      </c>
      <c r="B6760">
        <v>7047</v>
      </c>
      <c r="C6760">
        <v>7054</v>
      </c>
      <c r="D6760">
        <v>2016</v>
      </c>
      <c r="E6760" t="s">
        <v>6364</v>
      </c>
      <c r="F6760">
        <v>9</v>
      </c>
      <c r="G6760">
        <v>5</v>
      </c>
      <c r="H6760">
        <v>1.9</v>
      </c>
      <c r="I6760">
        <v>0.25</v>
      </c>
      <c r="J6760">
        <v>0.20000100000000001</v>
      </c>
      <c r="K6760" t="b">
        <v>1</v>
      </c>
      <c r="L6760" t="s">
        <v>6751</v>
      </c>
      <c r="N6760" s="28">
        <v>42613.75</v>
      </c>
    </row>
    <row r="6761" spans="1:14" x14ac:dyDescent="0.25">
      <c r="A6761" t="str">
        <f>tb_audit_process_item[[#This Row],[id_audit_process_item_reference]]&amp;TEXT(tb_audit_process_item[[#This Row],[vr_threshold_accrued]],"000000000000,0000000000")</f>
        <v>7047000000000000,3000010000</v>
      </c>
      <c r="B6761">
        <v>7047</v>
      </c>
      <c r="C6761">
        <v>7047</v>
      </c>
      <c r="D6761">
        <v>2016</v>
      </c>
      <c r="E6761" t="s">
        <v>6364</v>
      </c>
      <c r="F6761">
        <v>9</v>
      </c>
      <c r="G6761">
        <v>5</v>
      </c>
      <c r="H6761">
        <v>2.48</v>
      </c>
      <c r="I6761">
        <v>0.4</v>
      </c>
      <c r="J6761">
        <v>0.30000100000000002</v>
      </c>
      <c r="K6761" t="b">
        <v>1</v>
      </c>
      <c r="L6761" t="s">
        <v>6751</v>
      </c>
      <c r="N6761" s="28">
        <v>42606.75</v>
      </c>
    </row>
    <row r="6762" spans="1:14" x14ac:dyDescent="0.25">
      <c r="A6762" t="str">
        <f>tb_audit_process_item[[#This Row],[id_audit_process_item_reference]]&amp;TEXT(tb_audit_process_item[[#This Row],[vr_threshold_accrued]],"000000000000,0000000000")</f>
        <v>7047000000000000,5000010000</v>
      </c>
      <c r="B6762">
        <v>7047</v>
      </c>
      <c r="C6762">
        <v>7048</v>
      </c>
      <c r="D6762">
        <v>2016</v>
      </c>
      <c r="E6762" t="s">
        <v>6364</v>
      </c>
      <c r="F6762">
        <v>9</v>
      </c>
      <c r="G6762">
        <v>5</v>
      </c>
      <c r="H6762">
        <v>3.25</v>
      </c>
      <c r="I6762">
        <v>0.75</v>
      </c>
      <c r="J6762">
        <v>0.50000100000000003</v>
      </c>
      <c r="K6762" t="b">
        <v>1</v>
      </c>
      <c r="L6762" t="s">
        <v>6751</v>
      </c>
      <c r="N6762" s="28">
        <v>42607.75</v>
      </c>
    </row>
    <row r="6763" spans="1:14" x14ac:dyDescent="0.25">
      <c r="A6763" t="str">
        <f>tb_audit_process_item[[#This Row],[id_audit_process_item_reference]]&amp;TEXT(tb_audit_process_item[[#This Row],[vr_threshold_accrued]],"000000000000,0000000000")</f>
        <v>7055000000000000,0000000000</v>
      </c>
      <c r="B6763">
        <v>7055</v>
      </c>
      <c r="C6763">
        <v>7055</v>
      </c>
      <c r="D6763">
        <v>2016</v>
      </c>
      <c r="E6763" t="s">
        <v>6513</v>
      </c>
      <c r="F6763">
        <v>12</v>
      </c>
      <c r="G6763">
        <v>3</v>
      </c>
      <c r="H6763">
        <v>2</v>
      </c>
      <c r="I6763">
        <v>0</v>
      </c>
      <c r="J6763">
        <v>0</v>
      </c>
      <c r="K6763" t="b">
        <v>1</v>
      </c>
      <c r="L6763" t="s">
        <v>6937</v>
      </c>
      <c r="N6763" s="28">
        <v>42614.75</v>
      </c>
    </row>
    <row r="6764" spans="1:14" x14ac:dyDescent="0.25">
      <c r="A6764" t="str">
        <f>tb_audit_process_item[[#This Row],[id_audit_process_item_reference]]&amp;TEXT(tb_audit_process_item[[#This Row],[vr_threshold_accrued]],"000000000000,0000000000")</f>
        <v>7055000000000000,2500010000</v>
      </c>
      <c r="B6764">
        <v>7055</v>
      </c>
      <c r="C6764">
        <v>7056</v>
      </c>
      <c r="D6764">
        <v>2016</v>
      </c>
      <c r="E6764" t="s">
        <v>6513</v>
      </c>
      <c r="F6764">
        <v>12</v>
      </c>
      <c r="G6764">
        <v>3</v>
      </c>
      <c r="H6764">
        <v>1</v>
      </c>
      <c r="I6764">
        <v>0.375</v>
      </c>
      <c r="J6764">
        <v>0.25000099999999997</v>
      </c>
      <c r="K6764" t="b">
        <v>0</v>
      </c>
      <c r="L6764" t="s">
        <v>6937</v>
      </c>
      <c r="N6764" s="28">
        <v>42615.75</v>
      </c>
    </row>
    <row r="6765" spans="1:14" x14ac:dyDescent="0.25">
      <c r="A6765" t="str">
        <f>tb_audit_process_item[[#This Row],[id_audit_process_item_reference]]&amp;TEXT(tb_audit_process_item[[#This Row],[vr_threshold_accrued]],"000000000000,0000000000")</f>
        <v>7055000000000000,5000010000</v>
      </c>
      <c r="B6765">
        <v>7055</v>
      </c>
      <c r="C6765">
        <v>7057</v>
      </c>
      <c r="D6765">
        <v>2016</v>
      </c>
      <c r="E6765" t="s">
        <v>6513</v>
      </c>
      <c r="F6765">
        <v>12</v>
      </c>
      <c r="G6765">
        <v>3</v>
      </c>
      <c r="H6765">
        <v>2</v>
      </c>
      <c r="I6765">
        <v>0.75</v>
      </c>
      <c r="J6765">
        <v>0.50000100000000003</v>
      </c>
      <c r="K6765" t="b">
        <v>0</v>
      </c>
      <c r="L6765" t="s">
        <v>6937</v>
      </c>
      <c r="N6765" s="28">
        <v>42616.75</v>
      </c>
    </row>
    <row r="6766" spans="1:14" x14ac:dyDescent="0.25">
      <c r="A6766" t="str">
        <f>tb_audit_process_item[[#This Row],[id_audit_process_item_reference]]&amp;TEXT(tb_audit_process_item[[#This Row],[vr_threshold_accrued]],"000000000000,0000000000")</f>
        <v>7058000000000000,0000010000</v>
      </c>
      <c r="B6766">
        <v>7058</v>
      </c>
      <c r="C6766">
        <v>7058</v>
      </c>
      <c r="D6766">
        <v>2016</v>
      </c>
      <c r="E6766" t="s">
        <v>6521</v>
      </c>
      <c r="F6766">
        <v>12</v>
      </c>
      <c r="G6766">
        <v>3.75</v>
      </c>
      <c r="H6766">
        <v>0.5</v>
      </c>
      <c r="I6766">
        <v>0.1</v>
      </c>
      <c r="J6766">
        <v>9.9999999999999995E-7</v>
      </c>
      <c r="K6766" t="b">
        <v>0</v>
      </c>
      <c r="L6766" t="s">
        <v>6639</v>
      </c>
      <c r="N6766" s="28">
        <v>42617.75</v>
      </c>
    </row>
    <row r="6767" spans="1:14" x14ac:dyDescent="0.25">
      <c r="A6767" t="str">
        <f>tb_audit_process_item[[#This Row],[id_audit_process_item_reference]]&amp;TEXT(tb_audit_process_item[[#This Row],[vr_threshold_accrued]],"000000000000,0000000000")</f>
        <v>7058000000000000,2000010000</v>
      </c>
      <c r="B6767">
        <v>7058</v>
      </c>
      <c r="C6767">
        <v>7059</v>
      </c>
      <c r="D6767">
        <v>2016</v>
      </c>
      <c r="E6767" t="s">
        <v>6521</v>
      </c>
      <c r="F6767">
        <v>12</v>
      </c>
      <c r="G6767">
        <v>3.75</v>
      </c>
      <c r="H6767">
        <v>0.87</v>
      </c>
      <c r="I6767">
        <v>0.35</v>
      </c>
      <c r="J6767">
        <v>0.20000100000000001</v>
      </c>
      <c r="K6767" t="b">
        <v>0</v>
      </c>
      <c r="L6767" t="s">
        <v>6639</v>
      </c>
      <c r="N6767" s="28">
        <v>42618.75</v>
      </c>
    </row>
    <row r="6768" spans="1:14" x14ac:dyDescent="0.25">
      <c r="A6768" t="str">
        <f>tb_audit_process_item[[#This Row],[id_audit_process_item_reference]]&amp;TEXT(tb_audit_process_item[[#This Row],[vr_threshold_accrued]],"000000000000,0000000000")</f>
        <v>7058000000000000,5000010000</v>
      </c>
      <c r="B6768">
        <v>7058</v>
      </c>
      <c r="C6768">
        <v>7060</v>
      </c>
      <c r="D6768">
        <v>2016</v>
      </c>
      <c r="E6768" t="s">
        <v>6521</v>
      </c>
      <c r="F6768">
        <v>12</v>
      </c>
      <c r="G6768">
        <v>3.75</v>
      </c>
      <c r="H6768">
        <v>1.5</v>
      </c>
      <c r="I6768">
        <v>0.75</v>
      </c>
      <c r="J6768">
        <v>0.50000100000000003</v>
      </c>
      <c r="K6768" t="b">
        <v>0</v>
      </c>
      <c r="L6768" t="s">
        <v>6639</v>
      </c>
      <c r="N6768" s="28">
        <v>42619.75</v>
      </c>
    </row>
    <row r="6769" spans="1:14" x14ac:dyDescent="0.25">
      <c r="A6769" t="str">
        <f>tb_audit_process_item[[#This Row],[id_audit_process_item_reference]]&amp;TEXT(tb_audit_process_item[[#This Row],[vr_threshold_accrued]],"000000000000,0000000000")</f>
        <v>7061000000000000,0000000000</v>
      </c>
      <c r="B6769">
        <v>7061</v>
      </c>
      <c r="C6769">
        <v>7061</v>
      </c>
      <c r="D6769">
        <v>2016</v>
      </c>
      <c r="E6769" t="s">
        <v>6529</v>
      </c>
      <c r="F6769">
        <v>12</v>
      </c>
      <c r="G6769">
        <v>3</v>
      </c>
      <c r="H6769">
        <v>0.75</v>
      </c>
      <c r="I6769">
        <v>0</v>
      </c>
      <c r="J6769">
        <v>0</v>
      </c>
      <c r="K6769" t="b">
        <v>1</v>
      </c>
      <c r="L6769" t="s">
        <v>7198</v>
      </c>
      <c r="N6769" s="28">
        <v>42620.75</v>
      </c>
    </row>
    <row r="6770" spans="1:14" x14ac:dyDescent="0.25">
      <c r="A6770" t="str">
        <f>tb_audit_process_item[[#This Row],[id_audit_process_item_reference]]&amp;TEXT(tb_audit_process_item[[#This Row],[vr_threshold_accrued]],"000000000000,0000000000")</f>
        <v>7062000000000000,0000000000</v>
      </c>
      <c r="B6770">
        <v>7062</v>
      </c>
      <c r="C6770">
        <v>7062</v>
      </c>
      <c r="D6770">
        <v>2016</v>
      </c>
      <c r="E6770" t="s">
        <v>6532</v>
      </c>
      <c r="F6770">
        <v>12</v>
      </c>
      <c r="G6770">
        <v>5</v>
      </c>
      <c r="H6770">
        <v>1</v>
      </c>
      <c r="I6770">
        <v>0</v>
      </c>
      <c r="J6770">
        <v>0</v>
      </c>
      <c r="K6770" t="b">
        <v>1</v>
      </c>
      <c r="L6770" t="s">
        <v>5878</v>
      </c>
      <c r="N6770" s="28">
        <v>42621.75</v>
      </c>
    </row>
    <row r="6771" spans="1:14" x14ac:dyDescent="0.25">
      <c r="A6771" t="str">
        <f>tb_audit_process_item[[#This Row],[id_audit_process_item_reference]]&amp;TEXT(tb_audit_process_item[[#This Row],[vr_threshold_accrued]],"000000000000,0000000000")</f>
        <v>7063000000000000,0000000000</v>
      </c>
      <c r="B6771">
        <v>7063</v>
      </c>
      <c r="C6771">
        <v>7063</v>
      </c>
      <c r="D6771">
        <v>2016</v>
      </c>
      <c r="E6771" t="s">
        <v>6534</v>
      </c>
      <c r="F6771">
        <v>12</v>
      </c>
      <c r="G6771">
        <v>5</v>
      </c>
      <c r="H6771">
        <v>0.5</v>
      </c>
      <c r="I6771">
        <v>0</v>
      </c>
      <c r="J6771">
        <v>0</v>
      </c>
      <c r="K6771" t="b">
        <v>1</v>
      </c>
      <c r="L6771" t="s">
        <v>7358</v>
      </c>
      <c r="N6771" s="28">
        <v>42622.75</v>
      </c>
    </row>
    <row r="6772" spans="1:14" x14ac:dyDescent="0.25">
      <c r="A6772" t="str">
        <f>tb_audit_process_item[[#This Row],[id_audit_process_item_reference]]&amp;TEXT(tb_audit_process_item[[#This Row],[vr_threshold_accrued]],"000000000000,0000000000")</f>
        <v>7064000000000000,0000010000</v>
      </c>
      <c r="B6772">
        <v>7064</v>
      </c>
      <c r="C6772">
        <v>7064</v>
      </c>
      <c r="D6772">
        <v>2016</v>
      </c>
      <c r="E6772" t="s">
        <v>5962</v>
      </c>
      <c r="F6772">
        <v>1</v>
      </c>
      <c r="G6772">
        <v>5</v>
      </c>
      <c r="H6772">
        <v>1.5</v>
      </c>
      <c r="I6772">
        <v>0.15</v>
      </c>
      <c r="J6772">
        <v>9.9999999999999995E-7</v>
      </c>
      <c r="K6772" t="b">
        <v>1</v>
      </c>
      <c r="L6772" t="s">
        <v>6885</v>
      </c>
      <c r="N6772" s="28">
        <v>42623.75</v>
      </c>
    </row>
    <row r="6773" spans="1:14" x14ac:dyDescent="0.25">
      <c r="A6773" t="str">
        <f>tb_audit_process_item[[#This Row],[id_audit_process_item_reference]]&amp;TEXT(tb_audit_process_item[[#This Row],[vr_threshold_accrued]],"000000000000,0000000000")</f>
        <v>7064000000000000,3000010000</v>
      </c>
      <c r="B6773">
        <v>7064</v>
      </c>
      <c r="C6773">
        <v>7065</v>
      </c>
      <c r="D6773">
        <v>2016</v>
      </c>
      <c r="E6773" t="s">
        <v>5962</v>
      </c>
      <c r="F6773">
        <v>1</v>
      </c>
      <c r="G6773">
        <v>5</v>
      </c>
      <c r="H6773">
        <v>1.61</v>
      </c>
      <c r="I6773">
        <v>0.45</v>
      </c>
      <c r="J6773">
        <v>0.30000100000000002</v>
      </c>
      <c r="K6773" t="b">
        <v>1</v>
      </c>
      <c r="L6773" t="s">
        <v>6885</v>
      </c>
      <c r="N6773" s="28">
        <v>42624.75</v>
      </c>
    </row>
    <row r="6774" spans="1:14" x14ac:dyDescent="0.25">
      <c r="A6774" t="str">
        <f>tb_audit_process_item[[#This Row],[id_audit_process_item_reference]]&amp;TEXT(tb_audit_process_item[[#This Row],[vr_threshold_accrued]],"000000000000,0000000000")</f>
        <v>7064000000000000,6000010000</v>
      </c>
      <c r="B6774">
        <v>7064</v>
      </c>
      <c r="C6774">
        <v>7066</v>
      </c>
      <c r="D6774">
        <v>2016</v>
      </c>
      <c r="E6774" t="s">
        <v>5962</v>
      </c>
      <c r="F6774">
        <v>1</v>
      </c>
      <c r="G6774">
        <v>5</v>
      </c>
      <c r="H6774">
        <v>2.5</v>
      </c>
      <c r="I6774">
        <v>0.8</v>
      </c>
      <c r="J6774">
        <v>0.60000100000000001</v>
      </c>
      <c r="K6774" t="b">
        <v>1</v>
      </c>
      <c r="L6774" t="s">
        <v>6885</v>
      </c>
      <c r="N6774" s="28">
        <v>42625.75</v>
      </c>
    </row>
    <row r="6775" spans="1:14" x14ac:dyDescent="0.25">
      <c r="A6775" t="str">
        <f>tb_audit_process_item[[#This Row],[id_audit_process_item_reference]]&amp;TEXT(tb_audit_process_item[[#This Row],[vr_threshold_accrued]],"000000000000,0000000000")</f>
        <v>7067000000000000,0000010000</v>
      </c>
      <c r="B6775">
        <v>7067</v>
      </c>
      <c r="C6775">
        <v>7067</v>
      </c>
      <c r="D6775">
        <v>2016</v>
      </c>
      <c r="E6775" t="s">
        <v>5963</v>
      </c>
      <c r="F6775">
        <v>1</v>
      </c>
      <c r="G6775">
        <v>5</v>
      </c>
      <c r="H6775">
        <v>0.5</v>
      </c>
      <c r="I6775">
        <v>0.15</v>
      </c>
      <c r="J6775">
        <v>9.9999999999999995E-7</v>
      </c>
      <c r="K6775" t="b">
        <v>1</v>
      </c>
      <c r="L6775" t="s">
        <v>6886</v>
      </c>
      <c r="N6775" s="28">
        <v>42626.75</v>
      </c>
    </row>
    <row r="6776" spans="1:14" x14ac:dyDescent="0.25">
      <c r="A6776" t="str">
        <f>tb_audit_process_item[[#This Row],[id_audit_process_item_reference]]&amp;TEXT(tb_audit_process_item[[#This Row],[vr_threshold_accrued]],"000000000000,0000000000")</f>
        <v>7067000000000000,3000010000</v>
      </c>
      <c r="B6776">
        <v>7067</v>
      </c>
      <c r="C6776">
        <v>7068</v>
      </c>
      <c r="D6776">
        <v>2016</v>
      </c>
      <c r="E6776" t="s">
        <v>5963</v>
      </c>
      <c r="F6776">
        <v>1</v>
      </c>
      <c r="G6776">
        <v>5</v>
      </c>
      <c r="H6776">
        <v>0.56000000000000005</v>
      </c>
      <c r="I6776">
        <v>0.45</v>
      </c>
      <c r="J6776">
        <v>0.30000100000000002</v>
      </c>
      <c r="K6776" t="b">
        <v>1</v>
      </c>
      <c r="L6776" t="s">
        <v>6886</v>
      </c>
      <c r="N6776" s="28">
        <v>42627.75</v>
      </c>
    </row>
    <row r="6777" spans="1:14" x14ac:dyDescent="0.25">
      <c r="A6777" t="str">
        <f>tb_audit_process_item[[#This Row],[id_audit_process_item_reference]]&amp;TEXT(tb_audit_process_item[[#This Row],[vr_threshold_accrued]],"000000000000,0000000000")</f>
        <v>7067000000000000,6000010000</v>
      </c>
      <c r="B6777">
        <v>7067</v>
      </c>
      <c r="C6777">
        <v>7069</v>
      </c>
      <c r="D6777">
        <v>2016</v>
      </c>
      <c r="E6777" t="s">
        <v>5963</v>
      </c>
      <c r="F6777">
        <v>1</v>
      </c>
      <c r="G6777">
        <v>5</v>
      </c>
      <c r="H6777">
        <v>1.25</v>
      </c>
      <c r="I6777">
        <v>0.8</v>
      </c>
      <c r="J6777">
        <v>0.60000100000000001</v>
      </c>
      <c r="K6777" t="b">
        <v>1</v>
      </c>
      <c r="L6777" t="s">
        <v>6886</v>
      </c>
      <c r="N6777" s="28">
        <v>42628.75</v>
      </c>
    </row>
    <row r="6778" spans="1:14" x14ac:dyDescent="0.25">
      <c r="A6778" t="str">
        <f>tb_audit_process_item[[#This Row],[id_audit_process_item_reference]]&amp;TEXT(tb_audit_process_item[[#This Row],[vr_threshold_accrued]],"000000000000,0000000000")</f>
        <v>707000000000000,0000010000</v>
      </c>
      <c r="B6778">
        <v>707</v>
      </c>
      <c r="C6778">
        <v>707</v>
      </c>
      <c r="D6778">
        <v>2013</v>
      </c>
      <c r="E6778" t="s">
        <v>4745</v>
      </c>
      <c r="F6778">
        <v>10</v>
      </c>
      <c r="G6778">
        <v>1.58</v>
      </c>
      <c r="H6778">
        <v>0.5</v>
      </c>
      <c r="I6778">
        <v>2.5000000000000001E-2</v>
      </c>
      <c r="J6778" s="29">
        <v>9.9999999999999995E-7</v>
      </c>
      <c r="K6778" t="b">
        <v>1</v>
      </c>
      <c r="L6778" t="s">
        <v>1660</v>
      </c>
      <c r="N6778" s="28">
        <v>42214.662777777776</v>
      </c>
    </row>
    <row r="6779" spans="1:14" x14ac:dyDescent="0.25">
      <c r="A6779" t="str">
        <f>tb_audit_process_item[[#This Row],[id_audit_process_item_reference]]&amp;TEXT(tb_audit_process_item[[#This Row],[vr_threshold_accrued]],"000000000000,0000000000")</f>
        <v>7070000000000000,0000010000</v>
      </c>
      <c r="B6779">
        <v>7070</v>
      </c>
      <c r="C6779">
        <v>7070</v>
      </c>
      <c r="D6779">
        <v>2016</v>
      </c>
      <c r="E6779" t="s">
        <v>6002</v>
      </c>
      <c r="F6779">
        <v>1</v>
      </c>
      <c r="G6779">
        <v>4.5</v>
      </c>
      <c r="H6779">
        <v>2.7</v>
      </c>
      <c r="I6779">
        <v>2.5000000000000001E-2</v>
      </c>
      <c r="J6779" s="29">
        <v>9.9999999999999995E-7</v>
      </c>
      <c r="K6779" t="b">
        <v>1</v>
      </c>
      <c r="L6779" t="s">
        <v>5043</v>
      </c>
      <c r="N6779" s="28">
        <v>42629.75</v>
      </c>
    </row>
    <row r="6780" spans="1:14" x14ac:dyDescent="0.25">
      <c r="A6780" t="str">
        <f>tb_audit_process_item[[#This Row],[id_audit_process_item_reference]]&amp;TEXT(tb_audit_process_item[[#This Row],[vr_threshold_accrued]],"000000000000,0000000000")</f>
        <v>7070000000000000,0500010000</v>
      </c>
      <c r="B6780">
        <v>7070</v>
      </c>
      <c r="C6780">
        <v>7071</v>
      </c>
      <c r="D6780">
        <v>2016</v>
      </c>
      <c r="E6780" t="s">
        <v>6002</v>
      </c>
      <c r="F6780">
        <v>1</v>
      </c>
      <c r="G6780">
        <v>4.5</v>
      </c>
      <c r="H6780">
        <v>2.94</v>
      </c>
      <c r="I6780">
        <v>0.17499999999999999</v>
      </c>
      <c r="J6780">
        <v>5.0000999999999997E-2</v>
      </c>
      <c r="K6780" t="b">
        <v>1</v>
      </c>
      <c r="L6780" t="s">
        <v>5043</v>
      </c>
      <c r="N6780" s="28">
        <v>42630.75</v>
      </c>
    </row>
    <row r="6781" spans="1:14" x14ac:dyDescent="0.25">
      <c r="A6781" t="str">
        <f>tb_audit_process_item[[#This Row],[id_audit_process_item_reference]]&amp;TEXT(tb_audit_process_item[[#This Row],[vr_threshold_accrued]],"000000000000,0000000000")</f>
        <v>7070000000000000,3000010000</v>
      </c>
      <c r="B6781">
        <v>7070</v>
      </c>
      <c r="C6781">
        <v>7072</v>
      </c>
      <c r="D6781">
        <v>2016</v>
      </c>
      <c r="E6781" t="s">
        <v>6002</v>
      </c>
      <c r="F6781">
        <v>1</v>
      </c>
      <c r="G6781">
        <v>4.5</v>
      </c>
      <c r="H6781">
        <v>3.2</v>
      </c>
      <c r="I6781">
        <v>0.45</v>
      </c>
      <c r="J6781">
        <v>0.30000100000000002</v>
      </c>
      <c r="K6781" t="b">
        <v>1</v>
      </c>
      <c r="L6781" t="s">
        <v>5043</v>
      </c>
      <c r="N6781" s="28">
        <v>42631.75</v>
      </c>
    </row>
    <row r="6782" spans="1:14" x14ac:dyDescent="0.25">
      <c r="A6782" t="str">
        <f>tb_audit_process_item[[#This Row],[id_audit_process_item_reference]]&amp;TEXT(tb_audit_process_item[[#This Row],[vr_threshold_accrued]],"000000000000,0000000000")</f>
        <v>7070000000000000,6000010000</v>
      </c>
      <c r="B6782">
        <v>7070</v>
      </c>
      <c r="C6782">
        <v>7073</v>
      </c>
      <c r="D6782">
        <v>2016</v>
      </c>
      <c r="E6782" t="s">
        <v>6002</v>
      </c>
      <c r="F6782">
        <v>1</v>
      </c>
      <c r="G6782">
        <v>4.5</v>
      </c>
      <c r="H6782">
        <v>3.5</v>
      </c>
      <c r="I6782">
        <v>0.8</v>
      </c>
      <c r="J6782">
        <v>0.60000100000000001</v>
      </c>
      <c r="K6782" t="b">
        <v>1</v>
      </c>
      <c r="L6782" t="s">
        <v>5043</v>
      </c>
      <c r="N6782" s="28">
        <v>42632.75</v>
      </c>
    </row>
    <row r="6783" spans="1:14" x14ac:dyDescent="0.25">
      <c r="A6783" t="str">
        <f>tb_audit_process_item[[#This Row],[id_audit_process_item_reference]]&amp;TEXT(tb_audit_process_item[[#This Row],[vr_threshold_accrued]],"000000000000,0000000000")</f>
        <v>7074000000000000,0000010000</v>
      </c>
      <c r="B6783">
        <v>7074</v>
      </c>
      <c r="C6783">
        <v>7074</v>
      </c>
      <c r="D6783">
        <v>2016</v>
      </c>
      <c r="E6783" t="s">
        <v>6003</v>
      </c>
      <c r="F6783">
        <v>1</v>
      </c>
      <c r="G6783">
        <v>4.5</v>
      </c>
      <c r="H6783">
        <v>0.5</v>
      </c>
      <c r="I6783">
        <v>5.0000000000000001E-3</v>
      </c>
      <c r="J6783">
        <v>9.9999999999999995E-7</v>
      </c>
      <c r="K6783" t="b">
        <v>1</v>
      </c>
      <c r="L6783" t="s">
        <v>7210</v>
      </c>
      <c r="N6783" s="28">
        <v>42633.75</v>
      </c>
    </row>
    <row r="6784" spans="1:14" x14ac:dyDescent="0.25">
      <c r="A6784" t="str">
        <f>tb_audit_process_item[[#This Row],[id_audit_process_item_reference]]&amp;TEXT(tb_audit_process_item[[#This Row],[vr_threshold_accrued]],"000000000000,0000000000")</f>
        <v>7074000000000000,0100010000</v>
      </c>
      <c r="B6784">
        <v>7074</v>
      </c>
      <c r="C6784">
        <v>7075</v>
      </c>
      <c r="D6784">
        <v>2016</v>
      </c>
      <c r="E6784" t="s">
        <v>6003</v>
      </c>
      <c r="F6784">
        <v>1</v>
      </c>
      <c r="G6784">
        <v>4.5</v>
      </c>
      <c r="H6784">
        <v>0.68</v>
      </c>
      <c r="I6784">
        <v>0.03</v>
      </c>
      <c r="J6784">
        <v>1.0000999999999999E-2</v>
      </c>
      <c r="K6784" t="b">
        <v>1</v>
      </c>
      <c r="L6784" t="s">
        <v>7210</v>
      </c>
      <c r="N6784" s="28">
        <v>42634.75</v>
      </c>
    </row>
    <row r="6785" spans="1:14" x14ac:dyDescent="0.25">
      <c r="A6785" t="str">
        <f>tb_audit_process_item[[#This Row],[id_audit_process_item_reference]]&amp;TEXT(tb_audit_process_item[[#This Row],[vr_threshold_accrued]],"000000000000,0000000000")</f>
        <v>7074000000000000,0500010000</v>
      </c>
      <c r="B6785">
        <v>7074</v>
      </c>
      <c r="C6785">
        <v>7076</v>
      </c>
      <c r="D6785">
        <v>2016</v>
      </c>
      <c r="E6785" t="s">
        <v>6003</v>
      </c>
      <c r="F6785">
        <v>1</v>
      </c>
      <c r="G6785">
        <v>4.5</v>
      </c>
      <c r="H6785">
        <v>0.93</v>
      </c>
      <c r="I6785">
        <v>7.4999999999999997E-2</v>
      </c>
      <c r="J6785">
        <v>5.0000999999999997E-2</v>
      </c>
      <c r="K6785" t="b">
        <v>1</v>
      </c>
      <c r="L6785" t="s">
        <v>7210</v>
      </c>
      <c r="N6785" s="28">
        <v>42635.75</v>
      </c>
    </row>
    <row r="6786" spans="1:14" x14ac:dyDescent="0.25">
      <c r="A6786" t="str">
        <f>tb_audit_process_item[[#This Row],[id_audit_process_item_reference]]&amp;TEXT(tb_audit_process_item[[#This Row],[vr_threshold_accrued]],"000000000000,0000000000")</f>
        <v>7074000000000000,1000010000</v>
      </c>
      <c r="B6786">
        <v>7074</v>
      </c>
      <c r="C6786">
        <v>7077</v>
      </c>
      <c r="D6786">
        <v>2016</v>
      </c>
      <c r="E6786" t="s">
        <v>6003</v>
      </c>
      <c r="F6786">
        <v>1</v>
      </c>
      <c r="G6786">
        <v>4.5</v>
      </c>
      <c r="H6786">
        <v>1.28</v>
      </c>
      <c r="I6786">
        <v>0.125</v>
      </c>
      <c r="J6786">
        <v>0.10000100000000001</v>
      </c>
      <c r="K6786" t="b">
        <v>1</v>
      </c>
      <c r="L6786" t="s">
        <v>7210</v>
      </c>
      <c r="N6786" s="28">
        <v>42636.75</v>
      </c>
    </row>
    <row r="6787" spans="1:14" x14ac:dyDescent="0.25">
      <c r="A6787" t="str">
        <f>tb_audit_process_item[[#This Row],[id_audit_process_item_reference]]&amp;TEXT(tb_audit_process_item[[#This Row],[vr_threshold_accrued]],"000000000000,0000000000")</f>
        <v>7074000000000000,1500010000</v>
      </c>
      <c r="B6787">
        <v>7074</v>
      </c>
      <c r="C6787">
        <v>7078</v>
      </c>
      <c r="D6787">
        <v>2016</v>
      </c>
      <c r="E6787" t="s">
        <v>6003</v>
      </c>
      <c r="F6787">
        <v>1</v>
      </c>
      <c r="G6787">
        <v>4.5</v>
      </c>
      <c r="H6787">
        <v>1.75</v>
      </c>
      <c r="I6787">
        <v>0.17499999999999999</v>
      </c>
      <c r="J6787">
        <v>0.150001</v>
      </c>
      <c r="K6787" t="b">
        <v>1</v>
      </c>
      <c r="L6787" t="s">
        <v>7210</v>
      </c>
      <c r="N6787" s="28">
        <v>42637.75</v>
      </c>
    </row>
    <row r="6788" spans="1:14" x14ac:dyDescent="0.25">
      <c r="A6788" t="str">
        <f>tb_audit_process_item[[#This Row],[id_audit_process_item_reference]]&amp;TEXT(tb_audit_process_item[[#This Row],[vr_threshold_accrued]],"000000000000,0000000000")</f>
        <v>7074000000000000,2000010000</v>
      </c>
      <c r="B6788">
        <v>7074</v>
      </c>
      <c r="C6788">
        <v>7079</v>
      </c>
      <c r="D6788">
        <v>2016</v>
      </c>
      <c r="E6788" t="s">
        <v>6003</v>
      </c>
      <c r="F6788">
        <v>1</v>
      </c>
      <c r="G6788">
        <v>4.5</v>
      </c>
      <c r="H6788">
        <v>2.4</v>
      </c>
      <c r="I6788">
        <v>0.25</v>
      </c>
      <c r="J6788" s="29">
        <v>0.20000100000000001</v>
      </c>
      <c r="K6788" t="b">
        <v>1</v>
      </c>
      <c r="L6788" t="s">
        <v>7210</v>
      </c>
      <c r="N6788" s="28">
        <v>42638.75</v>
      </c>
    </row>
    <row r="6789" spans="1:14" x14ac:dyDescent="0.25">
      <c r="A6789" t="str">
        <f>tb_audit_process_item[[#This Row],[id_audit_process_item_reference]]&amp;TEXT(tb_audit_process_item[[#This Row],[vr_threshold_accrued]],"000000000000,0000000000")</f>
        <v>7074000000000000,3000010000</v>
      </c>
      <c r="B6789">
        <v>7074</v>
      </c>
      <c r="C6789">
        <v>7080</v>
      </c>
      <c r="D6789">
        <v>2016</v>
      </c>
      <c r="E6789" t="s">
        <v>6003</v>
      </c>
      <c r="F6789">
        <v>1</v>
      </c>
      <c r="G6789">
        <v>4.5</v>
      </c>
      <c r="H6789">
        <v>3.28</v>
      </c>
      <c r="I6789">
        <v>0.4</v>
      </c>
      <c r="J6789">
        <v>0.30000100000000002</v>
      </c>
      <c r="K6789" t="b">
        <v>1</v>
      </c>
      <c r="L6789" t="s">
        <v>7210</v>
      </c>
      <c r="N6789" s="28">
        <v>42639.75</v>
      </c>
    </row>
    <row r="6790" spans="1:14" x14ac:dyDescent="0.25">
      <c r="A6790" t="str">
        <f>tb_audit_process_item[[#This Row],[id_audit_process_item_reference]]&amp;TEXT(tb_audit_process_item[[#This Row],[vr_threshold_accrued]],"000000000000,0000000000")</f>
        <v>7074000000000000,5000010000</v>
      </c>
      <c r="B6790">
        <v>7074</v>
      </c>
      <c r="C6790">
        <v>7081</v>
      </c>
      <c r="D6790">
        <v>2016</v>
      </c>
      <c r="E6790" t="s">
        <v>6003</v>
      </c>
      <c r="F6790">
        <v>1</v>
      </c>
      <c r="G6790">
        <v>4.5</v>
      </c>
      <c r="H6790">
        <v>4.5</v>
      </c>
      <c r="I6790">
        <v>0.75</v>
      </c>
      <c r="J6790">
        <v>0.50000100000000003</v>
      </c>
      <c r="K6790" t="b">
        <v>1</v>
      </c>
      <c r="L6790" t="s">
        <v>7210</v>
      </c>
      <c r="N6790" s="28">
        <v>42640.75</v>
      </c>
    </row>
    <row r="6791" spans="1:14" x14ac:dyDescent="0.25">
      <c r="A6791" t="str">
        <f>tb_audit_process_item[[#This Row],[id_audit_process_item_reference]]&amp;TEXT(tb_audit_process_item[[#This Row],[vr_threshold_accrued]],"000000000000,0000000000")</f>
        <v>708000000000000,0500010000</v>
      </c>
      <c r="B6791">
        <v>708</v>
      </c>
      <c r="C6791">
        <v>708</v>
      </c>
      <c r="D6791">
        <v>2013</v>
      </c>
      <c r="E6791" t="s">
        <v>4746</v>
      </c>
      <c r="F6791">
        <v>10</v>
      </c>
      <c r="G6791">
        <v>1.58</v>
      </c>
      <c r="H6791">
        <v>1.75</v>
      </c>
      <c r="I6791">
        <v>0.17499999999999999</v>
      </c>
      <c r="J6791" s="29">
        <v>5.0000999999999997E-2</v>
      </c>
      <c r="K6791" t="b">
        <v>1</v>
      </c>
      <c r="L6791" t="s">
        <v>1661</v>
      </c>
      <c r="N6791" s="28">
        <v>42214.662777777776</v>
      </c>
    </row>
    <row r="6792" spans="1:14" x14ac:dyDescent="0.25">
      <c r="A6792" t="str">
        <f>tb_audit_process_item[[#This Row],[id_audit_process_item_reference]]&amp;TEXT(tb_audit_process_item[[#This Row],[vr_threshold_accrued]],"000000000000,0000000000")</f>
        <v>7082000000000000,0000010000</v>
      </c>
      <c r="B6792">
        <v>7082</v>
      </c>
      <c r="C6792">
        <v>7082</v>
      </c>
      <c r="D6792">
        <v>2016</v>
      </c>
      <c r="E6792" t="s">
        <v>5968</v>
      </c>
      <c r="F6792">
        <v>1</v>
      </c>
      <c r="G6792">
        <v>5</v>
      </c>
      <c r="H6792">
        <v>0.5</v>
      </c>
      <c r="I6792">
        <v>5.0000000000000001E-3</v>
      </c>
      <c r="J6792">
        <v>9.9999999999999995E-7</v>
      </c>
      <c r="K6792" t="b">
        <v>1</v>
      </c>
      <c r="L6792" t="s">
        <v>6888</v>
      </c>
      <c r="N6792" s="28">
        <v>42641.75</v>
      </c>
    </row>
    <row r="6793" spans="1:14" x14ac:dyDescent="0.25">
      <c r="A6793" t="str">
        <f>tb_audit_process_item[[#This Row],[id_audit_process_item_reference]]&amp;TEXT(tb_audit_process_item[[#This Row],[vr_threshold_accrued]],"000000000000,0000000000")</f>
        <v>7082000000000000,0100010000</v>
      </c>
      <c r="B6793">
        <v>7082</v>
      </c>
      <c r="C6793">
        <v>7083</v>
      </c>
      <c r="D6793">
        <v>2016</v>
      </c>
      <c r="E6793" t="s">
        <v>5968</v>
      </c>
      <c r="F6793">
        <v>1</v>
      </c>
      <c r="G6793">
        <v>5</v>
      </c>
      <c r="H6793">
        <v>0.68</v>
      </c>
      <c r="I6793">
        <v>0.03</v>
      </c>
      <c r="J6793">
        <v>1.0000999999999999E-2</v>
      </c>
      <c r="K6793" t="b">
        <v>1</v>
      </c>
      <c r="L6793" t="s">
        <v>6888</v>
      </c>
      <c r="N6793" s="28">
        <v>42642.75</v>
      </c>
    </row>
    <row r="6794" spans="1:14" x14ac:dyDescent="0.25">
      <c r="A6794" t="str">
        <f>tb_audit_process_item[[#This Row],[id_audit_process_item_reference]]&amp;TEXT(tb_audit_process_item[[#This Row],[vr_threshold_accrued]],"000000000000,0000000000")</f>
        <v>7082000000000000,0500010000</v>
      </c>
      <c r="B6794">
        <v>7082</v>
      </c>
      <c r="C6794">
        <v>7084</v>
      </c>
      <c r="D6794">
        <v>2016</v>
      </c>
      <c r="E6794" t="s">
        <v>5968</v>
      </c>
      <c r="F6794">
        <v>1</v>
      </c>
      <c r="G6794">
        <v>5</v>
      </c>
      <c r="H6794">
        <v>0.93</v>
      </c>
      <c r="I6794">
        <v>7.4999999999999997E-2</v>
      </c>
      <c r="J6794">
        <v>5.0000999999999997E-2</v>
      </c>
      <c r="K6794" t="b">
        <v>1</v>
      </c>
      <c r="L6794" t="s">
        <v>6888</v>
      </c>
      <c r="N6794" s="28">
        <v>42643.75</v>
      </c>
    </row>
    <row r="6795" spans="1:14" x14ac:dyDescent="0.25">
      <c r="A6795" t="str">
        <f>tb_audit_process_item[[#This Row],[id_audit_process_item_reference]]&amp;TEXT(tb_audit_process_item[[#This Row],[vr_threshold_accrued]],"000000000000,0000000000")</f>
        <v>7082000000000000,1000010000</v>
      </c>
      <c r="B6795">
        <v>7082</v>
      </c>
      <c r="C6795">
        <v>7085</v>
      </c>
      <c r="D6795">
        <v>2016</v>
      </c>
      <c r="E6795" t="s">
        <v>5968</v>
      </c>
      <c r="F6795">
        <v>1</v>
      </c>
      <c r="G6795">
        <v>5</v>
      </c>
      <c r="H6795">
        <v>1.28</v>
      </c>
      <c r="I6795">
        <v>0.125</v>
      </c>
      <c r="J6795">
        <v>0.10000100000000001</v>
      </c>
      <c r="K6795" t="b">
        <v>1</v>
      </c>
      <c r="L6795" t="s">
        <v>6888</v>
      </c>
      <c r="N6795" s="28">
        <v>42644.75</v>
      </c>
    </row>
    <row r="6796" spans="1:14" x14ac:dyDescent="0.25">
      <c r="A6796" t="str">
        <f>tb_audit_process_item[[#This Row],[id_audit_process_item_reference]]&amp;TEXT(tb_audit_process_item[[#This Row],[vr_threshold_accrued]],"000000000000,0000000000")</f>
        <v>7082000000000000,1500010000</v>
      </c>
      <c r="B6796">
        <v>7082</v>
      </c>
      <c r="C6796">
        <v>7086</v>
      </c>
      <c r="D6796">
        <v>2016</v>
      </c>
      <c r="E6796" t="s">
        <v>5968</v>
      </c>
      <c r="F6796">
        <v>1</v>
      </c>
      <c r="G6796">
        <v>5</v>
      </c>
      <c r="H6796">
        <v>1.75</v>
      </c>
      <c r="I6796">
        <v>0.17499999999999999</v>
      </c>
      <c r="J6796">
        <v>0.150001</v>
      </c>
      <c r="K6796" t="b">
        <v>1</v>
      </c>
      <c r="L6796" t="s">
        <v>6888</v>
      </c>
      <c r="N6796" s="28">
        <v>42645.75</v>
      </c>
    </row>
    <row r="6797" spans="1:14" x14ac:dyDescent="0.25">
      <c r="A6797" t="str">
        <f>tb_audit_process_item[[#This Row],[id_audit_process_item_reference]]&amp;TEXT(tb_audit_process_item[[#This Row],[vr_threshold_accrued]],"000000000000,0000000000")</f>
        <v>7082000000000000,2000010000</v>
      </c>
      <c r="B6797">
        <v>7082</v>
      </c>
      <c r="C6797">
        <v>7087</v>
      </c>
      <c r="D6797">
        <v>2016</v>
      </c>
      <c r="E6797" t="s">
        <v>5968</v>
      </c>
      <c r="F6797">
        <v>1</v>
      </c>
      <c r="G6797">
        <v>5</v>
      </c>
      <c r="H6797">
        <v>2.4</v>
      </c>
      <c r="I6797">
        <v>0.25</v>
      </c>
      <c r="J6797">
        <v>0.20000100000000001</v>
      </c>
      <c r="K6797" t="b">
        <v>1</v>
      </c>
      <c r="L6797" t="s">
        <v>6888</v>
      </c>
      <c r="N6797" s="28">
        <v>42646.75</v>
      </c>
    </row>
    <row r="6798" spans="1:14" x14ac:dyDescent="0.25">
      <c r="A6798" t="str">
        <f>tb_audit_process_item[[#This Row],[id_audit_process_item_reference]]&amp;TEXT(tb_audit_process_item[[#This Row],[vr_threshold_accrued]],"000000000000,0000000000")</f>
        <v>7082000000000000,3000010000</v>
      </c>
      <c r="B6798">
        <v>7082</v>
      </c>
      <c r="C6798">
        <v>7088</v>
      </c>
      <c r="D6798">
        <v>2016</v>
      </c>
      <c r="E6798" t="s">
        <v>5968</v>
      </c>
      <c r="F6798">
        <v>1</v>
      </c>
      <c r="G6798">
        <v>5</v>
      </c>
      <c r="H6798">
        <v>3.28</v>
      </c>
      <c r="I6798">
        <v>0.4</v>
      </c>
      <c r="J6798" s="29">
        <v>0.30000100000000002</v>
      </c>
      <c r="K6798" t="b">
        <v>1</v>
      </c>
      <c r="L6798" t="s">
        <v>6888</v>
      </c>
      <c r="N6798" s="28">
        <v>42647.75</v>
      </c>
    </row>
    <row r="6799" spans="1:14" x14ac:dyDescent="0.25">
      <c r="A6799" t="str">
        <f>tb_audit_process_item[[#This Row],[id_audit_process_item_reference]]&amp;TEXT(tb_audit_process_item[[#This Row],[vr_threshold_accrued]],"000000000000,0000000000")</f>
        <v>7082000000000000,5000010000</v>
      </c>
      <c r="B6799">
        <v>7082</v>
      </c>
      <c r="C6799">
        <v>7089</v>
      </c>
      <c r="D6799">
        <v>2016</v>
      </c>
      <c r="E6799" t="s">
        <v>5968</v>
      </c>
      <c r="F6799">
        <v>1</v>
      </c>
      <c r="G6799">
        <v>5</v>
      </c>
      <c r="H6799">
        <v>4.5</v>
      </c>
      <c r="I6799">
        <v>0.75</v>
      </c>
      <c r="J6799">
        <v>0.50000100000000003</v>
      </c>
      <c r="K6799" t="b">
        <v>1</v>
      </c>
      <c r="L6799" t="s">
        <v>6888</v>
      </c>
      <c r="N6799" s="28">
        <v>42648.75</v>
      </c>
    </row>
    <row r="6800" spans="1:14" x14ac:dyDescent="0.25">
      <c r="A6800" t="str">
        <f>tb_audit_process_item[[#This Row],[id_audit_process_item_reference]]&amp;TEXT(tb_audit_process_item[[#This Row],[vr_threshold_accrued]],"000000000000,0000000000")</f>
        <v>709000000000000,3000010000</v>
      </c>
      <c r="B6800">
        <v>709</v>
      </c>
      <c r="C6800">
        <v>709</v>
      </c>
      <c r="D6800">
        <v>2013</v>
      </c>
      <c r="E6800" t="s">
        <v>4747</v>
      </c>
      <c r="F6800">
        <v>10</v>
      </c>
      <c r="G6800">
        <v>1.58</v>
      </c>
      <c r="H6800">
        <v>2.2999999999999998</v>
      </c>
      <c r="I6800">
        <v>0.65</v>
      </c>
      <c r="J6800" s="29">
        <v>0.30000100000000002</v>
      </c>
      <c r="K6800" t="b">
        <v>1</v>
      </c>
      <c r="L6800" t="s">
        <v>1662</v>
      </c>
      <c r="N6800" s="28">
        <v>42214.662777777776</v>
      </c>
    </row>
    <row r="6801" spans="1:14" x14ac:dyDescent="0.25">
      <c r="A6801" t="str">
        <f>tb_audit_process_item[[#This Row],[id_audit_process_item_reference]]&amp;TEXT(tb_audit_process_item[[#This Row],[vr_threshold_accrued]],"000000000000,0000000000")</f>
        <v>7090000000000000,0000010000</v>
      </c>
      <c r="B6801">
        <v>7090</v>
      </c>
      <c r="C6801">
        <v>7090</v>
      </c>
      <c r="D6801">
        <v>2016</v>
      </c>
      <c r="E6801" t="s">
        <v>5974</v>
      </c>
      <c r="F6801">
        <v>1</v>
      </c>
      <c r="G6801">
        <v>5</v>
      </c>
      <c r="H6801">
        <v>0.5</v>
      </c>
      <c r="I6801">
        <v>5.0000000000000001E-3</v>
      </c>
      <c r="J6801">
        <v>9.9999999999999995E-7</v>
      </c>
      <c r="K6801" t="b">
        <v>1</v>
      </c>
      <c r="L6801" t="s">
        <v>7288</v>
      </c>
      <c r="N6801" s="28">
        <v>42649.75</v>
      </c>
    </row>
    <row r="6802" spans="1:14" x14ac:dyDescent="0.25">
      <c r="A6802" t="str">
        <f>tb_audit_process_item[[#This Row],[id_audit_process_item_reference]]&amp;TEXT(tb_audit_process_item[[#This Row],[vr_threshold_accrued]],"000000000000,0000000000")</f>
        <v>7090000000000000,0100010000</v>
      </c>
      <c r="B6802">
        <v>7090</v>
      </c>
      <c r="C6802">
        <v>7091</v>
      </c>
      <c r="D6802">
        <v>2016</v>
      </c>
      <c r="E6802" t="s">
        <v>5974</v>
      </c>
      <c r="F6802">
        <v>1</v>
      </c>
      <c r="G6802">
        <v>5</v>
      </c>
      <c r="H6802">
        <v>0.66</v>
      </c>
      <c r="I6802">
        <v>0.03</v>
      </c>
      <c r="J6802">
        <v>1.0000999999999999E-2</v>
      </c>
      <c r="K6802" t="b">
        <v>1</v>
      </c>
      <c r="L6802" t="s">
        <v>7288</v>
      </c>
      <c r="N6802" s="28">
        <v>42650.75</v>
      </c>
    </row>
    <row r="6803" spans="1:14" x14ac:dyDescent="0.25">
      <c r="A6803" t="str">
        <f>tb_audit_process_item[[#This Row],[id_audit_process_item_reference]]&amp;TEXT(tb_audit_process_item[[#This Row],[vr_threshold_accrued]],"000000000000,0000000000")</f>
        <v>7090000000000000,0500010000</v>
      </c>
      <c r="B6803">
        <v>7090</v>
      </c>
      <c r="C6803">
        <v>7092</v>
      </c>
      <c r="D6803">
        <v>2016</v>
      </c>
      <c r="E6803" t="s">
        <v>5974</v>
      </c>
      <c r="F6803">
        <v>1</v>
      </c>
      <c r="G6803">
        <v>5</v>
      </c>
      <c r="H6803">
        <v>0.87</v>
      </c>
      <c r="I6803">
        <v>7.4999999999999997E-2</v>
      </c>
      <c r="J6803">
        <v>5.0000999999999997E-2</v>
      </c>
      <c r="K6803" t="b">
        <v>1</v>
      </c>
      <c r="L6803" t="s">
        <v>7288</v>
      </c>
      <c r="N6803" s="28">
        <v>42651.75</v>
      </c>
    </row>
    <row r="6804" spans="1:14" x14ac:dyDescent="0.25">
      <c r="A6804" t="str">
        <f>tb_audit_process_item[[#This Row],[id_audit_process_item_reference]]&amp;TEXT(tb_audit_process_item[[#This Row],[vr_threshold_accrued]],"000000000000,0000000000")</f>
        <v>7090000000000000,1000010000</v>
      </c>
      <c r="B6804">
        <v>7090</v>
      </c>
      <c r="C6804">
        <v>7093</v>
      </c>
      <c r="D6804">
        <v>2016</v>
      </c>
      <c r="E6804" t="s">
        <v>5974</v>
      </c>
      <c r="F6804">
        <v>1</v>
      </c>
      <c r="G6804">
        <v>5</v>
      </c>
      <c r="H6804">
        <v>1.1499999999999999</v>
      </c>
      <c r="I6804">
        <v>0.125</v>
      </c>
      <c r="J6804">
        <v>0.10000100000000001</v>
      </c>
      <c r="K6804" t="b">
        <v>1</v>
      </c>
      <c r="L6804" t="s">
        <v>7288</v>
      </c>
      <c r="N6804" s="28">
        <v>42652.75</v>
      </c>
    </row>
    <row r="6805" spans="1:14" x14ac:dyDescent="0.25">
      <c r="A6805" t="str">
        <f>tb_audit_process_item[[#This Row],[id_audit_process_item_reference]]&amp;TEXT(tb_audit_process_item[[#This Row],[vr_threshold_accrued]],"000000000000,0000000000")</f>
        <v>7090000000000000,1500010000</v>
      </c>
      <c r="B6805">
        <v>7090</v>
      </c>
      <c r="C6805">
        <v>7094</v>
      </c>
      <c r="D6805">
        <v>2016</v>
      </c>
      <c r="E6805" t="s">
        <v>5974</v>
      </c>
      <c r="F6805">
        <v>1</v>
      </c>
      <c r="G6805">
        <v>5</v>
      </c>
      <c r="H6805">
        <v>1.52</v>
      </c>
      <c r="I6805">
        <v>0.17499999999999999</v>
      </c>
      <c r="J6805">
        <v>0.150001</v>
      </c>
      <c r="K6805" t="b">
        <v>1</v>
      </c>
      <c r="L6805" t="s">
        <v>7288</v>
      </c>
      <c r="N6805" s="28">
        <v>42653.75</v>
      </c>
    </row>
    <row r="6806" spans="1:14" x14ac:dyDescent="0.25">
      <c r="A6806" t="str">
        <f>tb_audit_process_item[[#This Row],[id_audit_process_item_reference]]&amp;TEXT(tb_audit_process_item[[#This Row],[vr_threshold_accrued]],"000000000000,0000000000")</f>
        <v>7090000000000000,2000010000</v>
      </c>
      <c r="B6806">
        <v>7090</v>
      </c>
      <c r="C6806">
        <v>7095</v>
      </c>
      <c r="D6806">
        <v>2016</v>
      </c>
      <c r="E6806" t="s">
        <v>5974</v>
      </c>
      <c r="F6806">
        <v>1</v>
      </c>
      <c r="G6806">
        <v>5</v>
      </c>
      <c r="H6806">
        <v>2</v>
      </c>
      <c r="I6806">
        <v>0.25</v>
      </c>
      <c r="J6806">
        <v>0.20000100000000001</v>
      </c>
      <c r="K6806" t="b">
        <v>1</v>
      </c>
      <c r="L6806" t="s">
        <v>7288</v>
      </c>
      <c r="N6806" s="28">
        <v>42654.75</v>
      </c>
    </row>
    <row r="6807" spans="1:14" x14ac:dyDescent="0.25">
      <c r="A6807" t="str">
        <f>tb_audit_process_item[[#This Row],[id_audit_process_item_reference]]&amp;TEXT(tb_audit_process_item[[#This Row],[vr_threshold_accrued]],"000000000000,0000000000")</f>
        <v>7090000000000000,3000010000</v>
      </c>
      <c r="B6807">
        <v>7090</v>
      </c>
      <c r="C6807">
        <v>7096</v>
      </c>
      <c r="D6807">
        <v>2016</v>
      </c>
      <c r="E6807" t="s">
        <v>5974</v>
      </c>
      <c r="F6807">
        <v>1</v>
      </c>
      <c r="G6807">
        <v>5</v>
      </c>
      <c r="H6807">
        <v>2.65</v>
      </c>
      <c r="I6807">
        <v>0.4</v>
      </c>
      <c r="J6807">
        <v>0.30000100000000002</v>
      </c>
      <c r="K6807" t="b">
        <v>1</v>
      </c>
      <c r="L6807" t="s">
        <v>7288</v>
      </c>
      <c r="N6807" s="28">
        <v>42655.75</v>
      </c>
    </row>
    <row r="6808" spans="1:14" x14ac:dyDescent="0.25">
      <c r="A6808" t="str">
        <f>tb_audit_process_item[[#This Row],[id_audit_process_item_reference]]&amp;TEXT(tb_audit_process_item[[#This Row],[vr_threshold_accrued]],"000000000000,0000000000")</f>
        <v>7090000000000000,5000010000</v>
      </c>
      <c r="B6808">
        <v>7090</v>
      </c>
      <c r="C6808">
        <v>7097</v>
      </c>
      <c r="D6808">
        <v>2016</v>
      </c>
      <c r="E6808" t="s">
        <v>5974</v>
      </c>
      <c r="F6808">
        <v>1</v>
      </c>
      <c r="G6808">
        <v>5</v>
      </c>
      <c r="H6808">
        <v>3.5</v>
      </c>
      <c r="I6808">
        <v>0.75</v>
      </c>
      <c r="J6808" s="29">
        <v>0.50000100000000003</v>
      </c>
      <c r="K6808" t="b">
        <v>1</v>
      </c>
      <c r="L6808" t="s">
        <v>7288</v>
      </c>
      <c r="N6808" s="28">
        <v>42656.75</v>
      </c>
    </row>
    <row r="6809" spans="1:14" x14ac:dyDescent="0.25">
      <c r="A6809" t="str">
        <f>tb_audit_process_item[[#This Row],[id_audit_process_item_reference]]&amp;TEXT(tb_audit_process_item[[#This Row],[vr_threshold_accrued]],"000000000000,0000000000")</f>
        <v>7098000000000001,0000000000</v>
      </c>
      <c r="B6809">
        <v>7098</v>
      </c>
      <c r="C6809">
        <v>7098</v>
      </c>
      <c r="D6809">
        <v>2016</v>
      </c>
      <c r="E6809" t="s">
        <v>6577</v>
      </c>
      <c r="F6809">
        <v>13</v>
      </c>
      <c r="G6809">
        <v>4.25</v>
      </c>
      <c r="H6809">
        <v>2.5</v>
      </c>
      <c r="I6809">
        <v>0</v>
      </c>
      <c r="J6809">
        <v>1</v>
      </c>
      <c r="K6809" t="b">
        <v>1</v>
      </c>
      <c r="L6809" t="s">
        <v>6952</v>
      </c>
      <c r="N6809" s="28">
        <v>42657.75</v>
      </c>
    </row>
    <row r="6810" spans="1:14" x14ac:dyDescent="0.25">
      <c r="A6810" t="str">
        <f>tb_audit_process_item[[#This Row],[id_audit_process_item_reference]]&amp;TEXT(tb_audit_process_item[[#This Row],[vr_threshold_accrued]],"000000000000,0000000000")</f>
        <v>7098000000000002,0000000000</v>
      </c>
      <c r="B6810">
        <v>7098</v>
      </c>
      <c r="C6810">
        <v>7099</v>
      </c>
      <c r="D6810">
        <v>2016</v>
      </c>
      <c r="E6810" t="s">
        <v>6577</v>
      </c>
      <c r="F6810">
        <v>13</v>
      </c>
      <c r="G6810">
        <v>4.25</v>
      </c>
      <c r="H6810">
        <v>4.5</v>
      </c>
      <c r="I6810">
        <v>0</v>
      </c>
      <c r="J6810">
        <v>2</v>
      </c>
      <c r="K6810" t="b">
        <v>1</v>
      </c>
      <c r="L6810" t="s">
        <v>6952</v>
      </c>
      <c r="N6810" s="28">
        <v>42658.75</v>
      </c>
    </row>
    <row r="6811" spans="1:14" x14ac:dyDescent="0.25">
      <c r="A6811" t="str">
        <f>tb_audit_process_item[[#This Row],[id_audit_process_item_reference]]&amp;TEXT(tb_audit_process_item[[#This Row],[vr_threshold_accrued]],"000000000000,0000000000")</f>
        <v>7098000000000003,0000000000</v>
      </c>
      <c r="B6811">
        <v>7098</v>
      </c>
      <c r="C6811">
        <v>7100</v>
      </c>
      <c r="D6811">
        <v>2016</v>
      </c>
      <c r="E6811" t="s">
        <v>6577</v>
      </c>
      <c r="F6811">
        <v>13</v>
      </c>
      <c r="G6811">
        <v>4.25</v>
      </c>
      <c r="H6811">
        <v>4.5</v>
      </c>
      <c r="I6811">
        <v>0</v>
      </c>
      <c r="J6811">
        <v>3</v>
      </c>
      <c r="K6811" t="b">
        <v>1</v>
      </c>
      <c r="L6811" t="s">
        <v>6952</v>
      </c>
      <c r="N6811" s="28">
        <v>42659.75</v>
      </c>
    </row>
    <row r="6812" spans="1:14" x14ac:dyDescent="0.25">
      <c r="A6812" t="str">
        <f>tb_audit_process_item[[#This Row],[id_audit_process_item_reference]]&amp;TEXT(tb_audit_process_item[[#This Row],[vr_threshold_accrued]],"000000000000,0000000000")</f>
        <v>7098000000000004,0000000000</v>
      </c>
      <c r="B6812">
        <v>7098</v>
      </c>
      <c r="C6812">
        <v>7101</v>
      </c>
      <c r="D6812">
        <v>2016</v>
      </c>
      <c r="E6812" t="s">
        <v>6577</v>
      </c>
      <c r="F6812">
        <v>13</v>
      </c>
      <c r="G6812">
        <v>4.25</v>
      </c>
      <c r="H6812">
        <v>4.5</v>
      </c>
      <c r="I6812">
        <v>0</v>
      </c>
      <c r="J6812">
        <v>4</v>
      </c>
      <c r="K6812" t="b">
        <v>1</v>
      </c>
      <c r="L6812" t="s">
        <v>6952</v>
      </c>
      <c r="N6812" s="28">
        <v>42660.75</v>
      </c>
    </row>
    <row r="6813" spans="1:14" x14ac:dyDescent="0.25">
      <c r="A6813" t="str">
        <f>tb_audit_process_item[[#This Row],[id_audit_process_item_reference]]&amp;TEXT(tb_audit_process_item[[#This Row],[vr_threshold_accrued]],"000000000000,0000000000")</f>
        <v>7098000000000005,0000000000</v>
      </c>
      <c r="B6813">
        <v>7098</v>
      </c>
      <c r="C6813">
        <v>7102</v>
      </c>
      <c r="D6813">
        <v>2016</v>
      </c>
      <c r="E6813" t="s">
        <v>6577</v>
      </c>
      <c r="F6813">
        <v>13</v>
      </c>
      <c r="G6813">
        <v>4.25</v>
      </c>
      <c r="H6813">
        <v>4.5</v>
      </c>
      <c r="I6813">
        <v>0</v>
      </c>
      <c r="J6813">
        <v>5</v>
      </c>
      <c r="K6813" t="b">
        <v>1</v>
      </c>
      <c r="L6813" t="s">
        <v>6952</v>
      </c>
      <c r="N6813" s="28">
        <v>42661.75</v>
      </c>
    </row>
    <row r="6814" spans="1:14" x14ac:dyDescent="0.25">
      <c r="A6814" t="str">
        <f>tb_audit_process_item[[#This Row],[id_audit_process_item_reference]]&amp;TEXT(tb_audit_process_item[[#This Row],[vr_threshold_accrued]],"000000000000,0000000000")</f>
        <v>710000000000000,0000000000</v>
      </c>
      <c r="B6814">
        <v>710</v>
      </c>
      <c r="C6814">
        <v>710</v>
      </c>
      <c r="D6814">
        <v>2013</v>
      </c>
      <c r="E6814" t="s">
        <v>4748</v>
      </c>
      <c r="F6814">
        <v>10</v>
      </c>
      <c r="G6814">
        <v>1.58</v>
      </c>
      <c r="H6814">
        <v>5</v>
      </c>
      <c r="K6814" t="b">
        <v>1</v>
      </c>
      <c r="L6814" t="s">
        <v>46</v>
      </c>
      <c r="N6814" s="28">
        <v>42214.662777777776</v>
      </c>
    </row>
    <row r="6815" spans="1:14" x14ac:dyDescent="0.25">
      <c r="A6815" t="str">
        <f>tb_audit_process_item[[#This Row],[id_audit_process_item_reference]]&amp;TEXT(tb_audit_process_item[[#This Row],[vr_threshold_accrued]],"000000000000,0000000000")</f>
        <v>7103000000000000,0000000000</v>
      </c>
      <c r="B6815">
        <v>7103</v>
      </c>
      <c r="C6815">
        <v>7103</v>
      </c>
      <c r="D6815">
        <v>2016</v>
      </c>
      <c r="E6815" t="s">
        <v>6028</v>
      </c>
      <c r="F6815">
        <v>2</v>
      </c>
      <c r="G6815">
        <v>4.5</v>
      </c>
      <c r="H6815">
        <v>4.5</v>
      </c>
      <c r="I6815">
        <v>0</v>
      </c>
      <c r="J6815">
        <v>0</v>
      </c>
      <c r="K6815" t="b">
        <v>1</v>
      </c>
      <c r="L6815" t="s">
        <v>5954</v>
      </c>
      <c r="N6815" s="28">
        <v>42662.75</v>
      </c>
    </row>
    <row r="6816" spans="1:14" x14ac:dyDescent="0.25">
      <c r="A6816" t="str">
        <f>tb_audit_process_item[[#This Row],[id_audit_process_item_reference]]&amp;TEXT(tb_audit_process_item[[#This Row],[vr_threshold_accrued]],"000000000000,0000000000")</f>
        <v>7104000000000000,0000000000</v>
      </c>
      <c r="B6816">
        <v>7104</v>
      </c>
      <c r="C6816">
        <v>7104</v>
      </c>
      <c r="D6816">
        <v>2016</v>
      </c>
      <c r="E6816" t="s">
        <v>6030</v>
      </c>
      <c r="F6816">
        <v>2</v>
      </c>
      <c r="G6816">
        <v>4.5</v>
      </c>
      <c r="H6816">
        <v>1.5</v>
      </c>
      <c r="I6816">
        <v>0</v>
      </c>
      <c r="J6816">
        <v>0</v>
      </c>
      <c r="K6816" t="b">
        <v>1</v>
      </c>
      <c r="L6816" t="s">
        <v>5953</v>
      </c>
      <c r="N6816" s="28">
        <v>42663.75</v>
      </c>
    </row>
    <row r="6817" spans="1:14" x14ac:dyDescent="0.25">
      <c r="A6817" t="str">
        <f>tb_audit_process_item[[#This Row],[id_audit_process_item_reference]]&amp;TEXT(tb_audit_process_item[[#This Row],[vr_threshold_accrued]],"000000000000,0000000000")</f>
        <v>7105000000000000,0000000000</v>
      </c>
      <c r="B6817">
        <v>7105</v>
      </c>
      <c r="C6817">
        <v>7105</v>
      </c>
      <c r="D6817">
        <v>2016</v>
      </c>
      <c r="E6817" t="s">
        <v>6031</v>
      </c>
      <c r="F6817">
        <v>2</v>
      </c>
      <c r="G6817">
        <v>4.5</v>
      </c>
      <c r="H6817">
        <v>4.5</v>
      </c>
      <c r="I6817">
        <v>0</v>
      </c>
      <c r="J6817">
        <v>0</v>
      </c>
      <c r="K6817" t="b">
        <v>1</v>
      </c>
      <c r="L6817" t="s">
        <v>46</v>
      </c>
      <c r="N6817" s="28">
        <v>42664.75</v>
      </c>
    </row>
    <row r="6818" spans="1:14" x14ac:dyDescent="0.25">
      <c r="A6818" t="str">
        <f>tb_audit_process_item[[#This Row],[id_audit_process_item_reference]]&amp;TEXT(tb_audit_process_item[[#This Row],[vr_threshold_accrued]],"000000000000,0000000000")</f>
        <v>7106000000000000,0000010000</v>
      </c>
      <c r="B6818">
        <v>7106</v>
      </c>
      <c r="C6818">
        <v>7106</v>
      </c>
      <c r="D6818">
        <v>2016</v>
      </c>
      <c r="E6818" t="s">
        <v>5977</v>
      </c>
      <c r="F6818">
        <v>1</v>
      </c>
      <c r="G6818">
        <v>5</v>
      </c>
      <c r="H6818">
        <v>0.5</v>
      </c>
      <c r="I6818">
        <v>5.0000000000000001E-3</v>
      </c>
      <c r="J6818">
        <v>9.9999999999999995E-7</v>
      </c>
      <c r="K6818" t="b">
        <v>1</v>
      </c>
      <c r="L6818" t="s">
        <v>6893</v>
      </c>
      <c r="N6818" s="28">
        <v>42665.75</v>
      </c>
    </row>
    <row r="6819" spans="1:14" x14ac:dyDescent="0.25">
      <c r="A6819" t="str">
        <f>tb_audit_process_item[[#This Row],[id_audit_process_item_reference]]&amp;TEXT(tb_audit_process_item[[#This Row],[vr_threshold_accrued]],"000000000000,0000000000")</f>
        <v>7106000000000000,0100010000</v>
      </c>
      <c r="B6819">
        <v>7106</v>
      </c>
      <c r="C6819">
        <v>7107</v>
      </c>
      <c r="D6819">
        <v>2016</v>
      </c>
      <c r="E6819" t="s">
        <v>5977</v>
      </c>
      <c r="F6819">
        <v>1</v>
      </c>
      <c r="G6819">
        <v>5</v>
      </c>
      <c r="H6819">
        <v>0.68</v>
      </c>
      <c r="I6819">
        <v>0.03</v>
      </c>
      <c r="J6819">
        <v>1.0000999999999999E-2</v>
      </c>
      <c r="K6819" t="b">
        <v>1</v>
      </c>
      <c r="L6819" t="s">
        <v>6893</v>
      </c>
      <c r="N6819" s="28">
        <v>42666.75</v>
      </c>
    </row>
    <row r="6820" spans="1:14" x14ac:dyDescent="0.25">
      <c r="A6820" t="str">
        <f>tb_audit_process_item[[#This Row],[id_audit_process_item_reference]]&amp;TEXT(tb_audit_process_item[[#This Row],[vr_threshold_accrued]],"000000000000,0000000000")</f>
        <v>7106000000000000,0500010000</v>
      </c>
      <c r="B6820">
        <v>7106</v>
      </c>
      <c r="C6820">
        <v>7108</v>
      </c>
      <c r="D6820">
        <v>2016</v>
      </c>
      <c r="E6820" t="s">
        <v>5977</v>
      </c>
      <c r="F6820">
        <v>1</v>
      </c>
      <c r="G6820">
        <v>5</v>
      </c>
      <c r="H6820">
        <v>0.93</v>
      </c>
      <c r="I6820">
        <v>7.4999999999999997E-2</v>
      </c>
      <c r="J6820">
        <v>5.0000999999999997E-2</v>
      </c>
      <c r="K6820" t="b">
        <v>1</v>
      </c>
      <c r="L6820" t="s">
        <v>6893</v>
      </c>
      <c r="N6820" s="28">
        <v>42667.75</v>
      </c>
    </row>
    <row r="6821" spans="1:14" x14ac:dyDescent="0.25">
      <c r="A6821" t="str">
        <f>tb_audit_process_item[[#This Row],[id_audit_process_item_reference]]&amp;TEXT(tb_audit_process_item[[#This Row],[vr_threshold_accrued]],"000000000000,0000000000")</f>
        <v>7106000000000000,1000010000</v>
      </c>
      <c r="B6821">
        <v>7106</v>
      </c>
      <c r="C6821">
        <v>7109</v>
      </c>
      <c r="D6821">
        <v>2016</v>
      </c>
      <c r="E6821" t="s">
        <v>5977</v>
      </c>
      <c r="F6821">
        <v>1</v>
      </c>
      <c r="G6821">
        <v>5</v>
      </c>
      <c r="H6821">
        <v>1.28</v>
      </c>
      <c r="I6821">
        <v>0.125</v>
      </c>
      <c r="J6821">
        <v>0.10000100000000001</v>
      </c>
      <c r="K6821" t="b">
        <v>1</v>
      </c>
      <c r="L6821" t="s">
        <v>6893</v>
      </c>
      <c r="N6821" s="28">
        <v>42668.75</v>
      </c>
    </row>
    <row r="6822" spans="1:14" x14ac:dyDescent="0.25">
      <c r="A6822" t="str">
        <f>tb_audit_process_item[[#This Row],[id_audit_process_item_reference]]&amp;TEXT(tb_audit_process_item[[#This Row],[vr_threshold_accrued]],"000000000000,0000000000")</f>
        <v>7106000000000000,1500010000</v>
      </c>
      <c r="B6822">
        <v>7106</v>
      </c>
      <c r="C6822">
        <v>7110</v>
      </c>
      <c r="D6822">
        <v>2016</v>
      </c>
      <c r="E6822" t="s">
        <v>5977</v>
      </c>
      <c r="F6822">
        <v>1</v>
      </c>
      <c r="G6822">
        <v>5</v>
      </c>
      <c r="H6822">
        <v>1.75</v>
      </c>
      <c r="I6822">
        <v>0.17499999999999999</v>
      </c>
      <c r="J6822">
        <v>0.150001</v>
      </c>
      <c r="K6822" t="b">
        <v>1</v>
      </c>
      <c r="L6822" t="s">
        <v>6893</v>
      </c>
      <c r="N6822" s="28">
        <v>42669.75</v>
      </c>
    </row>
    <row r="6823" spans="1:14" x14ac:dyDescent="0.25">
      <c r="A6823" t="str">
        <f>tb_audit_process_item[[#This Row],[id_audit_process_item_reference]]&amp;TEXT(tb_audit_process_item[[#This Row],[vr_threshold_accrued]],"000000000000,0000000000")</f>
        <v>7106000000000000,2000010000</v>
      </c>
      <c r="B6823">
        <v>7106</v>
      </c>
      <c r="C6823">
        <v>7111</v>
      </c>
      <c r="D6823">
        <v>2016</v>
      </c>
      <c r="E6823" t="s">
        <v>5977</v>
      </c>
      <c r="F6823">
        <v>1</v>
      </c>
      <c r="G6823">
        <v>5</v>
      </c>
      <c r="H6823">
        <v>2.4</v>
      </c>
      <c r="I6823">
        <v>0.25</v>
      </c>
      <c r="J6823">
        <v>0.20000100000000001</v>
      </c>
      <c r="K6823" t="b">
        <v>1</v>
      </c>
      <c r="L6823" t="s">
        <v>6893</v>
      </c>
      <c r="N6823" s="28">
        <v>42670.75</v>
      </c>
    </row>
    <row r="6824" spans="1:14" x14ac:dyDescent="0.25">
      <c r="A6824" t="str">
        <f>tb_audit_process_item[[#This Row],[id_audit_process_item_reference]]&amp;TEXT(tb_audit_process_item[[#This Row],[vr_threshold_accrued]],"000000000000,0000000000")</f>
        <v>7106000000000000,3000010000</v>
      </c>
      <c r="B6824">
        <v>7106</v>
      </c>
      <c r="C6824">
        <v>7112</v>
      </c>
      <c r="D6824">
        <v>2016</v>
      </c>
      <c r="E6824" t="s">
        <v>5977</v>
      </c>
      <c r="F6824">
        <v>1</v>
      </c>
      <c r="G6824">
        <v>5</v>
      </c>
      <c r="H6824">
        <v>3.28</v>
      </c>
      <c r="I6824">
        <v>0.4</v>
      </c>
      <c r="J6824">
        <v>0.30000100000000002</v>
      </c>
      <c r="K6824" t="b">
        <v>1</v>
      </c>
      <c r="L6824" t="s">
        <v>6893</v>
      </c>
      <c r="N6824" s="28">
        <v>42671.75</v>
      </c>
    </row>
    <row r="6825" spans="1:14" x14ac:dyDescent="0.25">
      <c r="A6825" t="str">
        <f>tb_audit_process_item[[#This Row],[id_audit_process_item_reference]]&amp;TEXT(tb_audit_process_item[[#This Row],[vr_threshold_accrued]],"000000000000,0000000000")</f>
        <v>7106000000000000,5000010000</v>
      </c>
      <c r="B6825">
        <v>7106</v>
      </c>
      <c r="C6825">
        <v>7113</v>
      </c>
      <c r="D6825">
        <v>2016</v>
      </c>
      <c r="E6825" t="s">
        <v>5977</v>
      </c>
      <c r="F6825">
        <v>1</v>
      </c>
      <c r="G6825">
        <v>5</v>
      </c>
      <c r="H6825">
        <v>4.5</v>
      </c>
      <c r="I6825">
        <v>0.75</v>
      </c>
      <c r="J6825">
        <v>0.50000100000000003</v>
      </c>
      <c r="K6825" t="b">
        <v>1</v>
      </c>
      <c r="L6825" t="s">
        <v>6893</v>
      </c>
      <c r="N6825" s="28">
        <v>42672.75</v>
      </c>
    </row>
    <row r="6826" spans="1:14" x14ac:dyDescent="0.25">
      <c r="A6826" t="str">
        <f>tb_audit_process_item[[#This Row],[id_audit_process_item_reference]]&amp;TEXT(tb_audit_process_item[[#This Row],[vr_threshold_accrued]],"000000000000,0000000000")</f>
        <v>711000000000000,0000010000</v>
      </c>
      <c r="B6826">
        <v>711</v>
      </c>
      <c r="C6826">
        <v>711</v>
      </c>
      <c r="D6826">
        <v>2013</v>
      </c>
      <c r="E6826" t="s">
        <v>4749</v>
      </c>
      <c r="F6826">
        <v>10</v>
      </c>
      <c r="G6826">
        <v>1.58</v>
      </c>
      <c r="H6826">
        <v>0.5</v>
      </c>
      <c r="I6826">
        <v>2.5000000000000001E-2</v>
      </c>
      <c r="J6826">
        <v>9.9999999999999995E-7</v>
      </c>
      <c r="K6826" t="b">
        <v>1</v>
      </c>
      <c r="L6826" t="s">
        <v>1664</v>
      </c>
      <c r="N6826" s="28">
        <v>42214.662777777776</v>
      </c>
    </row>
    <row r="6827" spans="1:14" x14ac:dyDescent="0.25">
      <c r="A6827" t="str">
        <f>tb_audit_process_item[[#This Row],[id_audit_process_item_reference]]&amp;TEXT(tb_audit_process_item[[#This Row],[vr_threshold_accrued]],"000000000000,0000000000")</f>
        <v>7114000000000001,0000000000</v>
      </c>
      <c r="B6827">
        <v>7114</v>
      </c>
      <c r="C6827">
        <v>7114</v>
      </c>
      <c r="D6827">
        <v>2016</v>
      </c>
      <c r="E6827" t="s">
        <v>6208</v>
      </c>
      <c r="F6827">
        <v>4</v>
      </c>
      <c r="G6827">
        <v>5</v>
      </c>
      <c r="H6827">
        <v>0.5</v>
      </c>
      <c r="I6827">
        <v>0</v>
      </c>
      <c r="J6827" s="29">
        <v>1</v>
      </c>
      <c r="K6827" t="b">
        <v>1</v>
      </c>
      <c r="L6827" t="s">
        <v>6736</v>
      </c>
      <c r="N6827" s="28">
        <v>42673.75</v>
      </c>
    </row>
    <row r="6828" spans="1:14" x14ac:dyDescent="0.25">
      <c r="A6828" t="str">
        <f>tb_audit_process_item[[#This Row],[id_audit_process_item_reference]]&amp;TEXT(tb_audit_process_item[[#This Row],[vr_threshold_accrued]],"000000000000,0000000000")</f>
        <v>7114000000000003,0000000000</v>
      </c>
      <c r="B6828">
        <v>7114</v>
      </c>
      <c r="C6828">
        <v>7115</v>
      </c>
      <c r="D6828">
        <v>2016</v>
      </c>
      <c r="E6828" t="s">
        <v>6208</v>
      </c>
      <c r="F6828">
        <v>4</v>
      </c>
      <c r="G6828">
        <v>5</v>
      </c>
      <c r="H6828">
        <v>0.74</v>
      </c>
      <c r="I6828">
        <v>0</v>
      </c>
      <c r="J6828">
        <v>3</v>
      </c>
      <c r="K6828" t="b">
        <v>1</v>
      </c>
      <c r="L6828" t="s">
        <v>6736</v>
      </c>
      <c r="N6828" s="28">
        <v>42674.75</v>
      </c>
    </row>
    <row r="6829" spans="1:14" x14ac:dyDescent="0.25">
      <c r="A6829" t="str">
        <f>tb_audit_process_item[[#This Row],[id_audit_process_item_reference]]&amp;TEXT(tb_audit_process_item[[#This Row],[vr_threshold_accrued]],"000000000000,0000000000")</f>
        <v>7114000000000005,0000000000</v>
      </c>
      <c r="B6829">
        <v>7114</v>
      </c>
      <c r="C6829">
        <v>7116</v>
      </c>
      <c r="D6829">
        <v>2016</v>
      </c>
      <c r="E6829" t="s">
        <v>6208</v>
      </c>
      <c r="F6829">
        <v>4</v>
      </c>
      <c r="G6829">
        <v>5</v>
      </c>
      <c r="H6829">
        <v>1.0900000000000001</v>
      </c>
      <c r="I6829">
        <v>0</v>
      </c>
      <c r="J6829">
        <v>5</v>
      </c>
      <c r="K6829" t="b">
        <v>1</v>
      </c>
      <c r="L6829" t="s">
        <v>6736</v>
      </c>
      <c r="N6829" s="28">
        <v>42675.75</v>
      </c>
    </row>
    <row r="6830" spans="1:14" x14ac:dyDescent="0.25">
      <c r="A6830" t="str">
        <f>tb_audit_process_item[[#This Row],[id_audit_process_item_reference]]&amp;TEXT(tb_audit_process_item[[#This Row],[vr_threshold_accrued]],"000000000000,0000000000")</f>
        <v>7114000000000007,0000000000</v>
      </c>
      <c r="B6830">
        <v>7114</v>
      </c>
      <c r="C6830">
        <v>7117</v>
      </c>
      <c r="D6830">
        <v>2016</v>
      </c>
      <c r="E6830" t="s">
        <v>6208</v>
      </c>
      <c r="F6830">
        <v>4</v>
      </c>
      <c r="G6830">
        <v>5</v>
      </c>
      <c r="H6830">
        <v>1.61</v>
      </c>
      <c r="I6830">
        <v>0</v>
      </c>
      <c r="J6830">
        <v>7</v>
      </c>
      <c r="K6830" t="b">
        <v>1</v>
      </c>
      <c r="L6830" t="s">
        <v>6736</v>
      </c>
      <c r="N6830" s="28">
        <v>42676.75</v>
      </c>
    </row>
    <row r="6831" spans="1:14" x14ac:dyDescent="0.25">
      <c r="A6831" t="str">
        <f>tb_audit_process_item[[#This Row],[id_audit_process_item_reference]]&amp;TEXT(tb_audit_process_item[[#This Row],[vr_threshold_accrued]],"000000000000,0000000000")</f>
        <v>7114000000000009,0000000000</v>
      </c>
      <c r="B6831">
        <v>7114</v>
      </c>
      <c r="C6831">
        <v>7118</v>
      </c>
      <c r="D6831">
        <v>2016</v>
      </c>
      <c r="E6831" t="s">
        <v>6208</v>
      </c>
      <c r="F6831">
        <v>4</v>
      </c>
      <c r="G6831">
        <v>5</v>
      </c>
      <c r="H6831">
        <v>2.37</v>
      </c>
      <c r="I6831">
        <v>0</v>
      </c>
      <c r="J6831">
        <v>9</v>
      </c>
      <c r="K6831" t="b">
        <v>1</v>
      </c>
      <c r="L6831" t="s">
        <v>6736</v>
      </c>
      <c r="N6831" s="28">
        <v>42677.75</v>
      </c>
    </row>
    <row r="6832" spans="1:14" x14ac:dyDescent="0.25">
      <c r="A6832" t="str">
        <f>tb_audit_process_item[[#This Row],[id_audit_process_item_reference]]&amp;TEXT(tb_audit_process_item[[#This Row],[vr_threshold_accrued]],"000000000000,0000000000")</f>
        <v>7114000000000011,0000000000</v>
      </c>
      <c r="B6832">
        <v>7114</v>
      </c>
      <c r="C6832">
        <v>7119</v>
      </c>
      <c r="D6832">
        <v>2016</v>
      </c>
      <c r="E6832" t="s">
        <v>6208</v>
      </c>
      <c r="F6832">
        <v>4</v>
      </c>
      <c r="G6832">
        <v>5</v>
      </c>
      <c r="H6832">
        <v>3.5</v>
      </c>
      <c r="I6832">
        <v>0</v>
      </c>
      <c r="J6832">
        <v>11</v>
      </c>
      <c r="K6832" t="b">
        <v>1</v>
      </c>
      <c r="L6832" t="s">
        <v>6736</v>
      </c>
      <c r="N6832" s="28">
        <v>42678.75</v>
      </c>
    </row>
    <row r="6833" spans="1:14" x14ac:dyDescent="0.25">
      <c r="A6833" t="str">
        <f>tb_audit_process_item[[#This Row],[id_audit_process_item_reference]]&amp;TEXT(tb_audit_process_item[[#This Row],[vr_threshold_accrued]],"000000000000,0000000000")</f>
        <v>712000000000000,0500010000</v>
      </c>
      <c r="B6833">
        <v>712</v>
      </c>
      <c r="C6833">
        <v>712</v>
      </c>
      <c r="D6833">
        <v>2013</v>
      </c>
      <c r="E6833" t="s">
        <v>4750</v>
      </c>
      <c r="F6833">
        <v>10</v>
      </c>
      <c r="G6833">
        <v>1.58</v>
      </c>
      <c r="H6833">
        <v>1.75</v>
      </c>
      <c r="I6833">
        <v>0.17499999999999999</v>
      </c>
      <c r="J6833">
        <v>5.0000999999999997E-2</v>
      </c>
      <c r="K6833" t="b">
        <v>1</v>
      </c>
      <c r="L6833" t="s">
        <v>1665</v>
      </c>
      <c r="N6833" s="28">
        <v>42214.662777777776</v>
      </c>
    </row>
    <row r="6834" spans="1:14" x14ac:dyDescent="0.25">
      <c r="A6834" t="str">
        <f>tb_audit_process_item[[#This Row],[id_audit_process_item_reference]]&amp;TEXT(tb_audit_process_item[[#This Row],[vr_threshold_accrued]],"000000000000,0000000000")</f>
        <v>7120000000000000,0000000000</v>
      </c>
      <c r="B6834">
        <v>7120</v>
      </c>
      <c r="C6834">
        <v>7120</v>
      </c>
      <c r="D6834">
        <v>2017</v>
      </c>
      <c r="E6834" t="s">
        <v>4341</v>
      </c>
      <c r="F6834">
        <v>9</v>
      </c>
      <c r="G6834">
        <v>5</v>
      </c>
      <c r="H6834">
        <v>2.5</v>
      </c>
      <c r="J6834"/>
      <c r="K6834" t="b">
        <v>1</v>
      </c>
      <c r="L6834" t="s">
        <v>7218</v>
      </c>
      <c r="N6834" s="28">
        <v>43096.625</v>
      </c>
    </row>
    <row r="6835" spans="1:14" x14ac:dyDescent="0.25">
      <c r="A6835" t="str">
        <f>tb_audit_process_item[[#This Row],[id_audit_process_item_reference]]&amp;TEXT(tb_audit_process_item[[#This Row],[vr_threshold_accrued]],"000000000000,0000000000")</f>
        <v>7121000000000000,0000010000</v>
      </c>
      <c r="B6835">
        <v>7121</v>
      </c>
      <c r="C6835">
        <v>7121</v>
      </c>
      <c r="D6835">
        <v>2017</v>
      </c>
      <c r="E6835" t="s">
        <v>4342</v>
      </c>
      <c r="F6835">
        <v>9</v>
      </c>
      <c r="G6835">
        <v>5</v>
      </c>
      <c r="H6835">
        <v>0.5</v>
      </c>
      <c r="J6835">
        <v>9.9999999999999995E-7</v>
      </c>
      <c r="K6835" t="b">
        <v>1</v>
      </c>
      <c r="L6835" t="s">
        <v>7219</v>
      </c>
      <c r="N6835" s="28">
        <v>43096.625</v>
      </c>
    </row>
    <row r="6836" spans="1:14" x14ac:dyDescent="0.25">
      <c r="A6836" t="str">
        <f>tb_audit_process_item[[#This Row],[id_audit_process_item_reference]]&amp;TEXT(tb_audit_process_item[[#This Row],[vr_threshold_accrued]],"000000000000,0000000000")</f>
        <v>7121000000000000,0050010000</v>
      </c>
      <c r="B6836">
        <v>7121</v>
      </c>
      <c r="C6836">
        <v>7122</v>
      </c>
      <c r="D6836">
        <v>2017</v>
      </c>
      <c r="E6836" t="s">
        <v>4342</v>
      </c>
      <c r="F6836">
        <v>9</v>
      </c>
      <c r="G6836">
        <v>5</v>
      </c>
      <c r="H6836">
        <v>0.69</v>
      </c>
      <c r="J6836">
        <v>5.0010000000000002E-3</v>
      </c>
      <c r="K6836" t="b">
        <v>1</v>
      </c>
      <c r="L6836" t="s">
        <v>7219</v>
      </c>
      <c r="N6836" s="28">
        <v>43096.625</v>
      </c>
    </row>
    <row r="6837" spans="1:14" x14ac:dyDescent="0.25">
      <c r="A6837" t="str">
        <f>tb_audit_process_item[[#This Row],[id_audit_process_item_reference]]&amp;TEXT(tb_audit_process_item[[#This Row],[vr_threshold_accrued]],"000000000000,0000000000")</f>
        <v>7121000000000000,0500010000</v>
      </c>
      <c r="B6837">
        <v>7121</v>
      </c>
      <c r="C6837">
        <v>7123</v>
      </c>
      <c r="D6837">
        <v>2017</v>
      </c>
      <c r="E6837" t="s">
        <v>4342</v>
      </c>
      <c r="F6837">
        <v>9</v>
      </c>
      <c r="G6837">
        <v>5</v>
      </c>
      <c r="H6837">
        <v>0.96</v>
      </c>
      <c r="J6837" s="29">
        <v>5.0000999999999997E-2</v>
      </c>
      <c r="K6837" t="b">
        <v>1</v>
      </c>
      <c r="L6837" t="s">
        <v>7219</v>
      </c>
      <c r="N6837" s="28">
        <v>43096.625</v>
      </c>
    </row>
    <row r="6838" spans="1:14" x14ac:dyDescent="0.25">
      <c r="A6838" t="str">
        <f>tb_audit_process_item[[#This Row],[id_audit_process_item_reference]]&amp;TEXT(tb_audit_process_item[[#This Row],[vr_threshold_accrued]],"000000000000,0000000000")</f>
        <v>7121000000000000,1000010000</v>
      </c>
      <c r="B6838">
        <v>7121</v>
      </c>
      <c r="C6838">
        <v>7124</v>
      </c>
      <c r="D6838">
        <v>2017</v>
      </c>
      <c r="E6838" t="s">
        <v>4342</v>
      </c>
      <c r="F6838">
        <v>9</v>
      </c>
      <c r="G6838">
        <v>5</v>
      </c>
      <c r="H6838">
        <v>1.34</v>
      </c>
      <c r="J6838">
        <v>0.10000100000000001</v>
      </c>
      <c r="K6838" t="b">
        <v>1</v>
      </c>
      <c r="L6838" t="s">
        <v>7219</v>
      </c>
      <c r="N6838" s="28">
        <v>43096.625</v>
      </c>
    </row>
    <row r="6839" spans="1:14" x14ac:dyDescent="0.25">
      <c r="A6839" t="str">
        <f>tb_audit_process_item[[#This Row],[id_audit_process_item_reference]]&amp;TEXT(tb_audit_process_item[[#This Row],[vr_threshold_accrued]],"000000000000,0000000000")</f>
        <v>7121000000000000,1500010000</v>
      </c>
      <c r="B6839">
        <v>7121</v>
      </c>
      <c r="C6839">
        <v>7125</v>
      </c>
      <c r="D6839">
        <v>2017</v>
      </c>
      <c r="E6839" t="s">
        <v>4342</v>
      </c>
      <c r="F6839">
        <v>9</v>
      </c>
      <c r="G6839">
        <v>5</v>
      </c>
      <c r="H6839">
        <v>1.86</v>
      </c>
      <c r="J6839">
        <v>0.150001</v>
      </c>
      <c r="K6839" t="b">
        <v>1</v>
      </c>
      <c r="L6839" t="s">
        <v>7219</v>
      </c>
      <c r="N6839" s="28">
        <v>43096.625</v>
      </c>
    </row>
    <row r="6840" spans="1:14" x14ac:dyDescent="0.25">
      <c r="A6840" t="str">
        <f>tb_audit_process_item[[#This Row],[id_audit_process_item_reference]]&amp;TEXT(tb_audit_process_item[[#This Row],[vr_threshold_accrued]],"000000000000,0000000000")</f>
        <v>7121000000000000,2000010000</v>
      </c>
      <c r="B6840">
        <v>7121</v>
      </c>
      <c r="C6840">
        <v>7126</v>
      </c>
      <c r="D6840">
        <v>2017</v>
      </c>
      <c r="E6840" t="s">
        <v>4342</v>
      </c>
      <c r="F6840">
        <v>9</v>
      </c>
      <c r="G6840">
        <v>5</v>
      </c>
      <c r="H6840">
        <v>2.58</v>
      </c>
      <c r="J6840">
        <v>0.20000100000000001</v>
      </c>
      <c r="K6840" t="b">
        <v>1</v>
      </c>
      <c r="L6840" t="s">
        <v>7219</v>
      </c>
      <c r="N6840" s="28">
        <v>43096.625</v>
      </c>
    </row>
    <row r="6841" spans="1:14" x14ac:dyDescent="0.25">
      <c r="A6841" t="str">
        <f>tb_audit_process_item[[#This Row],[id_audit_process_item_reference]]&amp;TEXT(tb_audit_process_item[[#This Row],[vr_threshold_accrued]],"000000000000,0000000000")</f>
        <v>7121000000000000,3000010000</v>
      </c>
      <c r="B6841">
        <v>7121</v>
      </c>
      <c r="C6841">
        <v>7127</v>
      </c>
      <c r="D6841">
        <v>2017</v>
      </c>
      <c r="E6841" t="s">
        <v>4342</v>
      </c>
      <c r="F6841">
        <v>9</v>
      </c>
      <c r="G6841">
        <v>5</v>
      </c>
      <c r="H6841">
        <v>3.59</v>
      </c>
      <c r="J6841">
        <v>0.30000100000000002</v>
      </c>
      <c r="K6841" t="b">
        <v>1</v>
      </c>
      <c r="L6841" t="s">
        <v>7219</v>
      </c>
      <c r="N6841" s="28">
        <v>43096.625</v>
      </c>
    </row>
    <row r="6842" spans="1:14" x14ac:dyDescent="0.25">
      <c r="A6842" t="str">
        <f>tb_audit_process_item[[#This Row],[id_audit_process_item_reference]]&amp;TEXT(tb_audit_process_item[[#This Row],[vr_threshold_accrued]],"000000000000,0000000000")</f>
        <v>7121000000000000,5000010000</v>
      </c>
      <c r="B6842">
        <v>7121</v>
      </c>
      <c r="C6842">
        <v>7261</v>
      </c>
      <c r="D6842">
        <v>2017</v>
      </c>
      <c r="E6842" t="s">
        <v>4342</v>
      </c>
      <c r="F6842">
        <v>9</v>
      </c>
      <c r="G6842">
        <v>5</v>
      </c>
      <c r="H6842">
        <v>5</v>
      </c>
      <c r="J6842" s="29">
        <v>0.50000100000000003</v>
      </c>
      <c r="K6842" t="b">
        <v>1</v>
      </c>
      <c r="L6842" t="s">
        <v>7219</v>
      </c>
      <c r="N6842" s="28">
        <v>43096.625</v>
      </c>
    </row>
    <row r="6843" spans="1:14" x14ac:dyDescent="0.25">
      <c r="A6843" t="str">
        <f>tb_audit_process_item[[#This Row],[id_audit_process_item_reference]]&amp;TEXT(tb_audit_process_item[[#This Row],[vr_threshold_accrued]],"000000000000,0000000000")</f>
        <v>7128000000000000,0000000000</v>
      </c>
      <c r="B6843">
        <v>7128</v>
      </c>
      <c r="C6843">
        <v>7128</v>
      </c>
      <c r="D6843">
        <v>2017</v>
      </c>
      <c r="E6843" t="s">
        <v>4343</v>
      </c>
      <c r="F6843">
        <v>9</v>
      </c>
      <c r="G6843">
        <v>5</v>
      </c>
      <c r="H6843">
        <v>5</v>
      </c>
      <c r="J6843"/>
      <c r="K6843" t="b">
        <v>1</v>
      </c>
      <c r="L6843" t="s">
        <v>7202</v>
      </c>
      <c r="N6843" s="28">
        <v>43096.625</v>
      </c>
    </row>
    <row r="6844" spans="1:14" x14ac:dyDescent="0.25">
      <c r="A6844" t="str">
        <f>tb_audit_process_item[[#This Row],[id_audit_process_item_reference]]&amp;TEXT(tb_audit_process_item[[#This Row],[vr_threshold_accrued]],"000000000000,0000000000")</f>
        <v>7129000000000000,0000000000</v>
      </c>
      <c r="B6844">
        <v>7129</v>
      </c>
      <c r="C6844">
        <v>7129</v>
      </c>
      <c r="D6844">
        <v>2017</v>
      </c>
      <c r="E6844" t="s">
        <v>7158</v>
      </c>
      <c r="F6844">
        <v>8</v>
      </c>
      <c r="G6844">
        <v>2.5</v>
      </c>
      <c r="H6844">
        <v>5</v>
      </c>
      <c r="J6844"/>
      <c r="K6844" t="b">
        <v>1</v>
      </c>
      <c r="L6844" t="s">
        <v>7139</v>
      </c>
      <c r="N6844" s="28">
        <v>43096.625</v>
      </c>
    </row>
    <row r="6845" spans="1:14" x14ac:dyDescent="0.25">
      <c r="A6845" t="str">
        <f>tb_audit_process_item[[#This Row],[id_audit_process_item_reference]]&amp;TEXT(tb_audit_process_item[[#This Row],[vr_threshold_accrued]],"000000000000,0000000000")</f>
        <v>713000000000000,3000010000</v>
      </c>
      <c r="B6845">
        <v>713</v>
      </c>
      <c r="C6845">
        <v>713</v>
      </c>
      <c r="D6845">
        <v>2013</v>
      </c>
      <c r="E6845" t="s">
        <v>4751</v>
      </c>
      <c r="F6845">
        <v>10</v>
      </c>
      <c r="G6845">
        <v>1.58</v>
      </c>
      <c r="H6845">
        <v>2.2999999999999998</v>
      </c>
      <c r="I6845">
        <v>0.65</v>
      </c>
      <c r="J6845">
        <v>0.30000100000000002</v>
      </c>
      <c r="K6845" t="b">
        <v>1</v>
      </c>
      <c r="L6845" t="s">
        <v>1666</v>
      </c>
      <c r="N6845" s="28">
        <v>42214.662777777776</v>
      </c>
    </row>
    <row r="6846" spans="1:14" x14ac:dyDescent="0.25">
      <c r="A6846" t="str">
        <f>tb_audit_process_item[[#This Row],[id_audit_process_item_reference]]&amp;TEXT(tb_audit_process_item[[#This Row],[vr_threshold_accrued]],"000000000000,0000000000")</f>
        <v>7130000000000001,0000000000</v>
      </c>
      <c r="B6846">
        <v>7130</v>
      </c>
      <c r="C6846">
        <v>7130</v>
      </c>
      <c r="D6846">
        <v>2017</v>
      </c>
      <c r="E6846" t="s">
        <v>4388</v>
      </c>
      <c r="F6846">
        <v>9</v>
      </c>
      <c r="G6846">
        <v>5</v>
      </c>
      <c r="H6846">
        <v>0.5</v>
      </c>
      <c r="J6846">
        <v>1</v>
      </c>
      <c r="K6846" t="b">
        <v>1</v>
      </c>
      <c r="L6846" t="s">
        <v>7141</v>
      </c>
      <c r="N6846" s="28">
        <v>43096.625</v>
      </c>
    </row>
    <row r="6847" spans="1:14" x14ac:dyDescent="0.25">
      <c r="A6847" t="str">
        <f>tb_audit_process_item[[#This Row],[id_audit_process_item_reference]]&amp;TEXT(tb_audit_process_item[[#This Row],[vr_threshold_accrued]],"000000000000,0000000000")</f>
        <v>7130000000000002,0000000000</v>
      </c>
      <c r="B6847">
        <v>7130</v>
      </c>
      <c r="C6847">
        <v>7131</v>
      </c>
      <c r="D6847">
        <v>2017</v>
      </c>
      <c r="E6847" t="s">
        <v>4388</v>
      </c>
      <c r="F6847">
        <v>9</v>
      </c>
      <c r="G6847">
        <v>5</v>
      </c>
      <c r="H6847">
        <v>0.69</v>
      </c>
      <c r="J6847">
        <v>2</v>
      </c>
      <c r="K6847" t="b">
        <v>1</v>
      </c>
      <c r="L6847" t="s">
        <v>7141</v>
      </c>
      <c r="N6847" s="28">
        <v>43096.625</v>
      </c>
    </row>
    <row r="6848" spans="1:14" x14ac:dyDescent="0.25">
      <c r="A6848" t="str">
        <f>tb_audit_process_item[[#This Row],[id_audit_process_item_reference]]&amp;TEXT(tb_audit_process_item[[#This Row],[vr_threshold_accrued]],"000000000000,0000000000")</f>
        <v>7130000000000003,0000000000</v>
      </c>
      <c r="B6848">
        <v>7130</v>
      </c>
      <c r="C6848">
        <v>7132</v>
      </c>
      <c r="D6848">
        <v>2017</v>
      </c>
      <c r="E6848" t="s">
        <v>4388</v>
      </c>
      <c r="F6848">
        <v>9</v>
      </c>
      <c r="G6848">
        <v>5</v>
      </c>
      <c r="H6848">
        <v>0.96</v>
      </c>
      <c r="J6848" s="29">
        <v>3</v>
      </c>
      <c r="K6848" t="b">
        <v>1</v>
      </c>
      <c r="L6848" t="s">
        <v>7141</v>
      </c>
      <c r="N6848" s="28">
        <v>43096.625</v>
      </c>
    </row>
    <row r="6849" spans="1:14" x14ac:dyDescent="0.25">
      <c r="A6849" t="str">
        <f>tb_audit_process_item[[#This Row],[id_audit_process_item_reference]]&amp;TEXT(tb_audit_process_item[[#This Row],[vr_threshold_accrued]],"000000000000,0000000000")</f>
        <v>7130000000000004,0000000000</v>
      </c>
      <c r="B6849">
        <v>7130</v>
      </c>
      <c r="C6849">
        <v>7133</v>
      </c>
      <c r="D6849">
        <v>2017</v>
      </c>
      <c r="E6849" t="s">
        <v>4388</v>
      </c>
      <c r="F6849">
        <v>9</v>
      </c>
      <c r="G6849">
        <v>5</v>
      </c>
      <c r="H6849">
        <v>1.34</v>
      </c>
      <c r="J6849">
        <v>4</v>
      </c>
      <c r="K6849" t="b">
        <v>1</v>
      </c>
      <c r="L6849" t="s">
        <v>7141</v>
      </c>
      <c r="N6849" s="28">
        <v>43096.625</v>
      </c>
    </row>
    <row r="6850" spans="1:14" x14ac:dyDescent="0.25">
      <c r="A6850" t="str">
        <f>tb_audit_process_item[[#This Row],[id_audit_process_item_reference]]&amp;TEXT(tb_audit_process_item[[#This Row],[vr_threshold_accrued]],"000000000000,0000000000")</f>
        <v>7130000000000005,0000000000</v>
      </c>
      <c r="B6850">
        <v>7130</v>
      </c>
      <c r="C6850">
        <v>7134</v>
      </c>
      <c r="D6850">
        <v>2017</v>
      </c>
      <c r="E6850" t="s">
        <v>4388</v>
      </c>
      <c r="F6850">
        <v>9</v>
      </c>
      <c r="G6850">
        <v>5</v>
      </c>
      <c r="H6850">
        <v>1.86</v>
      </c>
      <c r="J6850">
        <v>5</v>
      </c>
      <c r="K6850" t="b">
        <v>1</v>
      </c>
      <c r="L6850" t="s">
        <v>7141</v>
      </c>
      <c r="N6850" s="28">
        <v>43096.625</v>
      </c>
    </row>
    <row r="6851" spans="1:14" x14ac:dyDescent="0.25">
      <c r="A6851" t="str">
        <f>tb_audit_process_item[[#This Row],[id_audit_process_item_reference]]&amp;TEXT(tb_audit_process_item[[#This Row],[vr_threshold_accrued]],"000000000000,0000000000")</f>
        <v>7130000000000006,0000000000</v>
      </c>
      <c r="B6851">
        <v>7130</v>
      </c>
      <c r="C6851">
        <v>7135</v>
      </c>
      <c r="D6851">
        <v>2017</v>
      </c>
      <c r="E6851" t="s">
        <v>4388</v>
      </c>
      <c r="F6851">
        <v>9</v>
      </c>
      <c r="G6851">
        <v>5</v>
      </c>
      <c r="H6851">
        <v>2.58</v>
      </c>
      <c r="J6851">
        <v>6</v>
      </c>
      <c r="K6851" t="b">
        <v>1</v>
      </c>
      <c r="L6851" t="s">
        <v>7141</v>
      </c>
      <c r="N6851" s="28">
        <v>43096.625</v>
      </c>
    </row>
    <row r="6852" spans="1:14" x14ac:dyDescent="0.25">
      <c r="A6852" t="str">
        <f>tb_audit_process_item[[#This Row],[id_audit_process_item_reference]]&amp;TEXT(tb_audit_process_item[[#This Row],[vr_threshold_accrued]],"000000000000,0000000000")</f>
        <v>7130000000000007,0000000000</v>
      </c>
      <c r="B6852">
        <v>7130</v>
      </c>
      <c r="C6852">
        <v>7136</v>
      </c>
      <c r="D6852">
        <v>2017</v>
      </c>
      <c r="E6852" t="s">
        <v>4388</v>
      </c>
      <c r="F6852">
        <v>9</v>
      </c>
      <c r="G6852">
        <v>5</v>
      </c>
      <c r="H6852">
        <v>3.59</v>
      </c>
      <c r="J6852">
        <v>7</v>
      </c>
      <c r="K6852" t="b">
        <v>1</v>
      </c>
      <c r="L6852" t="s">
        <v>7141</v>
      </c>
      <c r="N6852" s="28">
        <v>43096.625</v>
      </c>
    </row>
    <row r="6853" spans="1:14" x14ac:dyDescent="0.25">
      <c r="A6853" t="str">
        <f>tb_audit_process_item[[#This Row],[id_audit_process_item_reference]]&amp;TEXT(tb_audit_process_item[[#This Row],[vr_threshold_accrued]],"000000000000,0000000000")</f>
        <v>7130000000000008,0000000000</v>
      </c>
      <c r="B6853">
        <v>7130</v>
      </c>
      <c r="C6853">
        <v>7137</v>
      </c>
      <c r="D6853">
        <v>2017</v>
      </c>
      <c r="E6853" t="s">
        <v>4388</v>
      </c>
      <c r="F6853">
        <v>9</v>
      </c>
      <c r="G6853">
        <v>5</v>
      </c>
      <c r="H6853">
        <v>5</v>
      </c>
      <c r="J6853">
        <v>8</v>
      </c>
      <c r="K6853" t="b">
        <v>1</v>
      </c>
      <c r="L6853" t="s">
        <v>7141</v>
      </c>
      <c r="N6853" s="28">
        <v>43096.625</v>
      </c>
    </row>
    <row r="6854" spans="1:14" x14ac:dyDescent="0.25">
      <c r="A6854" t="str">
        <f>tb_audit_process_item[[#This Row],[id_audit_process_item_reference]]&amp;TEXT(tb_audit_process_item[[#This Row],[vr_threshold_accrued]],"000000000000,0000000000")</f>
        <v>7138000000000000,0000000000</v>
      </c>
      <c r="B6854">
        <v>7138</v>
      </c>
      <c r="C6854">
        <v>7138</v>
      </c>
      <c r="D6854">
        <v>2017</v>
      </c>
      <c r="E6854" t="s">
        <v>6293</v>
      </c>
      <c r="F6854">
        <v>8</v>
      </c>
      <c r="G6854">
        <v>2.91</v>
      </c>
      <c r="H6854">
        <v>5</v>
      </c>
      <c r="J6854"/>
      <c r="K6854" t="b">
        <v>1</v>
      </c>
      <c r="L6854" t="s">
        <v>7140</v>
      </c>
      <c r="N6854" s="28">
        <v>43096.625</v>
      </c>
    </row>
    <row r="6855" spans="1:14" x14ac:dyDescent="0.25">
      <c r="A6855" t="str">
        <f>tb_audit_process_item[[#This Row],[id_audit_process_item_reference]]&amp;TEXT(tb_audit_process_item[[#This Row],[vr_threshold_accrued]],"000000000000,0000000000")</f>
        <v>7139000000000000,0000000000</v>
      </c>
      <c r="B6855">
        <v>7139</v>
      </c>
      <c r="C6855">
        <v>7139</v>
      </c>
      <c r="D6855">
        <v>2017</v>
      </c>
      <c r="E6855" t="s">
        <v>6349</v>
      </c>
      <c r="F6855">
        <v>9</v>
      </c>
      <c r="G6855">
        <v>5</v>
      </c>
      <c r="H6855">
        <v>0</v>
      </c>
      <c r="J6855"/>
      <c r="K6855" t="b">
        <v>1</v>
      </c>
      <c r="L6855" t="s">
        <v>1127</v>
      </c>
      <c r="N6855" s="28">
        <v>43096.625</v>
      </c>
    </row>
    <row r="6856" spans="1:14" x14ac:dyDescent="0.25">
      <c r="A6856" t="str">
        <f>tb_audit_process_item[[#This Row],[id_audit_process_item_reference]]&amp;TEXT(tb_audit_process_item[[#This Row],[vr_threshold_accrued]],"000000000000,0000000000")</f>
        <v>714000000000000,0000010000</v>
      </c>
      <c r="B6856">
        <v>714</v>
      </c>
      <c r="C6856">
        <v>714</v>
      </c>
      <c r="D6856">
        <v>2013</v>
      </c>
      <c r="E6856" t="s">
        <v>4752</v>
      </c>
      <c r="F6856">
        <v>10</v>
      </c>
      <c r="G6856">
        <v>1.58</v>
      </c>
      <c r="H6856">
        <v>0.5</v>
      </c>
      <c r="I6856">
        <v>2.5000000000000001E-2</v>
      </c>
      <c r="J6856">
        <v>9.9999999999999995E-7</v>
      </c>
      <c r="K6856" t="b">
        <v>1</v>
      </c>
      <c r="L6856" t="s">
        <v>1667</v>
      </c>
      <c r="N6856" s="28">
        <v>42214.662777777776</v>
      </c>
    </row>
    <row r="6857" spans="1:14" x14ac:dyDescent="0.25">
      <c r="A6857" t="str">
        <f>tb_audit_process_item[[#This Row],[id_audit_process_item_reference]]&amp;TEXT(tb_audit_process_item[[#This Row],[vr_threshold_accrued]],"000000000000,0000000000")</f>
        <v>7140000000000000,0000000000</v>
      </c>
      <c r="B6857">
        <v>7140</v>
      </c>
      <c r="C6857">
        <v>7140</v>
      </c>
      <c r="D6857">
        <v>2017</v>
      </c>
      <c r="E6857" t="s">
        <v>6350</v>
      </c>
      <c r="F6857">
        <v>9</v>
      </c>
      <c r="G6857">
        <v>5</v>
      </c>
      <c r="H6857">
        <v>0</v>
      </c>
      <c r="J6857"/>
      <c r="K6857" t="b">
        <v>1</v>
      </c>
      <c r="L6857" t="s">
        <v>1128</v>
      </c>
      <c r="N6857" s="28">
        <v>43096.625</v>
      </c>
    </row>
    <row r="6858" spans="1:14" x14ac:dyDescent="0.25">
      <c r="A6858" t="str">
        <f>tb_audit_process_item[[#This Row],[id_audit_process_item_reference]]&amp;TEXT(tb_audit_process_item[[#This Row],[vr_threshold_accrued]],"000000000000,0000000000")</f>
        <v>7141000000000000,0000000000</v>
      </c>
      <c r="B6858">
        <v>7141</v>
      </c>
      <c r="C6858">
        <v>7141</v>
      </c>
      <c r="D6858">
        <v>2017</v>
      </c>
      <c r="E6858" t="s">
        <v>6351</v>
      </c>
      <c r="F6858">
        <v>9</v>
      </c>
      <c r="G6858">
        <v>5</v>
      </c>
      <c r="H6858">
        <v>0</v>
      </c>
      <c r="K6858" t="b">
        <v>1</v>
      </c>
      <c r="L6858" t="s">
        <v>1129</v>
      </c>
      <c r="N6858" s="28">
        <v>43096.625</v>
      </c>
    </row>
    <row r="6859" spans="1:14" x14ac:dyDescent="0.25">
      <c r="A6859" t="str">
        <f>tb_audit_process_item[[#This Row],[id_audit_process_item_reference]]&amp;TEXT(tb_audit_process_item[[#This Row],[vr_threshold_accrued]],"000000000000,0000000000")</f>
        <v>7142000000000000,0000000000</v>
      </c>
      <c r="B6859">
        <v>7142</v>
      </c>
      <c r="C6859">
        <v>7142</v>
      </c>
      <c r="D6859">
        <v>2017</v>
      </c>
      <c r="E6859" t="s">
        <v>6352</v>
      </c>
      <c r="F6859">
        <v>9</v>
      </c>
      <c r="G6859">
        <v>5</v>
      </c>
      <c r="H6859">
        <v>0</v>
      </c>
      <c r="J6859"/>
      <c r="K6859" t="b">
        <v>1</v>
      </c>
      <c r="L6859" t="s">
        <v>1100</v>
      </c>
      <c r="N6859" s="28">
        <v>43096.625</v>
      </c>
    </row>
    <row r="6860" spans="1:14" x14ac:dyDescent="0.25">
      <c r="A6860" t="str">
        <f>tb_audit_process_item[[#This Row],[id_audit_process_item_reference]]&amp;TEXT(tb_audit_process_item[[#This Row],[vr_threshold_accrued]],"000000000000,0000000000")</f>
        <v>7143000000000000,0000010000</v>
      </c>
      <c r="B6860">
        <v>7143</v>
      </c>
      <c r="C6860">
        <v>7143</v>
      </c>
      <c r="D6860">
        <v>2017</v>
      </c>
      <c r="E6860" t="s">
        <v>6353</v>
      </c>
      <c r="F6860">
        <v>9</v>
      </c>
      <c r="G6860">
        <v>5</v>
      </c>
      <c r="H6860">
        <v>0</v>
      </c>
      <c r="I6860">
        <v>2.5000000000000001E-3</v>
      </c>
      <c r="J6860">
        <v>9.9999999999999995E-7</v>
      </c>
      <c r="K6860" t="b">
        <v>1</v>
      </c>
      <c r="L6860" t="s">
        <v>4999</v>
      </c>
      <c r="N6860" s="28">
        <v>43096.625</v>
      </c>
    </row>
    <row r="6861" spans="1:14" x14ac:dyDescent="0.25">
      <c r="A6861" t="str">
        <f>tb_audit_process_item[[#This Row],[id_audit_process_item_reference]]&amp;TEXT(tb_audit_process_item[[#This Row],[vr_threshold_accrued]],"000000000000,0000000000")</f>
        <v>7143000000000000,0050010000</v>
      </c>
      <c r="B6861">
        <v>7143</v>
      </c>
      <c r="C6861">
        <v>7144</v>
      </c>
      <c r="D6861">
        <v>2017</v>
      </c>
      <c r="E6861" t="s">
        <v>6353</v>
      </c>
      <c r="F6861">
        <v>9</v>
      </c>
      <c r="G6861">
        <v>5</v>
      </c>
      <c r="H6861">
        <v>0</v>
      </c>
      <c r="I6861">
        <v>2.75E-2</v>
      </c>
      <c r="J6861">
        <v>5.0010000000000002E-3</v>
      </c>
      <c r="K6861" t="b">
        <v>1</v>
      </c>
      <c r="L6861" t="s">
        <v>4999</v>
      </c>
      <c r="N6861" s="28">
        <v>43096.625</v>
      </c>
    </row>
    <row r="6862" spans="1:14" x14ac:dyDescent="0.25">
      <c r="A6862" t="str">
        <f>tb_audit_process_item[[#This Row],[id_audit_process_item_reference]]&amp;TEXT(tb_audit_process_item[[#This Row],[vr_threshold_accrued]],"000000000000,0000000000")</f>
        <v>7143000000000000,0500010000</v>
      </c>
      <c r="B6862">
        <v>7143</v>
      </c>
      <c r="C6862">
        <v>7145</v>
      </c>
      <c r="D6862">
        <v>2017</v>
      </c>
      <c r="E6862" t="s">
        <v>6353</v>
      </c>
      <c r="F6862">
        <v>9</v>
      </c>
      <c r="G6862">
        <v>5</v>
      </c>
      <c r="H6862">
        <v>0</v>
      </c>
      <c r="I6862">
        <v>7.4999999999999997E-2</v>
      </c>
      <c r="J6862">
        <v>5.0000999999999997E-2</v>
      </c>
      <c r="K6862" t="b">
        <v>1</v>
      </c>
      <c r="L6862" t="s">
        <v>4999</v>
      </c>
      <c r="N6862" s="28">
        <v>43096.625</v>
      </c>
    </row>
    <row r="6863" spans="1:14" x14ac:dyDescent="0.25">
      <c r="A6863" t="str">
        <f>tb_audit_process_item[[#This Row],[id_audit_process_item_reference]]&amp;TEXT(tb_audit_process_item[[#This Row],[vr_threshold_accrued]],"000000000000,0000000000")</f>
        <v>7143000000000000,1000010000</v>
      </c>
      <c r="B6863">
        <v>7143</v>
      </c>
      <c r="C6863">
        <v>7146</v>
      </c>
      <c r="D6863">
        <v>2017</v>
      </c>
      <c r="E6863" t="s">
        <v>6353</v>
      </c>
      <c r="F6863">
        <v>9</v>
      </c>
      <c r="G6863">
        <v>5</v>
      </c>
      <c r="H6863">
        <v>0</v>
      </c>
      <c r="I6863">
        <v>0.125</v>
      </c>
      <c r="J6863">
        <v>0.10000100000000001</v>
      </c>
      <c r="K6863" t="b">
        <v>1</v>
      </c>
      <c r="L6863" t="s">
        <v>4999</v>
      </c>
      <c r="N6863" s="28">
        <v>43096.625</v>
      </c>
    </row>
    <row r="6864" spans="1:14" x14ac:dyDescent="0.25">
      <c r="A6864" t="str">
        <f>tb_audit_process_item[[#This Row],[id_audit_process_item_reference]]&amp;TEXT(tb_audit_process_item[[#This Row],[vr_threshold_accrued]],"000000000000,0000000000")</f>
        <v>7143000000000000,1500010000</v>
      </c>
      <c r="B6864">
        <v>7143</v>
      </c>
      <c r="C6864">
        <v>7147</v>
      </c>
      <c r="D6864">
        <v>2017</v>
      </c>
      <c r="E6864" t="s">
        <v>6353</v>
      </c>
      <c r="F6864">
        <v>9</v>
      </c>
      <c r="G6864">
        <v>5</v>
      </c>
      <c r="H6864">
        <v>0</v>
      </c>
      <c r="I6864">
        <v>0.17499999999999999</v>
      </c>
      <c r="J6864">
        <v>0.150001</v>
      </c>
      <c r="K6864" t="b">
        <v>1</v>
      </c>
      <c r="L6864" t="s">
        <v>4999</v>
      </c>
      <c r="N6864" s="28">
        <v>43096.625</v>
      </c>
    </row>
    <row r="6865" spans="1:14" x14ac:dyDescent="0.25">
      <c r="A6865" t="str">
        <f>tb_audit_process_item[[#This Row],[id_audit_process_item_reference]]&amp;TEXT(tb_audit_process_item[[#This Row],[vr_threshold_accrued]],"000000000000,0000000000")</f>
        <v>7143000000000000,2000010000</v>
      </c>
      <c r="B6865">
        <v>7143</v>
      </c>
      <c r="C6865">
        <v>7148</v>
      </c>
      <c r="D6865">
        <v>2017</v>
      </c>
      <c r="E6865" t="s">
        <v>6353</v>
      </c>
      <c r="F6865">
        <v>9</v>
      </c>
      <c r="G6865">
        <v>5</v>
      </c>
      <c r="H6865">
        <v>0</v>
      </c>
      <c r="I6865">
        <v>0.25</v>
      </c>
      <c r="J6865">
        <v>0.20000100000000001</v>
      </c>
      <c r="K6865" t="b">
        <v>1</v>
      </c>
      <c r="L6865" t="s">
        <v>4999</v>
      </c>
      <c r="N6865" s="28">
        <v>43096.625</v>
      </c>
    </row>
    <row r="6866" spans="1:14" x14ac:dyDescent="0.25">
      <c r="A6866" t="str">
        <f>tb_audit_process_item[[#This Row],[id_audit_process_item_reference]]&amp;TEXT(tb_audit_process_item[[#This Row],[vr_threshold_accrued]],"000000000000,0000000000")</f>
        <v>7143000000000000,3000010000</v>
      </c>
      <c r="B6866">
        <v>7143</v>
      </c>
      <c r="C6866">
        <v>7149</v>
      </c>
      <c r="D6866">
        <v>2017</v>
      </c>
      <c r="E6866" t="s">
        <v>6353</v>
      </c>
      <c r="F6866">
        <v>9</v>
      </c>
      <c r="G6866">
        <v>5</v>
      </c>
      <c r="H6866">
        <v>0</v>
      </c>
      <c r="I6866">
        <v>0.4</v>
      </c>
      <c r="J6866">
        <v>0.30000100000000002</v>
      </c>
      <c r="K6866" t="b">
        <v>1</v>
      </c>
      <c r="L6866" t="s">
        <v>4999</v>
      </c>
      <c r="N6866" s="28">
        <v>43096.625</v>
      </c>
    </row>
    <row r="6867" spans="1:14" x14ac:dyDescent="0.25">
      <c r="A6867" t="str">
        <f>tb_audit_process_item[[#This Row],[id_audit_process_item_reference]]&amp;TEXT(tb_audit_process_item[[#This Row],[vr_threshold_accrued]],"000000000000,0000000000")</f>
        <v>7143000000000000,5000010000</v>
      </c>
      <c r="B6867">
        <v>7143</v>
      </c>
      <c r="C6867">
        <v>7150</v>
      </c>
      <c r="D6867">
        <v>2017</v>
      </c>
      <c r="E6867" t="s">
        <v>6353</v>
      </c>
      <c r="F6867">
        <v>9</v>
      </c>
      <c r="G6867">
        <v>5</v>
      </c>
      <c r="H6867">
        <v>0</v>
      </c>
      <c r="I6867">
        <v>0.75</v>
      </c>
      <c r="J6867">
        <v>0.50000100000000003</v>
      </c>
      <c r="K6867" t="b">
        <v>1</v>
      </c>
      <c r="L6867" t="s">
        <v>4999</v>
      </c>
      <c r="N6867" s="28">
        <v>43096.625</v>
      </c>
    </row>
    <row r="6868" spans="1:14" x14ac:dyDescent="0.25">
      <c r="A6868" t="str">
        <f>tb_audit_process_item[[#This Row],[id_audit_process_item_reference]]&amp;TEXT(tb_audit_process_item[[#This Row],[vr_threshold_accrued]],"000000000000,0000000000")</f>
        <v>715000000000000,0500010000</v>
      </c>
      <c r="B6868">
        <v>715</v>
      </c>
      <c r="C6868">
        <v>715</v>
      </c>
      <c r="D6868">
        <v>2013</v>
      </c>
      <c r="E6868" t="s">
        <v>4753</v>
      </c>
      <c r="F6868">
        <v>10</v>
      </c>
      <c r="G6868">
        <v>1.58</v>
      </c>
      <c r="H6868">
        <v>1.75</v>
      </c>
      <c r="I6868">
        <v>0.17499999999999999</v>
      </c>
      <c r="J6868">
        <v>5.0000999999999997E-2</v>
      </c>
      <c r="K6868" t="b">
        <v>1</v>
      </c>
      <c r="L6868" t="s">
        <v>1668</v>
      </c>
      <c r="N6868" s="28">
        <v>42214.662777777776</v>
      </c>
    </row>
    <row r="6869" spans="1:14" x14ac:dyDescent="0.25">
      <c r="A6869" t="str">
        <f>tb_audit_process_item[[#This Row],[id_audit_process_item_reference]]&amp;TEXT(tb_audit_process_item[[#This Row],[vr_threshold_accrued]],"000000000000,0000000000")</f>
        <v>7151000000000000,0000010000</v>
      </c>
      <c r="B6869">
        <v>7151</v>
      </c>
      <c r="C6869">
        <v>7151</v>
      </c>
      <c r="D6869">
        <v>2017</v>
      </c>
      <c r="E6869" t="s">
        <v>6354</v>
      </c>
      <c r="F6869">
        <v>9</v>
      </c>
      <c r="G6869">
        <v>5</v>
      </c>
      <c r="H6869">
        <v>0</v>
      </c>
      <c r="I6869">
        <v>5.0000000000000001E-3</v>
      </c>
      <c r="J6869">
        <v>9.9999999999999995E-7</v>
      </c>
      <c r="K6869" t="b">
        <v>1</v>
      </c>
      <c r="L6869" t="s">
        <v>6750</v>
      </c>
      <c r="N6869" s="28">
        <v>43096.625</v>
      </c>
    </row>
    <row r="6870" spans="1:14" x14ac:dyDescent="0.25">
      <c r="A6870" t="str">
        <f>tb_audit_process_item[[#This Row],[id_audit_process_item_reference]]&amp;TEXT(tb_audit_process_item[[#This Row],[vr_threshold_accrued]],"000000000000,0000000000")</f>
        <v>7151000000000000,0100010000</v>
      </c>
      <c r="B6870">
        <v>7151</v>
      </c>
      <c r="C6870">
        <v>7152</v>
      </c>
      <c r="D6870">
        <v>2017</v>
      </c>
      <c r="E6870" t="s">
        <v>6354</v>
      </c>
      <c r="F6870">
        <v>9</v>
      </c>
      <c r="G6870">
        <v>5</v>
      </c>
      <c r="H6870">
        <v>0</v>
      </c>
      <c r="I6870">
        <v>0.03</v>
      </c>
      <c r="J6870">
        <v>1.0000999999999999E-2</v>
      </c>
      <c r="K6870" t="b">
        <v>1</v>
      </c>
      <c r="L6870" t="s">
        <v>6750</v>
      </c>
      <c r="N6870" s="28">
        <v>43096.625</v>
      </c>
    </row>
    <row r="6871" spans="1:14" x14ac:dyDescent="0.25">
      <c r="A6871" t="str">
        <f>tb_audit_process_item[[#This Row],[id_audit_process_item_reference]]&amp;TEXT(tb_audit_process_item[[#This Row],[vr_threshold_accrued]],"000000000000,0000000000")</f>
        <v>7151000000000000,0500010000</v>
      </c>
      <c r="B6871">
        <v>7151</v>
      </c>
      <c r="C6871">
        <v>7153</v>
      </c>
      <c r="D6871">
        <v>2017</v>
      </c>
      <c r="E6871" t="s">
        <v>6354</v>
      </c>
      <c r="F6871">
        <v>9</v>
      </c>
      <c r="G6871">
        <v>5</v>
      </c>
      <c r="H6871">
        <v>0</v>
      </c>
      <c r="I6871">
        <v>7.4999999999999997E-2</v>
      </c>
      <c r="J6871">
        <v>5.0000999999999997E-2</v>
      </c>
      <c r="K6871" t="b">
        <v>1</v>
      </c>
      <c r="L6871" t="s">
        <v>6750</v>
      </c>
      <c r="N6871" s="28">
        <v>43096.625</v>
      </c>
    </row>
    <row r="6872" spans="1:14" x14ac:dyDescent="0.25">
      <c r="A6872" t="str">
        <f>tb_audit_process_item[[#This Row],[id_audit_process_item_reference]]&amp;TEXT(tb_audit_process_item[[#This Row],[vr_threshold_accrued]],"000000000000,0000000000")</f>
        <v>7151000000000000,1000010000</v>
      </c>
      <c r="B6872">
        <v>7151</v>
      </c>
      <c r="C6872">
        <v>7154</v>
      </c>
      <c r="D6872">
        <v>2017</v>
      </c>
      <c r="E6872" t="s">
        <v>6354</v>
      </c>
      <c r="F6872">
        <v>9</v>
      </c>
      <c r="G6872">
        <v>5</v>
      </c>
      <c r="H6872">
        <v>0</v>
      </c>
      <c r="I6872">
        <v>0.125</v>
      </c>
      <c r="J6872">
        <v>0.10000100000000001</v>
      </c>
      <c r="K6872" t="b">
        <v>1</v>
      </c>
      <c r="L6872" t="s">
        <v>6750</v>
      </c>
      <c r="N6872" s="28">
        <v>43096.625</v>
      </c>
    </row>
    <row r="6873" spans="1:14" x14ac:dyDescent="0.25">
      <c r="A6873" t="str">
        <f>tb_audit_process_item[[#This Row],[id_audit_process_item_reference]]&amp;TEXT(tb_audit_process_item[[#This Row],[vr_threshold_accrued]],"000000000000,0000000000")</f>
        <v>7151000000000000,1500010000</v>
      </c>
      <c r="B6873">
        <v>7151</v>
      </c>
      <c r="C6873">
        <v>7155</v>
      </c>
      <c r="D6873">
        <v>2017</v>
      </c>
      <c r="E6873" t="s">
        <v>6354</v>
      </c>
      <c r="F6873">
        <v>9</v>
      </c>
      <c r="G6873">
        <v>5</v>
      </c>
      <c r="H6873">
        <v>0</v>
      </c>
      <c r="I6873">
        <v>0.17499999999999999</v>
      </c>
      <c r="J6873">
        <v>0.150001</v>
      </c>
      <c r="K6873" t="b">
        <v>1</v>
      </c>
      <c r="L6873" t="s">
        <v>6750</v>
      </c>
      <c r="N6873" s="28">
        <v>43096.625</v>
      </c>
    </row>
    <row r="6874" spans="1:14" x14ac:dyDescent="0.25">
      <c r="A6874" t="str">
        <f>tb_audit_process_item[[#This Row],[id_audit_process_item_reference]]&amp;TEXT(tb_audit_process_item[[#This Row],[vr_threshold_accrued]],"000000000000,0000000000")</f>
        <v>7151000000000000,2000010000</v>
      </c>
      <c r="B6874">
        <v>7151</v>
      </c>
      <c r="C6874">
        <v>7156</v>
      </c>
      <c r="D6874">
        <v>2017</v>
      </c>
      <c r="E6874" t="s">
        <v>6354</v>
      </c>
      <c r="F6874">
        <v>9</v>
      </c>
      <c r="G6874">
        <v>5</v>
      </c>
      <c r="H6874">
        <v>0</v>
      </c>
      <c r="I6874">
        <v>0.25</v>
      </c>
      <c r="J6874">
        <v>0.20000100000000001</v>
      </c>
      <c r="K6874" t="b">
        <v>1</v>
      </c>
      <c r="L6874" t="s">
        <v>6750</v>
      </c>
      <c r="N6874" s="28">
        <v>43096.625</v>
      </c>
    </row>
    <row r="6875" spans="1:14" x14ac:dyDescent="0.25">
      <c r="A6875" t="str">
        <f>tb_audit_process_item[[#This Row],[id_audit_process_item_reference]]&amp;TEXT(tb_audit_process_item[[#This Row],[vr_threshold_accrued]],"000000000000,0000000000")</f>
        <v>7151000000000000,3000010000</v>
      </c>
      <c r="B6875">
        <v>7151</v>
      </c>
      <c r="C6875">
        <v>7157</v>
      </c>
      <c r="D6875">
        <v>2017</v>
      </c>
      <c r="E6875" t="s">
        <v>6354</v>
      </c>
      <c r="F6875">
        <v>9</v>
      </c>
      <c r="G6875">
        <v>5</v>
      </c>
      <c r="H6875">
        <v>0</v>
      </c>
      <c r="I6875">
        <v>0.4</v>
      </c>
      <c r="J6875">
        <v>0.30000100000000002</v>
      </c>
      <c r="K6875" t="b">
        <v>1</v>
      </c>
      <c r="L6875" t="s">
        <v>6750</v>
      </c>
      <c r="N6875" s="28">
        <v>43096.625</v>
      </c>
    </row>
    <row r="6876" spans="1:14" x14ac:dyDescent="0.25">
      <c r="A6876" t="str">
        <f>tb_audit_process_item[[#This Row],[id_audit_process_item_reference]]&amp;TEXT(tb_audit_process_item[[#This Row],[vr_threshold_accrued]],"000000000000,0000000000")</f>
        <v>7151000000000000,5000010000</v>
      </c>
      <c r="B6876">
        <v>7151</v>
      </c>
      <c r="C6876">
        <v>7158</v>
      </c>
      <c r="D6876">
        <v>2017</v>
      </c>
      <c r="E6876" t="s">
        <v>6354</v>
      </c>
      <c r="F6876">
        <v>9</v>
      </c>
      <c r="G6876">
        <v>5</v>
      </c>
      <c r="H6876">
        <v>0</v>
      </c>
      <c r="I6876">
        <v>0.75</v>
      </c>
      <c r="J6876" s="29">
        <v>0.50000100000000003</v>
      </c>
      <c r="K6876" t="b">
        <v>1</v>
      </c>
      <c r="L6876" t="s">
        <v>6750</v>
      </c>
      <c r="N6876" s="28">
        <v>43096.625</v>
      </c>
    </row>
    <row r="6877" spans="1:14" x14ac:dyDescent="0.25">
      <c r="A6877" t="str">
        <f>tb_audit_process_item[[#This Row],[id_audit_process_item_reference]]&amp;TEXT(tb_audit_process_item[[#This Row],[vr_threshold_accrued]],"000000000000,0000000000")</f>
        <v>7159000000000000,0000000000</v>
      </c>
      <c r="B6877">
        <v>7159</v>
      </c>
      <c r="C6877">
        <v>7159</v>
      </c>
      <c r="D6877">
        <v>2017</v>
      </c>
      <c r="E6877" t="s">
        <v>6356</v>
      </c>
      <c r="F6877">
        <v>9</v>
      </c>
      <c r="G6877">
        <v>5</v>
      </c>
      <c r="H6877">
        <v>0</v>
      </c>
      <c r="J6877"/>
      <c r="K6877" t="b">
        <v>1</v>
      </c>
      <c r="L6877" t="s">
        <v>1146</v>
      </c>
      <c r="N6877" s="28">
        <v>43096.625</v>
      </c>
    </row>
    <row r="6878" spans="1:14" x14ac:dyDescent="0.25">
      <c r="A6878" t="str">
        <f>tb_audit_process_item[[#This Row],[id_audit_process_item_reference]]&amp;TEXT(tb_audit_process_item[[#This Row],[vr_threshold_accrued]],"000000000000,0000000000")</f>
        <v>716000000000000,3000010000</v>
      </c>
      <c r="B6878">
        <v>716</v>
      </c>
      <c r="C6878">
        <v>716</v>
      </c>
      <c r="D6878">
        <v>2013</v>
      </c>
      <c r="E6878" t="s">
        <v>4754</v>
      </c>
      <c r="F6878">
        <v>10</v>
      </c>
      <c r="G6878">
        <v>1.58</v>
      </c>
      <c r="H6878">
        <v>2.2999999999999998</v>
      </c>
      <c r="I6878">
        <v>0.65</v>
      </c>
      <c r="J6878">
        <v>0.30000100000000002</v>
      </c>
      <c r="K6878" t="b">
        <v>1</v>
      </c>
      <c r="L6878" t="s">
        <v>1669</v>
      </c>
      <c r="N6878" s="28">
        <v>42214.662777777776</v>
      </c>
    </row>
    <row r="6879" spans="1:14" x14ac:dyDescent="0.25">
      <c r="A6879" t="str">
        <f>tb_audit_process_item[[#This Row],[id_audit_process_item_reference]]&amp;TEXT(tb_audit_process_item[[#This Row],[vr_threshold_accrued]],"000000000000,0000000000")</f>
        <v>7160000000000000,0000000000</v>
      </c>
      <c r="B6879">
        <v>7160</v>
      </c>
      <c r="C6879">
        <v>7160</v>
      </c>
      <c r="D6879">
        <v>2017</v>
      </c>
      <c r="E6879" t="s">
        <v>6357</v>
      </c>
      <c r="F6879">
        <v>9</v>
      </c>
      <c r="G6879">
        <v>5</v>
      </c>
      <c r="H6879">
        <v>0</v>
      </c>
      <c r="J6879"/>
      <c r="K6879" t="b">
        <v>1</v>
      </c>
      <c r="L6879" t="s">
        <v>1147</v>
      </c>
      <c r="N6879" s="28">
        <v>43096.625</v>
      </c>
    </row>
    <row r="6880" spans="1:14" x14ac:dyDescent="0.25">
      <c r="A6880" t="str">
        <f>tb_audit_process_item[[#This Row],[id_audit_process_item_reference]]&amp;TEXT(tb_audit_process_item[[#This Row],[vr_threshold_accrued]],"000000000000,0000000000")</f>
        <v>7161000000000000,0000010000</v>
      </c>
      <c r="B6880">
        <v>7161</v>
      </c>
      <c r="C6880">
        <v>7161</v>
      </c>
      <c r="D6880">
        <v>2017</v>
      </c>
      <c r="E6880" t="s">
        <v>6358</v>
      </c>
      <c r="F6880">
        <v>9</v>
      </c>
      <c r="G6880">
        <v>5</v>
      </c>
      <c r="H6880">
        <v>0</v>
      </c>
      <c r="I6880">
        <v>2.5000000000000001E-3</v>
      </c>
      <c r="J6880">
        <v>9.9999999999999995E-7</v>
      </c>
      <c r="K6880" t="b">
        <v>1</v>
      </c>
      <c r="L6880" t="s">
        <v>7302</v>
      </c>
      <c r="N6880" s="28">
        <v>43096.625</v>
      </c>
    </row>
    <row r="6881" spans="1:14" x14ac:dyDescent="0.25">
      <c r="A6881" t="str">
        <f>tb_audit_process_item[[#This Row],[id_audit_process_item_reference]]&amp;TEXT(tb_audit_process_item[[#This Row],[vr_threshold_accrued]],"000000000000,0000000000")</f>
        <v>7161000000000000,0050010000</v>
      </c>
      <c r="B6881">
        <v>7161</v>
      </c>
      <c r="C6881">
        <v>7162</v>
      </c>
      <c r="D6881">
        <v>2017</v>
      </c>
      <c r="E6881" t="s">
        <v>6358</v>
      </c>
      <c r="F6881">
        <v>9</v>
      </c>
      <c r="G6881">
        <v>5</v>
      </c>
      <c r="H6881">
        <v>0</v>
      </c>
      <c r="I6881">
        <v>2.75E-2</v>
      </c>
      <c r="J6881">
        <v>5.0010000000000002E-3</v>
      </c>
      <c r="K6881" t="b">
        <v>1</v>
      </c>
      <c r="L6881" t="s">
        <v>7302</v>
      </c>
      <c r="N6881" s="28">
        <v>43096.625</v>
      </c>
    </row>
    <row r="6882" spans="1:14" x14ac:dyDescent="0.25">
      <c r="A6882" t="str">
        <f>tb_audit_process_item[[#This Row],[id_audit_process_item_reference]]&amp;TEXT(tb_audit_process_item[[#This Row],[vr_threshold_accrued]],"000000000000,0000000000")</f>
        <v>7161000000000000,0500010000</v>
      </c>
      <c r="B6882">
        <v>7161</v>
      </c>
      <c r="C6882">
        <v>7163</v>
      </c>
      <c r="D6882">
        <v>2017</v>
      </c>
      <c r="E6882" t="s">
        <v>6358</v>
      </c>
      <c r="F6882">
        <v>9</v>
      </c>
      <c r="G6882">
        <v>5</v>
      </c>
      <c r="H6882">
        <v>0</v>
      </c>
      <c r="I6882">
        <v>7.4999999999999997E-2</v>
      </c>
      <c r="J6882">
        <v>5.0000999999999997E-2</v>
      </c>
      <c r="K6882" t="b">
        <v>1</v>
      </c>
      <c r="L6882" t="s">
        <v>7302</v>
      </c>
      <c r="N6882" s="28">
        <v>43096.625</v>
      </c>
    </row>
    <row r="6883" spans="1:14" x14ac:dyDescent="0.25">
      <c r="A6883" t="str">
        <f>tb_audit_process_item[[#This Row],[id_audit_process_item_reference]]&amp;TEXT(tb_audit_process_item[[#This Row],[vr_threshold_accrued]],"000000000000,0000000000")</f>
        <v>7161000000000000,1000010000</v>
      </c>
      <c r="B6883">
        <v>7161</v>
      </c>
      <c r="C6883">
        <v>7164</v>
      </c>
      <c r="D6883">
        <v>2017</v>
      </c>
      <c r="E6883" t="s">
        <v>6358</v>
      </c>
      <c r="F6883">
        <v>9</v>
      </c>
      <c r="G6883">
        <v>5</v>
      </c>
      <c r="H6883">
        <v>0</v>
      </c>
      <c r="I6883">
        <v>0.125</v>
      </c>
      <c r="J6883">
        <v>0.10000100000000001</v>
      </c>
      <c r="K6883" t="b">
        <v>1</v>
      </c>
      <c r="L6883" t="s">
        <v>7302</v>
      </c>
      <c r="N6883" s="28">
        <v>43096.625</v>
      </c>
    </row>
    <row r="6884" spans="1:14" x14ac:dyDescent="0.25">
      <c r="A6884" t="str">
        <f>tb_audit_process_item[[#This Row],[id_audit_process_item_reference]]&amp;TEXT(tb_audit_process_item[[#This Row],[vr_threshold_accrued]],"000000000000,0000000000")</f>
        <v>7161000000000000,1500010000</v>
      </c>
      <c r="B6884">
        <v>7161</v>
      </c>
      <c r="C6884">
        <v>7165</v>
      </c>
      <c r="D6884">
        <v>2017</v>
      </c>
      <c r="E6884" t="s">
        <v>6358</v>
      </c>
      <c r="F6884">
        <v>9</v>
      </c>
      <c r="G6884">
        <v>5</v>
      </c>
      <c r="H6884">
        <v>0</v>
      </c>
      <c r="I6884">
        <v>0.17499999999999999</v>
      </c>
      <c r="J6884">
        <v>0.150001</v>
      </c>
      <c r="K6884" t="b">
        <v>1</v>
      </c>
      <c r="L6884" t="s">
        <v>7302</v>
      </c>
      <c r="N6884" s="28">
        <v>43096.625</v>
      </c>
    </row>
    <row r="6885" spans="1:14" x14ac:dyDescent="0.25">
      <c r="A6885" t="str">
        <f>tb_audit_process_item[[#This Row],[id_audit_process_item_reference]]&amp;TEXT(tb_audit_process_item[[#This Row],[vr_threshold_accrued]],"000000000000,0000000000")</f>
        <v>7161000000000000,2000010000</v>
      </c>
      <c r="B6885">
        <v>7161</v>
      </c>
      <c r="C6885">
        <v>7166</v>
      </c>
      <c r="D6885">
        <v>2017</v>
      </c>
      <c r="E6885" t="s">
        <v>6358</v>
      </c>
      <c r="F6885">
        <v>9</v>
      </c>
      <c r="G6885">
        <v>5</v>
      </c>
      <c r="H6885">
        <v>0</v>
      </c>
      <c r="I6885">
        <v>0.25</v>
      </c>
      <c r="J6885">
        <v>0.20000100000000001</v>
      </c>
      <c r="K6885" t="b">
        <v>1</v>
      </c>
      <c r="L6885" t="s">
        <v>7302</v>
      </c>
      <c r="N6885" s="28">
        <v>43096.625</v>
      </c>
    </row>
    <row r="6886" spans="1:14" x14ac:dyDescent="0.25">
      <c r="A6886" t="str">
        <f>tb_audit_process_item[[#This Row],[id_audit_process_item_reference]]&amp;TEXT(tb_audit_process_item[[#This Row],[vr_threshold_accrued]],"000000000000,0000000000")</f>
        <v>7161000000000000,3000010000</v>
      </c>
      <c r="B6886">
        <v>7161</v>
      </c>
      <c r="C6886">
        <v>7167</v>
      </c>
      <c r="D6886">
        <v>2017</v>
      </c>
      <c r="E6886" t="s">
        <v>6358</v>
      </c>
      <c r="F6886">
        <v>9</v>
      </c>
      <c r="G6886">
        <v>5</v>
      </c>
      <c r="H6886">
        <v>0</v>
      </c>
      <c r="I6886">
        <v>0.4</v>
      </c>
      <c r="J6886" s="29">
        <v>0.30000100000000002</v>
      </c>
      <c r="K6886" t="b">
        <v>1</v>
      </c>
      <c r="L6886" t="s">
        <v>7302</v>
      </c>
      <c r="N6886" s="28">
        <v>43096.625</v>
      </c>
    </row>
    <row r="6887" spans="1:14" x14ac:dyDescent="0.25">
      <c r="A6887" t="str">
        <f>tb_audit_process_item[[#This Row],[id_audit_process_item_reference]]&amp;TEXT(tb_audit_process_item[[#This Row],[vr_threshold_accrued]],"000000000000,0000000000")</f>
        <v>7161000000000000,5000010000</v>
      </c>
      <c r="B6887">
        <v>7161</v>
      </c>
      <c r="C6887">
        <v>7168</v>
      </c>
      <c r="D6887">
        <v>2017</v>
      </c>
      <c r="E6887" t="s">
        <v>6358</v>
      </c>
      <c r="F6887">
        <v>9</v>
      </c>
      <c r="G6887">
        <v>5</v>
      </c>
      <c r="H6887">
        <v>0</v>
      </c>
      <c r="I6887">
        <v>0.75</v>
      </c>
      <c r="J6887">
        <v>0.50000100000000003</v>
      </c>
      <c r="K6887" t="b">
        <v>1</v>
      </c>
      <c r="L6887" t="s">
        <v>7302</v>
      </c>
      <c r="N6887" s="28">
        <v>43096.625</v>
      </c>
    </row>
    <row r="6888" spans="1:14" x14ac:dyDescent="0.25">
      <c r="A6888" t="str">
        <f>tb_audit_process_item[[#This Row],[id_audit_process_item_reference]]&amp;TEXT(tb_audit_process_item[[#This Row],[vr_threshold_accrued]],"000000000000,0000000000")</f>
        <v>7169000000000000,0000000000</v>
      </c>
      <c r="B6888">
        <v>7169</v>
      </c>
      <c r="C6888">
        <v>7169</v>
      </c>
      <c r="D6888">
        <v>2017</v>
      </c>
      <c r="E6888" t="s">
        <v>6399</v>
      </c>
      <c r="F6888">
        <v>9</v>
      </c>
      <c r="G6888">
        <v>5</v>
      </c>
      <c r="H6888">
        <v>0</v>
      </c>
      <c r="J6888"/>
      <c r="K6888" t="b">
        <v>1</v>
      </c>
      <c r="L6888" t="s">
        <v>1272</v>
      </c>
      <c r="N6888" s="28">
        <v>43096.625</v>
      </c>
    </row>
    <row r="6889" spans="1:14" x14ac:dyDescent="0.25">
      <c r="A6889" t="str">
        <f>tb_audit_process_item[[#This Row],[id_audit_process_item_reference]]&amp;TEXT(tb_audit_process_item[[#This Row],[vr_threshold_accrued]],"000000000000,0000000000")</f>
        <v>717000000000000,0000000000</v>
      </c>
      <c r="B6889">
        <v>717</v>
      </c>
      <c r="C6889">
        <v>717</v>
      </c>
      <c r="D6889">
        <v>2013</v>
      </c>
      <c r="E6889" t="s">
        <v>4844</v>
      </c>
      <c r="F6889">
        <v>10</v>
      </c>
      <c r="G6889">
        <v>4.5</v>
      </c>
      <c r="H6889">
        <v>5</v>
      </c>
      <c r="J6889"/>
      <c r="K6889" t="b">
        <v>1</v>
      </c>
      <c r="L6889" t="s">
        <v>46</v>
      </c>
      <c r="N6889" s="28">
        <v>42214.662777777776</v>
      </c>
    </row>
    <row r="6890" spans="1:14" x14ac:dyDescent="0.25">
      <c r="A6890" t="str">
        <f>tb_audit_process_item[[#This Row],[id_audit_process_item_reference]]&amp;TEXT(tb_audit_process_item[[#This Row],[vr_threshold_accrued]],"000000000000,0000000000")</f>
        <v>7170000000000000,0000000000</v>
      </c>
      <c r="B6890">
        <v>7170</v>
      </c>
      <c r="C6890">
        <v>7170</v>
      </c>
      <c r="D6890">
        <v>2017</v>
      </c>
      <c r="E6890" t="s">
        <v>6400</v>
      </c>
      <c r="F6890">
        <v>9</v>
      </c>
      <c r="G6890">
        <v>5</v>
      </c>
      <c r="H6890">
        <v>0</v>
      </c>
      <c r="J6890"/>
      <c r="K6890" t="b">
        <v>1</v>
      </c>
      <c r="L6890" t="s">
        <v>1273</v>
      </c>
      <c r="N6890" s="28">
        <v>43096.625</v>
      </c>
    </row>
    <row r="6891" spans="1:14" x14ac:dyDescent="0.25">
      <c r="A6891" t="str">
        <f>tb_audit_process_item[[#This Row],[id_audit_process_item_reference]]&amp;TEXT(tb_audit_process_item[[#This Row],[vr_threshold_accrued]],"000000000000,0000000000")</f>
        <v>7171000000000000,0000000000</v>
      </c>
      <c r="B6891">
        <v>7171</v>
      </c>
      <c r="C6891">
        <v>7171</v>
      </c>
      <c r="D6891">
        <v>2017</v>
      </c>
      <c r="E6891" t="s">
        <v>6401</v>
      </c>
      <c r="F6891">
        <v>9</v>
      </c>
      <c r="G6891">
        <v>5</v>
      </c>
      <c r="H6891">
        <v>0</v>
      </c>
      <c r="J6891"/>
      <c r="K6891" t="b">
        <v>1</v>
      </c>
      <c r="L6891" t="s">
        <v>1274</v>
      </c>
      <c r="N6891" s="28">
        <v>43096.625</v>
      </c>
    </row>
    <row r="6892" spans="1:14" x14ac:dyDescent="0.25">
      <c r="A6892" t="str">
        <f>tb_audit_process_item[[#This Row],[id_audit_process_item_reference]]&amp;TEXT(tb_audit_process_item[[#This Row],[vr_threshold_accrued]],"000000000000,0000000000")</f>
        <v>7172000000000000,0000000000</v>
      </c>
      <c r="B6892">
        <v>7172</v>
      </c>
      <c r="C6892">
        <v>7172</v>
      </c>
      <c r="D6892">
        <v>2017</v>
      </c>
      <c r="E6892" t="s">
        <v>6402</v>
      </c>
      <c r="F6892">
        <v>9</v>
      </c>
      <c r="G6892">
        <v>5</v>
      </c>
      <c r="H6892">
        <v>0</v>
      </c>
      <c r="J6892"/>
      <c r="K6892" t="b">
        <v>1</v>
      </c>
      <c r="L6892" t="s">
        <v>1100</v>
      </c>
      <c r="N6892" s="28">
        <v>43096.625</v>
      </c>
    </row>
    <row r="6893" spans="1:14" x14ac:dyDescent="0.25">
      <c r="A6893" t="str">
        <f>tb_audit_process_item[[#This Row],[id_audit_process_item_reference]]&amp;TEXT(tb_audit_process_item[[#This Row],[vr_threshold_accrued]],"000000000000,0000000000")</f>
        <v>7173000000000000,0000010000</v>
      </c>
      <c r="B6893">
        <v>7173</v>
      </c>
      <c r="C6893">
        <v>7173</v>
      </c>
      <c r="D6893">
        <v>2017</v>
      </c>
      <c r="E6893" t="s">
        <v>6403</v>
      </c>
      <c r="F6893">
        <v>9</v>
      </c>
      <c r="G6893">
        <v>5</v>
      </c>
      <c r="H6893">
        <v>0</v>
      </c>
      <c r="I6893">
        <v>2.5000000000000001E-3</v>
      </c>
      <c r="J6893">
        <v>9.9999999999999995E-7</v>
      </c>
      <c r="K6893" t="b">
        <v>1</v>
      </c>
      <c r="L6893" t="s">
        <v>5009</v>
      </c>
      <c r="N6893" s="28">
        <v>43096.625</v>
      </c>
    </row>
    <row r="6894" spans="1:14" x14ac:dyDescent="0.25">
      <c r="A6894" t="str">
        <f>tb_audit_process_item[[#This Row],[id_audit_process_item_reference]]&amp;TEXT(tb_audit_process_item[[#This Row],[vr_threshold_accrued]],"000000000000,0000000000")</f>
        <v>7173000000000000,0050010000</v>
      </c>
      <c r="B6894">
        <v>7173</v>
      </c>
      <c r="C6894">
        <v>7174</v>
      </c>
      <c r="D6894">
        <v>2017</v>
      </c>
      <c r="E6894" t="s">
        <v>6403</v>
      </c>
      <c r="F6894">
        <v>9</v>
      </c>
      <c r="G6894">
        <v>5</v>
      </c>
      <c r="H6894">
        <v>0</v>
      </c>
      <c r="I6894">
        <v>2.75E-2</v>
      </c>
      <c r="J6894">
        <v>5.0010000000000002E-3</v>
      </c>
      <c r="K6894" t="b">
        <v>1</v>
      </c>
      <c r="L6894" t="s">
        <v>5009</v>
      </c>
      <c r="N6894" s="28">
        <v>43096.625</v>
      </c>
    </row>
    <row r="6895" spans="1:14" x14ac:dyDescent="0.25">
      <c r="A6895" t="str">
        <f>tb_audit_process_item[[#This Row],[id_audit_process_item_reference]]&amp;TEXT(tb_audit_process_item[[#This Row],[vr_threshold_accrued]],"000000000000,0000000000")</f>
        <v>7173000000000000,0500010000</v>
      </c>
      <c r="B6895">
        <v>7173</v>
      </c>
      <c r="C6895">
        <v>7175</v>
      </c>
      <c r="D6895">
        <v>2017</v>
      </c>
      <c r="E6895" t="s">
        <v>6403</v>
      </c>
      <c r="F6895">
        <v>9</v>
      </c>
      <c r="G6895">
        <v>5</v>
      </c>
      <c r="H6895">
        <v>0</v>
      </c>
      <c r="I6895">
        <v>7.4999999999999997E-2</v>
      </c>
      <c r="J6895">
        <v>5.0000999999999997E-2</v>
      </c>
      <c r="K6895" t="b">
        <v>1</v>
      </c>
      <c r="L6895" t="s">
        <v>5009</v>
      </c>
      <c r="N6895" s="28">
        <v>43096.625</v>
      </c>
    </row>
    <row r="6896" spans="1:14" x14ac:dyDescent="0.25">
      <c r="A6896" t="str">
        <f>tb_audit_process_item[[#This Row],[id_audit_process_item_reference]]&amp;TEXT(tb_audit_process_item[[#This Row],[vr_threshold_accrued]],"000000000000,0000000000")</f>
        <v>7173000000000000,1000010000</v>
      </c>
      <c r="B6896">
        <v>7173</v>
      </c>
      <c r="C6896">
        <v>7176</v>
      </c>
      <c r="D6896">
        <v>2017</v>
      </c>
      <c r="E6896" t="s">
        <v>6403</v>
      </c>
      <c r="F6896">
        <v>9</v>
      </c>
      <c r="G6896">
        <v>5</v>
      </c>
      <c r="H6896">
        <v>0</v>
      </c>
      <c r="I6896">
        <v>0.125</v>
      </c>
      <c r="J6896" s="29">
        <v>0.10000100000000001</v>
      </c>
      <c r="K6896" t="b">
        <v>1</v>
      </c>
      <c r="L6896" t="s">
        <v>5009</v>
      </c>
      <c r="N6896" s="28">
        <v>43096.625</v>
      </c>
    </row>
    <row r="6897" spans="1:14" x14ac:dyDescent="0.25">
      <c r="A6897" t="str">
        <f>tb_audit_process_item[[#This Row],[id_audit_process_item_reference]]&amp;TEXT(tb_audit_process_item[[#This Row],[vr_threshold_accrued]],"000000000000,0000000000")</f>
        <v>7173000000000000,1500010000</v>
      </c>
      <c r="B6897">
        <v>7173</v>
      </c>
      <c r="C6897">
        <v>7177</v>
      </c>
      <c r="D6897">
        <v>2017</v>
      </c>
      <c r="E6897" t="s">
        <v>6403</v>
      </c>
      <c r="F6897">
        <v>9</v>
      </c>
      <c r="G6897">
        <v>5</v>
      </c>
      <c r="H6897">
        <v>0</v>
      </c>
      <c r="I6897">
        <v>0.17499999999999999</v>
      </c>
      <c r="J6897">
        <v>0.150001</v>
      </c>
      <c r="K6897" t="b">
        <v>1</v>
      </c>
      <c r="L6897" t="s">
        <v>5009</v>
      </c>
      <c r="N6897" s="28">
        <v>43096.625</v>
      </c>
    </row>
    <row r="6898" spans="1:14" x14ac:dyDescent="0.25">
      <c r="A6898" t="str">
        <f>tb_audit_process_item[[#This Row],[id_audit_process_item_reference]]&amp;TEXT(tb_audit_process_item[[#This Row],[vr_threshold_accrued]],"000000000000,0000000000")</f>
        <v>7173000000000000,2000010000</v>
      </c>
      <c r="B6898">
        <v>7173</v>
      </c>
      <c r="C6898">
        <v>7178</v>
      </c>
      <c r="D6898">
        <v>2017</v>
      </c>
      <c r="E6898" t="s">
        <v>6403</v>
      </c>
      <c r="F6898">
        <v>9</v>
      </c>
      <c r="G6898">
        <v>5</v>
      </c>
      <c r="H6898">
        <v>0</v>
      </c>
      <c r="I6898">
        <v>0.25</v>
      </c>
      <c r="J6898">
        <v>0.20000100000000001</v>
      </c>
      <c r="K6898" t="b">
        <v>1</v>
      </c>
      <c r="L6898" t="s">
        <v>5009</v>
      </c>
      <c r="N6898" s="28">
        <v>43096.625</v>
      </c>
    </row>
    <row r="6899" spans="1:14" x14ac:dyDescent="0.25">
      <c r="A6899" t="str">
        <f>tb_audit_process_item[[#This Row],[id_audit_process_item_reference]]&amp;TEXT(tb_audit_process_item[[#This Row],[vr_threshold_accrued]],"000000000000,0000000000")</f>
        <v>7173000000000000,3000010000</v>
      </c>
      <c r="B6899">
        <v>7173</v>
      </c>
      <c r="C6899">
        <v>7179</v>
      </c>
      <c r="D6899">
        <v>2017</v>
      </c>
      <c r="E6899" t="s">
        <v>6403</v>
      </c>
      <c r="F6899">
        <v>9</v>
      </c>
      <c r="G6899">
        <v>5</v>
      </c>
      <c r="H6899">
        <v>0</v>
      </c>
      <c r="I6899">
        <v>0.4</v>
      </c>
      <c r="J6899">
        <v>0.30000100000000002</v>
      </c>
      <c r="K6899" t="b">
        <v>1</v>
      </c>
      <c r="L6899" t="s">
        <v>5009</v>
      </c>
      <c r="N6899" s="28">
        <v>43096.625</v>
      </c>
    </row>
    <row r="6900" spans="1:14" x14ac:dyDescent="0.25">
      <c r="A6900" t="str">
        <f>tb_audit_process_item[[#This Row],[id_audit_process_item_reference]]&amp;TEXT(tb_audit_process_item[[#This Row],[vr_threshold_accrued]],"000000000000,0000000000")</f>
        <v>7173000000000000,5000010000</v>
      </c>
      <c r="B6900">
        <v>7173</v>
      </c>
      <c r="C6900">
        <v>7180</v>
      </c>
      <c r="D6900">
        <v>2017</v>
      </c>
      <c r="E6900" t="s">
        <v>6403</v>
      </c>
      <c r="F6900">
        <v>9</v>
      </c>
      <c r="G6900">
        <v>5</v>
      </c>
      <c r="H6900">
        <v>0</v>
      </c>
      <c r="I6900">
        <v>0.75</v>
      </c>
      <c r="J6900" s="29">
        <v>0.50000100000000003</v>
      </c>
      <c r="K6900" t="b">
        <v>1</v>
      </c>
      <c r="L6900" t="s">
        <v>5009</v>
      </c>
      <c r="N6900" s="28">
        <v>43096.625</v>
      </c>
    </row>
    <row r="6901" spans="1:14" x14ac:dyDescent="0.25">
      <c r="A6901" t="str">
        <f>tb_audit_process_item[[#This Row],[id_audit_process_item_reference]]&amp;TEXT(tb_audit_process_item[[#This Row],[vr_threshold_accrued]],"000000000000,0000000000")</f>
        <v>718000000000000,0000010000</v>
      </c>
      <c r="B6901">
        <v>718</v>
      </c>
      <c r="C6901">
        <v>718</v>
      </c>
      <c r="D6901">
        <v>2013</v>
      </c>
      <c r="E6901" t="s">
        <v>4755</v>
      </c>
      <c r="F6901">
        <v>10</v>
      </c>
      <c r="G6901">
        <v>1.58</v>
      </c>
      <c r="H6901">
        <v>0.5</v>
      </c>
      <c r="I6901">
        <v>2.5000000000000001E-2</v>
      </c>
      <c r="J6901" s="29">
        <v>9.9999999999999995E-7</v>
      </c>
      <c r="K6901" t="b">
        <v>1</v>
      </c>
      <c r="L6901" t="s">
        <v>1670</v>
      </c>
      <c r="N6901" s="28">
        <v>42214.662777777776</v>
      </c>
    </row>
    <row r="6902" spans="1:14" x14ac:dyDescent="0.25">
      <c r="A6902" t="str">
        <f>tb_audit_process_item[[#This Row],[id_audit_process_item_reference]]&amp;TEXT(tb_audit_process_item[[#This Row],[vr_threshold_accrued]],"000000000000,0000000000")</f>
        <v>7181000000000000,0000010000</v>
      </c>
      <c r="B6902">
        <v>7181</v>
      </c>
      <c r="C6902">
        <v>7181</v>
      </c>
      <c r="D6902">
        <v>2017</v>
      </c>
      <c r="E6902" t="s">
        <v>6404</v>
      </c>
      <c r="F6902">
        <v>9</v>
      </c>
      <c r="G6902">
        <v>5</v>
      </c>
      <c r="H6902">
        <v>0</v>
      </c>
      <c r="I6902">
        <v>5.0000000000000001E-3</v>
      </c>
      <c r="J6902" s="29">
        <v>9.9999999999999995E-7</v>
      </c>
      <c r="K6902" t="b">
        <v>1</v>
      </c>
      <c r="L6902" t="s">
        <v>6755</v>
      </c>
      <c r="N6902" s="28">
        <v>43096.625</v>
      </c>
    </row>
    <row r="6903" spans="1:14" x14ac:dyDescent="0.25">
      <c r="A6903" t="str">
        <f>tb_audit_process_item[[#This Row],[id_audit_process_item_reference]]&amp;TEXT(tb_audit_process_item[[#This Row],[vr_threshold_accrued]],"000000000000,0000000000")</f>
        <v>7181000000000000,0100010000</v>
      </c>
      <c r="B6903">
        <v>7181</v>
      </c>
      <c r="C6903">
        <v>7182</v>
      </c>
      <c r="D6903">
        <v>2017</v>
      </c>
      <c r="E6903" t="s">
        <v>6404</v>
      </c>
      <c r="F6903">
        <v>9</v>
      </c>
      <c r="G6903">
        <v>5</v>
      </c>
      <c r="H6903">
        <v>0</v>
      </c>
      <c r="I6903">
        <v>0.03</v>
      </c>
      <c r="J6903" s="29">
        <v>1.0000999999999999E-2</v>
      </c>
      <c r="K6903" t="b">
        <v>1</v>
      </c>
      <c r="L6903" t="s">
        <v>6755</v>
      </c>
      <c r="N6903" s="28">
        <v>43096.625</v>
      </c>
    </row>
    <row r="6904" spans="1:14" x14ac:dyDescent="0.25">
      <c r="A6904" t="str">
        <f>tb_audit_process_item[[#This Row],[id_audit_process_item_reference]]&amp;TEXT(tb_audit_process_item[[#This Row],[vr_threshold_accrued]],"000000000000,0000000000")</f>
        <v>7181000000000000,0500010000</v>
      </c>
      <c r="B6904">
        <v>7181</v>
      </c>
      <c r="C6904">
        <v>7183</v>
      </c>
      <c r="D6904">
        <v>2017</v>
      </c>
      <c r="E6904" t="s">
        <v>6404</v>
      </c>
      <c r="F6904">
        <v>9</v>
      </c>
      <c r="G6904">
        <v>5</v>
      </c>
      <c r="H6904">
        <v>0</v>
      </c>
      <c r="I6904">
        <v>7.4999999999999997E-2</v>
      </c>
      <c r="J6904" s="29">
        <v>5.0000999999999997E-2</v>
      </c>
      <c r="K6904" t="b">
        <v>1</v>
      </c>
      <c r="L6904" t="s">
        <v>6755</v>
      </c>
      <c r="N6904" s="28">
        <v>43096.625</v>
      </c>
    </row>
    <row r="6905" spans="1:14" x14ac:dyDescent="0.25">
      <c r="A6905" t="str">
        <f>tb_audit_process_item[[#This Row],[id_audit_process_item_reference]]&amp;TEXT(tb_audit_process_item[[#This Row],[vr_threshold_accrued]],"000000000000,0000000000")</f>
        <v>7181000000000000,1000010000</v>
      </c>
      <c r="B6905">
        <v>7181</v>
      </c>
      <c r="C6905">
        <v>7184</v>
      </c>
      <c r="D6905">
        <v>2017</v>
      </c>
      <c r="E6905" t="s">
        <v>6404</v>
      </c>
      <c r="F6905">
        <v>9</v>
      </c>
      <c r="G6905">
        <v>5</v>
      </c>
      <c r="H6905">
        <v>0</v>
      </c>
      <c r="I6905">
        <v>0.125</v>
      </c>
      <c r="J6905" s="29">
        <v>0.10000100000000001</v>
      </c>
      <c r="K6905" t="b">
        <v>1</v>
      </c>
      <c r="L6905" t="s">
        <v>6755</v>
      </c>
      <c r="N6905" s="28">
        <v>43096.625</v>
      </c>
    </row>
    <row r="6906" spans="1:14" x14ac:dyDescent="0.25">
      <c r="A6906" t="str">
        <f>tb_audit_process_item[[#This Row],[id_audit_process_item_reference]]&amp;TEXT(tb_audit_process_item[[#This Row],[vr_threshold_accrued]],"000000000000,0000000000")</f>
        <v>7181000000000000,1500010000</v>
      </c>
      <c r="B6906">
        <v>7181</v>
      </c>
      <c r="C6906">
        <v>7185</v>
      </c>
      <c r="D6906">
        <v>2017</v>
      </c>
      <c r="E6906" t="s">
        <v>6404</v>
      </c>
      <c r="F6906">
        <v>9</v>
      </c>
      <c r="G6906">
        <v>5</v>
      </c>
      <c r="H6906">
        <v>0</v>
      </c>
      <c r="I6906">
        <v>0.17499999999999999</v>
      </c>
      <c r="J6906" s="29">
        <v>0.150001</v>
      </c>
      <c r="K6906" t="b">
        <v>1</v>
      </c>
      <c r="L6906" t="s">
        <v>6755</v>
      </c>
      <c r="N6906" s="28">
        <v>43096.625</v>
      </c>
    </row>
    <row r="6907" spans="1:14" x14ac:dyDescent="0.25">
      <c r="A6907" t="str">
        <f>tb_audit_process_item[[#This Row],[id_audit_process_item_reference]]&amp;TEXT(tb_audit_process_item[[#This Row],[vr_threshold_accrued]],"000000000000,0000000000")</f>
        <v>7181000000000000,2000010000</v>
      </c>
      <c r="B6907">
        <v>7181</v>
      </c>
      <c r="C6907">
        <v>7186</v>
      </c>
      <c r="D6907">
        <v>2017</v>
      </c>
      <c r="E6907" t="s">
        <v>6404</v>
      </c>
      <c r="F6907">
        <v>9</v>
      </c>
      <c r="G6907">
        <v>5</v>
      </c>
      <c r="H6907">
        <v>0</v>
      </c>
      <c r="I6907">
        <v>0.25</v>
      </c>
      <c r="J6907" s="29">
        <v>0.20000100000000001</v>
      </c>
      <c r="K6907" t="b">
        <v>1</v>
      </c>
      <c r="L6907" t="s">
        <v>6755</v>
      </c>
      <c r="N6907" s="28">
        <v>43096.625</v>
      </c>
    </row>
    <row r="6908" spans="1:14" x14ac:dyDescent="0.25">
      <c r="A6908" t="str">
        <f>tb_audit_process_item[[#This Row],[id_audit_process_item_reference]]&amp;TEXT(tb_audit_process_item[[#This Row],[vr_threshold_accrued]],"000000000000,0000000000")</f>
        <v>7181000000000000,3000010000</v>
      </c>
      <c r="B6908">
        <v>7181</v>
      </c>
      <c r="C6908">
        <v>7187</v>
      </c>
      <c r="D6908">
        <v>2017</v>
      </c>
      <c r="E6908" t="s">
        <v>6404</v>
      </c>
      <c r="F6908">
        <v>9</v>
      </c>
      <c r="G6908">
        <v>5</v>
      </c>
      <c r="H6908">
        <v>0</v>
      </c>
      <c r="I6908">
        <v>0.4</v>
      </c>
      <c r="J6908" s="29">
        <v>0.30000100000000002</v>
      </c>
      <c r="K6908" t="b">
        <v>1</v>
      </c>
      <c r="L6908" t="s">
        <v>6755</v>
      </c>
      <c r="N6908" s="28">
        <v>43096.625</v>
      </c>
    </row>
    <row r="6909" spans="1:14" x14ac:dyDescent="0.25">
      <c r="A6909" t="str">
        <f>tb_audit_process_item[[#This Row],[id_audit_process_item_reference]]&amp;TEXT(tb_audit_process_item[[#This Row],[vr_threshold_accrued]],"000000000000,0000000000")</f>
        <v>7181000000000000,5000010000</v>
      </c>
      <c r="B6909">
        <v>7181</v>
      </c>
      <c r="C6909">
        <v>7188</v>
      </c>
      <c r="D6909">
        <v>2017</v>
      </c>
      <c r="E6909" t="s">
        <v>6404</v>
      </c>
      <c r="F6909">
        <v>9</v>
      </c>
      <c r="G6909">
        <v>5</v>
      </c>
      <c r="H6909">
        <v>0</v>
      </c>
      <c r="I6909">
        <v>0.75</v>
      </c>
      <c r="J6909" s="29">
        <v>0.50000100000000003</v>
      </c>
      <c r="K6909" t="b">
        <v>1</v>
      </c>
      <c r="L6909" t="s">
        <v>6755</v>
      </c>
      <c r="N6909" s="28">
        <v>43096.625</v>
      </c>
    </row>
    <row r="6910" spans="1:14" x14ac:dyDescent="0.25">
      <c r="A6910" t="str">
        <f>tb_audit_process_item[[#This Row],[id_audit_process_item_reference]]&amp;TEXT(tb_audit_process_item[[#This Row],[vr_threshold_accrued]],"000000000000,0000000000")</f>
        <v>7189000000000000,0000000000</v>
      </c>
      <c r="B6910">
        <v>7189</v>
      </c>
      <c r="C6910">
        <v>7189</v>
      </c>
      <c r="D6910">
        <v>2017</v>
      </c>
      <c r="E6910" t="s">
        <v>6406</v>
      </c>
      <c r="F6910">
        <v>9</v>
      </c>
      <c r="G6910">
        <v>5</v>
      </c>
      <c r="H6910">
        <v>0</v>
      </c>
      <c r="K6910" t="b">
        <v>1</v>
      </c>
      <c r="L6910" t="s">
        <v>1291</v>
      </c>
      <c r="N6910" s="28">
        <v>43096.625</v>
      </c>
    </row>
    <row r="6911" spans="1:14" x14ac:dyDescent="0.25">
      <c r="A6911" t="str">
        <f>tb_audit_process_item[[#This Row],[id_audit_process_item_reference]]&amp;TEXT(tb_audit_process_item[[#This Row],[vr_threshold_accrued]],"000000000000,0000000000")</f>
        <v>719000000000000,0500010000</v>
      </c>
      <c r="B6911">
        <v>719</v>
      </c>
      <c r="C6911">
        <v>719</v>
      </c>
      <c r="D6911">
        <v>2013</v>
      </c>
      <c r="E6911" t="s">
        <v>4756</v>
      </c>
      <c r="F6911">
        <v>10</v>
      </c>
      <c r="G6911">
        <v>1.58</v>
      </c>
      <c r="H6911">
        <v>1.75</v>
      </c>
      <c r="I6911">
        <v>0.17499999999999999</v>
      </c>
      <c r="J6911" s="29">
        <v>5.0000999999999997E-2</v>
      </c>
      <c r="K6911" t="b">
        <v>1</v>
      </c>
      <c r="L6911" t="s">
        <v>1671</v>
      </c>
      <c r="N6911" s="28">
        <v>42214.662777777776</v>
      </c>
    </row>
    <row r="6912" spans="1:14" x14ac:dyDescent="0.25">
      <c r="A6912" t="str">
        <f>tb_audit_process_item[[#This Row],[id_audit_process_item_reference]]&amp;TEXT(tb_audit_process_item[[#This Row],[vr_threshold_accrued]],"000000000000,0000000000")</f>
        <v>7190000000000000,0000000000</v>
      </c>
      <c r="B6912">
        <v>7190</v>
      </c>
      <c r="C6912">
        <v>7190</v>
      </c>
      <c r="D6912">
        <v>2017</v>
      </c>
      <c r="E6912" t="s">
        <v>6407</v>
      </c>
      <c r="F6912">
        <v>9</v>
      </c>
      <c r="G6912">
        <v>5</v>
      </c>
      <c r="H6912">
        <v>0</v>
      </c>
      <c r="K6912" t="b">
        <v>1</v>
      </c>
      <c r="L6912" t="s">
        <v>1292</v>
      </c>
      <c r="N6912" s="28">
        <v>43096.625</v>
      </c>
    </row>
    <row r="6913" spans="1:14" x14ac:dyDescent="0.25">
      <c r="A6913" t="str">
        <f>tb_audit_process_item[[#This Row],[id_audit_process_item_reference]]&amp;TEXT(tb_audit_process_item[[#This Row],[vr_threshold_accrued]],"000000000000,0000000000")</f>
        <v>7191000000000000,0000010000</v>
      </c>
      <c r="B6913">
        <v>7191</v>
      </c>
      <c r="C6913">
        <v>7191</v>
      </c>
      <c r="D6913">
        <v>2017</v>
      </c>
      <c r="E6913" t="s">
        <v>6408</v>
      </c>
      <c r="F6913">
        <v>9</v>
      </c>
      <c r="G6913">
        <v>5</v>
      </c>
      <c r="H6913">
        <v>0</v>
      </c>
      <c r="I6913">
        <v>2.5000000000000001E-3</v>
      </c>
      <c r="J6913" s="29">
        <v>9.9999999999999995E-7</v>
      </c>
      <c r="K6913" t="b">
        <v>1</v>
      </c>
      <c r="L6913" t="s">
        <v>7306</v>
      </c>
      <c r="N6913" s="28">
        <v>43096.625</v>
      </c>
    </row>
    <row r="6914" spans="1:14" x14ac:dyDescent="0.25">
      <c r="A6914" t="str">
        <f>tb_audit_process_item[[#This Row],[id_audit_process_item_reference]]&amp;TEXT(tb_audit_process_item[[#This Row],[vr_threshold_accrued]],"000000000000,0000000000")</f>
        <v>7191000000000000,0050010000</v>
      </c>
      <c r="B6914">
        <v>7191</v>
      </c>
      <c r="C6914">
        <v>7192</v>
      </c>
      <c r="D6914">
        <v>2017</v>
      </c>
      <c r="E6914" t="s">
        <v>6408</v>
      </c>
      <c r="F6914">
        <v>9</v>
      </c>
      <c r="G6914">
        <v>5</v>
      </c>
      <c r="H6914">
        <v>0</v>
      </c>
      <c r="I6914">
        <v>2.75E-2</v>
      </c>
      <c r="J6914" s="29">
        <v>5.0010000000000002E-3</v>
      </c>
      <c r="K6914" t="b">
        <v>1</v>
      </c>
      <c r="L6914" t="s">
        <v>7306</v>
      </c>
      <c r="N6914" s="28">
        <v>43096.625</v>
      </c>
    </row>
    <row r="6915" spans="1:14" x14ac:dyDescent="0.25">
      <c r="A6915" t="str">
        <f>tb_audit_process_item[[#This Row],[id_audit_process_item_reference]]&amp;TEXT(tb_audit_process_item[[#This Row],[vr_threshold_accrued]],"000000000000,0000000000")</f>
        <v>7191000000000000,0500010000</v>
      </c>
      <c r="B6915">
        <v>7191</v>
      </c>
      <c r="C6915">
        <v>7193</v>
      </c>
      <c r="D6915">
        <v>2017</v>
      </c>
      <c r="E6915" t="s">
        <v>6408</v>
      </c>
      <c r="F6915">
        <v>9</v>
      </c>
      <c r="G6915">
        <v>5</v>
      </c>
      <c r="H6915">
        <v>0</v>
      </c>
      <c r="I6915">
        <v>7.4999999999999997E-2</v>
      </c>
      <c r="J6915" s="29">
        <v>5.0000999999999997E-2</v>
      </c>
      <c r="K6915" t="b">
        <v>1</v>
      </c>
      <c r="L6915" t="s">
        <v>7306</v>
      </c>
      <c r="N6915" s="28">
        <v>43096.625</v>
      </c>
    </row>
    <row r="6916" spans="1:14" x14ac:dyDescent="0.25">
      <c r="A6916" t="str">
        <f>tb_audit_process_item[[#This Row],[id_audit_process_item_reference]]&amp;TEXT(tb_audit_process_item[[#This Row],[vr_threshold_accrued]],"000000000000,0000000000")</f>
        <v>7191000000000000,1000010000</v>
      </c>
      <c r="B6916">
        <v>7191</v>
      </c>
      <c r="C6916">
        <v>7194</v>
      </c>
      <c r="D6916">
        <v>2017</v>
      </c>
      <c r="E6916" t="s">
        <v>6408</v>
      </c>
      <c r="F6916">
        <v>9</v>
      </c>
      <c r="G6916">
        <v>5</v>
      </c>
      <c r="H6916">
        <v>0</v>
      </c>
      <c r="I6916">
        <v>0.125</v>
      </c>
      <c r="J6916" s="29">
        <v>0.10000100000000001</v>
      </c>
      <c r="K6916" t="b">
        <v>1</v>
      </c>
      <c r="L6916" t="s">
        <v>7306</v>
      </c>
      <c r="N6916" s="28">
        <v>43096.625</v>
      </c>
    </row>
    <row r="6917" spans="1:14" x14ac:dyDescent="0.25">
      <c r="A6917" t="str">
        <f>tb_audit_process_item[[#This Row],[id_audit_process_item_reference]]&amp;TEXT(tb_audit_process_item[[#This Row],[vr_threshold_accrued]],"000000000000,0000000000")</f>
        <v>7191000000000000,1500010000</v>
      </c>
      <c r="B6917">
        <v>7191</v>
      </c>
      <c r="C6917">
        <v>7195</v>
      </c>
      <c r="D6917">
        <v>2017</v>
      </c>
      <c r="E6917" t="s">
        <v>6408</v>
      </c>
      <c r="F6917">
        <v>9</v>
      </c>
      <c r="G6917">
        <v>5</v>
      </c>
      <c r="H6917">
        <v>0</v>
      </c>
      <c r="I6917">
        <v>0.17499999999999999</v>
      </c>
      <c r="J6917" s="29">
        <v>0.150001</v>
      </c>
      <c r="K6917" t="b">
        <v>1</v>
      </c>
      <c r="L6917" t="s">
        <v>7306</v>
      </c>
      <c r="N6917" s="28">
        <v>43096.625</v>
      </c>
    </row>
    <row r="6918" spans="1:14" x14ac:dyDescent="0.25">
      <c r="A6918" t="str">
        <f>tb_audit_process_item[[#This Row],[id_audit_process_item_reference]]&amp;TEXT(tb_audit_process_item[[#This Row],[vr_threshold_accrued]],"000000000000,0000000000")</f>
        <v>7191000000000000,2000010000</v>
      </c>
      <c r="B6918">
        <v>7191</v>
      </c>
      <c r="C6918">
        <v>7196</v>
      </c>
      <c r="D6918">
        <v>2017</v>
      </c>
      <c r="E6918" t="s">
        <v>6408</v>
      </c>
      <c r="F6918">
        <v>9</v>
      </c>
      <c r="G6918">
        <v>5</v>
      </c>
      <c r="H6918">
        <v>0</v>
      </c>
      <c r="I6918">
        <v>0.25</v>
      </c>
      <c r="J6918" s="29">
        <v>0.20000100000000001</v>
      </c>
      <c r="K6918" t="b">
        <v>1</v>
      </c>
      <c r="L6918" t="s">
        <v>7306</v>
      </c>
      <c r="N6918" s="28">
        <v>43096.625</v>
      </c>
    </row>
    <row r="6919" spans="1:14" x14ac:dyDescent="0.25">
      <c r="A6919" t="str">
        <f>tb_audit_process_item[[#This Row],[id_audit_process_item_reference]]&amp;TEXT(tb_audit_process_item[[#This Row],[vr_threshold_accrued]],"000000000000,0000000000")</f>
        <v>7191000000000000,3000010000</v>
      </c>
      <c r="B6919">
        <v>7191</v>
      </c>
      <c r="C6919">
        <v>7197</v>
      </c>
      <c r="D6919">
        <v>2017</v>
      </c>
      <c r="E6919" t="s">
        <v>6408</v>
      </c>
      <c r="F6919">
        <v>9</v>
      </c>
      <c r="G6919">
        <v>5</v>
      </c>
      <c r="H6919">
        <v>0</v>
      </c>
      <c r="I6919">
        <v>0.4</v>
      </c>
      <c r="J6919" s="29">
        <v>0.30000100000000002</v>
      </c>
      <c r="K6919" t="b">
        <v>1</v>
      </c>
      <c r="L6919" t="s">
        <v>7306</v>
      </c>
      <c r="N6919" s="28">
        <v>43096.625</v>
      </c>
    </row>
    <row r="6920" spans="1:14" x14ac:dyDescent="0.25">
      <c r="A6920" t="str">
        <f>tb_audit_process_item[[#This Row],[id_audit_process_item_reference]]&amp;TEXT(tb_audit_process_item[[#This Row],[vr_threshold_accrued]],"000000000000,0000000000")</f>
        <v>7191000000000000,5000010000</v>
      </c>
      <c r="B6920">
        <v>7191</v>
      </c>
      <c r="C6920">
        <v>7198</v>
      </c>
      <c r="D6920">
        <v>2017</v>
      </c>
      <c r="E6920" t="s">
        <v>6408</v>
      </c>
      <c r="F6920">
        <v>9</v>
      </c>
      <c r="G6920">
        <v>5</v>
      </c>
      <c r="H6920">
        <v>0</v>
      </c>
      <c r="I6920">
        <v>0.75</v>
      </c>
      <c r="J6920" s="29">
        <v>0.50000100000000003</v>
      </c>
      <c r="K6920" t="b">
        <v>1</v>
      </c>
      <c r="L6920" t="s">
        <v>7306</v>
      </c>
      <c r="N6920" s="28">
        <v>43096.625</v>
      </c>
    </row>
    <row r="6921" spans="1:14" x14ac:dyDescent="0.25">
      <c r="A6921" t="str">
        <f>tb_audit_process_item[[#This Row],[id_audit_process_item_reference]]&amp;TEXT(tb_audit_process_item[[#This Row],[vr_threshold_accrued]],"000000000000,0000000000")</f>
        <v>7199000000000000,0000000000</v>
      </c>
      <c r="B6921">
        <v>7199</v>
      </c>
      <c r="C6921">
        <v>7199</v>
      </c>
      <c r="D6921">
        <v>2017</v>
      </c>
      <c r="E6921" t="s">
        <v>4346</v>
      </c>
      <c r="F6921">
        <v>9</v>
      </c>
      <c r="G6921">
        <v>5</v>
      </c>
      <c r="H6921">
        <v>0</v>
      </c>
      <c r="K6921" t="b">
        <v>1</v>
      </c>
      <c r="L6921" t="s">
        <v>6903</v>
      </c>
      <c r="N6921" s="28">
        <v>43096.625</v>
      </c>
    </row>
    <row r="6922" spans="1:14" x14ac:dyDescent="0.25">
      <c r="A6922" t="str">
        <f>tb_audit_process_item[[#This Row],[id_audit_process_item_reference]]&amp;TEXT(tb_audit_process_item[[#This Row],[vr_threshold_accrued]],"000000000000,0000000000")</f>
        <v>720000000000000,3000010000</v>
      </c>
      <c r="B6922">
        <v>720</v>
      </c>
      <c r="C6922">
        <v>720</v>
      </c>
      <c r="D6922">
        <v>2013</v>
      </c>
      <c r="E6922" t="s">
        <v>4757</v>
      </c>
      <c r="F6922">
        <v>10</v>
      </c>
      <c r="G6922">
        <v>1.58</v>
      </c>
      <c r="H6922">
        <v>2.2999999999999998</v>
      </c>
      <c r="I6922">
        <v>0.65</v>
      </c>
      <c r="J6922" s="29">
        <v>0.30000100000000002</v>
      </c>
      <c r="K6922" t="b">
        <v>1</v>
      </c>
      <c r="L6922" t="s">
        <v>1672</v>
      </c>
      <c r="N6922" s="28">
        <v>42214.662777777776</v>
      </c>
    </row>
    <row r="6923" spans="1:14" x14ac:dyDescent="0.25">
      <c r="A6923" t="str">
        <f>tb_audit_process_item[[#This Row],[id_audit_process_item_reference]]&amp;TEXT(tb_audit_process_item[[#This Row],[vr_threshold_accrued]],"000000000000,0000000000")</f>
        <v>7200000000000000,0000000000</v>
      </c>
      <c r="B6923">
        <v>7200</v>
      </c>
      <c r="C6923">
        <v>7200</v>
      </c>
      <c r="D6923">
        <v>2017</v>
      </c>
      <c r="E6923" t="s">
        <v>4347</v>
      </c>
      <c r="F6923">
        <v>9</v>
      </c>
      <c r="G6923">
        <v>5</v>
      </c>
      <c r="H6923">
        <v>0</v>
      </c>
      <c r="K6923" t="b">
        <v>1</v>
      </c>
      <c r="L6923" t="s">
        <v>6904</v>
      </c>
      <c r="N6923" s="28">
        <v>43096.625</v>
      </c>
    </row>
    <row r="6924" spans="1:14" x14ac:dyDescent="0.25">
      <c r="A6924" t="str">
        <f>tb_audit_process_item[[#This Row],[id_audit_process_item_reference]]&amp;TEXT(tb_audit_process_item[[#This Row],[vr_threshold_accrued]],"000000000000,0000000000")</f>
        <v>7201000000000000,0000000000</v>
      </c>
      <c r="B6924">
        <v>7201</v>
      </c>
      <c r="C6924">
        <v>7201</v>
      </c>
      <c r="D6924">
        <v>2017</v>
      </c>
      <c r="E6924" t="s">
        <v>4348</v>
      </c>
      <c r="F6924">
        <v>9</v>
      </c>
      <c r="G6924">
        <v>5</v>
      </c>
      <c r="H6924">
        <v>0</v>
      </c>
      <c r="K6924" t="b">
        <v>1</v>
      </c>
      <c r="L6924" t="s">
        <v>6905</v>
      </c>
      <c r="N6924" s="28">
        <v>43096.625</v>
      </c>
    </row>
    <row r="6925" spans="1:14" x14ac:dyDescent="0.25">
      <c r="A6925" t="str">
        <f>tb_audit_process_item[[#This Row],[id_audit_process_item_reference]]&amp;TEXT(tb_audit_process_item[[#This Row],[vr_threshold_accrued]],"000000000000,0000000000")</f>
        <v>7202000000000000,0000000000</v>
      </c>
      <c r="B6925">
        <v>7202</v>
      </c>
      <c r="C6925">
        <v>7202</v>
      </c>
      <c r="D6925">
        <v>2017</v>
      </c>
      <c r="E6925" t="s">
        <v>4349</v>
      </c>
      <c r="F6925">
        <v>9</v>
      </c>
      <c r="G6925">
        <v>5</v>
      </c>
      <c r="H6925">
        <v>0</v>
      </c>
      <c r="K6925" t="b">
        <v>1</v>
      </c>
      <c r="L6925" t="s">
        <v>6906</v>
      </c>
      <c r="N6925" s="28">
        <v>43096.625</v>
      </c>
    </row>
    <row r="6926" spans="1:14" x14ac:dyDescent="0.25">
      <c r="A6926" t="str">
        <f>tb_audit_process_item[[#This Row],[id_audit_process_item_reference]]&amp;TEXT(tb_audit_process_item[[#This Row],[vr_threshold_accrued]],"000000000000,0000000000")</f>
        <v>7202000000000000,0050010000</v>
      </c>
      <c r="B6926">
        <v>7202</v>
      </c>
      <c r="C6926">
        <v>7203</v>
      </c>
      <c r="D6926">
        <v>2017</v>
      </c>
      <c r="E6926" t="s">
        <v>4349</v>
      </c>
      <c r="F6926">
        <v>9</v>
      </c>
      <c r="G6926">
        <v>5</v>
      </c>
      <c r="H6926">
        <v>0</v>
      </c>
      <c r="I6926">
        <v>2.75E-2</v>
      </c>
      <c r="J6926" s="29">
        <v>5.0010000000000002E-3</v>
      </c>
      <c r="K6926" t="b">
        <v>0</v>
      </c>
      <c r="L6926" t="s">
        <v>6906</v>
      </c>
      <c r="N6926" s="28">
        <v>43096.625</v>
      </c>
    </row>
    <row r="6927" spans="1:14" x14ac:dyDescent="0.25">
      <c r="A6927" t="str">
        <f>tb_audit_process_item[[#This Row],[id_audit_process_item_reference]]&amp;TEXT(tb_audit_process_item[[#This Row],[vr_threshold_accrued]],"000000000000,0000000000")</f>
        <v>7202000000000000,0500010000</v>
      </c>
      <c r="B6927">
        <v>7202</v>
      </c>
      <c r="C6927">
        <v>7204</v>
      </c>
      <c r="D6927">
        <v>2017</v>
      </c>
      <c r="E6927" t="s">
        <v>4349</v>
      </c>
      <c r="F6927">
        <v>9</v>
      </c>
      <c r="G6927">
        <v>5</v>
      </c>
      <c r="H6927">
        <v>0</v>
      </c>
      <c r="I6927">
        <v>7.4999999999999997E-2</v>
      </c>
      <c r="J6927" s="29">
        <v>5.0000999999999997E-2</v>
      </c>
      <c r="K6927" t="b">
        <v>0</v>
      </c>
      <c r="L6927" t="s">
        <v>6906</v>
      </c>
      <c r="N6927" s="28">
        <v>43096.625</v>
      </c>
    </row>
    <row r="6928" spans="1:14" x14ac:dyDescent="0.25">
      <c r="A6928" t="str">
        <f>tb_audit_process_item[[#This Row],[id_audit_process_item_reference]]&amp;TEXT(tb_audit_process_item[[#This Row],[vr_threshold_accrued]],"000000000000,0000000000")</f>
        <v>7202000000000000,1000010000</v>
      </c>
      <c r="B6928">
        <v>7202</v>
      </c>
      <c r="C6928">
        <v>7205</v>
      </c>
      <c r="D6928">
        <v>2017</v>
      </c>
      <c r="E6928" t="s">
        <v>4349</v>
      </c>
      <c r="F6928">
        <v>9</v>
      </c>
      <c r="G6928">
        <v>5</v>
      </c>
      <c r="H6928">
        <v>0</v>
      </c>
      <c r="I6928">
        <v>0.125</v>
      </c>
      <c r="J6928" s="29">
        <v>0.10000100000000001</v>
      </c>
      <c r="K6928" t="b">
        <v>0</v>
      </c>
      <c r="L6928" t="s">
        <v>6906</v>
      </c>
      <c r="N6928" s="28">
        <v>43096.625</v>
      </c>
    </row>
    <row r="6929" spans="1:14" x14ac:dyDescent="0.25">
      <c r="A6929" t="str">
        <f>tb_audit_process_item[[#This Row],[id_audit_process_item_reference]]&amp;TEXT(tb_audit_process_item[[#This Row],[vr_threshold_accrued]],"000000000000,0000000000")</f>
        <v>7202000000000000,1500010000</v>
      </c>
      <c r="B6929">
        <v>7202</v>
      </c>
      <c r="C6929">
        <v>7206</v>
      </c>
      <c r="D6929">
        <v>2017</v>
      </c>
      <c r="E6929" t="s">
        <v>4349</v>
      </c>
      <c r="F6929">
        <v>9</v>
      </c>
      <c r="G6929">
        <v>5</v>
      </c>
      <c r="H6929">
        <v>0</v>
      </c>
      <c r="I6929">
        <v>0.17499999999999999</v>
      </c>
      <c r="J6929" s="29">
        <v>0.150001</v>
      </c>
      <c r="K6929" t="b">
        <v>0</v>
      </c>
      <c r="L6929" t="s">
        <v>6906</v>
      </c>
      <c r="N6929" s="28">
        <v>43096.625</v>
      </c>
    </row>
    <row r="6930" spans="1:14" x14ac:dyDescent="0.25">
      <c r="A6930" t="str">
        <f>tb_audit_process_item[[#This Row],[id_audit_process_item_reference]]&amp;TEXT(tb_audit_process_item[[#This Row],[vr_threshold_accrued]],"000000000000,0000000000")</f>
        <v>7202000000000000,2000010000</v>
      </c>
      <c r="B6930">
        <v>7202</v>
      </c>
      <c r="C6930">
        <v>7207</v>
      </c>
      <c r="D6930">
        <v>2017</v>
      </c>
      <c r="E6930" t="s">
        <v>4349</v>
      </c>
      <c r="F6930">
        <v>9</v>
      </c>
      <c r="G6930">
        <v>5</v>
      </c>
      <c r="H6930">
        <v>0</v>
      </c>
      <c r="I6930">
        <v>0.25</v>
      </c>
      <c r="J6930" s="29">
        <v>0.20000100000000001</v>
      </c>
      <c r="K6930" t="b">
        <v>0</v>
      </c>
      <c r="L6930" t="s">
        <v>6906</v>
      </c>
      <c r="N6930" s="28">
        <v>43096.625</v>
      </c>
    </row>
    <row r="6931" spans="1:14" x14ac:dyDescent="0.25">
      <c r="A6931" t="str">
        <f>tb_audit_process_item[[#This Row],[id_audit_process_item_reference]]&amp;TEXT(tb_audit_process_item[[#This Row],[vr_threshold_accrued]],"000000000000,0000000000")</f>
        <v>7202000000000000,3000010000</v>
      </c>
      <c r="B6931">
        <v>7202</v>
      </c>
      <c r="C6931">
        <v>7208</v>
      </c>
      <c r="D6931">
        <v>2017</v>
      </c>
      <c r="E6931" t="s">
        <v>4349</v>
      </c>
      <c r="F6931">
        <v>9</v>
      </c>
      <c r="G6931">
        <v>5</v>
      </c>
      <c r="H6931">
        <v>0</v>
      </c>
      <c r="I6931">
        <v>0.4</v>
      </c>
      <c r="J6931" s="29">
        <v>0.30000100000000002</v>
      </c>
      <c r="K6931" t="b">
        <v>0</v>
      </c>
      <c r="L6931" t="s">
        <v>6906</v>
      </c>
      <c r="N6931" s="28">
        <v>43096.625</v>
      </c>
    </row>
    <row r="6932" spans="1:14" x14ac:dyDescent="0.25">
      <c r="A6932" t="str">
        <f>tb_audit_process_item[[#This Row],[id_audit_process_item_reference]]&amp;TEXT(tb_audit_process_item[[#This Row],[vr_threshold_accrued]],"000000000000,0000000000")</f>
        <v>7202000000000000,5000010000</v>
      </c>
      <c r="B6932">
        <v>7202</v>
      </c>
      <c r="C6932">
        <v>7209</v>
      </c>
      <c r="D6932">
        <v>2017</v>
      </c>
      <c r="E6932" t="s">
        <v>4349</v>
      </c>
      <c r="F6932">
        <v>9</v>
      </c>
      <c r="G6932">
        <v>5</v>
      </c>
      <c r="H6932">
        <v>0</v>
      </c>
      <c r="I6932">
        <v>0.75</v>
      </c>
      <c r="J6932" s="29">
        <v>0.50000100000000003</v>
      </c>
      <c r="K6932" t="b">
        <v>0</v>
      </c>
      <c r="L6932" t="s">
        <v>6906</v>
      </c>
      <c r="N6932" s="28">
        <v>43096.625</v>
      </c>
    </row>
    <row r="6933" spans="1:14" x14ac:dyDescent="0.25">
      <c r="A6933" t="str">
        <f>tb_audit_process_item[[#This Row],[id_audit_process_item_reference]]&amp;TEXT(tb_audit_process_item[[#This Row],[vr_threshold_accrued]],"000000000000,0000000000")</f>
        <v>721000000000000,0000010000</v>
      </c>
      <c r="B6933">
        <v>721</v>
      </c>
      <c r="C6933">
        <v>721</v>
      </c>
      <c r="D6933">
        <v>2013</v>
      </c>
      <c r="E6933" t="s">
        <v>4758</v>
      </c>
      <c r="F6933">
        <v>10</v>
      </c>
      <c r="G6933">
        <v>3.41</v>
      </c>
      <c r="H6933">
        <v>0.5</v>
      </c>
      <c r="I6933">
        <v>2.5000000000000001E-2</v>
      </c>
      <c r="J6933" s="29">
        <v>9.9999999999999995E-7</v>
      </c>
      <c r="K6933" t="b">
        <v>1</v>
      </c>
      <c r="L6933" t="s">
        <v>1674</v>
      </c>
      <c r="N6933" s="28">
        <v>42214.662777777776</v>
      </c>
    </row>
    <row r="6934" spans="1:14" x14ac:dyDescent="0.25">
      <c r="A6934" t="str">
        <f>tb_audit_process_item[[#This Row],[id_audit_process_item_reference]]&amp;TEXT(tb_audit_process_item[[#This Row],[vr_threshold_accrued]],"000000000000,0000000000")</f>
        <v>7210000000000000,0000000000</v>
      </c>
      <c r="B6934">
        <v>7210</v>
      </c>
      <c r="C6934">
        <v>7210</v>
      </c>
      <c r="D6934">
        <v>2017</v>
      </c>
      <c r="E6934" t="s">
        <v>4350</v>
      </c>
      <c r="F6934">
        <v>9</v>
      </c>
      <c r="G6934">
        <v>5</v>
      </c>
      <c r="H6934">
        <v>0</v>
      </c>
      <c r="K6934" t="b">
        <v>1</v>
      </c>
      <c r="L6934" t="s">
        <v>6923</v>
      </c>
      <c r="N6934" s="28">
        <v>43096.625</v>
      </c>
    </row>
    <row r="6935" spans="1:14" x14ac:dyDescent="0.25">
      <c r="A6935" t="str">
        <f>tb_audit_process_item[[#This Row],[id_audit_process_item_reference]]&amp;TEXT(tb_audit_process_item[[#This Row],[vr_threshold_accrued]],"000000000000,0000000000")</f>
        <v>7210000000000000,0100010000</v>
      </c>
      <c r="B6935">
        <v>7210</v>
      </c>
      <c r="C6935">
        <v>7211</v>
      </c>
      <c r="D6935">
        <v>2017</v>
      </c>
      <c r="E6935" t="s">
        <v>4350</v>
      </c>
      <c r="F6935">
        <v>9</v>
      </c>
      <c r="G6935">
        <v>5</v>
      </c>
      <c r="H6935">
        <v>0</v>
      </c>
      <c r="I6935">
        <v>0.03</v>
      </c>
      <c r="J6935" s="29">
        <v>1.0000999999999999E-2</v>
      </c>
      <c r="K6935" t="b">
        <v>0</v>
      </c>
      <c r="L6935" t="s">
        <v>6923</v>
      </c>
      <c r="N6935" s="28">
        <v>43096.625</v>
      </c>
    </row>
    <row r="6936" spans="1:14" x14ac:dyDescent="0.25">
      <c r="A6936" t="str">
        <f>tb_audit_process_item[[#This Row],[id_audit_process_item_reference]]&amp;TEXT(tb_audit_process_item[[#This Row],[vr_threshold_accrued]],"000000000000,0000000000")</f>
        <v>7210000000000000,0500010000</v>
      </c>
      <c r="B6936">
        <v>7210</v>
      </c>
      <c r="C6936">
        <v>7212</v>
      </c>
      <c r="D6936">
        <v>2017</v>
      </c>
      <c r="E6936" t="s">
        <v>4350</v>
      </c>
      <c r="F6936">
        <v>9</v>
      </c>
      <c r="G6936">
        <v>5</v>
      </c>
      <c r="H6936">
        <v>0</v>
      </c>
      <c r="I6936">
        <v>7.4999999999999997E-2</v>
      </c>
      <c r="J6936" s="29">
        <v>5.0000999999999997E-2</v>
      </c>
      <c r="K6936" t="b">
        <v>0</v>
      </c>
      <c r="L6936" t="s">
        <v>6923</v>
      </c>
      <c r="N6936" s="28">
        <v>43096.625</v>
      </c>
    </row>
    <row r="6937" spans="1:14" x14ac:dyDescent="0.25">
      <c r="A6937" t="str">
        <f>tb_audit_process_item[[#This Row],[id_audit_process_item_reference]]&amp;TEXT(tb_audit_process_item[[#This Row],[vr_threshold_accrued]],"000000000000,0000000000")</f>
        <v>7210000000000000,1000010000</v>
      </c>
      <c r="B6937">
        <v>7210</v>
      </c>
      <c r="C6937">
        <v>7213</v>
      </c>
      <c r="D6937">
        <v>2017</v>
      </c>
      <c r="E6937" t="s">
        <v>4350</v>
      </c>
      <c r="F6937">
        <v>9</v>
      </c>
      <c r="G6937">
        <v>5</v>
      </c>
      <c r="H6937">
        <v>0</v>
      </c>
      <c r="I6937">
        <v>0.125</v>
      </c>
      <c r="J6937" s="29">
        <v>0.10000100000000001</v>
      </c>
      <c r="K6937" t="b">
        <v>0</v>
      </c>
      <c r="L6937" t="s">
        <v>6923</v>
      </c>
      <c r="N6937" s="28">
        <v>43096.625</v>
      </c>
    </row>
    <row r="6938" spans="1:14" x14ac:dyDescent="0.25">
      <c r="A6938" t="str">
        <f>tb_audit_process_item[[#This Row],[id_audit_process_item_reference]]&amp;TEXT(tb_audit_process_item[[#This Row],[vr_threshold_accrued]],"000000000000,0000000000")</f>
        <v>7210000000000000,1500010000</v>
      </c>
      <c r="B6938">
        <v>7210</v>
      </c>
      <c r="C6938">
        <v>7214</v>
      </c>
      <c r="D6938">
        <v>2017</v>
      </c>
      <c r="E6938" t="s">
        <v>4350</v>
      </c>
      <c r="F6938">
        <v>9</v>
      </c>
      <c r="G6938">
        <v>5</v>
      </c>
      <c r="H6938">
        <v>0</v>
      </c>
      <c r="I6938">
        <v>0.17499999999999999</v>
      </c>
      <c r="J6938" s="29">
        <v>0.150001</v>
      </c>
      <c r="K6938" t="b">
        <v>0</v>
      </c>
      <c r="L6938" t="s">
        <v>6923</v>
      </c>
      <c r="N6938" s="28">
        <v>43096.625</v>
      </c>
    </row>
    <row r="6939" spans="1:14" x14ac:dyDescent="0.25">
      <c r="A6939" t="str">
        <f>tb_audit_process_item[[#This Row],[id_audit_process_item_reference]]&amp;TEXT(tb_audit_process_item[[#This Row],[vr_threshold_accrued]],"000000000000,0000000000")</f>
        <v>7210000000000000,2000010000</v>
      </c>
      <c r="B6939">
        <v>7210</v>
      </c>
      <c r="C6939">
        <v>7215</v>
      </c>
      <c r="D6939">
        <v>2017</v>
      </c>
      <c r="E6939" t="s">
        <v>4350</v>
      </c>
      <c r="F6939">
        <v>9</v>
      </c>
      <c r="G6939">
        <v>5</v>
      </c>
      <c r="H6939">
        <v>0</v>
      </c>
      <c r="I6939">
        <v>0.25</v>
      </c>
      <c r="J6939" s="29">
        <v>0.20000100000000001</v>
      </c>
      <c r="K6939" t="b">
        <v>0</v>
      </c>
      <c r="L6939" t="s">
        <v>6923</v>
      </c>
      <c r="N6939" s="28">
        <v>43096.625</v>
      </c>
    </row>
    <row r="6940" spans="1:14" x14ac:dyDescent="0.25">
      <c r="A6940" t="str">
        <f>tb_audit_process_item[[#This Row],[id_audit_process_item_reference]]&amp;TEXT(tb_audit_process_item[[#This Row],[vr_threshold_accrued]],"000000000000,0000000000")</f>
        <v>7210000000000000,3000010000</v>
      </c>
      <c r="B6940">
        <v>7210</v>
      </c>
      <c r="C6940">
        <v>7216</v>
      </c>
      <c r="D6940">
        <v>2017</v>
      </c>
      <c r="E6940" t="s">
        <v>4350</v>
      </c>
      <c r="F6940">
        <v>9</v>
      </c>
      <c r="G6940">
        <v>5</v>
      </c>
      <c r="H6940">
        <v>0</v>
      </c>
      <c r="I6940">
        <v>0.4</v>
      </c>
      <c r="J6940" s="29">
        <v>0.30000100000000002</v>
      </c>
      <c r="K6940" t="b">
        <v>0</v>
      </c>
      <c r="L6940" t="s">
        <v>6923</v>
      </c>
      <c r="N6940" s="28">
        <v>43096.625</v>
      </c>
    </row>
    <row r="6941" spans="1:14" x14ac:dyDescent="0.25">
      <c r="A6941" t="str">
        <f>tb_audit_process_item[[#This Row],[id_audit_process_item_reference]]&amp;TEXT(tb_audit_process_item[[#This Row],[vr_threshold_accrued]],"000000000000,0000000000")</f>
        <v>7210000000000000,5000010000</v>
      </c>
      <c r="B6941">
        <v>7210</v>
      </c>
      <c r="C6941">
        <v>7217</v>
      </c>
      <c r="D6941">
        <v>2017</v>
      </c>
      <c r="E6941" t="s">
        <v>4350</v>
      </c>
      <c r="F6941">
        <v>9</v>
      </c>
      <c r="G6941">
        <v>5</v>
      </c>
      <c r="H6941">
        <v>0</v>
      </c>
      <c r="I6941">
        <v>0.75</v>
      </c>
      <c r="J6941" s="29">
        <v>0.50000100000000003</v>
      </c>
      <c r="K6941" t="b">
        <v>0</v>
      </c>
      <c r="L6941" t="s">
        <v>6923</v>
      </c>
      <c r="N6941" s="28">
        <v>43096.625</v>
      </c>
    </row>
    <row r="6942" spans="1:14" x14ac:dyDescent="0.25">
      <c r="A6942" t="str">
        <f>tb_audit_process_item[[#This Row],[id_audit_process_item_reference]]&amp;TEXT(tb_audit_process_item[[#This Row],[vr_threshold_accrued]],"000000000000,0000000000")</f>
        <v>7218000000000000,0000000000</v>
      </c>
      <c r="B6942">
        <v>7218</v>
      </c>
      <c r="C6942">
        <v>7218</v>
      </c>
      <c r="D6942">
        <v>2017</v>
      </c>
      <c r="E6942" t="s">
        <v>4338</v>
      </c>
      <c r="F6942">
        <v>9</v>
      </c>
      <c r="G6942">
        <v>5</v>
      </c>
      <c r="H6942">
        <v>0</v>
      </c>
      <c r="K6942" t="b">
        <v>1</v>
      </c>
      <c r="L6942" t="s">
        <v>6907</v>
      </c>
      <c r="N6942" s="28">
        <v>43096.625</v>
      </c>
    </row>
    <row r="6943" spans="1:14" x14ac:dyDescent="0.25">
      <c r="A6943" t="str">
        <f>tb_audit_process_item[[#This Row],[id_audit_process_item_reference]]&amp;TEXT(tb_audit_process_item[[#This Row],[vr_threshold_accrued]],"000000000000,0000000000")</f>
        <v>7219000000000000,0000000000</v>
      </c>
      <c r="B6943">
        <v>7219</v>
      </c>
      <c r="C6943">
        <v>7219</v>
      </c>
      <c r="D6943">
        <v>2017</v>
      </c>
      <c r="E6943" t="s">
        <v>4339</v>
      </c>
      <c r="F6943">
        <v>9</v>
      </c>
      <c r="G6943">
        <v>5</v>
      </c>
      <c r="H6943">
        <v>0</v>
      </c>
      <c r="K6943" t="b">
        <v>1</v>
      </c>
      <c r="L6943" t="s">
        <v>6908</v>
      </c>
      <c r="N6943" s="28">
        <v>43096.625</v>
      </c>
    </row>
    <row r="6944" spans="1:14" x14ac:dyDescent="0.25">
      <c r="A6944" t="str">
        <f>tb_audit_process_item[[#This Row],[id_audit_process_item_reference]]&amp;TEXT(tb_audit_process_item[[#This Row],[vr_threshold_accrued]],"000000000000,0000000000")</f>
        <v>722000000000000,0500010000</v>
      </c>
      <c r="B6944">
        <v>722</v>
      </c>
      <c r="C6944">
        <v>722</v>
      </c>
      <c r="D6944">
        <v>2013</v>
      </c>
      <c r="E6944" t="s">
        <v>4759</v>
      </c>
      <c r="F6944">
        <v>10</v>
      </c>
      <c r="G6944">
        <v>3.41</v>
      </c>
      <c r="H6944">
        <v>2</v>
      </c>
      <c r="I6944">
        <v>0.17499999999999999</v>
      </c>
      <c r="J6944" s="29">
        <v>5.0000999999999997E-2</v>
      </c>
      <c r="K6944" t="b">
        <v>1</v>
      </c>
      <c r="L6944" t="s">
        <v>1675</v>
      </c>
      <c r="N6944" s="28">
        <v>42214.662777777776</v>
      </c>
    </row>
    <row r="6945" spans="1:14" x14ac:dyDescent="0.25">
      <c r="A6945" t="str">
        <f>tb_audit_process_item[[#This Row],[id_audit_process_item_reference]]&amp;TEXT(tb_audit_process_item[[#This Row],[vr_threshold_accrued]],"000000000000,0000000000")</f>
        <v>7220000000000000,0000000000</v>
      </c>
      <c r="B6945">
        <v>7220</v>
      </c>
      <c r="C6945">
        <v>7220</v>
      </c>
      <c r="D6945">
        <v>2017</v>
      </c>
      <c r="E6945" t="s">
        <v>4340</v>
      </c>
      <c r="F6945">
        <v>9</v>
      </c>
      <c r="G6945">
        <v>5</v>
      </c>
      <c r="H6945">
        <v>0</v>
      </c>
      <c r="K6945" t="b">
        <v>1</v>
      </c>
      <c r="L6945" t="s">
        <v>6909</v>
      </c>
      <c r="N6945" s="28">
        <v>43096.625</v>
      </c>
    </row>
    <row r="6946" spans="1:14" x14ac:dyDescent="0.25">
      <c r="A6946" t="str">
        <f>tb_audit_process_item[[#This Row],[id_audit_process_item_reference]]&amp;TEXT(tb_audit_process_item[[#This Row],[vr_threshold_accrued]],"000000000000,0000000000")</f>
        <v>7220000000000000,0050010000</v>
      </c>
      <c r="B6946">
        <v>7220</v>
      </c>
      <c r="C6946">
        <v>7221</v>
      </c>
      <c r="D6946">
        <v>2017</v>
      </c>
      <c r="E6946" t="s">
        <v>4340</v>
      </c>
      <c r="F6946">
        <v>9</v>
      </c>
      <c r="G6946">
        <v>5</v>
      </c>
      <c r="H6946">
        <v>0</v>
      </c>
      <c r="I6946">
        <v>2.75E-2</v>
      </c>
      <c r="J6946" s="29">
        <v>5.0010000000000002E-3</v>
      </c>
      <c r="K6946" t="b">
        <v>0</v>
      </c>
      <c r="L6946" t="s">
        <v>6909</v>
      </c>
      <c r="N6946" s="28">
        <v>43096.625</v>
      </c>
    </row>
    <row r="6947" spans="1:14" x14ac:dyDescent="0.25">
      <c r="A6947" t="str">
        <f>tb_audit_process_item[[#This Row],[id_audit_process_item_reference]]&amp;TEXT(tb_audit_process_item[[#This Row],[vr_threshold_accrued]],"000000000000,0000000000")</f>
        <v>7220000000000000,0500010000</v>
      </c>
      <c r="B6947">
        <v>7220</v>
      </c>
      <c r="C6947">
        <v>7222</v>
      </c>
      <c r="D6947">
        <v>2017</v>
      </c>
      <c r="E6947" t="s">
        <v>4340</v>
      </c>
      <c r="F6947">
        <v>9</v>
      </c>
      <c r="G6947">
        <v>5</v>
      </c>
      <c r="H6947">
        <v>0</v>
      </c>
      <c r="I6947">
        <v>7.4999999999999997E-2</v>
      </c>
      <c r="J6947" s="29">
        <v>5.0000999999999997E-2</v>
      </c>
      <c r="K6947" t="b">
        <v>0</v>
      </c>
      <c r="L6947" t="s">
        <v>6909</v>
      </c>
      <c r="N6947" s="28">
        <v>43096.625</v>
      </c>
    </row>
    <row r="6948" spans="1:14" x14ac:dyDescent="0.25">
      <c r="A6948" t="str">
        <f>tb_audit_process_item[[#This Row],[id_audit_process_item_reference]]&amp;TEXT(tb_audit_process_item[[#This Row],[vr_threshold_accrued]],"000000000000,0000000000")</f>
        <v>7220000000000000,1000010000</v>
      </c>
      <c r="B6948">
        <v>7220</v>
      </c>
      <c r="C6948">
        <v>7223</v>
      </c>
      <c r="D6948">
        <v>2017</v>
      </c>
      <c r="E6948" t="s">
        <v>4340</v>
      </c>
      <c r="F6948">
        <v>9</v>
      </c>
      <c r="G6948">
        <v>5</v>
      </c>
      <c r="H6948">
        <v>0</v>
      </c>
      <c r="I6948">
        <v>0.125</v>
      </c>
      <c r="J6948" s="29">
        <v>0.10000100000000001</v>
      </c>
      <c r="K6948" t="b">
        <v>0</v>
      </c>
      <c r="L6948" t="s">
        <v>6909</v>
      </c>
      <c r="N6948" s="28">
        <v>43096.625</v>
      </c>
    </row>
    <row r="6949" spans="1:14" x14ac:dyDescent="0.25">
      <c r="A6949" t="str">
        <f>tb_audit_process_item[[#This Row],[id_audit_process_item_reference]]&amp;TEXT(tb_audit_process_item[[#This Row],[vr_threshold_accrued]],"000000000000,0000000000")</f>
        <v>7220000000000000,1500010000</v>
      </c>
      <c r="B6949">
        <v>7220</v>
      </c>
      <c r="C6949">
        <v>7224</v>
      </c>
      <c r="D6949">
        <v>2017</v>
      </c>
      <c r="E6949" t="s">
        <v>4340</v>
      </c>
      <c r="F6949">
        <v>9</v>
      </c>
      <c r="G6949">
        <v>5</v>
      </c>
      <c r="H6949">
        <v>0</v>
      </c>
      <c r="I6949">
        <v>0.17499999999999999</v>
      </c>
      <c r="J6949" s="29">
        <v>0.150001</v>
      </c>
      <c r="K6949" t="b">
        <v>0</v>
      </c>
      <c r="L6949" t="s">
        <v>6909</v>
      </c>
      <c r="N6949" s="28">
        <v>43096.625</v>
      </c>
    </row>
    <row r="6950" spans="1:14" x14ac:dyDescent="0.25">
      <c r="A6950" t="str">
        <f>tb_audit_process_item[[#This Row],[id_audit_process_item_reference]]&amp;TEXT(tb_audit_process_item[[#This Row],[vr_threshold_accrued]],"000000000000,0000000000")</f>
        <v>7220000000000000,2000010000</v>
      </c>
      <c r="B6950">
        <v>7220</v>
      </c>
      <c r="C6950">
        <v>7225</v>
      </c>
      <c r="D6950">
        <v>2017</v>
      </c>
      <c r="E6950" t="s">
        <v>4340</v>
      </c>
      <c r="F6950">
        <v>9</v>
      </c>
      <c r="G6950">
        <v>5</v>
      </c>
      <c r="H6950">
        <v>0</v>
      </c>
      <c r="I6950">
        <v>0.25</v>
      </c>
      <c r="J6950" s="29">
        <v>0.20000100000000001</v>
      </c>
      <c r="K6950" t="b">
        <v>0</v>
      </c>
      <c r="L6950" t="s">
        <v>6909</v>
      </c>
      <c r="N6950" s="28">
        <v>43096.625</v>
      </c>
    </row>
    <row r="6951" spans="1:14" x14ac:dyDescent="0.25">
      <c r="A6951" t="str">
        <f>tb_audit_process_item[[#This Row],[id_audit_process_item_reference]]&amp;TEXT(tb_audit_process_item[[#This Row],[vr_threshold_accrued]],"000000000000,0000000000")</f>
        <v>7220000000000000,3000010000</v>
      </c>
      <c r="B6951">
        <v>7220</v>
      </c>
      <c r="C6951">
        <v>7226</v>
      </c>
      <c r="D6951">
        <v>2017</v>
      </c>
      <c r="E6951" t="s">
        <v>4340</v>
      </c>
      <c r="F6951">
        <v>9</v>
      </c>
      <c r="G6951">
        <v>5</v>
      </c>
      <c r="H6951">
        <v>0</v>
      </c>
      <c r="I6951">
        <v>0.4</v>
      </c>
      <c r="J6951" s="29">
        <v>0.30000100000000002</v>
      </c>
      <c r="K6951" t="b">
        <v>0</v>
      </c>
      <c r="L6951" t="s">
        <v>6909</v>
      </c>
      <c r="N6951" s="28">
        <v>43096.625</v>
      </c>
    </row>
    <row r="6952" spans="1:14" x14ac:dyDescent="0.25">
      <c r="A6952" t="str">
        <f>tb_audit_process_item[[#This Row],[id_audit_process_item_reference]]&amp;TEXT(tb_audit_process_item[[#This Row],[vr_threshold_accrued]],"000000000000,0000000000")</f>
        <v>7220000000000000,5000010000</v>
      </c>
      <c r="B6952">
        <v>7220</v>
      </c>
      <c r="C6952">
        <v>7227</v>
      </c>
      <c r="D6952">
        <v>2017</v>
      </c>
      <c r="E6952" t="s">
        <v>4340</v>
      </c>
      <c r="F6952">
        <v>9</v>
      </c>
      <c r="G6952">
        <v>5</v>
      </c>
      <c r="H6952">
        <v>0</v>
      </c>
      <c r="I6952">
        <v>0.75</v>
      </c>
      <c r="J6952" s="29">
        <v>0.50000100000000003</v>
      </c>
      <c r="K6952" t="b">
        <v>0</v>
      </c>
      <c r="L6952" t="s">
        <v>6909</v>
      </c>
      <c r="N6952" s="28">
        <v>43096.625</v>
      </c>
    </row>
    <row r="6953" spans="1:14" x14ac:dyDescent="0.25">
      <c r="A6953" t="str">
        <f>tb_audit_process_item[[#This Row],[id_audit_process_item_reference]]&amp;TEXT(tb_audit_process_item[[#This Row],[vr_threshold_accrued]],"000000000000,0000000000")</f>
        <v>7228000000000000,0000000000</v>
      </c>
      <c r="B6953">
        <v>7228</v>
      </c>
      <c r="C6953">
        <v>7228</v>
      </c>
      <c r="D6953">
        <v>2017</v>
      </c>
      <c r="E6953" t="s">
        <v>4341</v>
      </c>
      <c r="F6953">
        <v>9</v>
      </c>
      <c r="G6953">
        <v>5</v>
      </c>
      <c r="H6953">
        <v>0</v>
      </c>
      <c r="K6953" t="b">
        <v>1</v>
      </c>
      <c r="L6953" t="s">
        <v>6910</v>
      </c>
      <c r="N6953" s="28">
        <v>43096.625</v>
      </c>
    </row>
    <row r="6954" spans="1:14" x14ac:dyDescent="0.25">
      <c r="A6954" t="str">
        <f>tb_audit_process_item[[#This Row],[id_audit_process_item_reference]]&amp;TEXT(tb_audit_process_item[[#This Row],[vr_threshold_accrued]],"000000000000,0000000000")</f>
        <v>7229000000000000,0000000000</v>
      </c>
      <c r="B6954">
        <v>7229</v>
      </c>
      <c r="C6954">
        <v>7229</v>
      </c>
      <c r="D6954">
        <v>2017</v>
      </c>
      <c r="E6954" t="s">
        <v>4342</v>
      </c>
      <c r="F6954">
        <v>9</v>
      </c>
      <c r="G6954">
        <v>5</v>
      </c>
      <c r="H6954">
        <v>0</v>
      </c>
      <c r="K6954" t="b">
        <v>1</v>
      </c>
      <c r="L6954" t="s">
        <v>6924</v>
      </c>
      <c r="N6954" s="28">
        <v>43096.625</v>
      </c>
    </row>
    <row r="6955" spans="1:14" x14ac:dyDescent="0.25">
      <c r="A6955" t="str">
        <f>tb_audit_process_item[[#This Row],[id_audit_process_item_reference]]&amp;TEXT(tb_audit_process_item[[#This Row],[vr_threshold_accrued]],"000000000000,0000000000")</f>
        <v>723000000000000,3000010000</v>
      </c>
      <c r="B6955">
        <v>723</v>
      </c>
      <c r="C6955">
        <v>723</v>
      </c>
      <c r="D6955">
        <v>2013</v>
      </c>
      <c r="E6955" t="s">
        <v>4760</v>
      </c>
      <c r="F6955">
        <v>10</v>
      </c>
      <c r="G6955">
        <v>3.41</v>
      </c>
      <c r="H6955">
        <v>3</v>
      </c>
      <c r="I6955">
        <v>0.65</v>
      </c>
      <c r="J6955" s="29">
        <v>0.30000100000000002</v>
      </c>
      <c r="K6955" t="b">
        <v>1</v>
      </c>
      <c r="L6955" t="s">
        <v>1676</v>
      </c>
      <c r="N6955" s="28">
        <v>42214.662777777776</v>
      </c>
    </row>
    <row r="6956" spans="1:14" x14ac:dyDescent="0.25">
      <c r="A6956" t="str">
        <f>tb_audit_process_item[[#This Row],[id_audit_process_item_reference]]&amp;TEXT(tb_audit_process_item[[#This Row],[vr_threshold_accrued]],"000000000000,0000000000")</f>
        <v>7230000000000000,0000000000</v>
      </c>
      <c r="B6956">
        <v>7230</v>
      </c>
      <c r="C6956">
        <v>7230</v>
      </c>
      <c r="D6956">
        <v>2017</v>
      </c>
      <c r="E6956" t="s">
        <v>4358</v>
      </c>
      <c r="F6956">
        <v>9</v>
      </c>
      <c r="G6956">
        <v>5</v>
      </c>
      <c r="H6956">
        <v>0</v>
      </c>
      <c r="K6956" t="b">
        <v>1</v>
      </c>
      <c r="L6956" t="s">
        <v>6911</v>
      </c>
      <c r="N6956" s="28">
        <v>43096.625</v>
      </c>
    </row>
    <row r="6957" spans="1:14" x14ac:dyDescent="0.25">
      <c r="A6957" t="str">
        <f>tb_audit_process_item[[#This Row],[id_audit_process_item_reference]]&amp;TEXT(tb_audit_process_item[[#This Row],[vr_threshold_accrued]],"000000000000,0000000000")</f>
        <v>7231000000000000,0000000000</v>
      </c>
      <c r="B6957">
        <v>7231</v>
      </c>
      <c r="C6957">
        <v>7231</v>
      </c>
      <c r="D6957">
        <v>2017</v>
      </c>
      <c r="E6957" t="s">
        <v>4359</v>
      </c>
      <c r="F6957">
        <v>9</v>
      </c>
      <c r="G6957">
        <v>5</v>
      </c>
      <c r="H6957">
        <v>0</v>
      </c>
      <c r="K6957" t="b">
        <v>1</v>
      </c>
      <c r="L6957" t="s">
        <v>6912</v>
      </c>
      <c r="N6957" s="28">
        <v>43096.625</v>
      </c>
    </row>
    <row r="6958" spans="1:14" x14ac:dyDescent="0.25">
      <c r="A6958" t="str">
        <f>tb_audit_process_item[[#This Row],[id_audit_process_item_reference]]&amp;TEXT(tb_audit_process_item[[#This Row],[vr_threshold_accrued]],"000000000000,0000000000")</f>
        <v>7232000000000000,0000000000</v>
      </c>
      <c r="B6958">
        <v>7232</v>
      </c>
      <c r="C6958">
        <v>7232</v>
      </c>
      <c r="D6958">
        <v>2017</v>
      </c>
      <c r="E6958" t="s">
        <v>4360</v>
      </c>
      <c r="F6958">
        <v>9</v>
      </c>
      <c r="G6958">
        <v>5</v>
      </c>
      <c r="H6958">
        <v>0</v>
      </c>
      <c r="K6958" t="b">
        <v>1</v>
      </c>
      <c r="L6958" t="s">
        <v>6913</v>
      </c>
      <c r="N6958" s="28">
        <v>43096.625</v>
      </c>
    </row>
    <row r="6959" spans="1:14" x14ac:dyDescent="0.25">
      <c r="A6959" t="str">
        <f>tb_audit_process_item[[#This Row],[id_audit_process_item_reference]]&amp;TEXT(tb_audit_process_item[[#This Row],[vr_threshold_accrued]],"000000000000,0000000000")</f>
        <v>7232000000000000,0050010000</v>
      </c>
      <c r="B6959">
        <v>7232</v>
      </c>
      <c r="C6959">
        <v>7233</v>
      </c>
      <c r="D6959">
        <v>2017</v>
      </c>
      <c r="E6959" t="s">
        <v>4360</v>
      </c>
      <c r="F6959">
        <v>9</v>
      </c>
      <c r="G6959">
        <v>5</v>
      </c>
      <c r="H6959">
        <v>0</v>
      </c>
      <c r="I6959">
        <v>2.75E-2</v>
      </c>
      <c r="J6959" s="29">
        <v>5.0010000000000002E-3</v>
      </c>
      <c r="K6959" t="b">
        <v>0</v>
      </c>
      <c r="L6959" t="s">
        <v>6913</v>
      </c>
      <c r="N6959" s="28">
        <v>43096.625</v>
      </c>
    </row>
    <row r="6960" spans="1:14" x14ac:dyDescent="0.25">
      <c r="A6960" t="str">
        <f>tb_audit_process_item[[#This Row],[id_audit_process_item_reference]]&amp;TEXT(tb_audit_process_item[[#This Row],[vr_threshold_accrued]],"000000000000,0000000000")</f>
        <v>7232000000000000,0500010000</v>
      </c>
      <c r="B6960">
        <v>7232</v>
      </c>
      <c r="C6960">
        <v>7234</v>
      </c>
      <c r="D6960">
        <v>2017</v>
      </c>
      <c r="E6960" t="s">
        <v>4360</v>
      </c>
      <c r="F6960">
        <v>9</v>
      </c>
      <c r="G6960">
        <v>5</v>
      </c>
      <c r="H6960">
        <v>0</v>
      </c>
      <c r="I6960">
        <v>7.4999999999999997E-2</v>
      </c>
      <c r="J6960" s="29">
        <v>5.0000999999999997E-2</v>
      </c>
      <c r="K6960" t="b">
        <v>0</v>
      </c>
      <c r="L6960" t="s">
        <v>6913</v>
      </c>
      <c r="N6960" s="28">
        <v>43096.625</v>
      </c>
    </row>
    <row r="6961" spans="1:14" x14ac:dyDescent="0.25">
      <c r="A6961" t="str">
        <f>tb_audit_process_item[[#This Row],[id_audit_process_item_reference]]&amp;TEXT(tb_audit_process_item[[#This Row],[vr_threshold_accrued]],"000000000000,0000000000")</f>
        <v>7232000000000000,1000010000</v>
      </c>
      <c r="B6961">
        <v>7232</v>
      </c>
      <c r="C6961">
        <v>7235</v>
      </c>
      <c r="D6961">
        <v>2017</v>
      </c>
      <c r="E6961" t="s">
        <v>4360</v>
      </c>
      <c r="F6961">
        <v>9</v>
      </c>
      <c r="G6961">
        <v>5</v>
      </c>
      <c r="H6961">
        <v>0</v>
      </c>
      <c r="I6961">
        <v>0.125</v>
      </c>
      <c r="J6961" s="29">
        <v>0.10000100000000001</v>
      </c>
      <c r="K6961" t="b">
        <v>0</v>
      </c>
      <c r="L6961" t="s">
        <v>6913</v>
      </c>
      <c r="N6961" s="28">
        <v>43096.625</v>
      </c>
    </row>
    <row r="6962" spans="1:14" x14ac:dyDescent="0.25">
      <c r="A6962" t="str">
        <f>tb_audit_process_item[[#This Row],[id_audit_process_item_reference]]&amp;TEXT(tb_audit_process_item[[#This Row],[vr_threshold_accrued]],"000000000000,0000000000")</f>
        <v>7232000000000000,1500010000</v>
      </c>
      <c r="B6962">
        <v>7232</v>
      </c>
      <c r="C6962">
        <v>7236</v>
      </c>
      <c r="D6962">
        <v>2017</v>
      </c>
      <c r="E6962" t="s">
        <v>4360</v>
      </c>
      <c r="F6962">
        <v>9</v>
      </c>
      <c r="G6962">
        <v>5</v>
      </c>
      <c r="H6962">
        <v>0</v>
      </c>
      <c r="I6962">
        <v>0.17499999999999999</v>
      </c>
      <c r="J6962" s="29">
        <v>0.150001</v>
      </c>
      <c r="K6962" t="b">
        <v>0</v>
      </c>
      <c r="L6962" t="s">
        <v>6913</v>
      </c>
      <c r="N6962" s="28">
        <v>43096.625</v>
      </c>
    </row>
    <row r="6963" spans="1:14" x14ac:dyDescent="0.25">
      <c r="A6963" t="str">
        <f>tb_audit_process_item[[#This Row],[id_audit_process_item_reference]]&amp;TEXT(tb_audit_process_item[[#This Row],[vr_threshold_accrued]],"000000000000,0000000000")</f>
        <v>7232000000000000,2000010000</v>
      </c>
      <c r="B6963">
        <v>7232</v>
      </c>
      <c r="C6963">
        <v>7237</v>
      </c>
      <c r="D6963">
        <v>2017</v>
      </c>
      <c r="E6963" t="s">
        <v>4360</v>
      </c>
      <c r="F6963">
        <v>9</v>
      </c>
      <c r="G6963">
        <v>5</v>
      </c>
      <c r="H6963">
        <v>0</v>
      </c>
      <c r="I6963">
        <v>0.25</v>
      </c>
      <c r="J6963" s="29">
        <v>0.20000100000000001</v>
      </c>
      <c r="K6963" t="b">
        <v>0</v>
      </c>
      <c r="L6963" t="s">
        <v>6913</v>
      </c>
      <c r="N6963" s="28">
        <v>43096.625</v>
      </c>
    </row>
    <row r="6964" spans="1:14" x14ac:dyDescent="0.25">
      <c r="A6964" t="str">
        <f>tb_audit_process_item[[#This Row],[id_audit_process_item_reference]]&amp;TEXT(tb_audit_process_item[[#This Row],[vr_threshold_accrued]],"000000000000,0000000000")</f>
        <v>7232000000000000,3000010000</v>
      </c>
      <c r="B6964">
        <v>7232</v>
      </c>
      <c r="C6964">
        <v>7238</v>
      </c>
      <c r="D6964">
        <v>2017</v>
      </c>
      <c r="E6964" t="s">
        <v>4360</v>
      </c>
      <c r="F6964">
        <v>9</v>
      </c>
      <c r="G6964">
        <v>5</v>
      </c>
      <c r="H6964">
        <v>0</v>
      </c>
      <c r="I6964">
        <v>0.4</v>
      </c>
      <c r="J6964" s="29">
        <v>0.30000100000000002</v>
      </c>
      <c r="K6964" t="b">
        <v>0</v>
      </c>
      <c r="L6964" t="s">
        <v>6913</v>
      </c>
      <c r="N6964" s="28">
        <v>43096.625</v>
      </c>
    </row>
    <row r="6965" spans="1:14" x14ac:dyDescent="0.25">
      <c r="A6965" t="str">
        <f>tb_audit_process_item[[#This Row],[id_audit_process_item_reference]]&amp;TEXT(tb_audit_process_item[[#This Row],[vr_threshold_accrued]],"000000000000,0000000000")</f>
        <v>7232000000000000,5000010000</v>
      </c>
      <c r="B6965">
        <v>7232</v>
      </c>
      <c r="C6965">
        <v>7239</v>
      </c>
      <c r="D6965">
        <v>2017</v>
      </c>
      <c r="E6965" t="s">
        <v>4360</v>
      </c>
      <c r="F6965">
        <v>9</v>
      </c>
      <c r="G6965">
        <v>5</v>
      </c>
      <c r="H6965">
        <v>0</v>
      </c>
      <c r="I6965">
        <v>0.75</v>
      </c>
      <c r="J6965" s="29">
        <v>0.50000100000000003</v>
      </c>
      <c r="K6965" t="b">
        <v>0</v>
      </c>
      <c r="L6965" t="s">
        <v>6913</v>
      </c>
      <c r="N6965" s="28">
        <v>43096.625</v>
      </c>
    </row>
    <row r="6966" spans="1:14" x14ac:dyDescent="0.25">
      <c r="A6966" t="str">
        <f>tb_audit_process_item[[#This Row],[id_audit_process_item_reference]]&amp;TEXT(tb_audit_process_item[[#This Row],[vr_threshold_accrued]],"000000000000,0000000000")</f>
        <v>724000000000000,0000000000</v>
      </c>
      <c r="B6966">
        <v>724</v>
      </c>
      <c r="C6966">
        <v>724</v>
      </c>
      <c r="D6966">
        <v>2013</v>
      </c>
      <c r="E6966" t="s">
        <v>4761</v>
      </c>
      <c r="F6966">
        <v>10</v>
      </c>
      <c r="G6966">
        <v>3.41</v>
      </c>
      <c r="H6966">
        <v>5</v>
      </c>
      <c r="K6966" t="b">
        <v>1</v>
      </c>
      <c r="L6966" t="s">
        <v>46</v>
      </c>
      <c r="N6966" s="28">
        <v>42214.662777777776</v>
      </c>
    </row>
    <row r="6967" spans="1:14" x14ac:dyDescent="0.25">
      <c r="A6967" t="str">
        <f>tb_audit_process_item[[#This Row],[id_audit_process_item_reference]]&amp;TEXT(tb_audit_process_item[[#This Row],[vr_threshold_accrued]],"000000000000,0000000000")</f>
        <v>7240000000000000,0000000000</v>
      </c>
      <c r="B6967">
        <v>7240</v>
      </c>
      <c r="C6967">
        <v>7240</v>
      </c>
      <c r="D6967">
        <v>2017</v>
      </c>
      <c r="E6967" t="s">
        <v>4361</v>
      </c>
      <c r="F6967">
        <v>9</v>
      </c>
      <c r="G6967">
        <v>5</v>
      </c>
      <c r="H6967">
        <v>0</v>
      </c>
      <c r="K6967" t="b">
        <v>1</v>
      </c>
      <c r="L6967" t="s">
        <v>6914</v>
      </c>
      <c r="N6967" s="28">
        <v>43096.625</v>
      </c>
    </row>
    <row r="6968" spans="1:14" x14ac:dyDescent="0.25">
      <c r="A6968" t="str">
        <f>tb_audit_process_item[[#This Row],[id_audit_process_item_reference]]&amp;TEXT(tb_audit_process_item[[#This Row],[vr_threshold_accrued]],"000000000000,0000000000")</f>
        <v>7240000000000000,0100010000</v>
      </c>
      <c r="B6968">
        <v>7240</v>
      </c>
      <c r="C6968">
        <v>7241</v>
      </c>
      <c r="D6968">
        <v>2017</v>
      </c>
      <c r="E6968" t="s">
        <v>4361</v>
      </c>
      <c r="F6968">
        <v>9</v>
      </c>
      <c r="G6968">
        <v>5</v>
      </c>
      <c r="H6968">
        <v>0</v>
      </c>
      <c r="I6968">
        <v>0.03</v>
      </c>
      <c r="J6968" s="29">
        <v>1.0000999999999999E-2</v>
      </c>
      <c r="K6968" t="b">
        <v>0</v>
      </c>
      <c r="L6968" t="s">
        <v>6914</v>
      </c>
      <c r="N6968" s="28">
        <v>43096.625</v>
      </c>
    </row>
    <row r="6969" spans="1:14" x14ac:dyDescent="0.25">
      <c r="A6969" t="str">
        <f>tb_audit_process_item[[#This Row],[id_audit_process_item_reference]]&amp;TEXT(tb_audit_process_item[[#This Row],[vr_threshold_accrued]],"000000000000,0000000000")</f>
        <v>7240000000000000,0500010000</v>
      </c>
      <c r="B6969">
        <v>7240</v>
      </c>
      <c r="C6969">
        <v>7242</v>
      </c>
      <c r="D6969">
        <v>2017</v>
      </c>
      <c r="E6969" t="s">
        <v>4361</v>
      </c>
      <c r="F6969">
        <v>9</v>
      </c>
      <c r="G6969">
        <v>5</v>
      </c>
      <c r="H6969">
        <v>0</v>
      </c>
      <c r="I6969">
        <v>7.4999999999999997E-2</v>
      </c>
      <c r="J6969" s="29">
        <v>5.0000999999999997E-2</v>
      </c>
      <c r="K6969" t="b">
        <v>0</v>
      </c>
      <c r="L6969" t="s">
        <v>6914</v>
      </c>
      <c r="N6969" s="28">
        <v>43096.625</v>
      </c>
    </row>
    <row r="6970" spans="1:14" x14ac:dyDescent="0.25">
      <c r="A6970" t="str">
        <f>tb_audit_process_item[[#This Row],[id_audit_process_item_reference]]&amp;TEXT(tb_audit_process_item[[#This Row],[vr_threshold_accrued]],"000000000000,0000000000")</f>
        <v>7240000000000000,1000010000</v>
      </c>
      <c r="B6970">
        <v>7240</v>
      </c>
      <c r="C6970">
        <v>7243</v>
      </c>
      <c r="D6970">
        <v>2017</v>
      </c>
      <c r="E6970" t="s">
        <v>4361</v>
      </c>
      <c r="F6970">
        <v>9</v>
      </c>
      <c r="G6970">
        <v>5</v>
      </c>
      <c r="H6970">
        <v>0</v>
      </c>
      <c r="I6970">
        <v>0.125</v>
      </c>
      <c r="J6970" s="29">
        <v>0.10000100000000001</v>
      </c>
      <c r="K6970" t="b">
        <v>0</v>
      </c>
      <c r="L6970" t="s">
        <v>6914</v>
      </c>
      <c r="N6970" s="28">
        <v>43096.625</v>
      </c>
    </row>
    <row r="6971" spans="1:14" x14ac:dyDescent="0.25">
      <c r="A6971" t="str">
        <f>tb_audit_process_item[[#This Row],[id_audit_process_item_reference]]&amp;TEXT(tb_audit_process_item[[#This Row],[vr_threshold_accrued]],"000000000000,0000000000")</f>
        <v>7240000000000000,1500010000</v>
      </c>
      <c r="B6971">
        <v>7240</v>
      </c>
      <c r="C6971">
        <v>7244</v>
      </c>
      <c r="D6971">
        <v>2017</v>
      </c>
      <c r="E6971" t="s">
        <v>4361</v>
      </c>
      <c r="F6971">
        <v>9</v>
      </c>
      <c r="G6971">
        <v>5</v>
      </c>
      <c r="H6971">
        <v>0</v>
      </c>
      <c r="I6971">
        <v>0.17499999999999999</v>
      </c>
      <c r="J6971" s="29">
        <v>0.150001</v>
      </c>
      <c r="K6971" t="b">
        <v>0</v>
      </c>
      <c r="L6971" t="s">
        <v>6914</v>
      </c>
      <c r="N6971" s="28">
        <v>43096.625</v>
      </c>
    </row>
    <row r="6972" spans="1:14" x14ac:dyDescent="0.25">
      <c r="A6972" t="str">
        <f>tb_audit_process_item[[#This Row],[id_audit_process_item_reference]]&amp;TEXT(tb_audit_process_item[[#This Row],[vr_threshold_accrued]],"000000000000,0000000000")</f>
        <v>7240000000000000,2000010000</v>
      </c>
      <c r="B6972">
        <v>7240</v>
      </c>
      <c r="C6972">
        <v>7245</v>
      </c>
      <c r="D6972">
        <v>2017</v>
      </c>
      <c r="E6972" t="s">
        <v>4361</v>
      </c>
      <c r="F6972">
        <v>9</v>
      </c>
      <c r="G6972">
        <v>5</v>
      </c>
      <c r="H6972">
        <v>0</v>
      </c>
      <c r="I6972">
        <v>0.25</v>
      </c>
      <c r="J6972" s="29">
        <v>0.20000100000000001</v>
      </c>
      <c r="K6972" t="b">
        <v>0</v>
      </c>
      <c r="L6972" t="s">
        <v>6914</v>
      </c>
      <c r="N6972" s="28">
        <v>43096.625</v>
      </c>
    </row>
    <row r="6973" spans="1:14" x14ac:dyDescent="0.25">
      <c r="A6973" t="str">
        <f>tb_audit_process_item[[#This Row],[id_audit_process_item_reference]]&amp;TEXT(tb_audit_process_item[[#This Row],[vr_threshold_accrued]],"000000000000,0000000000")</f>
        <v>7240000000000000,3000010000</v>
      </c>
      <c r="B6973">
        <v>7240</v>
      </c>
      <c r="C6973">
        <v>7246</v>
      </c>
      <c r="D6973">
        <v>2017</v>
      </c>
      <c r="E6973" t="s">
        <v>4361</v>
      </c>
      <c r="F6973">
        <v>9</v>
      </c>
      <c r="G6973">
        <v>5</v>
      </c>
      <c r="H6973">
        <v>0</v>
      </c>
      <c r="I6973">
        <v>0.4</v>
      </c>
      <c r="J6973" s="29">
        <v>0.30000100000000002</v>
      </c>
      <c r="K6973" t="b">
        <v>0</v>
      </c>
      <c r="L6973" t="s">
        <v>6914</v>
      </c>
      <c r="N6973" s="28">
        <v>43096.625</v>
      </c>
    </row>
    <row r="6974" spans="1:14" x14ac:dyDescent="0.25">
      <c r="A6974" t="str">
        <f>tb_audit_process_item[[#This Row],[id_audit_process_item_reference]]&amp;TEXT(tb_audit_process_item[[#This Row],[vr_threshold_accrued]],"000000000000,0000000000")</f>
        <v>7240000000000000,5000010000</v>
      </c>
      <c r="B6974">
        <v>7240</v>
      </c>
      <c r="C6974">
        <v>7247</v>
      </c>
      <c r="D6974">
        <v>2017</v>
      </c>
      <c r="E6974" t="s">
        <v>4361</v>
      </c>
      <c r="F6974">
        <v>9</v>
      </c>
      <c r="G6974">
        <v>5</v>
      </c>
      <c r="H6974">
        <v>0</v>
      </c>
      <c r="I6974">
        <v>0.75</v>
      </c>
      <c r="J6974" s="29">
        <v>0.50000100000000003</v>
      </c>
      <c r="K6974" t="b">
        <v>0</v>
      </c>
      <c r="L6974" t="s">
        <v>6914</v>
      </c>
      <c r="N6974" s="28">
        <v>43096.625</v>
      </c>
    </row>
    <row r="6975" spans="1:14" x14ac:dyDescent="0.25">
      <c r="A6975" t="str">
        <f>tb_audit_process_item[[#This Row],[id_audit_process_item_reference]]&amp;TEXT(tb_audit_process_item[[#This Row],[vr_threshold_accrued]],"000000000000,0000000000")</f>
        <v>7248000000000000,0000000000</v>
      </c>
      <c r="B6975">
        <v>7248</v>
      </c>
      <c r="C6975">
        <v>7248</v>
      </c>
      <c r="D6975">
        <v>2017</v>
      </c>
      <c r="E6975" t="s">
        <v>4362</v>
      </c>
      <c r="F6975">
        <v>9</v>
      </c>
      <c r="G6975">
        <v>5</v>
      </c>
      <c r="H6975">
        <v>0</v>
      </c>
      <c r="K6975" t="b">
        <v>1</v>
      </c>
      <c r="L6975" t="s">
        <v>7318</v>
      </c>
      <c r="N6975" s="28">
        <v>43096.625</v>
      </c>
    </row>
    <row r="6976" spans="1:14" x14ac:dyDescent="0.25">
      <c r="A6976" t="str">
        <f>tb_audit_process_item[[#This Row],[id_audit_process_item_reference]]&amp;TEXT(tb_audit_process_item[[#This Row],[vr_threshold_accrued]],"000000000000,0000000000")</f>
        <v>7249000000000000,0000000000</v>
      </c>
      <c r="B6976">
        <v>7249</v>
      </c>
      <c r="C6976">
        <v>7249</v>
      </c>
      <c r="D6976">
        <v>2017</v>
      </c>
      <c r="E6976" t="s">
        <v>4348</v>
      </c>
      <c r="F6976">
        <v>9</v>
      </c>
      <c r="G6976">
        <v>5</v>
      </c>
      <c r="H6976">
        <v>0</v>
      </c>
      <c r="K6976" t="b">
        <v>1</v>
      </c>
      <c r="L6976" t="s">
        <v>6918</v>
      </c>
      <c r="N6976" s="28">
        <v>43096.625</v>
      </c>
    </row>
    <row r="6977" spans="1:14" x14ac:dyDescent="0.25">
      <c r="A6977" t="str">
        <f>tb_audit_process_item[[#This Row],[id_audit_process_item_reference]]&amp;TEXT(tb_audit_process_item[[#This Row],[vr_threshold_accrued]],"000000000000,0000000000")</f>
        <v>725000000000000,0000010000</v>
      </c>
      <c r="B6977">
        <v>725</v>
      </c>
      <c r="C6977">
        <v>725</v>
      </c>
      <c r="D6977">
        <v>2013</v>
      </c>
      <c r="E6977" t="s">
        <v>4762</v>
      </c>
      <c r="F6977">
        <v>10</v>
      </c>
      <c r="G6977">
        <v>3</v>
      </c>
      <c r="H6977">
        <v>0.5</v>
      </c>
      <c r="I6977">
        <v>0.05</v>
      </c>
      <c r="J6977" s="29">
        <v>9.9999999999999995E-7</v>
      </c>
      <c r="K6977" t="b">
        <v>1</v>
      </c>
      <c r="L6977" t="s">
        <v>1678</v>
      </c>
      <c r="N6977" s="28">
        <v>42214.662777777776</v>
      </c>
    </row>
    <row r="6978" spans="1:14" x14ac:dyDescent="0.25">
      <c r="A6978" t="str">
        <f>tb_audit_process_item[[#This Row],[id_audit_process_item_reference]]&amp;TEXT(tb_audit_process_item[[#This Row],[vr_threshold_accrued]],"000000000000,0000000000")</f>
        <v>7250000000000000,0000000000</v>
      </c>
      <c r="B6978">
        <v>7250</v>
      </c>
      <c r="C6978">
        <v>7250</v>
      </c>
      <c r="D6978">
        <v>2017</v>
      </c>
      <c r="E6978" t="s">
        <v>4349</v>
      </c>
      <c r="F6978">
        <v>9</v>
      </c>
      <c r="G6978">
        <v>5</v>
      </c>
      <c r="H6978">
        <v>0</v>
      </c>
      <c r="K6978" t="b">
        <v>1</v>
      </c>
      <c r="L6978" t="s">
        <v>6915</v>
      </c>
      <c r="N6978" s="28">
        <v>43096.625</v>
      </c>
    </row>
    <row r="6979" spans="1:14" x14ac:dyDescent="0.25">
      <c r="A6979" t="str">
        <f>tb_audit_process_item[[#This Row],[id_audit_process_item_reference]]&amp;TEXT(tb_audit_process_item[[#This Row],[vr_threshold_accrued]],"000000000000,0000000000")</f>
        <v>7250000000000000,0050010000</v>
      </c>
      <c r="B6979">
        <v>7250</v>
      </c>
      <c r="C6979">
        <v>7251</v>
      </c>
      <c r="D6979">
        <v>2017</v>
      </c>
      <c r="E6979" t="s">
        <v>4349</v>
      </c>
      <c r="F6979">
        <v>9</v>
      </c>
      <c r="G6979">
        <v>5</v>
      </c>
      <c r="H6979">
        <v>0</v>
      </c>
      <c r="I6979">
        <v>2.75E-2</v>
      </c>
      <c r="J6979" s="29">
        <v>5.0010000000000002E-3</v>
      </c>
      <c r="K6979" t="b">
        <v>0</v>
      </c>
      <c r="L6979" t="s">
        <v>6915</v>
      </c>
      <c r="N6979" s="28">
        <v>43096.625</v>
      </c>
    </row>
    <row r="6980" spans="1:14" x14ac:dyDescent="0.25">
      <c r="A6980" t="str">
        <f>tb_audit_process_item[[#This Row],[id_audit_process_item_reference]]&amp;TEXT(tb_audit_process_item[[#This Row],[vr_threshold_accrued]],"000000000000,0000000000")</f>
        <v>7250000000000000,0500010000</v>
      </c>
      <c r="B6980">
        <v>7250</v>
      </c>
      <c r="C6980">
        <v>7252</v>
      </c>
      <c r="D6980">
        <v>2017</v>
      </c>
      <c r="E6980" t="s">
        <v>4349</v>
      </c>
      <c r="F6980">
        <v>9</v>
      </c>
      <c r="G6980">
        <v>5</v>
      </c>
      <c r="H6980">
        <v>0</v>
      </c>
      <c r="I6980">
        <v>7.4999999999999997E-2</v>
      </c>
      <c r="J6980" s="29">
        <v>5.0000999999999997E-2</v>
      </c>
      <c r="K6980" t="b">
        <v>0</v>
      </c>
      <c r="L6980" t="s">
        <v>6915</v>
      </c>
      <c r="N6980" s="28">
        <v>43096.625</v>
      </c>
    </row>
    <row r="6981" spans="1:14" x14ac:dyDescent="0.25">
      <c r="A6981" t="str">
        <f>tb_audit_process_item[[#This Row],[id_audit_process_item_reference]]&amp;TEXT(tb_audit_process_item[[#This Row],[vr_threshold_accrued]],"000000000000,0000000000")</f>
        <v>7250000000000000,1000010000</v>
      </c>
      <c r="B6981">
        <v>7250</v>
      </c>
      <c r="C6981">
        <v>7253</v>
      </c>
      <c r="D6981">
        <v>2017</v>
      </c>
      <c r="E6981" t="s">
        <v>4349</v>
      </c>
      <c r="F6981">
        <v>9</v>
      </c>
      <c r="G6981">
        <v>5</v>
      </c>
      <c r="H6981">
        <v>0</v>
      </c>
      <c r="I6981">
        <v>0.125</v>
      </c>
      <c r="J6981" s="29">
        <v>0.10000100000000001</v>
      </c>
      <c r="K6981" t="b">
        <v>0</v>
      </c>
      <c r="L6981" t="s">
        <v>6915</v>
      </c>
      <c r="N6981" s="28">
        <v>43096.625</v>
      </c>
    </row>
    <row r="6982" spans="1:14" x14ac:dyDescent="0.25">
      <c r="A6982" t="str">
        <f>tb_audit_process_item[[#This Row],[id_audit_process_item_reference]]&amp;TEXT(tb_audit_process_item[[#This Row],[vr_threshold_accrued]],"000000000000,0000000000")</f>
        <v>7250000000000000,1500010000</v>
      </c>
      <c r="B6982">
        <v>7250</v>
      </c>
      <c r="C6982">
        <v>7254</v>
      </c>
      <c r="D6982">
        <v>2017</v>
      </c>
      <c r="E6982" t="s">
        <v>4349</v>
      </c>
      <c r="F6982">
        <v>9</v>
      </c>
      <c r="G6982">
        <v>5</v>
      </c>
      <c r="H6982">
        <v>0</v>
      </c>
      <c r="I6982">
        <v>0.17499999999999999</v>
      </c>
      <c r="J6982" s="29">
        <v>0.150001</v>
      </c>
      <c r="K6982" t="b">
        <v>0</v>
      </c>
      <c r="L6982" t="s">
        <v>6915</v>
      </c>
      <c r="N6982" s="28">
        <v>43096.625</v>
      </c>
    </row>
    <row r="6983" spans="1:14" x14ac:dyDescent="0.25">
      <c r="A6983" t="str">
        <f>tb_audit_process_item[[#This Row],[id_audit_process_item_reference]]&amp;TEXT(tb_audit_process_item[[#This Row],[vr_threshold_accrued]],"000000000000,0000000000")</f>
        <v>7250000000000000,2000010000</v>
      </c>
      <c r="B6983">
        <v>7250</v>
      </c>
      <c r="C6983">
        <v>7255</v>
      </c>
      <c r="D6983">
        <v>2017</v>
      </c>
      <c r="E6983" t="s">
        <v>4349</v>
      </c>
      <c r="F6983">
        <v>9</v>
      </c>
      <c r="G6983">
        <v>5</v>
      </c>
      <c r="H6983">
        <v>0</v>
      </c>
      <c r="I6983">
        <v>0.25</v>
      </c>
      <c r="J6983" s="29">
        <v>0.20000100000000001</v>
      </c>
      <c r="K6983" t="b">
        <v>0</v>
      </c>
      <c r="L6983" t="s">
        <v>6915</v>
      </c>
      <c r="N6983" s="28">
        <v>43096.625</v>
      </c>
    </row>
    <row r="6984" spans="1:14" x14ac:dyDescent="0.25">
      <c r="A6984" t="str">
        <f>tb_audit_process_item[[#This Row],[id_audit_process_item_reference]]&amp;TEXT(tb_audit_process_item[[#This Row],[vr_threshold_accrued]],"000000000000,0000000000")</f>
        <v>7250000000000000,3000010000</v>
      </c>
      <c r="B6984">
        <v>7250</v>
      </c>
      <c r="C6984">
        <v>7256</v>
      </c>
      <c r="D6984">
        <v>2017</v>
      </c>
      <c r="E6984" t="s">
        <v>4349</v>
      </c>
      <c r="F6984">
        <v>9</v>
      </c>
      <c r="G6984">
        <v>5</v>
      </c>
      <c r="H6984">
        <v>0</v>
      </c>
      <c r="I6984">
        <v>0.4</v>
      </c>
      <c r="J6984" s="29">
        <v>0.30000100000000002</v>
      </c>
      <c r="K6984" t="b">
        <v>0</v>
      </c>
      <c r="L6984" t="s">
        <v>6915</v>
      </c>
      <c r="N6984" s="28">
        <v>43096.625</v>
      </c>
    </row>
    <row r="6985" spans="1:14" x14ac:dyDescent="0.25">
      <c r="A6985" t="str">
        <f>tb_audit_process_item[[#This Row],[id_audit_process_item_reference]]&amp;TEXT(tb_audit_process_item[[#This Row],[vr_threshold_accrued]],"000000000000,0000000000")</f>
        <v>7250000000000000,5000010000</v>
      </c>
      <c r="B6985">
        <v>7250</v>
      </c>
      <c r="C6985">
        <v>7257</v>
      </c>
      <c r="D6985">
        <v>2017</v>
      </c>
      <c r="E6985" t="s">
        <v>4349</v>
      </c>
      <c r="F6985">
        <v>9</v>
      </c>
      <c r="G6985">
        <v>5</v>
      </c>
      <c r="H6985">
        <v>0</v>
      </c>
      <c r="I6985">
        <v>0.75</v>
      </c>
      <c r="J6985" s="29">
        <v>0.50000100000000003</v>
      </c>
      <c r="K6985" t="b">
        <v>0</v>
      </c>
      <c r="L6985" t="s">
        <v>6915</v>
      </c>
      <c r="N6985" s="28">
        <v>43096.625</v>
      </c>
    </row>
    <row r="6986" spans="1:14" x14ac:dyDescent="0.25">
      <c r="A6986" t="str">
        <f>tb_audit_process_item[[#This Row],[id_audit_process_item_reference]]&amp;TEXT(tb_audit_process_item[[#This Row],[vr_threshold_accrued]],"000000000000,0000000000")</f>
        <v>7258000000000000,0000000000</v>
      </c>
      <c r="B6986">
        <v>7258</v>
      </c>
      <c r="C6986">
        <v>7258</v>
      </c>
      <c r="D6986">
        <v>2017</v>
      </c>
      <c r="E6986" t="s">
        <v>4350</v>
      </c>
      <c r="F6986">
        <v>9</v>
      </c>
      <c r="G6986">
        <v>5</v>
      </c>
      <c r="H6986">
        <v>0</v>
      </c>
      <c r="K6986" t="b">
        <v>1</v>
      </c>
      <c r="L6986" t="s">
        <v>6916</v>
      </c>
      <c r="N6986" s="28">
        <v>43096.625</v>
      </c>
    </row>
    <row r="6987" spans="1:14" x14ac:dyDescent="0.25">
      <c r="A6987" t="str">
        <f>tb_audit_process_item[[#This Row],[id_audit_process_item_reference]]&amp;TEXT(tb_audit_process_item[[#This Row],[vr_threshold_accrued]],"000000000000,0000000000")</f>
        <v>7259000000000000,0000000000</v>
      </c>
      <c r="B6987">
        <v>7259</v>
      </c>
      <c r="C6987">
        <v>7259</v>
      </c>
      <c r="D6987">
        <v>2017</v>
      </c>
      <c r="E6987" t="s">
        <v>4351</v>
      </c>
      <c r="F6987">
        <v>9</v>
      </c>
      <c r="G6987">
        <v>5</v>
      </c>
      <c r="H6987">
        <v>0</v>
      </c>
      <c r="K6987" t="b">
        <v>1</v>
      </c>
      <c r="L6987" t="s">
        <v>6917</v>
      </c>
      <c r="N6987" s="28">
        <v>43096.625</v>
      </c>
    </row>
    <row r="6988" spans="1:14" x14ac:dyDescent="0.25">
      <c r="A6988" t="str">
        <f>tb_audit_process_item[[#This Row],[id_audit_process_item_reference]]&amp;TEXT(tb_audit_process_item[[#This Row],[vr_threshold_accrued]],"000000000000,0000000000")</f>
        <v>726000000000000,1000010000</v>
      </c>
      <c r="B6988">
        <v>726</v>
      </c>
      <c r="C6988">
        <v>726</v>
      </c>
      <c r="D6988">
        <v>2013</v>
      </c>
      <c r="E6988" t="s">
        <v>4763</v>
      </c>
      <c r="F6988">
        <v>10</v>
      </c>
      <c r="G6988">
        <v>3</v>
      </c>
      <c r="H6988">
        <v>1.23</v>
      </c>
      <c r="I6988">
        <v>0.2</v>
      </c>
      <c r="J6988" s="29">
        <v>0.10000100000000001</v>
      </c>
      <c r="K6988" t="b">
        <v>1</v>
      </c>
      <c r="L6988" t="s">
        <v>1679</v>
      </c>
      <c r="N6988" s="28">
        <v>42214.662777777776</v>
      </c>
    </row>
    <row r="6989" spans="1:14" x14ac:dyDescent="0.25">
      <c r="A6989" t="str">
        <f>tb_audit_process_item[[#This Row],[id_audit_process_item_reference]]&amp;TEXT(tb_audit_process_item[[#This Row],[vr_threshold_accrued]],"000000000000,0000000000")</f>
        <v>7260000000000000,0000000000</v>
      </c>
      <c r="B6989">
        <v>7260</v>
      </c>
      <c r="C6989">
        <v>7260</v>
      </c>
      <c r="D6989">
        <v>2017</v>
      </c>
      <c r="E6989" t="s">
        <v>4352</v>
      </c>
      <c r="F6989">
        <v>9</v>
      </c>
      <c r="G6989">
        <v>5</v>
      </c>
      <c r="H6989">
        <v>0</v>
      </c>
      <c r="K6989" t="b">
        <v>1</v>
      </c>
      <c r="L6989" t="s">
        <v>6926</v>
      </c>
      <c r="N6989" s="28">
        <v>43096.625</v>
      </c>
    </row>
    <row r="6990" spans="1:14" x14ac:dyDescent="0.25">
      <c r="A6990" t="str">
        <f>tb_audit_process_item[[#This Row],[id_audit_process_item_reference]]&amp;TEXT(tb_audit_process_item[[#This Row],[vr_threshold_accrued]],"000000000000,0000000000")</f>
        <v>7262000000000000,0000010000</v>
      </c>
      <c r="B6990">
        <v>7262</v>
      </c>
      <c r="C6990">
        <v>7262</v>
      </c>
      <c r="D6990">
        <v>2017</v>
      </c>
      <c r="E6990" t="s">
        <v>5962</v>
      </c>
      <c r="F6990">
        <v>1</v>
      </c>
      <c r="G6990">
        <v>5</v>
      </c>
      <c r="H6990">
        <v>0.5</v>
      </c>
      <c r="I6990">
        <v>0.15</v>
      </c>
      <c r="J6990" s="29">
        <v>9.9999999999999995E-7</v>
      </c>
      <c r="K6990" t="b">
        <v>1</v>
      </c>
      <c r="L6990" t="s">
        <v>7147</v>
      </c>
      <c r="N6990" s="28">
        <v>43096.625</v>
      </c>
    </row>
    <row r="6991" spans="1:14" x14ac:dyDescent="0.25">
      <c r="A6991" t="str">
        <f>tb_audit_process_item[[#This Row],[id_audit_process_item_reference]]&amp;TEXT(tb_audit_process_item[[#This Row],[vr_threshold_accrued]],"000000000000,0000000000")</f>
        <v>7262000000000000,3000010000</v>
      </c>
      <c r="B6991">
        <v>7262</v>
      </c>
      <c r="C6991">
        <v>7263</v>
      </c>
      <c r="D6991">
        <v>2017</v>
      </c>
      <c r="E6991" t="s">
        <v>5962</v>
      </c>
      <c r="F6991">
        <v>1</v>
      </c>
      <c r="G6991">
        <v>5</v>
      </c>
      <c r="H6991">
        <v>0.79</v>
      </c>
      <c r="I6991">
        <v>0.45</v>
      </c>
      <c r="J6991" s="29">
        <v>0.30000100000000002</v>
      </c>
      <c r="K6991" t="b">
        <v>1</v>
      </c>
      <c r="L6991" t="s">
        <v>7147</v>
      </c>
      <c r="N6991" s="28">
        <v>43096.625</v>
      </c>
    </row>
    <row r="6992" spans="1:14" x14ac:dyDescent="0.25">
      <c r="A6992" t="str">
        <f>tb_audit_process_item[[#This Row],[id_audit_process_item_reference]]&amp;TEXT(tb_audit_process_item[[#This Row],[vr_threshold_accrued]],"000000000000,0000000000")</f>
        <v>7262000000000000,6000010000</v>
      </c>
      <c r="B6992">
        <v>7262</v>
      </c>
      <c r="C6992">
        <v>7264</v>
      </c>
      <c r="D6992">
        <v>2017</v>
      </c>
      <c r="E6992" t="s">
        <v>5962</v>
      </c>
      <c r="F6992">
        <v>1</v>
      </c>
      <c r="G6992">
        <v>5</v>
      </c>
      <c r="H6992">
        <v>1.25</v>
      </c>
      <c r="I6992">
        <v>0.8</v>
      </c>
      <c r="J6992" s="29">
        <v>0.60000100000000001</v>
      </c>
      <c r="K6992" t="b">
        <v>1</v>
      </c>
      <c r="L6992" t="s">
        <v>7147</v>
      </c>
      <c r="N6992" s="28">
        <v>43096.625</v>
      </c>
    </row>
    <row r="6993" spans="1:14" x14ac:dyDescent="0.25">
      <c r="A6993" t="str">
        <f>tb_audit_process_item[[#This Row],[id_audit_process_item_reference]]&amp;TEXT(tb_audit_process_item[[#This Row],[vr_threshold_accrued]],"000000000000,0000000000")</f>
        <v>7265000000000000,0000010000</v>
      </c>
      <c r="B6993">
        <v>7265</v>
      </c>
      <c r="C6993">
        <v>7265</v>
      </c>
      <c r="D6993">
        <v>2017</v>
      </c>
      <c r="E6993" t="s">
        <v>5963</v>
      </c>
      <c r="F6993">
        <v>1</v>
      </c>
      <c r="G6993">
        <v>5</v>
      </c>
      <c r="H6993">
        <v>0.5</v>
      </c>
      <c r="I6993">
        <v>0.15</v>
      </c>
      <c r="J6993" s="29">
        <v>9.9999999999999995E-7</v>
      </c>
      <c r="K6993" t="b">
        <v>1</v>
      </c>
      <c r="L6993" t="s">
        <v>7148</v>
      </c>
      <c r="N6993" s="28">
        <v>43096.625</v>
      </c>
    </row>
    <row r="6994" spans="1:14" x14ac:dyDescent="0.25">
      <c r="A6994" t="str">
        <f>tb_audit_process_item[[#This Row],[id_audit_process_item_reference]]&amp;TEXT(tb_audit_process_item[[#This Row],[vr_threshold_accrued]],"000000000000,0000000000")</f>
        <v>7265000000000000,3000010000</v>
      </c>
      <c r="B6994">
        <v>7265</v>
      </c>
      <c r="C6994">
        <v>7266</v>
      </c>
      <c r="D6994">
        <v>2017</v>
      </c>
      <c r="E6994" t="s">
        <v>5963</v>
      </c>
      <c r="F6994">
        <v>1</v>
      </c>
      <c r="G6994">
        <v>5</v>
      </c>
      <c r="H6994">
        <v>0.79</v>
      </c>
      <c r="I6994">
        <v>0.45</v>
      </c>
      <c r="J6994" s="29">
        <v>0.30000100000000002</v>
      </c>
      <c r="K6994" t="b">
        <v>1</v>
      </c>
      <c r="L6994" t="s">
        <v>7148</v>
      </c>
      <c r="N6994" s="28">
        <v>43096.625</v>
      </c>
    </row>
    <row r="6995" spans="1:14" x14ac:dyDescent="0.25">
      <c r="A6995" t="str">
        <f>tb_audit_process_item[[#This Row],[id_audit_process_item_reference]]&amp;TEXT(tb_audit_process_item[[#This Row],[vr_threshold_accrued]],"000000000000,0000000000")</f>
        <v>7265000000000000,6000010000</v>
      </c>
      <c r="B6995">
        <v>7265</v>
      </c>
      <c r="C6995">
        <v>7267</v>
      </c>
      <c r="D6995">
        <v>2017</v>
      </c>
      <c r="E6995" t="s">
        <v>5963</v>
      </c>
      <c r="F6995">
        <v>1</v>
      </c>
      <c r="G6995">
        <v>5</v>
      </c>
      <c r="H6995">
        <v>1.25</v>
      </c>
      <c r="I6995">
        <v>0.8</v>
      </c>
      <c r="J6995" s="29">
        <v>0.60000100000000001</v>
      </c>
      <c r="K6995" t="b">
        <v>1</v>
      </c>
      <c r="L6995" t="s">
        <v>7148</v>
      </c>
      <c r="N6995" s="28">
        <v>43096.625</v>
      </c>
    </row>
    <row r="6996" spans="1:14" x14ac:dyDescent="0.25">
      <c r="A6996" t="str">
        <f>tb_audit_process_item[[#This Row],[id_audit_process_item_reference]]&amp;TEXT(tb_audit_process_item[[#This Row],[vr_threshold_accrued]],"000000000000,0000000000")</f>
        <v>7268000000000000,0000010000</v>
      </c>
      <c r="B6996">
        <v>7268</v>
      </c>
      <c r="C6996">
        <v>7268</v>
      </c>
      <c r="D6996">
        <v>2017</v>
      </c>
      <c r="E6996" t="s">
        <v>5964</v>
      </c>
      <c r="F6996">
        <v>1</v>
      </c>
      <c r="G6996">
        <v>5</v>
      </c>
      <c r="H6996">
        <v>0.5</v>
      </c>
      <c r="I6996">
        <v>0.15</v>
      </c>
      <c r="J6996" s="29">
        <v>9.9999999999999995E-7</v>
      </c>
      <c r="K6996" t="b">
        <v>1</v>
      </c>
      <c r="L6996" t="s">
        <v>7149</v>
      </c>
      <c r="N6996" s="28">
        <v>43096.625</v>
      </c>
    </row>
    <row r="6997" spans="1:14" x14ac:dyDescent="0.25">
      <c r="A6997" t="str">
        <f>tb_audit_process_item[[#This Row],[id_audit_process_item_reference]]&amp;TEXT(tb_audit_process_item[[#This Row],[vr_threshold_accrued]],"000000000000,0000000000")</f>
        <v>7268000000000000,3000010000</v>
      </c>
      <c r="B6997">
        <v>7268</v>
      </c>
      <c r="C6997">
        <v>7269</v>
      </c>
      <c r="D6997">
        <v>2017</v>
      </c>
      <c r="E6997" t="s">
        <v>5964</v>
      </c>
      <c r="F6997">
        <v>1</v>
      </c>
      <c r="G6997">
        <v>5</v>
      </c>
      <c r="H6997">
        <v>0.56000000000000005</v>
      </c>
      <c r="I6997">
        <v>0.45</v>
      </c>
      <c r="J6997" s="29">
        <v>0.30000100000000002</v>
      </c>
      <c r="K6997" t="b">
        <v>1</v>
      </c>
      <c r="L6997" t="s">
        <v>7149</v>
      </c>
      <c r="N6997" s="28">
        <v>43096.625</v>
      </c>
    </row>
    <row r="6998" spans="1:14" x14ac:dyDescent="0.25">
      <c r="A6998" t="str">
        <f>tb_audit_process_item[[#This Row],[id_audit_process_item_reference]]&amp;TEXT(tb_audit_process_item[[#This Row],[vr_threshold_accrued]],"000000000000,0000000000")</f>
        <v>7268000000000000,6000010000</v>
      </c>
      <c r="B6998">
        <v>7268</v>
      </c>
      <c r="C6998">
        <v>7270</v>
      </c>
      <c r="D6998">
        <v>2017</v>
      </c>
      <c r="E6998" t="s">
        <v>5964</v>
      </c>
      <c r="F6998">
        <v>1</v>
      </c>
      <c r="G6998">
        <v>5</v>
      </c>
      <c r="H6998">
        <v>0.62</v>
      </c>
      <c r="I6998">
        <v>0.8</v>
      </c>
      <c r="J6998" s="29">
        <v>0.60000100000000001</v>
      </c>
      <c r="K6998" t="b">
        <v>1</v>
      </c>
      <c r="L6998" t="s">
        <v>7149</v>
      </c>
      <c r="N6998" s="28">
        <v>43096.625</v>
      </c>
    </row>
    <row r="6999" spans="1:14" x14ac:dyDescent="0.25">
      <c r="A6999" t="str">
        <f>tb_audit_process_item[[#This Row],[id_audit_process_item_reference]]&amp;TEXT(tb_audit_process_item[[#This Row],[vr_threshold_accrued]],"000000000000,0000000000")</f>
        <v>727000000000000,3000010000</v>
      </c>
      <c r="B6999">
        <v>727</v>
      </c>
      <c r="C6999">
        <v>727</v>
      </c>
      <c r="D6999">
        <v>2013</v>
      </c>
      <c r="E6999" t="s">
        <v>4764</v>
      </c>
      <c r="F6999">
        <v>10</v>
      </c>
      <c r="G6999">
        <v>3</v>
      </c>
      <c r="H6999">
        <v>1.83</v>
      </c>
      <c r="I6999">
        <v>0.45</v>
      </c>
      <c r="J6999" s="29">
        <v>0.30000100000000002</v>
      </c>
      <c r="K6999" t="b">
        <v>1</v>
      </c>
      <c r="L6999" t="s">
        <v>1680</v>
      </c>
      <c r="N6999" s="28">
        <v>42214.662777777776</v>
      </c>
    </row>
    <row r="7000" spans="1:14" x14ac:dyDescent="0.25">
      <c r="A7000" t="str">
        <f>tb_audit_process_item[[#This Row],[id_audit_process_item_reference]]&amp;TEXT(tb_audit_process_item[[#This Row],[vr_threshold_accrued]],"000000000000,0000000000")</f>
        <v>7271000000000000,0000010000</v>
      </c>
      <c r="B7000">
        <v>7271</v>
      </c>
      <c r="C7000">
        <v>7271</v>
      </c>
      <c r="D7000">
        <v>2017</v>
      </c>
      <c r="E7000" t="s">
        <v>5965</v>
      </c>
      <c r="F7000">
        <v>1</v>
      </c>
      <c r="G7000">
        <v>5</v>
      </c>
      <c r="H7000">
        <v>0.5</v>
      </c>
      <c r="I7000">
        <v>0.15</v>
      </c>
      <c r="J7000" s="29">
        <v>9.9999999999999995E-7</v>
      </c>
      <c r="K7000" t="b">
        <v>1</v>
      </c>
      <c r="L7000" t="s">
        <v>7150</v>
      </c>
      <c r="N7000" s="28">
        <v>43096.625</v>
      </c>
    </row>
    <row r="7001" spans="1:14" x14ac:dyDescent="0.25">
      <c r="A7001" t="str">
        <f>tb_audit_process_item[[#This Row],[id_audit_process_item_reference]]&amp;TEXT(tb_audit_process_item[[#This Row],[vr_threshold_accrued]],"000000000000,0000000000")</f>
        <v>7271000000000000,3000010000</v>
      </c>
      <c r="B7001">
        <v>7271</v>
      </c>
      <c r="C7001">
        <v>7272</v>
      </c>
      <c r="D7001">
        <v>2017</v>
      </c>
      <c r="E7001" t="s">
        <v>5965</v>
      </c>
      <c r="F7001">
        <v>1</v>
      </c>
      <c r="G7001">
        <v>5</v>
      </c>
      <c r="H7001">
        <v>0.56000000000000005</v>
      </c>
      <c r="I7001">
        <v>0.45</v>
      </c>
      <c r="J7001" s="29">
        <v>0.30000100000000002</v>
      </c>
      <c r="K7001" t="b">
        <v>1</v>
      </c>
      <c r="L7001" t="s">
        <v>7150</v>
      </c>
      <c r="N7001" s="28">
        <v>43096.625</v>
      </c>
    </row>
    <row r="7002" spans="1:14" x14ac:dyDescent="0.25">
      <c r="A7002" t="str">
        <f>tb_audit_process_item[[#This Row],[id_audit_process_item_reference]]&amp;TEXT(tb_audit_process_item[[#This Row],[vr_threshold_accrued]],"000000000000,0000000000")</f>
        <v>7271000000000000,6000010000</v>
      </c>
      <c r="B7002">
        <v>7271</v>
      </c>
      <c r="C7002">
        <v>7273</v>
      </c>
      <c r="D7002">
        <v>2017</v>
      </c>
      <c r="E7002" t="s">
        <v>5965</v>
      </c>
      <c r="F7002">
        <v>1</v>
      </c>
      <c r="G7002">
        <v>5</v>
      </c>
      <c r="H7002">
        <v>0.62</v>
      </c>
      <c r="I7002">
        <v>0.8</v>
      </c>
      <c r="J7002" s="29">
        <v>0.60000100000000001</v>
      </c>
      <c r="K7002" t="b">
        <v>1</v>
      </c>
      <c r="L7002" t="s">
        <v>7150</v>
      </c>
      <c r="N7002" s="28">
        <v>43096.625</v>
      </c>
    </row>
    <row r="7003" spans="1:14" x14ac:dyDescent="0.25">
      <c r="A7003" t="str">
        <f>tb_audit_process_item[[#This Row],[id_audit_process_item_reference]]&amp;TEXT(tb_audit_process_item[[#This Row],[vr_threshold_accrued]],"000000000000,0000000000")</f>
        <v>7274000000000000,0000010000</v>
      </c>
      <c r="B7003">
        <v>7274</v>
      </c>
      <c r="C7003">
        <v>7274</v>
      </c>
      <c r="D7003">
        <v>2017</v>
      </c>
      <c r="E7003" t="s">
        <v>5966</v>
      </c>
      <c r="F7003">
        <v>1</v>
      </c>
      <c r="G7003">
        <v>5</v>
      </c>
      <c r="H7003">
        <v>0.5</v>
      </c>
      <c r="I7003">
        <v>0.15</v>
      </c>
      <c r="J7003" s="29">
        <v>9.9999999999999995E-7</v>
      </c>
      <c r="K7003" t="b">
        <v>1</v>
      </c>
      <c r="L7003" t="s">
        <v>7287</v>
      </c>
      <c r="N7003" s="28">
        <v>43096.625</v>
      </c>
    </row>
    <row r="7004" spans="1:14" x14ac:dyDescent="0.25">
      <c r="A7004" t="str">
        <f>tb_audit_process_item[[#This Row],[id_audit_process_item_reference]]&amp;TEXT(tb_audit_process_item[[#This Row],[vr_threshold_accrued]],"000000000000,0000000000")</f>
        <v>7274000000000000,3000010000</v>
      </c>
      <c r="B7004">
        <v>7274</v>
      </c>
      <c r="C7004">
        <v>7275</v>
      </c>
      <c r="D7004">
        <v>2017</v>
      </c>
      <c r="E7004" t="s">
        <v>5966</v>
      </c>
      <c r="F7004">
        <v>1</v>
      </c>
      <c r="G7004">
        <v>5</v>
      </c>
      <c r="H7004">
        <v>1.1200000000000001</v>
      </c>
      <c r="I7004">
        <v>0.45</v>
      </c>
      <c r="J7004" s="29">
        <v>0.30000100000000002</v>
      </c>
      <c r="K7004" t="b">
        <v>1</v>
      </c>
      <c r="L7004" t="s">
        <v>7287</v>
      </c>
      <c r="N7004" s="28">
        <v>43096.625</v>
      </c>
    </row>
    <row r="7005" spans="1:14" x14ac:dyDescent="0.25">
      <c r="A7005" t="str">
        <f>tb_audit_process_item[[#This Row],[id_audit_process_item_reference]]&amp;TEXT(tb_audit_process_item[[#This Row],[vr_threshold_accrued]],"000000000000,0000000000")</f>
        <v>7274000000000000,6000010000</v>
      </c>
      <c r="B7005">
        <v>7274</v>
      </c>
      <c r="C7005">
        <v>7276</v>
      </c>
      <c r="D7005">
        <v>2017</v>
      </c>
      <c r="E7005" t="s">
        <v>5966</v>
      </c>
      <c r="F7005">
        <v>1</v>
      </c>
      <c r="G7005">
        <v>5</v>
      </c>
      <c r="H7005">
        <v>2.5</v>
      </c>
      <c r="I7005">
        <v>0.8</v>
      </c>
      <c r="J7005" s="29">
        <v>0.60000100000000001</v>
      </c>
      <c r="K7005" t="b">
        <v>1</v>
      </c>
      <c r="L7005" t="s">
        <v>7287</v>
      </c>
      <c r="N7005" s="28">
        <v>43096.625</v>
      </c>
    </row>
    <row r="7006" spans="1:14" x14ac:dyDescent="0.25">
      <c r="A7006" t="str">
        <f>tb_audit_process_item[[#This Row],[id_audit_process_item_reference]]&amp;TEXT(tb_audit_process_item[[#This Row],[vr_threshold_accrued]],"000000000000,0000000000")</f>
        <v>7277000000000000,0000000000</v>
      </c>
      <c r="B7006">
        <v>7277</v>
      </c>
      <c r="C7006">
        <v>7277</v>
      </c>
      <c r="D7006">
        <v>2017</v>
      </c>
      <c r="E7006" t="s">
        <v>6297</v>
      </c>
      <c r="F7006">
        <v>8</v>
      </c>
      <c r="G7006">
        <v>4</v>
      </c>
      <c r="H7006">
        <v>4.5</v>
      </c>
      <c r="K7006" t="b">
        <v>1</v>
      </c>
      <c r="L7006" t="s">
        <v>7151</v>
      </c>
      <c r="N7006" s="28">
        <v>43096.625</v>
      </c>
    </row>
    <row r="7007" spans="1:14" x14ac:dyDescent="0.25">
      <c r="A7007" t="str">
        <f>tb_audit_process_item[[#This Row],[id_audit_process_item_reference]]&amp;TEXT(tb_audit_process_item[[#This Row],[vr_threshold_accrued]],"000000000000,0000000000")</f>
        <v>7278000000000000,0000000000</v>
      </c>
      <c r="B7007">
        <v>7278</v>
      </c>
      <c r="C7007">
        <v>7278</v>
      </c>
      <c r="D7007">
        <v>2017</v>
      </c>
      <c r="E7007" t="s">
        <v>6298</v>
      </c>
      <c r="F7007">
        <v>8</v>
      </c>
      <c r="G7007">
        <v>4</v>
      </c>
      <c r="H7007">
        <v>4.5</v>
      </c>
      <c r="K7007" t="b">
        <v>1</v>
      </c>
      <c r="L7007" t="s">
        <v>7204</v>
      </c>
      <c r="N7007" s="28">
        <v>43096.625</v>
      </c>
    </row>
    <row r="7008" spans="1:14" x14ac:dyDescent="0.25">
      <c r="A7008" t="str">
        <f>tb_audit_process_item[[#This Row],[id_audit_process_item_reference]]&amp;TEXT(tb_audit_process_item[[#This Row],[vr_threshold_accrued]],"000000000000,0000000000")</f>
        <v>7279000000000000,0000000000</v>
      </c>
      <c r="B7008">
        <v>7279</v>
      </c>
      <c r="C7008">
        <v>7279</v>
      </c>
      <c r="D7008">
        <v>2017</v>
      </c>
      <c r="E7008" t="s">
        <v>6299</v>
      </c>
      <c r="F7008">
        <v>8</v>
      </c>
      <c r="G7008">
        <v>4</v>
      </c>
      <c r="H7008">
        <v>4.5</v>
      </c>
      <c r="K7008" t="b">
        <v>1</v>
      </c>
      <c r="L7008" t="s">
        <v>7152</v>
      </c>
      <c r="N7008" s="28">
        <v>43096.625</v>
      </c>
    </row>
    <row r="7009" spans="1:14" x14ac:dyDescent="0.25">
      <c r="A7009" t="str">
        <f>tb_audit_process_item[[#This Row],[id_audit_process_item_reference]]&amp;TEXT(tb_audit_process_item[[#This Row],[vr_threshold_accrued]],"000000000000,0000000000")</f>
        <v>728000000000000,6000010000</v>
      </c>
      <c r="B7009">
        <v>728</v>
      </c>
      <c r="C7009">
        <v>728</v>
      </c>
      <c r="D7009">
        <v>2013</v>
      </c>
      <c r="E7009" t="s">
        <v>4765</v>
      </c>
      <c r="F7009">
        <v>10</v>
      </c>
      <c r="G7009">
        <v>3</v>
      </c>
      <c r="H7009">
        <v>2.5</v>
      </c>
      <c r="I7009">
        <v>0.8</v>
      </c>
      <c r="J7009" s="29">
        <v>0.60000100000000001</v>
      </c>
      <c r="K7009" t="b">
        <v>1</v>
      </c>
      <c r="L7009" t="s">
        <v>1681</v>
      </c>
      <c r="N7009" s="28">
        <v>42214.662777777776</v>
      </c>
    </row>
    <row r="7010" spans="1:14" x14ac:dyDescent="0.25">
      <c r="A7010" t="str">
        <f>tb_audit_process_item[[#This Row],[id_audit_process_item_reference]]&amp;TEXT(tb_audit_process_item[[#This Row],[vr_threshold_accrued]],"000000000000,0000000000")</f>
        <v>7280000000000000,0000000000</v>
      </c>
      <c r="B7010">
        <v>7280</v>
      </c>
      <c r="C7010">
        <v>7280</v>
      </c>
      <c r="D7010">
        <v>2017</v>
      </c>
      <c r="E7010" t="s">
        <v>6300</v>
      </c>
      <c r="F7010">
        <v>8</v>
      </c>
      <c r="G7010">
        <v>4</v>
      </c>
      <c r="H7010">
        <v>4.5</v>
      </c>
      <c r="K7010" t="b">
        <v>1</v>
      </c>
      <c r="L7010" t="s">
        <v>7153</v>
      </c>
      <c r="N7010" s="28">
        <v>43096.625</v>
      </c>
    </row>
    <row r="7011" spans="1:14" x14ac:dyDescent="0.25">
      <c r="A7011" t="str">
        <f>tb_audit_process_item[[#This Row],[id_audit_process_item_reference]]&amp;TEXT(tb_audit_process_item[[#This Row],[vr_threshold_accrued]],"000000000000,0000000000")</f>
        <v>7281000000000000,0000000000</v>
      </c>
      <c r="B7011">
        <v>7281</v>
      </c>
      <c r="C7011">
        <v>7281</v>
      </c>
      <c r="D7011">
        <v>2017</v>
      </c>
      <c r="E7011" t="s">
        <v>6301</v>
      </c>
      <c r="F7011">
        <v>8</v>
      </c>
      <c r="G7011">
        <v>4</v>
      </c>
      <c r="H7011">
        <v>4.5</v>
      </c>
      <c r="K7011" t="b">
        <v>1</v>
      </c>
      <c r="L7011" t="s">
        <v>7154</v>
      </c>
      <c r="N7011" s="28">
        <v>43096.625</v>
      </c>
    </row>
    <row r="7012" spans="1:14" x14ac:dyDescent="0.25">
      <c r="A7012" t="str">
        <f>tb_audit_process_item[[#This Row],[id_audit_process_item_reference]]&amp;TEXT(tb_audit_process_item[[#This Row],[vr_threshold_accrued]],"000000000000,0000000000")</f>
        <v>7282000000000000,0000000000</v>
      </c>
      <c r="B7012">
        <v>7282</v>
      </c>
      <c r="C7012">
        <v>7282</v>
      </c>
      <c r="D7012">
        <v>2017</v>
      </c>
      <c r="E7012" t="s">
        <v>6302</v>
      </c>
      <c r="F7012">
        <v>8</v>
      </c>
      <c r="G7012">
        <v>4</v>
      </c>
      <c r="H7012">
        <v>4.5</v>
      </c>
      <c r="K7012" t="b">
        <v>1</v>
      </c>
      <c r="L7012" t="s">
        <v>7205</v>
      </c>
      <c r="N7012" s="28">
        <v>43096.625</v>
      </c>
    </row>
    <row r="7013" spans="1:14" x14ac:dyDescent="0.25">
      <c r="A7013" t="str">
        <f>tb_audit_process_item[[#This Row],[id_audit_process_item_reference]]&amp;TEXT(tb_audit_process_item[[#This Row],[vr_threshold_accrued]],"000000000000,0000000000")</f>
        <v>7283000000000000,0000000000</v>
      </c>
      <c r="B7013">
        <v>7283</v>
      </c>
      <c r="C7013">
        <v>7283</v>
      </c>
      <c r="D7013">
        <v>2017</v>
      </c>
      <c r="E7013" t="s">
        <v>6303</v>
      </c>
      <c r="F7013">
        <v>8</v>
      </c>
      <c r="G7013">
        <v>4</v>
      </c>
      <c r="H7013">
        <v>4.5</v>
      </c>
      <c r="K7013" t="b">
        <v>1</v>
      </c>
      <c r="L7013" t="s">
        <v>7206</v>
      </c>
      <c r="N7013" s="28">
        <v>43096.625</v>
      </c>
    </row>
    <row r="7014" spans="1:14" x14ac:dyDescent="0.25">
      <c r="A7014" t="str">
        <f>tb_audit_process_item[[#This Row],[id_audit_process_item_reference]]&amp;TEXT(tb_audit_process_item[[#This Row],[vr_threshold_accrued]],"000000000000,0000000000")</f>
        <v>7284000000000000,0000000000</v>
      </c>
      <c r="B7014">
        <v>7284</v>
      </c>
      <c r="C7014">
        <v>7284</v>
      </c>
      <c r="D7014">
        <v>2017</v>
      </c>
      <c r="E7014" t="s">
        <v>6304</v>
      </c>
      <c r="F7014">
        <v>8</v>
      </c>
      <c r="G7014">
        <v>4</v>
      </c>
      <c r="H7014">
        <v>4.5</v>
      </c>
      <c r="K7014" t="b">
        <v>1</v>
      </c>
      <c r="L7014" t="s">
        <v>7207</v>
      </c>
      <c r="N7014" s="28">
        <v>43096.625</v>
      </c>
    </row>
    <row r="7015" spans="1:14" x14ac:dyDescent="0.25">
      <c r="A7015" t="str">
        <f>tb_audit_process_item[[#This Row],[id_audit_process_item_reference]]&amp;TEXT(tb_audit_process_item[[#This Row],[vr_threshold_accrued]],"000000000000,0000000000")</f>
        <v>7285000000000000,0000000000</v>
      </c>
      <c r="B7015">
        <v>7285</v>
      </c>
      <c r="C7015">
        <v>7285</v>
      </c>
      <c r="D7015">
        <v>2017</v>
      </c>
      <c r="E7015" t="s">
        <v>6305</v>
      </c>
      <c r="F7015">
        <v>8</v>
      </c>
      <c r="G7015">
        <v>4</v>
      </c>
      <c r="H7015">
        <v>4.5</v>
      </c>
      <c r="K7015" t="b">
        <v>1</v>
      </c>
      <c r="L7015" t="s">
        <v>7155</v>
      </c>
      <c r="N7015" s="28">
        <v>43096.625</v>
      </c>
    </row>
    <row r="7016" spans="1:14" x14ac:dyDescent="0.25">
      <c r="A7016" t="str">
        <f>tb_audit_process_item[[#This Row],[id_audit_process_item_reference]]&amp;TEXT(tb_audit_process_item[[#This Row],[vr_threshold_accrued]],"000000000000,0000000000")</f>
        <v>7286000000000000,0000000000</v>
      </c>
      <c r="B7016">
        <v>7286</v>
      </c>
      <c r="C7016">
        <v>7286</v>
      </c>
      <c r="D7016">
        <v>2017</v>
      </c>
      <c r="E7016" t="s">
        <v>6306</v>
      </c>
      <c r="F7016">
        <v>8</v>
      </c>
      <c r="G7016">
        <v>4</v>
      </c>
      <c r="H7016">
        <v>4.5</v>
      </c>
      <c r="K7016" t="b">
        <v>1</v>
      </c>
      <c r="L7016" t="s">
        <v>7208</v>
      </c>
      <c r="N7016" s="28">
        <v>43096.625</v>
      </c>
    </row>
    <row r="7017" spans="1:14" x14ac:dyDescent="0.25">
      <c r="A7017" t="str">
        <f>tb_audit_process_item[[#This Row],[id_audit_process_item_reference]]&amp;TEXT(tb_audit_process_item[[#This Row],[vr_threshold_accrued]],"000000000000,0000000000")</f>
        <v>7287000000000000,0000000000</v>
      </c>
      <c r="B7017">
        <v>7287</v>
      </c>
      <c r="C7017">
        <v>7287</v>
      </c>
      <c r="D7017">
        <v>2017</v>
      </c>
      <c r="E7017" t="s">
        <v>6307</v>
      </c>
      <c r="F7017">
        <v>8</v>
      </c>
      <c r="G7017">
        <v>4</v>
      </c>
      <c r="H7017">
        <v>4.5</v>
      </c>
      <c r="K7017" t="b">
        <v>1</v>
      </c>
      <c r="L7017" t="s">
        <v>7234</v>
      </c>
      <c r="N7017" s="28">
        <v>43096.625</v>
      </c>
    </row>
    <row r="7018" spans="1:14" x14ac:dyDescent="0.25">
      <c r="A7018" t="str">
        <f>tb_audit_process_item[[#This Row],[id_audit_process_item_reference]]&amp;TEXT(tb_audit_process_item[[#This Row],[vr_threshold_accrued]],"000000000000,0000000000")</f>
        <v>7288000000000000,0000000000</v>
      </c>
      <c r="B7018">
        <v>7288</v>
      </c>
      <c r="C7018">
        <v>7288</v>
      </c>
      <c r="D7018">
        <v>2017</v>
      </c>
      <c r="E7018" t="s">
        <v>6308</v>
      </c>
      <c r="F7018">
        <v>8</v>
      </c>
      <c r="G7018">
        <v>4</v>
      </c>
      <c r="H7018">
        <v>4.5</v>
      </c>
      <c r="K7018" t="b">
        <v>1</v>
      </c>
      <c r="L7018" t="s">
        <v>7209</v>
      </c>
      <c r="N7018" s="28">
        <v>43096.625</v>
      </c>
    </row>
    <row r="7019" spans="1:14" x14ac:dyDescent="0.25">
      <c r="A7019" t="str">
        <f>tb_audit_process_item[[#This Row],[id_audit_process_item_reference]]&amp;TEXT(tb_audit_process_item[[#This Row],[vr_threshold_accrued]],"000000000000,0000000000")</f>
        <v>7289000000000000,0000000000</v>
      </c>
      <c r="B7019">
        <v>7289</v>
      </c>
      <c r="C7019">
        <v>7289</v>
      </c>
      <c r="D7019">
        <v>2017</v>
      </c>
      <c r="E7019" t="s">
        <v>6599</v>
      </c>
      <c r="F7019">
        <v>14</v>
      </c>
      <c r="G7019">
        <v>3.5</v>
      </c>
      <c r="H7019">
        <v>1</v>
      </c>
      <c r="K7019" t="b">
        <v>1</v>
      </c>
      <c r="L7019" t="s">
        <v>7232</v>
      </c>
      <c r="N7019" s="28">
        <v>43137.5</v>
      </c>
    </row>
    <row r="7020" spans="1:14" x14ac:dyDescent="0.25">
      <c r="A7020" t="str">
        <f>tb_audit_process_item[[#This Row],[id_audit_process_item_reference]]&amp;TEXT(tb_audit_process_item[[#This Row],[vr_threshold_accrued]],"000000000000,0000000000")</f>
        <v>729000000000000,0000010000</v>
      </c>
      <c r="B7020">
        <v>729</v>
      </c>
      <c r="C7020">
        <v>729</v>
      </c>
      <c r="D7020">
        <v>2013</v>
      </c>
      <c r="E7020" t="s">
        <v>4766</v>
      </c>
      <c r="F7020">
        <v>10</v>
      </c>
      <c r="G7020">
        <v>3</v>
      </c>
      <c r="H7020">
        <v>0.5</v>
      </c>
      <c r="I7020">
        <v>0.05</v>
      </c>
      <c r="J7020" s="29">
        <v>9.9999999999999995E-7</v>
      </c>
      <c r="K7020" t="b">
        <v>1</v>
      </c>
      <c r="L7020" t="s">
        <v>1682</v>
      </c>
      <c r="N7020" s="28">
        <v>42214.662777777776</v>
      </c>
    </row>
    <row r="7021" spans="1:14" x14ac:dyDescent="0.25">
      <c r="A7021" t="str">
        <f>tb_audit_process_item[[#This Row],[id_audit_process_item_reference]]&amp;TEXT(tb_audit_process_item[[#This Row],[vr_threshold_accrued]],"000000000000,0000000000")</f>
        <v>7290000000000000,0000010000</v>
      </c>
      <c r="B7021">
        <v>7290</v>
      </c>
      <c r="C7021">
        <v>7290</v>
      </c>
      <c r="D7021">
        <v>2017</v>
      </c>
      <c r="E7021" t="s">
        <v>6625</v>
      </c>
      <c r="F7021">
        <v>16</v>
      </c>
      <c r="G7021">
        <v>3.5</v>
      </c>
      <c r="H7021">
        <v>0.5</v>
      </c>
      <c r="I7021">
        <v>7.4999999999999997E-2</v>
      </c>
      <c r="J7021" s="29">
        <v>9.9999999999999995E-7</v>
      </c>
      <c r="K7021" t="b">
        <v>1</v>
      </c>
      <c r="L7021" t="s">
        <v>7213</v>
      </c>
      <c r="N7021" s="28">
        <v>43137.5</v>
      </c>
    </row>
    <row r="7022" spans="1:14" x14ac:dyDescent="0.25">
      <c r="A7022" t="str">
        <f>tb_audit_process_item[[#This Row],[id_audit_process_item_reference]]&amp;TEXT(tb_audit_process_item[[#This Row],[vr_threshold_accrued]],"000000000000,0000000000")</f>
        <v>7290000000000000,1500010000</v>
      </c>
      <c r="B7022">
        <v>7290</v>
      </c>
      <c r="C7022">
        <v>7291</v>
      </c>
      <c r="D7022">
        <v>2017</v>
      </c>
      <c r="E7022" t="s">
        <v>6625</v>
      </c>
      <c r="F7022">
        <v>16</v>
      </c>
      <c r="G7022">
        <v>3.5</v>
      </c>
      <c r="H7022">
        <v>0.85</v>
      </c>
      <c r="I7022">
        <v>0.25</v>
      </c>
      <c r="J7022" s="29">
        <v>0.150001</v>
      </c>
      <c r="K7022" t="b">
        <v>1</v>
      </c>
      <c r="L7022" t="s">
        <v>7213</v>
      </c>
      <c r="N7022" s="28">
        <v>43137.5</v>
      </c>
    </row>
    <row r="7023" spans="1:14" x14ac:dyDescent="0.25">
      <c r="A7023" t="str">
        <f>tb_audit_process_item[[#This Row],[id_audit_process_item_reference]]&amp;TEXT(tb_audit_process_item[[#This Row],[vr_threshold_accrued]],"000000000000,0000000000")</f>
        <v>7290000000000000,3500010000</v>
      </c>
      <c r="B7023">
        <v>7290</v>
      </c>
      <c r="C7023">
        <v>7292</v>
      </c>
      <c r="D7023">
        <v>2017</v>
      </c>
      <c r="E7023" t="s">
        <v>6625</v>
      </c>
      <c r="F7023">
        <v>16</v>
      </c>
      <c r="G7023">
        <v>3.5</v>
      </c>
      <c r="H7023">
        <v>1.46</v>
      </c>
      <c r="I7023">
        <v>0.42499999999999999</v>
      </c>
      <c r="J7023" s="29">
        <v>0.35000100000000001</v>
      </c>
      <c r="K7023" t="b">
        <v>1</v>
      </c>
      <c r="L7023" t="s">
        <v>7213</v>
      </c>
      <c r="N7023" s="28">
        <v>43137.5</v>
      </c>
    </row>
    <row r="7024" spans="1:14" x14ac:dyDescent="0.25">
      <c r="A7024" t="str">
        <f>tb_audit_process_item[[#This Row],[id_audit_process_item_reference]]&amp;TEXT(tb_audit_process_item[[#This Row],[vr_threshold_accrued]],"000000000000,0000000000")</f>
        <v>7290000000000000,5000010000</v>
      </c>
      <c r="B7024">
        <v>7290</v>
      </c>
      <c r="C7024">
        <v>7293</v>
      </c>
      <c r="D7024">
        <v>2017</v>
      </c>
      <c r="E7024" t="s">
        <v>6625</v>
      </c>
      <c r="F7024">
        <v>16</v>
      </c>
      <c r="G7024">
        <v>3.5</v>
      </c>
      <c r="H7024">
        <v>2.5</v>
      </c>
      <c r="I7024">
        <v>0.75</v>
      </c>
      <c r="J7024" s="29">
        <v>0.50000100000000003</v>
      </c>
      <c r="K7024" t="b">
        <v>1</v>
      </c>
      <c r="L7024" t="s">
        <v>7213</v>
      </c>
      <c r="N7024" s="28">
        <v>43137.5</v>
      </c>
    </row>
    <row r="7025" spans="1:14" x14ac:dyDescent="0.25">
      <c r="A7025" t="str">
        <f>tb_audit_process_item[[#This Row],[id_audit_process_item_reference]]&amp;TEXT(tb_audit_process_item[[#This Row],[vr_threshold_accrued]],"000000000000,0000000000")</f>
        <v>7294000000000000,0000010000</v>
      </c>
      <c r="B7025">
        <v>7294</v>
      </c>
      <c r="C7025">
        <v>7294</v>
      </c>
      <c r="D7025">
        <v>2017</v>
      </c>
      <c r="E7025" t="s">
        <v>6528</v>
      </c>
      <c r="F7025">
        <v>12</v>
      </c>
      <c r="G7025">
        <v>3</v>
      </c>
      <c r="H7025">
        <v>1</v>
      </c>
      <c r="I7025">
        <v>0.05</v>
      </c>
      <c r="J7025" s="29">
        <v>9.9999999999999995E-7</v>
      </c>
      <c r="K7025" t="b">
        <v>1</v>
      </c>
      <c r="L7025" t="s">
        <v>7199</v>
      </c>
      <c r="N7025" s="28">
        <v>43138.5</v>
      </c>
    </row>
    <row r="7026" spans="1:14" x14ac:dyDescent="0.25">
      <c r="A7026" t="str">
        <f>tb_audit_process_item[[#This Row],[id_audit_process_item_reference]]&amp;TEXT(tb_audit_process_item[[#This Row],[vr_threshold_accrued]],"000000000000,0000000000")</f>
        <v>7294000000000000,1000010000</v>
      </c>
      <c r="B7026">
        <v>7294</v>
      </c>
      <c r="C7026">
        <v>7295</v>
      </c>
      <c r="D7026">
        <v>2017</v>
      </c>
      <c r="E7026" t="s">
        <v>6528</v>
      </c>
      <c r="F7026">
        <v>12</v>
      </c>
      <c r="G7026">
        <v>3</v>
      </c>
      <c r="H7026">
        <v>1.87</v>
      </c>
      <c r="I7026">
        <v>0.15</v>
      </c>
      <c r="J7026" s="29">
        <v>0.10000100000000001</v>
      </c>
      <c r="K7026" t="b">
        <v>1</v>
      </c>
      <c r="L7026" t="s">
        <v>7199</v>
      </c>
      <c r="N7026" s="28">
        <v>43138.5</v>
      </c>
    </row>
    <row r="7027" spans="1:14" x14ac:dyDescent="0.25">
      <c r="A7027" t="str">
        <f>tb_audit_process_item[[#This Row],[id_audit_process_item_reference]]&amp;TEXT(tb_audit_process_item[[#This Row],[vr_threshold_accrued]],"000000000000,0000000000")</f>
        <v>7294000000000000,2000010000</v>
      </c>
      <c r="B7027">
        <v>7294</v>
      </c>
      <c r="C7027">
        <v>7296</v>
      </c>
      <c r="D7027">
        <v>2017</v>
      </c>
      <c r="E7027" t="s">
        <v>6528</v>
      </c>
      <c r="F7027">
        <v>12</v>
      </c>
      <c r="G7027">
        <v>3</v>
      </c>
      <c r="H7027">
        <v>3.5</v>
      </c>
      <c r="I7027">
        <v>0.4</v>
      </c>
      <c r="J7027" s="29">
        <v>0.20000100000000001</v>
      </c>
      <c r="K7027" t="b">
        <v>1</v>
      </c>
      <c r="L7027" t="s">
        <v>7199</v>
      </c>
      <c r="N7027" s="28">
        <v>43138.5</v>
      </c>
    </row>
    <row r="7028" spans="1:14" x14ac:dyDescent="0.25">
      <c r="A7028" t="str">
        <f>tb_audit_process_item[[#This Row],[id_audit_process_item_reference]]&amp;TEXT(tb_audit_process_item[[#This Row],[vr_threshold_accrued]],"000000000000,0000000000")</f>
        <v>7297000000000000,0000000000</v>
      </c>
      <c r="B7028">
        <v>7297</v>
      </c>
      <c r="C7028">
        <v>7297</v>
      </c>
      <c r="D7028">
        <v>2017</v>
      </c>
      <c r="E7028" t="s">
        <v>6005</v>
      </c>
      <c r="F7028">
        <v>1</v>
      </c>
      <c r="G7028">
        <v>3.7</v>
      </c>
      <c r="H7028">
        <v>1</v>
      </c>
      <c r="K7028" t="b">
        <v>1</v>
      </c>
      <c r="L7028" t="s">
        <v>7220</v>
      </c>
      <c r="N7028" s="28">
        <v>43139.5</v>
      </c>
    </row>
    <row r="7029" spans="1:14" x14ac:dyDescent="0.25">
      <c r="A7029" t="str">
        <f>tb_audit_process_item[[#This Row],[id_audit_process_item_reference]]&amp;TEXT(tb_audit_process_item[[#This Row],[vr_threshold_accrued]],"000000000000,0000000000")</f>
        <v>7298000000000000,0000000000</v>
      </c>
      <c r="B7029">
        <v>7298</v>
      </c>
      <c r="C7029">
        <v>7298</v>
      </c>
      <c r="D7029">
        <v>2017</v>
      </c>
      <c r="E7029" t="s">
        <v>6879</v>
      </c>
      <c r="F7029">
        <v>8</v>
      </c>
      <c r="G7029">
        <v>5</v>
      </c>
      <c r="H7029">
        <v>5</v>
      </c>
      <c r="K7029" t="b">
        <v>1</v>
      </c>
      <c r="L7029" t="s">
        <v>7289</v>
      </c>
      <c r="N7029" s="28">
        <v>43139.5</v>
      </c>
    </row>
    <row r="7030" spans="1:14" x14ac:dyDescent="0.25">
      <c r="A7030" t="str">
        <f>tb_audit_process_item[[#This Row],[id_audit_process_item_reference]]&amp;TEXT(tb_audit_process_item[[#This Row],[vr_threshold_accrued]],"000000000000,0000000000")</f>
        <v>7299000000000000,0000010000</v>
      </c>
      <c r="B7030">
        <v>7299</v>
      </c>
      <c r="C7030">
        <v>7299</v>
      </c>
      <c r="D7030">
        <v>2017</v>
      </c>
      <c r="E7030" t="s">
        <v>6484</v>
      </c>
      <c r="F7030">
        <v>11</v>
      </c>
      <c r="G7030">
        <v>3</v>
      </c>
      <c r="H7030">
        <v>1</v>
      </c>
      <c r="I7030">
        <v>0.1</v>
      </c>
      <c r="J7030" s="29">
        <v>9.9999999999999995E-7</v>
      </c>
      <c r="K7030" t="b">
        <v>1</v>
      </c>
      <c r="L7030" t="s">
        <v>7222</v>
      </c>
      <c r="N7030" s="28">
        <v>43139.5</v>
      </c>
    </row>
    <row r="7031" spans="1:14" x14ac:dyDescent="0.25">
      <c r="A7031" t="str">
        <f>tb_audit_process_item[[#This Row],[id_audit_process_item_reference]]&amp;TEXT(tb_audit_process_item[[#This Row],[vr_threshold_accrued]],"000000000000,0000000000")</f>
        <v>7299000000000000,2000010000</v>
      </c>
      <c r="B7031">
        <v>7299</v>
      </c>
      <c r="C7031">
        <v>7300</v>
      </c>
      <c r="D7031">
        <v>2017</v>
      </c>
      <c r="E7031" t="s">
        <v>6484</v>
      </c>
      <c r="F7031">
        <v>11</v>
      </c>
      <c r="G7031">
        <v>3</v>
      </c>
      <c r="H7031">
        <v>1.51</v>
      </c>
      <c r="I7031">
        <v>0.3</v>
      </c>
      <c r="J7031" s="29">
        <v>0.20000100000000001</v>
      </c>
      <c r="K7031" t="b">
        <v>1</v>
      </c>
      <c r="L7031" t="s">
        <v>7222</v>
      </c>
      <c r="N7031" s="28">
        <v>43139.5</v>
      </c>
    </row>
    <row r="7032" spans="1:14" x14ac:dyDescent="0.25">
      <c r="A7032" t="str">
        <f>tb_audit_process_item[[#This Row],[id_audit_process_item_reference]]&amp;TEXT(tb_audit_process_item[[#This Row],[vr_threshold_accrued]],"000000000000,0000000000")</f>
        <v>7299000000000000,4000010000</v>
      </c>
      <c r="B7032">
        <v>7299</v>
      </c>
      <c r="C7032">
        <v>7301</v>
      </c>
      <c r="D7032">
        <v>2017</v>
      </c>
      <c r="E7032" t="s">
        <v>6484</v>
      </c>
      <c r="F7032">
        <v>11</v>
      </c>
      <c r="G7032">
        <v>3</v>
      </c>
      <c r="H7032">
        <v>2.2799999999999998</v>
      </c>
      <c r="I7032">
        <v>0.5</v>
      </c>
      <c r="J7032" s="29">
        <v>0.400001</v>
      </c>
      <c r="K7032" t="b">
        <v>1</v>
      </c>
      <c r="L7032" t="s">
        <v>7222</v>
      </c>
      <c r="N7032" s="28">
        <v>43139.5</v>
      </c>
    </row>
    <row r="7033" spans="1:14" x14ac:dyDescent="0.25">
      <c r="A7033" t="str">
        <f>tb_audit_process_item[[#This Row],[id_audit_process_item_reference]]&amp;TEXT(tb_audit_process_item[[#This Row],[vr_threshold_accrued]],"000000000000,0000000000")</f>
        <v>7299000000000000,6000010000</v>
      </c>
      <c r="B7033">
        <v>7299</v>
      </c>
      <c r="C7033">
        <v>7302</v>
      </c>
      <c r="D7033">
        <v>2017</v>
      </c>
      <c r="E7033" t="s">
        <v>6484</v>
      </c>
      <c r="F7033">
        <v>11</v>
      </c>
      <c r="G7033">
        <v>3</v>
      </c>
      <c r="H7033">
        <v>3.45</v>
      </c>
      <c r="I7033">
        <v>0.8</v>
      </c>
      <c r="J7033" s="29">
        <v>0.60000100000000001</v>
      </c>
      <c r="K7033" t="b">
        <v>1</v>
      </c>
      <c r="L7033" t="s">
        <v>7222</v>
      </c>
      <c r="N7033" s="28">
        <v>43139.5</v>
      </c>
    </row>
    <row r="7034" spans="1:14" x14ac:dyDescent="0.25">
      <c r="A7034" t="str">
        <f>tb_audit_process_item[[#This Row],[id_audit_process_item_reference]]&amp;TEXT(tb_audit_process_item[[#This Row],[vr_threshold_accrued]],"000000000000,0000000000")</f>
        <v>730000000000000,1000010000</v>
      </c>
      <c r="B7034">
        <v>730</v>
      </c>
      <c r="C7034">
        <v>730</v>
      </c>
      <c r="D7034">
        <v>2013</v>
      </c>
      <c r="E7034" t="s">
        <v>4767</v>
      </c>
      <c r="F7034">
        <v>10</v>
      </c>
      <c r="G7034">
        <v>3</v>
      </c>
      <c r="H7034">
        <v>1.23</v>
      </c>
      <c r="I7034">
        <v>0.2</v>
      </c>
      <c r="J7034" s="29">
        <v>0.10000100000000001</v>
      </c>
      <c r="K7034" t="b">
        <v>1</v>
      </c>
      <c r="L7034" t="s">
        <v>1683</v>
      </c>
      <c r="N7034" s="28">
        <v>42214.662777777776</v>
      </c>
    </row>
    <row r="7035" spans="1:14" x14ac:dyDescent="0.25">
      <c r="A7035" t="str">
        <f>tb_audit_process_item[[#This Row],[id_audit_process_item_reference]]&amp;TEXT(tb_audit_process_item[[#This Row],[vr_threshold_accrued]],"000000000000,0000000000")</f>
        <v>7303000000000000,0000000000</v>
      </c>
      <c r="B7035">
        <v>7303</v>
      </c>
      <c r="C7035">
        <v>7303</v>
      </c>
      <c r="D7035">
        <v>2017</v>
      </c>
      <c r="E7035" t="s">
        <v>6140</v>
      </c>
      <c r="F7035">
        <v>3</v>
      </c>
      <c r="G7035">
        <v>5</v>
      </c>
      <c r="H7035">
        <v>5</v>
      </c>
      <c r="K7035" t="b">
        <v>1</v>
      </c>
      <c r="L7035" t="s">
        <v>7223</v>
      </c>
      <c r="N7035" s="28">
        <v>43139.5</v>
      </c>
    </row>
    <row r="7036" spans="1:14" x14ac:dyDescent="0.25">
      <c r="A7036" t="str">
        <f>tb_audit_process_item[[#This Row],[id_audit_process_item_reference]]&amp;TEXT(tb_audit_process_item[[#This Row],[vr_threshold_accrued]],"000000000000,0000000000")</f>
        <v>7304000000000000,0000000000</v>
      </c>
      <c r="B7036">
        <v>7304</v>
      </c>
      <c r="C7036">
        <v>7304</v>
      </c>
      <c r="D7036">
        <v>2017</v>
      </c>
      <c r="E7036" t="s">
        <v>6290</v>
      </c>
      <c r="F7036">
        <v>8</v>
      </c>
      <c r="G7036">
        <v>5</v>
      </c>
      <c r="H7036">
        <v>5</v>
      </c>
      <c r="K7036" t="b">
        <v>1</v>
      </c>
      <c r="L7036" t="s">
        <v>7226</v>
      </c>
      <c r="N7036" s="28">
        <v>43139.5</v>
      </c>
    </row>
    <row r="7037" spans="1:14" x14ac:dyDescent="0.25">
      <c r="A7037" t="str">
        <f>tb_audit_process_item[[#This Row],[id_audit_process_item_reference]]&amp;TEXT(tb_audit_process_item[[#This Row],[vr_threshold_accrued]],"000000000000,0000000000")</f>
        <v>7306000000000000,0000010000</v>
      </c>
      <c r="B7037">
        <v>7306</v>
      </c>
      <c r="C7037">
        <v>7306</v>
      </c>
      <c r="D7037">
        <v>2017</v>
      </c>
      <c r="E7037" t="s">
        <v>6433</v>
      </c>
      <c r="F7037">
        <v>10</v>
      </c>
      <c r="G7037">
        <v>5</v>
      </c>
      <c r="H7037">
        <v>0.5</v>
      </c>
      <c r="I7037">
        <v>2.5000000000000001E-2</v>
      </c>
      <c r="J7037" s="29">
        <v>9.9999999999999995E-7</v>
      </c>
      <c r="K7037" t="b">
        <v>1</v>
      </c>
      <c r="L7037" t="s">
        <v>6897</v>
      </c>
      <c r="N7037" s="28">
        <v>43140.75</v>
      </c>
    </row>
    <row r="7038" spans="1:14" x14ac:dyDescent="0.25">
      <c r="A7038" t="str">
        <f>tb_audit_process_item[[#This Row],[id_audit_process_item_reference]]&amp;TEXT(tb_audit_process_item[[#This Row],[vr_threshold_accrued]],"000000000000,0000000000")</f>
        <v>7306000000000000,0500010000</v>
      </c>
      <c r="B7038">
        <v>7306</v>
      </c>
      <c r="C7038">
        <v>7307</v>
      </c>
      <c r="D7038">
        <v>2017</v>
      </c>
      <c r="E7038" t="s">
        <v>6433</v>
      </c>
      <c r="F7038">
        <v>10</v>
      </c>
      <c r="G7038">
        <v>5</v>
      </c>
      <c r="H7038">
        <v>1.22</v>
      </c>
      <c r="I7038">
        <v>0.17499999999999999</v>
      </c>
      <c r="J7038" s="29">
        <v>5.0000999999999997E-2</v>
      </c>
      <c r="K7038" t="b">
        <v>1</v>
      </c>
      <c r="L7038" t="s">
        <v>6897</v>
      </c>
      <c r="N7038" s="28">
        <v>43140.75</v>
      </c>
    </row>
    <row r="7039" spans="1:14" x14ac:dyDescent="0.25">
      <c r="A7039" t="str">
        <f>tb_audit_process_item[[#This Row],[id_audit_process_item_reference]]&amp;TEXT(tb_audit_process_item[[#This Row],[vr_threshold_accrued]],"000000000000,0000000000")</f>
        <v>7306000000000000,3000010000</v>
      </c>
      <c r="B7039">
        <v>7306</v>
      </c>
      <c r="C7039">
        <v>7308</v>
      </c>
      <c r="D7039">
        <v>2017</v>
      </c>
      <c r="E7039" t="s">
        <v>6433</v>
      </c>
      <c r="F7039">
        <v>10</v>
      </c>
      <c r="G7039">
        <v>5</v>
      </c>
      <c r="H7039">
        <v>3</v>
      </c>
      <c r="I7039">
        <v>0.65</v>
      </c>
      <c r="J7039" s="29">
        <v>0.30000100000000002</v>
      </c>
      <c r="K7039" t="b">
        <v>1</v>
      </c>
      <c r="L7039" t="s">
        <v>6897</v>
      </c>
      <c r="N7039" s="28">
        <v>43140.75</v>
      </c>
    </row>
    <row r="7040" spans="1:14" x14ac:dyDescent="0.25">
      <c r="A7040" t="str">
        <f>tb_audit_process_item[[#This Row],[id_audit_process_item_reference]]&amp;TEXT(tb_audit_process_item[[#This Row],[vr_threshold_accrued]],"000000000000,0000000000")</f>
        <v>7309000000000000,0000000000</v>
      </c>
      <c r="B7040">
        <v>7309</v>
      </c>
      <c r="C7040">
        <v>7309</v>
      </c>
      <c r="D7040">
        <v>2017</v>
      </c>
      <c r="E7040" t="s">
        <v>6434</v>
      </c>
      <c r="F7040">
        <v>10</v>
      </c>
      <c r="G7040">
        <v>5</v>
      </c>
      <c r="H7040">
        <v>5</v>
      </c>
      <c r="K7040" t="b">
        <v>1</v>
      </c>
      <c r="L7040" t="s">
        <v>46</v>
      </c>
      <c r="N7040" s="28">
        <v>43140.75</v>
      </c>
    </row>
    <row r="7041" spans="1:14" x14ac:dyDescent="0.25">
      <c r="A7041" t="str">
        <f>tb_audit_process_item[[#This Row],[id_audit_process_item_reference]]&amp;TEXT(tb_audit_process_item[[#This Row],[vr_threshold_accrued]],"000000000000,0000000000")</f>
        <v>731000000000000,3000010000</v>
      </c>
      <c r="B7041">
        <v>731</v>
      </c>
      <c r="C7041">
        <v>731</v>
      </c>
      <c r="D7041">
        <v>2013</v>
      </c>
      <c r="E7041" t="s">
        <v>4768</v>
      </c>
      <c r="F7041">
        <v>10</v>
      </c>
      <c r="G7041">
        <v>3</v>
      </c>
      <c r="H7041">
        <v>1.83</v>
      </c>
      <c r="I7041">
        <v>0.45</v>
      </c>
      <c r="J7041" s="29">
        <v>0.30000100000000002</v>
      </c>
      <c r="K7041" t="b">
        <v>1</v>
      </c>
      <c r="L7041" t="s">
        <v>1684</v>
      </c>
      <c r="N7041" s="28">
        <v>42214.662777777776</v>
      </c>
    </row>
    <row r="7042" spans="1:14" x14ac:dyDescent="0.25">
      <c r="A7042" t="str">
        <f>tb_audit_process_item[[#This Row],[id_audit_process_item_reference]]&amp;TEXT(tb_audit_process_item[[#This Row],[vr_threshold_accrued]],"000000000000,0000000000")</f>
        <v>7310000000000000,0000000000</v>
      </c>
      <c r="B7042">
        <v>7310</v>
      </c>
      <c r="C7042">
        <v>7310</v>
      </c>
      <c r="D7042">
        <v>2017</v>
      </c>
      <c r="E7042" t="s">
        <v>5989</v>
      </c>
      <c r="F7042">
        <v>1</v>
      </c>
      <c r="G7042">
        <v>4.5</v>
      </c>
      <c r="H7042">
        <v>2.5</v>
      </c>
      <c r="K7042" t="b">
        <v>1</v>
      </c>
      <c r="L7042" t="s">
        <v>7235</v>
      </c>
      <c r="N7042" s="28">
        <v>43140.75</v>
      </c>
    </row>
    <row r="7043" spans="1:14" x14ac:dyDescent="0.25">
      <c r="A7043" t="str">
        <f>tb_audit_process_item[[#This Row],[id_audit_process_item_reference]]&amp;TEXT(tb_audit_process_item[[#This Row],[vr_threshold_accrued]],"000000000000,0000000000")</f>
        <v>7311000000000000,0000000000</v>
      </c>
      <c r="B7043">
        <v>7311</v>
      </c>
      <c r="C7043">
        <v>7311</v>
      </c>
      <c r="D7043">
        <v>2017</v>
      </c>
      <c r="E7043" t="s">
        <v>6322</v>
      </c>
      <c r="F7043">
        <v>8</v>
      </c>
      <c r="G7043">
        <v>2.58</v>
      </c>
      <c r="H7043">
        <v>1.75</v>
      </c>
      <c r="K7043" t="b">
        <v>1</v>
      </c>
      <c r="L7043" t="s">
        <v>7371</v>
      </c>
      <c r="N7043" s="28">
        <v>43140.75</v>
      </c>
    </row>
    <row r="7044" spans="1:14" x14ac:dyDescent="0.25">
      <c r="A7044" t="str">
        <f>tb_audit_process_item[[#This Row],[id_audit_process_item_reference]]&amp;TEXT(tb_audit_process_item[[#This Row],[vr_threshold_accrued]],"000000000000,0000000000")</f>
        <v>7312000000000000,0000000000</v>
      </c>
      <c r="B7044">
        <v>7312</v>
      </c>
      <c r="C7044">
        <v>7312</v>
      </c>
      <c r="D7044">
        <v>2017</v>
      </c>
      <c r="E7044" t="s">
        <v>6053</v>
      </c>
      <c r="F7044">
        <v>2</v>
      </c>
      <c r="G7044">
        <v>3</v>
      </c>
      <c r="H7044">
        <v>5</v>
      </c>
      <c r="K7044" t="b">
        <v>1</v>
      </c>
      <c r="L7044" t="s">
        <v>7285</v>
      </c>
      <c r="N7044" s="28">
        <v>43140.75</v>
      </c>
    </row>
    <row r="7045" spans="1:14" x14ac:dyDescent="0.25">
      <c r="A7045" t="str">
        <f>tb_audit_process_item[[#This Row],[id_audit_process_item_reference]]&amp;TEXT(tb_audit_process_item[[#This Row],[vr_threshold_accrued]],"000000000000,0000000000")</f>
        <v>7313000000000001,0000000000</v>
      </c>
      <c r="B7045">
        <v>7313</v>
      </c>
      <c r="C7045">
        <v>7313</v>
      </c>
      <c r="D7045">
        <v>2017</v>
      </c>
      <c r="E7045" t="s">
        <v>6345</v>
      </c>
      <c r="F7045">
        <v>9</v>
      </c>
      <c r="G7045">
        <v>5</v>
      </c>
      <c r="H7045">
        <v>0.5</v>
      </c>
      <c r="J7045" s="29">
        <v>1</v>
      </c>
      <c r="K7045" t="b">
        <v>1</v>
      </c>
      <c r="L7045" t="s">
        <v>7238</v>
      </c>
      <c r="N7045" s="28">
        <v>43140.75</v>
      </c>
    </row>
    <row r="7046" spans="1:14" x14ac:dyDescent="0.25">
      <c r="A7046" t="str">
        <f>tb_audit_process_item[[#This Row],[id_audit_process_item_reference]]&amp;TEXT(tb_audit_process_item[[#This Row],[vr_threshold_accrued]],"000000000000,0000000000")</f>
        <v>7313000000000002,0000000000</v>
      </c>
      <c r="B7046">
        <v>7313</v>
      </c>
      <c r="C7046">
        <v>7314</v>
      </c>
      <c r="D7046">
        <v>2017</v>
      </c>
      <c r="E7046" t="s">
        <v>6345</v>
      </c>
      <c r="F7046">
        <v>9</v>
      </c>
      <c r="G7046">
        <v>5</v>
      </c>
      <c r="H7046">
        <v>0.6</v>
      </c>
      <c r="J7046" s="29">
        <v>2</v>
      </c>
      <c r="K7046" t="b">
        <v>1</v>
      </c>
      <c r="L7046" t="s">
        <v>7238</v>
      </c>
      <c r="N7046" s="28">
        <v>43140.75</v>
      </c>
    </row>
    <row r="7047" spans="1:14" x14ac:dyDescent="0.25">
      <c r="A7047" t="str">
        <f>tb_audit_process_item[[#This Row],[id_audit_process_item_reference]]&amp;TEXT(tb_audit_process_item[[#This Row],[vr_threshold_accrued]],"000000000000,0000000000")</f>
        <v>7313000000000003,0000000000</v>
      </c>
      <c r="B7047">
        <v>7313</v>
      </c>
      <c r="C7047">
        <v>7315</v>
      </c>
      <c r="D7047">
        <v>2017</v>
      </c>
      <c r="E7047" t="s">
        <v>6345</v>
      </c>
      <c r="F7047">
        <v>9</v>
      </c>
      <c r="G7047">
        <v>5</v>
      </c>
      <c r="H7047">
        <v>0.72</v>
      </c>
      <c r="J7047" s="29">
        <v>3</v>
      </c>
      <c r="K7047" t="b">
        <v>1</v>
      </c>
      <c r="L7047" t="s">
        <v>7238</v>
      </c>
      <c r="N7047" s="28">
        <v>43140.75</v>
      </c>
    </row>
    <row r="7048" spans="1:14" x14ac:dyDescent="0.25">
      <c r="A7048" t="str">
        <f>tb_audit_process_item[[#This Row],[id_audit_process_item_reference]]&amp;TEXT(tb_audit_process_item[[#This Row],[vr_threshold_accrued]],"000000000000,0000000000")</f>
        <v>7313000000000004,0000000000</v>
      </c>
      <c r="B7048">
        <v>7313</v>
      </c>
      <c r="C7048">
        <v>7316</v>
      </c>
      <c r="D7048">
        <v>2017</v>
      </c>
      <c r="E7048" t="s">
        <v>6345</v>
      </c>
      <c r="F7048">
        <v>9</v>
      </c>
      <c r="G7048">
        <v>5</v>
      </c>
      <c r="H7048">
        <v>0.86</v>
      </c>
      <c r="J7048" s="29">
        <v>4</v>
      </c>
      <c r="K7048" t="b">
        <v>1</v>
      </c>
      <c r="L7048" t="s">
        <v>7238</v>
      </c>
      <c r="N7048" s="28">
        <v>43140.75</v>
      </c>
    </row>
    <row r="7049" spans="1:14" x14ac:dyDescent="0.25">
      <c r="A7049" t="str">
        <f>tb_audit_process_item[[#This Row],[id_audit_process_item_reference]]&amp;TEXT(tb_audit_process_item[[#This Row],[vr_threshold_accrued]],"000000000000,0000000000")</f>
        <v>7313000000000005,0000000000</v>
      </c>
      <c r="B7049">
        <v>7313</v>
      </c>
      <c r="C7049">
        <v>7317</v>
      </c>
      <c r="D7049">
        <v>2017</v>
      </c>
      <c r="E7049" t="s">
        <v>6345</v>
      </c>
      <c r="F7049">
        <v>9</v>
      </c>
      <c r="G7049">
        <v>5</v>
      </c>
      <c r="H7049">
        <v>1.02</v>
      </c>
      <c r="J7049" s="29">
        <v>5</v>
      </c>
      <c r="K7049" t="b">
        <v>1</v>
      </c>
      <c r="L7049" t="s">
        <v>7238</v>
      </c>
      <c r="N7049" s="28">
        <v>43140.75</v>
      </c>
    </row>
    <row r="7050" spans="1:14" x14ac:dyDescent="0.25">
      <c r="A7050" t="str">
        <f>tb_audit_process_item[[#This Row],[id_audit_process_item_reference]]&amp;TEXT(tb_audit_process_item[[#This Row],[vr_threshold_accrued]],"000000000000,0000000000")</f>
        <v>7313000000000006,0000000000</v>
      </c>
      <c r="B7050">
        <v>7313</v>
      </c>
      <c r="C7050">
        <v>7318</v>
      </c>
      <c r="D7050">
        <v>2017</v>
      </c>
      <c r="E7050" t="s">
        <v>6345</v>
      </c>
      <c r="F7050">
        <v>9</v>
      </c>
      <c r="G7050">
        <v>5</v>
      </c>
      <c r="H7050">
        <v>1.22</v>
      </c>
      <c r="J7050" s="29">
        <v>6</v>
      </c>
      <c r="K7050" t="b">
        <v>1</v>
      </c>
      <c r="L7050" t="s">
        <v>7238</v>
      </c>
      <c r="N7050" s="28">
        <v>43140.75</v>
      </c>
    </row>
    <row r="7051" spans="1:14" x14ac:dyDescent="0.25">
      <c r="A7051" t="str">
        <f>tb_audit_process_item[[#This Row],[id_audit_process_item_reference]]&amp;TEXT(tb_audit_process_item[[#This Row],[vr_threshold_accrued]],"000000000000,0000000000")</f>
        <v>7313000000000007,0000000000</v>
      </c>
      <c r="B7051">
        <v>7313</v>
      </c>
      <c r="C7051">
        <v>7319</v>
      </c>
      <c r="D7051">
        <v>2017</v>
      </c>
      <c r="E7051" t="s">
        <v>6345</v>
      </c>
      <c r="F7051">
        <v>9</v>
      </c>
      <c r="G7051">
        <v>5</v>
      </c>
      <c r="H7051">
        <v>1.46</v>
      </c>
      <c r="J7051" s="29">
        <v>7</v>
      </c>
      <c r="K7051" t="b">
        <v>1</v>
      </c>
      <c r="L7051" t="s">
        <v>7238</v>
      </c>
      <c r="N7051" s="28">
        <v>43140.75</v>
      </c>
    </row>
    <row r="7052" spans="1:14" x14ac:dyDescent="0.25">
      <c r="A7052" t="str">
        <f>tb_audit_process_item[[#This Row],[id_audit_process_item_reference]]&amp;TEXT(tb_audit_process_item[[#This Row],[vr_threshold_accrued]],"000000000000,0000000000")</f>
        <v>7313000000000008,0000000000</v>
      </c>
      <c r="B7052">
        <v>7313</v>
      </c>
      <c r="C7052">
        <v>7320</v>
      </c>
      <c r="D7052">
        <v>2017</v>
      </c>
      <c r="E7052" t="s">
        <v>6345</v>
      </c>
      <c r="F7052">
        <v>9</v>
      </c>
      <c r="G7052">
        <v>5</v>
      </c>
      <c r="H7052">
        <v>1.75</v>
      </c>
      <c r="J7052" s="29">
        <v>8</v>
      </c>
      <c r="K7052" t="b">
        <v>1</v>
      </c>
      <c r="L7052" t="s">
        <v>7238</v>
      </c>
      <c r="N7052" s="28">
        <v>43140.75</v>
      </c>
    </row>
    <row r="7053" spans="1:14" x14ac:dyDescent="0.25">
      <c r="A7053" t="str">
        <f>tb_audit_process_item[[#This Row],[id_audit_process_item_reference]]&amp;TEXT(tb_audit_process_item[[#This Row],[vr_threshold_accrued]],"000000000000,0000000000")</f>
        <v>732000000000000,6000010000</v>
      </c>
      <c r="B7053">
        <v>732</v>
      </c>
      <c r="C7053">
        <v>732</v>
      </c>
      <c r="D7053">
        <v>2013</v>
      </c>
      <c r="E7053" t="s">
        <v>4769</v>
      </c>
      <c r="F7053">
        <v>10</v>
      </c>
      <c r="G7053">
        <v>3</v>
      </c>
      <c r="H7053">
        <v>2.5</v>
      </c>
      <c r="I7053">
        <v>0.8</v>
      </c>
      <c r="J7053" s="29">
        <v>0.60000100000000001</v>
      </c>
      <c r="K7053" t="b">
        <v>1</v>
      </c>
      <c r="L7053" t="s">
        <v>1685</v>
      </c>
      <c r="N7053" s="28">
        <v>42214.662777777776</v>
      </c>
    </row>
    <row r="7054" spans="1:14" x14ac:dyDescent="0.25">
      <c r="A7054" t="str">
        <f>tb_audit_process_item[[#This Row],[id_audit_process_item_reference]]&amp;TEXT(tb_audit_process_item[[#This Row],[vr_threshold_accrued]],"000000000000,0000000000")</f>
        <v>7321000000000001,0000000000</v>
      </c>
      <c r="B7054">
        <v>7321</v>
      </c>
      <c r="C7054">
        <v>7321</v>
      </c>
      <c r="D7054">
        <v>2017</v>
      </c>
      <c r="E7054" t="s">
        <v>6355</v>
      </c>
      <c r="F7054">
        <v>9</v>
      </c>
      <c r="G7054">
        <v>5</v>
      </c>
      <c r="H7054">
        <v>0.5</v>
      </c>
      <c r="J7054" s="29">
        <v>1</v>
      </c>
      <c r="K7054" t="b">
        <v>1</v>
      </c>
      <c r="L7054" t="s">
        <v>7239</v>
      </c>
      <c r="N7054" s="28">
        <v>43140.75</v>
      </c>
    </row>
    <row r="7055" spans="1:14" x14ac:dyDescent="0.25">
      <c r="A7055" t="str">
        <f>tb_audit_process_item[[#This Row],[id_audit_process_item_reference]]&amp;TEXT(tb_audit_process_item[[#This Row],[vr_threshold_accrued]],"000000000000,0000000000")</f>
        <v>7321000000000002,0000000000</v>
      </c>
      <c r="B7055">
        <v>7321</v>
      </c>
      <c r="C7055">
        <v>7322</v>
      </c>
      <c r="D7055">
        <v>2017</v>
      </c>
      <c r="E7055" t="s">
        <v>6355</v>
      </c>
      <c r="F7055">
        <v>9</v>
      </c>
      <c r="G7055">
        <v>5</v>
      </c>
      <c r="H7055">
        <v>0.6</v>
      </c>
      <c r="J7055" s="29">
        <v>2</v>
      </c>
      <c r="K7055" t="b">
        <v>1</v>
      </c>
      <c r="L7055" t="s">
        <v>7239</v>
      </c>
      <c r="N7055" s="28">
        <v>43140.75</v>
      </c>
    </row>
    <row r="7056" spans="1:14" x14ac:dyDescent="0.25">
      <c r="A7056" t="str">
        <f>tb_audit_process_item[[#This Row],[id_audit_process_item_reference]]&amp;TEXT(tb_audit_process_item[[#This Row],[vr_threshold_accrued]],"000000000000,0000000000")</f>
        <v>7321000000000003,0000000000</v>
      </c>
      <c r="B7056">
        <v>7321</v>
      </c>
      <c r="C7056">
        <v>7323</v>
      </c>
      <c r="D7056">
        <v>2017</v>
      </c>
      <c r="E7056" t="s">
        <v>6355</v>
      </c>
      <c r="F7056">
        <v>9</v>
      </c>
      <c r="G7056">
        <v>5</v>
      </c>
      <c r="H7056">
        <v>0.72</v>
      </c>
      <c r="J7056" s="29">
        <v>3</v>
      </c>
      <c r="K7056" t="b">
        <v>1</v>
      </c>
      <c r="L7056" t="s">
        <v>7239</v>
      </c>
      <c r="N7056" s="28">
        <v>43140.75</v>
      </c>
    </row>
    <row r="7057" spans="1:14" x14ac:dyDescent="0.25">
      <c r="A7057" t="str">
        <f>tb_audit_process_item[[#This Row],[id_audit_process_item_reference]]&amp;TEXT(tb_audit_process_item[[#This Row],[vr_threshold_accrued]],"000000000000,0000000000")</f>
        <v>7321000000000004,0000000000</v>
      </c>
      <c r="B7057">
        <v>7321</v>
      </c>
      <c r="C7057">
        <v>7324</v>
      </c>
      <c r="D7057">
        <v>2017</v>
      </c>
      <c r="E7057" t="s">
        <v>6355</v>
      </c>
      <c r="F7057">
        <v>9</v>
      </c>
      <c r="G7057">
        <v>5</v>
      </c>
      <c r="H7057">
        <v>0.86</v>
      </c>
      <c r="J7057" s="29">
        <v>4</v>
      </c>
      <c r="K7057" t="b">
        <v>1</v>
      </c>
      <c r="L7057" t="s">
        <v>7239</v>
      </c>
      <c r="N7057" s="28">
        <v>43140.75</v>
      </c>
    </row>
    <row r="7058" spans="1:14" x14ac:dyDescent="0.25">
      <c r="A7058" t="str">
        <f>tb_audit_process_item[[#This Row],[id_audit_process_item_reference]]&amp;TEXT(tb_audit_process_item[[#This Row],[vr_threshold_accrued]],"000000000000,0000000000")</f>
        <v>7321000000000005,0000000000</v>
      </c>
      <c r="B7058">
        <v>7321</v>
      </c>
      <c r="C7058">
        <v>7325</v>
      </c>
      <c r="D7058">
        <v>2017</v>
      </c>
      <c r="E7058" t="s">
        <v>6355</v>
      </c>
      <c r="F7058">
        <v>9</v>
      </c>
      <c r="G7058">
        <v>5</v>
      </c>
      <c r="H7058">
        <v>1.02</v>
      </c>
      <c r="J7058" s="29">
        <v>5</v>
      </c>
      <c r="K7058" t="b">
        <v>1</v>
      </c>
      <c r="L7058" t="s">
        <v>7239</v>
      </c>
      <c r="N7058" s="28">
        <v>43140.75</v>
      </c>
    </row>
    <row r="7059" spans="1:14" x14ac:dyDescent="0.25">
      <c r="A7059" t="str">
        <f>tb_audit_process_item[[#This Row],[id_audit_process_item_reference]]&amp;TEXT(tb_audit_process_item[[#This Row],[vr_threshold_accrued]],"000000000000,0000000000")</f>
        <v>7321000000000006,0000000000</v>
      </c>
      <c r="B7059">
        <v>7321</v>
      </c>
      <c r="C7059">
        <v>7326</v>
      </c>
      <c r="D7059">
        <v>2017</v>
      </c>
      <c r="E7059" t="s">
        <v>6355</v>
      </c>
      <c r="F7059">
        <v>9</v>
      </c>
      <c r="G7059">
        <v>5</v>
      </c>
      <c r="H7059">
        <v>1.22</v>
      </c>
      <c r="J7059" s="29">
        <v>6</v>
      </c>
      <c r="K7059" t="b">
        <v>1</v>
      </c>
      <c r="L7059" t="s">
        <v>7239</v>
      </c>
      <c r="N7059" s="28">
        <v>43140.75</v>
      </c>
    </row>
    <row r="7060" spans="1:14" x14ac:dyDescent="0.25">
      <c r="A7060" t="str">
        <f>tb_audit_process_item[[#This Row],[id_audit_process_item_reference]]&amp;TEXT(tb_audit_process_item[[#This Row],[vr_threshold_accrued]],"000000000000,0000000000")</f>
        <v>7321000000000007,0000000000</v>
      </c>
      <c r="B7060">
        <v>7321</v>
      </c>
      <c r="C7060">
        <v>7327</v>
      </c>
      <c r="D7060">
        <v>2017</v>
      </c>
      <c r="E7060" t="s">
        <v>6355</v>
      </c>
      <c r="F7060">
        <v>9</v>
      </c>
      <c r="G7060">
        <v>5</v>
      </c>
      <c r="H7060">
        <v>1.46</v>
      </c>
      <c r="J7060" s="29">
        <v>7</v>
      </c>
      <c r="K7060" t="b">
        <v>1</v>
      </c>
      <c r="L7060" t="s">
        <v>7239</v>
      </c>
      <c r="N7060" s="28">
        <v>43140.75</v>
      </c>
    </row>
    <row r="7061" spans="1:14" x14ac:dyDescent="0.25">
      <c r="A7061" t="str">
        <f>tb_audit_process_item[[#This Row],[id_audit_process_item_reference]]&amp;TEXT(tb_audit_process_item[[#This Row],[vr_threshold_accrued]],"000000000000,0000000000")</f>
        <v>7321000000000008,0000000000</v>
      </c>
      <c r="B7061">
        <v>7321</v>
      </c>
      <c r="C7061">
        <v>7328</v>
      </c>
      <c r="D7061">
        <v>2017</v>
      </c>
      <c r="E7061" t="s">
        <v>6355</v>
      </c>
      <c r="F7061">
        <v>9</v>
      </c>
      <c r="G7061">
        <v>5</v>
      </c>
      <c r="H7061">
        <v>1.75</v>
      </c>
      <c r="J7061" s="29">
        <v>8</v>
      </c>
      <c r="K7061" t="b">
        <v>1</v>
      </c>
      <c r="L7061" t="s">
        <v>7239</v>
      </c>
      <c r="N7061" s="28">
        <v>43140.75</v>
      </c>
    </row>
    <row r="7062" spans="1:14" x14ac:dyDescent="0.25">
      <c r="A7062" t="str">
        <f>tb_audit_process_item[[#This Row],[id_audit_process_item_reference]]&amp;TEXT(tb_audit_process_item[[#This Row],[vr_threshold_accrued]],"000000000000,0000000000")</f>
        <v>7329000000000001,0000000000</v>
      </c>
      <c r="B7062">
        <v>7329</v>
      </c>
      <c r="C7062">
        <v>7329</v>
      </c>
      <c r="D7062">
        <v>2017</v>
      </c>
      <c r="E7062" t="s">
        <v>6365</v>
      </c>
      <c r="F7062">
        <v>9</v>
      </c>
      <c r="G7062">
        <v>5</v>
      </c>
      <c r="H7062">
        <v>0.5</v>
      </c>
      <c r="J7062" s="29">
        <v>1</v>
      </c>
      <c r="K7062" t="b">
        <v>1</v>
      </c>
      <c r="L7062" t="s">
        <v>7240</v>
      </c>
      <c r="N7062" s="28">
        <v>43140.75</v>
      </c>
    </row>
    <row r="7063" spans="1:14" x14ac:dyDescent="0.25">
      <c r="A7063" t="str">
        <f>tb_audit_process_item[[#This Row],[id_audit_process_item_reference]]&amp;TEXT(tb_audit_process_item[[#This Row],[vr_threshold_accrued]],"000000000000,0000000000")</f>
        <v>7329000000000002,0000000000</v>
      </c>
      <c r="B7063">
        <v>7329</v>
      </c>
      <c r="C7063">
        <v>7330</v>
      </c>
      <c r="D7063">
        <v>2017</v>
      </c>
      <c r="E7063" t="s">
        <v>6365</v>
      </c>
      <c r="F7063">
        <v>9</v>
      </c>
      <c r="G7063">
        <v>5</v>
      </c>
      <c r="H7063">
        <v>0.6</v>
      </c>
      <c r="J7063" s="29">
        <v>2</v>
      </c>
      <c r="K7063" t="b">
        <v>1</v>
      </c>
      <c r="L7063" t="s">
        <v>7240</v>
      </c>
      <c r="N7063" s="28">
        <v>43140.75</v>
      </c>
    </row>
    <row r="7064" spans="1:14" x14ac:dyDescent="0.25">
      <c r="A7064" t="str">
        <f>tb_audit_process_item[[#This Row],[id_audit_process_item_reference]]&amp;TEXT(tb_audit_process_item[[#This Row],[vr_threshold_accrued]],"000000000000,0000000000")</f>
        <v>7329000000000003,0000000000</v>
      </c>
      <c r="B7064">
        <v>7329</v>
      </c>
      <c r="C7064">
        <v>7331</v>
      </c>
      <c r="D7064">
        <v>2017</v>
      </c>
      <c r="E7064" t="s">
        <v>6365</v>
      </c>
      <c r="F7064">
        <v>9</v>
      </c>
      <c r="G7064">
        <v>5</v>
      </c>
      <c r="H7064">
        <v>0.72</v>
      </c>
      <c r="J7064" s="29">
        <v>3</v>
      </c>
      <c r="K7064" t="b">
        <v>1</v>
      </c>
      <c r="L7064" t="s">
        <v>7240</v>
      </c>
      <c r="N7064" s="28">
        <v>43140.75</v>
      </c>
    </row>
    <row r="7065" spans="1:14" x14ac:dyDescent="0.25">
      <c r="A7065" t="str">
        <f>tb_audit_process_item[[#This Row],[id_audit_process_item_reference]]&amp;TEXT(tb_audit_process_item[[#This Row],[vr_threshold_accrued]],"000000000000,0000000000")</f>
        <v>7329000000000004,0000000000</v>
      </c>
      <c r="B7065">
        <v>7329</v>
      </c>
      <c r="C7065">
        <v>7332</v>
      </c>
      <c r="D7065">
        <v>2017</v>
      </c>
      <c r="E7065" t="s">
        <v>6365</v>
      </c>
      <c r="F7065">
        <v>9</v>
      </c>
      <c r="G7065">
        <v>5</v>
      </c>
      <c r="H7065">
        <v>0.86</v>
      </c>
      <c r="J7065" s="29">
        <v>4</v>
      </c>
      <c r="K7065" t="b">
        <v>1</v>
      </c>
      <c r="L7065" t="s">
        <v>7240</v>
      </c>
      <c r="N7065" s="28">
        <v>43140.75</v>
      </c>
    </row>
    <row r="7066" spans="1:14" x14ac:dyDescent="0.25">
      <c r="A7066" t="str">
        <f>tb_audit_process_item[[#This Row],[id_audit_process_item_reference]]&amp;TEXT(tb_audit_process_item[[#This Row],[vr_threshold_accrued]],"000000000000,0000000000")</f>
        <v>7329000000000005,0000000000</v>
      </c>
      <c r="B7066">
        <v>7329</v>
      </c>
      <c r="C7066">
        <v>7333</v>
      </c>
      <c r="D7066">
        <v>2017</v>
      </c>
      <c r="E7066" t="s">
        <v>6365</v>
      </c>
      <c r="F7066">
        <v>9</v>
      </c>
      <c r="G7066">
        <v>5</v>
      </c>
      <c r="H7066">
        <v>1.02</v>
      </c>
      <c r="J7066" s="29">
        <v>5</v>
      </c>
      <c r="K7066" t="b">
        <v>1</v>
      </c>
      <c r="L7066" t="s">
        <v>7240</v>
      </c>
      <c r="N7066" s="28">
        <v>43140.75</v>
      </c>
    </row>
    <row r="7067" spans="1:14" x14ac:dyDescent="0.25">
      <c r="A7067" t="str">
        <f>tb_audit_process_item[[#This Row],[id_audit_process_item_reference]]&amp;TEXT(tb_audit_process_item[[#This Row],[vr_threshold_accrued]],"000000000000,0000000000")</f>
        <v>7329000000000006,0000000000</v>
      </c>
      <c r="B7067">
        <v>7329</v>
      </c>
      <c r="C7067">
        <v>7334</v>
      </c>
      <c r="D7067">
        <v>2017</v>
      </c>
      <c r="E7067" t="s">
        <v>6365</v>
      </c>
      <c r="F7067">
        <v>9</v>
      </c>
      <c r="G7067">
        <v>5</v>
      </c>
      <c r="H7067">
        <v>1.22</v>
      </c>
      <c r="J7067" s="29">
        <v>6</v>
      </c>
      <c r="K7067" t="b">
        <v>1</v>
      </c>
      <c r="L7067" t="s">
        <v>7240</v>
      </c>
      <c r="N7067" s="28">
        <v>43140.75</v>
      </c>
    </row>
    <row r="7068" spans="1:14" x14ac:dyDescent="0.25">
      <c r="A7068" t="str">
        <f>tb_audit_process_item[[#This Row],[id_audit_process_item_reference]]&amp;TEXT(tb_audit_process_item[[#This Row],[vr_threshold_accrued]],"000000000000,0000000000")</f>
        <v>7329000000000007,0000000000</v>
      </c>
      <c r="B7068">
        <v>7329</v>
      </c>
      <c r="C7068">
        <v>7335</v>
      </c>
      <c r="D7068">
        <v>2017</v>
      </c>
      <c r="E7068" t="s">
        <v>6365</v>
      </c>
      <c r="F7068">
        <v>9</v>
      </c>
      <c r="G7068">
        <v>5</v>
      </c>
      <c r="H7068">
        <v>1.46</v>
      </c>
      <c r="J7068" s="29">
        <v>7</v>
      </c>
      <c r="K7068" t="b">
        <v>1</v>
      </c>
      <c r="L7068" t="s">
        <v>7240</v>
      </c>
      <c r="N7068" s="28">
        <v>43140.75</v>
      </c>
    </row>
    <row r="7069" spans="1:14" x14ac:dyDescent="0.25">
      <c r="A7069" t="str">
        <f>tb_audit_process_item[[#This Row],[id_audit_process_item_reference]]&amp;TEXT(tb_audit_process_item[[#This Row],[vr_threshold_accrued]],"000000000000,0000000000")</f>
        <v>7329000000000008,0000000000</v>
      </c>
      <c r="B7069">
        <v>7329</v>
      </c>
      <c r="C7069">
        <v>7336</v>
      </c>
      <c r="D7069">
        <v>2017</v>
      </c>
      <c r="E7069" t="s">
        <v>6365</v>
      </c>
      <c r="F7069">
        <v>9</v>
      </c>
      <c r="G7069">
        <v>5</v>
      </c>
      <c r="H7069">
        <v>1.75</v>
      </c>
      <c r="J7069" s="29">
        <v>8</v>
      </c>
      <c r="K7069" t="b">
        <v>1</v>
      </c>
      <c r="L7069" t="s">
        <v>7240</v>
      </c>
      <c r="N7069" s="28">
        <v>43140.75</v>
      </c>
    </row>
    <row r="7070" spans="1:14" x14ac:dyDescent="0.25">
      <c r="A7070" t="str">
        <f>tb_audit_process_item[[#This Row],[id_audit_process_item_reference]]&amp;TEXT(tb_audit_process_item[[#This Row],[vr_threshold_accrued]],"000000000000,0000000000")</f>
        <v>733000000000000,0000000000</v>
      </c>
      <c r="B7070">
        <v>733</v>
      </c>
      <c r="C7070">
        <v>733</v>
      </c>
      <c r="D7070">
        <v>2013</v>
      </c>
      <c r="E7070" t="s">
        <v>4770</v>
      </c>
      <c r="F7070">
        <v>10</v>
      </c>
      <c r="G7070">
        <v>3</v>
      </c>
      <c r="H7070">
        <v>2.5</v>
      </c>
      <c r="K7070" t="b">
        <v>1</v>
      </c>
      <c r="L7070" t="s">
        <v>1686</v>
      </c>
      <c r="N7070" s="28">
        <v>42214.662777777776</v>
      </c>
    </row>
    <row r="7071" spans="1:14" x14ac:dyDescent="0.25">
      <c r="A7071" t="str">
        <f>tb_audit_process_item[[#This Row],[id_audit_process_item_reference]]&amp;TEXT(tb_audit_process_item[[#This Row],[vr_threshold_accrued]],"000000000000,0000000000")</f>
        <v>7337000000000001,0000000000</v>
      </c>
      <c r="B7071">
        <v>7337</v>
      </c>
      <c r="C7071">
        <v>7337</v>
      </c>
      <c r="D7071">
        <v>2017</v>
      </c>
      <c r="E7071" t="s">
        <v>6375</v>
      </c>
      <c r="F7071">
        <v>9</v>
      </c>
      <c r="G7071">
        <v>5</v>
      </c>
      <c r="H7071">
        <v>0.5</v>
      </c>
      <c r="J7071" s="29">
        <v>1</v>
      </c>
      <c r="K7071" t="b">
        <v>1</v>
      </c>
      <c r="L7071" t="s">
        <v>7241</v>
      </c>
      <c r="N7071" s="28">
        <v>43140.75</v>
      </c>
    </row>
    <row r="7072" spans="1:14" x14ac:dyDescent="0.25">
      <c r="A7072" t="str">
        <f>tb_audit_process_item[[#This Row],[id_audit_process_item_reference]]&amp;TEXT(tb_audit_process_item[[#This Row],[vr_threshold_accrued]],"000000000000,0000000000")</f>
        <v>7337000000000002,0000000000</v>
      </c>
      <c r="B7072">
        <v>7337</v>
      </c>
      <c r="C7072">
        <v>7338</v>
      </c>
      <c r="D7072">
        <v>2017</v>
      </c>
      <c r="E7072" t="s">
        <v>6375</v>
      </c>
      <c r="F7072">
        <v>9</v>
      </c>
      <c r="G7072">
        <v>5</v>
      </c>
      <c r="H7072">
        <v>0.6</v>
      </c>
      <c r="J7072" s="29">
        <v>2</v>
      </c>
      <c r="K7072" t="b">
        <v>1</v>
      </c>
      <c r="L7072" t="s">
        <v>7241</v>
      </c>
      <c r="N7072" s="28">
        <v>43140.75</v>
      </c>
    </row>
    <row r="7073" spans="1:14" x14ac:dyDescent="0.25">
      <c r="A7073" t="str">
        <f>tb_audit_process_item[[#This Row],[id_audit_process_item_reference]]&amp;TEXT(tb_audit_process_item[[#This Row],[vr_threshold_accrued]],"000000000000,0000000000")</f>
        <v>7337000000000003,0000000000</v>
      </c>
      <c r="B7073">
        <v>7337</v>
      </c>
      <c r="C7073">
        <v>7339</v>
      </c>
      <c r="D7073">
        <v>2017</v>
      </c>
      <c r="E7073" t="s">
        <v>6375</v>
      </c>
      <c r="F7073">
        <v>9</v>
      </c>
      <c r="G7073">
        <v>5</v>
      </c>
      <c r="H7073">
        <v>0.72</v>
      </c>
      <c r="J7073" s="29">
        <v>3</v>
      </c>
      <c r="K7073" t="b">
        <v>1</v>
      </c>
      <c r="L7073" t="s">
        <v>7241</v>
      </c>
      <c r="N7073" s="28">
        <v>43140.75</v>
      </c>
    </row>
    <row r="7074" spans="1:14" x14ac:dyDescent="0.25">
      <c r="A7074" t="str">
        <f>tb_audit_process_item[[#This Row],[id_audit_process_item_reference]]&amp;TEXT(tb_audit_process_item[[#This Row],[vr_threshold_accrued]],"000000000000,0000000000")</f>
        <v>7337000000000004,0000000000</v>
      </c>
      <c r="B7074">
        <v>7337</v>
      </c>
      <c r="C7074">
        <v>7340</v>
      </c>
      <c r="D7074">
        <v>2017</v>
      </c>
      <c r="E7074" t="s">
        <v>6375</v>
      </c>
      <c r="F7074">
        <v>9</v>
      </c>
      <c r="G7074">
        <v>5</v>
      </c>
      <c r="H7074">
        <v>0.86</v>
      </c>
      <c r="J7074" s="29">
        <v>4</v>
      </c>
      <c r="K7074" t="b">
        <v>1</v>
      </c>
      <c r="L7074" t="s">
        <v>7241</v>
      </c>
      <c r="N7074" s="28">
        <v>43140.75</v>
      </c>
    </row>
    <row r="7075" spans="1:14" x14ac:dyDescent="0.25">
      <c r="A7075" t="str">
        <f>tb_audit_process_item[[#This Row],[id_audit_process_item_reference]]&amp;TEXT(tb_audit_process_item[[#This Row],[vr_threshold_accrued]],"000000000000,0000000000")</f>
        <v>7337000000000005,0000000000</v>
      </c>
      <c r="B7075">
        <v>7337</v>
      </c>
      <c r="C7075">
        <v>7341</v>
      </c>
      <c r="D7075">
        <v>2017</v>
      </c>
      <c r="E7075" t="s">
        <v>6375</v>
      </c>
      <c r="F7075">
        <v>9</v>
      </c>
      <c r="G7075">
        <v>5</v>
      </c>
      <c r="H7075">
        <v>1.02</v>
      </c>
      <c r="J7075" s="29">
        <v>5</v>
      </c>
      <c r="K7075" t="b">
        <v>1</v>
      </c>
      <c r="L7075" t="s">
        <v>7241</v>
      </c>
      <c r="N7075" s="28">
        <v>43140.75</v>
      </c>
    </row>
    <row r="7076" spans="1:14" x14ac:dyDescent="0.25">
      <c r="A7076" t="str">
        <f>tb_audit_process_item[[#This Row],[id_audit_process_item_reference]]&amp;TEXT(tb_audit_process_item[[#This Row],[vr_threshold_accrued]],"000000000000,0000000000")</f>
        <v>7337000000000006,0000000000</v>
      </c>
      <c r="B7076">
        <v>7337</v>
      </c>
      <c r="C7076">
        <v>7342</v>
      </c>
      <c r="D7076">
        <v>2017</v>
      </c>
      <c r="E7076" t="s">
        <v>6375</v>
      </c>
      <c r="F7076">
        <v>9</v>
      </c>
      <c r="G7076">
        <v>5</v>
      </c>
      <c r="H7076">
        <v>1.22</v>
      </c>
      <c r="J7076" s="29">
        <v>6</v>
      </c>
      <c r="K7076" t="b">
        <v>1</v>
      </c>
      <c r="L7076" t="s">
        <v>7241</v>
      </c>
      <c r="N7076" s="28">
        <v>43140.75</v>
      </c>
    </row>
    <row r="7077" spans="1:14" x14ac:dyDescent="0.25">
      <c r="A7077" t="str">
        <f>tb_audit_process_item[[#This Row],[id_audit_process_item_reference]]&amp;TEXT(tb_audit_process_item[[#This Row],[vr_threshold_accrued]],"000000000000,0000000000")</f>
        <v>7337000000000007,0000000000</v>
      </c>
      <c r="B7077">
        <v>7337</v>
      </c>
      <c r="C7077">
        <v>7343</v>
      </c>
      <c r="D7077">
        <v>2017</v>
      </c>
      <c r="E7077" t="s">
        <v>6375</v>
      </c>
      <c r="F7077">
        <v>9</v>
      </c>
      <c r="G7077">
        <v>5</v>
      </c>
      <c r="H7077">
        <v>1.46</v>
      </c>
      <c r="J7077" s="29">
        <v>7</v>
      </c>
      <c r="K7077" t="b">
        <v>1</v>
      </c>
      <c r="L7077" t="s">
        <v>7241</v>
      </c>
      <c r="N7077" s="28">
        <v>43140.75</v>
      </c>
    </row>
    <row r="7078" spans="1:14" x14ac:dyDescent="0.25">
      <c r="A7078" t="str">
        <f>tb_audit_process_item[[#This Row],[id_audit_process_item_reference]]&amp;TEXT(tb_audit_process_item[[#This Row],[vr_threshold_accrued]],"000000000000,0000000000")</f>
        <v>7337000000000008,0000000000</v>
      </c>
      <c r="B7078">
        <v>7337</v>
      </c>
      <c r="C7078">
        <v>7344</v>
      </c>
      <c r="D7078">
        <v>2017</v>
      </c>
      <c r="E7078" t="s">
        <v>6375</v>
      </c>
      <c r="F7078">
        <v>9</v>
      </c>
      <c r="G7078">
        <v>5</v>
      </c>
      <c r="H7078">
        <v>1.75</v>
      </c>
      <c r="J7078" s="29">
        <v>8</v>
      </c>
      <c r="K7078" t="b">
        <v>1</v>
      </c>
      <c r="L7078" t="s">
        <v>7241</v>
      </c>
      <c r="N7078" s="28">
        <v>43140.75</v>
      </c>
    </row>
    <row r="7079" spans="1:14" x14ac:dyDescent="0.25">
      <c r="A7079" t="str">
        <f>tb_audit_process_item[[#This Row],[id_audit_process_item_reference]]&amp;TEXT(tb_audit_process_item[[#This Row],[vr_threshold_accrued]],"000000000000,0000000000")</f>
        <v>734000000000000,0000010000</v>
      </c>
      <c r="B7079">
        <v>734</v>
      </c>
      <c r="C7079">
        <v>734</v>
      </c>
      <c r="D7079">
        <v>2013</v>
      </c>
      <c r="E7079" t="s">
        <v>4771</v>
      </c>
      <c r="F7079">
        <v>10</v>
      </c>
      <c r="G7079">
        <v>3</v>
      </c>
      <c r="H7079">
        <v>0.5</v>
      </c>
      <c r="I7079">
        <v>0.05</v>
      </c>
      <c r="J7079" s="29">
        <v>9.9999999999999995E-7</v>
      </c>
      <c r="K7079" t="b">
        <v>1</v>
      </c>
      <c r="L7079" t="s">
        <v>1687</v>
      </c>
      <c r="N7079" s="28">
        <v>42214.662777777776</v>
      </c>
    </row>
    <row r="7080" spans="1:14" x14ac:dyDescent="0.25">
      <c r="A7080" t="str">
        <f>tb_audit_process_item[[#This Row],[id_audit_process_item_reference]]&amp;TEXT(tb_audit_process_item[[#This Row],[vr_threshold_accrued]],"000000000000,0000000000")</f>
        <v>7345000000000001,0000000000</v>
      </c>
      <c r="B7080">
        <v>7345</v>
      </c>
      <c r="C7080">
        <v>7345</v>
      </c>
      <c r="D7080">
        <v>2017</v>
      </c>
      <c r="E7080" t="s">
        <v>6385</v>
      </c>
      <c r="F7080">
        <v>9</v>
      </c>
      <c r="G7080">
        <v>5</v>
      </c>
      <c r="H7080">
        <v>0.5</v>
      </c>
      <c r="J7080" s="29">
        <v>1</v>
      </c>
      <c r="K7080" t="b">
        <v>1</v>
      </c>
      <c r="L7080" t="s">
        <v>7242</v>
      </c>
      <c r="N7080" s="28">
        <v>43140.75</v>
      </c>
    </row>
    <row r="7081" spans="1:14" x14ac:dyDescent="0.25">
      <c r="A7081" t="str">
        <f>tb_audit_process_item[[#This Row],[id_audit_process_item_reference]]&amp;TEXT(tb_audit_process_item[[#This Row],[vr_threshold_accrued]],"000000000000,0000000000")</f>
        <v>7345000000000002,0000000000</v>
      </c>
      <c r="B7081">
        <v>7345</v>
      </c>
      <c r="C7081">
        <v>7346</v>
      </c>
      <c r="D7081">
        <v>2017</v>
      </c>
      <c r="E7081" t="s">
        <v>6385</v>
      </c>
      <c r="F7081">
        <v>9</v>
      </c>
      <c r="G7081">
        <v>5</v>
      </c>
      <c r="H7081">
        <v>0.6</v>
      </c>
      <c r="J7081" s="29">
        <v>2</v>
      </c>
      <c r="K7081" t="b">
        <v>1</v>
      </c>
      <c r="L7081" t="s">
        <v>7242</v>
      </c>
      <c r="N7081" s="28">
        <v>43140.75</v>
      </c>
    </row>
    <row r="7082" spans="1:14" x14ac:dyDescent="0.25">
      <c r="A7082" t="str">
        <f>tb_audit_process_item[[#This Row],[id_audit_process_item_reference]]&amp;TEXT(tb_audit_process_item[[#This Row],[vr_threshold_accrued]],"000000000000,0000000000")</f>
        <v>7345000000000003,0000000000</v>
      </c>
      <c r="B7082">
        <v>7345</v>
      </c>
      <c r="C7082">
        <v>7347</v>
      </c>
      <c r="D7082">
        <v>2017</v>
      </c>
      <c r="E7082" t="s">
        <v>6385</v>
      </c>
      <c r="F7082">
        <v>9</v>
      </c>
      <c r="G7082">
        <v>5</v>
      </c>
      <c r="H7082">
        <v>0.72</v>
      </c>
      <c r="J7082" s="29">
        <v>3</v>
      </c>
      <c r="K7082" t="b">
        <v>1</v>
      </c>
      <c r="L7082" t="s">
        <v>7242</v>
      </c>
      <c r="N7082" s="28">
        <v>43140.75</v>
      </c>
    </row>
    <row r="7083" spans="1:14" x14ac:dyDescent="0.25">
      <c r="A7083" t="str">
        <f>tb_audit_process_item[[#This Row],[id_audit_process_item_reference]]&amp;TEXT(tb_audit_process_item[[#This Row],[vr_threshold_accrued]],"000000000000,0000000000")</f>
        <v>7345000000000004,0000000000</v>
      </c>
      <c r="B7083">
        <v>7345</v>
      </c>
      <c r="C7083">
        <v>7348</v>
      </c>
      <c r="D7083">
        <v>2017</v>
      </c>
      <c r="E7083" t="s">
        <v>6385</v>
      </c>
      <c r="F7083">
        <v>9</v>
      </c>
      <c r="G7083">
        <v>5</v>
      </c>
      <c r="H7083">
        <v>0.86</v>
      </c>
      <c r="J7083" s="29">
        <v>4</v>
      </c>
      <c r="K7083" t="b">
        <v>1</v>
      </c>
      <c r="L7083" t="s">
        <v>7242</v>
      </c>
      <c r="N7083" s="28">
        <v>43140.75</v>
      </c>
    </row>
    <row r="7084" spans="1:14" x14ac:dyDescent="0.25">
      <c r="A7084" t="str">
        <f>tb_audit_process_item[[#This Row],[id_audit_process_item_reference]]&amp;TEXT(tb_audit_process_item[[#This Row],[vr_threshold_accrued]],"000000000000,0000000000")</f>
        <v>7345000000000005,0000000000</v>
      </c>
      <c r="B7084">
        <v>7345</v>
      </c>
      <c r="C7084">
        <v>7349</v>
      </c>
      <c r="D7084">
        <v>2017</v>
      </c>
      <c r="E7084" t="s">
        <v>6385</v>
      </c>
      <c r="F7084">
        <v>9</v>
      </c>
      <c r="G7084">
        <v>5</v>
      </c>
      <c r="H7084">
        <v>1.02</v>
      </c>
      <c r="J7084" s="29">
        <v>5</v>
      </c>
      <c r="K7084" t="b">
        <v>1</v>
      </c>
      <c r="L7084" t="s">
        <v>7242</v>
      </c>
      <c r="N7084" s="28">
        <v>43140.75</v>
      </c>
    </row>
    <row r="7085" spans="1:14" x14ac:dyDescent="0.25">
      <c r="A7085" t="str">
        <f>tb_audit_process_item[[#This Row],[id_audit_process_item_reference]]&amp;TEXT(tb_audit_process_item[[#This Row],[vr_threshold_accrued]],"000000000000,0000000000")</f>
        <v>7345000000000006,0000000000</v>
      </c>
      <c r="B7085">
        <v>7345</v>
      </c>
      <c r="C7085">
        <v>7350</v>
      </c>
      <c r="D7085">
        <v>2017</v>
      </c>
      <c r="E7085" t="s">
        <v>6385</v>
      </c>
      <c r="F7085">
        <v>9</v>
      </c>
      <c r="G7085">
        <v>5</v>
      </c>
      <c r="H7085">
        <v>1.22</v>
      </c>
      <c r="J7085" s="29">
        <v>6</v>
      </c>
      <c r="K7085" t="b">
        <v>1</v>
      </c>
      <c r="L7085" t="s">
        <v>7242</v>
      </c>
      <c r="N7085" s="28">
        <v>43140.75</v>
      </c>
    </row>
    <row r="7086" spans="1:14" x14ac:dyDescent="0.25">
      <c r="A7086" t="str">
        <f>tb_audit_process_item[[#This Row],[id_audit_process_item_reference]]&amp;TEXT(tb_audit_process_item[[#This Row],[vr_threshold_accrued]],"000000000000,0000000000")</f>
        <v>7345000000000007,0000000000</v>
      </c>
      <c r="B7086">
        <v>7345</v>
      </c>
      <c r="C7086">
        <v>7351</v>
      </c>
      <c r="D7086">
        <v>2017</v>
      </c>
      <c r="E7086" t="s">
        <v>6385</v>
      </c>
      <c r="F7086">
        <v>9</v>
      </c>
      <c r="G7086">
        <v>5</v>
      </c>
      <c r="H7086">
        <v>1.46</v>
      </c>
      <c r="J7086" s="29">
        <v>7</v>
      </c>
      <c r="K7086" t="b">
        <v>1</v>
      </c>
      <c r="L7086" t="s">
        <v>7242</v>
      </c>
      <c r="N7086" s="28">
        <v>43140.75</v>
      </c>
    </row>
    <row r="7087" spans="1:14" x14ac:dyDescent="0.25">
      <c r="A7087" t="str">
        <f>tb_audit_process_item[[#This Row],[id_audit_process_item_reference]]&amp;TEXT(tb_audit_process_item[[#This Row],[vr_threshold_accrued]],"000000000000,0000000000")</f>
        <v>7345000000000008,0000000000</v>
      </c>
      <c r="B7087">
        <v>7345</v>
      </c>
      <c r="C7087">
        <v>7352</v>
      </c>
      <c r="D7087">
        <v>2017</v>
      </c>
      <c r="E7087" t="s">
        <v>6385</v>
      </c>
      <c r="F7087">
        <v>9</v>
      </c>
      <c r="G7087">
        <v>5</v>
      </c>
      <c r="H7087">
        <v>1.75</v>
      </c>
      <c r="J7087" s="29">
        <v>8</v>
      </c>
      <c r="K7087" t="b">
        <v>1</v>
      </c>
      <c r="L7087" t="s">
        <v>7242</v>
      </c>
      <c r="N7087" s="28">
        <v>43140.75</v>
      </c>
    </row>
    <row r="7088" spans="1:14" x14ac:dyDescent="0.25">
      <c r="A7088" t="str">
        <f>tb_audit_process_item[[#This Row],[id_audit_process_item_reference]]&amp;TEXT(tb_audit_process_item[[#This Row],[vr_threshold_accrued]],"000000000000,0000000000")</f>
        <v>735000000000000,1000010000</v>
      </c>
      <c r="B7088">
        <v>735</v>
      </c>
      <c r="C7088">
        <v>735</v>
      </c>
      <c r="D7088">
        <v>2013</v>
      </c>
      <c r="E7088" t="s">
        <v>4772</v>
      </c>
      <c r="F7088">
        <v>10</v>
      </c>
      <c r="G7088">
        <v>3</v>
      </c>
      <c r="H7088">
        <v>1.23</v>
      </c>
      <c r="I7088">
        <v>0.2</v>
      </c>
      <c r="J7088" s="29">
        <v>0.10000100000000001</v>
      </c>
      <c r="K7088" t="b">
        <v>1</v>
      </c>
      <c r="L7088" t="s">
        <v>1688</v>
      </c>
      <c r="N7088" s="28">
        <v>42214.662777777776</v>
      </c>
    </row>
    <row r="7089" spans="1:14" x14ac:dyDescent="0.25">
      <c r="A7089" t="str">
        <f>tb_audit_process_item[[#This Row],[id_audit_process_item_reference]]&amp;TEXT(tb_audit_process_item[[#This Row],[vr_threshold_accrued]],"000000000000,0000000000")</f>
        <v>7353000000000001,0000000000</v>
      </c>
      <c r="B7089">
        <v>7353</v>
      </c>
      <c r="C7089">
        <v>7353</v>
      </c>
      <c r="D7089">
        <v>2017</v>
      </c>
      <c r="E7089" t="s">
        <v>6395</v>
      </c>
      <c r="F7089">
        <v>9</v>
      </c>
      <c r="G7089">
        <v>5</v>
      </c>
      <c r="H7089">
        <v>0.5</v>
      </c>
      <c r="J7089" s="29">
        <v>1</v>
      </c>
      <c r="K7089" t="b">
        <v>1</v>
      </c>
      <c r="L7089" t="s">
        <v>7243</v>
      </c>
      <c r="N7089" s="28">
        <v>43140.75</v>
      </c>
    </row>
    <row r="7090" spans="1:14" x14ac:dyDescent="0.25">
      <c r="A7090" t="str">
        <f>tb_audit_process_item[[#This Row],[id_audit_process_item_reference]]&amp;TEXT(tb_audit_process_item[[#This Row],[vr_threshold_accrued]],"000000000000,0000000000")</f>
        <v>7353000000000002,0000000000</v>
      </c>
      <c r="B7090">
        <v>7353</v>
      </c>
      <c r="C7090">
        <v>7354</v>
      </c>
      <c r="D7090">
        <v>2017</v>
      </c>
      <c r="E7090" t="s">
        <v>6395</v>
      </c>
      <c r="F7090">
        <v>9</v>
      </c>
      <c r="G7090">
        <v>5</v>
      </c>
      <c r="H7090">
        <v>0.6</v>
      </c>
      <c r="J7090" s="29">
        <v>2</v>
      </c>
      <c r="K7090" t="b">
        <v>1</v>
      </c>
      <c r="L7090" t="s">
        <v>7243</v>
      </c>
      <c r="N7090" s="28">
        <v>43140.75</v>
      </c>
    </row>
    <row r="7091" spans="1:14" x14ac:dyDescent="0.25">
      <c r="A7091" t="str">
        <f>tb_audit_process_item[[#This Row],[id_audit_process_item_reference]]&amp;TEXT(tb_audit_process_item[[#This Row],[vr_threshold_accrued]],"000000000000,0000000000")</f>
        <v>7353000000000003,0000000000</v>
      </c>
      <c r="B7091">
        <v>7353</v>
      </c>
      <c r="C7091">
        <v>7355</v>
      </c>
      <c r="D7091">
        <v>2017</v>
      </c>
      <c r="E7091" t="s">
        <v>6395</v>
      </c>
      <c r="F7091">
        <v>9</v>
      </c>
      <c r="G7091">
        <v>5</v>
      </c>
      <c r="H7091">
        <v>0.72</v>
      </c>
      <c r="J7091" s="29">
        <v>3</v>
      </c>
      <c r="K7091" t="b">
        <v>1</v>
      </c>
      <c r="L7091" t="s">
        <v>7243</v>
      </c>
      <c r="N7091" s="28">
        <v>43140.75</v>
      </c>
    </row>
    <row r="7092" spans="1:14" x14ac:dyDescent="0.25">
      <c r="A7092" t="str">
        <f>tb_audit_process_item[[#This Row],[id_audit_process_item_reference]]&amp;TEXT(tb_audit_process_item[[#This Row],[vr_threshold_accrued]],"000000000000,0000000000")</f>
        <v>7353000000000004,0000000000</v>
      </c>
      <c r="B7092">
        <v>7353</v>
      </c>
      <c r="C7092">
        <v>7356</v>
      </c>
      <c r="D7092">
        <v>2017</v>
      </c>
      <c r="E7092" t="s">
        <v>6395</v>
      </c>
      <c r="F7092">
        <v>9</v>
      </c>
      <c r="G7092">
        <v>5</v>
      </c>
      <c r="H7092">
        <v>0.86</v>
      </c>
      <c r="J7092" s="29">
        <v>4</v>
      </c>
      <c r="K7092" t="b">
        <v>1</v>
      </c>
      <c r="L7092" t="s">
        <v>7243</v>
      </c>
      <c r="N7092" s="28">
        <v>43140.75</v>
      </c>
    </row>
    <row r="7093" spans="1:14" x14ac:dyDescent="0.25">
      <c r="A7093" t="str">
        <f>tb_audit_process_item[[#This Row],[id_audit_process_item_reference]]&amp;TEXT(tb_audit_process_item[[#This Row],[vr_threshold_accrued]],"000000000000,0000000000")</f>
        <v>7353000000000005,0000000000</v>
      </c>
      <c r="B7093">
        <v>7353</v>
      </c>
      <c r="C7093">
        <v>7357</v>
      </c>
      <c r="D7093">
        <v>2017</v>
      </c>
      <c r="E7093" t="s">
        <v>6395</v>
      </c>
      <c r="F7093">
        <v>9</v>
      </c>
      <c r="G7093">
        <v>5</v>
      </c>
      <c r="H7093">
        <v>1.02</v>
      </c>
      <c r="J7093" s="29">
        <v>5</v>
      </c>
      <c r="K7093" t="b">
        <v>1</v>
      </c>
      <c r="L7093" t="s">
        <v>7243</v>
      </c>
      <c r="N7093" s="28">
        <v>43140.75</v>
      </c>
    </row>
    <row r="7094" spans="1:14" x14ac:dyDescent="0.25">
      <c r="A7094" t="str">
        <f>tb_audit_process_item[[#This Row],[id_audit_process_item_reference]]&amp;TEXT(tb_audit_process_item[[#This Row],[vr_threshold_accrued]],"000000000000,0000000000")</f>
        <v>7353000000000006,0000000000</v>
      </c>
      <c r="B7094">
        <v>7353</v>
      </c>
      <c r="C7094">
        <v>7358</v>
      </c>
      <c r="D7094">
        <v>2017</v>
      </c>
      <c r="E7094" t="s">
        <v>6395</v>
      </c>
      <c r="F7094">
        <v>9</v>
      </c>
      <c r="G7094">
        <v>5</v>
      </c>
      <c r="H7094">
        <v>1.22</v>
      </c>
      <c r="J7094" s="29">
        <v>6</v>
      </c>
      <c r="K7094" t="b">
        <v>1</v>
      </c>
      <c r="L7094" t="s">
        <v>7243</v>
      </c>
      <c r="N7094" s="28">
        <v>43140.75</v>
      </c>
    </row>
    <row r="7095" spans="1:14" x14ac:dyDescent="0.25">
      <c r="A7095" t="str">
        <f>tb_audit_process_item[[#This Row],[id_audit_process_item_reference]]&amp;TEXT(tb_audit_process_item[[#This Row],[vr_threshold_accrued]],"000000000000,0000000000")</f>
        <v>7353000000000007,0000000000</v>
      </c>
      <c r="B7095">
        <v>7353</v>
      </c>
      <c r="C7095">
        <v>7359</v>
      </c>
      <c r="D7095">
        <v>2017</v>
      </c>
      <c r="E7095" t="s">
        <v>6395</v>
      </c>
      <c r="F7095">
        <v>9</v>
      </c>
      <c r="G7095">
        <v>5</v>
      </c>
      <c r="H7095">
        <v>1.46</v>
      </c>
      <c r="J7095" s="29">
        <v>7</v>
      </c>
      <c r="K7095" t="b">
        <v>1</v>
      </c>
      <c r="L7095" t="s">
        <v>7243</v>
      </c>
      <c r="N7095" s="28">
        <v>43140.75</v>
      </c>
    </row>
    <row r="7096" spans="1:14" x14ac:dyDescent="0.25">
      <c r="A7096" t="str">
        <f>tb_audit_process_item[[#This Row],[id_audit_process_item_reference]]&amp;TEXT(tb_audit_process_item[[#This Row],[vr_threshold_accrued]],"000000000000,0000000000")</f>
        <v>7353000000000008,0000000000</v>
      </c>
      <c r="B7096">
        <v>7353</v>
      </c>
      <c r="C7096">
        <v>7360</v>
      </c>
      <c r="D7096">
        <v>2017</v>
      </c>
      <c r="E7096" t="s">
        <v>6395</v>
      </c>
      <c r="F7096">
        <v>9</v>
      </c>
      <c r="G7096">
        <v>5</v>
      </c>
      <c r="H7096">
        <v>1.75</v>
      </c>
      <c r="J7096" s="29">
        <v>8</v>
      </c>
      <c r="K7096" t="b">
        <v>1</v>
      </c>
      <c r="L7096" t="s">
        <v>7243</v>
      </c>
      <c r="N7096" s="28">
        <v>43140.75</v>
      </c>
    </row>
    <row r="7097" spans="1:14" x14ac:dyDescent="0.25">
      <c r="A7097" t="str">
        <f>tb_audit_process_item[[#This Row],[id_audit_process_item_reference]]&amp;TEXT(tb_audit_process_item[[#This Row],[vr_threshold_accrued]],"000000000000,0000000000")</f>
        <v>736000000000000,3000010000</v>
      </c>
      <c r="B7097">
        <v>736</v>
      </c>
      <c r="C7097">
        <v>736</v>
      </c>
      <c r="D7097">
        <v>2013</v>
      </c>
      <c r="E7097" t="s">
        <v>4773</v>
      </c>
      <c r="F7097">
        <v>10</v>
      </c>
      <c r="G7097">
        <v>3</v>
      </c>
      <c r="H7097">
        <v>1.83</v>
      </c>
      <c r="I7097">
        <v>0.45</v>
      </c>
      <c r="J7097" s="29">
        <v>0.30000100000000002</v>
      </c>
      <c r="K7097" t="b">
        <v>1</v>
      </c>
      <c r="L7097" t="s">
        <v>1689</v>
      </c>
      <c r="N7097" s="28">
        <v>42214.662777777776</v>
      </c>
    </row>
    <row r="7098" spans="1:14" x14ac:dyDescent="0.25">
      <c r="A7098" t="str">
        <f>tb_audit_process_item[[#This Row],[id_audit_process_item_reference]]&amp;TEXT(tb_audit_process_item[[#This Row],[vr_threshold_accrued]],"000000000000,0000000000")</f>
        <v>7361000000000001,0000000000</v>
      </c>
      <c r="B7098">
        <v>7361</v>
      </c>
      <c r="C7098">
        <v>7361</v>
      </c>
      <c r="D7098">
        <v>2017</v>
      </c>
      <c r="E7098" t="s">
        <v>6405</v>
      </c>
      <c r="F7098">
        <v>9</v>
      </c>
      <c r="G7098">
        <v>5</v>
      </c>
      <c r="H7098">
        <v>0.5</v>
      </c>
      <c r="J7098" s="29">
        <v>1</v>
      </c>
      <c r="K7098" t="b">
        <v>1</v>
      </c>
      <c r="L7098" t="s">
        <v>7244</v>
      </c>
      <c r="N7098" s="28">
        <v>43140.75</v>
      </c>
    </row>
    <row r="7099" spans="1:14" x14ac:dyDescent="0.25">
      <c r="A7099" t="str">
        <f>tb_audit_process_item[[#This Row],[id_audit_process_item_reference]]&amp;TEXT(tb_audit_process_item[[#This Row],[vr_threshold_accrued]],"000000000000,0000000000")</f>
        <v>7361000000000002,0000000000</v>
      </c>
      <c r="B7099">
        <v>7361</v>
      </c>
      <c r="C7099">
        <v>7362</v>
      </c>
      <c r="D7099">
        <v>2017</v>
      </c>
      <c r="E7099" t="s">
        <v>6405</v>
      </c>
      <c r="F7099">
        <v>9</v>
      </c>
      <c r="G7099">
        <v>5</v>
      </c>
      <c r="H7099">
        <v>0.6</v>
      </c>
      <c r="J7099" s="29">
        <v>2</v>
      </c>
      <c r="K7099" t="b">
        <v>1</v>
      </c>
      <c r="L7099" t="s">
        <v>7244</v>
      </c>
      <c r="N7099" s="28">
        <v>43140.75</v>
      </c>
    </row>
    <row r="7100" spans="1:14" x14ac:dyDescent="0.25">
      <c r="A7100" t="str">
        <f>tb_audit_process_item[[#This Row],[id_audit_process_item_reference]]&amp;TEXT(tb_audit_process_item[[#This Row],[vr_threshold_accrued]],"000000000000,0000000000")</f>
        <v>7361000000000003,0000000000</v>
      </c>
      <c r="B7100">
        <v>7361</v>
      </c>
      <c r="C7100">
        <v>7363</v>
      </c>
      <c r="D7100">
        <v>2017</v>
      </c>
      <c r="E7100" t="s">
        <v>6405</v>
      </c>
      <c r="F7100">
        <v>9</v>
      </c>
      <c r="G7100">
        <v>5</v>
      </c>
      <c r="H7100">
        <v>0.72</v>
      </c>
      <c r="J7100" s="29">
        <v>3</v>
      </c>
      <c r="K7100" t="b">
        <v>1</v>
      </c>
      <c r="L7100" t="s">
        <v>7244</v>
      </c>
      <c r="N7100" s="28">
        <v>43140.75</v>
      </c>
    </row>
    <row r="7101" spans="1:14" x14ac:dyDescent="0.25">
      <c r="A7101" t="str">
        <f>tb_audit_process_item[[#This Row],[id_audit_process_item_reference]]&amp;TEXT(tb_audit_process_item[[#This Row],[vr_threshold_accrued]],"000000000000,0000000000")</f>
        <v>7361000000000004,0000000000</v>
      </c>
      <c r="B7101">
        <v>7361</v>
      </c>
      <c r="C7101">
        <v>7364</v>
      </c>
      <c r="D7101">
        <v>2017</v>
      </c>
      <c r="E7101" t="s">
        <v>6405</v>
      </c>
      <c r="F7101">
        <v>9</v>
      </c>
      <c r="G7101">
        <v>5</v>
      </c>
      <c r="H7101">
        <v>0.86</v>
      </c>
      <c r="J7101" s="29">
        <v>4</v>
      </c>
      <c r="K7101" t="b">
        <v>1</v>
      </c>
      <c r="L7101" t="s">
        <v>7244</v>
      </c>
      <c r="N7101" s="28">
        <v>43140.75</v>
      </c>
    </row>
    <row r="7102" spans="1:14" x14ac:dyDescent="0.25">
      <c r="A7102" t="str">
        <f>tb_audit_process_item[[#This Row],[id_audit_process_item_reference]]&amp;TEXT(tb_audit_process_item[[#This Row],[vr_threshold_accrued]],"000000000000,0000000000")</f>
        <v>7361000000000005,0000000000</v>
      </c>
      <c r="B7102">
        <v>7361</v>
      </c>
      <c r="C7102">
        <v>7365</v>
      </c>
      <c r="D7102">
        <v>2017</v>
      </c>
      <c r="E7102" t="s">
        <v>6405</v>
      </c>
      <c r="F7102">
        <v>9</v>
      </c>
      <c r="G7102">
        <v>5</v>
      </c>
      <c r="H7102">
        <v>1.02</v>
      </c>
      <c r="J7102" s="29">
        <v>5</v>
      </c>
      <c r="K7102" t="b">
        <v>1</v>
      </c>
      <c r="L7102" t="s">
        <v>7244</v>
      </c>
      <c r="N7102" s="28">
        <v>43140.75</v>
      </c>
    </row>
    <row r="7103" spans="1:14" x14ac:dyDescent="0.25">
      <c r="A7103" t="str">
        <f>tb_audit_process_item[[#This Row],[id_audit_process_item_reference]]&amp;TEXT(tb_audit_process_item[[#This Row],[vr_threshold_accrued]],"000000000000,0000000000")</f>
        <v>7361000000000006,0000000000</v>
      </c>
      <c r="B7103">
        <v>7361</v>
      </c>
      <c r="C7103">
        <v>7366</v>
      </c>
      <c r="D7103">
        <v>2017</v>
      </c>
      <c r="E7103" t="s">
        <v>6405</v>
      </c>
      <c r="F7103">
        <v>9</v>
      </c>
      <c r="G7103">
        <v>5</v>
      </c>
      <c r="H7103">
        <v>1.22</v>
      </c>
      <c r="J7103" s="29">
        <v>6</v>
      </c>
      <c r="K7103" t="b">
        <v>1</v>
      </c>
      <c r="L7103" t="s">
        <v>7244</v>
      </c>
      <c r="N7103" s="28">
        <v>43140.75</v>
      </c>
    </row>
    <row r="7104" spans="1:14" x14ac:dyDescent="0.25">
      <c r="A7104" t="str">
        <f>tb_audit_process_item[[#This Row],[id_audit_process_item_reference]]&amp;TEXT(tb_audit_process_item[[#This Row],[vr_threshold_accrued]],"000000000000,0000000000")</f>
        <v>7361000000000007,0000000000</v>
      </c>
      <c r="B7104">
        <v>7361</v>
      </c>
      <c r="C7104">
        <v>7367</v>
      </c>
      <c r="D7104">
        <v>2017</v>
      </c>
      <c r="E7104" t="s">
        <v>6405</v>
      </c>
      <c r="F7104">
        <v>9</v>
      </c>
      <c r="G7104">
        <v>5</v>
      </c>
      <c r="H7104">
        <v>1.46</v>
      </c>
      <c r="J7104" s="29">
        <v>7</v>
      </c>
      <c r="K7104" t="b">
        <v>1</v>
      </c>
      <c r="L7104" t="s">
        <v>7244</v>
      </c>
      <c r="N7104" s="28">
        <v>43140.75</v>
      </c>
    </row>
    <row r="7105" spans="1:14" x14ac:dyDescent="0.25">
      <c r="A7105" t="str">
        <f>tb_audit_process_item[[#This Row],[id_audit_process_item_reference]]&amp;TEXT(tb_audit_process_item[[#This Row],[vr_threshold_accrued]],"000000000000,0000000000")</f>
        <v>7361000000000008,0000000000</v>
      </c>
      <c r="B7105">
        <v>7361</v>
      </c>
      <c r="C7105">
        <v>7368</v>
      </c>
      <c r="D7105">
        <v>2017</v>
      </c>
      <c r="E7105" t="s">
        <v>6405</v>
      </c>
      <c r="F7105">
        <v>9</v>
      </c>
      <c r="G7105">
        <v>5</v>
      </c>
      <c r="H7105">
        <v>1.75</v>
      </c>
      <c r="J7105" s="29">
        <v>8</v>
      </c>
      <c r="K7105" t="b">
        <v>1</v>
      </c>
      <c r="L7105" t="s">
        <v>7244</v>
      </c>
      <c r="N7105" s="28">
        <v>43140.75</v>
      </c>
    </row>
    <row r="7106" spans="1:14" x14ac:dyDescent="0.25">
      <c r="A7106" t="str">
        <f>tb_audit_process_item[[#This Row],[id_audit_process_item_reference]]&amp;TEXT(tb_audit_process_item[[#This Row],[vr_threshold_accrued]],"000000000000,0000000000")</f>
        <v>7369000000000001,0000000000</v>
      </c>
      <c r="B7106">
        <v>7369</v>
      </c>
      <c r="C7106">
        <v>7369</v>
      </c>
      <c r="D7106">
        <v>2017</v>
      </c>
      <c r="E7106" t="s">
        <v>6415</v>
      </c>
      <c r="F7106">
        <v>9</v>
      </c>
      <c r="G7106">
        <v>5</v>
      </c>
      <c r="H7106">
        <v>0.5</v>
      </c>
      <c r="J7106" s="29">
        <v>1</v>
      </c>
      <c r="K7106" t="b">
        <v>1</v>
      </c>
      <c r="L7106" t="s">
        <v>7245</v>
      </c>
      <c r="N7106" s="28">
        <v>43140.75</v>
      </c>
    </row>
    <row r="7107" spans="1:14" x14ac:dyDescent="0.25">
      <c r="A7107" t="str">
        <f>tb_audit_process_item[[#This Row],[id_audit_process_item_reference]]&amp;TEXT(tb_audit_process_item[[#This Row],[vr_threshold_accrued]],"000000000000,0000000000")</f>
        <v>7369000000000002,0000000000</v>
      </c>
      <c r="B7107">
        <v>7369</v>
      </c>
      <c r="C7107">
        <v>7370</v>
      </c>
      <c r="D7107">
        <v>2017</v>
      </c>
      <c r="E7107" t="s">
        <v>6415</v>
      </c>
      <c r="F7107">
        <v>9</v>
      </c>
      <c r="G7107">
        <v>5</v>
      </c>
      <c r="H7107">
        <v>0.6</v>
      </c>
      <c r="J7107" s="29">
        <v>2</v>
      </c>
      <c r="K7107" t="b">
        <v>1</v>
      </c>
      <c r="L7107" t="s">
        <v>7245</v>
      </c>
      <c r="N7107" s="28">
        <v>43140.75</v>
      </c>
    </row>
    <row r="7108" spans="1:14" x14ac:dyDescent="0.25">
      <c r="A7108" t="str">
        <f>tb_audit_process_item[[#This Row],[id_audit_process_item_reference]]&amp;TEXT(tb_audit_process_item[[#This Row],[vr_threshold_accrued]],"000000000000,0000000000")</f>
        <v>7369000000000003,0000000000</v>
      </c>
      <c r="B7108">
        <v>7369</v>
      </c>
      <c r="C7108">
        <v>7371</v>
      </c>
      <c r="D7108">
        <v>2017</v>
      </c>
      <c r="E7108" t="s">
        <v>6415</v>
      </c>
      <c r="F7108">
        <v>9</v>
      </c>
      <c r="G7108">
        <v>5</v>
      </c>
      <c r="H7108">
        <v>0.72</v>
      </c>
      <c r="J7108" s="29">
        <v>3</v>
      </c>
      <c r="K7108" t="b">
        <v>1</v>
      </c>
      <c r="L7108" t="s">
        <v>7245</v>
      </c>
      <c r="N7108" s="28">
        <v>43140.75</v>
      </c>
    </row>
    <row r="7109" spans="1:14" x14ac:dyDescent="0.25">
      <c r="A7109" t="str">
        <f>tb_audit_process_item[[#This Row],[id_audit_process_item_reference]]&amp;TEXT(tb_audit_process_item[[#This Row],[vr_threshold_accrued]],"000000000000,0000000000")</f>
        <v>7369000000000004,0000000000</v>
      </c>
      <c r="B7109">
        <v>7369</v>
      </c>
      <c r="C7109">
        <v>7372</v>
      </c>
      <c r="D7109">
        <v>2017</v>
      </c>
      <c r="E7109" t="s">
        <v>6415</v>
      </c>
      <c r="F7109">
        <v>9</v>
      </c>
      <c r="G7109">
        <v>5</v>
      </c>
      <c r="H7109">
        <v>0.86</v>
      </c>
      <c r="J7109" s="29">
        <v>4</v>
      </c>
      <c r="K7109" t="b">
        <v>1</v>
      </c>
      <c r="L7109" t="s">
        <v>7245</v>
      </c>
      <c r="N7109" s="28">
        <v>43140.75</v>
      </c>
    </row>
    <row r="7110" spans="1:14" x14ac:dyDescent="0.25">
      <c r="A7110" t="str">
        <f>tb_audit_process_item[[#This Row],[id_audit_process_item_reference]]&amp;TEXT(tb_audit_process_item[[#This Row],[vr_threshold_accrued]],"000000000000,0000000000")</f>
        <v>7369000000000005,0000000000</v>
      </c>
      <c r="B7110">
        <v>7369</v>
      </c>
      <c r="C7110">
        <v>7373</v>
      </c>
      <c r="D7110">
        <v>2017</v>
      </c>
      <c r="E7110" t="s">
        <v>6415</v>
      </c>
      <c r="F7110">
        <v>9</v>
      </c>
      <c r="G7110">
        <v>5</v>
      </c>
      <c r="H7110">
        <v>1.02</v>
      </c>
      <c r="J7110" s="29">
        <v>5</v>
      </c>
      <c r="K7110" t="b">
        <v>1</v>
      </c>
      <c r="L7110" t="s">
        <v>7245</v>
      </c>
      <c r="N7110" s="28">
        <v>43140.75</v>
      </c>
    </row>
    <row r="7111" spans="1:14" x14ac:dyDescent="0.25">
      <c r="A7111" t="str">
        <f>tb_audit_process_item[[#This Row],[id_audit_process_item_reference]]&amp;TEXT(tb_audit_process_item[[#This Row],[vr_threshold_accrued]],"000000000000,0000000000")</f>
        <v>7369000000000006,0000000000</v>
      </c>
      <c r="B7111">
        <v>7369</v>
      </c>
      <c r="C7111">
        <v>7374</v>
      </c>
      <c r="D7111">
        <v>2017</v>
      </c>
      <c r="E7111" t="s">
        <v>6415</v>
      </c>
      <c r="F7111">
        <v>9</v>
      </c>
      <c r="G7111">
        <v>5</v>
      </c>
      <c r="H7111">
        <v>1.22</v>
      </c>
      <c r="J7111" s="29">
        <v>6</v>
      </c>
      <c r="K7111" t="b">
        <v>1</v>
      </c>
      <c r="L7111" t="s">
        <v>7245</v>
      </c>
      <c r="N7111" s="28">
        <v>43140.75</v>
      </c>
    </row>
    <row r="7112" spans="1:14" x14ac:dyDescent="0.25">
      <c r="A7112" t="str">
        <f>tb_audit_process_item[[#This Row],[id_audit_process_item_reference]]&amp;TEXT(tb_audit_process_item[[#This Row],[vr_threshold_accrued]],"000000000000,0000000000")</f>
        <v>7369000000000007,0000000000</v>
      </c>
      <c r="B7112">
        <v>7369</v>
      </c>
      <c r="C7112">
        <v>7375</v>
      </c>
      <c r="D7112">
        <v>2017</v>
      </c>
      <c r="E7112" t="s">
        <v>6415</v>
      </c>
      <c r="F7112">
        <v>9</v>
      </c>
      <c r="G7112">
        <v>5</v>
      </c>
      <c r="H7112">
        <v>1.46</v>
      </c>
      <c r="J7112" s="29">
        <v>7</v>
      </c>
      <c r="K7112" t="b">
        <v>1</v>
      </c>
      <c r="L7112" t="s">
        <v>7245</v>
      </c>
      <c r="N7112" s="28">
        <v>43140.75</v>
      </c>
    </row>
    <row r="7113" spans="1:14" x14ac:dyDescent="0.25">
      <c r="A7113" t="str">
        <f>tb_audit_process_item[[#This Row],[id_audit_process_item_reference]]&amp;TEXT(tb_audit_process_item[[#This Row],[vr_threshold_accrued]],"000000000000,0000000000")</f>
        <v>7369000000000008,0000000000</v>
      </c>
      <c r="B7113">
        <v>7369</v>
      </c>
      <c r="C7113">
        <v>7376</v>
      </c>
      <c r="D7113">
        <v>2017</v>
      </c>
      <c r="E7113" t="s">
        <v>6415</v>
      </c>
      <c r="F7113">
        <v>9</v>
      </c>
      <c r="G7113">
        <v>5</v>
      </c>
      <c r="H7113">
        <v>1.75</v>
      </c>
      <c r="J7113" s="29">
        <v>8</v>
      </c>
      <c r="K7113" t="b">
        <v>1</v>
      </c>
      <c r="L7113" t="s">
        <v>7245</v>
      </c>
      <c r="N7113" s="28">
        <v>43140.75</v>
      </c>
    </row>
    <row r="7114" spans="1:14" x14ac:dyDescent="0.25">
      <c r="A7114" t="str">
        <f>tb_audit_process_item[[#This Row],[id_audit_process_item_reference]]&amp;TEXT(tb_audit_process_item[[#This Row],[vr_threshold_accrued]],"000000000000,0000000000")</f>
        <v>737000000000000,6000010000</v>
      </c>
      <c r="B7114">
        <v>737</v>
      </c>
      <c r="C7114">
        <v>737</v>
      </c>
      <c r="D7114">
        <v>2013</v>
      </c>
      <c r="E7114" t="s">
        <v>4774</v>
      </c>
      <c r="F7114">
        <v>10</v>
      </c>
      <c r="G7114">
        <v>3</v>
      </c>
      <c r="H7114">
        <v>2.5</v>
      </c>
      <c r="I7114">
        <v>0.8</v>
      </c>
      <c r="J7114" s="29">
        <v>0.60000100000000001</v>
      </c>
      <c r="K7114" t="b">
        <v>1</v>
      </c>
      <c r="L7114" t="s">
        <v>1690</v>
      </c>
      <c r="N7114" s="28">
        <v>42214.662777777776</v>
      </c>
    </row>
    <row r="7115" spans="1:14" x14ac:dyDescent="0.25">
      <c r="A7115" t="str">
        <f>tb_audit_process_item[[#This Row],[id_audit_process_item_reference]]&amp;TEXT(tb_audit_process_item[[#This Row],[vr_threshold_accrued]],"000000000000,0000000000")</f>
        <v>7377000000000001,0000000000</v>
      </c>
      <c r="B7115">
        <v>7377</v>
      </c>
      <c r="C7115">
        <v>7377</v>
      </c>
      <c r="D7115">
        <v>2017</v>
      </c>
      <c r="E7115" t="s">
        <v>6425</v>
      </c>
      <c r="F7115">
        <v>9</v>
      </c>
      <c r="G7115">
        <v>5</v>
      </c>
      <c r="H7115">
        <v>0.5</v>
      </c>
      <c r="J7115" s="29">
        <v>1</v>
      </c>
      <c r="K7115" t="b">
        <v>1</v>
      </c>
      <c r="L7115" t="s">
        <v>7246</v>
      </c>
      <c r="N7115" s="28">
        <v>43140.75</v>
      </c>
    </row>
    <row r="7116" spans="1:14" x14ac:dyDescent="0.25">
      <c r="A7116" t="str">
        <f>tb_audit_process_item[[#This Row],[id_audit_process_item_reference]]&amp;TEXT(tb_audit_process_item[[#This Row],[vr_threshold_accrued]],"000000000000,0000000000")</f>
        <v>7377000000000002,0000000000</v>
      </c>
      <c r="B7116">
        <v>7377</v>
      </c>
      <c r="C7116">
        <v>7378</v>
      </c>
      <c r="D7116">
        <v>2017</v>
      </c>
      <c r="E7116" t="s">
        <v>6425</v>
      </c>
      <c r="F7116">
        <v>9</v>
      </c>
      <c r="G7116">
        <v>5</v>
      </c>
      <c r="H7116">
        <v>0.6</v>
      </c>
      <c r="J7116" s="29">
        <v>2</v>
      </c>
      <c r="K7116" t="b">
        <v>1</v>
      </c>
      <c r="L7116" t="s">
        <v>7246</v>
      </c>
      <c r="N7116" s="28">
        <v>43140.75</v>
      </c>
    </row>
    <row r="7117" spans="1:14" x14ac:dyDescent="0.25">
      <c r="A7117" t="str">
        <f>tb_audit_process_item[[#This Row],[id_audit_process_item_reference]]&amp;TEXT(tb_audit_process_item[[#This Row],[vr_threshold_accrued]],"000000000000,0000000000")</f>
        <v>7377000000000003,0000000000</v>
      </c>
      <c r="B7117">
        <v>7377</v>
      </c>
      <c r="C7117">
        <v>7379</v>
      </c>
      <c r="D7117">
        <v>2017</v>
      </c>
      <c r="E7117" t="s">
        <v>6425</v>
      </c>
      <c r="F7117">
        <v>9</v>
      </c>
      <c r="G7117">
        <v>5</v>
      </c>
      <c r="H7117">
        <v>0.72</v>
      </c>
      <c r="J7117" s="29">
        <v>3</v>
      </c>
      <c r="K7117" t="b">
        <v>1</v>
      </c>
      <c r="L7117" t="s">
        <v>7246</v>
      </c>
      <c r="N7117" s="28">
        <v>43140.75</v>
      </c>
    </row>
    <row r="7118" spans="1:14" x14ac:dyDescent="0.25">
      <c r="A7118" t="str">
        <f>tb_audit_process_item[[#This Row],[id_audit_process_item_reference]]&amp;TEXT(tb_audit_process_item[[#This Row],[vr_threshold_accrued]],"000000000000,0000000000")</f>
        <v>7377000000000004,0000000000</v>
      </c>
      <c r="B7118">
        <v>7377</v>
      </c>
      <c r="C7118">
        <v>7380</v>
      </c>
      <c r="D7118">
        <v>2017</v>
      </c>
      <c r="E7118" t="s">
        <v>6425</v>
      </c>
      <c r="F7118">
        <v>9</v>
      </c>
      <c r="G7118">
        <v>5</v>
      </c>
      <c r="H7118">
        <v>0.86</v>
      </c>
      <c r="J7118" s="29">
        <v>4</v>
      </c>
      <c r="K7118" t="b">
        <v>1</v>
      </c>
      <c r="L7118" t="s">
        <v>7246</v>
      </c>
      <c r="N7118" s="28">
        <v>43140.75</v>
      </c>
    </row>
    <row r="7119" spans="1:14" x14ac:dyDescent="0.25">
      <c r="A7119" t="str">
        <f>tb_audit_process_item[[#This Row],[id_audit_process_item_reference]]&amp;TEXT(tb_audit_process_item[[#This Row],[vr_threshold_accrued]],"000000000000,0000000000")</f>
        <v>7377000000000005,0000000000</v>
      </c>
      <c r="B7119">
        <v>7377</v>
      </c>
      <c r="C7119">
        <v>7381</v>
      </c>
      <c r="D7119">
        <v>2017</v>
      </c>
      <c r="E7119" t="s">
        <v>6425</v>
      </c>
      <c r="F7119">
        <v>9</v>
      </c>
      <c r="G7119">
        <v>5</v>
      </c>
      <c r="H7119">
        <v>1.02</v>
      </c>
      <c r="J7119" s="29">
        <v>5</v>
      </c>
      <c r="K7119" t="b">
        <v>1</v>
      </c>
      <c r="L7119" t="s">
        <v>7246</v>
      </c>
      <c r="N7119" s="28">
        <v>43140.75</v>
      </c>
    </row>
    <row r="7120" spans="1:14" x14ac:dyDescent="0.25">
      <c r="A7120" t="str">
        <f>tb_audit_process_item[[#This Row],[id_audit_process_item_reference]]&amp;TEXT(tb_audit_process_item[[#This Row],[vr_threshold_accrued]],"000000000000,0000000000")</f>
        <v>7377000000000006,0000000000</v>
      </c>
      <c r="B7120">
        <v>7377</v>
      </c>
      <c r="C7120">
        <v>7382</v>
      </c>
      <c r="D7120">
        <v>2017</v>
      </c>
      <c r="E7120" t="s">
        <v>6425</v>
      </c>
      <c r="F7120">
        <v>9</v>
      </c>
      <c r="G7120">
        <v>5</v>
      </c>
      <c r="H7120">
        <v>1.22</v>
      </c>
      <c r="J7120" s="29">
        <v>6</v>
      </c>
      <c r="K7120" t="b">
        <v>1</v>
      </c>
      <c r="L7120" t="s">
        <v>7246</v>
      </c>
      <c r="N7120" s="28">
        <v>43140.75</v>
      </c>
    </row>
    <row r="7121" spans="1:14" x14ac:dyDescent="0.25">
      <c r="A7121" t="str">
        <f>tb_audit_process_item[[#This Row],[id_audit_process_item_reference]]&amp;TEXT(tb_audit_process_item[[#This Row],[vr_threshold_accrued]],"000000000000,0000000000")</f>
        <v>7377000000000007,0000000000</v>
      </c>
      <c r="B7121">
        <v>7377</v>
      </c>
      <c r="C7121">
        <v>7383</v>
      </c>
      <c r="D7121">
        <v>2017</v>
      </c>
      <c r="E7121" t="s">
        <v>6425</v>
      </c>
      <c r="F7121">
        <v>9</v>
      </c>
      <c r="G7121">
        <v>5</v>
      </c>
      <c r="H7121">
        <v>1.46</v>
      </c>
      <c r="J7121" s="29">
        <v>7</v>
      </c>
      <c r="K7121" t="b">
        <v>1</v>
      </c>
      <c r="L7121" t="s">
        <v>7246</v>
      </c>
      <c r="N7121" s="28">
        <v>43140.75</v>
      </c>
    </row>
    <row r="7122" spans="1:14" x14ac:dyDescent="0.25">
      <c r="A7122" t="str">
        <f>tb_audit_process_item[[#This Row],[id_audit_process_item_reference]]&amp;TEXT(tb_audit_process_item[[#This Row],[vr_threshold_accrued]],"000000000000,0000000000")</f>
        <v>7377000000000008,0000000000</v>
      </c>
      <c r="B7122">
        <v>7377</v>
      </c>
      <c r="C7122">
        <v>7384</v>
      </c>
      <c r="D7122">
        <v>2017</v>
      </c>
      <c r="E7122" t="s">
        <v>6425</v>
      </c>
      <c r="F7122">
        <v>9</v>
      </c>
      <c r="G7122">
        <v>5</v>
      </c>
      <c r="H7122">
        <v>1.75</v>
      </c>
      <c r="J7122" s="29">
        <v>8</v>
      </c>
      <c r="K7122" t="b">
        <v>1</v>
      </c>
      <c r="L7122" t="s">
        <v>7246</v>
      </c>
      <c r="N7122" s="28">
        <v>43140.75</v>
      </c>
    </row>
    <row r="7123" spans="1:14" x14ac:dyDescent="0.25">
      <c r="A7123" t="str">
        <f>tb_audit_process_item[[#This Row],[id_audit_process_item_reference]]&amp;TEXT(tb_audit_process_item[[#This Row],[vr_threshold_accrued]],"000000000000,0000000000")</f>
        <v>738000000000000,0000000000</v>
      </c>
      <c r="B7123">
        <v>738</v>
      </c>
      <c r="C7123">
        <v>738</v>
      </c>
      <c r="D7123">
        <v>2013</v>
      </c>
      <c r="E7123" t="s">
        <v>4775</v>
      </c>
      <c r="F7123">
        <v>10</v>
      </c>
      <c r="G7123">
        <v>3</v>
      </c>
      <c r="H7123">
        <v>5</v>
      </c>
      <c r="K7123" t="b">
        <v>1</v>
      </c>
      <c r="L7123" t="s">
        <v>46</v>
      </c>
      <c r="N7123" s="28">
        <v>42214.662777777776</v>
      </c>
    </row>
    <row r="7124" spans="1:14" x14ac:dyDescent="0.25">
      <c r="A7124" t="str">
        <f>tb_audit_process_item[[#This Row],[id_audit_process_item_reference]]&amp;TEXT(tb_audit_process_item[[#This Row],[vr_threshold_accrued]],"000000000000,0000000000")</f>
        <v>7385000000000001,0000000000</v>
      </c>
      <c r="B7124">
        <v>7385</v>
      </c>
      <c r="C7124">
        <v>7385</v>
      </c>
      <c r="D7124">
        <v>2017</v>
      </c>
      <c r="E7124" t="s">
        <v>4249</v>
      </c>
      <c r="F7124">
        <v>9</v>
      </c>
      <c r="G7124">
        <v>5</v>
      </c>
      <c r="H7124">
        <v>0.5</v>
      </c>
      <c r="J7124" s="29">
        <v>1</v>
      </c>
      <c r="K7124" t="b">
        <v>1</v>
      </c>
      <c r="L7124" t="s">
        <v>7247</v>
      </c>
      <c r="N7124" s="28">
        <v>43140.75</v>
      </c>
    </row>
    <row r="7125" spans="1:14" x14ac:dyDescent="0.25">
      <c r="A7125" t="str">
        <f>tb_audit_process_item[[#This Row],[id_audit_process_item_reference]]&amp;TEXT(tb_audit_process_item[[#This Row],[vr_threshold_accrued]],"000000000000,0000000000")</f>
        <v>7385000000000002,0000000000</v>
      </c>
      <c r="B7125">
        <v>7385</v>
      </c>
      <c r="C7125">
        <v>7386</v>
      </c>
      <c r="D7125">
        <v>2017</v>
      </c>
      <c r="E7125" t="s">
        <v>4249</v>
      </c>
      <c r="F7125">
        <v>9</v>
      </c>
      <c r="G7125">
        <v>5</v>
      </c>
      <c r="H7125">
        <v>0.6</v>
      </c>
      <c r="J7125" s="29">
        <v>2</v>
      </c>
      <c r="K7125" t="b">
        <v>1</v>
      </c>
      <c r="L7125" t="s">
        <v>7247</v>
      </c>
      <c r="N7125" s="28">
        <v>43140.75</v>
      </c>
    </row>
    <row r="7126" spans="1:14" x14ac:dyDescent="0.25">
      <c r="A7126" t="str">
        <f>tb_audit_process_item[[#This Row],[id_audit_process_item_reference]]&amp;TEXT(tb_audit_process_item[[#This Row],[vr_threshold_accrued]],"000000000000,0000000000")</f>
        <v>7385000000000003,0000000000</v>
      </c>
      <c r="B7126">
        <v>7385</v>
      </c>
      <c r="C7126">
        <v>7387</v>
      </c>
      <c r="D7126">
        <v>2017</v>
      </c>
      <c r="E7126" t="s">
        <v>4249</v>
      </c>
      <c r="F7126">
        <v>9</v>
      </c>
      <c r="G7126">
        <v>5</v>
      </c>
      <c r="H7126">
        <v>0.72</v>
      </c>
      <c r="J7126" s="29">
        <v>3</v>
      </c>
      <c r="K7126" t="b">
        <v>1</v>
      </c>
      <c r="L7126" t="s">
        <v>7247</v>
      </c>
      <c r="N7126" s="28">
        <v>43140.75</v>
      </c>
    </row>
    <row r="7127" spans="1:14" x14ac:dyDescent="0.25">
      <c r="A7127" t="str">
        <f>tb_audit_process_item[[#This Row],[id_audit_process_item_reference]]&amp;TEXT(tb_audit_process_item[[#This Row],[vr_threshold_accrued]],"000000000000,0000000000")</f>
        <v>7385000000000004,0000000000</v>
      </c>
      <c r="B7127">
        <v>7385</v>
      </c>
      <c r="C7127">
        <v>7388</v>
      </c>
      <c r="D7127">
        <v>2017</v>
      </c>
      <c r="E7127" t="s">
        <v>4249</v>
      </c>
      <c r="F7127">
        <v>9</v>
      </c>
      <c r="G7127">
        <v>5</v>
      </c>
      <c r="H7127">
        <v>0.86</v>
      </c>
      <c r="J7127" s="29">
        <v>4</v>
      </c>
      <c r="K7127" t="b">
        <v>1</v>
      </c>
      <c r="L7127" t="s">
        <v>7247</v>
      </c>
      <c r="N7127" s="28">
        <v>43140.75</v>
      </c>
    </row>
    <row r="7128" spans="1:14" x14ac:dyDescent="0.25">
      <c r="A7128" t="str">
        <f>tb_audit_process_item[[#This Row],[id_audit_process_item_reference]]&amp;TEXT(tb_audit_process_item[[#This Row],[vr_threshold_accrued]],"000000000000,0000000000")</f>
        <v>7385000000000005,0000000000</v>
      </c>
      <c r="B7128">
        <v>7385</v>
      </c>
      <c r="C7128">
        <v>7389</v>
      </c>
      <c r="D7128">
        <v>2017</v>
      </c>
      <c r="E7128" t="s">
        <v>4249</v>
      </c>
      <c r="F7128">
        <v>9</v>
      </c>
      <c r="G7128">
        <v>5</v>
      </c>
      <c r="H7128">
        <v>1.02</v>
      </c>
      <c r="J7128" s="29">
        <v>5</v>
      </c>
      <c r="K7128" t="b">
        <v>1</v>
      </c>
      <c r="L7128" t="s">
        <v>7247</v>
      </c>
      <c r="N7128" s="28">
        <v>43140.75</v>
      </c>
    </row>
    <row r="7129" spans="1:14" x14ac:dyDescent="0.25">
      <c r="A7129" t="str">
        <f>tb_audit_process_item[[#This Row],[id_audit_process_item_reference]]&amp;TEXT(tb_audit_process_item[[#This Row],[vr_threshold_accrued]],"000000000000,0000000000")</f>
        <v>7385000000000006,0000000000</v>
      </c>
      <c r="B7129">
        <v>7385</v>
      </c>
      <c r="C7129">
        <v>7390</v>
      </c>
      <c r="D7129">
        <v>2017</v>
      </c>
      <c r="E7129" t="s">
        <v>4249</v>
      </c>
      <c r="F7129">
        <v>9</v>
      </c>
      <c r="G7129">
        <v>5</v>
      </c>
      <c r="H7129">
        <v>1.22</v>
      </c>
      <c r="J7129" s="29">
        <v>6</v>
      </c>
      <c r="K7129" t="b">
        <v>1</v>
      </c>
      <c r="L7129" t="s">
        <v>7247</v>
      </c>
      <c r="N7129" s="28">
        <v>43140.75</v>
      </c>
    </row>
    <row r="7130" spans="1:14" x14ac:dyDescent="0.25">
      <c r="A7130" t="str">
        <f>tb_audit_process_item[[#This Row],[id_audit_process_item_reference]]&amp;TEXT(tb_audit_process_item[[#This Row],[vr_threshold_accrued]],"000000000000,0000000000")</f>
        <v>7385000000000007,0000000000</v>
      </c>
      <c r="B7130">
        <v>7385</v>
      </c>
      <c r="C7130">
        <v>7391</v>
      </c>
      <c r="D7130">
        <v>2017</v>
      </c>
      <c r="E7130" t="s">
        <v>4249</v>
      </c>
      <c r="F7130">
        <v>9</v>
      </c>
      <c r="G7130">
        <v>5</v>
      </c>
      <c r="H7130">
        <v>1.46</v>
      </c>
      <c r="J7130" s="29">
        <v>7</v>
      </c>
      <c r="K7130" t="b">
        <v>1</v>
      </c>
      <c r="L7130" t="s">
        <v>7247</v>
      </c>
      <c r="N7130" s="28">
        <v>43140.75</v>
      </c>
    </row>
    <row r="7131" spans="1:14" x14ac:dyDescent="0.25">
      <c r="A7131" t="str">
        <f>tb_audit_process_item[[#This Row],[id_audit_process_item_reference]]&amp;TEXT(tb_audit_process_item[[#This Row],[vr_threshold_accrued]],"000000000000,0000000000")</f>
        <v>7385000000000008,0000000000</v>
      </c>
      <c r="B7131">
        <v>7385</v>
      </c>
      <c r="C7131">
        <v>7392</v>
      </c>
      <c r="D7131">
        <v>2017</v>
      </c>
      <c r="E7131" t="s">
        <v>4249</v>
      </c>
      <c r="F7131">
        <v>9</v>
      </c>
      <c r="G7131">
        <v>5</v>
      </c>
      <c r="H7131">
        <v>1.75</v>
      </c>
      <c r="J7131" s="29">
        <v>8</v>
      </c>
      <c r="K7131" t="b">
        <v>1</v>
      </c>
      <c r="L7131" t="s">
        <v>7247</v>
      </c>
      <c r="N7131" s="28">
        <v>43140.75</v>
      </c>
    </row>
    <row r="7132" spans="1:14" x14ac:dyDescent="0.25">
      <c r="A7132" t="str">
        <f>tb_audit_process_item[[#This Row],[id_audit_process_item_reference]]&amp;TEXT(tb_audit_process_item[[#This Row],[vr_threshold_accrued]],"000000000000,0000000000")</f>
        <v>739000000000000,0000010000</v>
      </c>
      <c r="B7132">
        <v>739</v>
      </c>
      <c r="C7132">
        <v>739</v>
      </c>
      <c r="D7132">
        <v>2013</v>
      </c>
      <c r="E7132" t="s">
        <v>4776</v>
      </c>
      <c r="F7132">
        <v>10</v>
      </c>
      <c r="G7132">
        <v>3.5</v>
      </c>
      <c r="H7132">
        <v>3</v>
      </c>
      <c r="I7132">
        <v>2.5000000000000001E-2</v>
      </c>
      <c r="J7132" s="29">
        <v>9.9999999999999995E-7</v>
      </c>
      <c r="K7132" t="b">
        <v>1</v>
      </c>
      <c r="L7132" t="s">
        <v>1692</v>
      </c>
      <c r="N7132" s="28">
        <v>42214.662777777776</v>
      </c>
    </row>
    <row r="7133" spans="1:14" x14ac:dyDescent="0.25">
      <c r="A7133" t="str">
        <f>tb_audit_process_item[[#This Row],[id_audit_process_item_reference]]&amp;TEXT(tb_audit_process_item[[#This Row],[vr_threshold_accrued]],"000000000000,0000000000")</f>
        <v>7393000000000001,0000000000</v>
      </c>
      <c r="B7133">
        <v>7393</v>
      </c>
      <c r="C7133">
        <v>7393</v>
      </c>
      <c r="D7133">
        <v>2017</v>
      </c>
      <c r="E7133" t="s">
        <v>4259</v>
      </c>
      <c r="F7133">
        <v>9</v>
      </c>
      <c r="G7133">
        <v>5</v>
      </c>
      <c r="H7133">
        <v>0.5</v>
      </c>
      <c r="J7133" s="29">
        <v>1</v>
      </c>
      <c r="K7133" t="b">
        <v>1</v>
      </c>
      <c r="L7133" t="s">
        <v>7248</v>
      </c>
      <c r="N7133" s="28">
        <v>43140.75</v>
      </c>
    </row>
    <row r="7134" spans="1:14" x14ac:dyDescent="0.25">
      <c r="A7134" t="str">
        <f>tb_audit_process_item[[#This Row],[id_audit_process_item_reference]]&amp;TEXT(tb_audit_process_item[[#This Row],[vr_threshold_accrued]],"000000000000,0000000000")</f>
        <v>7393000000000002,0000000000</v>
      </c>
      <c r="B7134">
        <v>7393</v>
      </c>
      <c r="C7134">
        <v>7394</v>
      </c>
      <c r="D7134">
        <v>2017</v>
      </c>
      <c r="E7134" t="s">
        <v>4259</v>
      </c>
      <c r="F7134">
        <v>9</v>
      </c>
      <c r="G7134">
        <v>5</v>
      </c>
      <c r="H7134">
        <v>0.6</v>
      </c>
      <c r="J7134" s="29">
        <v>2</v>
      </c>
      <c r="K7134" t="b">
        <v>1</v>
      </c>
      <c r="L7134" t="s">
        <v>7248</v>
      </c>
      <c r="N7134" s="28">
        <v>43140.75</v>
      </c>
    </row>
    <row r="7135" spans="1:14" x14ac:dyDescent="0.25">
      <c r="A7135" t="str">
        <f>tb_audit_process_item[[#This Row],[id_audit_process_item_reference]]&amp;TEXT(tb_audit_process_item[[#This Row],[vr_threshold_accrued]],"000000000000,0000000000")</f>
        <v>7393000000000003,0000000000</v>
      </c>
      <c r="B7135">
        <v>7393</v>
      </c>
      <c r="C7135">
        <v>7395</v>
      </c>
      <c r="D7135">
        <v>2017</v>
      </c>
      <c r="E7135" t="s">
        <v>4259</v>
      </c>
      <c r="F7135">
        <v>9</v>
      </c>
      <c r="G7135">
        <v>5</v>
      </c>
      <c r="H7135">
        <v>0.72</v>
      </c>
      <c r="J7135" s="29">
        <v>3</v>
      </c>
      <c r="K7135" t="b">
        <v>1</v>
      </c>
      <c r="L7135" t="s">
        <v>7248</v>
      </c>
      <c r="N7135" s="28">
        <v>43140.75</v>
      </c>
    </row>
    <row r="7136" spans="1:14" x14ac:dyDescent="0.25">
      <c r="A7136" t="str">
        <f>tb_audit_process_item[[#This Row],[id_audit_process_item_reference]]&amp;TEXT(tb_audit_process_item[[#This Row],[vr_threshold_accrued]],"000000000000,0000000000")</f>
        <v>7393000000000004,0000000000</v>
      </c>
      <c r="B7136">
        <v>7393</v>
      </c>
      <c r="C7136">
        <v>7396</v>
      </c>
      <c r="D7136">
        <v>2017</v>
      </c>
      <c r="E7136" t="s">
        <v>4259</v>
      </c>
      <c r="F7136">
        <v>9</v>
      </c>
      <c r="G7136">
        <v>5</v>
      </c>
      <c r="H7136">
        <v>0.86</v>
      </c>
      <c r="J7136" s="29">
        <v>4</v>
      </c>
      <c r="K7136" t="b">
        <v>1</v>
      </c>
      <c r="L7136" t="s">
        <v>7248</v>
      </c>
      <c r="N7136" s="28">
        <v>43140.75</v>
      </c>
    </row>
    <row r="7137" spans="1:14" x14ac:dyDescent="0.25">
      <c r="A7137" t="str">
        <f>tb_audit_process_item[[#This Row],[id_audit_process_item_reference]]&amp;TEXT(tb_audit_process_item[[#This Row],[vr_threshold_accrued]],"000000000000,0000000000")</f>
        <v>7393000000000005,0000000000</v>
      </c>
      <c r="B7137">
        <v>7393</v>
      </c>
      <c r="C7137">
        <v>7397</v>
      </c>
      <c r="D7137">
        <v>2017</v>
      </c>
      <c r="E7137" t="s">
        <v>4259</v>
      </c>
      <c r="F7137">
        <v>9</v>
      </c>
      <c r="G7137">
        <v>5</v>
      </c>
      <c r="H7137">
        <v>1.02</v>
      </c>
      <c r="J7137" s="29">
        <v>5</v>
      </c>
      <c r="K7137" t="b">
        <v>1</v>
      </c>
      <c r="L7137" t="s">
        <v>7248</v>
      </c>
      <c r="N7137" s="28">
        <v>43140.75</v>
      </c>
    </row>
    <row r="7138" spans="1:14" x14ac:dyDescent="0.25">
      <c r="A7138" t="str">
        <f>tb_audit_process_item[[#This Row],[id_audit_process_item_reference]]&amp;TEXT(tb_audit_process_item[[#This Row],[vr_threshold_accrued]],"000000000000,0000000000")</f>
        <v>7393000000000006,0000000000</v>
      </c>
      <c r="B7138">
        <v>7393</v>
      </c>
      <c r="C7138">
        <v>7398</v>
      </c>
      <c r="D7138">
        <v>2017</v>
      </c>
      <c r="E7138" t="s">
        <v>4259</v>
      </c>
      <c r="F7138">
        <v>9</v>
      </c>
      <c r="G7138">
        <v>5</v>
      </c>
      <c r="H7138">
        <v>1.22</v>
      </c>
      <c r="J7138" s="29">
        <v>6</v>
      </c>
      <c r="K7138" t="b">
        <v>1</v>
      </c>
      <c r="L7138" t="s">
        <v>7248</v>
      </c>
      <c r="N7138" s="28">
        <v>43140.75</v>
      </c>
    </row>
    <row r="7139" spans="1:14" x14ac:dyDescent="0.25">
      <c r="A7139" t="str">
        <f>tb_audit_process_item[[#This Row],[id_audit_process_item_reference]]&amp;TEXT(tb_audit_process_item[[#This Row],[vr_threshold_accrued]],"000000000000,0000000000")</f>
        <v>7393000000000007,0000000000</v>
      </c>
      <c r="B7139">
        <v>7393</v>
      </c>
      <c r="C7139">
        <v>7399</v>
      </c>
      <c r="D7139">
        <v>2017</v>
      </c>
      <c r="E7139" t="s">
        <v>4259</v>
      </c>
      <c r="F7139">
        <v>9</v>
      </c>
      <c r="G7139">
        <v>5</v>
      </c>
      <c r="H7139">
        <v>1.46</v>
      </c>
      <c r="J7139" s="29">
        <v>7</v>
      </c>
      <c r="K7139" t="b">
        <v>1</v>
      </c>
      <c r="L7139" t="s">
        <v>7248</v>
      </c>
      <c r="N7139" s="28">
        <v>43140.75</v>
      </c>
    </row>
    <row r="7140" spans="1:14" x14ac:dyDescent="0.25">
      <c r="A7140" t="str">
        <f>tb_audit_process_item[[#This Row],[id_audit_process_item_reference]]&amp;TEXT(tb_audit_process_item[[#This Row],[vr_threshold_accrued]],"000000000000,0000000000")</f>
        <v>7393000000000008,0000000000</v>
      </c>
      <c r="B7140">
        <v>7393</v>
      </c>
      <c r="C7140">
        <v>7400</v>
      </c>
      <c r="D7140">
        <v>2017</v>
      </c>
      <c r="E7140" t="s">
        <v>4259</v>
      </c>
      <c r="F7140">
        <v>9</v>
      </c>
      <c r="G7140">
        <v>5</v>
      </c>
      <c r="H7140">
        <v>1.75</v>
      </c>
      <c r="J7140" s="29">
        <v>8</v>
      </c>
      <c r="K7140" t="b">
        <v>1</v>
      </c>
      <c r="L7140" t="s">
        <v>7248</v>
      </c>
      <c r="N7140" s="28">
        <v>43140.75</v>
      </c>
    </row>
    <row r="7141" spans="1:14" x14ac:dyDescent="0.25">
      <c r="A7141" t="str">
        <f>tb_audit_process_item[[#This Row],[id_audit_process_item_reference]]&amp;TEXT(tb_audit_process_item[[#This Row],[vr_threshold_accrued]],"000000000000,0000000000")</f>
        <v>740000000000000,0500010000</v>
      </c>
      <c r="B7141">
        <v>740</v>
      </c>
      <c r="C7141">
        <v>740</v>
      </c>
      <c r="D7141">
        <v>2013</v>
      </c>
      <c r="E7141" t="s">
        <v>4777</v>
      </c>
      <c r="F7141">
        <v>10</v>
      </c>
      <c r="G7141">
        <v>3.5</v>
      </c>
      <c r="H7141">
        <v>4</v>
      </c>
      <c r="I7141">
        <v>0.17499999999999999</v>
      </c>
      <c r="J7141" s="29">
        <v>5.0000999999999997E-2</v>
      </c>
      <c r="K7141" t="b">
        <v>1</v>
      </c>
      <c r="L7141" t="s">
        <v>1693</v>
      </c>
      <c r="N7141" s="28">
        <v>42214.662777777776</v>
      </c>
    </row>
    <row r="7142" spans="1:14" x14ac:dyDescent="0.25">
      <c r="A7142" t="str">
        <f>tb_audit_process_item[[#This Row],[id_audit_process_item_reference]]&amp;TEXT(tb_audit_process_item[[#This Row],[vr_threshold_accrued]],"000000000000,0000000000")</f>
        <v>7401000000000001,0000000000</v>
      </c>
      <c r="B7142">
        <v>7401</v>
      </c>
      <c r="C7142">
        <v>7401</v>
      </c>
      <c r="D7142">
        <v>2017</v>
      </c>
      <c r="E7142" t="s">
        <v>4269</v>
      </c>
      <c r="F7142">
        <v>9</v>
      </c>
      <c r="G7142">
        <v>5</v>
      </c>
      <c r="H7142">
        <v>0.5</v>
      </c>
      <c r="J7142" s="29">
        <v>1</v>
      </c>
      <c r="K7142" t="b">
        <v>1</v>
      </c>
      <c r="L7142" t="s">
        <v>7249</v>
      </c>
      <c r="N7142" s="28">
        <v>43140.75</v>
      </c>
    </row>
    <row r="7143" spans="1:14" x14ac:dyDescent="0.25">
      <c r="A7143" t="str">
        <f>tb_audit_process_item[[#This Row],[id_audit_process_item_reference]]&amp;TEXT(tb_audit_process_item[[#This Row],[vr_threshold_accrued]],"000000000000,0000000000")</f>
        <v>7401000000000002,0000000000</v>
      </c>
      <c r="B7143">
        <v>7401</v>
      </c>
      <c r="C7143">
        <v>7402</v>
      </c>
      <c r="D7143">
        <v>2017</v>
      </c>
      <c r="E7143" t="s">
        <v>4269</v>
      </c>
      <c r="F7143">
        <v>9</v>
      </c>
      <c r="G7143">
        <v>5</v>
      </c>
      <c r="H7143">
        <v>0.6</v>
      </c>
      <c r="J7143" s="29">
        <v>2</v>
      </c>
      <c r="K7143" t="b">
        <v>1</v>
      </c>
      <c r="L7143" t="s">
        <v>7249</v>
      </c>
      <c r="N7143" s="28">
        <v>43140.75</v>
      </c>
    </row>
    <row r="7144" spans="1:14" x14ac:dyDescent="0.25">
      <c r="A7144" t="str">
        <f>tb_audit_process_item[[#This Row],[id_audit_process_item_reference]]&amp;TEXT(tb_audit_process_item[[#This Row],[vr_threshold_accrued]],"000000000000,0000000000")</f>
        <v>7401000000000003,0000000000</v>
      </c>
      <c r="B7144">
        <v>7401</v>
      </c>
      <c r="C7144">
        <v>7403</v>
      </c>
      <c r="D7144">
        <v>2017</v>
      </c>
      <c r="E7144" t="s">
        <v>4269</v>
      </c>
      <c r="F7144">
        <v>9</v>
      </c>
      <c r="G7144">
        <v>5</v>
      </c>
      <c r="H7144">
        <v>0.72</v>
      </c>
      <c r="J7144" s="29">
        <v>3</v>
      </c>
      <c r="K7144" t="b">
        <v>1</v>
      </c>
      <c r="L7144" t="s">
        <v>7249</v>
      </c>
      <c r="N7144" s="28">
        <v>43140.75</v>
      </c>
    </row>
    <row r="7145" spans="1:14" x14ac:dyDescent="0.25">
      <c r="A7145" t="str">
        <f>tb_audit_process_item[[#This Row],[id_audit_process_item_reference]]&amp;TEXT(tb_audit_process_item[[#This Row],[vr_threshold_accrued]],"000000000000,0000000000")</f>
        <v>7401000000000004,0000000000</v>
      </c>
      <c r="B7145">
        <v>7401</v>
      </c>
      <c r="C7145">
        <v>7404</v>
      </c>
      <c r="D7145">
        <v>2017</v>
      </c>
      <c r="E7145" t="s">
        <v>4269</v>
      </c>
      <c r="F7145">
        <v>9</v>
      </c>
      <c r="G7145">
        <v>5</v>
      </c>
      <c r="H7145">
        <v>0.86</v>
      </c>
      <c r="J7145" s="29">
        <v>4</v>
      </c>
      <c r="K7145" t="b">
        <v>1</v>
      </c>
      <c r="L7145" t="s">
        <v>7249</v>
      </c>
      <c r="N7145" s="28">
        <v>43140.75</v>
      </c>
    </row>
    <row r="7146" spans="1:14" x14ac:dyDescent="0.25">
      <c r="A7146" t="str">
        <f>tb_audit_process_item[[#This Row],[id_audit_process_item_reference]]&amp;TEXT(tb_audit_process_item[[#This Row],[vr_threshold_accrued]],"000000000000,0000000000")</f>
        <v>7401000000000005,0000000000</v>
      </c>
      <c r="B7146">
        <v>7401</v>
      </c>
      <c r="C7146">
        <v>7405</v>
      </c>
      <c r="D7146">
        <v>2017</v>
      </c>
      <c r="E7146" t="s">
        <v>4269</v>
      </c>
      <c r="F7146">
        <v>9</v>
      </c>
      <c r="G7146">
        <v>5</v>
      </c>
      <c r="H7146">
        <v>1.02</v>
      </c>
      <c r="J7146" s="29">
        <v>5</v>
      </c>
      <c r="K7146" t="b">
        <v>1</v>
      </c>
      <c r="L7146" t="s">
        <v>7249</v>
      </c>
      <c r="N7146" s="28">
        <v>43140.75</v>
      </c>
    </row>
    <row r="7147" spans="1:14" x14ac:dyDescent="0.25">
      <c r="A7147" t="str">
        <f>tb_audit_process_item[[#This Row],[id_audit_process_item_reference]]&amp;TEXT(tb_audit_process_item[[#This Row],[vr_threshold_accrued]],"000000000000,0000000000")</f>
        <v>7401000000000006,0000000000</v>
      </c>
      <c r="B7147">
        <v>7401</v>
      </c>
      <c r="C7147">
        <v>7406</v>
      </c>
      <c r="D7147">
        <v>2017</v>
      </c>
      <c r="E7147" t="s">
        <v>4269</v>
      </c>
      <c r="F7147">
        <v>9</v>
      </c>
      <c r="G7147">
        <v>5</v>
      </c>
      <c r="H7147">
        <v>1.22</v>
      </c>
      <c r="J7147" s="29">
        <v>6</v>
      </c>
      <c r="K7147" t="b">
        <v>1</v>
      </c>
      <c r="L7147" t="s">
        <v>7249</v>
      </c>
      <c r="N7147" s="28">
        <v>43140.75</v>
      </c>
    </row>
    <row r="7148" spans="1:14" x14ac:dyDescent="0.25">
      <c r="A7148" t="str">
        <f>tb_audit_process_item[[#This Row],[id_audit_process_item_reference]]&amp;TEXT(tb_audit_process_item[[#This Row],[vr_threshold_accrued]],"000000000000,0000000000")</f>
        <v>7401000000000007,0000000000</v>
      </c>
      <c r="B7148">
        <v>7401</v>
      </c>
      <c r="C7148">
        <v>7407</v>
      </c>
      <c r="D7148">
        <v>2017</v>
      </c>
      <c r="E7148" t="s">
        <v>4269</v>
      </c>
      <c r="F7148">
        <v>9</v>
      </c>
      <c r="G7148">
        <v>5</v>
      </c>
      <c r="H7148">
        <v>1.46</v>
      </c>
      <c r="J7148" s="29">
        <v>7</v>
      </c>
      <c r="K7148" t="b">
        <v>1</v>
      </c>
      <c r="L7148" t="s">
        <v>7249</v>
      </c>
      <c r="N7148" s="28">
        <v>43140.75</v>
      </c>
    </row>
    <row r="7149" spans="1:14" x14ac:dyDescent="0.25">
      <c r="A7149" t="str">
        <f>tb_audit_process_item[[#This Row],[id_audit_process_item_reference]]&amp;TEXT(tb_audit_process_item[[#This Row],[vr_threshold_accrued]],"000000000000,0000000000")</f>
        <v>7401000000000008,0000000000</v>
      </c>
      <c r="B7149">
        <v>7401</v>
      </c>
      <c r="C7149">
        <v>7408</v>
      </c>
      <c r="D7149">
        <v>2017</v>
      </c>
      <c r="E7149" t="s">
        <v>4269</v>
      </c>
      <c r="F7149">
        <v>9</v>
      </c>
      <c r="G7149">
        <v>5</v>
      </c>
      <c r="H7149">
        <v>1.75</v>
      </c>
      <c r="J7149" s="29">
        <v>8</v>
      </c>
      <c r="K7149" t="b">
        <v>1</v>
      </c>
      <c r="L7149" t="s">
        <v>7249</v>
      </c>
      <c r="N7149" s="28">
        <v>43140.75</v>
      </c>
    </row>
    <row r="7150" spans="1:14" x14ac:dyDescent="0.25">
      <c r="A7150" t="str">
        <f>tb_audit_process_item[[#This Row],[id_audit_process_item_reference]]&amp;TEXT(tb_audit_process_item[[#This Row],[vr_threshold_accrued]],"000000000000,0000000000")</f>
        <v>7409000000000001,0000000000</v>
      </c>
      <c r="B7150">
        <v>7409</v>
      </c>
      <c r="C7150">
        <v>7409</v>
      </c>
      <c r="D7150">
        <v>2017</v>
      </c>
      <c r="E7150" t="s">
        <v>4279</v>
      </c>
      <c r="F7150">
        <v>9</v>
      </c>
      <c r="G7150">
        <v>5</v>
      </c>
      <c r="H7150">
        <v>0.5</v>
      </c>
      <c r="J7150" s="29">
        <v>1</v>
      </c>
      <c r="K7150" t="b">
        <v>1</v>
      </c>
      <c r="L7150" t="s">
        <v>7250</v>
      </c>
      <c r="N7150" s="28">
        <v>43140.75</v>
      </c>
    </row>
    <row r="7151" spans="1:14" x14ac:dyDescent="0.25">
      <c r="A7151" t="str">
        <f>tb_audit_process_item[[#This Row],[id_audit_process_item_reference]]&amp;TEXT(tb_audit_process_item[[#This Row],[vr_threshold_accrued]],"000000000000,0000000000")</f>
        <v>7409000000000002,0000000000</v>
      </c>
      <c r="B7151">
        <v>7409</v>
      </c>
      <c r="C7151">
        <v>7410</v>
      </c>
      <c r="D7151">
        <v>2017</v>
      </c>
      <c r="E7151" t="s">
        <v>4279</v>
      </c>
      <c r="F7151">
        <v>9</v>
      </c>
      <c r="G7151">
        <v>5</v>
      </c>
      <c r="H7151">
        <v>0.6</v>
      </c>
      <c r="J7151" s="29">
        <v>2</v>
      </c>
      <c r="K7151" t="b">
        <v>1</v>
      </c>
      <c r="L7151" t="s">
        <v>7250</v>
      </c>
      <c r="N7151" s="28">
        <v>43140.75</v>
      </c>
    </row>
    <row r="7152" spans="1:14" x14ac:dyDescent="0.25">
      <c r="A7152" t="str">
        <f>tb_audit_process_item[[#This Row],[id_audit_process_item_reference]]&amp;TEXT(tb_audit_process_item[[#This Row],[vr_threshold_accrued]],"000000000000,0000000000")</f>
        <v>7409000000000003,0000000000</v>
      </c>
      <c r="B7152">
        <v>7409</v>
      </c>
      <c r="C7152">
        <v>7411</v>
      </c>
      <c r="D7152">
        <v>2017</v>
      </c>
      <c r="E7152" t="s">
        <v>4279</v>
      </c>
      <c r="F7152">
        <v>9</v>
      </c>
      <c r="G7152">
        <v>5</v>
      </c>
      <c r="H7152">
        <v>0.72</v>
      </c>
      <c r="J7152" s="29">
        <v>3</v>
      </c>
      <c r="K7152" t="b">
        <v>1</v>
      </c>
      <c r="L7152" t="s">
        <v>7250</v>
      </c>
      <c r="N7152" s="28">
        <v>43140.75</v>
      </c>
    </row>
    <row r="7153" spans="1:14" x14ac:dyDescent="0.25">
      <c r="A7153" t="str">
        <f>tb_audit_process_item[[#This Row],[id_audit_process_item_reference]]&amp;TEXT(tb_audit_process_item[[#This Row],[vr_threshold_accrued]],"000000000000,0000000000")</f>
        <v>7409000000000004,0000000000</v>
      </c>
      <c r="B7153">
        <v>7409</v>
      </c>
      <c r="C7153">
        <v>7412</v>
      </c>
      <c r="D7153">
        <v>2017</v>
      </c>
      <c r="E7153" t="s">
        <v>4279</v>
      </c>
      <c r="F7153">
        <v>9</v>
      </c>
      <c r="G7153">
        <v>5</v>
      </c>
      <c r="H7153">
        <v>0.86</v>
      </c>
      <c r="J7153" s="29">
        <v>4</v>
      </c>
      <c r="K7153" t="b">
        <v>1</v>
      </c>
      <c r="L7153" t="s">
        <v>7250</v>
      </c>
      <c r="N7153" s="28">
        <v>43140.75</v>
      </c>
    </row>
    <row r="7154" spans="1:14" x14ac:dyDescent="0.25">
      <c r="A7154" t="str">
        <f>tb_audit_process_item[[#This Row],[id_audit_process_item_reference]]&amp;TEXT(tb_audit_process_item[[#This Row],[vr_threshold_accrued]],"000000000000,0000000000")</f>
        <v>7409000000000005,0000000000</v>
      </c>
      <c r="B7154">
        <v>7409</v>
      </c>
      <c r="C7154">
        <v>7413</v>
      </c>
      <c r="D7154">
        <v>2017</v>
      </c>
      <c r="E7154" t="s">
        <v>4279</v>
      </c>
      <c r="F7154">
        <v>9</v>
      </c>
      <c r="G7154">
        <v>5</v>
      </c>
      <c r="H7154">
        <v>1.02</v>
      </c>
      <c r="J7154" s="29">
        <v>5</v>
      </c>
      <c r="K7154" t="b">
        <v>1</v>
      </c>
      <c r="L7154" t="s">
        <v>7250</v>
      </c>
      <c r="N7154" s="28">
        <v>43140.75</v>
      </c>
    </row>
    <row r="7155" spans="1:14" x14ac:dyDescent="0.25">
      <c r="A7155" t="str">
        <f>tb_audit_process_item[[#This Row],[id_audit_process_item_reference]]&amp;TEXT(tb_audit_process_item[[#This Row],[vr_threshold_accrued]],"000000000000,0000000000")</f>
        <v>7409000000000006,0000000000</v>
      </c>
      <c r="B7155">
        <v>7409</v>
      </c>
      <c r="C7155">
        <v>7414</v>
      </c>
      <c r="D7155">
        <v>2017</v>
      </c>
      <c r="E7155" t="s">
        <v>4279</v>
      </c>
      <c r="F7155">
        <v>9</v>
      </c>
      <c r="G7155">
        <v>5</v>
      </c>
      <c r="H7155">
        <v>1.22</v>
      </c>
      <c r="J7155" s="29">
        <v>6</v>
      </c>
      <c r="K7155" t="b">
        <v>1</v>
      </c>
      <c r="L7155" t="s">
        <v>7250</v>
      </c>
      <c r="N7155" s="28">
        <v>43140.75</v>
      </c>
    </row>
    <row r="7156" spans="1:14" x14ac:dyDescent="0.25">
      <c r="A7156" t="str">
        <f>tb_audit_process_item[[#This Row],[id_audit_process_item_reference]]&amp;TEXT(tb_audit_process_item[[#This Row],[vr_threshold_accrued]],"000000000000,0000000000")</f>
        <v>7409000000000007,0000000000</v>
      </c>
      <c r="B7156">
        <v>7409</v>
      </c>
      <c r="C7156">
        <v>7415</v>
      </c>
      <c r="D7156">
        <v>2017</v>
      </c>
      <c r="E7156" t="s">
        <v>4279</v>
      </c>
      <c r="F7156">
        <v>9</v>
      </c>
      <c r="G7156">
        <v>5</v>
      </c>
      <c r="H7156">
        <v>1.46</v>
      </c>
      <c r="J7156" s="29">
        <v>7</v>
      </c>
      <c r="K7156" t="b">
        <v>1</v>
      </c>
      <c r="L7156" t="s">
        <v>7250</v>
      </c>
      <c r="N7156" s="28">
        <v>43140.75</v>
      </c>
    </row>
    <row r="7157" spans="1:14" x14ac:dyDescent="0.25">
      <c r="A7157" t="str">
        <f>tb_audit_process_item[[#This Row],[id_audit_process_item_reference]]&amp;TEXT(tb_audit_process_item[[#This Row],[vr_threshold_accrued]],"000000000000,0000000000")</f>
        <v>7409000000000008,0000000000</v>
      </c>
      <c r="B7157">
        <v>7409</v>
      </c>
      <c r="C7157">
        <v>7416</v>
      </c>
      <c r="D7157">
        <v>2017</v>
      </c>
      <c r="E7157" t="s">
        <v>4279</v>
      </c>
      <c r="F7157">
        <v>9</v>
      </c>
      <c r="G7157">
        <v>5</v>
      </c>
      <c r="H7157">
        <v>1.75</v>
      </c>
      <c r="J7157" s="29">
        <v>8</v>
      </c>
      <c r="K7157" t="b">
        <v>1</v>
      </c>
      <c r="L7157" t="s">
        <v>7250</v>
      </c>
      <c r="N7157" s="28">
        <v>43140.75</v>
      </c>
    </row>
    <row r="7158" spans="1:14" x14ac:dyDescent="0.25">
      <c r="A7158" t="str">
        <f>tb_audit_process_item[[#This Row],[id_audit_process_item_reference]]&amp;TEXT(tb_audit_process_item[[#This Row],[vr_threshold_accrued]],"000000000000,0000000000")</f>
        <v>741000000000000,3000010000</v>
      </c>
      <c r="B7158">
        <v>741</v>
      </c>
      <c r="C7158">
        <v>741</v>
      </c>
      <c r="D7158">
        <v>2013</v>
      </c>
      <c r="E7158" t="s">
        <v>4778</v>
      </c>
      <c r="F7158">
        <v>10</v>
      </c>
      <c r="G7158">
        <v>3.5</v>
      </c>
      <c r="H7158">
        <v>4.5</v>
      </c>
      <c r="I7158">
        <v>0.65</v>
      </c>
      <c r="J7158" s="29">
        <v>0.30000100000000002</v>
      </c>
      <c r="K7158" t="b">
        <v>1</v>
      </c>
      <c r="L7158" t="s">
        <v>1694</v>
      </c>
      <c r="N7158" s="28">
        <v>42214.662777777776</v>
      </c>
    </row>
    <row r="7159" spans="1:14" x14ac:dyDescent="0.25">
      <c r="A7159" t="str">
        <f>tb_audit_process_item[[#This Row],[id_audit_process_item_reference]]&amp;TEXT(tb_audit_process_item[[#This Row],[vr_threshold_accrued]],"000000000000,0000000000")</f>
        <v>7417000000000001,0000000000</v>
      </c>
      <c r="B7159">
        <v>7417</v>
      </c>
      <c r="C7159">
        <v>7417</v>
      </c>
      <c r="D7159">
        <v>2017</v>
      </c>
      <c r="E7159" t="s">
        <v>4289</v>
      </c>
      <c r="F7159">
        <v>9</v>
      </c>
      <c r="G7159">
        <v>5</v>
      </c>
      <c r="H7159">
        <v>0.5</v>
      </c>
      <c r="J7159" s="29">
        <v>1</v>
      </c>
      <c r="K7159" t="b">
        <v>1</v>
      </c>
      <c r="L7159" t="s">
        <v>7251</v>
      </c>
      <c r="N7159" s="28">
        <v>43140.75</v>
      </c>
    </row>
    <row r="7160" spans="1:14" x14ac:dyDescent="0.25">
      <c r="A7160" t="str">
        <f>tb_audit_process_item[[#This Row],[id_audit_process_item_reference]]&amp;TEXT(tb_audit_process_item[[#This Row],[vr_threshold_accrued]],"000000000000,0000000000")</f>
        <v>7417000000000002,0000000000</v>
      </c>
      <c r="B7160">
        <v>7417</v>
      </c>
      <c r="C7160">
        <v>7418</v>
      </c>
      <c r="D7160">
        <v>2017</v>
      </c>
      <c r="E7160" t="s">
        <v>4289</v>
      </c>
      <c r="F7160">
        <v>9</v>
      </c>
      <c r="G7160">
        <v>5</v>
      </c>
      <c r="H7160">
        <v>0.6</v>
      </c>
      <c r="J7160" s="29">
        <v>2</v>
      </c>
      <c r="K7160" t="b">
        <v>1</v>
      </c>
      <c r="L7160" t="s">
        <v>7251</v>
      </c>
      <c r="N7160" s="28">
        <v>43140.75</v>
      </c>
    </row>
    <row r="7161" spans="1:14" x14ac:dyDescent="0.25">
      <c r="A7161" t="str">
        <f>tb_audit_process_item[[#This Row],[id_audit_process_item_reference]]&amp;TEXT(tb_audit_process_item[[#This Row],[vr_threshold_accrued]],"000000000000,0000000000")</f>
        <v>7417000000000003,0000000000</v>
      </c>
      <c r="B7161">
        <v>7417</v>
      </c>
      <c r="C7161">
        <v>7419</v>
      </c>
      <c r="D7161">
        <v>2017</v>
      </c>
      <c r="E7161" t="s">
        <v>4289</v>
      </c>
      <c r="F7161">
        <v>9</v>
      </c>
      <c r="G7161">
        <v>5</v>
      </c>
      <c r="H7161">
        <v>0.72</v>
      </c>
      <c r="J7161" s="29">
        <v>3</v>
      </c>
      <c r="K7161" t="b">
        <v>1</v>
      </c>
      <c r="L7161" t="s">
        <v>7251</v>
      </c>
      <c r="N7161" s="28">
        <v>43140.75</v>
      </c>
    </row>
    <row r="7162" spans="1:14" x14ac:dyDescent="0.25">
      <c r="A7162" t="str">
        <f>tb_audit_process_item[[#This Row],[id_audit_process_item_reference]]&amp;TEXT(tb_audit_process_item[[#This Row],[vr_threshold_accrued]],"000000000000,0000000000")</f>
        <v>7417000000000004,0000000000</v>
      </c>
      <c r="B7162">
        <v>7417</v>
      </c>
      <c r="C7162">
        <v>7420</v>
      </c>
      <c r="D7162">
        <v>2017</v>
      </c>
      <c r="E7162" t="s">
        <v>4289</v>
      </c>
      <c r="F7162">
        <v>9</v>
      </c>
      <c r="G7162">
        <v>5</v>
      </c>
      <c r="H7162">
        <v>0.86</v>
      </c>
      <c r="J7162" s="29">
        <v>4</v>
      </c>
      <c r="K7162" t="b">
        <v>1</v>
      </c>
      <c r="L7162" t="s">
        <v>7251</v>
      </c>
      <c r="N7162" s="28">
        <v>43140.75</v>
      </c>
    </row>
    <row r="7163" spans="1:14" x14ac:dyDescent="0.25">
      <c r="A7163" t="str">
        <f>tb_audit_process_item[[#This Row],[id_audit_process_item_reference]]&amp;TEXT(tb_audit_process_item[[#This Row],[vr_threshold_accrued]],"000000000000,0000000000")</f>
        <v>7417000000000005,0000000000</v>
      </c>
      <c r="B7163">
        <v>7417</v>
      </c>
      <c r="C7163">
        <v>7421</v>
      </c>
      <c r="D7163">
        <v>2017</v>
      </c>
      <c r="E7163" t="s">
        <v>4289</v>
      </c>
      <c r="F7163">
        <v>9</v>
      </c>
      <c r="G7163">
        <v>5</v>
      </c>
      <c r="H7163">
        <v>1.02</v>
      </c>
      <c r="J7163" s="29">
        <v>5</v>
      </c>
      <c r="K7163" t="b">
        <v>1</v>
      </c>
      <c r="L7163" t="s">
        <v>7251</v>
      </c>
      <c r="N7163" s="28">
        <v>43140.75</v>
      </c>
    </row>
    <row r="7164" spans="1:14" x14ac:dyDescent="0.25">
      <c r="A7164" t="str">
        <f>tb_audit_process_item[[#This Row],[id_audit_process_item_reference]]&amp;TEXT(tb_audit_process_item[[#This Row],[vr_threshold_accrued]],"000000000000,0000000000")</f>
        <v>7417000000000006,0000000000</v>
      </c>
      <c r="B7164">
        <v>7417</v>
      </c>
      <c r="C7164">
        <v>7422</v>
      </c>
      <c r="D7164">
        <v>2017</v>
      </c>
      <c r="E7164" t="s">
        <v>4289</v>
      </c>
      <c r="F7164">
        <v>9</v>
      </c>
      <c r="G7164">
        <v>5</v>
      </c>
      <c r="H7164">
        <v>1.22</v>
      </c>
      <c r="J7164" s="29">
        <v>6</v>
      </c>
      <c r="K7164" t="b">
        <v>1</v>
      </c>
      <c r="L7164" t="s">
        <v>7251</v>
      </c>
      <c r="N7164" s="28">
        <v>43140.75</v>
      </c>
    </row>
    <row r="7165" spans="1:14" x14ac:dyDescent="0.25">
      <c r="A7165" t="str">
        <f>tb_audit_process_item[[#This Row],[id_audit_process_item_reference]]&amp;TEXT(tb_audit_process_item[[#This Row],[vr_threshold_accrued]],"000000000000,0000000000")</f>
        <v>7417000000000007,0000000000</v>
      </c>
      <c r="B7165">
        <v>7417</v>
      </c>
      <c r="C7165">
        <v>7423</v>
      </c>
      <c r="D7165">
        <v>2017</v>
      </c>
      <c r="E7165" t="s">
        <v>4289</v>
      </c>
      <c r="F7165">
        <v>9</v>
      </c>
      <c r="G7165">
        <v>5</v>
      </c>
      <c r="H7165">
        <v>1.46</v>
      </c>
      <c r="J7165" s="29">
        <v>7</v>
      </c>
      <c r="K7165" t="b">
        <v>1</v>
      </c>
      <c r="L7165" t="s">
        <v>7251</v>
      </c>
      <c r="N7165" s="28">
        <v>43140.75</v>
      </c>
    </row>
    <row r="7166" spans="1:14" x14ac:dyDescent="0.25">
      <c r="A7166" t="str">
        <f>tb_audit_process_item[[#This Row],[id_audit_process_item_reference]]&amp;TEXT(tb_audit_process_item[[#This Row],[vr_threshold_accrued]],"000000000000,0000000000")</f>
        <v>7417000000000008,0000000000</v>
      </c>
      <c r="B7166">
        <v>7417</v>
      </c>
      <c r="C7166">
        <v>7424</v>
      </c>
      <c r="D7166">
        <v>2017</v>
      </c>
      <c r="E7166" t="s">
        <v>4289</v>
      </c>
      <c r="F7166">
        <v>9</v>
      </c>
      <c r="G7166">
        <v>5</v>
      </c>
      <c r="H7166">
        <v>1.75</v>
      </c>
      <c r="J7166" s="29">
        <v>8</v>
      </c>
      <c r="K7166" t="b">
        <v>1</v>
      </c>
      <c r="L7166" t="s">
        <v>7251</v>
      </c>
      <c r="N7166" s="28">
        <v>43140.75</v>
      </c>
    </row>
    <row r="7167" spans="1:14" x14ac:dyDescent="0.25">
      <c r="A7167" t="str">
        <f>tb_audit_process_item[[#This Row],[id_audit_process_item_reference]]&amp;TEXT(tb_audit_process_item[[#This Row],[vr_threshold_accrued]],"000000000000,0000000000")</f>
        <v>742000000000000,0000000000</v>
      </c>
      <c r="B7167">
        <v>742</v>
      </c>
      <c r="C7167">
        <v>742</v>
      </c>
      <c r="D7167">
        <v>2013</v>
      </c>
      <c r="E7167" t="s">
        <v>4779</v>
      </c>
      <c r="F7167">
        <v>10</v>
      </c>
      <c r="G7167">
        <v>3.5</v>
      </c>
      <c r="H7167">
        <v>5</v>
      </c>
      <c r="K7167" t="b">
        <v>1</v>
      </c>
      <c r="L7167" t="s">
        <v>46</v>
      </c>
      <c r="N7167" s="28">
        <v>42214.662777777776</v>
      </c>
    </row>
    <row r="7168" spans="1:14" x14ac:dyDescent="0.25">
      <c r="A7168" t="str">
        <f>tb_audit_process_item[[#This Row],[id_audit_process_item_reference]]&amp;TEXT(tb_audit_process_item[[#This Row],[vr_threshold_accrued]],"000000000000,0000000000")</f>
        <v>7425000000000001,0000000000</v>
      </c>
      <c r="B7168">
        <v>7425</v>
      </c>
      <c r="C7168">
        <v>7425</v>
      </c>
      <c r="D7168">
        <v>2017</v>
      </c>
      <c r="E7168" t="s">
        <v>4299</v>
      </c>
      <c r="F7168">
        <v>9</v>
      </c>
      <c r="G7168">
        <v>5</v>
      </c>
      <c r="H7168">
        <v>0.5</v>
      </c>
      <c r="J7168" s="29">
        <v>1</v>
      </c>
      <c r="K7168" t="b">
        <v>1</v>
      </c>
      <c r="L7168" t="s">
        <v>7252</v>
      </c>
      <c r="N7168" s="28">
        <v>43140.75</v>
      </c>
    </row>
    <row r="7169" spans="1:14" x14ac:dyDescent="0.25">
      <c r="A7169" t="str">
        <f>tb_audit_process_item[[#This Row],[id_audit_process_item_reference]]&amp;TEXT(tb_audit_process_item[[#This Row],[vr_threshold_accrued]],"000000000000,0000000000")</f>
        <v>7425000000000002,0000000000</v>
      </c>
      <c r="B7169">
        <v>7425</v>
      </c>
      <c r="C7169">
        <v>7426</v>
      </c>
      <c r="D7169">
        <v>2017</v>
      </c>
      <c r="E7169" t="s">
        <v>4299</v>
      </c>
      <c r="F7169">
        <v>9</v>
      </c>
      <c r="G7169">
        <v>5</v>
      </c>
      <c r="H7169">
        <v>0.6</v>
      </c>
      <c r="J7169" s="29">
        <v>2</v>
      </c>
      <c r="K7169" t="b">
        <v>1</v>
      </c>
      <c r="L7169" t="s">
        <v>7252</v>
      </c>
      <c r="N7169" s="28">
        <v>43140.75</v>
      </c>
    </row>
    <row r="7170" spans="1:14" x14ac:dyDescent="0.25">
      <c r="A7170" t="str">
        <f>tb_audit_process_item[[#This Row],[id_audit_process_item_reference]]&amp;TEXT(tb_audit_process_item[[#This Row],[vr_threshold_accrued]],"000000000000,0000000000")</f>
        <v>7425000000000003,0000000000</v>
      </c>
      <c r="B7170">
        <v>7425</v>
      </c>
      <c r="C7170">
        <v>7427</v>
      </c>
      <c r="D7170">
        <v>2017</v>
      </c>
      <c r="E7170" t="s">
        <v>4299</v>
      </c>
      <c r="F7170">
        <v>9</v>
      </c>
      <c r="G7170">
        <v>5</v>
      </c>
      <c r="H7170">
        <v>0.72</v>
      </c>
      <c r="J7170" s="29">
        <v>3</v>
      </c>
      <c r="K7170" t="b">
        <v>1</v>
      </c>
      <c r="L7170" t="s">
        <v>7252</v>
      </c>
      <c r="N7170" s="28">
        <v>43140.75</v>
      </c>
    </row>
    <row r="7171" spans="1:14" x14ac:dyDescent="0.25">
      <c r="A7171" t="str">
        <f>tb_audit_process_item[[#This Row],[id_audit_process_item_reference]]&amp;TEXT(tb_audit_process_item[[#This Row],[vr_threshold_accrued]],"000000000000,0000000000")</f>
        <v>7425000000000004,0000000000</v>
      </c>
      <c r="B7171">
        <v>7425</v>
      </c>
      <c r="C7171">
        <v>7428</v>
      </c>
      <c r="D7171">
        <v>2017</v>
      </c>
      <c r="E7171" t="s">
        <v>4299</v>
      </c>
      <c r="F7171">
        <v>9</v>
      </c>
      <c r="G7171">
        <v>5</v>
      </c>
      <c r="H7171">
        <v>0.86</v>
      </c>
      <c r="J7171" s="29">
        <v>4</v>
      </c>
      <c r="K7171" t="b">
        <v>1</v>
      </c>
      <c r="L7171" t="s">
        <v>7252</v>
      </c>
      <c r="N7171" s="28">
        <v>43140.75</v>
      </c>
    </row>
    <row r="7172" spans="1:14" x14ac:dyDescent="0.25">
      <c r="A7172" t="str">
        <f>tb_audit_process_item[[#This Row],[id_audit_process_item_reference]]&amp;TEXT(tb_audit_process_item[[#This Row],[vr_threshold_accrued]],"000000000000,0000000000")</f>
        <v>7425000000000005,0000000000</v>
      </c>
      <c r="B7172">
        <v>7425</v>
      </c>
      <c r="C7172">
        <v>7429</v>
      </c>
      <c r="D7172">
        <v>2017</v>
      </c>
      <c r="E7172" t="s">
        <v>4299</v>
      </c>
      <c r="F7172">
        <v>9</v>
      </c>
      <c r="G7172">
        <v>5</v>
      </c>
      <c r="H7172">
        <v>1.02</v>
      </c>
      <c r="J7172" s="29">
        <v>5</v>
      </c>
      <c r="K7172" t="b">
        <v>1</v>
      </c>
      <c r="L7172" t="s">
        <v>7252</v>
      </c>
      <c r="N7172" s="28">
        <v>43140.75</v>
      </c>
    </row>
    <row r="7173" spans="1:14" x14ac:dyDescent="0.25">
      <c r="A7173" t="str">
        <f>tb_audit_process_item[[#This Row],[id_audit_process_item_reference]]&amp;TEXT(tb_audit_process_item[[#This Row],[vr_threshold_accrued]],"000000000000,0000000000")</f>
        <v>7425000000000006,0000000000</v>
      </c>
      <c r="B7173">
        <v>7425</v>
      </c>
      <c r="C7173">
        <v>7430</v>
      </c>
      <c r="D7173">
        <v>2017</v>
      </c>
      <c r="E7173" t="s">
        <v>4299</v>
      </c>
      <c r="F7173">
        <v>9</v>
      </c>
      <c r="G7173">
        <v>5</v>
      </c>
      <c r="H7173">
        <v>1.22</v>
      </c>
      <c r="J7173" s="29">
        <v>6</v>
      </c>
      <c r="K7173" t="b">
        <v>1</v>
      </c>
      <c r="L7173" t="s">
        <v>7252</v>
      </c>
      <c r="N7173" s="28">
        <v>43140.75</v>
      </c>
    </row>
    <row r="7174" spans="1:14" x14ac:dyDescent="0.25">
      <c r="A7174" t="str">
        <f>tb_audit_process_item[[#This Row],[id_audit_process_item_reference]]&amp;TEXT(tb_audit_process_item[[#This Row],[vr_threshold_accrued]],"000000000000,0000000000")</f>
        <v>7425000000000007,0000000000</v>
      </c>
      <c r="B7174">
        <v>7425</v>
      </c>
      <c r="C7174">
        <v>7431</v>
      </c>
      <c r="D7174">
        <v>2017</v>
      </c>
      <c r="E7174" t="s">
        <v>4299</v>
      </c>
      <c r="F7174">
        <v>9</v>
      </c>
      <c r="G7174">
        <v>5</v>
      </c>
      <c r="H7174">
        <v>1.46</v>
      </c>
      <c r="J7174" s="29">
        <v>7</v>
      </c>
      <c r="K7174" t="b">
        <v>1</v>
      </c>
      <c r="L7174" t="s">
        <v>7252</v>
      </c>
      <c r="N7174" s="28">
        <v>43140.75</v>
      </c>
    </row>
    <row r="7175" spans="1:14" x14ac:dyDescent="0.25">
      <c r="A7175" t="str">
        <f>tb_audit_process_item[[#This Row],[id_audit_process_item_reference]]&amp;TEXT(tb_audit_process_item[[#This Row],[vr_threshold_accrued]],"000000000000,0000000000")</f>
        <v>7425000000000008,0000000000</v>
      </c>
      <c r="B7175">
        <v>7425</v>
      </c>
      <c r="C7175">
        <v>7432</v>
      </c>
      <c r="D7175">
        <v>2017</v>
      </c>
      <c r="E7175" t="s">
        <v>4299</v>
      </c>
      <c r="F7175">
        <v>9</v>
      </c>
      <c r="G7175">
        <v>5</v>
      </c>
      <c r="H7175">
        <v>1.75</v>
      </c>
      <c r="J7175" s="29">
        <v>8</v>
      </c>
      <c r="K7175" t="b">
        <v>1</v>
      </c>
      <c r="L7175" t="s">
        <v>7252</v>
      </c>
      <c r="N7175" s="28">
        <v>43140.75</v>
      </c>
    </row>
    <row r="7176" spans="1:14" x14ac:dyDescent="0.25">
      <c r="A7176" t="str">
        <f>tb_audit_process_item[[#This Row],[id_audit_process_item_reference]]&amp;TEXT(tb_audit_process_item[[#This Row],[vr_threshold_accrued]],"000000000000,0000000000")</f>
        <v>743000000000000,0000000000</v>
      </c>
      <c r="B7176">
        <v>743</v>
      </c>
      <c r="C7176">
        <v>743</v>
      </c>
      <c r="D7176">
        <v>2013</v>
      </c>
      <c r="E7176" t="s">
        <v>4780</v>
      </c>
      <c r="F7176">
        <v>10</v>
      </c>
      <c r="G7176">
        <v>4.75</v>
      </c>
      <c r="H7176">
        <v>4.7</v>
      </c>
      <c r="K7176" t="b">
        <v>1</v>
      </c>
      <c r="L7176" t="s">
        <v>1697</v>
      </c>
      <c r="N7176" s="28">
        <v>42214.662777777776</v>
      </c>
    </row>
    <row r="7177" spans="1:14" x14ac:dyDescent="0.25">
      <c r="A7177" t="str">
        <f>tb_audit_process_item[[#This Row],[id_audit_process_item_reference]]&amp;TEXT(tb_audit_process_item[[#This Row],[vr_threshold_accrued]],"000000000000,0000000000")</f>
        <v>7433000000000001,0000000000</v>
      </c>
      <c r="B7177">
        <v>7433</v>
      </c>
      <c r="C7177">
        <v>7433</v>
      </c>
      <c r="D7177">
        <v>2017</v>
      </c>
      <c r="E7177" t="s">
        <v>4309</v>
      </c>
      <c r="F7177">
        <v>9</v>
      </c>
      <c r="G7177">
        <v>5</v>
      </c>
      <c r="H7177">
        <v>0.5</v>
      </c>
      <c r="J7177" s="29">
        <v>1</v>
      </c>
      <c r="K7177" t="b">
        <v>1</v>
      </c>
      <c r="L7177" t="s">
        <v>7253</v>
      </c>
      <c r="N7177" s="28">
        <v>43140.75</v>
      </c>
    </row>
    <row r="7178" spans="1:14" x14ac:dyDescent="0.25">
      <c r="A7178" t="str">
        <f>tb_audit_process_item[[#This Row],[id_audit_process_item_reference]]&amp;TEXT(tb_audit_process_item[[#This Row],[vr_threshold_accrued]],"000000000000,0000000000")</f>
        <v>7433000000000002,0000000000</v>
      </c>
      <c r="B7178">
        <v>7433</v>
      </c>
      <c r="C7178">
        <v>7434</v>
      </c>
      <c r="D7178">
        <v>2017</v>
      </c>
      <c r="E7178" t="s">
        <v>4309</v>
      </c>
      <c r="F7178">
        <v>9</v>
      </c>
      <c r="G7178">
        <v>5</v>
      </c>
      <c r="H7178">
        <v>0.6</v>
      </c>
      <c r="J7178" s="29">
        <v>2</v>
      </c>
      <c r="K7178" t="b">
        <v>1</v>
      </c>
      <c r="L7178" t="s">
        <v>7253</v>
      </c>
      <c r="N7178" s="28">
        <v>43140.75</v>
      </c>
    </row>
    <row r="7179" spans="1:14" x14ac:dyDescent="0.25">
      <c r="A7179" t="str">
        <f>tb_audit_process_item[[#This Row],[id_audit_process_item_reference]]&amp;TEXT(tb_audit_process_item[[#This Row],[vr_threshold_accrued]],"000000000000,0000000000")</f>
        <v>7433000000000003,0000000000</v>
      </c>
      <c r="B7179">
        <v>7433</v>
      </c>
      <c r="C7179">
        <v>7435</v>
      </c>
      <c r="D7179">
        <v>2017</v>
      </c>
      <c r="E7179" t="s">
        <v>4309</v>
      </c>
      <c r="F7179">
        <v>9</v>
      </c>
      <c r="G7179">
        <v>5</v>
      </c>
      <c r="H7179">
        <v>0.72</v>
      </c>
      <c r="J7179" s="29">
        <v>3</v>
      </c>
      <c r="K7179" t="b">
        <v>1</v>
      </c>
      <c r="L7179" t="s">
        <v>7253</v>
      </c>
      <c r="N7179" s="28">
        <v>43140.75</v>
      </c>
    </row>
    <row r="7180" spans="1:14" x14ac:dyDescent="0.25">
      <c r="A7180" t="str">
        <f>tb_audit_process_item[[#This Row],[id_audit_process_item_reference]]&amp;TEXT(tb_audit_process_item[[#This Row],[vr_threshold_accrued]],"000000000000,0000000000")</f>
        <v>7433000000000004,0000000000</v>
      </c>
      <c r="B7180">
        <v>7433</v>
      </c>
      <c r="C7180">
        <v>7436</v>
      </c>
      <c r="D7180">
        <v>2017</v>
      </c>
      <c r="E7180" t="s">
        <v>4309</v>
      </c>
      <c r="F7180">
        <v>9</v>
      </c>
      <c r="G7180">
        <v>5</v>
      </c>
      <c r="H7180">
        <v>0.86</v>
      </c>
      <c r="J7180" s="29">
        <v>4</v>
      </c>
      <c r="K7180" t="b">
        <v>1</v>
      </c>
      <c r="L7180" t="s">
        <v>7253</v>
      </c>
      <c r="N7180" s="28">
        <v>43140.75</v>
      </c>
    </row>
    <row r="7181" spans="1:14" x14ac:dyDescent="0.25">
      <c r="A7181" t="str">
        <f>tb_audit_process_item[[#This Row],[id_audit_process_item_reference]]&amp;TEXT(tb_audit_process_item[[#This Row],[vr_threshold_accrued]],"000000000000,0000000000")</f>
        <v>7433000000000005,0000000000</v>
      </c>
      <c r="B7181">
        <v>7433</v>
      </c>
      <c r="C7181">
        <v>7437</v>
      </c>
      <c r="D7181">
        <v>2017</v>
      </c>
      <c r="E7181" t="s">
        <v>4309</v>
      </c>
      <c r="F7181">
        <v>9</v>
      </c>
      <c r="G7181">
        <v>5</v>
      </c>
      <c r="H7181">
        <v>1.02</v>
      </c>
      <c r="J7181" s="29">
        <v>5</v>
      </c>
      <c r="K7181" t="b">
        <v>1</v>
      </c>
      <c r="L7181" t="s">
        <v>7253</v>
      </c>
      <c r="N7181" s="28">
        <v>43140.75</v>
      </c>
    </row>
    <row r="7182" spans="1:14" x14ac:dyDescent="0.25">
      <c r="A7182" t="str">
        <f>tb_audit_process_item[[#This Row],[id_audit_process_item_reference]]&amp;TEXT(tb_audit_process_item[[#This Row],[vr_threshold_accrued]],"000000000000,0000000000")</f>
        <v>7433000000000006,0000000000</v>
      </c>
      <c r="B7182">
        <v>7433</v>
      </c>
      <c r="C7182">
        <v>7438</v>
      </c>
      <c r="D7182">
        <v>2017</v>
      </c>
      <c r="E7182" t="s">
        <v>4309</v>
      </c>
      <c r="F7182">
        <v>9</v>
      </c>
      <c r="G7182">
        <v>5</v>
      </c>
      <c r="H7182">
        <v>1.22</v>
      </c>
      <c r="J7182" s="29">
        <v>6</v>
      </c>
      <c r="K7182" t="b">
        <v>1</v>
      </c>
      <c r="L7182" t="s">
        <v>7253</v>
      </c>
      <c r="N7182" s="28">
        <v>43140.75</v>
      </c>
    </row>
    <row r="7183" spans="1:14" x14ac:dyDescent="0.25">
      <c r="A7183" t="str">
        <f>tb_audit_process_item[[#This Row],[id_audit_process_item_reference]]&amp;TEXT(tb_audit_process_item[[#This Row],[vr_threshold_accrued]],"000000000000,0000000000")</f>
        <v>7433000000000007,0000000000</v>
      </c>
      <c r="B7183">
        <v>7433</v>
      </c>
      <c r="C7183">
        <v>7439</v>
      </c>
      <c r="D7183">
        <v>2017</v>
      </c>
      <c r="E7183" t="s">
        <v>4309</v>
      </c>
      <c r="F7183">
        <v>9</v>
      </c>
      <c r="G7183">
        <v>5</v>
      </c>
      <c r="H7183">
        <v>1.46</v>
      </c>
      <c r="J7183" s="29">
        <v>7</v>
      </c>
      <c r="K7183" t="b">
        <v>1</v>
      </c>
      <c r="L7183" t="s">
        <v>7253</v>
      </c>
      <c r="N7183" s="28">
        <v>43140.75</v>
      </c>
    </row>
    <row r="7184" spans="1:14" x14ac:dyDescent="0.25">
      <c r="A7184" t="str">
        <f>tb_audit_process_item[[#This Row],[id_audit_process_item_reference]]&amp;TEXT(tb_audit_process_item[[#This Row],[vr_threshold_accrued]],"000000000000,0000000000")</f>
        <v>7433000000000008,0000000000</v>
      </c>
      <c r="B7184">
        <v>7433</v>
      </c>
      <c r="C7184">
        <v>7440</v>
      </c>
      <c r="D7184">
        <v>2017</v>
      </c>
      <c r="E7184" t="s">
        <v>4309</v>
      </c>
      <c r="F7184">
        <v>9</v>
      </c>
      <c r="G7184">
        <v>5</v>
      </c>
      <c r="H7184">
        <v>1.75</v>
      </c>
      <c r="J7184" s="29">
        <v>8</v>
      </c>
      <c r="K7184" t="b">
        <v>1</v>
      </c>
      <c r="L7184" t="s">
        <v>7253</v>
      </c>
      <c r="N7184" s="28">
        <v>43140.75</v>
      </c>
    </row>
    <row r="7185" spans="1:14" x14ac:dyDescent="0.25">
      <c r="A7185" t="str">
        <f>tb_audit_process_item[[#This Row],[id_audit_process_item_reference]]&amp;TEXT(tb_audit_process_item[[#This Row],[vr_threshold_accrued]],"000000000000,0000000000")</f>
        <v>744000000000000,0000000000</v>
      </c>
      <c r="B7185">
        <v>744</v>
      </c>
      <c r="C7185">
        <v>744</v>
      </c>
      <c r="D7185">
        <v>2013</v>
      </c>
      <c r="E7185" t="s">
        <v>4781</v>
      </c>
      <c r="F7185">
        <v>10</v>
      </c>
      <c r="G7185">
        <v>4.75</v>
      </c>
      <c r="H7185">
        <v>5</v>
      </c>
      <c r="K7185" t="b">
        <v>1</v>
      </c>
      <c r="L7185" t="s">
        <v>46</v>
      </c>
      <c r="N7185" s="28">
        <v>42214.662777777776</v>
      </c>
    </row>
    <row r="7186" spans="1:14" x14ac:dyDescent="0.25">
      <c r="A7186" t="str">
        <f>tb_audit_process_item[[#This Row],[id_audit_process_item_reference]]&amp;TEXT(tb_audit_process_item[[#This Row],[vr_threshold_accrued]],"000000000000,0000000000")</f>
        <v>7441000000000000,0000000000</v>
      </c>
      <c r="B7186">
        <v>7441</v>
      </c>
      <c r="C7186">
        <v>7441</v>
      </c>
      <c r="D7186">
        <v>2017</v>
      </c>
      <c r="E7186" t="s">
        <v>6473</v>
      </c>
      <c r="F7186">
        <v>11</v>
      </c>
      <c r="G7186">
        <v>5</v>
      </c>
      <c r="H7186">
        <v>5</v>
      </c>
      <c r="K7186" t="b">
        <v>1</v>
      </c>
      <c r="L7186" t="s">
        <v>7255</v>
      </c>
      <c r="N7186" s="28">
        <v>43140.75</v>
      </c>
    </row>
    <row r="7187" spans="1:14" x14ac:dyDescent="0.25">
      <c r="A7187" t="str">
        <f>tb_audit_process_item[[#This Row],[id_audit_process_item_reference]]&amp;TEXT(tb_audit_process_item[[#This Row],[vr_threshold_accrued]],"000000000000,0000000000")</f>
        <v>7441000000000000,2000010000</v>
      </c>
      <c r="B7187">
        <v>7441</v>
      </c>
      <c r="C7187">
        <v>7442</v>
      </c>
      <c r="D7187">
        <v>2017</v>
      </c>
      <c r="E7187" t="s">
        <v>6473</v>
      </c>
      <c r="F7187">
        <v>11</v>
      </c>
      <c r="G7187">
        <v>5</v>
      </c>
      <c r="H7187">
        <v>1.08</v>
      </c>
      <c r="I7187">
        <v>0.3</v>
      </c>
      <c r="J7187" s="29">
        <v>0.20000100000000001</v>
      </c>
      <c r="K7187" t="b">
        <v>0</v>
      </c>
      <c r="L7187" t="s">
        <v>7255</v>
      </c>
      <c r="N7187" s="28">
        <v>43140.75</v>
      </c>
    </row>
    <row r="7188" spans="1:14" x14ac:dyDescent="0.25">
      <c r="A7188" t="str">
        <f>tb_audit_process_item[[#This Row],[id_audit_process_item_reference]]&amp;TEXT(tb_audit_process_item[[#This Row],[vr_threshold_accrued]],"000000000000,0000000000")</f>
        <v>7441000000000000,4000010000</v>
      </c>
      <c r="B7188">
        <v>7441</v>
      </c>
      <c r="C7188">
        <v>7443</v>
      </c>
      <c r="D7188">
        <v>2017</v>
      </c>
      <c r="E7188" t="s">
        <v>6473</v>
      </c>
      <c r="F7188">
        <v>11</v>
      </c>
      <c r="G7188">
        <v>5</v>
      </c>
      <c r="H7188">
        <v>2.3199999999999998</v>
      </c>
      <c r="I7188">
        <v>0.5</v>
      </c>
      <c r="J7188" s="29">
        <v>0.400001</v>
      </c>
      <c r="K7188" t="b">
        <v>0</v>
      </c>
      <c r="L7188" t="s">
        <v>7255</v>
      </c>
      <c r="N7188" s="28">
        <v>43140.75</v>
      </c>
    </row>
    <row r="7189" spans="1:14" x14ac:dyDescent="0.25">
      <c r="A7189" t="str">
        <f>tb_audit_process_item[[#This Row],[id_audit_process_item_reference]]&amp;TEXT(tb_audit_process_item[[#This Row],[vr_threshold_accrued]],"000000000000,0000000000")</f>
        <v>7441000000000000,6000010000</v>
      </c>
      <c r="B7189">
        <v>7441</v>
      </c>
      <c r="C7189">
        <v>7444</v>
      </c>
      <c r="D7189">
        <v>2017</v>
      </c>
      <c r="E7189" t="s">
        <v>6473</v>
      </c>
      <c r="F7189">
        <v>11</v>
      </c>
      <c r="G7189">
        <v>5</v>
      </c>
      <c r="H7189">
        <v>5</v>
      </c>
      <c r="I7189">
        <v>0.8</v>
      </c>
      <c r="J7189" s="29">
        <v>0.60000100000000001</v>
      </c>
      <c r="K7189" t="b">
        <v>0</v>
      </c>
      <c r="L7189" t="s">
        <v>7255</v>
      </c>
      <c r="N7189" s="28">
        <v>43140.75</v>
      </c>
    </row>
    <row r="7190" spans="1:14" x14ac:dyDescent="0.25">
      <c r="A7190" t="str">
        <f>tb_audit_process_item[[#This Row],[id_audit_process_item_reference]]&amp;TEXT(tb_audit_process_item[[#This Row],[vr_threshold_accrued]],"000000000000,0000000000")</f>
        <v>7445000000000000,0000000000</v>
      </c>
      <c r="B7190">
        <v>7445</v>
      </c>
      <c r="C7190">
        <v>7445</v>
      </c>
      <c r="D7190">
        <v>2017</v>
      </c>
      <c r="E7190" t="s">
        <v>6474</v>
      </c>
      <c r="F7190">
        <v>11</v>
      </c>
      <c r="G7190">
        <v>5</v>
      </c>
      <c r="H7190">
        <v>5</v>
      </c>
      <c r="K7190" t="b">
        <v>1</v>
      </c>
      <c r="L7190" t="s">
        <v>1780</v>
      </c>
      <c r="N7190" s="28">
        <v>43140.75</v>
      </c>
    </row>
    <row r="7191" spans="1:14" x14ac:dyDescent="0.25">
      <c r="A7191" t="str">
        <f>tb_audit_process_item[[#This Row],[id_audit_process_item_reference]]&amp;TEXT(tb_audit_process_item[[#This Row],[vr_threshold_accrued]],"000000000000,0000000000")</f>
        <v>7446000000000000,0000000000</v>
      </c>
      <c r="B7191">
        <v>7446</v>
      </c>
      <c r="C7191">
        <v>7446</v>
      </c>
      <c r="D7191">
        <v>2017</v>
      </c>
      <c r="E7191" t="s">
        <v>6475</v>
      </c>
      <c r="F7191">
        <v>11</v>
      </c>
      <c r="G7191">
        <v>5</v>
      </c>
      <c r="H7191">
        <v>5</v>
      </c>
      <c r="K7191" t="b">
        <v>1</v>
      </c>
      <c r="L7191" t="s">
        <v>1781</v>
      </c>
      <c r="N7191" s="28">
        <v>43140.75</v>
      </c>
    </row>
    <row r="7192" spans="1:14" x14ac:dyDescent="0.25">
      <c r="A7192" t="str">
        <f>tb_audit_process_item[[#This Row],[id_audit_process_item_reference]]&amp;TEXT(tb_audit_process_item[[#This Row],[vr_threshold_accrued]],"000000000000,0000000000")</f>
        <v>7447000000000000,0000000000</v>
      </c>
      <c r="B7192">
        <v>7447</v>
      </c>
      <c r="C7192">
        <v>7447</v>
      </c>
      <c r="D7192">
        <v>2017</v>
      </c>
      <c r="E7192" t="s">
        <v>6446</v>
      </c>
      <c r="F7192">
        <v>10</v>
      </c>
      <c r="G7192">
        <v>5</v>
      </c>
      <c r="H7192">
        <v>5</v>
      </c>
      <c r="K7192" t="b">
        <v>1</v>
      </c>
      <c r="L7192" t="s">
        <v>1717</v>
      </c>
      <c r="N7192" s="28">
        <v>43140.75</v>
      </c>
    </row>
    <row r="7193" spans="1:14" x14ac:dyDescent="0.25">
      <c r="A7193" t="str">
        <f>tb_audit_process_item[[#This Row],[id_audit_process_item_reference]]&amp;TEXT(tb_audit_process_item[[#This Row],[vr_threshold_accrued]],"000000000000,0000000000")</f>
        <v>7448000000000000,0000000000</v>
      </c>
      <c r="B7193">
        <v>7448</v>
      </c>
      <c r="C7193">
        <v>7448</v>
      </c>
      <c r="D7193">
        <v>2017</v>
      </c>
      <c r="E7193" t="s">
        <v>6449</v>
      </c>
      <c r="F7193">
        <v>10</v>
      </c>
      <c r="G7193">
        <v>5</v>
      </c>
      <c r="H7193">
        <v>4.5</v>
      </c>
      <c r="I7193">
        <v>0</v>
      </c>
      <c r="J7193" s="29">
        <v>0</v>
      </c>
      <c r="K7193" t="b">
        <v>1</v>
      </c>
      <c r="L7193" t="s">
        <v>1725</v>
      </c>
      <c r="N7193" s="28">
        <v>43140.75</v>
      </c>
    </row>
    <row r="7194" spans="1:14" x14ac:dyDescent="0.25">
      <c r="A7194" t="str">
        <f>tb_audit_process_item[[#This Row],[id_audit_process_item_reference]]&amp;TEXT(tb_audit_process_item[[#This Row],[vr_threshold_accrued]],"000000000000,0000000000")</f>
        <v>7449000000000000,0000010000</v>
      </c>
      <c r="B7194">
        <v>7449</v>
      </c>
      <c r="C7194">
        <v>7449</v>
      </c>
      <c r="D7194">
        <v>2018</v>
      </c>
      <c r="E7194" t="s">
        <v>6492</v>
      </c>
      <c r="F7194">
        <v>11</v>
      </c>
      <c r="G7194">
        <v>3.08</v>
      </c>
      <c r="H7194">
        <v>0.5</v>
      </c>
      <c r="I7194">
        <v>0.1</v>
      </c>
      <c r="J7194" s="29">
        <v>9.9999999999999995E-7</v>
      </c>
      <c r="K7194" t="b">
        <v>1</v>
      </c>
      <c r="L7194" t="s">
        <v>7258</v>
      </c>
      <c r="N7194" s="28">
        <v>43493</v>
      </c>
    </row>
    <row r="7195" spans="1:14" x14ac:dyDescent="0.25">
      <c r="A7195" t="str">
        <f>tb_audit_process_item[[#This Row],[id_audit_process_item_reference]]&amp;TEXT(tb_audit_process_item[[#This Row],[vr_threshold_accrued]],"000000000000,0000000000")</f>
        <v>7449000000000000,2000010000</v>
      </c>
      <c r="B7195">
        <v>7449</v>
      </c>
      <c r="C7195">
        <v>7450</v>
      </c>
      <c r="D7195">
        <v>2018</v>
      </c>
      <c r="E7195" t="s">
        <v>6492</v>
      </c>
      <c r="F7195">
        <v>11</v>
      </c>
      <c r="G7195">
        <v>3.08</v>
      </c>
      <c r="H7195">
        <v>0.91</v>
      </c>
      <c r="I7195">
        <v>0.3</v>
      </c>
      <c r="J7195" s="29">
        <v>0.20000100000000001</v>
      </c>
      <c r="K7195" t="b">
        <v>1</v>
      </c>
      <c r="L7195" t="s">
        <v>7258</v>
      </c>
      <c r="N7195" s="28">
        <v>43493</v>
      </c>
    </row>
    <row r="7196" spans="1:14" x14ac:dyDescent="0.25">
      <c r="A7196" t="str">
        <f>tb_audit_process_item[[#This Row],[id_audit_process_item_reference]]&amp;TEXT(tb_audit_process_item[[#This Row],[vr_threshold_accrued]],"000000000000,0000000000")</f>
        <v>7449000000000000,4000010000</v>
      </c>
      <c r="B7196">
        <v>7449</v>
      </c>
      <c r="C7196">
        <v>7451</v>
      </c>
      <c r="D7196">
        <v>2018</v>
      </c>
      <c r="E7196" t="s">
        <v>6492</v>
      </c>
      <c r="F7196">
        <v>11</v>
      </c>
      <c r="G7196">
        <v>3.08</v>
      </c>
      <c r="H7196">
        <v>1.65</v>
      </c>
      <c r="I7196">
        <v>0.5</v>
      </c>
      <c r="J7196" s="29">
        <v>0.400001</v>
      </c>
      <c r="K7196" t="b">
        <v>1</v>
      </c>
      <c r="L7196" t="s">
        <v>7258</v>
      </c>
      <c r="N7196" s="28">
        <v>43493</v>
      </c>
    </row>
    <row r="7197" spans="1:14" x14ac:dyDescent="0.25">
      <c r="A7197" t="str">
        <f>tb_audit_process_item[[#This Row],[id_audit_process_item_reference]]&amp;TEXT(tb_audit_process_item[[#This Row],[vr_threshold_accrued]],"000000000000,0000000000")</f>
        <v>7449000000000000,6000010000</v>
      </c>
      <c r="B7197">
        <v>7449</v>
      </c>
      <c r="C7197">
        <v>7452</v>
      </c>
      <c r="D7197">
        <v>2018</v>
      </c>
      <c r="E7197" t="s">
        <v>6492</v>
      </c>
      <c r="F7197">
        <v>11</v>
      </c>
      <c r="G7197">
        <v>3.08</v>
      </c>
      <c r="H7197">
        <v>3</v>
      </c>
      <c r="I7197">
        <v>0.8</v>
      </c>
      <c r="J7197" s="29">
        <v>0.60000100000000001</v>
      </c>
      <c r="K7197" t="b">
        <v>1</v>
      </c>
      <c r="L7197" t="s">
        <v>7258</v>
      </c>
      <c r="N7197" s="28">
        <v>43493</v>
      </c>
    </row>
    <row r="7198" spans="1:14" x14ac:dyDescent="0.25">
      <c r="A7198" t="str">
        <f>tb_audit_process_item[[#This Row],[id_audit_process_item_reference]]&amp;TEXT(tb_audit_process_item[[#This Row],[vr_threshold_accrued]],"000000000000,0000000000")</f>
        <v>745000000000000,0000010000</v>
      </c>
      <c r="B7198">
        <v>745</v>
      </c>
      <c r="C7198">
        <v>745</v>
      </c>
      <c r="D7198">
        <v>2013</v>
      </c>
      <c r="E7198" t="s">
        <v>4782</v>
      </c>
      <c r="F7198">
        <v>10</v>
      </c>
      <c r="G7198">
        <v>4.5</v>
      </c>
      <c r="H7198">
        <v>0.5</v>
      </c>
      <c r="I7198">
        <v>5.0000000000000001E-3</v>
      </c>
      <c r="J7198" s="29">
        <v>9.9999999999999995E-7</v>
      </c>
      <c r="K7198" t="b">
        <v>1</v>
      </c>
      <c r="L7198" t="s">
        <v>2456</v>
      </c>
      <c r="N7198" s="28">
        <v>42214.662777777776</v>
      </c>
    </row>
    <row r="7199" spans="1:14" x14ac:dyDescent="0.25">
      <c r="A7199" t="str">
        <f>tb_audit_process_item[[#This Row],[id_audit_process_item_reference]]&amp;TEXT(tb_audit_process_item[[#This Row],[vr_threshold_accrued]],"000000000000,0000000000")</f>
        <v>7453000000000000,0000000000</v>
      </c>
      <c r="B7199">
        <v>7453</v>
      </c>
      <c r="C7199">
        <v>7453</v>
      </c>
      <c r="D7199">
        <v>2018</v>
      </c>
      <c r="E7199" t="s">
        <v>6042</v>
      </c>
      <c r="F7199">
        <v>2</v>
      </c>
      <c r="G7199">
        <v>5</v>
      </c>
      <c r="H7199">
        <v>2</v>
      </c>
      <c r="K7199" t="b">
        <v>1</v>
      </c>
      <c r="L7199" t="s">
        <v>7259</v>
      </c>
      <c r="N7199" s="28">
        <v>43493</v>
      </c>
    </row>
    <row r="7200" spans="1:14" x14ac:dyDescent="0.25">
      <c r="A7200" t="str">
        <f>tb_audit_process_item[[#This Row],[id_audit_process_item_reference]]&amp;TEXT(tb_audit_process_item[[#This Row],[vr_threshold_accrued]],"000000000000,0000000000")</f>
        <v>7454000000000001,0000000000</v>
      </c>
      <c r="B7200">
        <v>7454</v>
      </c>
      <c r="C7200">
        <v>7454</v>
      </c>
      <c r="D7200">
        <v>2018</v>
      </c>
      <c r="E7200" t="s">
        <v>6262</v>
      </c>
      <c r="F7200">
        <v>7</v>
      </c>
      <c r="G7200">
        <v>3.75</v>
      </c>
      <c r="H7200">
        <v>0.5</v>
      </c>
      <c r="I7200">
        <v>5</v>
      </c>
      <c r="J7200" s="29">
        <v>1</v>
      </c>
      <c r="K7200" t="b">
        <v>1</v>
      </c>
      <c r="L7200" t="s">
        <v>7260</v>
      </c>
      <c r="N7200" s="28">
        <v>43493</v>
      </c>
    </row>
    <row r="7201" spans="1:14" x14ac:dyDescent="0.25">
      <c r="A7201" t="str">
        <f>tb_audit_process_item[[#This Row],[id_audit_process_item_reference]]&amp;TEXT(tb_audit_process_item[[#This Row],[vr_threshold_accrued]],"000000000000,0000000000")</f>
        <v>7454000000000009,0000000000</v>
      </c>
      <c r="B7201">
        <v>7454</v>
      </c>
      <c r="C7201">
        <v>7455</v>
      </c>
      <c r="D7201">
        <v>2018</v>
      </c>
      <c r="E7201" t="s">
        <v>6262</v>
      </c>
      <c r="F7201">
        <v>7</v>
      </c>
      <c r="G7201">
        <v>3.75</v>
      </c>
      <c r="H7201">
        <v>0.67</v>
      </c>
      <c r="I7201">
        <v>13</v>
      </c>
      <c r="J7201" s="29">
        <v>9</v>
      </c>
      <c r="K7201" t="b">
        <v>1</v>
      </c>
      <c r="L7201" t="s">
        <v>7260</v>
      </c>
      <c r="N7201" s="28">
        <v>43493</v>
      </c>
    </row>
    <row r="7202" spans="1:14" x14ac:dyDescent="0.25">
      <c r="A7202" t="str">
        <f>tb_audit_process_item[[#This Row],[id_audit_process_item_reference]]&amp;TEXT(tb_audit_process_item[[#This Row],[vr_threshold_accrued]],"000000000000,0000000000")</f>
        <v>7454000000000017,0000000000</v>
      </c>
      <c r="B7202">
        <v>7454</v>
      </c>
      <c r="C7202">
        <v>7456</v>
      </c>
      <c r="D7202">
        <v>2018</v>
      </c>
      <c r="E7202" t="s">
        <v>6262</v>
      </c>
      <c r="F7202">
        <v>7</v>
      </c>
      <c r="G7202">
        <v>3.75</v>
      </c>
      <c r="H7202">
        <v>0.91</v>
      </c>
      <c r="I7202">
        <v>21</v>
      </c>
      <c r="J7202" s="29">
        <v>17</v>
      </c>
      <c r="K7202" t="b">
        <v>1</v>
      </c>
      <c r="L7202" t="s">
        <v>7260</v>
      </c>
      <c r="N7202" s="28">
        <v>43493</v>
      </c>
    </row>
    <row r="7203" spans="1:14" x14ac:dyDescent="0.25">
      <c r="A7203" t="str">
        <f>tb_audit_process_item[[#This Row],[id_audit_process_item_reference]]&amp;TEXT(tb_audit_process_item[[#This Row],[vr_threshold_accrued]],"000000000000,0000000000")</f>
        <v>7454000000000025,0000000000</v>
      </c>
      <c r="B7203">
        <v>7454</v>
      </c>
      <c r="C7203">
        <v>7457</v>
      </c>
      <c r="D7203">
        <v>2018</v>
      </c>
      <c r="E7203" t="s">
        <v>6262</v>
      </c>
      <c r="F7203">
        <v>7</v>
      </c>
      <c r="G7203">
        <v>3.75</v>
      </c>
      <c r="H7203">
        <v>1.22</v>
      </c>
      <c r="I7203">
        <v>29</v>
      </c>
      <c r="J7203" s="29">
        <v>25</v>
      </c>
      <c r="K7203" t="b">
        <v>1</v>
      </c>
      <c r="L7203" t="s">
        <v>7260</v>
      </c>
      <c r="N7203" s="28">
        <v>43493</v>
      </c>
    </row>
    <row r="7204" spans="1:14" x14ac:dyDescent="0.25">
      <c r="A7204" t="str">
        <f>tb_audit_process_item[[#This Row],[id_audit_process_item_reference]]&amp;TEXT(tb_audit_process_item[[#This Row],[vr_threshold_accrued]],"000000000000,0000000000")</f>
        <v>7454000000000033,0000000000</v>
      </c>
      <c r="B7204">
        <v>7454</v>
      </c>
      <c r="C7204">
        <v>7458</v>
      </c>
      <c r="D7204">
        <v>2018</v>
      </c>
      <c r="E7204" t="s">
        <v>6262</v>
      </c>
      <c r="F7204">
        <v>7</v>
      </c>
      <c r="G7204">
        <v>3.75</v>
      </c>
      <c r="H7204">
        <v>1.64</v>
      </c>
      <c r="I7204">
        <v>37</v>
      </c>
      <c r="J7204" s="29">
        <v>33</v>
      </c>
      <c r="K7204" t="b">
        <v>1</v>
      </c>
      <c r="L7204" t="s">
        <v>7260</v>
      </c>
      <c r="N7204" s="28">
        <v>43493</v>
      </c>
    </row>
    <row r="7205" spans="1:14" x14ac:dyDescent="0.25">
      <c r="A7205" t="str">
        <f>tb_audit_process_item[[#This Row],[id_audit_process_item_reference]]&amp;TEXT(tb_audit_process_item[[#This Row],[vr_threshold_accrued]],"000000000000,0000000000")</f>
        <v>7454000000000041,0000000000</v>
      </c>
      <c r="B7205">
        <v>7454</v>
      </c>
      <c r="C7205">
        <v>7459</v>
      </c>
      <c r="D7205">
        <v>2018</v>
      </c>
      <c r="E7205" t="s">
        <v>6262</v>
      </c>
      <c r="F7205">
        <v>7</v>
      </c>
      <c r="G7205">
        <v>3.75</v>
      </c>
      <c r="H7205">
        <v>2.21</v>
      </c>
      <c r="I7205">
        <v>45</v>
      </c>
      <c r="J7205" s="29">
        <v>41</v>
      </c>
      <c r="K7205" t="b">
        <v>1</v>
      </c>
      <c r="L7205" t="s">
        <v>7260</v>
      </c>
      <c r="N7205" s="28">
        <v>43493</v>
      </c>
    </row>
    <row r="7206" spans="1:14" x14ac:dyDescent="0.25">
      <c r="A7206" t="str">
        <f>tb_audit_process_item[[#This Row],[id_audit_process_item_reference]]&amp;TEXT(tb_audit_process_item[[#This Row],[vr_threshold_accrued]],"000000000000,0000000000")</f>
        <v>7454000000000048,0000000000</v>
      </c>
      <c r="B7206">
        <v>7454</v>
      </c>
      <c r="C7206">
        <v>7460</v>
      </c>
      <c r="D7206">
        <v>2018</v>
      </c>
      <c r="E7206" t="s">
        <v>6262</v>
      </c>
      <c r="F7206">
        <v>7</v>
      </c>
      <c r="G7206">
        <v>3.75</v>
      </c>
      <c r="H7206">
        <v>2.97</v>
      </c>
      <c r="I7206">
        <v>52</v>
      </c>
      <c r="J7206" s="29">
        <v>48</v>
      </c>
      <c r="K7206" t="b">
        <v>1</v>
      </c>
      <c r="L7206" t="s">
        <v>7260</v>
      </c>
      <c r="N7206" s="28">
        <v>43493</v>
      </c>
    </row>
    <row r="7207" spans="1:14" x14ac:dyDescent="0.25">
      <c r="A7207" t="str">
        <f>tb_audit_process_item[[#This Row],[id_audit_process_item_reference]]&amp;TEXT(tb_audit_process_item[[#This Row],[vr_threshold_accrued]],"000000000000,0000000000")</f>
        <v>7454000000000057,0000000000</v>
      </c>
      <c r="B7207">
        <v>7454</v>
      </c>
      <c r="C7207">
        <v>7461</v>
      </c>
      <c r="D7207">
        <v>2018</v>
      </c>
      <c r="E7207" t="s">
        <v>6262</v>
      </c>
      <c r="F7207">
        <v>7</v>
      </c>
      <c r="G7207">
        <v>3.75</v>
      </c>
      <c r="H7207">
        <v>4</v>
      </c>
      <c r="I7207">
        <v>57</v>
      </c>
      <c r="J7207" s="29">
        <v>57</v>
      </c>
      <c r="K7207" t="b">
        <v>1</v>
      </c>
      <c r="L7207" t="s">
        <v>7260</v>
      </c>
      <c r="N7207" s="28">
        <v>43493</v>
      </c>
    </row>
    <row r="7208" spans="1:14" x14ac:dyDescent="0.25">
      <c r="A7208" t="str">
        <f>tb_audit_process_item[[#This Row],[id_audit_process_item_reference]]&amp;TEXT(tb_audit_process_item[[#This Row],[vr_threshold_accrued]],"000000000000,0000000000")</f>
        <v>746000000000000,0100010000</v>
      </c>
      <c r="B7208">
        <v>746</v>
      </c>
      <c r="C7208">
        <v>746</v>
      </c>
      <c r="D7208">
        <v>2013</v>
      </c>
      <c r="E7208" t="s">
        <v>4783</v>
      </c>
      <c r="F7208">
        <v>10</v>
      </c>
      <c r="G7208">
        <v>4.5</v>
      </c>
      <c r="H7208">
        <v>1</v>
      </c>
      <c r="I7208">
        <v>0.03</v>
      </c>
      <c r="J7208" s="29">
        <v>1.0000999999999999E-2</v>
      </c>
      <c r="K7208" t="b">
        <v>1</v>
      </c>
      <c r="L7208" t="s">
        <v>2457</v>
      </c>
      <c r="N7208" s="28">
        <v>42214.662777777776</v>
      </c>
    </row>
    <row r="7209" spans="1:14" x14ac:dyDescent="0.25">
      <c r="A7209" t="str">
        <f>tb_audit_process_item[[#This Row],[id_audit_process_item_reference]]&amp;TEXT(tb_audit_process_item[[#This Row],[vr_threshold_accrued]],"000000000000,0000000000")</f>
        <v>7462000000000000,0000000000</v>
      </c>
      <c r="B7209">
        <v>7462</v>
      </c>
      <c r="C7209">
        <v>7462</v>
      </c>
      <c r="D7209">
        <v>2018</v>
      </c>
      <c r="E7209" t="s">
        <v>7145</v>
      </c>
      <c r="F7209">
        <v>8</v>
      </c>
      <c r="G7209">
        <v>5</v>
      </c>
      <c r="H7209">
        <v>5</v>
      </c>
      <c r="K7209" t="b">
        <v>1</v>
      </c>
      <c r="L7209" t="s">
        <v>7261</v>
      </c>
      <c r="N7209" s="28">
        <v>43493</v>
      </c>
    </row>
    <row r="7210" spans="1:14" x14ac:dyDescent="0.25">
      <c r="A7210" t="str">
        <f>tb_audit_process_item[[#This Row],[id_audit_process_item_reference]]&amp;TEXT(tb_audit_process_item[[#This Row],[vr_threshold_accrued]],"000000000000,0000000000")</f>
        <v>7463000000000000,0000000000</v>
      </c>
      <c r="B7210">
        <v>7463</v>
      </c>
      <c r="C7210">
        <v>7463</v>
      </c>
      <c r="D7210">
        <v>2018</v>
      </c>
      <c r="E7210" t="s">
        <v>6457</v>
      </c>
      <c r="F7210">
        <v>10</v>
      </c>
      <c r="G7210">
        <v>2.33</v>
      </c>
      <c r="H7210">
        <v>2</v>
      </c>
      <c r="K7210" t="b">
        <v>1</v>
      </c>
      <c r="L7210" t="s">
        <v>7262</v>
      </c>
      <c r="N7210" s="28">
        <v>43493</v>
      </c>
    </row>
    <row r="7211" spans="1:14" x14ac:dyDescent="0.25">
      <c r="A7211" t="str">
        <f>tb_audit_process_item[[#This Row],[id_audit_process_item_reference]]&amp;TEXT(tb_audit_process_item[[#This Row],[vr_threshold_accrued]],"000000000000,0000000000")</f>
        <v>7464000000000000,0000000000</v>
      </c>
      <c r="B7211">
        <v>7464</v>
      </c>
      <c r="C7211">
        <v>7464</v>
      </c>
      <c r="D7211">
        <v>2018</v>
      </c>
      <c r="E7211" t="s">
        <v>6298</v>
      </c>
      <c r="F7211">
        <v>8</v>
      </c>
      <c r="G7211">
        <v>4</v>
      </c>
      <c r="H7211">
        <v>2</v>
      </c>
      <c r="K7211" t="b">
        <v>1</v>
      </c>
      <c r="L7211" t="s">
        <v>7263</v>
      </c>
      <c r="N7211" s="28">
        <v>43493</v>
      </c>
    </row>
    <row r="7212" spans="1:14" x14ac:dyDescent="0.25">
      <c r="A7212" t="str">
        <f>tb_audit_process_item[[#This Row],[id_audit_process_item_reference]]&amp;TEXT(tb_audit_process_item[[#This Row],[vr_threshold_accrued]],"000000000000,0000000000")</f>
        <v>7465000000000000,0000000000</v>
      </c>
      <c r="B7212">
        <v>7465</v>
      </c>
      <c r="C7212">
        <v>7465</v>
      </c>
      <c r="D7212">
        <v>2018</v>
      </c>
      <c r="E7212" t="s">
        <v>6300</v>
      </c>
      <c r="F7212">
        <v>8</v>
      </c>
      <c r="G7212">
        <v>4</v>
      </c>
      <c r="H7212">
        <v>2</v>
      </c>
      <c r="K7212" t="b">
        <v>1</v>
      </c>
      <c r="L7212" t="s">
        <v>7264</v>
      </c>
      <c r="N7212" s="28">
        <v>43493</v>
      </c>
    </row>
    <row r="7213" spans="1:14" x14ac:dyDescent="0.25">
      <c r="A7213" t="str">
        <f>tb_audit_process_item[[#This Row],[id_audit_process_item_reference]]&amp;TEXT(tb_audit_process_item[[#This Row],[vr_threshold_accrued]],"000000000000,0000000000")</f>
        <v>7466000000000000,0000000000</v>
      </c>
      <c r="B7213">
        <v>7466</v>
      </c>
      <c r="C7213">
        <v>7466</v>
      </c>
      <c r="D7213">
        <v>2018</v>
      </c>
      <c r="E7213" t="s">
        <v>6302</v>
      </c>
      <c r="F7213">
        <v>8</v>
      </c>
      <c r="G7213">
        <v>4</v>
      </c>
      <c r="H7213">
        <v>2</v>
      </c>
      <c r="K7213" t="b">
        <v>1</v>
      </c>
      <c r="L7213" t="s">
        <v>7265</v>
      </c>
      <c r="N7213" s="28">
        <v>43493</v>
      </c>
    </row>
    <row r="7214" spans="1:14" x14ac:dyDescent="0.25">
      <c r="A7214" t="str">
        <f>tb_audit_process_item[[#This Row],[id_audit_process_item_reference]]&amp;TEXT(tb_audit_process_item[[#This Row],[vr_threshold_accrued]],"000000000000,0000000000")</f>
        <v>7467000000000000,0000000000</v>
      </c>
      <c r="B7214">
        <v>7467</v>
      </c>
      <c r="C7214">
        <v>7467</v>
      </c>
      <c r="D7214">
        <v>2018</v>
      </c>
      <c r="E7214" t="s">
        <v>6304</v>
      </c>
      <c r="F7214">
        <v>8</v>
      </c>
      <c r="G7214">
        <v>4</v>
      </c>
      <c r="H7214">
        <v>2</v>
      </c>
      <c r="K7214" t="b">
        <v>1</v>
      </c>
      <c r="L7214" t="s">
        <v>7266</v>
      </c>
      <c r="N7214" s="28">
        <v>43493</v>
      </c>
    </row>
    <row r="7215" spans="1:14" x14ac:dyDescent="0.25">
      <c r="A7215" t="str">
        <f>tb_audit_process_item[[#This Row],[id_audit_process_item_reference]]&amp;TEXT(tb_audit_process_item[[#This Row],[vr_threshold_accrued]],"000000000000,0000000000")</f>
        <v>7468000000000000,0000000000</v>
      </c>
      <c r="B7215">
        <v>7468</v>
      </c>
      <c r="C7215">
        <v>7468</v>
      </c>
      <c r="D7215">
        <v>2018</v>
      </c>
      <c r="E7215" t="s">
        <v>6306</v>
      </c>
      <c r="F7215">
        <v>8</v>
      </c>
      <c r="G7215">
        <v>4</v>
      </c>
      <c r="H7215">
        <v>2</v>
      </c>
      <c r="K7215" t="b">
        <v>1</v>
      </c>
      <c r="L7215" t="s">
        <v>7267</v>
      </c>
      <c r="N7215" s="28">
        <v>43493</v>
      </c>
    </row>
    <row r="7216" spans="1:14" x14ac:dyDescent="0.25">
      <c r="A7216" t="str">
        <f>tb_audit_process_item[[#This Row],[id_audit_process_item_reference]]&amp;TEXT(tb_audit_process_item[[#This Row],[vr_threshold_accrued]],"000000000000,0000000000")</f>
        <v>7469000000000000,0000000000</v>
      </c>
      <c r="B7216">
        <v>7469</v>
      </c>
      <c r="C7216">
        <v>7469</v>
      </c>
      <c r="D7216">
        <v>2018</v>
      </c>
      <c r="E7216" t="s">
        <v>6308</v>
      </c>
      <c r="F7216">
        <v>8</v>
      </c>
      <c r="G7216">
        <v>4</v>
      </c>
      <c r="H7216">
        <v>2</v>
      </c>
      <c r="K7216" t="b">
        <v>1</v>
      </c>
      <c r="L7216" t="s">
        <v>7268</v>
      </c>
      <c r="N7216" s="28">
        <v>43493</v>
      </c>
    </row>
    <row r="7217" spans="1:14" x14ac:dyDescent="0.25">
      <c r="A7217" t="str">
        <f>tb_audit_process_item[[#This Row],[id_audit_process_item_reference]]&amp;TEXT(tb_audit_process_item[[#This Row],[vr_threshold_accrued]],"000000000000,0000000000")</f>
        <v>747000000000000,0500010000</v>
      </c>
      <c r="B7217">
        <v>747</v>
      </c>
      <c r="C7217">
        <v>747</v>
      </c>
      <c r="D7217">
        <v>2013</v>
      </c>
      <c r="E7217" t="s">
        <v>4784</v>
      </c>
      <c r="F7217">
        <v>10</v>
      </c>
      <c r="G7217">
        <v>4.5</v>
      </c>
      <c r="H7217">
        <v>2</v>
      </c>
      <c r="I7217">
        <v>7.4999999999999997E-2</v>
      </c>
      <c r="J7217" s="29">
        <v>5.0000999999999997E-2</v>
      </c>
      <c r="K7217" t="b">
        <v>1</v>
      </c>
      <c r="L7217" t="s">
        <v>2458</v>
      </c>
      <c r="N7217" s="28">
        <v>42214.662777777776</v>
      </c>
    </row>
    <row r="7218" spans="1:14" x14ac:dyDescent="0.25">
      <c r="A7218" t="str">
        <f>tb_audit_process_item[[#This Row],[id_audit_process_item_reference]]&amp;TEXT(tb_audit_process_item[[#This Row],[vr_threshold_accrued]],"000000000000,0000000000")</f>
        <v>7470000000000000,0000000000</v>
      </c>
      <c r="B7218">
        <v>7470</v>
      </c>
      <c r="C7218">
        <v>7470</v>
      </c>
      <c r="D7218">
        <v>2018</v>
      </c>
      <c r="E7218" t="s">
        <v>6310</v>
      </c>
      <c r="F7218">
        <v>8</v>
      </c>
      <c r="G7218">
        <v>4</v>
      </c>
      <c r="H7218">
        <v>2</v>
      </c>
      <c r="K7218" t="b">
        <v>1</v>
      </c>
      <c r="L7218" t="s">
        <v>7269</v>
      </c>
      <c r="N7218" s="28">
        <v>43493</v>
      </c>
    </row>
    <row r="7219" spans="1:14" x14ac:dyDescent="0.25">
      <c r="A7219" t="str">
        <f>tb_audit_process_item[[#This Row],[id_audit_process_item_reference]]&amp;TEXT(tb_audit_process_item[[#This Row],[vr_threshold_accrued]],"000000000000,0000000000")</f>
        <v>7471000000000000,0000000000</v>
      </c>
      <c r="B7219">
        <v>7471</v>
      </c>
      <c r="C7219">
        <v>7471</v>
      </c>
      <c r="D7219">
        <v>2018</v>
      </c>
      <c r="E7219" t="s">
        <v>6312</v>
      </c>
      <c r="F7219">
        <v>8</v>
      </c>
      <c r="G7219">
        <v>4</v>
      </c>
      <c r="H7219">
        <v>2</v>
      </c>
      <c r="K7219" t="b">
        <v>1</v>
      </c>
      <c r="L7219" t="s">
        <v>7270</v>
      </c>
      <c r="N7219" s="28">
        <v>43493</v>
      </c>
    </row>
    <row r="7220" spans="1:14" x14ac:dyDescent="0.25">
      <c r="A7220" t="str">
        <f>tb_audit_process_item[[#This Row],[id_audit_process_item_reference]]&amp;TEXT(tb_audit_process_item[[#This Row],[vr_threshold_accrued]],"000000000000,0000000000")</f>
        <v>7472000000000000,0000000000</v>
      </c>
      <c r="B7220">
        <v>7472</v>
      </c>
      <c r="C7220">
        <v>7472</v>
      </c>
      <c r="D7220">
        <v>2018</v>
      </c>
      <c r="E7220" t="s">
        <v>6314</v>
      </c>
      <c r="F7220">
        <v>8</v>
      </c>
      <c r="G7220">
        <v>4</v>
      </c>
      <c r="H7220">
        <v>2</v>
      </c>
      <c r="K7220" t="b">
        <v>1</v>
      </c>
      <c r="L7220" t="s">
        <v>7271</v>
      </c>
      <c r="N7220" s="28">
        <v>43493</v>
      </c>
    </row>
    <row r="7221" spans="1:14" x14ac:dyDescent="0.25">
      <c r="A7221" t="str">
        <f>tb_audit_process_item[[#This Row],[id_audit_process_item_reference]]&amp;TEXT(tb_audit_process_item[[#This Row],[vr_threshold_accrued]],"000000000000,0000000000")</f>
        <v>7473000000000000,0000000000</v>
      </c>
      <c r="B7221">
        <v>7473</v>
      </c>
      <c r="C7221">
        <v>7473</v>
      </c>
      <c r="D7221">
        <v>2018</v>
      </c>
      <c r="E7221" t="s">
        <v>6316</v>
      </c>
      <c r="F7221">
        <v>8</v>
      </c>
      <c r="G7221">
        <v>4</v>
      </c>
      <c r="H7221">
        <v>2</v>
      </c>
      <c r="K7221" t="b">
        <v>1</v>
      </c>
      <c r="L7221" t="s">
        <v>7272</v>
      </c>
      <c r="N7221" s="28">
        <v>43493</v>
      </c>
    </row>
    <row r="7222" spans="1:14" x14ac:dyDescent="0.25">
      <c r="A7222" t="str">
        <f>tb_audit_process_item[[#This Row],[id_audit_process_item_reference]]&amp;TEXT(tb_audit_process_item[[#This Row],[vr_threshold_accrued]],"000000000000,0000000000")</f>
        <v>7474000000000000,0000000000</v>
      </c>
      <c r="B7222">
        <v>7474</v>
      </c>
      <c r="C7222">
        <v>7474</v>
      </c>
      <c r="D7222">
        <v>2018</v>
      </c>
      <c r="E7222" t="s">
        <v>6318</v>
      </c>
      <c r="F7222">
        <v>8</v>
      </c>
      <c r="G7222">
        <v>4</v>
      </c>
      <c r="H7222">
        <v>2</v>
      </c>
      <c r="K7222" t="b">
        <v>1</v>
      </c>
      <c r="L7222" t="s">
        <v>7273</v>
      </c>
      <c r="N7222" s="28">
        <v>43493</v>
      </c>
    </row>
    <row r="7223" spans="1:14" x14ac:dyDescent="0.25">
      <c r="A7223" t="str">
        <f>tb_audit_process_item[[#This Row],[id_audit_process_item_reference]]&amp;TEXT(tb_audit_process_item[[#This Row],[vr_threshold_accrued]],"000000000000,0000000000")</f>
        <v>7475000000000000,0000000000</v>
      </c>
      <c r="B7223">
        <v>7475</v>
      </c>
      <c r="C7223">
        <v>7475</v>
      </c>
      <c r="D7223">
        <v>2018</v>
      </c>
      <c r="E7223" t="s">
        <v>6320</v>
      </c>
      <c r="F7223">
        <v>8</v>
      </c>
      <c r="G7223">
        <v>4</v>
      </c>
      <c r="H7223">
        <v>2</v>
      </c>
      <c r="K7223" t="b">
        <v>1</v>
      </c>
      <c r="L7223" t="s">
        <v>7274</v>
      </c>
      <c r="N7223" s="28">
        <v>43493</v>
      </c>
    </row>
    <row r="7224" spans="1:14" x14ac:dyDescent="0.25">
      <c r="A7224" t="str">
        <f>tb_audit_process_item[[#This Row],[id_audit_process_item_reference]]&amp;TEXT(tb_audit_process_item[[#This Row],[vr_threshold_accrued]],"000000000000,0000000000")</f>
        <v>7476000000000000,0000000000</v>
      </c>
      <c r="B7224">
        <v>7476</v>
      </c>
      <c r="C7224">
        <v>7476</v>
      </c>
      <c r="D7224">
        <v>2018</v>
      </c>
      <c r="E7224" t="s">
        <v>6536</v>
      </c>
      <c r="F7224">
        <v>12</v>
      </c>
      <c r="G7224">
        <v>5</v>
      </c>
      <c r="H7224">
        <v>1.25</v>
      </c>
      <c r="K7224" t="b">
        <v>1</v>
      </c>
      <c r="L7224" t="s">
        <v>7275</v>
      </c>
      <c r="N7224" s="28">
        <v>43493</v>
      </c>
    </row>
    <row r="7225" spans="1:14" x14ac:dyDescent="0.25">
      <c r="A7225" t="str">
        <f>tb_audit_process_item[[#This Row],[id_audit_process_item_reference]]&amp;TEXT(tb_audit_process_item[[#This Row],[vr_threshold_accrued]],"000000000000,0000000000")</f>
        <v>7477000000000000,0000010000</v>
      </c>
      <c r="B7225">
        <v>7477</v>
      </c>
      <c r="C7225">
        <v>7477</v>
      </c>
      <c r="D7225">
        <v>2018</v>
      </c>
      <c r="E7225" t="s">
        <v>6537</v>
      </c>
      <c r="F7225">
        <v>12</v>
      </c>
      <c r="G7225">
        <v>5</v>
      </c>
      <c r="H7225">
        <v>0.5</v>
      </c>
      <c r="I7225">
        <v>0.1</v>
      </c>
      <c r="J7225" s="29">
        <v>9.9999999999999995E-7</v>
      </c>
      <c r="K7225" t="b">
        <v>1</v>
      </c>
      <c r="L7225" t="s">
        <v>7276</v>
      </c>
      <c r="N7225" s="28">
        <v>43493</v>
      </c>
    </row>
    <row r="7226" spans="1:14" x14ac:dyDescent="0.25">
      <c r="A7226" t="str">
        <f>tb_audit_process_item[[#This Row],[id_audit_process_item_reference]]&amp;TEXT(tb_audit_process_item[[#This Row],[vr_threshold_accrued]],"000000000000,0000000000")</f>
        <v>7477000000000000,2000010000</v>
      </c>
      <c r="B7226">
        <v>7477</v>
      </c>
      <c r="C7226">
        <v>7478</v>
      </c>
      <c r="D7226">
        <v>2018</v>
      </c>
      <c r="E7226" t="s">
        <v>6537</v>
      </c>
      <c r="F7226">
        <v>12</v>
      </c>
      <c r="G7226">
        <v>5</v>
      </c>
      <c r="H7226">
        <v>0.56999999999999995</v>
      </c>
      <c r="I7226">
        <v>0.35</v>
      </c>
      <c r="J7226" s="29">
        <v>0.20000100000000001</v>
      </c>
      <c r="K7226" t="b">
        <v>1</v>
      </c>
      <c r="L7226" t="s">
        <v>7276</v>
      </c>
      <c r="N7226" s="28">
        <v>43493</v>
      </c>
    </row>
    <row r="7227" spans="1:14" x14ac:dyDescent="0.25">
      <c r="A7227" t="str">
        <f>tb_audit_process_item[[#This Row],[id_audit_process_item_reference]]&amp;TEXT(tb_audit_process_item[[#This Row],[vr_threshold_accrued]],"000000000000,0000000000")</f>
        <v>7477000000000000,5000010000</v>
      </c>
      <c r="B7227">
        <v>7477</v>
      </c>
      <c r="C7227">
        <v>7479</v>
      </c>
      <c r="D7227">
        <v>2018</v>
      </c>
      <c r="E7227" t="s">
        <v>6537</v>
      </c>
      <c r="F7227">
        <v>12</v>
      </c>
      <c r="G7227">
        <v>5</v>
      </c>
      <c r="H7227">
        <v>0.66</v>
      </c>
      <c r="I7227">
        <v>0.75</v>
      </c>
      <c r="J7227" s="29">
        <v>0.50000100000000003</v>
      </c>
      <c r="K7227" t="b">
        <v>1</v>
      </c>
      <c r="L7227" t="s">
        <v>7276</v>
      </c>
      <c r="N7227" s="28">
        <v>43493</v>
      </c>
    </row>
    <row r="7228" spans="1:14" x14ac:dyDescent="0.25">
      <c r="A7228" t="str">
        <f>tb_audit_process_item[[#This Row],[id_audit_process_item_reference]]&amp;TEXT(tb_audit_process_item[[#This Row],[vr_threshold_accrued]],"000000000000,0000000000")</f>
        <v>7477000000000001,0000010000</v>
      </c>
      <c r="B7228">
        <v>7477</v>
      </c>
      <c r="C7228">
        <v>7480</v>
      </c>
      <c r="D7228">
        <v>2018</v>
      </c>
      <c r="E7228" t="s">
        <v>6537</v>
      </c>
      <c r="F7228">
        <v>12</v>
      </c>
      <c r="G7228">
        <v>5</v>
      </c>
      <c r="H7228">
        <v>0.76</v>
      </c>
      <c r="I7228">
        <v>1.25</v>
      </c>
      <c r="J7228" s="29">
        <v>1.0000009999999999</v>
      </c>
      <c r="K7228" t="b">
        <v>1</v>
      </c>
      <c r="L7228" t="s">
        <v>7276</v>
      </c>
      <c r="N7228" s="28">
        <v>43493</v>
      </c>
    </row>
    <row r="7229" spans="1:14" x14ac:dyDescent="0.25">
      <c r="A7229" t="str">
        <f>tb_audit_process_item[[#This Row],[id_audit_process_item_reference]]&amp;TEXT(tb_audit_process_item[[#This Row],[vr_threshold_accrued]],"000000000000,0000000000")</f>
        <v>7477000000000001,5000010000</v>
      </c>
      <c r="B7229">
        <v>7477</v>
      </c>
      <c r="C7229">
        <v>7481</v>
      </c>
      <c r="D7229">
        <v>2018</v>
      </c>
      <c r="E7229" t="s">
        <v>6537</v>
      </c>
      <c r="F7229">
        <v>12</v>
      </c>
      <c r="G7229">
        <v>5</v>
      </c>
      <c r="H7229">
        <v>0.87</v>
      </c>
      <c r="I7229">
        <v>2</v>
      </c>
      <c r="J7229" s="29">
        <v>1.5000009999999999</v>
      </c>
      <c r="K7229" t="b">
        <v>1</v>
      </c>
      <c r="L7229" t="s">
        <v>7276</v>
      </c>
      <c r="N7229" s="28">
        <v>43493</v>
      </c>
    </row>
    <row r="7230" spans="1:14" x14ac:dyDescent="0.25">
      <c r="A7230" t="str">
        <f>tb_audit_process_item[[#This Row],[id_audit_process_item_reference]]&amp;TEXT(tb_audit_process_item[[#This Row],[vr_threshold_accrued]],"000000000000,0000000000")</f>
        <v>7477000000000002,5000010000</v>
      </c>
      <c r="B7230">
        <v>7477</v>
      </c>
      <c r="C7230">
        <v>7482</v>
      </c>
      <c r="D7230">
        <v>2018</v>
      </c>
      <c r="E7230" t="s">
        <v>6537</v>
      </c>
      <c r="F7230">
        <v>12</v>
      </c>
      <c r="G7230">
        <v>5</v>
      </c>
      <c r="H7230">
        <v>1</v>
      </c>
      <c r="I7230">
        <v>3</v>
      </c>
      <c r="J7230" s="29">
        <v>2.5000010000000001</v>
      </c>
      <c r="K7230" t="b">
        <v>1</v>
      </c>
      <c r="L7230" t="s">
        <v>7276</v>
      </c>
      <c r="N7230" s="28">
        <v>43493</v>
      </c>
    </row>
    <row r="7231" spans="1:14" x14ac:dyDescent="0.25">
      <c r="A7231" t="str">
        <f>tb_audit_process_item[[#This Row],[id_audit_process_item_reference]]&amp;TEXT(tb_audit_process_item[[#This Row],[vr_threshold_accrued]],"000000000000,0000000000")</f>
        <v>748000000000000,1000010000</v>
      </c>
      <c r="B7231">
        <v>748</v>
      </c>
      <c r="C7231">
        <v>748</v>
      </c>
      <c r="D7231">
        <v>2013</v>
      </c>
      <c r="E7231" t="s">
        <v>4785</v>
      </c>
      <c r="F7231">
        <v>10</v>
      </c>
      <c r="G7231">
        <v>4.5</v>
      </c>
      <c r="H7231">
        <v>3</v>
      </c>
      <c r="I7231">
        <v>0.15</v>
      </c>
      <c r="J7231" s="29">
        <v>0.10000100000000001</v>
      </c>
      <c r="K7231" t="b">
        <v>1</v>
      </c>
      <c r="L7231" t="s">
        <v>2459</v>
      </c>
      <c r="N7231" s="28">
        <v>42214.662777777776</v>
      </c>
    </row>
    <row r="7232" spans="1:14" x14ac:dyDescent="0.25">
      <c r="A7232" t="str">
        <f>tb_audit_process_item[[#This Row],[id_audit_process_item_reference]]&amp;TEXT(tb_audit_process_item[[#This Row],[vr_threshold_accrued]],"000000000000,0000000000")</f>
        <v>7483000000000000,0000010000</v>
      </c>
      <c r="B7232">
        <v>7483</v>
      </c>
      <c r="C7232">
        <v>7483</v>
      </c>
      <c r="D7232">
        <v>2018</v>
      </c>
      <c r="E7232" t="s">
        <v>6619</v>
      </c>
      <c r="F7232">
        <v>16</v>
      </c>
      <c r="G7232">
        <v>3.75</v>
      </c>
      <c r="H7232">
        <v>0.5</v>
      </c>
      <c r="I7232">
        <v>0.05</v>
      </c>
      <c r="J7232" s="29">
        <v>9.9999999999999995E-7</v>
      </c>
      <c r="K7232" t="b">
        <v>1</v>
      </c>
      <c r="L7232" t="s">
        <v>7277</v>
      </c>
      <c r="N7232" s="28">
        <v>43493</v>
      </c>
    </row>
    <row r="7233" spans="1:14" x14ac:dyDescent="0.25">
      <c r="A7233" t="str">
        <f>tb_audit_process_item[[#This Row],[id_audit_process_item_reference]]&amp;TEXT(tb_audit_process_item[[#This Row],[vr_threshold_accrued]],"000000000000,0000000000")</f>
        <v>7483000000000000,1000010000</v>
      </c>
      <c r="B7233">
        <v>7483</v>
      </c>
      <c r="C7233">
        <v>7484</v>
      </c>
      <c r="D7233">
        <v>2018</v>
      </c>
      <c r="E7233" t="s">
        <v>6619</v>
      </c>
      <c r="F7233">
        <v>16</v>
      </c>
      <c r="G7233">
        <v>3.75</v>
      </c>
      <c r="H7233">
        <v>0.91</v>
      </c>
      <c r="I7233">
        <v>0.2</v>
      </c>
      <c r="J7233" s="29">
        <v>0.10000100000000001</v>
      </c>
      <c r="K7233" t="b">
        <v>1</v>
      </c>
      <c r="L7233" t="s">
        <v>7277</v>
      </c>
      <c r="N7233" s="28">
        <v>43493</v>
      </c>
    </row>
    <row r="7234" spans="1:14" x14ac:dyDescent="0.25">
      <c r="A7234" t="str">
        <f>tb_audit_process_item[[#This Row],[id_audit_process_item_reference]]&amp;TEXT(tb_audit_process_item[[#This Row],[vr_threshold_accrued]],"000000000000,0000000000")</f>
        <v>7483000000000000,3000010000</v>
      </c>
      <c r="B7234">
        <v>7483</v>
      </c>
      <c r="C7234">
        <v>7485</v>
      </c>
      <c r="D7234">
        <v>2018</v>
      </c>
      <c r="E7234" t="s">
        <v>6619</v>
      </c>
      <c r="F7234">
        <v>16</v>
      </c>
      <c r="G7234">
        <v>3.75</v>
      </c>
      <c r="H7234">
        <v>1.65</v>
      </c>
      <c r="I7234">
        <v>0.4</v>
      </c>
      <c r="J7234" s="29">
        <v>0.30000100000000002</v>
      </c>
      <c r="K7234" t="b">
        <v>1</v>
      </c>
      <c r="L7234" t="s">
        <v>7277</v>
      </c>
      <c r="N7234" s="28">
        <v>43493</v>
      </c>
    </row>
    <row r="7235" spans="1:14" x14ac:dyDescent="0.25">
      <c r="A7235" t="str">
        <f>tb_audit_process_item[[#This Row],[id_audit_process_item_reference]]&amp;TEXT(tb_audit_process_item[[#This Row],[vr_threshold_accrued]],"000000000000,0000000000")</f>
        <v>7483000000000000,5000010000</v>
      </c>
      <c r="B7235">
        <v>7483</v>
      </c>
      <c r="C7235">
        <v>7486</v>
      </c>
      <c r="D7235">
        <v>2018</v>
      </c>
      <c r="E7235" t="s">
        <v>6619</v>
      </c>
      <c r="F7235">
        <v>16</v>
      </c>
      <c r="G7235">
        <v>3.75</v>
      </c>
      <c r="H7235">
        <v>3</v>
      </c>
      <c r="I7235">
        <v>0.75</v>
      </c>
      <c r="J7235" s="29">
        <v>0.50000100000000003</v>
      </c>
      <c r="K7235" t="b">
        <v>1</v>
      </c>
      <c r="L7235" t="s">
        <v>7277</v>
      </c>
      <c r="N7235" s="28">
        <v>43493</v>
      </c>
    </row>
    <row r="7236" spans="1:14" x14ac:dyDescent="0.25">
      <c r="A7236" t="str">
        <f>tb_audit_process_item[[#This Row],[id_audit_process_item_reference]]&amp;TEXT(tb_audit_process_item[[#This Row],[vr_threshold_accrued]],"000000000000,0000000000")</f>
        <v>7487000000000000,0000010000</v>
      </c>
      <c r="B7236">
        <v>7487</v>
      </c>
      <c r="C7236">
        <v>7487</v>
      </c>
      <c r="D7236">
        <v>2018</v>
      </c>
      <c r="E7236" t="s">
        <v>6622</v>
      </c>
      <c r="F7236">
        <v>16</v>
      </c>
      <c r="G7236">
        <v>3.25</v>
      </c>
      <c r="H7236">
        <v>0.5</v>
      </c>
      <c r="I7236">
        <v>0.05</v>
      </c>
      <c r="J7236" s="29">
        <v>9.9999999999999995E-7</v>
      </c>
      <c r="K7236" t="b">
        <v>1</v>
      </c>
      <c r="L7236" t="s">
        <v>7278</v>
      </c>
      <c r="N7236" s="28">
        <v>43493</v>
      </c>
    </row>
    <row r="7237" spans="1:14" x14ac:dyDescent="0.25">
      <c r="A7237" t="str">
        <f>tb_audit_process_item[[#This Row],[id_audit_process_item_reference]]&amp;TEXT(tb_audit_process_item[[#This Row],[vr_threshold_accrued]],"000000000000,0000000000")</f>
        <v>7487000000000000,1000010000</v>
      </c>
      <c r="B7237">
        <v>7487</v>
      </c>
      <c r="C7237">
        <v>7488</v>
      </c>
      <c r="D7237">
        <v>2018</v>
      </c>
      <c r="E7237" t="s">
        <v>6622</v>
      </c>
      <c r="F7237">
        <v>16</v>
      </c>
      <c r="G7237">
        <v>3.25</v>
      </c>
      <c r="H7237">
        <v>0.63</v>
      </c>
      <c r="I7237">
        <v>0.2</v>
      </c>
      <c r="J7237" s="29">
        <v>0.10000100000000001</v>
      </c>
      <c r="K7237" t="b">
        <v>1</v>
      </c>
      <c r="L7237" t="s">
        <v>7278</v>
      </c>
      <c r="N7237" s="28">
        <v>43493</v>
      </c>
    </row>
    <row r="7238" spans="1:14" x14ac:dyDescent="0.25">
      <c r="A7238" t="str">
        <f>tb_audit_process_item[[#This Row],[id_audit_process_item_reference]]&amp;TEXT(tb_audit_process_item[[#This Row],[vr_threshold_accrued]],"000000000000,0000000000")</f>
        <v>7487000000000000,3000010000</v>
      </c>
      <c r="B7238">
        <v>7487</v>
      </c>
      <c r="C7238">
        <v>7489</v>
      </c>
      <c r="D7238">
        <v>2018</v>
      </c>
      <c r="E7238" t="s">
        <v>6622</v>
      </c>
      <c r="F7238">
        <v>16</v>
      </c>
      <c r="G7238">
        <v>3.25</v>
      </c>
      <c r="H7238">
        <v>0.79</v>
      </c>
      <c r="I7238">
        <v>0.4</v>
      </c>
      <c r="J7238" s="29">
        <v>0.30000100000000002</v>
      </c>
      <c r="K7238" t="b">
        <v>1</v>
      </c>
      <c r="L7238" t="s">
        <v>7278</v>
      </c>
      <c r="N7238" s="28">
        <v>43493</v>
      </c>
    </row>
    <row r="7239" spans="1:14" x14ac:dyDescent="0.25">
      <c r="A7239" t="str">
        <f>tb_audit_process_item[[#This Row],[id_audit_process_item_reference]]&amp;TEXT(tb_audit_process_item[[#This Row],[vr_threshold_accrued]],"000000000000,0000000000")</f>
        <v>7487000000000000,5000010000</v>
      </c>
      <c r="B7239">
        <v>7487</v>
      </c>
      <c r="C7239">
        <v>7490</v>
      </c>
      <c r="D7239">
        <v>2018</v>
      </c>
      <c r="E7239" t="s">
        <v>6622</v>
      </c>
      <c r="F7239">
        <v>16</v>
      </c>
      <c r="G7239">
        <v>3.25</v>
      </c>
      <c r="H7239">
        <v>1</v>
      </c>
      <c r="I7239">
        <v>0.75</v>
      </c>
      <c r="J7239" s="29">
        <v>0.50000100000000003</v>
      </c>
      <c r="K7239" t="b">
        <v>1</v>
      </c>
      <c r="L7239" t="s">
        <v>7278</v>
      </c>
      <c r="N7239" s="28">
        <v>43493</v>
      </c>
    </row>
    <row r="7240" spans="1:14" x14ac:dyDescent="0.25">
      <c r="A7240" t="str">
        <f>tb_audit_process_item[[#This Row],[id_audit_process_item_reference]]&amp;TEXT(tb_audit_process_item[[#This Row],[vr_threshold_accrued]],"000000000000,0000000000")</f>
        <v>749000000000000,2000010000</v>
      </c>
      <c r="B7240">
        <v>749</v>
      </c>
      <c r="C7240">
        <v>749</v>
      </c>
      <c r="D7240">
        <v>2013</v>
      </c>
      <c r="E7240" t="s">
        <v>4786</v>
      </c>
      <c r="F7240">
        <v>10</v>
      </c>
      <c r="G7240">
        <v>4.5</v>
      </c>
      <c r="H7240">
        <v>3.5</v>
      </c>
      <c r="I7240">
        <v>0.25</v>
      </c>
      <c r="J7240" s="29">
        <v>0.20000100000000001</v>
      </c>
      <c r="K7240" t="b">
        <v>1</v>
      </c>
      <c r="L7240" t="s">
        <v>2460</v>
      </c>
      <c r="N7240" s="28">
        <v>42214.662777777776</v>
      </c>
    </row>
    <row r="7241" spans="1:14" x14ac:dyDescent="0.25">
      <c r="A7241" t="str">
        <f>tb_audit_process_item[[#This Row],[id_audit_process_item_reference]]&amp;TEXT(tb_audit_process_item[[#This Row],[vr_threshold_accrued]],"000000000000,0000000000")</f>
        <v>7491000000000000,0000000000</v>
      </c>
      <c r="B7241">
        <v>7491</v>
      </c>
      <c r="C7241">
        <v>7491</v>
      </c>
      <c r="D7241">
        <v>2018</v>
      </c>
      <c r="E7241" t="s">
        <v>6574</v>
      </c>
      <c r="F7241">
        <v>13</v>
      </c>
      <c r="G7241">
        <v>4.25</v>
      </c>
      <c r="H7241">
        <v>1</v>
      </c>
      <c r="K7241" t="b">
        <v>1</v>
      </c>
      <c r="L7241" t="s">
        <v>6657</v>
      </c>
      <c r="N7241" s="28">
        <v>43500</v>
      </c>
    </row>
    <row r="7242" spans="1:14" x14ac:dyDescent="0.25">
      <c r="A7242" t="str">
        <f>tb_audit_process_item[[#This Row],[id_audit_process_item_reference]]&amp;TEXT(tb_audit_process_item[[#This Row],[vr_threshold_accrued]],"000000000000,0000000000")</f>
        <v>7492000000000000,0000000000</v>
      </c>
      <c r="B7242">
        <v>7492</v>
      </c>
      <c r="C7242">
        <v>7492</v>
      </c>
      <c r="D7242">
        <v>2018</v>
      </c>
      <c r="E7242" t="s">
        <v>6580</v>
      </c>
      <c r="F7242">
        <v>13</v>
      </c>
      <c r="G7242">
        <v>4.25</v>
      </c>
      <c r="H7242">
        <v>1</v>
      </c>
      <c r="K7242" t="b">
        <v>1</v>
      </c>
      <c r="L7242" t="s">
        <v>5851</v>
      </c>
      <c r="N7242" s="28">
        <v>43500</v>
      </c>
    </row>
    <row r="7243" spans="1:14" x14ac:dyDescent="0.25">
      <c r="A7243" t="str">
        <f>tb_audit_process_item[[#This Row],[id_audit_process_item_reference]]&amp;TEXT(tb_audit_process_item[[#This Row],[vr_threshold_accrued]],"000000000000,0000000000")</f>
        <v>7493000000000000,0000000000</v>
      </c>
      <c r="B7243">
        <v>7493</v>
      </c>
      <c r="C7243">
        <v>7493</v>
      </c>
      <c r="D7243">
        <v>2018</v>
      </c>
      <c r="E7243" t="s">
        <v>6583</v>
      </c>
      <c r="F7243">
        <v>13</v>
      </c>
      <c r="G7243">
        <v>4.25</v>
      </c>
      <c r="H7243">
        <v>1</v>
      </c>
      <c r="K7243" t="b">
        <v>1</v>
      </c>
      <c r="L7243" t="s">
        <v>6663</v>
      </c>
      <c r="N7243" s="28">
        <v>43500</v>
      </c>
    </row>
    <row r="7244" spans="1:14" x14ac:dyDescent="0.25">
      <c r="A7244" t="str">
        <f>tb_audit_process_item[[#This Row],[id_audit_process_item_reference]]&amp;TEXT(tb_audit_process_item[[#This Row],[vr_threshold_accrued]],"000000000000,0000000000")</f>
        <v>7494000000000000,0000000000</v>
      </c>
      <c r="B7244">
        <v>7494</v>
      </c>
      <c r="C7244">
        <v>7494</v>
      </c>
      <c r="D7244">
        <v>2018</v>
      </c>
      <c r="E7244" t="s">
        <v>6060</v>
      </c>
      <c r="F7244">
        <v>2</v>
      </c>
      <c r="G7244">
        <v>3.41</v>
      </c>
      <c r="H7244">
        <v>5</v>
      </c>
      <c r="K7244" t="b">
        <v>1</v>
      </c>
      <c r="L7244" t="s">
        <v>7299</v>
      </c>
      <c r="N7244" s="28">
        <v>43506</v>
      </c>
    </row>
    <row r="7245" spans="1:14" x14ac:dyDescent="0.25">
      <c r="A7245" t="str">
        <f>tb_audit_process_item[[#This Row],[id_audit_process_item_reference]]&amp;TEXT(tb_audit_process_item[[#This Row],[vr_threshold_accrued]],"000000000000,0000000000")</f>
        <v>7495000000000000,0000000000</v>
      </c>
      <c r="B7245">
        <v>7495</v>
      </c>
      <c r="C7245">
        <v>7495</v>
      </c>
      <c r="D7245">
        <v>2018</v>
      </c>
      <c r="E7245" t="s">
        <v>6061</v>
      </c>
      <c r="F7245">
        <v>2</v>
      </c>
      <c r="G7245">
        <v>3.41</v>
      </c>
      <c r="H7245">
        <v>2.5</v>
      </c>
      <c r="K7245" t="b">
        <v>1</v>
      </c>
      <c r="L7245" t="s">
        <v>7300</v>
      </c>
      <c r="N7245" s="28">
        <v>43506</v>
      </c>
    </row>
    <row r="7246" spans="1:14" x14ac:dyDescent="0.25">
      <c r="A7246" t="str">
        <f>tb_audit_process_item[[#This Row],[id_audit_process_item_reference]]&amp;TEXT(tb_audit_process_item[[#This Row],[vr_threshold_accrued]],"000000000000,0000000000")</f>
        <v>7496000000000000,0000010000</v>
      </c>
      <c r="B7246">
        <v>7496</v>
      </c>
      <c r="C7246">
        <v>7497</v>
      </c>
      <c r="D7246">
        <v>2018</v>
      </c>
      <c r="E7246" t="s">
        <v>6698</v>
      </c>
      <c r="F7246">
        <v>14</v>
      </c>
      <c r="G7246">
        <v>3.25</v>
      </c>
      <c r="H7246">
        <v>0.5</v>
      </c>
      <c r="I7246">
        <v>7.4999999999999997E-2</v>
      </c>
      <c r="J7246" s="29">
        <v>9.9999999999999995E-7</v>
      </c>
      <c r="K7246" t="b">
        <v>1</v>
      </c>
      <c r="L7246" t="s">
        <v>7320</v>
      </c>
      <c r="N7246" s="28">
        <v>43506</v>
      </c>
    </row>
    <row r="7247" spans="1:14" x14ac:dyDescent="0.25">
      <c r="A7247" t="str">
        <f>tb_audit_process_item[[#This Row],[id_audit_process_item_reference]]&amp;TEXT(tb_audit_process_item[[#This Row],[vr_threshold_accrued]],"000000000000,0000000000")</f>
        <v>7496000000000000,1500010000</v>
      </c>
      <c r="B7247">
        <v>7496</v>
      </c>
      <c r="C7247">
        <v>7498</v>
      </c>
      <c r="D7247">
        <v>2018</v>
      </c>
      <c r="E7247" t="s">
        <v>6698</v>
      </c>
      <c r="F7247">
        <v>14</v>
      </c>
      <c r="G7247">
        <v>3.25</v>
      </c>
      <c r="H7247">
        <v>0.79</v>
      </c>
      <c r="I7247">
        <v>0.25</v>
      </c>
      <c r="J7247" s="29">
        <v>0.150001</v>
      </c>
      <c r="K7247" t="b">
        <v>1</v>
      </c>
      <c r="L7247" t="s">
        <v>7320</v>
      </c>
      <c r="N7247" s="28">
        <v>43506</v>
      </c>
    </row>
    <row r="7248" spans="1:14" x14ac:dyDescent="0.25">
      <c r="A7248" t="str">
        <f>tb_audit_process_item[[#This Row],[id_audit_process_item_reference]]&amp;TEXT(tb_audit_process_item[[#This Row],[vr_threshold_accrued]],"000000000000,0000000000")</f>
        <v>7496000000000000,3000010000</v>
      </c>
      <c r="B7248">
        <v>7496</v>
      </c>
      <c r="C7248">
        <v>7499</v>
      </c>
      <c r="D7248">
        <v>2018</v>
      </c>
      <c r="E7248" t="s">
        <v>6698</v>
      </c>
      <c r="F7248">
        <v>14</v>
      </c>
      <c r="G7248">
        <v>3.25</v>
      </c>
      <c r="H7248">
        <v>1.26</v>
      </c>
      <c r="I7248">
        <v>0.42499999999999999</v>
      </c>
      <c r="J7248" s="29">
        <v>0.30000100000000002</v>
      </c>
      <c r="K7248" t="b">
        <v>1</v>
      </c>
      <c r="L7248" t="s">
        <v>7320</v>
      </c>
      <c r="N7248" s="28">
        <v>43506</v>
      </c>
    </row>
    <row r="7249" spans="1:14" x14ac:dyDescent="0.25">
      <c r="A7249" t="str">
        <f>tb_audit_process_item[[#This Row],[id_audit_process_item_reference]]&amp;TEXT(tb_audit_process_item[[#This Row],[vr_threshold_accrued]],"000000000000,0000000000")</f>
        <v>7496000000000000,5000010000</v>
      </c>
      <c r="B7249">
        <v>7496</v>
      </c>
      <c r="C7249">
        <v>7500</v>
      </c>
      <c r="D7249">
        <v>2018</v>
      </c>
      <c r="E7249" t="s">
        <v>6698</v>
      </c>
      <c r="F7249">
        <v>14</v>
      </c>
      <c r="G7249">
        <v>3.25</v>
      </c>
      <c r="H7249">
        <v>2</v>
      </c>
      <c r="I7249">
        <v>0.75</v>
      </c>
      <c r="J7249" s="29">
        <v>0.50000100000000003</v>
      </c>
      <c r="K7249" t="b">
        <v>1</v>
      </c>
      <c r="L7249" t="s">
        <v>7320</v>
      </c>
      <c r="N7249" s="28">
        <v>43506</v>
      </c>
    </row>
    <row r="7250" spans="1:14" x14ac:dyDescent="0.25">
      <c r="A7250" t="str">
        <f>tb_audit_process_item[[#This Row],[id_audit_process_item_reference]]&amp;TEXT(tb_audit_process_item[[#This Row],[vr_threshold_accrued]],"000000000000,0000000000")</f>
        <v>750000000000000,3000010000</v>
      </c>
      <c r="B7250">
        <v>750</v>
      </c>
      <c r="C7250">
        <v>750</v>
      </c>
      <c r="D7250">
        <v>2013</v>
      </c>
      <c r="E7250" t="s">
        <v>4787</v>
      </c>
      <c r="F7250">
        <v>10</v>
      </c>
      <c r="G7250">
        <v>4.5</v>
      </c>
      <c r="H7250">
        <v>4</v>
      </c>
      <c r="I7250">
        <v>0.65</v>
      </c>
      <c r="J7250" s="29">
        <v>0.30000100000000002</v>
      </c>
      <c r="K7250" t="b">
        <v>1</v>
      </c>
      <c r="L7250" t="s">
        <v>2461</v>
      </c>
      <c r="N7250" s="28">
        <v>42214.662777777776</v>
      </c>
    </row>
    <row r="7251" spans="1:14" x14ac:dyDescent="0.25">
      <c r="A7251" t="str">
        <f>tb_audit_process_item[[#This Row],[id_audit_process_item_reference]]&amp;TEXT(tb_audit_process_item[[#This Row],[vr_threshold_accrued]],"000000000000,0000000000")</f>
        <v>7501000000000000,0000010000</v>
      </c>
      <c r="B7251">
        <v>7501</v>
      </c>
      <c r="C7251">
        <v>7501</v>
      </c>
      <c r="D7251">
        <v>2018</v>
      </c>
      <c r="E7251" t="s">
        <v>4351</v>
      </c>
      <c r="F7251">
        <v>9</v>
      </c>
      <c r="G7251">
        <v>5</v>
      </c>
      <c r="H7251">
        <v>0.5</v>
      </c>
      <c r="I7251">
        <v>2.5000000000000001E-3</v>
      </c>
      <c r="J7251" s="29">
        <v>9.9999999999999995E-7</v>
      </c>
      <c r="K7251" t="b">
        <v>1</v>
      </c>
      <c r="L7251" t="s">
        <v>7321</v>
      </c>
      <c r="N7251" s="28">
        <v>43506</v>
      </c>
    </row>
    <row r="7252" spans="1:14" x14ac:dyDescent="0.25">
      <c r="A7252" t="str">
        <f>tb_audit_process_item[[#This Row],[id_audit_process_item_reference]]&amp;TEXT(tb_audit_process_item[[#This Row],[vr_threshold_accrued]],"000000000000,0000000000")</f>
        <v>7501000000000000,0050010000</v>
      </c>
      <c r="B7252">
        <v>7501</v>
      </c>
      <c r="C7252">
        <v>7502</v>
      </c>
      <c r="D7252">
        <v>2018</v>
      </c>
      <c r="E7252" t="s">
        <v>4351</v>
      </c>
      <c r="F7252">
        <v>9</v>
      </c>
      <c r="G7252">
        <v>5</v>
      </c>
      <c r="H7252">
        <v>0.59</v>
      </c>
      <c r="I7252">
        <v>2.75E-2</v>
      </c>
      <c r="J7252" s="29">
        <v>5.0010000000000002E-3</v>
      </c>
      <c r="K7252" t="b">
        <v>1</v>
      </c>
      <c r="L7252" t="s">
        <v>7321</v>
      </c>
      <c r="N7252" s="28">
        <v>43506</v>
      </c>
    </row>
    <row r="7253" spans="1:14" x14ac:dyDescent="0.25">
      <c r="A7253" t="str">
        <f>tb_audit_process_item[[#This Row],[id_audit_process_item_reference]]&amp;TEXT(tb_audit_process_item[[#This Row],[vr_threshold_accrued]],"000000000000,0000000000")</f>
        <v>7501000000000000,0500010000</v>
      </c>
      <c r="B7253">
        <v>7501</v>
      </c>
      <c r="C7253">
        <v>7503</v>
      </c>
      <c r="D7253">
        <v>2018</v>
      </c>
      <c r="E7253" t="s">
        <v>4351</v>
      </c>
      <c r="F7253">
        <v>9</v>
      </c>
      <c r="G7253">
        <v>5</v>
      </c>
      <c r="H7253">
        <v>0.71</v>
      </c>
      <c r="I7253">
        <v>7.4999999999999997E-2</v>
      </c>
      <c r="J7253" s="29">
        <v>5.0000999999999997E-2</v>
      </c>
      <c r="K7253" t="b">
        <v>1</v>
      </c>
      <c r="L7253" t="s">
        <v>7321</v>
      </c>
      <c r="N7253" s="28">
        <v>43506</v>
      </c>
    </row>
    <row r="7254" spans="1:14" x14ac:dyDescent="0.25">
      <c r="A7254" t="str">
        <f>tb_audit_process_item[[#This Row],[id_audit_process_item_reference]]&amp;TEXT(tb_audit_process_item[[#This Row],[vr_threshold_accrued]],"000000000000,0000000000")</f>
        <v>7501000000000000,1000010000</v>
      </c>
      <c r="B7254">
        <v>7501</v>
      </c>
      <c r="C7254">
        <v>7504</v>
      </c>
      <c r="D7254">
        <v>2018</v>
      </c>
      <c r="E7254" t="s">
        <v>4351</v>
      </c>
      <c r="F7254">
        <v>9</v>
      </c>
      <c r="G7254">
        <v>5</v>
      </c>
      <c r="H7254">
        <v>0.85</v>
      </c>
      <c r="I7254">
        <v>0.125</v>
      </c>
      <c r="J7254" s="29">
        <v>0.10000100000000001</v>
      </c>
      <c r="K7254" t="b">
        <v>1</v>
      </c>
      <c r="L7254" t="s">
        <v>7321</v>
      </c>
      <c r="N7254" s="28">
        <v>43506</v>
      </c>
    </row>
    <row r="7255" spans="1:14" x14ac:dyDescent="0.25">
      <c r="A7255" t="str">
        <f>tb_audit_process_item[[#This Row],[id_audit_process_item_reference]]&amp;TEXT(tb_audit_process_item[[#This Row],[vr_threshold_accrued]],"000000000000,0000000000")</f>
        <v>7501000000000000,1500010000</v>
      </c>
      <c r="B7255">
        <v>7501</v>
      </c>
      <c r="C7255">
        <v>7505</v>
      </c>
      <c r="D7255">
        <v>2018</v>
      </c>
      <c r="E7255" t="s">
        <v>4351</v>
      </c>
      <c r="F7255">
        <v>9</v>
      </c>
      <c r="G7255">
        <v>5</v>
      </c>
      <c r="H7255">
        <v>1.02</v>
      </c>
      <c r="I7255">
        <v>0.17499999999999999</v>
      </c>
      <c r="J7255" s="29">
        <v>0.150001</v>
      </c>
      <c r="K7255" t="b">
        <v>1</v>
      </c>
      <c r="L7255" t="s">
        <v>7321</v>
      </c>
      <c r="N7255" s="28">
        <v>43506</v>
      </c>
    </row>
    <row r="7256" spans="1:14" x14ac:dyDescent="0.25">
      <c r="A7256" t="str">
        <f>tb_audit_process_item[[#This Row],[id_audit_process_item_reference]]&amp;TEXT(tb_audit_process_item[[#This Row],[vr_threshold_accrued]],"000000000000,0000000000")</f>
        <v>7501000000000000,2000010000</v>
      </c>
      <c r="B7256">
        <v>7501</v>
      </c>
      <c r="C7256">
        <v>7506</v>
      </c>
      <c r="D7256">
        <v>2018</v>
      </c>
      <c r="E7256" t="s">
        <v>4351</v>
      </c>
      <c r="F7256">
        <v>9</v>
      </c>
      <c r="G7256">
        <v>5</v>
      </c>
      <c r="H7256">
        <v>1.22</v>
      </c>
      <c r="I7256">
        <v>0.25</v>
      </c>
      <c r="J7256" s="29">
        <v>0.20000100000000001</v>
      </c>
      <c r="K7256" t="b">
        <v>1</v>
      </c>
      <c r="L7256" t="s">
        <v>7321</v>
      </c>
      <c r="N7256" s="28">
        <v>43506</v>
      </c>
    </row>
    <row r="7257" spans="1:14" x14ac:dyDescent="0.25">
      <c r="A7257" t="str">
        <f>tb_audit_process_item[[#This Row],[id_audit_process_item_reference]]&amp;TEXT(tb_audit_process_item[[#This Row],[vr_threshold_accrued]],"000000000000,0000000000")</f>
        <v>7501000000000000,3000010000</v>
      </c>
      <c r="B7257">
        <v>7501</v>
      </c>
      <c r="C7257">
        <v>7507</v>
      </c>
      <c r="D7257">
        <v>2018</v>
      </c>
      <c r="E7257" t="s">
        <v>4351</v>
      </c>
      <c r="F7257">
        <v>9</v>
      </c>
      <c r="G7257">
        <v>5</v>
      </c>
      <c r="H7257">
        <v>1.46</v>
      </c>
      <c r="I7257">
        <v>0.4</v>
      </c>
      <c r="J7257" s="29">
        <v>0.30000100000000002</v>
      </c>
      <c r="K7257" t="b">
        <v>1</v>
      </c>
      <c r="L7257" t="s">
        <v>7321</v>
      </c>
      <c r="N7257" s="28">
        <v>43506</v>
      </c>
    </row>
    <row r="7258" spans="1:14" x14ac:dyDescent="0.25">
      <c r="A7258" t="str">
        <f>tb_audit_process_item[[#This Row],[id_audit_process_item_reference]]&amp;TEXT(tb_audit_process_item[[#This Row],[vr_threshold_accrued]],"000000000000,0000000000")</f>
        <v>7501000000000000,5000010000</v>
      </c>
      <c r="B7258">
        <v>7501</v>
      </c>
      <c r="C7258">
        <v>7508</v>
      </c>
      <c r="D7258">
        <v>2018</v>
      </c>
      <c r="E7258" t="s">
        <v>4351</v>
      </c>
      <c r="F7258">
        <v>9</v>
      </c>
      <c r="G7258">
        <v>5</v>
      </c>
      <c r="H7258">
        <v>1.75</v>
      </c>
      <c r="I7258">
        <v>0.75</v>
      </c>
      <c r="J7258" s="29">
        <v>0.50000100000000003</v>
      </c>
      <c r="K7258" t="b">
        <v>1</v>
      </c>
      <c r="L7258" t="s">
        <v>7321</v>
      </c>
      <c r="N7258" s="28">
        <v>43506</v>
      </c>
    </row>
    <row r="7259" spans="1:14" x14ac:dyDescent="0.25">
      <c r="A7259" t="str">
        <f>tb_audit_process_item[[#This Row],[id_audit_process_item_reference]]&amp;TEXT(tb_audit_process_item[[#This Row],[vr_threshold_accrued]],"000000000000,0000000000")</f>
        <v>7509000000000000,0000010000</v>
      </c>
      <c r="B7259">
        <v>7509</v>
      </c>
      <c r="C7259">
        <v>7509</v>
      </c>
      <c r="D7259">
        <v>2018</v>
      </c>
      <c r="E7259" t="s">
        <v>4357</v>
      </c>
      <c r="F7259">
        <v>9</v>
      </c>
      <c r="G7259">
        <v>5</v>
      </c>
      <c r="H7259">
        <v>0.5</v>
      </c>
      <c r="I7259">
        <v>2.5000000000000001E-3</v>
      </c>
      <c r="J7259" s="29">
        <v>9.9999999999999995E-7</v>
      </c>
      <c r="K7259" t="b">
        <v>1</v>
      </c>
      <c r="L7259" t="s">
        <v>7322</v>
      </c>
      <c r="N7259" s="28">
        <v>43506</v>
      </c>
    </row>
    <row r="7260" spans="1:14" x14ac:dyDescent="0.25">
      <c r="A7260" t="str">
        <f>tb_audit_process_item[[#This Row],[id_audit_process_item_reference]]&amp;TEXT(tb_audit_process_item[[#This Row],[vr_threshold_accrued]],"000000000000,0000000000")</f>
        <v>7509000000000000,0050010000</v>
      </c>
      <c r="B7260">
        <v>7509</v>
      </c>
      <c r="C7260">
        <v>7510</v>
      </c>
      <c r="D7260">
        <v>2018</v>
      </c>
      <c r="E7260" t="s">
        <v>4357</v>
      </c>
      <c r="F7260">
        <v>9</v>
      </c>
      <c r="G7260">
        <v>5</v>
      </c>
      <c r="H7260">
        <v>0.59</v>
      </c>
      <c r="I7260">
        <v>2.75E-2</v>
      </c>
      <c r="J7260" s="29">
        <v>5.0010000000000002E-3</v>
      </c>
      <c r="K7260" t="b">
        <v>1</v>
      </c>
      <c r="L7260" t="s">
        <v>7322</v>
      </c>
      <c r="N7260" s="28">
        <v>43506</v>
      </c>
    </row>
    <row r="7261" spans="1:14" x14ac:dyDescent="0.25">
      <c r="A7261" t="str">
        <f>tb_audit_process_item[[#This Row],[id_audit_process_item_reference]]&amp;TEXT(tb_audit_process_item[[#This Row],[vr_threshold_accrued]],"000000000000,0000000000")</f>
        <v>7509000000000000,0500010000</v>
      </c>
      <c r="B7261">
        <v>7509</v>
      </c>
      <c r="C7261">
        <v>7511</v>
      </c>
      <c r="D7261">
        <v>2018</v>
      </c>
      <c r="E7261" t="s">
        <v>4357</v>
      </c>
      <c r="F7261">
        <v>9</v>
      </c>
      <c r="G7261">
        <v>5</v>
      </c>
      <c r="H7261">
        <v>0.71</v>
      </c>
      <c r="I7261">
        <v>7.4999999999999997E-2</v>
      </c>
      <c r="J7261" s="29">
        <v>5.0000999999999997E-2</v>
      </c>
      <c r="K7261" t="b">
        <v>1</v>
      </c>
      <c r="L7261" t="s">
        <v>7322</v>
      </c>
      <c r="N7261" s="28">
        <v>43506</v>
      </c>
    </row>
    <row r="7262" spans="1:14" x14ac:dyDescent="0.25">
      <c r="A7262" t="str">
        <f>tb_audit_process_item[[#This Row],[id_audit_process_item_reference]]&amp;TEXT(tb_audit_process_item[[#This Row],[vr_threshold_accrued]],"000000000000,0000000000")</f>
        <v>7509000000000000,1000010000</v>
      </c>
      <c r="B7262">
        <v>7509</v>
      </c>
      <c r="C7262">
        <v>7512</v>
      </c>
      <c r="D7262">
        <v>2018</v>
      </c>
      <c r="E7262" t="s">
        <v>4357</v>
      </c>
      <c r="F7262">
        <v>9</v>
      </c>
      <c r="G7262">
        <v>5</v>
      </c>
      <c r="H7262">
        <v>0.85</v>
      </c>
      <c r="I7262">
        <v>0.125</v>
      </c>
      <c r="J7262" s="29">
        <v>0.10000100000000001</v>
      </c>
      <c r="K7262" t="b">
        <v>1</v>
      </c>
      <c r="L7262" t="s">
        <v>7322</v>
      </c>
      <c r="N7262" s="28">
        <v>43506</v>
      </c>
    </row>
    <row r="7263" spans="1:14" x14ac:dyDescent="0.25">
      <c r="A7263" t="str">
        <f>tb_audit_process_item[[#This Row],[id_audit_process_item_reference]]&amp;TEXT(tb_audit_process_item[[#This Row],[vr_threshold_accrued]],"000000000000,0000000000")</f>
        <v>7509000000000000,1500010000</v>
      </c>
      <c r="B7263">
        <v>7509</v>
      </c>
      <c r="C7263">
        <v>7513</v>
      </c>
      <c r="D7263">
        <v>2018</v>
      </c>
      <c r="E7263" t="s">
        <v>4357</v>
      </c>
      <c r="F7263">
        <v>9</v>
      </c>
      <c r="G7263">
        <v>5</v>
      </c>
      <c r="H7263">
        <v>1.02</v>
      </c>
      <c r="I7263">
        <v>0.17499999999999999</v>
      </c>
      <c r="J7263" s="29">
        <v>0.150001</v>
      </c>
      <c r="K7263" t="b">
        <v>1</v>
      </c>
      <c r="L7263" t="s">
        <v>7322</v>
      </c>
      <c r="N7263" s="28">
        <v>43506</v>
      </c>
    </row>
    <row r="7264" spans="1:14" x14ac:dyDescent="0.25">
      <c r="A7264" t="str">
        <f>tb_audit_process_item[[#This Row],[id_audit_process_item_reference]]&amp;TEXT(tb_audit_process_item[[#This Row],[vr_threshold_accrued]],"000000000000,0000000000")</f>
        <v>7509000000000000,2000010000</v>
      </c>
      <c r="B7264">
        <v>7509</v>
      </c>
      <c r="C7264">
        <v>7514</v>
      </c>
      <c r="D7264">
        <v>2018</v>
      </c>
      <c r="E7264" t="s">
        <v>4357</v>
      </c>
      <c r="F7264">
        <v>9</v>
      </c>
      <c r="G7264">
        <v>5</v>
      </c>
      <c r="H7264">
        <v>1.22</v>
      </c>
      <c r="I7264">
        <v>0.25</v>
      </c>
      <c r="J7264" s="29">
        <v>0.20000100000000001</v>
      </c>
      <c r="K7264" t="b">
        <v>1</v>
      </c>
      <c r="L7264" t="s">
        <v>7322</v>
      </c>
      <c r="N7264" s="28">
        <v>43506</v>
      </c>
    </row>
    <row r="7265" spans="1:14" x14ac:dyDescent="0.25">
      <c r="A7265" t="str">
        <f>tb_audit_process_item[[#This Row],[id_audit_process_item_reference]]&amp;TEXT(tb_audit_process_item[[#This Row],[vr_threshold_accrued]],"000000000000,0000000000")</f>
        <v>7509000000000000,3000010000</v>
      </c>
      <c r="B7265">
        <v>7509</v>
      </c>
      <c r="C7265">
        <v>7515</v>
      </c>
      <c r="D7265">
        <v>2018</v>
      </c>
      <c r="E7265" t="s">
        <v>4357</v>
      </c>
      <c r="F7265">
        <v>9</v>
      </c>
      <c r="G7265">
        <v>5</v>
      </c>
      <c r="H7265">
        <v>1.46</v>
      </c>
      <c r="I7265">
        <v>0.4</v>
      </c>
      <c r="J7265" s="29">
        <v>0.30000100000000002</v>
      </c>
      <c r="K7265" t="b">
        <v>1</v>
      </c>
      <c r="L7265" t="s">
        <v>7322</v>
      </c>
      <c r="N7265" s="28">
        <v>43506</v>
      </c>
    </row>
    <row r="7266" spans="1:14" x14ac:dyDescent="0.25">
      <c r="A7266" t="str">
        <f>tb_audit_process_item[[#This Row],[id_audit_process_item_reference]]&amp;TEXT(tb_audit_process_item[[#This Row],[vr_threshold_accrued]],"000000000000,0000000000")</f>
        <v>7509000000000000,5000010000</v>
      </c>
      <c r="B7266">
        <v>7509</v>
      </c>
      <c r="C7266">
        <v>7516</v>
      </c>
      <c r="D7266">
        <v>2018</v>
      </c>
      <c r="E7266" t="s">
        <v>4357</v>
      </c>
      <c r="F7266">
        <v>9</v>
      </c>
      <c r="G7266">
        <v>5</v>
      </c>
      <c r="H7266">
        <v>1.75</v>
      </c>
      <c r="I7266">
        <v>0.75</v>
      </c>
      <c r="J7266" s="29">
        <v>0.50000100000000003</v>
      </c>
      <c r="K7266" t="b">
        <v>1</v>
      </c>
      <c r="L7266" t="s">
        <v>7322</v>
      </c>
      <c r="N7266" s="28">
        <v>43506</v>
      </c>
    </row>
    <row r="7267" spans="1:14" x14ac:dyDescent="0.25">
      <c r="A7267" t="str">
        <f>tb_audit_process_item[[#This Row],[id_audit_process_item_reference]]&amp;TEXT(tb_audit_process_item[[#This Row],[vr_threshold_accrued]],"000000000000,0000000000")</f>
        <v>751000000000000,0000010000</v>
      </c>
      <c r="B7267">
        <v>751</v>
      </c>
      <c r="C7267">
        <v>751</v>
      </c>
      <c r="D7267">
        <v>2013</v>
      </c>
      <c r="E7267" t="s">
        <v>4788</v>
      </c>
      <c r="F7267">
        <v>10</v>
      </c>
      <c r="G7267">
        <v>4.5</v>
      </c>
      <c r="H7267">
        <v>0.5</v>
      </c>
      <c r="I7267">
        <v>5.0000000000000001E-3</v>
      </c>
      <c r="J7267" s="29">
        <v>9.9999999999999995E-7</v>
      </c>
      <c r="K7267" t="b">
        <v>1</v>
      </c>
      <c r="L7267" t="s">
        <v>2462</v>
      </c>
      <c r="N7267" s="28">
        <v>42214.662777777776</v>
      </c>
    </row>
    <row r="7268" spans="1:14" x14ac:dyDescent="0.25">
      <c r="A7268" t="str">
        <f>tb_audit_process_item[[#This Row],[id_audit_process_item_reference]]&amp;TEXT(tb_audit_process_item[[#This Row],[vr_threshold_accrued]],"000000000000,0000000000")</f>
        <v>7517000000000000,0000010000</v>
      </c>
      <c r="B7268">
        <v>7517</v>
      </c>
      <c r="C7268">
        <v>7517</v>
      </c>
      <c r="D7268">
        <v>2018</v>
      </c>
      <c r="E7268" t="s">
        <v>4363</v>
      </c>
      <c r="F7268">
        <v>9</v>
      </c>
      <c r="G7268">
        <v>5</v>
      </c>
      <c r="H7268">
        <v>0.5</v>
      </c>
      <c r="I7268">
        <v>2.5000000000000001E-3</v>
      </c>
      <c r="J7268" s="29">
        <v>9.9999999999999995E-7</v>
      </c>
      <c r="K7268" t="b">
        <v>1</v>
      </c>
      <c r="L7268" t="s">
        <v>7323</v>
      </c>
      <c r="N7268" s="28">
        <v>43506</v>
      </c>
    </row>
    <row r="7269" spans="1:14" x14ac:dyDescent="0.25">
      <c r="A7269" t="str">
        <f>tb_audit_process_item[[#This Row],[id_audit_process_item_reference]]&amp;TEXT(tb_audit_process_item[[#This Row],[vr_threshold_accrued]],"000000000000,0000000000")</f>
        <v>7517000000000000,0050010000</v>
      </c>
      <c r="B7269">
        <v>7517</v>
      </c>
      <c r="C7269">
        <v>7518</v>
      </c>
      <c r="D7269">
        <v>2018</v>
      </c>
      <c r="E7269" t="s">
        <v>4363</v>
      </c>
      <c r="F7269">
        <v>9</v>
      </c>
      <c r="G7269">
        <v>5</v>
      </c>
      <c r="H7269">
        <v>0.59</v>
      </c>
      <c r="I7269">
        <v>2.75E-2</v>
      </c>
      <c r="J7269" s="29">
        <v>5.0010000000000002E-3</v>
      </c>
      <c r="K7269" t="b">
        <v>1</v>
      </c>
      <c r="L7269" t="s">
        <v>7323</v>
      </c>
      <c r="N7269" s="28">
        <v>43506</v>
      </c>
    </row>
    <row r="7270" spans="1:14" x14ac:dyDescent="0.25">
      <c r="A7270" t="str">
        <f>tb_audit_process_item[[#This Row],[id_audit_process_item_reference]]&amp;TEXT(tb_audit_process_item[[#This Row],[vr_threshold_accrued]],"000000000000,0000000000")</f>
        <v>7517000000000000,0500010000</v>
      </c>
      <c r="B7270">
        <v>7517</v>
      </c>
      <c r="C7270">
        <v>7519</v>
      </c>
      <c r="D7270">
        <v>2018</v>
      </c>
      <c r="E7270" t="s">
        <v>4363</v>
      </c>
      <c r="F7270">
        <v>9</v>
      </c>
      <c r="G7270">
        <v>5</v>
      </c>
      <c r="H7270">
        <v>0.71</v>
      </c>
      <c r="I7270">
        <v>7.4999999999999997E-2</v>
      </c>
      <c r="J7270" s="29">
        <v>5.0000999999999997E-2</v>
      </c>
      <c r="K7270" t="b">
        <v>1</v>
      </c>
      <c r="L7270" t="s">
        <v>7323</v>
      </c>
      <c r="N7270" s="28">
        <v>43506</v>
      </c>
    </row>
    <row r="7271" spans="1:14" x14ac:dyDescent="0.25">
      <c r="A7271" t="str">
        <f>tb_audit_process_item[[#This Row],[id_audit_process_item_reference]]&amp;TEXT(tb_audit_process_item[[#This Row],[vr_threshold_accrued]],"000000000000,0000000000")</f>
        <v>7517000000000000,1000010000</v>
      </c>
      <c r="B7271">
        <v>7517</v>
      </c>
      <c r="C7271">
        <v>7520</v>
      </c>
      <c r="D7271">
        <v>2018</v>
      </c>
      <c r="E7271" t="s">
        <v>4363</v>
      </c>
      <c r="F7271">
        <v>9</v>
      </c>
      <c r="G7271">
        <v>5</v>
      </c>
      <c r="H7271">
        <v>0.85</v>
      </c>
      <c r="I7271">
        <v>0.125</v>
      </c>
      <c r="J7271" s="29">
        <v>0.10000100000000001</v>
      </c>
      <c r="K7271" t="b">
        <v>1</v>
      </c>
      <c r="L7271" t="s">
        <v>7323</v>
      </c>
      <c r="N7271" s="28">
        <v>43506</v>
      </c>
    </row>
    <row r="7272" spans="1:14" x14ac:dyDescent="0.25">
      <c r="A7272" t="str">
        <f>tb_audit_process_item[[#This Row],[id_audit_process_item_reference]]&amp;TEXT(tb_audit_process_item[[#This Row],[vr_threshold_accrued]],"000000000000,0000000000")</f>
        <v>7517000000000000,1500010000</v>
      </c>
      <c r="B7272">
        <v>7517</v>
      </c>
      <c r="C7272">
        <v>7521</v>
      </c>
      <c r="D7272">
        <v>2018</v>
      </c>
      <c r="E7272" t="s">
        <v>4363</v>
      </c>
      <c r="F7272">
        <v>9</v>
      </c>
      <c r="G7272">
        <v>5</v>
      </c>
      <c r="H7272">
        <v>1.02</v>
      </c>
      <c r="I7272">
        <v>0.17499999999999999</v>
      </c>
      <c r="J7272" s="29">
        <v>0.150001</v>
      </c>
      <c r="K7272" t="b">
        <v>1</v>
      </c>
      <c r="L7272" t="s">
        <v>7323</v>
      </c>
      <c r="N7272" s="28">
        <v>43506</v>
      </c>
    </row>
    <row r="7273" spans="1:14" x14ac:dyDescent="0.25">
      <c r="A7273" t="str">
        <f>tb_audit_process_item[[#This Row],[id_audit_process_item_reference]]&amp;TEXT(tb_audit_process_item[[#This Row],[vr_threshold_accrued]],"000000000000,0000000000")</f>
        <v>7517000000000000,2000010000</v>
      </c>
      <c r="B7273">
        <v>7517</v>
      </c>
      <c r="C7273">
        <v>7522</v>
      </c>
      <c r="D7273">
        <v>2018</v>
      </c>
      <c r="E7273" t="s">
        <v>4363</v>
      </c>
      <c r="F7273">
        <v>9</v>
      </c>
      <c r="G7273">
        <v>5</v>
      </c>
      <c r="H7273">
        <v>1.22</v>
      </c>
      <c r="I7273">
        <v>0.25</v>
      </c>
      <c r="J7273" s="29">
        <v>0.20000100000000001</v>
      </c>
      <c r="K7273" t="b">
        <v>1</v>
      </c>
      <c r="L7273" t="s">
        <v>7323</v>
      </c>
      <c r="N7273" s="28">
        <v>43506</v>
      </c>
    </row>
    <row r="7274" spans="1:14" x14ac:dyDescent="0.25">
      <c r="A7274" t="str">
        <f>tb_audit_process_item[[#This Row],[id_audit_process_item_reference]]&amp;TEXT(tb_audit_process_item[[#This Row],[vr_threshold_accrued]],"000000000000,0000000000")</f>
        <v>7517000000000000,3000010000</v>
      </c>
      <c r="B7274">
        <v>7517</v>
      </c>
      <c r="C7274">
        <v>7523</v>
      </c>
      <c r="D7274">
        <v>2018</v>
      </c>
      <c r="E7274" t="s">
        <v>4363</v>
      </c>
      <c r="F7274">
        <v>9</v>
      </c>
      <c r="G7274">
        <v>5</v>
      </c>
      <c r="H7274">
        <v>1.46</v>
      </c>
      <c r="I7274">
        <v>0.4</v>
      </c>
      <c r="J7274" s="29">
        <v>0.30000100000000002</v>
      </c>
      <c r="K7274" t="b">
        <v>1</v>
      </c>
      <c r="L7274" t="s">
        <v>7323</v>
      </c>
      <c r="N7274" s="28">
        <v>43506</v>
      </c>
    </row>
    <row r="7275" spans="1:14" x14ac:dyDescent="0.25">
      <c r="A7275" t="str">
        <f>tb_audit_process_item[[#This Row],[id_audit_process_item_reference]]&amp;TEXT(tb_audit_process_item[[#This Row],[vr_threshold_accrued]],"000000000000,0000000000")</f>
        <v>7517000000000000,5000010000</v>
      </c>
      <c r="B7275">
        <v>7517</v>
      </c>
      <c r="C7275">
        <v>7524</v>
      </c>
      <c r="D7275">
        <v>2018</v>
      </c>
      <c r="E7275" t="s">
        <v>4363</v>
      </c>
      <c r="F7275">
        <v>9</v>
      </c>
      <c r="G7275">
        <v>5</v>
      </c>
      <c r="H7275">
        <v>1.75</v>
      </c>
      <c r="I7275">
        <v>0.75</v>
      </c>
      <c r="J7275" s="29">
        <v>0.50000100000000003</v>
      </c>
      <c r="K7275" t="b">
        <v>1</v>
      </c>
      <c r="L7275" t="s">
        <v>7323</v>
      </c>
      <c r="N7275" s="28">
        <v>43506</v>
      </c>
    </row>
    <row r="7276" spans="1:14" x14ac:dyDescent="0.25">
      <c r="A7276" t="str">
        <f>tb_audit_process_item[[#This Row],[id_audit_process_item_reference]]&amp;TEXT(tb_audit_process_item[[#This Row],[vr_threshold_accrued]],"000000000000,0000000000")</f>
        <v>752000000000000,0100010000</v>
      </c>
      <c r="B7276">
        <v>752</v>
      </c>
      <c r="C7276">
        <v>752</v>
      </c>
      <c r="D7276">
        <v>2013</v>
      </c>
      <c r="E7276" t="s">
        <v>4789</v>
      </c>
      <c r="F7276">
        <v>10</v>
      </c>
      <c r="G7276">
        <v>4.5</v>
      </c>
      <c r="H7276">
        <v>2</v>
      </c>
      <c r="I7276">
        <v>0.03</v>
      </c>
      <c r="J7276" s="29">
        <v>1.0000999999999999E-2</v>
      </c>
      <c r="K7276" t="b">
        <v>1</v>
      </c>
      <c r="L7276" t="s">
        <v>2463</v>
      </c>
      <c r="N7276" s="28">
        <v>42214.662777777776</v>
      </c>
    </row>
    <row r="7277" spans="1:14" x14ac:dyDescent="0.25">
      <c r="A7277" t="str">
        <f>tb_audit_process_item[[#This Row],[id_audit_process_item_reference]]&amp;TEXT(tb_audit_process_item[[#This Row],[vr_threshold_accrued]],"000000000000,0000000000")</f>
        <v>7525000000000000,0000010000</v>
      </c>
      <c r="B7277">
        <v>7525</v>
      </c>
      <c r="C7277">
        <v>7525</v>
      </c>
      <c r="D7277">
        <v>2018</v>
      </c>
      <c r="E7277" t="s">
        <v>4369</v>
      </c>
      <c r="F7277">
        <v>9</v>
      </c>
      <c r="G7277">
        <v>5</v>
      </c>
      <c r="H7277">
        <v>0.5</v>
      </c>
      <c r="I7277">
        <v>2.5000000000000001E-3</v>
      </c>
      <c r="J7277" s="29">
        <v>9.9999999999999995E-7</v>
      </c>
      <c r="K7277" t="b">
        <v>1</v>
      </c>
      <c r="L7277" t="s">
        <v>7324</v>
      </c>
      <c r="N7277" s="28">
        <v>43506</v>
      </c>
    </row>
    <row r="7278" spans="1:14" x14ac:dyDescent="0.25">
      <c r="A7278" t="str">
        <f>tb_audit_process_item[[#This Row],[id_audit_process_item_reference]]&amp;TEXT(tb_audit_process_item[[#This Row],[vr_threshold_accrued]],"000000000000,0000000000")</f>
        <v>7525000000000000,0050010000</v>
      </c>
      <c r="B7278">
        <v>7525</v>
      </c>
      <c r="C7278">
        <v>7526</v>
      </c>
      <c r="D7278">
        <v>2018</v>
      </c>
      <c r="E7278" t="s">
        <v>4369</v>
      </c>
      <c r="F7278">
        <v>9</v>
      </c>
      <c r="G7278">
        <v>5</v>
      </c>
      <c r="H7278">
        <v>0.59</v>
      </c>
      <c r="I7278">
        <v>2.75E-2</v>
      </c>
      <c r="J7278" s="29">
        <v>5.0010000000000002E-3</v>
      </c>
      <c r="K7278" t="b">
        <v>1</v>
      </c>
      <c r="L7278" t="s">
        <v>7324</v>
      </c>
      <c r="N7278" s="28">
        <v>43506</v>
      </c>
    </row>
    <row r="7279" spans="1:14" x14ac:dyDescent="0.25">
      <c r="A7279" t="str">
        <f>tb_audit_process_item[[#This Row],[id_audit_process_item_reference]]&amp;TEXT(tb_audit_process_item[[#This Row],[vr_threshold_accrued]],"000000000000,0000000000")</f>
        <v>7525000000000000,0500010000</v>
      </c>
      <c r="B7279">
        <v>7525</v>
      </c>
      <c r="C7279">
        <v>7527</v>
      </c>
      <c r="D7279">
        <v>2018</v>
      </c>
      <c r="E7279" t="s">
        <v>4369</v>
      </c>
      <c r="F7279">
        <v>9</v>
      </c>
      <c r="G7279">
        <v>5</v>
      </c>
      <c r="H7279">
        <v>0.71</v>
      </c>
      <c r="I7279">
        <v>7.4999999999999997E-2</v>
      </c>
      <c r="J7279" s="29">
        <v>5.0000999999999997E-2</v>
      </c>
      <c r="K7279" t="b">
        <v>1</v>
      </c>
      <c r="L7279" t="s">
        <v>7324</v>
      </c>
      <c r="N7279" s="28">
        <v>43506</v>
      </c>
    </row>
    <row r="7280" spans="1:14" x14ac:dyDescent="0.25">
      <c r="A7280" t="str">
        <f>tb_audit_process_item[[#This Row],[id_audit_process_item_reference]]&amp;TEXT(tb_audit_process_item[[#This Row],[vr_threshold_accrued]],"000000000000,0000000000")</f>
        <v>7525000000000000,1000010000</v>
      </c>
      <c r="B7280">
        <v>7525</v>
      </c>
      <c r="C7280">
        <v>7528</v>
      </c>
      <c r="D7280">
        <v>2018</v>
      </c>
      <c r="E7280" t="s">
        <v>4369</v>
      </c>
      <c r="F7280">
        <v>9</v>
      </c>
      <c r="G7280">
        <v>5</v>
      </c>
      <c r="H7280">
        <v>0.85</v>
      </c>
      <c r="I7280">
        <v>0.125</v>
      </c>
      <c r="J7280" s="29">
        <v>0.10000100000000001</v>
      </c>
      <c r="K7280" t="b">
        <v>1</v>
      </c>
      <c r="L7280" t="s">
        <v>7324</v>
      </c>
      <c r="N7280" s="28">
        <v>43506</v>
      </c>
    </row>
    <row r="7281" spans="1:14" x14ac:dyDescent="0.25">
      <c r="A7281" t="str">
        <f>tb_audit_process_item[[#This Row],[id_audit_process_item_reference]]&amp;TEXT(tb_audit_process_item[[#This Row],[vr_threshold_accrued]],"000000000000,0000000000")</f>
        <v>7525000000000000,1500010000</v>
      </c>
      <c r="B7281">
        <v>7525</v>
      </c>
      <c r="C7281">
        <v>7529</v>
      </c>
      <c r="D7281">
        <v>2018</v>
      </c>
      <c r="E7281" t="s">
        <v>4369</v>
      </c>
      <c r="F7281">
        <v>9</v>
      </c>
      <c r="G7281">
        <v>5</v>
      </c>
      <c r="H7281">
        <v>1.02</v>
      </c>
      <c r="I7281">
        <v>0.17499999999999999</v>
      </c>
      <c r="J7281" s="29">
        <v>0.150001</v>
      </c>
      <c r="K7281" t="b">
        <v>1</v>
      </c>
      <c r="L7281" t="s">
        <v>7324</v>
      </c>
      <c r="N7281" s="28">
        <v>43506</v>
      </c>
    </row>
    <row r="7282" spans="1:14" x14ac:dyDescent="0.25">
      <c r="A7282" t="str">
        <f>tb_audit_process_item[[#This Row],[id_audit_process_item_reference]]&amp;TEXT(tb_audit_process_item[[#This Row],[vr_threshold_accrued]],"000000000000,0000000000")</f>
        <v>7525000000000000,2000010000</v>
      </c>
      <c r="B7282">
        <v>7525</v>
      </c>
      <c r="C7282">
        <v>7530</v>
      </c>
      <c r="D7282">
        <v>2018</v>
      </c>
      <c r="E7282" t="s">
        <v>4369</v>
      </c>
      <c r="F7282">
        <v>9</v>
      </c>
      <c r="G7282">
        <v>5</v>
      </c>
      <c r="H7282">
        <v>1.22</v>
      </c>
      <c r="I7282">
        <v>0.25</v>
      </c>
      <c r="J7282" s="29">
        <v>0.20000100000000001</v>
      </c>
      <c r="K7282" t="b">
        <v>1</v>
      </c>
      <c r="L7282" t="s">
        <v>7324</v>
      </c>
      <c r="N7282" s="28">
        <v>43506</v>
      </c>
    </row>
    <row r="7283" spans="1:14" x14ac:dyDescent="0.25">
      <c r="A7283" t="str">
        <f>tb_audit_process_item[[#This Row],[id_audit_process_item_reference]]&amp;TEXT(tb_audit_process_item[[#This Row],[vr_threshold_accrued]],"000000000000,0000000000")</f>
        <v>7525000000000000,3000010000</v>
      </c>
      <c r="B7283">
        <v>7525</v>
      </c>
      <c r="C7283">
        <v>7531</v>
      </c>
      <c r="D7283">
        <v>2018</v>
      </c>
      <c r="E7283" t="s">
        <v>4369</v>
      </c>
      <c r="F7283">
        <v>9</v>
      </c>
      <c r="G7283">
        <v>5</v>
      </c>
      <c r="H7283">
        <v>1.46</v>
      </c>
      <c r="I7283">
        <v>0.4</v>
      </c>
      <c r="J7283" s="29">
        <v>0.30000100000000002</v>
      </c>
      <c r="K7283" t="b">
        <v>1</v>
      </c>
      <c r="L7283" t="s">
        <v>7324</v>
      </c>
      <c r="N7283" s="28">
        <v>43506</v>
      </c>
    </row>
    <row r="7284" spans="1:14" x14ac:dyDescent="0.25">
      <c r="A7284" t="str">
        <f>tb_audit_process_item[[#This Row],[id_audit_process_item_reference]]&amp;TEXT(tb_audit_process_item[[#This Row],[vr_threshold_accrued]],"000000000000,0000000000")</f>
        <v>7525000000000000,5000010000</v>
      </c>
      <c r="B7284">
        <v>7525</v>
      </c>
      <c r="C7284">
        <v>7532</v>
      </c>
      <c r="D7284">
        <v>2018</v>
      </c>
      <c r="E7284" t="s">
        <v>4369</v>
      </c>
      <c r="F7284">
        <v>9</v>
      </c>
      <c r="G7284">
        <v>5</v>
      </c>
      <c r="H7284">
        <v>1.75</v>
      </c>
      <c r="I7284">
        <v>0.75</v>
      </c>
      <c r="J7284" s="29">
        <v>0.50000100000000003</v>
      </c>
      <c r="K7284" t="b">
        <v>1</v>
      </c>
      <c r="L7284" t="s">
        <v>7324</v>
      </c>
      <c r="N7284" s="28">
        <v>43506</v>
      </c>
    </row>
    <row r="7285" spans="1:14" x14ac:dyDescent="0.25">
      <c r="A7285" t="str">
        <f>tb_audit_process_item[[#This Row],[id_audit_process_item_reference]]&amp;TEXT(tb_audit_process_item[[#This Row],[vr_threshold_accrued]],"000000000000,0000000000")</f>
        <v>753000000000000,0500010000</v>
      </c>
      <c r="B7285">
        <v>753</v>
      </c>
      <c r="C7285">
        <v>753</v>
      </c>
      <c r="D7285">
        <v>2013</v>
      </c>
      <c r="E7285" t="s">
        <v>4790</v>
      </c>
      <c r="F7285">
        <v>10</v>
      </c>
      <c r="G7285">
        <v>4.5</v>
      </c>
      <c r="H7285">
        <v>3</v>
      </c>
      <c r="I7285">
        <v>7.4999999999999997E-2</v>
      </c>
      <c r="J7285" s="29">
        <v>5.0000999999999997E-2</v>
      </c>
      <c r="K7285" t="b">
        <v>1</v>
      </c>
      <c r="L7285" t="s">
        <v>2464</v>
      </c>
      <c r="N7285" s="28">
        <v>42214.662777777776</v>
      </c>
    </row>
    <row r="7286" spans="1:14" x14ac:dyDescent="0.25">
      <c r="A7286" t="str">
        <f>tb_audit_process_item[[#This Row],[id_audit_process_item_reference]]&amp;TEXT(tb_audit_process_item[[#This Row],[vr_threshold_accrued]],"000000000000,0000000000")</f>
        <v>7533000000000000,0000010000</v>
      </c>
      <c r="B7286">
        <v>7533</v>
      </c>
      <c r="C7286">
        <v>7533</v>
      </c>
      <c r="D7286">
        <v>2018</v>
      </c>
      <c r="E7286" t="s">
        <v>4375</v>
      </c>
      <c r="F7286">
        <v>9</v>
      </c>
      <c r="G7286">
        <v>5</v>
      </c>
      <c r="H7286">
        <v>0.5</v>
      </c>
      <c r="I7286">
        <v>2.5000000000000001E-3</v>
      </c>
      <c r="J7286" s="29">
        <v>9.9999999999999995E-7</v>
      </c>
      <c r="K7286" t="b">
        <v>1</v>
      </c>
      <c r="L7286" t="s">
        <v>7325</v>
      </c>
      <c r="N7286" s="28">
        <v>43506</v>
      </c>
    </row>
    <row r="7287" spans="1:14" x14ac:dyDescent="0.25">
      <c r="A7287" t="str">
        <f>tb_audit_process_item[[#This Row],[id_audit_process_item_reference]]&amp;TEXT(tb_audit_process_item[[#This Row],[vr_threshold_accrued]],"000000000000,0000000000")</f>
        <v>7533000000000000,0050010000</v>
      </c>
      <c r="B7287">
        <v>7533</v>
      </c>
      <c r="C7287">
        <v>7534</v>
      </c>
      <c r="D7287">
        <v>2018</v>
      </c>
      <c r="E7287" t="s">
        <v>4375</v>
      </c>
      <c r="F7287">
        <v>9</v>
      </c>
      <c r="G7287">
        <v>5</v>
      </c>
      <c r="H7287">
        <v>0.59</v>
      </c>
      <c r="I7287">
        <v>2.75E-2</v>
      </c>
      <c r="J7287" s="29">
        <v>5.0010000000000002E-3</v>
      </c>
      <c r="K7287" t="b">
        <v>1</v>
      </c>
      <c r="L7287" t="s">
        <v>7325</v>
      </c>
      <c r="N7287" s="28">
        <v>43506</v>
      </c>
    </row>
    <row r="7288" spans="1:14" x14ac:dyDescent="0.25">
      <c r="A7288" t="str">
        <f>tb_audit_process_item[[#This Row],[id_audit_process_item_reference]]&amp;TEXT(tb_audit_process_item[[#This Row],[vr_threshold_accrued]],"000000000000,0000000000")</f>
        <v>7533000000000000,0500010000</v>
      </c>
      <c r="B7288">
        <v>7533</v>
      </c>
      <c r="C7288">
        <v>7535</v>
      </c>
      <c r="D7288">
        <v>2018</v>
      </c>
      <c r="E7288" t="s">
        <v>4375</v>
      </c>
      <c r="F7288">
        <v>9</v>
      </c>
      <c r="G7288">
        <v>5</v>
      </c>
      <c r="H7288">
        <v>0.71</v>
      </c>
      <c r="I7288">
        <v>7.4999999999999997E-2</v>
      </c>
      <c r="J7288" s="29">
        <v>5.0000999999999997E-2</v>
      </c>
      <c r="K7288" t="b">
        <v>1</v>
      </c>
      <c r="L7288" t="s">
        <v>7325</v>
      </c>
      <c r="N7288" s="28">
        <v>43506</v>
      </c>
    </row>
    <row r="7289" spans="1:14" x14ac:dyDescent="0.25">
      <c r="A7289" t="str">
        <f>tb_audit_process_item[[#This Row],[id_audit_process_item_reference]]&amp;TEXT(tb_audit_process_item[[#This Row],[vr_threshold_accrued]],"000000000000,0000000000")</f>
        <v>7533000000000000,1000010000</v>
      </c>
      <c r="B7289">
        <v>7533</v>
      </c>
      <c r="C7289">
        <v>7536</v>
      </c>
      <c r="D7289">
        <v>2018</v>
      </c>
      <c r="E7289" t="s">
        <v>4375</v>
      </c>
      <c r="F7289">
        <v>9</v>
      </c>
      <c r="G7289">
        <v>5</v>
      </c>
      <c r="H7289">
        <v>0.85</v>
      </c>
      <c r="I7289">
        <v>0.125</v>
      </c>
      <c r="J7289" s="29">
        <v>0.10000100000000001</v>
      </c>
      <c r="K7289" t="b">
        <v>1</v>
      </c>
      <c r="L7289" t="s">
        <v>7325</v>
      </c>
      <c r="N7289" s="28">
        <v>43506</v>
      </c>
    </row>
    <row r="7290" spans="1:14" x14ac:dyDescent="0.25">
      <c r="A7290" t="str">
        <f>tb_audit_process_item[[#This Row],[id_audit_process_item_reference]]&amp;TEXT(tb_audit_process_item[[#This Row],[vr_threshold_accrued]],"000000000000,0000000000")</f>
        <v>7533000000000000,1500010000</v>
      </c>
      <c r="B7290">
        <v>7533</v>
      </c>
      <c r="C7290">
        <v>7537</v>
      </c>
      <c r="D7290">
        <v>2018</v>
      </c>
      <c r="E7290" t="s">
        <v>4375</v>
      </c>
      <c r="F7290">
        <v>9</v>
      </c>
      <c r="G7290">
        <v>5</v>
      </c>
      <c r="H7290">
        <v>1.02</v>
      </c>
      <c r="I7290">
        <v>0.17499999999999999</v>
      </c>
      <c r="J7290" s="29">
        <v>0.150001</v>
      </c>
      <c r="K7290" t="b">
        <v>1</v>
      </c>
      <c r="L7290" t="s">
        <v>7325</v>
      </c>
      <c r="N7290" s="28">
        <v>43506</v>
      </c>
    </row>
    <row r="7291" spans="1:14" x14ac:dyDescent="0.25">
      <c r="A7291" t="str">
        <f>tb_audit_process_item[[#This Row],[id_audit_process_item_reference]]&amp;TEXT(tb_audit_process_item[[#This Row],[vr_threshold_accrued]],"000000000000,0000000000")</f>
        <v>7533000000000000,2000010000</v>
      </c>
      <c r="B7291">
        <v>7533</v>
      </c>
      <c r="C7291">
        <v>7538</v>
      </c>
      <c r="D7291">
        <v>2018</v>
      </c>
      <c r="E7291" t="s">
        <v>4375</v>
      </c>
      <c r="F7291">
        <v>9</v>
      </c>
      <c r="G7291">
        <v>5</v>
      </c>
      <c r="H7291">
        <v>1.22</v>
      </c>
      <c r="I7291">
        <v>0.25</v>
      </c>
      <c r="J7291" s="29">
        <v>0.20000100000000001</v>
      </c>
      <c r="K7291" t="b">
        <v>1</v>
      </c>
      <c r="L7291" t="s">
        <v>7325</v>
      </c>
      <c r="N7291" s="28">
        <v>43506</v>
      </c>
    </row>
    <row r="7292" spans="1:14" x14ac:dyDescent="0.25">
      <c r="A7292" t="str">
        <f>tb_audit_process_item[[#This Row],[id_audit_process_item_reference]]&amp;TEXT(tb_audit_process_item[[#This Row],[vr_threshold_accrued]],"000000000000,0000000000")</f>
        <v>7533000000000000,3000010000</v>
      </c>
      <c r="B7292">
        <v>7533</v>
      </c>
      <c r="C7292">
        <v>7539</v>
      </c>
      <c r="D7292">
        <v>2018</v>
      </c>
      <c r="E7292" t="s">
        <v>4375</v>
      </c>
      <c r="F7292">
        <v>9</v>
      </c>
      <c r="G7292">
        <v>5</v>
      </c>
      <c r="H7292">
        <v>1.46</v>
      </c>
      <c r="I7292">
        <v>0.4</v>
      </c>
      <c r="J7292" s="29">
        <v>0.30000100000000002</v>
      </c>
      <c r="K7292" t="b">
        <v>1</v>
      </c>
      <c r="L7292" t="s">
        <v>7325</v>
      </c>
      <c r="N7292" s="28">
        <v>43506</v>
      </c>
    </row>
    <row r="7293" spans="1:14" x14ac:dyDescent="0.25">
      <c r="A7293" t="str">
        <f>tb_audit_process_item[[#This Row],[id_audit_process_item_reference]]&amp;TEXT(tb_audit_process_item[[#This Row],[vr_threshold_accrued]],"000000000000,0000000000")</f>
        <v>7533000000000000,5000010000</v>
      </c>
      <c r="B7293">
        <v>7533</v>
      </c>
      <c r="C7293">
        <v>7540</v>
      </c>
      <c r="D7293">
        <v>2018</v>
      </c>
      <c r="E7293" t="s">
        <v>4375</v>
      </c>
      <c r="F7293">
        <v>9</v>
      </c>
      <c r="G7293">
        <v>5</v>
      </c>
      <c r="H7293">
        <v>1.75</v>
      </c>
      <c r="I7293">
        <v>0.75</v>
      </c>
      <c r="J7293" s="29">
        <v>0.50000100000000003</v>
      </c>
      <c r="K7293" t="b">
        <v>1</v>
      </c>
      <c r="L7293" t="s">
        <v>7325</v>
      </c>
      <c r="N7293" s="28">
        <v>43506</v>
      </c>
    </row>
    <row r="7294" spans="1:14" x14ac:dyDescent="0.25">
      <c r="A7294" t="str">
        <f>tb_audit_process_item[[#This Row],[id_audit_process_item_reference]]&amp;TEXT(tb_audit_process_item[[#This Row],[vr_threshold_accrued]],"000000000000,0000000000")</f>
        <v>754000000000000,1000010000</v>
      </c>
      <c r="B7294">
        <v>754</v>
      </c>
      <c r="C7294">
        <v>754</v>
      </c>
      <c r="D7294">
        <v>2013</v>
      </c>
      <c r="E7294" t="s">
        <v>4791</v>
      </c>
      <c r="F7294">
        <v>10</v>
      </c>
      <c r="G7294">
        <v>4.5</v>
      </c>
      <c r="H7294">
        <v>4</v>
      </c>
      <c r="I7294">
        <v>0.15</v>
      </c>
      <c r="J7294" s="29">
        <v>0.10000100000000001</v>
      </c>
      <c r="K7294" t="b">
        <v>1</v>
      </c>
      <c r="L7294" t="s">
        <v>2465</v>
      </c>
      <c r="N7294" s="28">
        <v>42214.662777777776</v>
      </c>
    </row>
    <row r="7295" spans="1:14" x14ac:dyDescent="0.25">
      <c r="A7295" t="str">
        <f>tb_audit_process_item[[#This Row],[id_audit_process_item_reference]]&amp;TEXT(tb_audit_process_item[[#This Row],[vr_threshold_accrued]],"000000000000,0000000000")</f>
        <v>7541000000000000,0000010000</v>
      </c>
      <c r="B7295">
        <v>7541</v>
      </c>
      <c r="C7295">
        <v>7541</v>
      </c>
      <c r="D7295">
        <v>2018</v>
      </c>
      <c r="E7295" t="s">
        <v>4381</v>
      </c>
      <c r="F7295">
        <v>9</v>
      </c>
      <c r="G7295">
        <v>5</v>
      </c>
      <c r="H7295">
        <v>0.5</v>
      </c>
      <c r="I7295">
        <v>2.5000000000000001E-3</v>
      </c>
      <c r="J7295" s="29">
        <v>9.9999999999999995E-7</v>
      </c>
      <c r="K7295" t="b">
        <v>1</v>
      </c>
      <c r="L7295" t="s">
        <v>7349</v>
      </c>
      <c r="N7295" s="28">
        <v>43506</v>
      </c>
    </row>
    <row r="7296" spans="1:14" x14ac:dyDescent="0.25">
      <c r="A7296" t="str">
        <f>tb_audit_process_item[[#This Row],[id_audit_process_item_reference]]&amp;TEXT(tb_audit_process_item[[#This Row],[vr_threshold_accrued]],"000000000000,0000000000")</f>
        <v>7541000000000000,0050010000</v>
      </c>
      <c r="B7296">
        <v>7541</v>
      </c>
      <c r="C7296">
        <v>7542</v>
      </c>
      <c r="D7296">
        <v>2018</v>
      </c>
      <c r="E7296" t="s">
        <v>4381</v>
      </c>
      <c r="F7296">
        <v>9</v>
      </c>
      <c r="G7296">
        <v>5</v>
      </c>
      <c r="H7296">
        <v>0.59</v>
      </c>
      <c r="I7296">
        <v>2.75E-2</v>
      </c>
      <c r="J7296" s="29">
        <v>5.0010000000000002E-3</v>
      </c>
      <c r="K7296" t="b">
        <v>1</v>
      </c>
      <c r="L7296" t="s">
        <v>7349</v>
      </c>
      <c r="N7296" s="28">
        <v>43506</v>
      </c>
    </row>
    <row r="7297" spans="1:14" x14ac:dyDescent="0.25">
      <c r="A7297" t="str">
        <f>tb_audit_process_item[[#This Row],[id_audit_process_item_reference]]&amp;TEXT(tb_audit_process_item[[#This Row],[vr_threshold_accrued]],"000000000000,0000000000")</f>
        <v>7541000000000000,0500010000</v>
      </c>
      <c r="B7297">
        <v>7541</v>
      </c>
      <c r="C7297">
        <v>7543</v>
      </c>
      <c r="D7297">
        <v>2018</v>
      </c>
      <c r="E7297" t="s">
        <v>4381</v>
      </c>
      <c r="F7297">
        <v>9</v>
      </c>
      <c r="G7297">
        <v>5</v>
      </c>
      <c r="H7297">
        <v>0.71</v>
      </c>
      <c r="I7297">
        <v>7.4999999999999997E-2</v>
      </c>
      <c r="J7297" s="29">
        <v>5.0000999999999997E-2</v>
      </c>
      <c r="K7297" t="b">
        <v>1</v>
      </c>
      <c r="L7297" t="s">
        <v>7349</v>
      </c>
      <c r="N7297" s="28">
        <v>43506</v>
      </c>
    </row>
    <row r="7298" spans="1:14" x14ac:dyDescent="0.25">
      <c r="A7298" t="str">
        <f>tb_audit_process_item[[#This Row],[id_audit_process_item_reference]]&amp;TEXT(tb_audit_process_item[[#This Row],[vr_threshold_accrued]],"000000000000,0000000000")</f>
        <v>7541000000000000,1000010000</v>
      </c>
      <c r="B7298">
        <v>7541</v>
      </c>
      <c r="C7298">
        <v>7544</v>
      </c>
      <c r="D7298">
        <v>2018</v>
      </c>
      <c r="E7298" t="s">
        <v>4381</v>
      </c>
      <c r="F7298">
        <v>9</v>
      </c>
      <c r="G7298">
        <v>5</v>
      </c>
      <c r="H7298">
        <v>0.85</v>
      </c>
      <c r="I7298">
        <v>0.125</v>
      </c>
      <c r="J7298" s="29">
        <v>0.10000100000000001</v>
      </c>
      <c r="K7298" t="b">
        <v>1</v>
      </c>
      <c r="L7298" t="s">
        <v>7349</v>
      </c>
      <c r="N7298" s="28">
        <v>43506</v>
      </c>
    </row>
    <row r="7299" spans="1:14" x14ac:dyDescent="0.25">
      <c r="A7299" t="str">
        <f>tb_audit_process_item[[#This Row],[id_audit_process_item_reference]]&amp;TEXT(tb_audit_process_item[[#This Row],[vr_threshold_accrued]],"000000000000,0000000000")</f>
        <v>7541000000000000,1500010000</v>
      </c>
      <c r="B7299">
        <v>7541</v>
      </c>
      <c r="C7299">
        <v>7545</v>
      </c>
      <c r="D7299">
        <v>2018</v>
      </c>
      <c r="E7299" t="s">
        <v>4381</v>
      </c>
      <c r="F7299">
        <v>9</v>
      </c>
      <c r="G7299">
        <v>5</v>
      </c>
      <c r="H7299">
        <v>1.02</v>
      </c>
      <c r="I7299">
        <v>0.17499999999999999</v>
      </c>
      <c r="J7299" s="29">
        <v>0.150001</v>
      </c>
      <c r="K7299" t="b">
        <v>1</v>
      </c>
      <c r="L7299" t="s">
        <v>7349</v>
      </c>
      <c r="N7299" s="28">
        <v>43506</v>
      </c>
    </row>
    <row r="7300" spans="1:14" x14ac:dyDescent="0.25">
      <c r="A7300" t="str">
        <f>tb_audit_process_item[[#This Row],[id_audit_process_item_reference]]&amp;TEXT(tb_audit_process_item[[#This Row],[vr_threshold_accrued]],"000000000000,0000000000")</f>
        <v>7541000000000000,2000010000</v>
      </c>
      <c r="B7300">
        <v>7541</v>
      </c>
      <c r="C7300">
        <v>7546</v>
      </c>
      <c r="D7300">
        <v>2018</v>
      </c>
      <c r="E7300" t="s">
        <v>4381</v>
      </c>
      <c r="F7300">
        <v>9</v>
      </c>
      <c r="G7300">
        <v>5</v>
      </c>
      <c r="H7300">
        <v>1.22</v>
      </c>
      <c r="I7300">
        <v>0.25</v>
      </c>
      <c r="J7300" s="29">
        <v>0.20000100000000001</v>
      </c>
      <c r="K7300" t="b">
        <v>1</v>
      </c>
      <c r="L7300" t="s">
        <v>7349</v>
      </c>
      <c r="N7300" s="28">
        <v>43506</v>
      </c>
    </row>
    <row r="7301" spans="1:14" x14ac:dyDescent="0.25">
      <c r="A7301" t="str">
        <f>tb_audit_process_item[[#This Row],[id_audit_process_item_reference]]&amp;TEXT(tb_audit_process_item[[#This Row],[vr_threshold_accrued]],"000000000000,0000000000")</f>
        <v>7541000000000000,3000010000</v>
      </c>
      <c r="B7301">
        <v>7541</v>
      </c>
      <c r="C7301">
        <v>7547</v>
      </c>
      <c r="D7301">
        <v>2018</v>
      </c>
      <c r="E7301" t="s">
        <v>4381</v>
      </c>
      <c r="F7301">
        <v>9</v>
      </c>
      <c r="G7301">
        <v>5</v>
      </c>
      <c r="H7301">
        <v>1.46</v>
      </c>
      <c r="I7301">
        <v>0.4</v>
      </c>
      <c r="J7301" s="29">
        <v>0.30000100000000002</v>
      </c>
      <c r="K7301" t="b">
        <v>1</v>
      </c>
      <c r="L7301" t="s">
        <v>7349</v>
      </c>
      <c r="N7301" s="28">
        <v>43506</v>
      </c>
    </row>
    <row r="7302" spans="1:14" x14ac:dyDescent="0.25">
      <c r="A7302" t="str">
        <f>tb_audit_process_item[[#This Row],[id_audit_process_item_reference]]&amp;TEXT(tb_audit_process_item[[#This Row],[vr_threshold_accrued]],"000000000000,0000000000")</f>
        <v>7541000000000000,5000010000</v>
      </c>
      <c r="B7302">
        <v>7541</v>
      </c>
      <c r="C7302">
        <v>7548</v>
      </c>
      <c r="D7302">
        <v>2018</v>
      </c>
      <c r="E7302" t="s">
        <v>4381</v>
      </c>
      <c r="F7302">
        <v>9</v>
      </c>
      <c r="G7302">
        <v>5</v>
      </c>
      <c r="H7302">
        <v>1.75</v>
      </c>
      <c r="I7302">
        <v>0.75</v>
      </c>
      <c r="J7302" s="29">
        <v>0.50000100000000003</v>
      </c>
      <c r="K7302" t="b">
        <v>1</v>
      </c>
      <c r="L7302" t="s">
        <v>7349</v>
      </c>
      <c r="N7302" s="28">
        <v>43506</v>
      </c>
    </row>
    <row r="7303" spans="1:14" x14ac:dyDescent="0.25">
      <c r="A7303" t="str">
        <f>tb_audit_process_item[[#This Row],[id_audit_process_item_reference]]&amp;TEXT(tb_audit_process_item[[#This Row],[vr_threshold_accrued]],"000000000000,0000000000")</f>
        <v>7549000000000000,0000010000</v>
      </c>
      <c r="B7303">
        <v>7549</v>
      </c>
      <c r="C7303">
        <v>7549</v>
      </c>
      <c r="D7303">
        <v>2018</v>
      </c>
      <c r="E7303" t="s">
        <v>4387</v>
      </c>
      <c r="F7303">
        <v>9</v>
      </c>
      <c r="G7303">
        <v>5</v>
      </c>
      <c r="H7303">
        <v>0.5</v>
      </c>
      <c r="I7303">
        <v>2.5000000000000001E-3</v>
      </c>
      <c r="J7303" s="29">
        <v>9.9999999999999995E-7</v>
      </c>
      <c r="K7303" t="b">
        <v>1</v>
      </c>
      <c r="L7303" t="s">
        <v>7355</v>
      </c>
      <c r="N7303" s="28">
        <v>43506</v>
      </c>
    </row>
    <row r="7304" spans="1:14" x14ac:dyDescent="0.25">
      <c r="A7304" t="str">
        <f>tb_audit_process_item[[#This Row],[id_audit_process_item_reference]]&amp;TEXT(tb_audit_process_item[[#This Row],[vr_threshold_accrued]],"000000000000,0000000000")</f>
        <v>7549000000000000,0050010000</v>
      </c>
      <c r="B7304">
        <v>7549</v>
      </c>
      <c r="C7304">
        <v>7550</v>
      </c>
      <c r="D7304">
        <v>2018</v>
      </c>
      <c r="E7304" t="s">
        <v>4387</v>
      </c>
      <c r="F7304">
        <v>9</v>
      </c>
      <c r="G7304">
        <v>5</v>
      </c>
      <c r="H7304">
        <v>0.59</v>
      </c>
      <c r="I7304">
        <v>2.75E-2</v>
      </c>
      <c r="J7304" s="29">
        <v>5.0010000000000002E-3</v>
      </c>
      <c r="K7304" t="b">
        <v>1</v>
      </c>
      <c r="L7304" t="s">
        <v>7355</v>
      </c>
      <c r="N7304" s="28">
        <v>43506</v>
      </c>
    </row>
    <row r="7305" spans="1:14" x14ac:dyDescent="0.25">
      <c r="A7305" t="str">
        <f>tb_audit_process_item[[#This Row],[id_audit_process_item_reference]]&amp;TEXT(tb_audit_process_item[[#This Row],[vr_threshold_accrued]],"000000000000,0000000000")</f>
        <v>7549000000000000,0500010000</v>
      </c>
      <c r="B7305">
        <v>7549</v>
      </c>
      <c r="C7305">
        <v>7551</v>
      </c>
      <c r="D7305">
        <v>2018</v>
      </c>
      <c r="E7305" t="s">
        <v>4387</v>
      </c>
      <c r="F7305">
        <v>9</v>
      </c>
      <c r="G7305">
        <v>5</v>
      </c>
      <c r="H7305">
        <v>0.71</v>
      </c>
      <c r="I7305">
        <v>7.4999999999999997E-2</v>
      </c>
      <c r="J7305" s="29">
        <v>5.0000999999999997E-2</v>
      </c>
      <c r="K7305" t="b">
        <v>1</v>
      </c>
      <c r="L7305" t="s">
        <v>7355</v>
      </c>
      <c r="N7305" s="28">
        <v>43506</v>
      </c>
    </row>
    <row r="7306" spans="1:14" x14ac:dyDescent="0.25">
      <c r="A7306" t="str">
        <f>tb_audit_process_item[[#This Row],[id_audit_process_item_reference]]&amp;TEXT(tb_audit_process_item[[#This Row],[vr_threshold_accrued]],"000000000000,0000000000")</f>
        <v>7549000000000000,1000010000</v>
      </c>
      <c r="B7306">
        <v>7549</v>
      </c>
      <c r="C7306">
        <v>7552</v>
      </c>
      <c r="D7306">
        <v>2018</v>
      </c>
      <c r="E7306" t="s">
        <v>4387</v>
      </c>
      <c r="F7306">
        <v>9</v>
      </c>
      <c r="G7306">
        <v>5</v>
      </c>
      <c r="H7306">
        <v>0.85</v>
      </c>
      <c r="I7306">
        <v>0.125</v>
      </c>
      <c r="J7306" s="29">
        <v>0.10000100000000001</v>
      </c>
      <c r="K7306" t="b">
        <v>1</v>
      </c>
      <c r="L7306" t="s">
        <v>7355</v>
      </c>
      <c r="N7306" s="28">
        <v>43506</v>
      </c>
    </row>
    <row r="7307" spans="1:14" x14ac:dyDescent="0.25">
      <c r="A7307" t="str">
        <f>tb_audit_process_item[[#This Row],[id_audit_process_item_reference]]&amp;TEXT(tb_audit_process_item[[#This Row],[vr_threshold_accrued]],"000000000000,0000000000")</f>
        <v>7549000000000000,1500010000</v>
      </c>
      <c r="B7307">
        <v>7549</v>
      </c>
      <c r="C7307">
        <v>7553</v>
      </c>
      <c r="D7307">
        <v>2018</v>
      </c>
      <c r="E7307" t="s">
        <v>4387</v>
      </c>
      <c r="F7307">
        <v>9</v>
      </c>
      <c r="G7307">
        <v>5</v>
      </c>
      <c r="H7307">
        <v>1.02</v>
      </c>
      <c r="I7307">
        <v>0.17499999999999999</v>
      </c>
      <c r="J7307" s="29">
        <v>0.150001</v>
      </c>
      <c r="K7307" t="b">
        <v>1</v>
      </c>
      <c r="L7307" t="s">
        <v>7355</v>
      </c>
      <c r="N7307" s="28">
        <v>43506</v>
      </c>
    </row>
    <row r="7308" spans="1:14" x14ac:dyDescent="0.25">
      <c r="A7308" t="str">
        <f>tb_audit_process_item[[#This Row],[id_audit_process_item_reference]]&amp;TEXT(tb_audit_process_item[[#This Row],[vr_threshold_accrued]],"000000000000,0000000000")</f>
        <v>7549000000000000,2000010000</v>
      </c>
      <c r="B7308">
        <v>7549</v>
      </c>
      <c r="C7308">
        <v>7554</v>
      </c>
      <c r="D7308">
        <v>2018</v>
      </c>
      <c r="E7308" t="s">
        <v>4387</v>
      </c>
      <c r="F7308">
        <v>9</v>
      </c>
      <c r="G7308">
        <v>5</v>
      </c>
      <c r="H7308">
        <v>1.22</v>
      </c>
      <c r="I7308">
        <v>0.25</v>
      </c>
      <c r="J7308" s="29">
        <v>0.20000100000000001</v>
      </c>
      <c r="K7308" t="b">
        <v>1</v>
      </c>
      <c r="L7308" t="s">
        <v>7355</v>
      </c>
      <c r="N7308" s="28">
        <v>43506</v>
      </c>
    </row>
    <row r="7309" spans="1:14" x14ac:dyDescent="0.25">
      <c r="A7309" t="str">
        <f>tb_audit_process_item[[#This Row],[id_audit_process_item_reference]]&amp;TEXT(tb_audit_process_item[[#This Row],[vr_threshold_accrued]],"000000000000,0000000000")</f>
        <v>7549000000000000,3000010000</v>
      </c>
      <c r="B7309">
        <v>7549</v>
      </c>
      <c r="C7309">
        <v>7555</v>
      </c>
      <c r="D7309">
        <v>2018</v>
      </c>
      <c r="E7309" t="s">
        <v>4387</v>
      </c>
      <c r="F7309">
        <v>9</v>
      </c>
      <c r="G7309">
        <v>5</v>
      </c>
      <c r="H7309">
        <v>1.46</v>
      </c>
      <c r="I7309">
        <v>0.4</v>
      </c>
      <c r="J7309" s="29">
        <v>0.30000100000000002</v>
      </c>
      <c r="K7309" t="b">
        <v>1</v>
      </c>
      <c r="L7309" t="s">
        <v>7355</v>
      </c>
      <c r="N7309" s="28">
        <v>43506</v>
      </c>
    </row>
    <row r="7310" spans="1:14" x14ac:dyDescent="0.25">
      <c r="A7310" t="str">
        <f>tb_audit_process_item[[#This Row],[id_audit_process_item_reference]]&amp;TEXT(tb_audit_process_item[[#This Row],[vr_threshold_accrued]],"000000000000,0000000000")</f>
        <v>7549000000000000,5000010000</v>
      </c>
      <c r="B7310">
        <v>7549</v>
      </c>
      <c r="C7310">
        <v>7556</v>
      </c>
      <c r="D7310">
        <v>2018</v>
      </c>
      <c r="E7310" t="s">
        <v>4387</v>
      </c>
      <c r="F7310">
        <v>9</v>
      </c>
      <c r="G7310">
        <v>5</v>
      </c>
      <c r="H7310">
        <v>1.75</v>
      </c>
      <c r="I7310">
        <v>0.75</v>
      </c>
      <c r="J7310" s="29">
        <v>0.50000100000000003</v>
      </c>
      <c r="K7310" t="b">
        <v>1</v>
      </c>
      <c r="L7310" t="s">
        <v>7355</v>
      </c>
      <c r="N7310" s="28">
        <v>43506</v>
      </c>
    </row>
    <row r="7311" spans="1:14" x14ac:dyDescent="0.25">
      <c r="A7311" t="str">
        <f>tb_audit_process_item[[#This Row],[id_audit_process_item_reference]]&amp;TEXT(tb_audit_process_item[[#This Row],[vr_threshold_accrued]],"000000000000,0000000000")</f>
        <v>755000000000000,2000010000</v>
      </c>
      <c r="B7311">
        <v>755</v>
      </c>
      <c r="C7311">
        <v>755</v>
      </c>
      <c r="D7311">
        <v>2013</v>
      </c>
      <c r="E7311" t="s">
        <v>4792</v>
      </c>
      <c r="F7311">
        <v>10</v>
      </c>
      <c r="G7311">
        <v>4.5</v>
      </c>
      <c r="H7311">
        <v>4.5</v>
      </c>
      <c r="I7311">
        <v>0.25</v>
      </c>
      <c r="J7311" s="29">
        <v>0.20000100000000001</v>
      </c>
      <c r="K7311" t="b">
        <v>1</v>
      </c>
      <c r="L7311" t="s">
        <v>2466</v>
      </c>
      <c r="N7311" s="28">
        <v>42214.662777777776</v>
      </c>
    </row>
    <row r="7312" spans="1:14" x14ac:dyDescent="0.25">
      <c r="A7312" t="str">
        <f>tb_audit_process_item[[#This Row],[id_audit_process_item_reference]]&amp;TEXT(tb_audit_process_item[[#This Row],[vr_threshold_accrued]],"000000000000,0000000000")</f>
        <v>7557000000000000,0000000000</v>
      </c>
      <c r="B7312">
        <v>7557</v>
      </c>
      <c r="C7312">
        <v>7557</v>
      </c>
      <c r="D7312">
        <v>2018</v>
      </c>
      <c r="E7312" t="s">
        <v>6308</v>
      </c>
      <c r="F7312">
        <v>8</v>
      </c>
      <c r="G7312">
        <v>4</v>
      </c>
      <c r="H7312">
        <v>5</v>
      </c>
      <c r="I7312">
        <v>0</v>
      </c>
      <c r="J7312" s="29">
        <v>0</v>
      </c>
      <c r="K7312" t="b">
        <v>1</v>
      </c>
      <c r="L7312" t="s">
        <v>6901</v>
      </c>
      <c r="N7312" s="28">
        <v>43506</v>
      </c>
    </row>
    <row r="7313" spans="1:14" x14ac:dyDescent="0.25">
      <c r="A7313" t="str">
        <f>tb_audit_process_item[[#This Row],[id_audit_process_item_reference]]&amp;TEXT(tb_audit_process_item[[#This Row],[vr_threshold_accrued]],"000000000000,0000000000")</f>
        <v>7558000000000000,0000000000</v>
      </c>
      <c r="B7313">
        <v>7558</v>
      </c>
      <c r="C7313">
        <v>7558</v>
      </c>
      <c r="D7313">
        <v>2018</v>
      </c>
      <c r="E7313" t="s">
        <v>6295</v>
      </c>
      <c r="F7313">
        <v>8</v>
      </c>
      <c r="G7313">
        <v>4</v>
      </c>
      <c r="H7313">
        <v>0.375</v>
      </c>
      <c r="K7313" t="b">
        <v>1</v>
      </c>
      <c r="L7313" t="s">
        <v>7263</v>
      </c>
      <c r="N7313" s="28">
        <v>43506</v>
      </c>
    </row>
    <row r="7314" spans="1:14" x14ac:dyDescent="0.25">
      <c r="A7314" t="str">
        <f>tb_audit_process_item[[#This Row],[id_audit_process_item_reference]]&amp;TEXT(tb_audit_process_item[[#This Row],[vr_threshold_accrued]],"000000000000,0000000000")</f>
        <v>7559000000000000,0000000000</v>
      </c>
      <c r="B7314">
        <v>7559</v>
      </c>
      <c r="C7314">
        <v>7559</v>
      </c>
      <c r="D7314">
        <v>2018</v>
      </c>
      <c r="E7314" t="s">
        <v>6296</v>
      </c>
      <c r="F7314">
        <v>8</v>
      </c>
      <c r="G7314">
        <v>4</v>
      </c>
      <c r="H7314">
        <v>0.375</v>
      </c>
      <c r="K7314" t="b">
        <v>1</v>
      </c>
      <c r="L7314" t="s">
        <v>7264</v>
      </c>
      <c r="N7314" s="28">
        <v>43506</v>
      </c>
    </row>
    <row r="7315" spans="1:14" x14ac:dyDescent="0.25">
      <c r="A7315" t="str">
        <f>tb_audit_process_item[[#This Row],[id_audit_process_item_reference]]&amp;TEXT(tb_audit_process_item[[#This Row],[vr_threshold_accrued]],"000000000000,0000000000")</f>
        <v>756000000000000,3000010000</v>
      </c>
      <c r="B7315">
        <v>756</v>
      </c>
      <c r="C7315">
        <v>756</v>
      </c>
      <c r="D7315">
        <v>2013</v>
      </c>
      <c r="E7315" t="s">
        <v>4793</v>
      </c>
      <c r="F7315">
        <v>10</v>
      </c>
      <c r="G7315">
        <v>4.5</v>
      </c>
      <c r="H7315">
        <v>5</v>
      </c>
      <c r="I7315">
        <v>0.65</v>
      </c>
      <c r="J7315" s="29">
        <v>0.30000100000000002</v>
      </c>
      <c r="K7315" t="b">
        <v>1</v>
      </c>
      <c r="L7315" t="s">
        <v>2467</v>
      </c>
      <c r="N7315" s="28">
        <v>42214.662777777776</v>
      </c>
    </row>
    <row r="7316" spans="1:14" x14ac:dyDescent="0.25">
      <c r="A7316" t="str">
        <f>tb_audit_process_item[[#This Row],[id_audit_process_item_reference]]&amp;TEXT(tb_audit_process_item[[#This Row],[vr_threshold_accrued]],"000000000000,0000000000")</f>
        <v>7560000000000000,0000000000</v>
      </c>
      <c r="B7316">
        <v>7560</v>
      </c>
      <c r="C7316">
        <v>7560</v>
      </c>
      <c r="D7316">
        <v>2018</v>
      </c>
      <c r="E7316" t="s">
        <v>6297</v>
      </c>
      <c r="F7316">
        <v>8</v>
      </c>
      <c r="G7316">
        <v>4</v>
      </c>
      <c r="H7316">
        <v>0.375</v>
      </c>
      <c r="K7316" t="b">
        <v>1</v>
      </c>
      <c r="L7316" t="s">
        <v>7265</v>
      </c>
      <c r="N7316" s="28">
        <v>43506</v>
      </c>
    </row>
    <row r="7317" spans="1:14" x14ac:dyDescent="0.25">
      <c r="A7317" t="str">
        <f>tb_audit_process_item[[#This Row],[id_audit_process_item_reference]]&amp;TEXT(tb_audit_process_item[[#This Row],[vr_threshold_accrued]],"000000000000,0000000000")</f>
        <v>7561000000000000,0000000000</v>
      </c>
      <c r="B7317">
        <v>7561</v>
      </c>
      <c r="C7317">
        <v>7561</v>
      </c>
      <c r="D7317">
        <v>2018</v>
      </c>
      <c r="E7317" t="s">
        <v>6298</v>
      </c>
      <c r="F7317">
        <v>8</v>
      </c>
      <c r="G7317">
        <v>4</v>
      </c>
      <c r="H7317">
        <v>0.375</v>
      </c>
      <c r="K7317" t="b">
        <v>1</v>
      </c>
      <c r="L7317" t="s">
        <v>7266</v>
      </c>
      <c r="N7317" s="28">
        <v>43506</v>
      </c>
    </row>
    <row r="7318" spans="1:14" x14ac:dyDescent="0.25">
      <c r="A7318" t="str">
        <f>tb_audit_process_item[[#This Row],[id_audit_process_item_reference]]&amp;TEXT(tb_audit_process_item[[#This Row],[vr_threshold_accrued]],"000000000000,0000000000")</f>
        <v>7562000000000000,0000000000</v>
      </c>
      <c r="B7318">
        <v>7562</v>
      </c>
      <c r="C7318">
        <v>7562</v>
      </c>
      <c r="D7318">
        <v>2018</v>
      </c>
      <c r="E7318" t="s">
        <v>6300</v>
      </c>
      <c r="F7318">
        <v>8</v>
      </c>
      <c r="G7318">
        <v>4</v>
      </c>
      <c r="H7318">
        <v>0.375</v>
      </c>
      <c r="K7318" t="b">
        <v>1</v>
      </c>
      <c r="L7318" t="s">
        <v>7267</v>
      </c>
      <c r="N7318" s="28">
        <v>43506</v>
      </c>
    </row>
    <row r="7319" spans="1:14" x14ac:dyDescent="0.25">
      <c r="A7319" t="str">
        <f>tb_audit_process_item[[#This Row],[id_audit_process_item_reference]]&amp;TEXT(tb_audit_process_item[[#This Row],[vr_threshold_accrued]],"000000000000,0000000000")</f>
        <v>7563000000000000,0000000000</v>
      </c>
      <c r="B7319">
        <v>7563</v>
      </c>
      <c r="C7319">
        <v>7563</v>
      </c>
      <c r="D7319">
        <v>2018</v>
      </c>
      <c r="E7319" t="s">
        <v>6299</v>
      </c>
      <c r="F7319">
        <v>8</v>
      </c>
      <c r="G7319">
        <v>4</v>
      </c>
      <c r="H7319">
        <v>0.375</v>
      </c>
      <c r="K7319" t="b">
        <v>1</v>
      </c>
      <c r="L7319" t="s">
        <v>7268</v>
      </c>
      <c r="N7319" s="28">
        <v>43506</v>
      </c>
    </row>
    <row r="7320" spans="1:14" x14ac:dyDescent="0.25">
      <c r="A7320" t="str">
        <f>tb_audit_process_item[[#This Row],[id_audit_process_item_reference]]&amp;TEXT(tb_audit_process_item[[#This Row],[vr_threshold_accrued]],"000000000000,0000000000")</f>
        <v>7564000000000000,0000000000</v>
      </c>
      <c r="B7320">
        <v>7564</v>
      </c>
      <c r="C7320">
        <v>7564</v>
      </c>
      <c r="D7320">
        <v>2018</v>
      </c>
      <c r="E7320" t="s">
        <v>6300</v>
      </c>
      <c r="F7320">
        <v>8</v>
      </c>
      <c r="G7320">
        <v>4</v>
      </c>
      <c r="H7320">
        <v>0.375</v>
      </c>
      <c r="K7320" t="b">
        <v>1</v>
      </c>
      <c r="L7320" t="s">
        <v>7597</v>
      </c>
      <c r="N7320" s="28">
        <v>43506</v>
      </c>
    </row>
    <row r="7321" spans="1:14" x14ac:dyDescent="0.25">
      <c r="A7321" t="str">
        <f>tb_audit_process_item[[#This Row],[id_audit_process_item_reference]]&amp;TEXT(tb_audit_process_item[[#This Row],[vr_threshold_accrued]],"000000000000,0000000000")</f>
        <v>7565000000000000,0000000000</v>
      </c>
      <c r="B7321">
        <v>7565</v>
      </c>
      <c r="C7321">
        <v>7565</v>
      </c>
      <c r="D7321">
        <v>2018</v>
      </c>
      <c r="E7321" t="s">
        <v>6301</v>
      </c>
      <c r="F7321">
        <v>8</v>
      </c>
      <c r="G7321">
        <v>4</v>
      </c>
      <c r="H7321">
        <v>0.375</v>
      </c>
      <c r="K7321" t="b">
        <v>1</v>
      </c>
      <c r="L7321" t="s">
        <v>7370</v>
      </c>
      <c r="N7321" s="28">
        <v>43506</v>
      </c>
    </row>
    <row r="7322" spans="1:14" x14ac:dyDescent="0.25">
      <c r="A7322" t="str">
        <f>tb_audit_process_item[[#This Row],[id_audit_process_item_reference]]&amp;TEXT(tb_audit_process_item[[#This Row],[vr_threshold_accrued]],"000000000000,0000000000")</f>
        <v>7566000000000000,0000000000</v>
      </c>
      <c r="B7322">
        <v>7566</v>
      </c>
      <c r="C7322">
        <v>7566</v>
      </c>
      <c r="D7322">
        <v>2018</v>
      </c>
      <c r="E7322" t="s">
        <v>6302</v>
      </c>
      <c r="F7322">
        <v>8</v>
      </c>
      <c r="G7322">
        <v>4</v>
      </c>
      <c r="H7322">
        <v>0.375</v>
      </c>
      <c r="K7322" t="b">
        <v>1</v>
      </c>
      <c r="L7322" t="s">
        <v>7271</v>
      </c>
      <c r="N7322" s="28">
        <v>43506</v>
      </c>
    </row>
    <row r="7323" spans="1:14" x14ac:dyDescent="0.25">
      <c r="A7323" t="str">
        <f>tb_audit_process_item[[#This Row],[id_audit_process_item_reference]]&amp;TEXT(tb_audit_process_item[[#This Row],[vr_threshold_accrued]],"000000000000,0000000000")</f>
        <v>7567000000000000,0000000000</v>
      </c>
      <c r="B7323">
        <v>7567</v>
      </c>
      <c r="C7323">
        <v>7567</v>
      </c>
      <c r="D7323">
        <v>2018</v>
      </c>
      <c r="E7323" t="s">
        <v>6303</v>
      </c>
      <c r="F7323">
        <v>8</v>
      </c>
      <c r="G7323">
        <v>4</v>
      </c>
      <c r="H7323">
        <v>0.375</v>
      </c>
      <c r="K7323" t="b">
        <v>1</v>
      </c>
      <c r="L7323" t="s">
        <v>7272</v>
      </c>
      <c r="N7323" s="28">
        <v>43506</v>
      </c>
    </row>
    <row r="7324" spans="1:14" x14ac:dyDescent="0.25">
      <c r="A7324" t="str">
        <f>tb_audit_process_item[[#This Row],[id_audit_process_item_reference]]&amp;TEXT(tb_audit_process_item[[#This Row],[vr_threshold_accrued]],"000000000000,0000000000")</f>
        <v>7568000000000000,0000000000</v>
      </c>
      <c r="B7324">
        <v>7568</v>
      </c>
      <c r="C7324">
        <v>7568</v>
      </c>
      <c r="D7324">
        <v>2018</v>
      </c>
      <c r="E7324" t="s">
        <v>6304</v>
      </c>
      <c r="F7324">
        <v>8</v>
      </c>
      <c r="G7324">
        <v>4</v>
      </c>
      <c r="H7324">
        <v>0.375</v>
      </c>
      <c r="K7324" t="b">
        <v>1</v>
      </c>
      <c r="L7324" t="s">
        <v>7273</v>
      </c>
      <c r="N7324" s="28">
        <v>43506</v>
      </c>
    </row>
    <row r="7325" spans="1:14" x14ac:dyDescent="0.25">
      <c r="A7325" t="str">
        <f>tb_audit_process_item[[#This Row],[id_audit_process_item_reference]]&amp;TEXT(tb_audit_process_item[[#This Row],[vr_threshold_accrued]],"000000000000,0000000000")</f>
        <v>7569000000000000,0000000000</v>
      </c>
      <c r="B7325">
        <v>7569</v>
      </c>
      <c r="C7325">
        <v>7569</v>
      </c>
      <c r="D7325">
        <v>2018</v>
      </c>
      <c r="E7325" t="s">
        <v>6305</v>
      </c>
      <c r="F7325">
        <v>8</v>
      </c>
      <c r="G7325">
        <v>4</v>
      </c>
      <c r="H7325">
        <v>0.375</v>
      </c>
      <c r="K7325" t="b">
        <v>1</v>
      </c>
      <c r="L7325" t="s">
        <v>7274</v>
      </c>
      <c r="N7325" s="28">
        <v>43506</v>
      </c>
    </row>
    <row r="7326" spans="1:14" x14ac:dyDescent="0.25">
      <c r="A7326" t="str">
        <f>tb_audit_process_item[[#This Row],[id_audit_process_item_reference]]&amp;TEXT(tb_audit_process_item[[#This Row],[vr_threshold_accrued]],"000000000000,0000000000")</f>
        <v>757000000000000,0000000000</v>
      </c>
      <c r="B7326">
        <v>757</v>
      </c>
      <c r="C7326">
        <v>757</v>
      </c>
      <c r="D7326">
        <v>2013</v>
      </c>
      <c r="E7326" t="s">
        <v>4794</v>
      </c>
      <c r="F7326">
        <v>10</v>
      </c>
      <c r="G7326">
        <v>4.5</v>
      </c>
      <c r="H7326">
        <v>5</v>
      </c>
      <c r="K7326" t="b">
        <v>1</v>
      </c>
      <c r="L7326" t="s">
        <v>46</v>
      </c>
      <c r="N7326" s="28">
        <v>42214.662777777776</v>
      </c>
    </row>
    <row r="7327" spans="1:14" x14ac:dyDescent="0.25">
      <c r="A7327" t="str">
        <f>tb_audit_process_item[[#This Row],[id_audit_process_item_reference]]&amp;TEXT(tb_audit_process_item[[#This Row],[vr_threshold_accrued]],"000000000000,0000000000")</f>
        <v>7570000000000000,0000000000</v>
      </c>
      <c r="B7327">
        <v>7570</v>
      </c>
      <c r="C7327">
        <v>7570</v>
      </c>
      <c r="D7327">
        <v>2019</v>
      </c>
      <c r="E7327" t="s">
        <v>6306</v>
      </c>
      <c r="F7327">
        <v>8</v>
      </c>
      <c r="G7327">
        <v>4</v>
      </c>
      <c r="H7327">
        <v>0.375</v>
      </c>
      <c r="K7327" t="b">
        <v>1</v>
      </c>
      <c r="L7327" t="s">
        <v>7598</v>
      </c>
      <c r="M7327" t="s">
        <v>7703</v>
      </c>
      <c r="N7327" s="28">
        <v>43506</v>
      </c>
    </row>
    <row r="7328" spans="1:14" x14ac:dyDescent="0.25">
      <c r="A7328" t="str">
        <f>tb_audit_process_item[[#This Row],[id_audit_process_item_reference]]&amp;TEXT(tb_audit_process_item[[#This Row],[vr_threshold_accrued]],"000000000000,0000000000")</f>
        <v>7571000000000000,0000000000</v>
      </c>
      <c r="B7328">
        <v>7571</v>
      </c>
      <c r="C7328">
        <v>7571</v>
      </c>
      <c r="D7328">
        <v>2019</v>
      </c>
      <c r="E7328" t="s">
        <v>6307</v>
      </c>
      <c r="F7328">
        <v>8</v>
      </c>
      <c r="G7328">
        <v>4</v>
      </c>
      <c r="H7328">
        <v>0.375</v>
      </c>
      <c r="K7328" t="b">
        <v>1</v>
      </c>
      <c r="L7328" t="s">
        <v>7599</v>
      </c>
      <c r="M7328" t="s">
        <v>7703</v>
      </c>
      <c r="N7328" s="28">
        <v>43506</v>
      </c>
    </row>
    <row r="7329" spans="1:14" x14ac:dyDescent="0.25">
      <c r="A7329" t="str">
        <f>tb_audit_process_item[[#This Row],[id_audit_process_item_reference]]&amp;TEXT(tb_audit_process_item[[#This Row],[vr_threshold_accrued]],"000000000000,0000000000")</f>
        <v>7572000000000000,0000000000</v>
      </c>
      <c r="B7329">
        <v>7572</v>
      </c>
      <c r="C7329">
        <v>7572</v>
      </c>
      <c r="D7329">
        <v>2019</v>
      </c>
      <c r="E7329" t="s">
        <v>6512</v>
      </c>
      <c r="F7329">
        <v>12</v>
      </c>
      <c r="G7329">
        <v>3</v>
      </c>
      <c r="H7329">
        <v>1</v>
      </c>
      <c r="K7329" t="b">
        <v>1</v>
      </c>
      <c r="L7329" t="s">
        <v>7602</v>
      </c>
      <c r="M7329" t="s">
        <v>7703</v>
      </c>
      <c r="N7329" s="28">
        <v>43506</v>
      </c>
    </row>
    <row r="7330" spans="1:14" x14ac:dyDescent="0.25">
      <c r="A7330" t="str">
        <f>tb_audit_process_item[[#This Row],[id_audit_process_item_reference]]&amp;TEXT(tb_audit_process_item[[#This Row],[vr_threshold_accrued]],"000000000000,0000000000")</f>
        <v>7573000000000000,0000000000</v>
      </c>
      <c r="B7330">
        <v>7573</v>
      </c>
      <c r="C7330">
        <v>7573</v>
      </c>
      <c r="D7330">
        <v>2019</v>
      </c>
      <c r="E7330" t="s">
        <v>7157</v>
      </c>
      <c r="F7330">
        <v>8</v>
      </c>
      <c r="G7330">
        <v>3</v>
      </c>
      <c r="H7330">
        <v>3</v>
      </c>
      <c r="K7330" t="b">
        <v>1</v>
      </c>
      <c r="L7330" t="s">
        <v>7600</v>
      </c>
      <c r="M7330" t="s">
        <v>7703</v>
      </c>
      <c r="N7330" s="28">
        <v>43506</v>
      </c>
    </row>
    <row r="7331" spans="1:14" x14ac:dyDescent="0.25">
      <c r="A7331" t="str">
        <f>tb_audit_process_item[[#This Row],[id_audit_process_item_reference]]&amp;TEXT(tb_audit_process_item[[#This Row],[vr_threshold_accrued]],"000000000000,0000000000")</f>
        <v>7574000000000000,0000000000</v>
      </c>
      <c r="B7331">
        <v>7574</v>
      </c>
      <c r="C7331">
        <v>7574</v>
      </c>
      <c r="D7331">
        <v>2019</v>
      </c>
      <c r="E7331" t="s">
        <v>6032</v>
      </c>
      <c r="F7331">
        <v>2</v>
      </c>
      <c r="G7331">
        <v>4.5</v>
      </c>
      <c r="H7331">
        <v>5</v>
      </c>
      <c r="K7331" t="b">
        <v>1</v>
      </c>
      <c r="L7331" t="s">
        <v>7706</v>
      </c>
      <c r="M7331" t="s">
        <v>7703</v>
      </c>
      <c r="N7331" s="28">
        <v>43506</v>
      </c>
    </row>
    <row r="7332" spans="1:14" x14ac:dyDescent="0.25">
      <c r="A7332" t="str">
        <f>tb_audit_process_item[[#This Row],[id_audit_process_item_reference]]&amp;TEXT(tb_audit_process_item[[#This Row],[vr_threshold_accrued]],"000000000000,0000000000")</f>
        <v>758000000000000,0000000000</v>
      </c>
      <c r="B7332">
        <v>758</v>
      </c>
      <c r="C7332">
        <v>758</v>
      </c>
      <c r="D7332">
        <v>2013</v>
      </c>
      <c r="E7332" t="s">
        <v>4795</v>
      </c>
      <c r="F7332">
        <v>10</v>
      </c>
      <c r="G7332">
        <v>5</v>
      </c>
      <c r="H7332">
        <v>4</v>
      </c>
      <c r="K7332" t="b">
        <v>1</v>
      </c>
      <c r="L7332" t="s">
        <v>1717</v>
      </c>
      <c r="N7332" s="28">
        <v>42214.662777777776</v>
      </c>
    </row>
    <row r="7333" spans="1:14" x14ac:dyDescent="0.25">
      <c r="A7333" t="str">
        <f>tb_audit_process_item[[#This Row],[id_audit_process_item_reference]]&amp;TEXT(tb_audit_process_item[[#This Row],[vr_threshold_accrued]],"000000000000,0000000000")</f>
        <v>759000000000000,0000000000</v>
      </c>
      <c r="B7333">
        <v>759</v>
      </c>
      <c r="C7333">
        <v>759</v>
      </c>
      <c r="D7333">
        <v>2013</v>
      </c>
      <c r="E7333" t="s">
        <v>4796</v>
      </c>
      <c r="F7333">
        <v>10</v>
      </c>
      <c r="G7333">
        <v>5</v>
      </c>
      <c r="H7333">
        <v>5</v>
      </c>
      <c r="I7333">
        <v>0</v>
      </c>
      <c r="J7333" s="29">
        <v>0</v>
      </c>
      <c r="K7333" t="b">
        <v>1</v>
      </c>
      <c r="L7333" t="s">
        <v>1720</v>
      </c>
      <c r="N7333" s="28">
        <v>42214.662777777776</v>
      </c>
    </row>
    <row r="7334" spans="1:14" x14ac:dyDescent="0.25">
      <c r="A7334" t="str">
        <f>tb_audit_process_item[[#This Row],[id_audit_process_item_reference]]&amp;TEXT(tb_audit_process_item[[#This Row],[vr_threshold_accrued]],"000000000000,0000000000")</f>
        <v>760000000000000,0000000000</v>
      </c>
      <c r="B7334">
        <v>760</v>
      </c>
      <c r="C7334">
        <v>760</v>
      </c>
      <c r="D7334">
        <v>2013</v>
      </c>
      <c r="E7334" t="s">
        <v>4797</v>
      </c>
      <c r="F7334">
        <v>10</v>
      </c>
      <c r="G7334">
        <v>5</v>
      </c>
      <c r="H7334">
        <v>4.5</v>
      </c>
      <c r="K7334" t="b">
        <v>1</v>
      </c>
      <c r="L7334" t="s">
        <v>1724</v>
      </c>
      <c r="N7334" s="28">
        <v>42214.662777777776</v>
      </c>
    </row>
    <row r="7335" spans="1:14" x14ac:dyDescent="0.25">
      <c r="A7335" t="str">
        <f>tb_audit_process_item[[#This Row],[id_audit_process_item_reference]]&amp;TEXT(tb_audit_process_item[[#This Row],[vr_threshold_accrued]],"000000000000,0000000000")</f>
        <v>761000000000000,0000000000</v>
      </c>
      <c r="B7335">
        <v>761</v>
      </c>
      <c r="C7335">
        <v>761</v>
      </c>
      <c r="D7335">
        <v>2013</v>
      </c>
      <c r="E7335" t="s">
        <v>4798</v>
      </c>
      <c r="F7335">
        <v>10</v>
      </c>
      <c r="G7335">
        <v>5</v>
      </c>
      <c r="H7335">
        <v>4</v>
      </c>
      <c r="K7335" t="b">
        <v>1</v>
      </c>
      <c r="L7335" t="s">
        <v>1725</v>
      </c>
      <c r="N7335" s="28">
        <v>42214.662777777776</v>
      </c>
    </row>
    <row r="7336" spans="1:14" x14ac:dyDescent="0.25">
      <c r="A7336" t="str">
        <f>tb_audit_process_item[[#This Row],[id_audit_process_item_reference]]&amp;TEXT(tb_audit_process_item[[#This Row],[vr_threshold_accrued]],"000000000000,0000000000")</f>
        <v>762000000000000,0000000000</v>
      </c>
      <c r="B7336">
        <v>762</v>
      </c>
      <c r="C7336">
        <v>762</v>
      </c>
      <c r="D7336">
        <v>2013</v>
      </c>
      <c r="E7336" t="s">
        <v>4799</v>
      </c>
      <c r="F7336">
        <v>10</v>
      </c>
      <c r="G7336">
        <v>5</v>
      </c>
      <c r="H7336">
        <v>1.5</v>
      </c>
      <c r="K7336" t="b">
        <v>1</v>
      </c>
      <c r="L7336" t="s">
        <v>2468</v>
      </c>
      <c r="N7336" s="28">
        <v>42214.662777777776</v>
      </c>
    </row>
    <row r="7337" spans="1:14" x14ac:dyDescent="0.25">
      <c r="A7337" t="str">
        <f>tb_audit_process_item[[#This Row],[id_audit_process_item_reference]]&amp;TEXT(tb_audit_process_item[[#This Row],[vr_threshold_accrued]],"000000000000,0000000000")</f>
        <v>763000000000000,0000000000</v>
      </c>
      <c r="B7337">
        <v>763</v>
      </c>
      <c r="C7337">
        <v>763</v>
      </c>
      <c r="D7337">
        <v>2013</v>
      </c>
      <c r="E7337" t="s">
        <v>4800</v>
      </c>
      <c r="F7337">
        <v>10</v>
      </c>
      <c r="G7337">
        <v>5</v>
      </c>
      <c r="H7337">
        <v>4.5</v>
      </c>
      <c r="K7337" t="b">
        <v>1</v>
      </c>
      <c r="L7337" t="s">
        <v>1726</v>
      </c>
      <c r="N7337" s="28">
        <v>42214.662777777776</v>
      </c>
    </row>
    <row r="7338" spans="1:14" x14ac:dyDescent="0.25">
      <c r="A7338" t="str">
        <f>tb_audit_process_item[[#This Row],[id_audit_process_item_reference]]&amp;TEXT(tb_audit_process_item[[#This Row],[vr_threshold_accrued]],"000000000000,0000000000")</f>
        <v>764000000000000,0000010000</v>
      </c>
      <c r="B7338">
        <v>764</v>
      </c>
      <c r="C7338">
        <v>764</v>
      </c>
      <c r="D7338">
        <v>2013</v>
      </c>
      <c r="E7338" t="s">
        <v>4801</v>
      </c>
      <c r="F7338">
        <v>10</v>
      </c>
      <c r="G7338">
        <v>5</v>
      </c>
      <c r="H7338">
        <v>0.5</v>
      </c>
      <c r="I7338">
        <v>2.5000000000000001E-2</v>
      </c>
      <c r="J7338" s="29">
        <v>9.9999999999999995E-7</v>
      </c>
      <c r="K7338" t="b">
        <v>1</v>
      </c>
      <c r="L7338" t="s">
        <v>1727</v>
      </c>
      <c r="N7338" s="28">
        <v>42214.662777777776</v>
      </c>
    </row>
    <row r="7339" spans="1:14" x14ac:dyDescent="0.25">
      <c r="A7339" t="str">
        <f>tb_audit_process_item[[#This Row],[id_audit_process_item_reference]]&amp;TEXT(tb_audit_process_item[[#This Row],[vr_threshold_accrued]],"000000000000,0000000000")</f>
        <v>765000000000000,0500010000</v>
      </c>
      <c r="B7339">
        <v>765</v>
      </c>
      <c r="C7339">
        <v>765</v>
      </c>
      <c r="D7339">
        <v>2013</v>
      </c>
      <c r="E7339" t="s">
        <v>4802</v>
      </c>
      <c r="F7339">
        <v>10</v>
      </c>
      <c r="G7339">
        <v>5</v>
      </c>
      <c r="H7339">
        <v>1.75</v>
      </c>
      <c r="I7339">
        <v>0.17499999999999999</v>
      </c>
      <c r="J7339" s="29">
        <v>5.0000999999999997E-2</v>
      </c>
      <c r="K7339" t="b">
        <v>1</v>
      </c>
      <c r="L7339" t="s">
        <v>1728</v>
      </c>
      <c r="N7339" s="28">
        <v>42214.662777777776</v>
      </c>
    </row>
    <row r="7340" spans="1:14" x14ac:dyDescent="0.25">
      <c r="A7340" t="str">
        <f>tb_audit_process_item[[#This Row],[id_audit_process_item_reference]]&amp;TEXT(tb_audit_process_item[[#This Row],[vr_threshold_accrued]],"000000000000,0000000000")</f>
        <v>766000000000000,3000010000</v>
      </c>
      <c r="B7340">
        <v>766</v>
      </c>
      <c r="C7340">
        <v>766</v>
      </c>
      <c r="D7340">
        <v>2013</v>
      </c>
      <c r="E7340" t="s">
        <v>4803</v>
      </c>
      <c r="F7340">
        <v>10</v>
      </c>
      <c r="G7340">
        <v>5</v>
      </c>
      <c r="H7340">
        <v>2.2999999999999998</v>
      </c>
      <c r="I7340">
        <v>0.65</v>
      </c>
      <c r="J7340" s="29">
        <v>0.30000100000000002</v>
      </c>
      <c r="K7340" t="b">
        <v>1</v>
      </c>
      <c r="L7340" t="s">
        <v>1729</v>
      </c>
      <c r="N7340" s="28">
        <v>42214.662777777776</v>
      </c>
    </row>
    <row r="7341" spans="1:14" x14ac:dyDescent="0.25">
      <c r="A7341" t="str">
        <f>tb_audit_process_item[[#This Row],[id_audit_process_item_reference]]&amp;TEXT(tb_audit_process_item[[#This Row],[vr_threshold_accrued]],"000000000000,0000000000")</f>
        <v>767000000000000,0000000000</v>
      </c>
      <c r="B7341">
        <v>767</v>
      </c>
      <c r="C7341">
        <v>767</v>
      </c>
      <c r="D7341">
        <v>2013</v>
      </c>
      <c r="E7341" t="s">
        <v>4804</v>
      </c>
      <c r="F7341">
        <v>10</v>
      </c>
      <c r="G7341">
        <v>5</v>
      </c>
      <c r="H7341">
        <v>5</v>
      </c>
      <c r="K7341" t="b">
        <v>1</v>
      </c>
      <c r="L7341" t="s">
        <v>46</v>
      </c>
      <c r="N7341" s="28">
        <v>42214.662777777776</v>
      </c>
    </row>
    <row r="7342" spans="1:14" x14ac:dyDescent="0.25">
      <c r="A7342" t="str">
        <f>tb_audit_process_item[[#This Row],[id_audit_process_item_reference]]&amp;TEXT(tb_audit_process_item[[#This Row],[vr_threshold_accrued]],"000000000000,0000000000")</f>
        <v>768000000000000,0000010000</v>
      </c>
      <c r="B7342">
        <v>768</v>
      </c>
      <c r="C7342">
        <v>768</v>
      </c>
      <c r="D7342">
        <v>2013</v>
      </c>
      <c r="E7342" t="s">
        <v>4805</v>
      </c>
      <c r="F7342">
        <v>10</v>
      </c>
      <c r="G7342">
        <v>3</v>
      </c>
      <c r="H7342">
        <v>1</v>
      </c>
      <c r="I7342">
        <v>0.15</v>
      </c>
      <c r="J7342" s="29">
        <v>9.9999999999999995E-7</v>
      </c>
      <c r="K7342" t="b">
        <v>1</v>
      </c>
      <c r="L7342" t="s">
        <v>1731</v>
      </c>
      <c r="N7342" s="28">
        <v>42214.662777777776</v>
      </c>
    </row>
    <row r="7343" spans="1:14" x14ac:dyDescent="0.25">
      <c r="A7343" t="str">
        <f>tb_audit_process_item[[#This Row],[id_audit_process_item_reference]]&amp;TEXT(tb_audit_process_item[[#This Row],[vr_threshold_accrued]],"000000000000,0000000000")</f>
        <v>769000000000000,3000010000</v>
      </c>
      <c r="B7343">
        <v>769</v>
      </c>
      <c r="C7343">
        <v>769</v>
      </c>
      <c r="D7343">
        <v>2013</v>
      </c>
      <c r="E7343" t="s">
        <v>4806</v>
      </c>
      <c r="F7343">
        <v>10</v>
      </c>
      <c r="G7343">
        <v>3</v>
      </c>
      <c r="H7343">
        <v>2</v>
      </c>
      <c r="I7343">
        <v>0.45</v>
      </c>
      <c r="J7343" s="29">
        <v>0.30000100000000002</v>
      </c>
      <c r="K7343" t="b">
        <v>1</v>
      </c>
      <c r="L7343" t="s">
        <v>1732</v>
      </c>
      <c r="N7343" s="28">
        <v>42214.662777777776</v>
      </c>
    </row>
    <row r="7344" spans="1:14" x14ac:dyDescent="0.25">
      <c r="A7344" t="str">
        <f>tb_audit_process_item[[#This Row],[id_audit_process_item_reference]]&amp;TEXT(tb_audit_process_item[[#This Row],[vr_threshold_accrued]],"000000000000,0000000000")</f>
        <v>770000000000000,6000010000</v>
      </c>
      <c r="B7344">
        <v>770</v>
      </c>
      <c r="C7344">
        <v>770</v>
      </c>
      <c r="D7344">
        <v>2013</v>
      </c>
      <c r="E7344" t="s">
        <v>4807</v>
      </c>
      <c r="F7344">
        <v>10</v>
      </c>
      <c r="G7344">
        <v>3</v>
      </c>
      <c r="H7344">
        <v>3</v>
      </c>
      <c r="I7344">
        <v>0.8</v>
      </c>
      <c r="J7344" s="29">
        <v>0.60000100000000001</v>
      </c>
      <c r="K7344" t="b">
        <v>1</v>
      </c>
      <c r="L7344" t="s">
        <v>1733</v>
      </c>
      <c r="N7344" s="28">
        <v>42214.662777777776</v>
      </c>
    </row>
    <row r="7345" spans="1:14" x14ac:dyDescent="0.25">
      <c r="A7345" t="str">
        <f>tb_audit_process_item[[#This Row],[id_audit_process_item_reference]]&amp;TEXT(tb_audit_process_item[[#This Row],[vr_threshold_accrued]],"000000000000,0000000000")</f>
        <v>771000000000000,0000000000</v>
      </c>
      <c r="B7345">
        <v>771</v>
      </c>
      <c r="C7345">
        <v>771</v>
      </c>
      <c r="D7345">
        <v>2013</v>
      </c>
      <c r="E7345" t="s">
        <v>4808</v>
      </c>
      <c r="F7345">
        <v>10</v>
      </c>
      <c r="G7345">
        <v>5</v>
      </c>
      <c r="H7345">
        <v>5</v>
      </c>
      <c r="K7345" t="b">
        <v>1</v>
      </c>
      <c r="L7345" t="s">
        <v>2469</v>
      </c>
      <c r="N7345" s="28">
        <v>42214.662777777776</v>
      </c>
    </row>
    <row r="7346" spans="1:14" x14ac:dyDescent="0.25">
      <c r="A7346" t="str">
        <f>tb_audit_process_item[[#This Row],[id_audit_process_item_reference]]&amp;TEXT(tb_audit_process_item[[#This Row],[vr_threshold_accrued]],"000000000000,0000000000")</f>
        <v>772000000000000,0000000000</v>
      </c>
      <c r="B7346">
        <v>772</v>
      </c>
      <c r="C7346">
        <v>772</v>
      </c>
      <c r="D7346">
        <v>2013</v>
      </c>
      <c r="E7346" t="s">
        <v>4809</v>
      </c>
      <c r="F7346">
        <v>10</v>
      </c>
      <c r="G7346">
        <v>5</v>
      </c>
      <c r="H7346">
        <v>5</v>
      </c>
      <c r="K7346" t="b">
        <v>1</v>
      </c>
      <c r="L7346" t="s">
        <v>46</v>
      </c>
      <c r="N7346" s="28">
        <v>42214.662777777776</v>
      </c>
    </row>
    <row r="7347" spans="1:14" x14ac:dyDescent="0.25">
      <c r="A7347" t="str">
        <f>tb_audit_process_item[[#This Row],[id_audit_process_item_reference]]&amp;TEXT(tb_audit_process_item[[#This Row],[vr_threshold_accrued]],"000000000000,0000000000")</f>
        <v>773000000000000,0000000000</v>
      </c>
      <c r="B7347">
        <v>773</v>
      </c>
      <c r="C7347">
        <v>773</v>
      </c>
      <c r="D7347">
        <v>2013</v>
      </c>
      <c r="E7347" t="s">
        <v>4810</v>
      </c>
      <c r="F7347">
        <v>10</v>
      </c>
      <c r="G7347">
        <v>4</v>
      </c>
      <c r="H7347">
        <v>4</v>
      </c>
      <c r="K7347" t="b">
        <v>1</v>
      </c>
      <c r="L7347" t="s">
        <v>2470</v>
      </c>
      <c r="N7347" s="28">
        <v>42214.662777777776</v>
      </c>
    </row>
    <row r="7348" spans="1:14" x14ac:dyDescent="0.25">
      <c r="A7348" t="str">
        <f>tb_audit_process_item[[#This Row],[id_audit_process_item_reference]]&amp;TEXT(tb_audit_process_item[[#This Row],[vr_threshold_accrued]],"000000000000,0000000000")</f>
        <v>774000000000000,0000000000</v>
      </c>
      <c r="B7348">
        <v>774</v>
      </c>
      <c r="C7348">
        <v>774</v>
      </c>
      <c r="D7348">
        <v>2013</v>
      </c>
      <c r="E7348" t="s">
        <v>4811</v>
      </c>
      <c r="F7348">
        <v>10</v>
      </c>
      <c r="G7348">
        <v>4</v>
      </c>
      <c r="H7348">
        <v>5</v>
      </c>
      <c r="K7348" t="b">
        <v>1</v>
      </c>
      <c r="L7348" t="s">
        <v>46</v>
      </c>
      <c r="N7348" s="28">
        <v>42214.662777777776</v>
      </c>
    </row>
    <row r="7349" spans="1:14" x14ac:dyDescent="0.25">
      <c r="A7349" t="str">
        <f>tb_audit_process_item[[#This Row],[id_audit_process_item_reference]]&amp;TEXT(tb_audit_process_item[[#This Row],[vr_threshold_accrued]],"000000000000,0000000000")</f>
        <v>775000000000000,0000000000</v>
      </c>
      <c r="B7349">
        <v>775</v>
      </c>
      <c r="C7349">
        <v>775</v>
      </c>
      <c r="D7349">
        <v>2013</v>
      </c>
      <c r="E7349" t="s">
        <v>4812</v>
      </c>
      <c r="F7349">
        <v>10</v>
      </c>
      <c r="G7349">
        <v>2.33</v>
      </c>
      <c r="H7349">
        <v>2.4500000000000002</v>
      </c>
      <c r="K7349" t="b">
        <v>1</v>
      </c>
      <c r="L7349" t="s">
        <v>1740</v>
      </c>
      <c r="N7349" s="28">
        <v>42214.662777777776</v>
      </c>
    </row>
    <row r="7350" spans="1:14" x14ac:dyDescent="0.25">
      <c r="A7350" t="str">
        <f>tb_audit_process_item[[#This Row],[id_audit_process_item_reference]]&amp;TEXT(tb_audit_process_item[[#This Row],[vr_threshold_accrued]],"000000000000,0000000000")</f>
        <v>776000000000000,0000000000</v>
      </c>
      <c r="B7350">
        <v>776</v>
      </c>
      <c r="C7350">
        <v>776</v>
      </c>
      <c r="D7350">
        <v>2013</v>
      </c>
      <c r="E7350" t="s">
        <v>4813</v>
      </c>
      <c r="F7350">
        <v>10</v>
      </c>
      <c r="G7350">
        <v>2.33</v>
      </c>
      <c r="H7350">
        <v>5</v>
      </c>
      <c r="K7350" t="b">
        <v>1</v>
      </c>
      <c r="L7350" t="s">
        <v>46</v>
      </c>
      <c r="N7350" s="28">
        <v>42214.662777777776</v>
      </c>
    </row>
    <row r="7351" spans="1:14" x14ac:dyDescent="0.25">
      <c r="A7351" t="str">
        <f>tb_audit_process_item[[#This Row],[id_audit_process_item_reference]]&amp;TEXT(tb_audit_process_item[[#This Row],[vr_threshold_accrued]],"000000000000,0000000000")</f>
        <v>777000000000000,0000000000</v>
      </c>
      <c r="B7351">
        <v>777</v>
      </c>
      <c r="C7351">
        <v>777</v>
      </c>
      <c r="D7351">
        <v>2013</v>
      </c>
      <c r="E7351" t="s">
        <v>4814</v>
      </c>
      <c r="F7351">
        <v>10</v>
      </c>
      <c r="G7351">
        <v>2.83</v>
      </c>
      <c r="H7351">
        <v>2.91</v>
      </c>
      <c r="K7351" t="b">
        <v>1</v>
      </c>
      <c r="L7351" t="s">
        <v>1743</v>
      </c>
      <c r="N7351" s="28">
        <v>42214.662777777776</v>
      </c>
    </row>
    <row r="7352" spans="1:14" x14ac:dyDescent="0.25">
      <c r="A7352" t="str">
        <f>tb_audit_process_item[[#This Row],[id_audit_process_item_reference]]&amp;TEXT(tb_audit_process_item[[#This Row],[vr_threshold_accrued]],"000000000000,0000000000")</f>
        <v>778000000000000,0000000000</v>
      </c>
      <c r="B7352">
        <v>778</v>
      </c>
      <c r="C7352">
        <v>778</v>
      </c>
      <c r="D7352">
        <v>2013</v>
      </c>
      <c r="E7352" t="s">
        <v>4815</v>
      </c>
      <c r="F7352">
        <v>10</v>
      </c>
      <c r="G7352">
        <v>2.83</v>
      </c>
      <c r="H7352">
        <v>5</v>
      </c>
      <c r="K7352" t="b">
        <v>1</v>
      </c>
      <c r="L7352" t="s">
        <v>46</v>
      </c>
      <c r="N7352" s="28">
        <v>42214.662777777776</v>
      </c>
    </row>
    <row r="7353" spans="1:14" x14ac:dyDescent="0.25">
      <c r="A7353" t="str">
        <f>tb_audit_process_item[[#This Row],[id_audit_process_item_reference]]&amp;TEXT(tb_audit_process_item[[#This Row],[vr_threshold_accrued]],"000000000000,0000000000")</f>
        <v>779000000000000,0000000000</v>
      </c>
      <c r="B7353">
        <v>779</v>
      </c>
      <c r="C7353">
        <v>779</v>
      </c>
      <c r="D7353">
        <v>2013</v>
      </c>
      <c r="E7353" t="s">
        <v>4816</v>
      </c>
      <c r="F7353">
        <v>10</v>
      </c>
      <c r="G7353">
        <v>4</v>
      </c>
      <c r="H7353">
        <v>2.5</v>
      </c>
      <c r="K7353" t="b">
        <v>1</v>
      </c>
      <c r="L7353" t="s">
        <v>2471</v>
      </c>
      <c r="N7353" s="28">
        <v>42214.662777777776</v>
      </c>
    </row>
    <row r="7354" spans="1:14" x14ac:dyDescent="0.25">
      <c r="A7354" t="str">
        <f>tb_audit_process_item[[#This Row],[id_audit_process_item_reference]]&amp;TEXT(tb_audit_process_item[[#This Row],[vr_threshold_accrued]],"000000000000,0000000000")</f>
        <v>780000000000000,0000000000</v>
      </c>
      <c r="B7354">
        <v>780</v>
      </c>
      <c r="C7354">
        <v>780</v>
      </c>
      <c r="D7354">
        <v>2013</v>
      </c>
      <c r="E7354" t="s">
        <v>4817</v>
      </c>
      <c r="F7354">
        <v>10</v>
      </c>
      <c r="G7354">
        <v>4</v>
      </c>
      <c r="H7354">
        <v>5</v>
      </c>
      <c r="K7354" t="b">
        <v>1</v>
      </c>
      <c r="L7354" t="s">
        <v>46</v>
      </c>
      <c r="N7354" s="28">
        <v>42214.662777777776</v>
      </c>
    </row>
    <row r="7355" spans="1:14" x14ac:dyDescent="0.25">
      <c r="A7355" t="str">
        <f>tb_audit_process_item[[#This Row],[id_audit_process_item_reference]]&amp;TEXT(tb_audit_process_item[[#This Row],[vr_threshold_accrued]],"000000000000,0000000000")</f>
        <v>781000000000000,0000000000</v>
      </c>
      <c r="B7355">
        <v>781</v>
      </c>
      <c r="C7355">
        <v>781</v>
      </c>
      <c r="D7355">
        <v>2013</v>
      </c>
      <c r="E7355" t="s">
        <v>4818</v>
      </c>
      <c r="F7355">
        <v>10</v>
      </c>
      <c r="G7355">
        <v>4</v>
      </c>
      <c r="H7355">
        <v>5</v>
      </c>
      <c r="K7355" t="b">
        <v>1</v>
      </c>
      <c r="L7355" t="s">
        <v>1750</v>
      </c>
      <c r="N7355" s="28">
        <v>42214.662777777776</v>
      </c>
    </row>
    <row r="7356" spans="1:14" x14ac:dyDescent="0.25">
      <c r="A7356" t="str">
        <f>tb_audit_process_item[[#This Row],[id_audit_process_item_reference]]&amp;TEXT(tb_audit_process_item[[#This Row],[vr_threshold_accrued]],"000000000000,0000000000")</f>
        <v>782000000000000,0000000000</v>
      </c>
      <c r="B7356">
        <v>782</v>
      </c>
      <c r="C7356">
        <v>782</v>
      </c>
      <c r="D7356">
        <v>2013</v>
      </c>
      <c r="E7356" t="s">
        <v>4819</v>
      </c>
      <c r="F7356">
        <v>10</v>
      </c>
      <c r="G7356">
        <v>4</v>
      </c>
      <c r="H7356">
        <v>5</v>
      </c>
      <c r="K7356" t="b">
        <v>1</v>
      </c>
      <c r="L7356" t="s">
        <v>46</v>
      </c>
      <c r="N7356" s="28">
        <v>42214.662777777776</v>
      </c>
    </row>
    <row r="7357" spans="1:14" x14ac:dyDescent="0.25">
      <c r="A7357" t="str">
        <f>tb_audit_process_item[[#This Row],[id_audit_process_item_reference]]&amp;TEXT(tb_audit_process_item[[#This Row],[vr_threshold_accrued]],"000000000000,0000000000")</f>
        <v>783000000000000,0000010000</v>
      </c>
      <c r="B7357">
        <v>783</v>
      </c>
      <c r="C7357">
        <v>783</v>
      </c>
      <c r="D7357">
        <v>2013</v>
      </c>
      <c r="E7357" t="s">
        <v>4820</v>
      </c>
      <c r="F7357">
        <v>10</v>
      </c>
      <c r="G7357">
        <v>2.58</v>
      </c>
      <c r="H7357">
        <v>0.5</v>
      </c>
      <c r="I7357">
        <v>0.05</v>
      </c>
      <c r="J7357" s="29">
        <v>9.9999999999999995E-7</v>
      </c>
      <c r="K7357" t="b">
        <v>1</v>
      </c>
      <c r="L7357" t="s">
        <v>1751</v>
      </c>
      <c r="N7357" s="28">
        <v>42214.662777777776</v>
      </c>
    </row>
    <row r="7358" spans="1:14" x14ac:dyDescent="0.25">
      <c r="A7358" t="str">
        <f>tb_audit_process_item[[#This Row],[id_audit_process_item_reference]]&amp;TEXT(tb_audit_process_item[[#This Row],[vr_threshold_accrued]],"000000000000,0000000000")</f>
        <v>784000000000000,1000010000</v>
      </c>
      <c r="B7358">
        <v>784</v>
      </c>
      <c r="C7358">
        <v>784</v>
      </c>
      <c r="D7358">
        <v>2013</v>
      </c>
      <c r="E7358" t="s">
        <v>4821</v>
      </c>
      <c r="F7358">
        <v>10</v>
      </c>
      <c r="G7358">
        <v>2.6</v>
      </c>
      <c r="H7358">
        <v>1.73</v>
      </c>
      <c r="I7358">
        <v>0.2</v>
      </c>
      <c r="J7358" s="29">
        <v>0.10000100000000001</v>
      </c>
      <c r="K7358" t="b">
        <v>1</v>
      </c>
      <c r="L7358" t="s">
        <v>1752</v>
      </c>
      <c r="N7358" s="28">
        <v>42214.662777777776</v>
      </c>
    </row>
    <row r="7359" spans="1:14" x14ac:dyDescent="0.25">
      <c r="A7359" t="str">
        <f>tb_audit_process_item[[#This Row],[id_audit_process_item_reference]]&amp;TEXT(tb_audit_process_item[[#This Row],[vr_threshold_accrued]],"000000000000,0000000000")</f>
        <v>785000000000000,3000010000</v>
      </c>
      <c r="B7359">
        <v>785</v>
      </c>
      <c r="C7359">
        <v>785</v>
      </c>
      <c r="D7359">
        <v>2013</v>
      </c>
      <c r="E7359" t="s">
        <v>4822</v>
      </c>
      <c r="F7359">
        <v>10</v>
      </c>
      <c r="G7359">
        <v>2.6</v>
      </c>
      <c r="H7359">
        <v>2.56</v>
      </c>
      <c r="I7359">
        <v>0.45</v>
      </c>
      <c r="J7359" s="29">
        <v>0.30000100000000002</v>
      </c>
      <c r="K7359" t="b">
        <v>1</v>
      </c>
      <c r="L7359" t="s">
        <v>1753</v>
      </c>
      <c r="N7359" s="28">
        <v>42214.662777777776</v>
      </c>
    </row>
    <row r="7360" spans="1:14" x14ac:dyDescent="0.25">
      <c r="A7360" t="str">
        <f>tb_audit_process_item[[#This Row],[id_audit_process_item_reference]]&amp;TEXT(tb_audit_process_item[[#This Row],[vr_threshold_accrued]],"000000000000,0000000000")</f>
        <v>786000000000000,6000010000</v>
      </c>
      <c r="B7360">
        <v>786</v>
      </c>
      <c r="C7360">
        <v>786</v>
      </c>
      <c r="D7360">
        <v>2013</v>
      </c>
      <c r="E7360" t="s">
        <v>4823</v>
      </c>
      <c r="F7360">
        <v>10</v>
      </c>
      <c r="G7360">
        <v>2.6</v>
      </c>
      <c r="H7360">
        <v>3.5</v>
      </c>
      <c r="I7360">
        <v>0.8</v>
      </c>
      <c r="J7360" s="29">
        <v>0.60000100000000001</v>
      </c>
      <c r="K7360" t="b">
        <v>1</v>
      </c>
      <c r="L7360" t="s">
        <v>1754</v>
      </c>
      <c r="N7360" s="28">
        <v>42214.662777777776</v>
      </c>
    </row>
    <row r="7361" spans="1:14" x14ac:dyDescent="0.25">
      <c r="A7361" t="str">
        <f>tb_audit_process_item[[#This Row],[id_audit_process_item_reference]]&amp;TEXT(tb_audit_process_item[[#This Row],[vr_threshold_accrued]],"000000000000,0000000000")</f>
        <v>787000000000000,0000000000</v>
      </c>
      <c r="B7361">
        <v>787</v>
      </c>
      <c r="C7361">
        <v>787</v>
      </c>
      <c r="D7361">
        <v>2013</v>
      </c>
      <c r="E7361" t="s">
        <v>4824</v>
      </c>
      <c r="F7361">
        <v>10</v>
      </c>
      <c r="G7361">
        <v>2.58</v>
      </c>
      <c r="H7361">
        <v>5</v>
      </c>
      <c r="K7361" t="b">
        <v>1</v>
      </c>
      <c r="L7361" t="s">
        <v>46</v>
      </c>
      <c r="N7361" s="28">
        <v>42214.662777777776</v>
      </c>
    </row>
    <row r="7362" spans="1:14" x14ac:dyDescent="0.25">
      <c r="A7362" t="str">
        <f>tb_audit_process_item[[#This Row],[id_audit_process_item_reference]]&amp;TEXT(tb_audit_process_item[[#This Row],[vr_threshold_accrued]],"000000000000,0000000000")</f>
        <v>788000000000000,0000010000</v>
      </c>
      <c r="B7362">
        <v>788</v>
      </c>
      <c r="C7362">
        <v>788</v>
      </c>
      <c r="D7362">
        <v>2013</v>
      </c>
      <c r="E7362" t="s">
        <v>4825</v>
      </c>
      <c r="F7362">
        <v>10</v>
      </c>
      <c r="G7362">
        <v>4.5</v>
      </c>
      <c r="H7362">
        <v>2.5</v>
      </c>
      <c r="I7362">
        <v>0.15</v>
      </c>
      <c r="J7362" s="29">
        <v>9.9999999999999995E-7</v>
      </c>
      <c r="K7362" t="b">
        <v>1</v>
      </c>
      <c r="L7362" t="s">
        <v>1755</v>
      </c>
      <c r="N7362" s="28">
        <v>42214.662777777776</v>
      </c>
    </row>
    <row r="7363" spans="1:14" x14ac:dyDescent="0.25">
      <c r="A7363" t="str">
        <f>tb_audit_process_item[[#This Row],[id_audit_process_item_reference]]&amp;TEXT(tb_audit_process_item[[#This Row],[vr_threshold_accrued]],"000000000000,0000000000")</f>
        <v>789000000000000,3000010000</v>
      </c>
      <c r="B7363">
        <v>789</v>
      </c>
      <c r="C7363">
        <v>789</v>
      </c>
      <c r="D7363">
        <v>2013</v>
      </c>
      <c r="E7363" t="s">
        <v>4826</v>
      </c>
      <c r="F7363">
        <v>10</v>
      </c>
      <c r="G7363">
        <v>4.5</v>
      </c>
      <c r="H7363">
        <v>3.5</v>
      </c>
      <c r="I7363">
        <v>0.45</v>
      </c>
      <c r="J7363" s="29">
        <v>0.30000100000000002</v>
      </c>
      <c r="K7363" t="b">
        <v>1</v>
      </c>
      <c r="L7363" t="s">
        <v>1756</v>
      </c>
      <c r="N7363" s="28">
        <v>42214.662777777776</v>
      </c>
    </row>
    <row r="7364" spans="1:14" x14ac:dyDescent="0.25">
      <c r="A7364" t="str">
        <f>tb_audit_process_item[[#This Row],[id_audit_process_item_reference]]&amp;TEXT(tb_audit_process_item[[#This Row],[vr_threshold_accrued]],"000000000000,0000000000")</f>
        <v>790000000000000,6000010000</v>
      </c>
      <c r="B7364">
        <v>790</v>
      </c>
      <c r="C7364">
        <v>790</v>
      </c>
      <c r="D7364">
        <v>2013</v>
      </c>
      <c r="E7364" t="s">
        <v>4827</v>
      </c>
      <c r="F7364">
        <v>10</v>
      </c>
      <c r="G7364">
        <v>4.5</v>
      </c>
      <c r="H7364">
        <v>4.5</v>
      </c>
      <c r="I7364">
        <v>0.8</v>
      </c>
      <c r="J7364" s="29">
        <v>0.60000100000000001</v>
      </c>
      <c r="K7364" t="b">
        <v>1</v>
      </c>
      <c r="L7364" t="s">
        <v>1757</v>
      </c>
      <c r="N7364" s="28">
        <v>42214.662777777776</v>
      </c>
    </row>
    <row r="7365" spans="1:14" x14ac:dyDescent="0.25">
      <c r="A7365" t="str">
        <f>tb_audit_process_item[[#This Row],[id_audit_process_item_reference]]&amp;TEXT(tb_audit_process_item[[#This Row],[vr_threshold_accrued]],"000000000000,0000000000")</f>
        <v>791000000000000,0000010000</v>
      </c>
      <c r="B7365">
        <v>791</v>
      </c>
      <c r="C7365">
        <v>791</v>
      </c>
      <c r="D7365">
        <v>2013</v>
      </c>
      <c r="E7365" t="s">
        <v>4828</v>
      </c>
      <c r="F7365">
        <v>10</v>
      </c>
      <c r="G7365">
        <v>4.5</v>
      </c>
      <c r="H7365">
        <v>0.5</v>
      </c>
      <c r="I7365">
        <v>0.05</v>
      </c>
      <c r="J7365" s="29">
        <v>9.9999999999999995E-7</v>
      </c>
      <c r="K7365" t="b">
        <v>1</v>
      </c>
      <c r="L7365" t="s">
        <v>1758</v>
      </c>
      <c r="N7365" s="28">
        <v>42214.662777777776</v>
      </c>
    </row>
    <row r="7366" spans="1:14" x14ac:dyDescent="0.25">
      <c r="A7366" t="str">
        <f>tb_audit_process_item[[#This Row],[id_audit_process_item_reference]]&amp;TEXT(tb_audit_process_item[[#This Row],[vr_threshold_accrued]],"000000000000,0000000000")</f>
        <v>792000000000000,1000010000</v>
      </c>
      <c r="B7366">
        <v>792</v>
      </c>
      <c r="C7366">
        <v>792</v>
      </c>
      <c r="D7366">
        <v>2013</v>
      </c>
      <c r="E7366" t="s">
        <v>4829</v>
      </c>
      <c r="F7366">
        <v>10</v>
      </c>
      <c r="G7366">
        <v>4.5</v>
      </c>
      <c r="H7366">
        <v>2.5</v>
      </c>
      <c r="I7366">
        <v>0.2</v>
      </c>
      <c r="J7366" s="29">
        <v>0.10000100000000001</v>
      </c>
      <c r="K7366" t="b">
        <v>1</v>
      </c>
      <c r="L7366" t="s">
        <v>1759</v>
      </c>
      <c r="N7366" s="28">
        <v>42214.662777777776</v>
      </c>
    </row>
    <row r="7367" spans="1:14" x14ac:dyDescent="0.25">
      <c r="A7367" t="str">
        <f>tb_audit_process_item[[#This Row],[id_audit_process_item_reference]]&amp;TEXT(tb_audit_process_item[[#This Row],[vr_threshold_accrued]],"000000000000,0000000000")</f>
        <v>793000000000000,3000000000</v>
      </c>
      <c r="B7367">
        <v>793</v>
      </c>
      <c r="C7367">
        <v>793</v>
      </c>
      <c r="D7367">
        <v>2013</v>
      </c>
      <c r="E7367" t="s">
        <v>4830</v>
      </c>
      <c r="F7367">
        <v>10</v>
      </c>
      <c r="G7367">
        <v>4.5</v>
      </c>
      <c r="H7367">
        <v>4.5</v>
      </c>
      <c r="I7367">
        <v>0.65</v>
      </c>
      <c r="J7367" s="29">
        <v>0.3</v>
      </c>
      <c r="K7367" t="b">
        <v>1</v>
      </c>
      <c r="L7367" t="s">
        <v>1760</v>
      </c>
      <c r="N7367" s="28">
        <v>42214.662777777776</v>
      </c>
    </row>
    <row r="7368" spans="1:14" x14ac:dyDescent="0.25">
      <c r="A7368" t="str">
        <f>tb_audit_process_item[[#This Row],[id_audit_process_item_reference]]&amp;TEXT(tb_audit_process_item[[#This Row],[vr_threshold_accrued]],"000000000000,0000000000")</f>
        <v>794000000000000,0000010000</v>
      </c>
      <c r="B7368">
        <v>794</v>
      </c>
      <c r="C7368">
        <v>794</v>
      </c>
      <c r="D7368">
        <v>2013</v>
      </c>
      <c r="E7368" t="s">
        <v>4831</v>
      </c>
      <c r="F7368">
        <v>10</v>
      </c>
      <c r="G7368">
        <v>2.5</v>
      </c>
      <c r="H7368">
        <v>1</v>
      </c>
      <c r="I7368">
        <v>0.15</v>
      </c>
      <c r="J7368" s="29">
        <v>9.9999999999999995E-7</v>
      </c>
      <c r="K7368" t="b">
        <v>1</v>
      </c>
      <c r="L7368" t="s">
        <v>1761</v>
      </c>
      <c r="N7368" s="28">
        <v>42214.662777777776</v>
      </c>
    </row>
    <row r="7369" spans="1:14" x14ac:dyDescent="0.25">
      <c r="A7369" t="str">
        <f>tb_audit_process_item[[#This Row],[id_audit_process_item_reference]]&amp;TEXT(tb_audit_process_item[[#This Row],[vr_threshold_accrued]],"000000000000,0000000000")</f>
        <v>795000000000000,3000010000</v>
      </c>
      <c r="B7369">
        <v>795</v>
      </c>
      <c r="C7369">
        <v>795</v>
      </c>
      <c r="D7369">
        <v>2013</v>
      </c>
      <c r="E7369" t="s">
        <v>4832</v>
      </c>
      <c r="F7369">
        <v>10</v>
      </c>
      <c r="G7369">
        <v>2.5</v>
      </c>
      <c r="H7369">
        <v>2</v>
      </c>
      <c r="I7369">
        <v>0.45</v>
      </c>
      <c r="J7369" s="29">
        <v>0.30000100000000002</v>
      </c>
      <c r="K7369" t="b">
        <v>1</v>
      </c>
      <c r="L7369" t="s">
        <v>1762</v>
      </c>
      <c r="N7369" s="28">
        <v>42214.662777777776</v>
      </c>
    </row>
    <row r="7370" spans="1:14" x14ac:dyDescent="0.25">
      <c r="A7370" t="str">
        <f>tb_audit_process_item[[#This Row],[id_audit_process_item_reference]]&amp;TEXT(tb_audit_process_item[[#This Row],[vr_threshold_accrued]],"000000000000,0000000000")</f>
        <v>796000000000000,6000010000</v>
      </c>
      <c r="B7370">
        <v>796</v>
      </c>
      <c r="C7370">
        <v>796</v>
      </c>
      <c r="D7370">
        <v>2013</v>
      </c>
      <c r="E7370" t="s">
        <v>4833</v>
      </c>
      <c r="F7370">
        <v>10</v>
      </c>
      <c r="G7370">
        <v>2.5</v>
      </c>
      <c r="H7370">
        <v>3</v>
      </c>
      <c r="I7370">
        <v>0.8</v>
      </c>
      <c r="J7370" s="29">
        <v>0.60000100000000001</v>
      </c>
      <c r="K7370" t="b">
        <v>1</v>
      </c>
      <c r="L7370" t="s">
        <v>1763</v>
      </c>
      <c r="N7370" s="28">
        <v>42214.662777777776</v>
      </c>
    </row>
    <row r="7371" spans="1:14" x14ac:dyDescent="0.25">
      <c r="A7371" t="str">
        <f>tb_audit_process_item[[#This Row],[id_audit_process_item_reference]]&amp;TEXT(tb_audit_process_item[[#This Row],[vr_threshold_accrued]],"000000000000,0000000000")</f>
        <v>797000000000000,0000000000</v>
      </c>
      <c r="B7371">
        <v>797</v>
      </c>
      <c r="C7371">
        <v>797</v>
      </c>
      <c r="D7371">
        <v>2013</v>
      </c>
      <c r="E7371" t="s">
        <v>4834</v>
      </c>
      <c r="F7371">
        <v>10</v>
      </c>
      <c r="G7371">
        <v>2.5</v>
      </c>
      <c r="H7371">
        <v>5</v>
      </c>
      <c r="K7371" t="b">
        <v>1</v>
      </c>
      <c r="L7371" t="s">
        <v>46</v>
      </c>
      <c r="N7371" s="28">
        <v>42214.662777777776</v>
      </c>
    </row>
    <row r="7372" spans="1:14" x14ac:dyDescent="0.25">
      <c r="A7372" t="str">
        <f>tb_audit_process_item[[#This Row],[id_audit_process_item_reference]]&amp;TEXT(tb_audit_process_item[[#This Row],[vr_threshold_accrued]],"000000000000,0000000000")</f>
        <v>798000000000000,0000010000</v>
      </c>
      <c r="B7372">
        <v>798</v>
      </c>
      <c r="C7372">
        <v>798</v>
      </c>
      <c r="D7372">
        <v>2013</v>
      </c>
      <c r="E7372" t="s">
        <v>4835</v>
      </c>
      <c r="F7372">
        <v>10</v>
      </c>
      <c r="G7372">
        <v>4.5</v>
      </c>
      <c r="H7372">
        <v>0.5</v>
      </c>
      <c r="I7372">
        <v>0.05</v>
      </c>
      <c r="J7372" s="29">
        <v>9.9999999999999995E-7</v>
      </c>
      <c r="K7372" t="b">
        <v>1</v>
      </c>
      <c r="L7372" t="s">
        <v>1764</v>
      </c>
      <c r="N7372" s="28">
        <v>42214.662777777776</v>
      </c>
    </row>
    <row r="7373" spans="1:14" x14ac:dyDescent="0.25">
      <c r="A7373" t="str">
        <f>tb_audit_process_item[[#This Row],[id_audit_process_item_reference]]&amp;TEXT(tb_audit_process_item[[#This Row],[vr_threshold_accrued]],"000000000000,0000000000")</f>
        <v>799000000000000,1000010000</v>
      </c>
      <c r="B7373">
        <v>799</v>
      </c>
      <c r="C7373">
        <v>799</v>
      </c>
      <c r="D7373">
        <v>2013</v>
      </c>
      <c r="E7373" t="s">
        <v>4836</v>
      </c>
      <c r="F7373">
        <v>10</v>
      </c>
      <c r="G7373">
        <v>4.5</v>
      </c>
      <c r="H7373">
        <v>2.4700000000000002</v>
      </c>
      <c r="I7373">
        <v>0.2</v>
      </c>
      <c r="J7373" s="29">
        <v>0.10000100000000001</v>
      </c>
      <c r="K7373" t="b">
        <v>1</v>
      </c>
      <c r="L7373" t="s">
        <v>1765</v>
      </c>
      <c r="N7373" s="28">
        <v>42214.662777777776</v>
      </c>
    </row>
    <row r="7374" spans="1:14" x14ac:dyDescent="0.25">
      <c r="A7374" t="str">
        <f>tb_audit_process_item[[#This Row],[id_audit_process_item_reference]]&amp;TEXT(tb_audit_process_item[[#This Row],[vr_threshold_accrued]],"000000000000,0000000000")</f>
        <v>800000000000000,3000010000</v>
      </c>
      <c r="B7374">
        <v>800</v>
      </c>
      <c r="C7374">
        <v>800</v>
      </c>
      <c r="D7374">
        <v>2013</v>
      </c>
      <c r="E7374" t="s">
        <v>4837</v>
      </c>
      <c r="F7374">
        <v>10</v>
      </c>
      <c r="G7374">
        <v>4.5</v>
      </c>
      <c r="H7374">
        <v>3.66</v>
      </c>
      <c r="I7374">
        <v>0.45</v>
      </c>
      <c r="J7374" s="29">
        <v>0.30000100000000002</v>
      </c>
      <c r="K7374" t="b">
        <v>1</v>
      </c>
      <c r="L7374" t="s">
        <v>1766</v>
      </c>
      <c r="N7374" s="28">
        <v>42214.662777777776</v>
      </c>
    </row>
    <row r="7375" spans="1:14" x14ac:dyDescent="0.25">
      <c r="A7375" t="str">
        <f>tb_audit_process_item[[#This Row],[id_audit_process_item_reference]]&amp;TEXT(tb_audit_process_item[[#This Row],[vr_threshold_accrued]],"000000000000,0000000000")</f>
        <v>801000000000000,6000010000</v>
      </c>
      <c r="B7375">
        <v>801</v>
      </c>
      <c r="C7375">
        <v>801</v>
      </c>
      <c r="D7375">
        <v>2013</v>
      </c>
      <c r="E7375" t="s">
        <v>4838</v>
      </c>
      <c r="F7375">
        <v>10</v>
      </c>
      <c r="G7375">
        <v>4.5</v>
      </c>
      <c r="H7375">
        <v>5</v>
      </c>
      <c r="I7375">
        <v>0.8</v>
      </c>
      <c r="J7375" s="29">
        <v>0.60000100000000001</v>
      </c>
      <c r="K7375" t="b">
        <v>1</v>
      </c>
      <c r="L7375" t="s">
        <v>1767</v>
      </c>
      <c r="N7375" s="28">
        <v>42214.662777777776</v>
      </c>
    </row>
    <row r="7376" spans="1:14" x14ac:dyDescent="0.25">
      <c r="A7376" t="str">
        <f>tb_audit_process_item[[#This Row],[id_audit_process_item_reference]]&amp;TEXT(tb_audit_process_item[[#This Row],[vr_threshold_accrued]],"000000000000,0000000000")</f>
        <v>802000000000000,0000000000</v>
      </c>
      <c r="B7376">
        <v>802</v>
      </c>
      <c r="C7376">
        <v>802</v>
      </c>
      <c r="D7376">
        <v>2013</v>
      </c>
      <c r="E7376" t="s">
        <v>4839</v>
      </c>
      <c r="F7376">
        <v>10</v>
      </c>
      <c r="G7376">
        <v>4.5</v>
      </c>
      <c r="H7376">
        <v>5</v>
      </c>
      <c r="K7376" t="b">
        <v>1</v>
      </c>
      <c r="L7376" t="s">
        <v>46</v>
      </c>
      <c r="N7376" s="28">
        <v>42214.662777777776</v>
      </c>
    </row>
    <row r="7377" spans="1:14" x14ac:dyDescent="0.25">
      <c r="A7377" t="str">
        <f>tb_audit_process_item[[#This Row],[id_audit_process_item_reference]]&amp;TEXT(tb_audit_process_item[[#This Row],[vr_threshold_accrued]],"000000000000,0000000000")</f>
        <v>803000000000000,0000010000</v>
      </c>
      <c r="B7377">
        <v>803</v>
      </c>
      <c r="C7377">
        <v>803</v>
      </c>
      <c r="D7377">
        <v>2013</v>
      </c>
      <c r="E7377" t="s">
        <v>4840</v>
      </c>
      <c r="F7377">
        <v>10</v>
      </c>
      <c r="G7377">
        <v>4.5</v>
      </c>
      <c r="H7377">
        <v>0.5</v>
      </c>
      <c r="I7377">
        <v>0.05</v>
      </c>
      <c r="J7377" s="29">
        <v>9.9999999999999995E-7</v>
      </c>
      <c r="K7377" t="b">
        <v>1</v>
      </c>
      <c r="L7377" t="s">
        <v>2472</v>
      </c>
      <c r="N7377" s="28">
        <v>42214.662777777776</v>
      </c>
    </row>
    <row r="7378" spans="1:14" x14ac:dyDescent="0.25">
      <c r="A7378" t="str">
        <f>tb_audit_process_item[[#This Row],[id_audit_process_item_reference]]&amp;TEXT(tb_audit_process_item[[#This Row],[vr_threshold_accrued]],"000000000000,0000000000")</f>
        <v>804000000000000,1000010000</v>
      </c>
      <c r="B7378">
        <v>804</v>
      </c>
      <c r="C7378">
        <v>804</v>
      </c>
      <c r="D7378">
        <v>2013</v>
      </c>
      <c r="E7378" t="s">
        <v>4841</v>
      </c>
      <c r="F7378">
        <v>10</v>
      </c>
      <c r="G7378">
        <v>4.5</v>
      </c>
      <c r="H7378">
        <v>2.2200000000000002</v>
      </c>
      <c r="I7378">
        <v>0.2</v>
      </c>
      <c r="J7378" s="29">
        <v>0.10000100000000001</v>
      </c>
      <c r="K7378" t="b">
        <v>1</v>
      </c>
      <c r="L7378" t="s">
        <v>2473</v>
      </c>
      <c r="N7378" s="28">
        <v>42214.662777777776</v>
      </c>
    </row>
    <row r="7379" spans="1:14" x14ac:dyDescent="0.25">
      <c r="A7379" t="str">
        <f>tb_audit_process_item[[#This Row],[id_audit_process_item_reference]]&amp;TEXT(tb_audit_process_item[[#This Row],[vr_threshold_accrued]],"000000000000,0000000000")</f>
        <v>805000000000000,3000010000</v>
      </c>
      <c r="B7379">
        <v>805</v>
      </c>
      <c r="C7379">
        <v>805</v>
      </c>
      <c r="D7379">
        <v>2013</v>
      </c>
      <c r="E7379" t="s">
        <v>4842</v>
      </c>
      <c r="F7379">
        <v>10</v>
      </c>
      <c r="G7379">
        <v>4.5</v>
      </c>
      <c r="H7379">
        <v>3.3</v>
      </c>
      <c r="I7379">
        <v>0.45</v>
      </c>
      <c r="J7379" s="29">
        <v>0.30000100000000002</v>
      </c>
      <c r="K7379" t="b">
        <v>1</v>
      </c>
      <c r="L7379" t="s">
        <v>2474</v>
      </c>
      <c r="N7379" s="28">
        <v>42214.662777777776</v>
      </c>
    </row>
    <row r="7380" spans="1:14" x14ac:dyDescent="0.25">
      <c r="A7380" t="str">
        <f>tb_audit_process_item[[#This Row],[id_audit_process_item_reference]]&amp;TEXT(tb_audit_process_item[[#This Row],[vr_threshold_accrued]],"000000000000,0000000000")</f>
        <v>806000000000000,6000010000</v>
      </c>
      <c r="B7380">
        <v>806</v>
      </c>
      <c r="C7380">
        <v>806</v>
      </c>
      <c r="D7380">
        <v>2013</v>
      </c>
      <c r="E7380" t="s">
        <v>4843</v>
      </c>
      <c r="F7380">
        <v>10</v>
      </c>
      <c r="G7380">
        <v>4.5</v>
      </c>
      <c r="H7380">
        <v>4.5</v>
      </c>
      <c r="I7380">
        <v>0.8</v>
      </c>
      <c r="J7380" s="29">
        <v>0.60000100000000001</v>
      </c>
      <c r="K7380" t="b">
        <v>1</v>
      </c>
      <c r="L7380" t="s">
        <v>2475</v>
      </c>
      <c r="N7380" s="28">
        <v>42214.662777777776</v>
      </c>
    </row>
    <row r="7381" spans="1:14" x14ac:dyDescent="0.25">
      <c r="A7381" t="str">
        <f>tb_audit_process_item[[#This Row],[id_audit_process_item_reference]]&amp;TEXT(tb_audit_process_item[[#This Row],[vr_threshold_accrued]],"000000000000,0000000000")</f>
        <v>807000000000000,0000000000</v>
      </c>
      <c r="B7381">
        <v>807</v>
      </c>
      <c r="C7381">
        <v>807</v>
      </c>
      <c r="D7381">
        <v>2013</v>
      </c>
      <c r="E7381" t="s">
        <v>3277</v>
      </c>
      <c r="F7381">
        <v>2</v>
      </c>
      <c r="G7381">
        <v>4</v>
      </c>
      <c r="H7381">
        <v>4.8</v>
      </c>
      <c r="K7381" t="b">
        <v>1</v>
      </c>
      <c r="L7381" t="s">
        <v>167</v>
      </c>
      <c r="N7381" s="28">
        <v>42214.662777777776</v>
      </c>
    </row>
    <row r="7382" spans="1:14" x14ac:dyDescent="0.25">
      <c r="A7382" t="str">
        <f>tb_audit_process_item[[#This Row],[id_audit_process_item_reference]]&amp;TEXT(tb_audit_process_item[[#This Row],[vr_threshold_accrued]],"000000000000,0000000000")</f>
        <v>808000000000000,0000000000</v>
      </c>
      <c r="B7382">
        <v>808</v>
      </c>
      <c r="C7382">
        <v>808</v>
      </c>
      <c r="D7382">
        <v>2013</v>
      </c>
      <c r="E7382" t="s">
        <v>3278</v>
      </c>
      <c r="F7382">
        <v>2</v>
      </c>
      <c r="G7382">
        <v>4</v>
      </c>
      <c r="H7382">
        <v>3.7</v>
      </c>
      <c r="I7382">
        <v>0</v>
      </c>
      <c r="J7382" s="29">
        <v>0</v>
      </c>
      <c r="K7382" t="b">
        <v>1</v>
      </c>
      <c r="L7382" t="s">
        <v>170</v>
      </c>
      <c r="N7382" s="28">
        <v>42214.662777777776</v>
      </c>
    </row>
    <row r="7383" spans="1:14" x14ac:dyDescent="0.25">
      <c r="A7383" t="str">
        <f>tb_audit_process_item[[#This Row],[id_audit_process_item_reference]]&amp;TEXT(tb_audit_process_item[[#This Row],[vr_threshold_accrued]],"000000000000,0000000000")</f>
        <v>809000000000000,0000000000</v>
      </c>
      <c r="B7383">
        <v>809</v>
      </c>
      <c r="C7383">
        <v>809</v>
      </c>
      <c r="D7383">
        <v>2013</v>
      </c>
      <c r="E7383" t="s">
        <v>3279</v>
      </c>
      <c r="F7383">
        <v>2</v>
      </c>
      <c r="G7383">
        <v>4</v>
      </c>
      <c r="H7383">
        <v>3.7</v>
      </c>
      <c r="I7383">
        <v>0</v>
      </c>
      <c r="J7383" s="29">
        <v>0</v>
      </c>
      <c r="K7383" t="b">
        <v>1</v>
      </c>
      <c r="L7383" t="s">
        <v>174</v>
      </c>
      <c r="N7383" s="28">
        <v>42214.662777777776</v>
      </c>
    </row>
    <row r="7384" spans="1:14" x14ac:dyDescent="0.25">
      <c r="A7384" t="str">
        <f>tb_audit_process_item[[#This Row],[id_audit_process_item_reference]]&amp;TEXT(tb_audit_process_item[[#This Row],[vr_threshold_accrued]],"000000000000,0000000000")</f>
        <v>810000000000000,0000000000</v>
      </c>
      <c r="B7384">
        <v>810</v>
      </c>
      <c r="C7384">
        <v>810</v>
      </c>
      <c r="D7384">
        <v>2013</v>
      </c>
      <c r="E7384" t="s">
        <v>3280</v>
      </c>
      <c r="F7384">
        <v>2</v>
      </c>
      <c r="G7384">
        <v>2.58</v>
      </c>
      <c r="H7384">
        <v>3.2</v>
      </c>
      <c r="K7384" t="b">
        <v>1</v>
      </c>
      <c r="L7384" t="s">
        <v>177</v>
      </c>
      <c r="N7384" s="28">
        <v>42214.662777777776</v>
      </c>
    </row>
    <row r="7385" spans="1:14" x14ac:dyDescent="0.25">
      <c r="A7385" t="str">
        <f>tb_audit_process_item[[#This Row],[id_audit_process_item_reference]]&amp;TEXT(tb_audit_process_item[[#This Row],[vr_threshold_accrued]],"000000000000,0000000000")</f>
        <v>811000000000000,0000010000</v>
      </c>
      <c r="B7385">
        <v>811</v>
      </c>
      <c r="C7385">
        <v>811</v>
      </c>
      <c r="D7385">
        <v>2013</v>
      </c>
      <c r="E7385" t="s">
        <v>3281</v>
      </c>
      <c r="F7385">
        <v>2</v>
      </c>
      <c r="G7385">
        <v>2.6</v>
      </c>
      <c r="H7385">
        <v>0.5</v>
      </c>
      <c r="I7385">
        <v>1.4999999999999999E-2</v>
      </c>
      <c r="J7385" s="29">
        <v>9.9999999999999995E-7</v>
      </c>
      <c r="K7385" t="b">
        <v>1</v>
      </c>
      <c r="L7385" t="s">
        <v>178</v>
      </c>
      <c r="N7385" s="28">
        <v>42214.662777777776</v>
      </c>
    </row>
    <row r="7386" spans="1:14" x14ac:dyDescent="0.25">
      <c r="A7386" t="str">
        <f>tb_audit_process_item[[#This Row],[id_audit_process_item_reference]]&amp;TEXT(tb_audit_process_item[[#This Row],[vr_threshold_accrued]],"000000000000,0000000000")</f>
        <v>812000000000000,0300010000</v>
      </c>
      <c r="B7386">
        <v>812</v>
      </c>
      <c r="C7386">
        <v>812</v>
      </c>
      <c r="D7386">
        <v>2013</v>
      </c>
      <c r="E7386" t="s">
        <v>3282</v>
      </c>
      <c r="F7386">
        <v>2</v>
      </c>
      <c r="G7386">
        <v>2.6</v>
      </c>
      <c r="H7386">
        <v>1.34</v>
      </c>
      <c r="I7386">
        <v>0.04</v>
      </c>
      <c r="J7386" s="29">
        <v>3.0001E-2</v>
      </c>
      <c r="K7386" t="b">
        <v>1</v>
      </c>
      <c r="L7386" t="s">
        <v>179</v>
      </c>
      <c r="N7386" s="28">
        <v>42214.662777777776</v>
      </c>
    </row>
    <row r="7387" spans="1:14" x14ac:dyDescent="0.25">
      <c r="A7387" t="str">
        <f>tb_audit_process_item[[#This Row],[id_audit_process_item_reference]]&amp;TEXT(tb_audit_process_item[[#This Row],[vr_threshold_accrued]],"000000000000,0000000000")</f>
        <v>813000000000000,0500010000</v>
      </c>
      <c r="B7387">
        <v>813</v>
      </c>
      <c r="C7387">
        <v>813</v>
      </c>
      <c r="D7387">
        <v>2013</v>
      </c>
      <c r="E7387" t="s">
        <v>3283</v>
      </c>
      <c r="F7387">
        <v>2</v>
      </c>
      <c r="G7387">
        <v>2.6</v>
      </c>
      <c r="H7387">
        <v>1.98</v>
      </c>
      <c r="I7387">
        <v>7.4999999999999997E-2</v>
      </c>
      <c r="J7387" s="29">
        <v>5.0000999999999997E-2</v>
      </c>
      <c r="K7387" t="b">
        <v>1</v>
      </c>
      <c r="L7387" t="s">
        <v>180</v>
      </c>
      <c r="N7387" s="28">
        <v>42214.662777777776</v>
      </c>
    </row>
    <row r="7388" spans="1:14" x14ac:dyDescent="0.25">
      <c r="A7388" t="str">
        <f>tb_audit_process_item[[#This Row],[id_audit_process_item_reference]]&amp;TEXT(tb_audit_process_item[[#This Row],[vr_threshold_accrued]],"000000000000,0000000000")</f>
        <v>814000000000000,1000010000</v>
      </c>
      <c r="B7388">
        <v>814</v>
      </c>
      <c r="C7388">
        <v>814</v>
      </c>
      <c r="D7388">
        <v>2013</v>
      </c>
      <c r="E7388" t="s">
        <v>3284</v>
      </c>
      <c r="F7388">
        <v>2</v>
      </c>
      <c r="G7388">
        <v>2.6</v>
      </c>
      <c r="H7388">
        <v>2.41</v>
      </c>
      <c r="I7388">
        <v>0.15</v>
      </c>
      <c r="J7388" s="29">
        <v>0.10000100000000001</v>
      </c>
      <c r="K7388" t="b">
        <v>1</v>
      </c>
      <c r="L7388" t="s">
        <v>2215</v>
      </c>
      <c r="N7388" s="28">
        <v>42214.662777777776</v>
      </c>
    </row>
    <row r="7389" spans="1:14" x14ac:dyDescent="0.25">
      <c r="A7389" t="str">
        <f>tb_audit_process_item[[#This Row],[id_audit_process_item_reference]]&amp;TEXT(tb_audit_process_item[[#This Row],[vr_threshold_accrued]],"000000000000,0000000000")</f>
        <v>815000000000000,2000010000</v>
      </c>
      <c r="B7389">
        <v>815</v>
      </c>
      <c r="C7389">
        <v>815</v>
      </c>
      <c r="D7389">
        <v>2013</v>
      </c>
      <c r="E7389" t="s">
        <v>3285</v>
      </c>
      <c r="F7389">
        <v>2</v>
      </c>
      <c r="G7389">
        <v>2.6</v>
      </c>
      <c r="H7389">
        <v>2.74</v>
      </c>
      <c r="I7389">
        <v>0.25</v>
      </c>
      <c r="J7389" s="29">
        <v>0.20000100000000001</v>
      </c>
      <c r="K7389" t="b">
        <v>1</v>
      </c>
      <c r="L7389" t="s">
        <v>2216</v>
      </c>
      <c r="N7389" s="28">
        <v>42214.662777777776</v>
      </c>
    </row>
    <row r="7390" spans="1:14" x14ac:dyDescent="0.25">
      <c r="A7390" t="str">
        <f>tb_audit_process_item[[#This Row],[id_audit_process_item_reference]]&amp;TEXT(tb_audit_process_item[[#This Row],[vr_threshold_accrued]],"000000000000,0000000000")</f>
        <v>816000000000000,3000010000</v>
      </c>
      <c r="B7390">
        <v>816</v>
      </c>
      <c r="C7390">
        <v>816</v>
      </c>
      <c r="D7390">
        <v>2013</v>
      </c>
      <c r="E7390" t="s">
        <v>3286</v>
      </c>
      <c r="F7390">
        <v>2</v>
      </c>
      <c r="G7390">
        <v>2.6</v>
      </c>
      <c r="H7390">
        <v>3</v>
      </c>
      <c r="I7390">
        <v>0.65</v>
      </c>
      <c r="J7390" s="29">
        <v>0.30000100000000002</v>
      </c>
      <c r="K7390" t="b">
        <v>1</v>
      </c>
      <c r="L7390" t="s">
        <v>2217</v>
      </c>
      <c r="N7390" s="28">
        <v>42214.662777777776</v>
      </c>
    </row>
    <row r="7391" spans="1:14" x14ac:dyDescent="0.25">
      <c r="A7391" t="str">
        <f>tb_audit_process_item[[#This Row],[id_audit_process_item_reference]]&amp;TEXT(tb_audit_process_item[[#This Row],[vr_threshold_accrued]],"000000000000,0000000000")</f>
        <v>817000000000000,2000010000</v>
      </c>
      <c r="B7391">
        <v>817</v>
      </c>
      <c r="C7391">
        <v>817</v>
      </c>
      <c r="D7391">
        <v>2013</v>
      </c>
      <c r="E7391" t="s">
        <v>3376</v>
      </c>
      <c r="F7391">
        <v>2</v>
      </c>
      <c r="G7391">
        <v>4</v>
      </c>
      <c r="H7391">
        <v>3.15</v>
      </c>
      <c r="I7391">
        <v>0.25</v>
      </c>
      <c r="J7391" s="29">
        <v>0.20000100000000001</v>
      </c>
      <c r="K7391" t="b">
        <v>1</v>
      </c>
      <c r="L7391" t="s">
        <v>317</v>
      </c>
      <c r="N7391" s="28">
        <v>42214.662777777776</v>
      </c>
    </row>
    <row r="7392" spans="1:14" x14ac:dyDescent="0.25">
      <c r="A7392" t="str">
        <f>tb_audit_process_item[[#This Row],[id_audit_process_item_reference]]&amp;TEXT(tb_audit_process_item[[#This Row],[vr_threshold_accrued]],"000000000000,0000000000")</f>
        <v>818000000000000,3000010000</v>
      </c>
      <c r="B7392">
        <v>818</v>
      </c>
      <c r="C7392">
        <v>818</v>
      </c>
      <c r="D7392">
        <v>2013</v>
      </c>
      <c r="E7392" t="s">
        <v>3377</v>
      </c>
      <c r="F7392">
        <v>2</v>
      </c>
      <c r="G7392">
        <v>4</v>
      </c>
      <c r="H7392">
        <v>5</v>
      </c>
      <c r="I7392">
        <v>0.65</v>
      </c>
      <c r="J7392" s="29">
        <v>0.30000100000000002</v>
      </c>
      <c r="K7392" t="b">
        <v>1</v>
      </c>
      <c r="L7392" t="s">
        <v>2242</v>
      </c>
      <c r="N7392" s="28">
        <v>42214.662777777776</v>
      </c>
    </row>
    <row r="7393" spans="1:14" x14ac:dyDescent="0.25">
      <c r="A7393" t="str">
        <f>tb_audit_process_item[[#This Row],[id_audit_process_item_reference]]&amp;TEXT(tb_audit_process_item[[#This Row],[vr_threshold_accrued]],"000000000000,0000000000")</f>
        <v>819000000000000,0000000000</v>
      </c>
      <c r="B7393">
        <v>819</v>
      </c>
      <c r="C7393">
        <v>819</v>
      </c>
      <c r="D7393">
        <v>2013</v>
      </c>
      <c r="E7393" t="s">
        <v>3378</v>
      </c>
      <c r="F7393">
        <v>2</v>
      </c>
      <c r="G7393">
        <v>4</v>
      </c>
      <c r="H7393">
        <v>5</v>
      </c>
      <c r="K7393" t="b">
        <v>1</v>
      </c>
      <c r="L7393" t="s">
        <v>46</v>
      </c>
      <c r="N7393" s="28">
        <v>42214.662777777776</v>
      </c>
    </row>
    <row r="7394" spans="1:14" x14ac:dyDescent="0.25">
      <c r="A7394" t="str">
        <f>tb_audit_process_item[[#This Row],[id_audit_process_item_reference]]&amp;TEXT(tb_audit_process_item[[#This Row],[vr_threshold_accrued]],"000000000000,0000000000")</f>
        <v>820000000000000,0000010000</v>
      </c>
      <c r="B7394">
        <v>820</v>
      </c>
      <c r="C7394">
        <v>820</v>
      </c>
      <c r="D7394">
        <v>2013</v>
      </c>
      <c r="E7394" t="s">
        <v>3379</v>
      </c>
      <c r="F7394">
        <v>2</v>
      </c>
      <c r="G7394">
        <v>3</v>
      </c>
      <c r="H7394">
        <v>0.5</v>
      </c>
      <c r="I7394">
        <v>1.4999999999999999E-2</v>
      </c>
      <c r="J7394" s="29">
        <v>9.9999999999999995E-7</v>
      </c>
      <c r="K7394" t="b">
        <v>1</v>
      </c>
      <c r="L7394" t="s">
        <v>320</v>
      </c>
      <c r="N7394" s="28">
        <v>42214.662777777776</v>
      </c>
    </row>
    <row r="7395" spans="1:14" x14ac:dyDescent="0.25">
      <c r="A7395" t="str">
        <f>tb_audit_process_item[[#This Row],[id_audit_process_item_reference]]&amp;TEXT(tb_audit_process_item[[#This Row],[vr_threshold_accrued]],"000000000000,0000000000")</f>
        <v>821000000000000,0300010000</v>
      </c>
      <c r="B7395">
        <v>821</v>
      </c>
      <c r="C7395">
        <v>821</v>
      </c>
      <c r="D7395">
        <v>2013</v>
      </c>
      <c r="E7395" t="s">
        <v>3380</v>
      </c>
      <c r="F7395">
        <v>2</v>
      </c>
      <c r="G7395">
        <v>3</v>
      </c>
      <c r="H7395">
        <v>1.4</v>
      </c>
      <c r="I7395">
        <v>0.04</v>
      </c>
      <c r="J7395" s="29">
        <v>3.0001E-2</v>
      </c>
      <c r="K7395" t="b">
        <v>1</v>
      </c>
      <c r="L7395" t="s">
        <v>321</v>
      </c>
      <c r="N7395" s="28">
        <v>42214.662777777776</v>
      </c>
    </row>
    <row r="7396" spans="1:14" x14ac:dyDescent="0.25">
      <c r="A7396" t="str">
        <f>tb_audit_process_item[[#This Row],[id_audit_process_item_reference]]&amp;TEXT(tb_audit_process_item[[#This Row],[vr_threshold_accrued]],"000000000000,0000000000")</f>
        <v>822000000000000,0500010000</v>
      </c>
      <c r="B7396">
        <v>822</v>
      </c>
      <c r="C7396">
        <v>822</v>
      </c>
      <c r="D7396">
        <v>2013</v>
      </c>
      <c r="E7396" t="s">
        <v>3381</v>
      </c>
      <c r="F7396">
        <v>2</v>
      </c>
      <c r="G7396">
        <v>3</v>
      </c>
      <c r="H7396">
        <v>2.0699999999999998</v>
      </c>
      <c r="I7396">
        <v>7.4999999999999997E-2</v>
      </c>
      <c r="J7396" s="29">
        <v>5.0000999999999997E-2</v>
      </c>
      <c r="K7396" t="b">
        <v>1</v>
      </c>
      <c r="L7396" t="s">
        <v>322</v>
      </c>
      <c r="N7396" s="28">
        <v>42214.662777777776</v>
      </c>
    </row>
    <row r="7397" spans="1:14" x14ac:dyDescent="0.25">
      <c r="A7397" t="str">
        <f>tb_audit_process_item[[#This Row],[id_audit_process_item_reference]]&amp;TEXT(tb_audit_process_item[[#This Row],[vr_threshold_accrued]],"000000000000,0000000000")</f>
        <v>823000000000000,1000010000</v>
      </c>
      <c r="B7397">
        <v>823</v>
      </c>
      <c r="C7397">
        <v>823</v>
      </c>
      <c r="D7397">
        <v>2013</v>
      </c>
      <c r="E7397" t="s">
        <v>3382</v>
      </c>
      <c r="F7397">
        <v>2</v>
      </c>
      <c r="G7397">
        <v>3</v>
      </c>
      <c r="H7397">
        <v>2.52</v>
      </c>
      <c r="I7397">
        <v>0.15</v>
      </c>
      <c r="J7397" s="29">
        <v>0.10000100000000001</v>
      </c>
      <c r="K7397" t="b">
        <v>1</v>
      </c>
      <c r="L7397" t="s">
        <v>2243</v>
      </c>
      <c r="N7397" s="28">
        <v>42214.662777777776</v>
      </c>
    </row>
    <row r="7398" spans="1:14" x14ac:dyDescent="0.25">
      <c r="A7398" t="str">
        <f>tb_audit_process_item[[#This Row],[id_audit_process_item_reference]]&amp;TEXT(tb_audit_process_item[[#This Row],[vr_threshold_accrued]],"000000000000,0000000000")</f>
        <v>824000000000000,2000010000</v>
      </c>
      <c r="B7398">
        <v>824</v>
      </c>
      <c r="C7398">
        <v>824</v>
      </c>
      <c r="D7398">
        <v>2013</v>
      </c>
      <c r="E7398" t="s">
        <v>3383</v>
      </c>
      <c r="F7398">
        <v>2</v>
      </c>
      <c r="G7398">
        <v>3</v>
      </c>
      <c r="H7398">
        <v>2.86</v>
      </c>
      <c r="I7398">
        <v>0.25</v>
      </c>
      <c r="J7398" s="29">
        <v>0.20000100000000001</v>
      </c>
      <c r="K7398" t="b">
        <v>1</v>
      </c>
      <c r="L7398" t="s">
        <v>327</v>
      </c>
      <c r="N7398" s="28">
        <v>42214.662777777776</v>
      </c>
    </row>
    <row r="7399" spans="1:14" x14ac:dyDescent="0.25">
      <c r="A7399" t="str">
        <f>tb_audit_process_item[[#This Row],[id_audit_process_item_reference]]&amp;TEXT(tb_audit_process_item[[#This Row],[vr_threshold_accrued]],"000000000000,0000000000")</f>
        <v>825000000000000,3000010000</v>
      </c>
      <c r="B7399">
        <v>825</v>
      </c>
      <c r="C7399">
        <v>825</v>
      </c>
      <c r="D7399">
        <v>2013</v>
      </c>
      <c r="E7399" t="s">
        <v>3384</v>
      </c>
      <c r="F7399">
        <v>2</v>
      </c>
      <c r="G7399">
        <v>3</v>
      </c>
      <c r="H7399">
        <v>3.13</v>
      </c>
      <c r="I7399">
        <v>0.65</v>
      </c>
      <c r="J7399" s="29">
        <v>0.30000100000000002</v>
      </c>
      <c r="K7399" t="b">
        <v>1</v>
      </c>
      <c r="L7399" t="s">
        <v>2244</v>
      </c>
      <c r="N7399" s="28">
        <v>42214.662777777776</v>
      </c>
    </row>
    <row r="7400" spans="1:14" x14ac:dyDescent="0.25">
      <c r="A7400" t="str">
        <f>tb_audit_process_item[[#This Row],[id_audit_process_item_reference]]&amp;TEXT(tb_audit_process_item[[#This Row],[vr_threshold_accrued]],"000000000000,0000000000")</f>
        <v>826000000000000,0000000000</v>
      </c>
      <c r="B7400">
        <v>826</v>
      </c>
      <c r="C7400">
        <v>826</v>
      </c>
      <c r="D7400">
        <v>2013</v>
      </c>
      <c r="E7400" t="s">
        <v>3385</v>
      </c>
      <c r="F7400">
        <v>2</v>
      </c>
      <c r="G7400">
        <v>3</v>
      </c>
      <c r="H7400">
        <v>5</v>
      </c>
      <c r="K7400" t="b">
        <v>1</v>
      </c>
      <c r="L7400" t="s">
        <v>46</v>
      </c>
      <c r="N7400" s="28">
        <v>42214.662777777776</v>
      </c>
    </row>
    <row r="7401" spans="1:14" x14ac:dyDescent="0.25">
      <c r="A7401" t="str">
        <f>tb_audit_process_item[[#This Row],[id_audit_process_item_reference]]&amp;TEXT(tb_audit_process_item[[#This Row],[vr_threshold_accrued]],"000000000000,0000000000")</f>
        <v>827000000000000,0000000000</v>
      </c>
      <c r="B7401">
        <v>827</v>
      </c>
      <c r="C7401">
        <v>827</v>
      </c>
      <c r="D7401">
        <v>2013</v>
      </c>
      <c r="E7401" t="s">
        <v>3287</v>
      </c>
      <c r="F7401">
        <v>2</v>
      </c>
      <c r="G7401">
        <v>2.58</v>
      </c>
      <c r="H7401">
        <v>5</v>
      </c>
      <c r="K7401" t="b">
        <v>1</v>
      </c>
      <c r="L7401" t="s">
        <v>46</v>
      </c>
      <c r="N7401" s="28">
        <v>42214.662777777776</v>
      </c>
    </row>
    <row r="7402" spans="1:14" x14ac:dyDescent="0.25">
      <c r="A7402" t="str">
        <f>tb_audit_process_item[[#This Row],[id_audit_process_item_reference]]&amp;TEXT(tb_audit_process_item[[#This Row],[vr_threshold_accrued]],"000000000000,0000000000")</f>
        <v>828000000000000,0001010000</v>
      </c>
      <c r="B7402">
        <v>828</v>
      </c>
      <c r="C7402">
        <v>828</v>
      </c>
      <c r="D7402">
        <v>2013</v>
      </c>
      <c r="E7402" t="s">
        <v>3386</v>
      </c>
      <c r="F7402">
        <v>2</v>
      </c>
      <c r="G7402">
        <v>2.09</v>
      </c>
      <c r="H7402">
        <v>0.5</v>
      </c>
      <c r="I7402">
        <v>1.4999999999999999E-2</v>
      </c>
      <c r="J7402" s="29">
        <v>1.01E-4</v>
      </c>
      <c r="K7402" t="b">
        <v>1</v>
      </c>
      <c r="L7402" t="s">
        <v>330</v>
      </c>
      <c r="N7402" s="28">
        <v>42214.662777777776</v>
      </c>
    </row>
    <row r="7403" spans="1:14" x14ac:dyDescent="0.25">
      <c r="A7403" t="str">
        <f>tb_audit_process_item[[#This Row],[id_audit_process_item_reference]]&amp;TEXT(tb_audit_process_item[[#This Row],[vr_threshold_accrued]],"000000000000,0000000000")</f>
        <v>829000000000000,0300010000</v>
      </c>
      <c r="B7403">
        <v>829</v>
      </c>
      <c r="C7403">
        <v>829</v>
      </c>
      <c r="D7403">
        <v>2013</v>
      </c>
      <c r="E7403" t="s">
        <v>3387</v>
      </c>
      <c r="F7403">
        <v>2</v>
      </c>
      <c r="G7403">
        <v>2.09</v>
      </c>
      <c r="H7403">
        <v>1.32</v>
      </c>
      <c r="I7403">
        <v>0.04</v>
      </c>
      <c r="J7403" s="29">
        <v>3.0001E-2</v>
      </c>
      <c r="K7403" t="b">
        <v>1</v>
      </c>
      <c r="L7403" t="s">
        <v>331</v>
      </c>
      <c r="N7403" s="28">
        <v>42214.662777777776</v>
      </c>
    </row>
    <row r="7404" spans="1:14" x14ac:dyDescent="0.25">
      <c r="A7404" t="str">
        <f>tb_audit_process_item[[#This Row],[id_audit_process_item_reference]]&amp;TEXT(tb_audit_process_item[[#This Row],[vr_threshold_accrued]],"000000000000,0000000000")</f>
        <v>830000000000000,0500010000</v>
      </c>
      <c r="B7404">
        <v>830</v>
      </c>
      <c r="C7404">
        <v>830</v>
      </c>
      <c r="D7404">
        <v>2013</v>
      </c>
      <c r="E7404" t="s">
        <v>3388</v>
      </c>
      <c r="F7404">
        <v>2</v>
      </c>
      <c r="G7404">
        <v>2.09</v>
      </c>
      <c r="H7404">
        <v>1.95</v>
      </c>
      <c r="I7404">
        <v>7.4999999999999997E-2</v>
      </c>
      <c r="J7404" s="29">
        <v>5.0000999999999997E-2</v>
      </c>
      <c r="K7404" t="b">
        <v>1</v>
      </c>
      <c r="L7404" t="s">
        <v>332</v>
      </c>
      <c r="N7404" s="28">
        <v>42214.662777777776</v>
      </c>
    </row>
    <row r="7405" spans="1:14" x14ac:dyDescent="0.25">
      <c r="A7405" t="str">
        <f>tb_audit_process_item[[#This Row],[id_audit_process_item_reference]]&amp;TEXT(tb_audit_process_item[[#This Row],[vr_threshold_accrued]],"000000000000,0000000000")</f>
        <v>831000000000000,1000010000</v>
      </c>
      <c r="B7405">
        <v>831</v>
      </c>
      <c r="C7405">
        <v>831</v>
      </c>
      <c r="D7405">
        <v>2013</v>
      </c>
      <c r="E7405" t="s">
        <v>3389</v>
      </c>
      <c r="F7405">
        <v>2</v>
      </c>
      <c r="G7405">
        <v>2.09</v>
      </c>
      <c r="H7405">
        <v>2.38</v>
      </c>
      <c r="I7405">
        <v>0.15</v>
      </c>
      <c r="J7405" s="29">
        <v>0.10000100000000001</v>
      </c>
      <c r="K7405" t="b">
        <v>1</v>
      </c>
      <c r="L7405" t="s">
        <v>2245</v>
      </c>
      <c r="N7405" s="28">
        <v>42214.662777777776</v>
      </c>
    </row>
    <row r="7406" spans="1:14" x14ac:dyDescent="0.25">
      <c r="A7406" t="str">
        <f>tb_audit_process_item[[#This Row],[id_audit_process_item_reference]]&amp;TEXT(tb_audit_process_item[[#This Row],[vr_threshold_accrued]],"000000000000,0000000000")</f>
        <v>832000000000000,2000010000</v>
      </c>
      <c r="B7406">
        <v>832</v>
      </c>
      <c r="C7406">
        <v>832</v>
      </c>
      <c r="D7406">
        <v>2013</v>
      </c>
      <c r="E7406" t="s">
        <v>3390</v>
      </c>
      <c r="F7406">
        <v>2</v>
      </c>
      <c r="G7406">
        <v>2.09</v>
      </c>
      <c r="H7406">
        <v>2.69</v>
      </c>
      <c r="I7406">
        <v>0.25</v>
      </c>
      <c r="J7406" s="29">
        <v>0.20000100000000001</v>
      </c>
      <c r="K7406" t="b">
        <v>1</v>
      </c>
      <c r="L7406" t="s">
        <v>335</v>
      </c>
      <c r="N7406" s="28">
        <v>42214.662777777776</v>
      </c>
    </row>
    <row r="7407" spans="1:14" x14ac:dyDescent="0.25">
      <c r="A7407" t="str">
        <f>tb_audit_process_item[[#This Row],[id_audit_process_item_reference]]&amp;TEXT(tb_audit_process_item[[#This Row],[vr_threshold_accrued]],"000000000000,0000000000")</f>
        <v>833000000000000,3000010000</v>
      </c>
      <c r="B7407">
        <v>833</v>
      </c>
      <c r="C7407">
        <v>833</v>
      </c>
      <c r="D7407">
        <v>2013</v>
      </c>
      <c r="E7407" t="s">
        <v>3391</v>
      </c>
      <c r="F7407">
        <v>2</v>
      </c>
      <c r="G7407">
        <v>2.09</v>
      </c>
      <c r="H7407">
        <v>2.95</v>
      </c>
      <c r="I7407">
        <v>0.65</v>
      </c>
      <c r="J7407" s="29">
        <v>0.30000100000000002</v>
      </c>
      <c r="K7407" t="b">
        <v>1</v>
      </c>
      <c r="L7407" t="s">
        <v>2246</v>
      </c>
      <c r="N7407" s="28">
        <v>42214.662777777776</v>
      </c>
    </row>
    <row r="7408" spans="1:14" x14ac:dyDescent="0.25">
      <c r="A7408" t="str">
        <f>tb_audit_process_item[[#This Row],[id_audit_process_item_reference]]&amp;TEXT(tb_audit_process_item[[#This Row],[vr_threshold_accrued]],"000000000000,0000000000")</f>
        <v>834000000000000,0000000000</v>
      </c>
      <c r="B7408">
        <v>834</v>
      </c>
      <c r="C7408">
        <v>834</v>
      </c>
      <c r="D7408">
        <v>2013</v>
      </c>
      <c r="E7408" t="s">
        <v>3392</v>
      </c>
      <c r="F7408">
        <v>2</v>
      </c>
      <c r="G7408">
        <v>2.09</v>
      </c>
      <c r="H7408">
        <v>5</v>
      </c>
      <c r="K7408" t="b">
        <v>1</v>
      </c>
      <c r="L7408" t="s">
        <v>46</v>
      </c>
      <c r="N7408" s="28">
        <v>42214.662777777776</v>
      </c>
    </row>
    <row r="7409" spans="1:14" x14ac:dyDescent="0.25">
      <c r="A7409" t="str">
        <f>tb_audit_process_item[[#This Row],[id_audit_process_item_reference]]&amp;TEXT(tb_audit_process_item[[#This Row],[vr_threshold_accrued]],"000000000000,0000000000")</f>
        <v>835000000000000,0000010000</v>
      </c>
      <c r="B7409">
        <v>835</v>
      </c>
      <c r="C7409">
        <v>835</v>
      </c>
      <c r="D7409">
        <v>2013</v>
      </c>
      <c r="E7409" t="s">
        <v>3393</v>
      </c>
      <c r="F7409">
        <v>2</v>
      </c>
      <c r="G7409">
        <v>3</v>
      </c>
      <c r="H7409">
        <v>0.5</v>
      </c>
      <c r="I7409">
        <v>1.4999999999999999E-2</v>
      </c>
      <c r="J7409" s="29">
        <v>9.9999999999999995E-7</v>
      </c>
      <c r="K7409" t="b">
        <v>1</v>
      </c>
      <c r="L7409" t="s">
        <v>338</v>
      </c>
      <c r="N7409" s="28">
        <v>42214.662777777776</v>
      </c>
    </row>
    <row r="7410" spans="1:14" x14ac:dyDescent="0.25">
      <c r="A7410" t="str">
        <f>tb_audit_process_item[[#This Row],[id_audit_process_item_reference]]&amp;TEXT(tb_audit_process_item[[#This Row],[vr_threshold_accrued]],"000000000000,0000000000")</f>
        <v>836000000000000,0300010000</v>
      </c>
      <c r="B7410">
        <v>836</v>
      </c>
      <c r="C7410">
        <v>836</v>
      </c>
      <c r="D7410">
        <v>2013</v>
      </c>
      <c r="E7410" t="s">
        <v>3394</v>
      </c>
      <c r="F7410">
        <v>2</v>
      </c>
      <c r="G7410">
        <v>3</v>
      </c>
      <c r="H7410">
        <v>1.78</v>
      </c>
      <c r="I7410">
        <v>0.04</v>
      </c>
      <c r="J7410" s="29">
        <v>3.0001E-2</v>
      </c>
      <c r="K7410" t="b">
        <v>1</v>
      </c>
      <c r="L7410" t="s">
        <v>339</v>
      </c>
      <c r="N7410" s="28">
        <v>42214.662777777776</v>
      </c>
    </row>
    <row r="7411" spans="1:14" x14ac:dyDescent="0.25">
      <c r="A7411" t="str">
        <f>tb_audit_process_item[[#This Row],[id_audit_process_item_reference]]&amp;TEXT(tb_audit_process_item[[#This Row],[vr_threshold_accrued]],"000000000000,0000000000")</f>
        <v>837000000000000,0500010000</v>
      </c>
      <c r="B7411">
        <v>837</v>
      </c>
      <c r="C7411">
        <v>837</v>
      </c>
      <c r="D7411">
        <v>2013</v>
      </c>
      <c r="E7411" t="s">
        <v>3395</v>
      </c>
      <c r="F7411">
        <v>2</v>
      </c>
      <c r="G7411">
        <v>3</v>
      </c>
      <c r="H7411">
        <v>2.65</v>
      </c>
      <c r="I7411">
        <v>7.4999999999999997E-2</v>
      </c>
      <c r="J7411" s="29">
        <v>5.0000999999999997E-2</v>
      </c>
      <c r="K7411" t="b">
        <v>1</v>
      </c>
      <c r="L7411" t="s">
        <v>340</v>
      </c>
      <c r="N7411" s="28">
        <v>42214.662777777776</v>
      </c>
    </row>
    <row r="7412" spans="1:14" x14ac:dyDescent="0.25">
      <c r="A7412" t="str">
        <f>tb_audit_process_item[[#This Row],[id_audit_process_item_reference]]&amp;TEXT(tb_audit_process_item[[#This Row],[vr_threshold_accrued]],"000000000000,0000000000")</f>
        <v>838000000000000,0000000000</v>
      </c>
      <c r="B7412">
        <v>838</v>
      </c>
      <c r="C7412">
        <v>838</v>
      </c>
      <c r="D7412">
        <v>2013</v>
      </c>
      <c r="E7412" t="s">
        <v>3288</v>
      </c>
      <c r="F7412">
        <v>2</v>
      </c>
      <c r="G7412">
        <v>2.58</v>
      </c>
      <c r="H7412">
        <v>3</v>
      </c>
      <c r="K7412" t="b">
        <v>1</v>
      </c>
      <c r="L7412" t="s">
        <v>186</v>
      </c>
      <c r="N7412" s="28">
        <v>42214.662777777776</v>
      </c>
    </row>
    <row r="7413" spans="1:14" x14ac:dyDescent="0.25">
      <c r="A7413" t="str">
        <f>tb_audit_process_item[[#This Row],[id_audit_process_item_reference]]&amp;TEXT(tb_audit_process_item[[#This Row],[vr_threshold_accrued]],"000000000000,0000000000")</f>
        <v>839000000000000,1000010000</v>
      </c>
      <c r="B7413">
        <v>839</v>
      </c>
      <c r="C7413">
        <v>839</v>
      </c>
      <c r="D7413">
        <v>2013</v>
      </c>
      <c r="E7413" t="s">
        <v>3396</v>
      </c>
      <c r="F7413">
        <v>2</v>
      </c>
      <c r="G7413">
        <v>3</v>
      </c>
      <c r="H7413">
        <v>3.22</v>
      </c>
      <c r="I7413">
        <v>0.15</v>
      </c>
      <c r="J7413" s="29">
        <v>0.10000100000000001</v>
      </c>
      <c r="K7413" t="b">
        <v>1</v>
      </c>
      <c r="L7413" t="s">
        <v>2247</v>
      </c>
      <c r="N7413" s="28">
        <v>42214.662777777776</v>
      </c>
    </row>
    <row r="7414" spans="1:14" x14ac:dyDescent="0.25">
      <c r="A7414" t="str">
        <f>tb_audit_process_item[[#This Row],[id_audit_process_item_reference]]&amp;TEXT(tb_audit_process_item[[#This Row],[vr_threshold_accrued]],"000000000000,0000000000")</f>
        <v>840000000000000,2000010000</v>
      </c>
      <c r="B7414">
        <v>840</v>
      </c>
      <c r="C7414">
        <v>840</v>
      </c>
      <c r="D7414">
        <v>2013</v>
      </c>
      <c r="E7414" t="s">
        <v>3397</v>
      </c>
      <c r="F7414">
        <v>2</v>
      </c>
      <c r="G7414">
        <v>3</v>
      </c>
      <c r="H7414">
        <v>3.65</v>
      </c>
      <c r="I7414">
        <v>0.25</v>
      </c>
      <c r="J7414" s="29">
        <v>0.20000100000000001</v>
      </c>
      <c r="K7414" t="b">
        <v>1</v>
      </c>
      <c r="L7414" t="s">
        <v>343</v>
      </c>
      <c r="N7414" s="28">
        <v>42214.662777777776</v>
      </c>
    </row>
    <row r="7415" spans="1:14" x14ac:dyDescent="0.25">
      <c r="A7415" t="str">
        <f>tb_audit_process_item[[#This Row],[id_audit_process_item_reference]]&amp;TEXT(tb_audit_process_item[[#This Row],[vr_threshold_accrued]],"000000000000,0000000000")</f>
        <v>841000000000000,3000010000</v>
      </c>
      <c r="B7415">
        <v>841</v>
      </c>
      <c r="C7415">
        <v>841</v>
      </c>
      <c r="D7415">
        <v>2013</v>
      </c>
      <c r="E7415" t="s">
        <v>3398</v>
      </c>
      <c r="F7415">
        <v>2</v>
      </c>
      <c r="G7415">
        <v>3</v>
      </c>
      <c r="H7415">
        <v>4</v>
      </c>
      <c r="I7415">
        <v>0.65</v>
      </c>
      <c r="J7415" s="29">
        <v>0.30000100000000002</v>
      </c>
      <c r="K7415" t="b">
        <v>1</v>
      </c>
      <c r="L7415" t="s">
        <v>2248</v>
      </c>
      <c r="N7415" s="28">
        <v>42214.662777777776</v>
      </c>
    </row>
    <row r="7416" spans="1:14" x14ac:dyDescent="0.25">
      <c r="A7416" t="str">
        <f>tb_audit_process_item[[#This Row],[id_audit_process_item_reference]]&amp;TEXT(tb_audit_process_item[[#This Row],[vr_threshold_accrued]],"000000000000,0000000000")</f>
        <v>842000000000000,0000000000</v>
      </c>
      <c r="B7416">
        <v>842</v>
      </c>
      <c r="C7416">
        <v>842</v>
      </c>
      <c r="D7416">
        <v>2013</v>
      </c>
      <c r="E7416" t="s">
        <v>3399</v>
      </c>
      <c r="F7416">
        <v>2</v>
      </c>
      <c r="G7416">
        <v>3</v>
      </c>
      <c r="H7416">
        <v>5</v>
      </c>
      <c r="K7416" t="b">
        <v>1</v>
      </c>
      <c r="L7416" t="s">
        <v>46</v>
      </c>
      <c r="N7416" s="28">
        <v>42214.662777777776</v>
      </c>
    </row>
    <row r="7417" spans="1:14" x14ac:dyDescent="0.25">
      <c r="A7417" t="str">
        <f>tb_audit_process_item[[#This Row],[id_audit_process_item_reference]]&amp;TEXT(tb_audit_process_item[[#This Row],[vr_threshold_accrued]],"000000000000,0000000000")</f>
        <v>843000000000000,0000010000</v>
      </c>
      <c r="B7417">
        <v>843</v>
      </c>
      <c r="C7417">
        <v>843</v>
      </c>
      <c r="D7417">
        <v>2013</v>
      </c>
      <c r="E7417" t="s">
        <v>3400</v>
      </c>
      <c r="F7417">
        <v>2</v>
      </c>
      <c r="G7417">
        <v>1.72</v>
      </c>
      <c r="H7417">
        <v>0.5</v>
      </c>
      <c r="I7417">
        <v>1.4999999999999999E-2</v>
      </c>
      <c r="J7417" s="29">
        <v>9.9999999999999995E-7</v>
      </c>
      <c r="K7417" t="b">
        <v>1</v>
      </c>
      <c r="L7417" t="s">
        <v>347</v>
      </c>
      <c r="N7417" s="28">
        <v>42214.662777777776</v>
      </c>
    </row>
    <row r="7418" spans="1:14" x14ac:dyDescent="0.25">
      <c r="A7418" t="str">
        <f>tb_audit_process_item[[#This Row],[id_audit_process_item_reference]]&amp;TEXT(tb_audit_process_item[[#This Row],[vr_threshold_accrued]],"000000000000,0000000000")</f>
        <v>844000000000000,0300010000</v>
      </c>
      <c r="B7418">
        <v>844</v>
      </c>
      <c r="C7418">
        <v>844</v>
      </c>
      <c r="D7418">
        <v>2013</v>
      </c>
      <c r="E7418" t="s">
        <v>3401</v>
      </c>
      <c r="F7418">
        <v>2</v>
      </c>
      <c r="G7418">
        <v>1.72</v>
      </c>
      <c r="H7418">
        <v>1.21</v>
      </c>
      <c r="I7418">
        <v>0.04</v>
      </c>
      <c r="J7418" s="29">
        <v>3.0001E-2</v>
      </c>
      <c r="K7418" t="b">
        <v>1</v>
      </c>
      <c r="L7418" t="s">
        <v>348</v>
      </c>
      <c r="N7418" s="28">
        <v>42214.662777777776</v>
      </c>
    </row>
    <row r="7419" spans="1:14" x14ac:dyDescent="0.25">
      <c r="A7419" t="str">
        <f>tb_audit_process_item[[#This Row],[id_audit_process_item_reference]]&amp;TEXT(tb_audit_process_item[[#This Row],[vr_threshold_accrued]],"000000000000,0000000000")</f>
        <v>845000000000000,0500010000</v>
      </c>
      <c r="B7419">
        <v>845</v>
      </c>
      <c r="C7419">
        <v>845</v>
      </c>
      <c r="D7419">
        <v>2013</v>
      </c>
      <c r="E7419" t="s">
        <v>3402</v>
      </c>
      <c r="F7419">
        <v>2</v>
      </c>
      <c r="G7419">
        <v>1.72</v>
      </c>
      <c r="H7419">
        <v>1.8</v>
      </c>
      <c r="I7419">
        <v>7.4999999999999997E-2</v>
      </c>
      <c r="J7419" s="29">
        <v>5.0000999999999997E-2</v>
      </c>
      <c r="K7419" t="b">
        <v>1</v>
      </c>
      <c r="L7419" t="s">
        <v>349</v>
      </c>
      <c r="N7419" s="28">
        <v>42214.662777777776</v>
      </c>
    </row>
    <row r="7420" spans="1:14" x14ac:dyDescent="0.25">
      <c r="A7420" t="str">
        <f>tb_audit_process_item[[#This Row],[id_audit_process_item_reference]]&amp;TEXT(tb_audit_process_item[[#This Row],[vr_threshold_accrued]],"000000000000,0000000000")</f>
        <v>846000000000000,1000010000</v>
      </c>
      <c r="B7420">
        <v>846</v>
      </c>
      <c r="C7420">
        <v>846</v>
      </c>
      <c r="D7420">
        <v>2013</v>
      </c>
      <c r="E7420" t="s">
        <v>3403</v>
      </c>
      <c r="F7420">
        <v>2</v>
      </c>
      <c r="G7420">
        <v>1.72</v>
      </c>
      <c r="H7420">
        <v>2.19</v>
      </c>
      <c r="I7420">
        <v>0.15</v>
      </c>
      <c r="J7420" s="29">
        <v>0.10000100000000001</v>
      </c>
      <c r="K7420" t="b">
        <v>1</v>
      </c>
      <c r="L7420" t="s">
        <v>2249</v>
      </c>
      <c r="N7420" s="28">
        <v>42214.662777777776</v>
      </c>
    </row>
    <row r="7421" spans="1:14" x14ac:dyDescent="0.25">
      <c r="A7421" t="str">
        <f>tb_audit_process_item[[#This Row],[id_audit_process_item_reference]]&amp;TEXT(tb_audit_process_item[[#This Row],[vr_threshold_accrued]],"000000000000,0000000000")</f>
        <v>847000000000000,2000010000</v>
      </c>
      <c r="B7421">
        <v>847</v>
      </c>
      <c r="C7421">
        <v>847</v>
      </c>
      <c r="D7421">
        <v>2013</v>
      </c>
      <c r="E7421" t="s">
        <v>3404</v>
      </c>
      <c r="F7421">
        <v>2</v>
      </c>
      <c r="G7421">
        <v>1.72</v>
      </c>
      <c r="H7421">
        <v>2.4900000000000002</v>
      </c>
      <c r="I7421">
        <v>0.25</v>
      </c>
      <c r="J7421" s="29">
        <v>0.20000100000000001</v>
      </c>
      <c r="K7421" t="b">
        <v>1</v>
      </c>
      <c r="L7421" t="s">
        <v>352</v>
      </c>
      <c r="N7421" s="28">
        <v>42214.662777777776</v>
      </c>
    </row>
    <row r="7422" spans="1:14" x14ac:dyDescent="0.25">
      <c r="A7422" t="str">
        <f>tb_audit_process_item[[#This Row],[id_audit_process_item_reference]]&amp;TEXT(tb_audit_process_item[[#This Row],[vr_threshold_accrued]],"000000000000,0000000000")</f>
        <v>848000000000000,3000010000</v>
      </c>
      <c r="B7422">
        <v>848</v>
      </c>
      <c r="C7422">
        <v>848</v>
      </c>
      <c r="D7422">
        <v>2013</v>
      </c>
      <c r="E7422" t="s">
        <v>3405</v>
      </c>
      <c r="F7422">
        <v>2</v>
      </c>
      <c r="G7422">
        <v>1.72</v>
      </c>
      <c r="H7422">
        <v>2.72</v>
      </c>
      <c r="I7422">
        <v>0.65</v>
      </c>
      <c r="J7422" s="29">
        <v>0.30000100000000002</v>
      </c>
      <c r="K7422" t="b">
        <v>1</v>
      </c>
      <c r="L7422" t="s">
        <v>2250</v>
      </c>
      <c r="N7422" s="28">
        <v>42214.662777777776</v>
      </c>
    </row>
    <row r="7423" spans="1:14" x14ac:dyDescent="0.25">
      <c r="A7423" t="str">
        <f>tb_audit_process_item[[#This Row],[id_audit_process_item_reference]]&amp;TEXT(tb_audit_process_item[[#This Row],[vr_threshold_accrued]],"000000000000,0000000000")</f>
        <v>849000000000000,0000010000</v>
      </c>
      <c r="B7423">
        <v>849</v>
      </c>
      <c r="C7423">
        <v>849</v>
      </c>
      <c r="D7423">
        <v>2013</v>
      </c>
      <c r="E7423" t="s">
        <v>3289</v>
      </c>
      <c r="F7423">
        <v>2</v>
      </c>
      <c r="G7423">
        <v>2.6</v>
      </c>
      <c r="H7423">
        <v>0.5</v>
      </c>
      <c r="I7423">
        <v>1.4999999999999999E-2</v>
      </c>
      <c r="J7423" s="29">
        <v>9.9999999999999995E-7</v>
      </c>
      <c r="K7423" t="b">
        <v>1</v>
      </c>
      <c r="L7423" t="s">
        <v>187</v>
      </c>
      <c r="N7423" s="28">
        <v>42214.662777777776</v>
      </c>
    </row>
    <row r="7424" spans="1:14" x14ac:dyDescent="0.25">
      <c r="A7424" t="str">
        <f>tb_audit_process_item[[#This Row],[id_audit_process_item_reference]]&amp;TEXT(tb_audit_process_item[[#This Row],[vr_threshold_accrued]],"000000000000,0000000000")</f>
        <v>850000000000000,0000000000</v>
      </c>
      <c r="B7424">
        <v>850</v>
      </c>
      <c r="C7424">
        <v>850</v>
      </c>
      <c r="D7424">
        <v>2013</v>
      </c>
      <c r="E7424" t="s">
        <v>3406</v>
      </c>
      <c r="F7424">
        <v>2</v>
      </c>
      <c r="G7424">
        <v>1.72</v>
      </c>
      <c r="H7424">
        <v>5</v>
      </c>
      <c r="K7424" t="b">
        <v>1</v>
      </c>
      <c r="L7424" t="s">
        <v>46</v>
      </c>
      <c r="N7424" s="28">
        <v>42214.662777777776</v>
      </c>
    </row>
    <row r="7425" spans="1:14" x14ac:dyDescent="0.25">
      <c r="A7425" t="str">
        <f>tb_audit_process_item[[#This Row],[id_audit_process_item_reference]]&amp;TEXT(tb_audit_process_item[[#This Row],[vr_threshold_accrued]],"000000000000,0000000000")</f>
        <v>851000000000000,0000010000</v>
      </c>
      <c r="B7425">
        <v>851</v>
      </c>
      <c r="C7425">
        <v>851</v>
      </c>
      <c r="D7425">
        <v>2013</v>
      </c>
      <c r="E7425" t="s">
        <v>3407</v>
      </c>
      <c r="F7425">
        <v>2</v>
      </c>
      <c r="G7425">
        <v>3.41</v>
      </c>
      <c r="H7425">
        <v>0.5</v>
      </c>
      <c r="I7425">
        <v>1.4999999999999999E-2</v>
      </c>
      <c r="J7425" s="29">
        <v>9.9999999999999995E-7</v>
      </c>
      <c r="K7425" t="b">
        <v>1</v>
      </c>
      <c r="L7425" t="s">
        <v>355</v>
      </c>
      <c r="N7425" s="28">
        <v>42214.662777777776</v>
      </c>
    </row>
    <row r="7426" spans="1:14" x14ac:dyDescent="0.25">
      <c r="A7426" t="str">
        <f>tb_audit_process_item[[#This Row],[id_audit_process_item_reference]]&amp;TEXT(tb_audit_process_item[[#This Row],[vr_threshold_accrued]],"000000000000,0000000000")</f>
        <v>852000000000000,0300010000</v>
      </c>
      <c r="B7426">
        <v>852</v>
      </c>
      <c r="C7426">
        <v>852</v>
      </c>
      <c r="D7426">
        <v>2013</v>
      </c>
      <c r="E7426" t="s">
        <v>3408</v>
      </c>
      <c r="F7426">
        <v>2</v>
      </c>
      <c r="G7426">
        <v>3.41</v>
      </c>
      <c r="H7426">
        <v>1.78</v>
      </c>
      <c r="I7426">
        <v>0.04</v>
      </c>
      <c r="J7426" s="29">
        <v>3.0001E-2</v>
      </c>
      <c r="K7426" t="b">
        <v>1</v>
      </c>
      <c r="L7426" t="s">
        <v>356</v>
      </c>
      <c r="N7426" s="28">
        <v>42214.662777777776</v>
      </c>
    </row>
    <row r="7427" spans="1:14" x14ac:dyDescent="0.25">
      <c r="A7427" t="str">
        <f>tb_audit_process_item[[#This Row],[id_audit_process_item_reference]]&amp;TEXT(tb_audit_process_item[[#This Row],[vr_threshold_accrued]],"000000000000,0000000000")</f>
        <v>853000000000000,0500010000</v>
      </c>
      <c r="B7427">
        <v>853</v>
      </c>
      <c r="C7427">
        <v>853</v>
      </c>
      <c r="D7427">
        <v>2013</v>
      </c>
      <c r="E7427" t="s">
        <v>3409</v>
      </c>
      <c r="F7427">
        <v>2</v>
      </c>
      <c r="G7427">
        <v>3.41</v>
      </c>
      <c r="H7427">
        <v>2.65</v>
      </c>
      <c r="I7427">
        <v>7.4999999999999997E-2</v>
      </c>
      <c r="J7427" s="29">
        <v>5.0000999999999997E-2</v>
      </c>
      <c r="K7427" t="b">
        <v>1</v>
      </c>
      <c r="L7427" t="s">
        <v>357</v>
      </c>
      <c r="N7427" s="28">
        <v>42214.662777777776</v>
      </c>
    </row>
    <row r="7428" spans="1:14" x14ac:dyDescent="0.25">
      <c r="A7428" t="str">
        <f>tb_audit_process_item[[#This Row],[id_audit_process_item_reference]]&amp;TEXT(tb_audit_process_item[[#This Row],[vr_threshold_accrued]],"000000000000,0000000000")</f>
        <v>854000000000000,1000010000</v>
      </c>
      <c r="B7428">
        <v>854</v>
      </c>
      <c r="C7428">
        <v>854</v>
      </c>
      <c r="D7428">
        <v>2013</v>
      </c>
      <c r="E7428" t="s">
        <v>3410</v>
      </c>
      <c r="F7428">
        <v>2</v>
      </c>
      <c r="G7428">
        <v>3.41</v>
      </c>
      <c r="H7428">
        <v>3.22</v>
      </c>
      <c r="I7428">
        <v>0.15</v>
      </c>
      <c r="J7428" s="29">
        <v>0.10000100000000001</v>
      </c>
      <c r="K7428" t="b">
        <v>1</v>
      </c>
      <c r="L7428" t="s">
        <v>2251</v>
      </c>
      <c r="N7428" s="28">
        <v>42214.662777777776</v>
      </c>
    </row>
    <row r="7429" spans="1:14" x14ac:dyDescent="0.25">
      <c r="A7429" t="str">
        <f>tb_audit_process_item[[#This Row],[id_audit_process_item_reference]]&amp;TEXT(tb_audit_process_item[[#This Row],[vr_threshold_accrued]],"000000000000,0000000000")</f>
        <v>855000000000000,2000010000</v>
      </c>
      <c r="B7429">
        <v>855</v>
      </c>
      <c r="C7429">
        <v>855</v>
      </c>
      <c r="D7429">
        <v>2013</v>
      </c>
      <c r="E7429" t="s">
        <v>3411</v>
      </c>
      <c r="F7429">
        <v>2</v>
      </c>
      <c r="G7429">
        <v>3.41</v>
      </c>
      <c r="H7429">
        <v>3.65</v>
      </c>
      <c r="I7429">
        <v>0.25</v>
      </c>
      <c r="J7429" s="29">
        <v>0.20000100000000001</v>
      </c>
      <c r="K7429" t="b">
        <v>1</v>
      </c>
      <c r="L7429" t="s">
        <v>360</v>
      </c>
      <c r="N7429" s="28">
        <v>42214.662777777776</v>
      </c>
    </row>
    <row r="7430" spans="1:14" x14ac:dyDescent="0.25">
      <c r="A7430" t="str">
        <f>tb_audit_process_item[[#This Row],[id_audit_process_item_reference]]&amp;TEXT(tb_audit_process_item[[#This Row],[vr_threshold_accrued]],"000000000000,0000000000")</f>
        <v>856000000000000,3000010000</v>
      </c>
      <c r="B7430">
        <v>856</v>
      </c>
      <c r="C7430">
        <v>856</v>
      </c>
      <c r="D7430">
        <v>2013</v>
      </c>
      <c r="E7430" t="s">
        <v>3412</v>
      </c>
      <c r="F7430">
        <v>2</v>
      </c>
      <c r="G7430">
        <v>3.41</v>
      </c>
      <c r="H7430">
        <v>4</v>
      </c>
      <c r="I7430">
        <v>0.65</v>
      </c>
      <c r="J7430" s="29">
        <v>0.30000100000000002</v>
      </c>
      <c r="K7430" t="b">
        <v>1</v>
      </c>
      <c r="L7430" t="s">
        <v>2252</v>
      </c>
      <c r="N7430" s="28">
        <v>42214.662777777776</v>
      </c>
    </row>
    <row r="7431" spans="1:14" x14ac:dyDescent="0.25">
      <c r="A7431" t="str">
        <f>tb_audit_process_item[[#This Row],[id_audit_process_item_reference]]&amp;TEXT(tb_audit_process_item[[#This Row],[vr_threshold_accrued]],"000000000000,0000000000")</f>
        <v>857000000000000,0000010000</v>
      </c>
      <c r="B7431">
        <v>857</v>
      </c>
      <c r="C7431">
        <v>857</v>
      </c>
      <c r="D7431">
        <v>2013</v>
      </c>
      <c r="E7431" t="s">
        <v>3413</v>
      </c>
      <c r="F7431">
        <v>2</v>
      </c>
      <c r="G7431">
        <v>3.41</v>
      </c>
      <c r="H7431">
        <v>0.5</v>
      </c>
      <c r="I7431">
        <v>1.4999999999999999E-2</v>
      </c>
      <c r="J7431" s="29">
        <v>9.9999999999999995E-7</v>
      </c>
      <c r="K7431" t="b">
        <v>1</v>
      </c>
      <c r="L7431" t="s">
        <v>364</v>
      </c>
      <c r="N7431" s="28">
        <v>42214.662777777776</v>
      </c>
    </row>
    <row r="7432" spans="1:14" x14ac:dyDescent="0.25">
      <c r="A7432" t="str">
        <f>tb_audit_process_item[[#This Row],[id_audit_process_item_reference]]&amp;TEXT(tb_audit_process_item[[#This Row],[vr_threshold_accrued]],"000000000000,0000000000")</f>
        <v>858000000000000,0300010000</v>
      </c>
      <c r="B7432">
        <v>858</v>
      </c>
      <c r="C7432">
        <v>858</v>
      </c>
      <c r="D7432">
        <v>2013</v>
      </c>
      <c r="E7432" t="s">
        <v>3414</v>
      </c>
      <c r="F7432">
        <v>2</v>
      </c>
      <c r="G7432">
        <v>3.41</v>
      </c>
      <c r="H7432">
        <v>1.78</v>
      </c>
      <c r="I7432">
        <v>0.04</v>
      </c>
      <c r="J7432" s="29">
        <v>3.0001E-2</v>
      </c>
      <c r="K7432" t="b">
        <v>1</v>
      </c>
      <c r="L7432" t="s">
        <v>365</v>
      </c>
      <c r="N7432" s="28">
        <v>42214.662777777776</v>
      </c>
    </row>
    <row r="7433" spans="1:14" x14ac:dyDescent="0.25">
      <c r="A7433" t="str">
        <f>tb_audit_process_item[[#This Row],[id_audit_process_item_reference]]&amp;TEXT(tb_audit_process_item[[#This Row],[vr_threshold_accrued]],"000000000000,0000000000")</f>
        <v>859000000000000,0500010000</v>
      </c>
      <c r="B7433">
        <v>859</v>
      </c>
      <c r="C7433">
        <v>859</v>
      </c>
      <c r="D7433">
        <v>2013</v>
      </c>
      <c r="E7433" t="s">
        <v>3415</v>
      </c>
      <c r="F7433">
        <v>2</v>
      </c>
      <c r="G7433">
        <v>3.41</v>
      </c>
      <c r="H7433">
        <v>2.65</v>
      </c>
      <c r="I7433">
        <v>7.4999999999999997E-2</v>
      </c>
      <c r="J7433" s="29">
        <v>5.0000999999999997E-2</v>
      </c>
      <c r="K7433" t="b">
        <v>1</v>
      </c>
      <c r="L7433" t="s">
        <v>366</v>
      </c>
      <c r="N7433" s="28">
        <v>42214.662777777776</v>
      </c>
    </row>
    <row r="7434" spans="1:14" x14ac:dyDescent="0.25">
      <c r="A7434" t="str">
        <f>tb_audit_process_item[[#This Row],[id_audit_process_item_reference]]&amp;TEXT(tb_audit_process_item[[#This Row],[vr_threshold_accrued]],"000000000000,0000000000")</f>
        <v>860000000000000,0300010000</v>
      </c>
      <c r="B7434">
        <v>860</v>
      </c>
      <c r="C7434">
        <v>860</v>
      </c>
      <c r="D7434">
        <v>2013</v>
      </c>
      <c r="E7434" t="s">
        <v>3290</v>
      </c>
      <c r="F7434">
        <v>2</v>
      </c>
      <c r="G7434">
        <v>2.6</v>
      </c>
      <c r="H7434">
        <v>1.1100000000000001</v>
      </c>
      <c r="I7434">
        <v>0.04</v>
      </c>
      <c r="J7434" s="29">
        <v>3.0001E-2</v>
      </c>
      <c r="K7434" t="b">
        <v>1</v>
      </c>
      <c r="L7434" t="s">
        <v>188</v>
      </c>
      <c r="N7434" s="28">
        <v>42214.662777777776</v>
      </c>
    </row>
    <row r="7435" spans="1:14" x14ac:dyDescent="0.25">
      <c r="A7435" t="str">
        <f>tb_audit_process_item[[#This Row],[id_audit_process_item_reference]]&amp;TEXT(tb_audit_process_item[[#This Row],[vr_threshold_accrued]],"000000000000,0000000000")</f>
        <v>861000000000000,1000010000</v>
      </c>
      <c r="B7435">
        <v>861</v>
      </c>
      <c r="C7435">
        <v>861</v>
      </c>
      <c r="D7435">
        <v>2013</v>
      </c>
      <c r="E7435" t="s">
        <v>3416</v>
      </c>
      <c r="F7435">
        <v>2</v>
      </c>
      <c r="G7435">
        <v>3.41</v>
      </c>
      <c r="H7435">
        <v>3.22</v>
      </c>
      <c r="I7435">
        <v>0.15</v>
      </c>
      <c r="J7435" s="29">
        <v>0.10000100000000001</v>
      </c>
      <c r="K7435" t="b">
        <v>1</v>
      </c>
      <c r="L7435" t="s">
        <v>2253</v>
      </c>
      <c r="N7435" s="28">
        <v>42214.662777777776</v>
      </c>
    </row>
    <row r="7436" spans="1:14" x14ac:dyDescent="0.25">
      <c r="A7436" t="str">
        <f>tb_audit_process_item[[#This Row],[id_audit_process_item_reference]]&amp;TEXT(tb_audit_process_item[[#This Row],[vr_threshold_accrued]],"000000000000,0000000000")</f>
        <v>862000000000000,2000010000</v>
      </c>
      <c r="B7436">
        <v>862</v>
      </c>
      <c r="C7436">
        <v>862</v>
      </c>
      <c r="D7436">
        <v>2013</v>
      </c>
      <c r="E7436" t="s">
        <v>3417</v>
      </c>
      <c r="F7436">
        <v>2</v>
      </c>
      <c r="G7436">
        <v>3.41</v>
      </c>
      <c r="H7436">
        <v>3.65</v>
      </c>
      <c r="I7436">
        <v>0.25</v>
      </c>
      <c r="J7436" s="29">
        <v>0.20000100000000001</v>
      </c>
      <c r="K7436" t="b">
        <v>1</v>
      </c>
      <c r="L7436" t="s">
        <v>369</v>
      </c>
      <c r="N7436" s="28">
        <v>42214.662777777776</v>
      </c>
    </row>
    <row r="7437" spans="1:14" x14ac:dyDescent="0.25">
      <c r="A7437" t="str">
        <f>tb_audit_process_item[[#This Row],[id_audit_process_item_reference]]&amp;TEXT(tb_audit_process_item[[#This Row],[vr_threshold_accrued]],"000000000000,0000000000")</f>
        <v>863000000000000,3000010000</v>
      </c>
      <c r="B7437">
        <v>863</v>
      </c>
      <c r="C7437">
        <v>863</v>
      </c>
      <c r="D7437">
        <v>2013</v>
      </c>
      <c r="E7437" t="s">
        <v>3418</v>
      </c>
      <c r="F7437">
        <v>2</v>
      </c>
      <c r="G7437">
        <v>3.41</v>
      </c>
      <c r="H7437">
        <v>4</v>
      </c>
      <c r="I7437">
        <v>0.65</v>
      </c>
      <c r="J7437" s="29">
        <v>0.30000100000000002</v>
      </c>
      <c r="K7437" t="b">
        <v>1</v>
      </c>
      <c r="L7437" t="s">
        <v>2254</v>
      </c>
      <c r="N7437" s="28">
        <v>42214.662777777776</v>
      </c>
    </row>
    <row r="7438" spans="1:14" x14ac:dyDescent="0.25">
      <c r="A7438" t="str">
        <f>tb_audit_process_item[[#This Row],[id_audit_process_item_reference]]&amp;TEXT(tb_audit_process_item[[#This Row],[vr_threshold_accrued]],"000000000000,0000000000")</f>
        <v>864000000000000,0000000000</v>
      </c>
      <c r="B7438">
        <v>864</v>
      </c>
      <c r="C7438">
        <v>864</v>
      </c>
      <c r="D7438">
        <v>2013</v>
      </c>
      <c r="E7438" t="s">
        <v>3419</v>
      </c>
      <c r="F7438">
        <v>2</v>
      </c>
      <c r="G7438">
        <v>3.41</v>
      </c>
      <c r="H7438">
        <v>5</v>
      </c>
      <c r="K7438" t="b">
        <v>1</v>
      </c>
      <c r="L7438" t="s">
        <v>46</v>
      </c>
      <c r="N7438" s="28">
        <v>42214.662777777776</v>
      </c>
    </row>
    <row r="7439" spans="1:14" x14ac:dyDescent="0.25">
      <c r="A7439" t="str">
        <f>tb_audit_process_item[[#This Row],[id_audit_process_item_reference]]&amp;TEXT(tb_audit_process_item[[#This Row],[vr_threshold_accrued]],"000000000000,0000000000")</f>
        <v>865000000000000,0000000000</v>
      </c>
      <c r="B7439">
        <v>865</v>
      </c>
      <c r="C7439">
        <v>865</v>
      </c>
      <c r="D7439">
        <v>2013</v>
      </c>
      <c r="E7439" t="s">
        <v>3420</v>
      </c>
      <c r="F7439">
        <v>2</v>
      </c>
      <c r="G7439">
        <v>3.8</v>
      </c>
      <c r="H7439">
        <v>0.5</v>
      </c>
      <c r="K7439" t="b">
        <v>1</v>
      </c>
      <c r="L7439" t="s">
        <v>374</v>
      </c>
      <c r="N7439" s="28">
        <v>42214.662777777776</v>
      </c>
    </row>
    <row r="7440" spans="1:14" x14ac:dyDescent="0.25">
      <c r="A7440" t="str">
        <f>tb_audit_process_item[[#This Row],[id_audit_process_item_reference]]&amp;TEXT(tb_audit_process_item[[#This Row],[vr_threshold_accrued]],"000000000000,0000000000")</f>
        <v>866000000000000,0000000000</v>
      </c>
      <c r="B7440">
        <v>866</v>
      </c>
      <c r="C7440">
        <v>866</v>
      </c>
      <c r="D7440">
        <v>2013</v>
      </c>
      <c r="E7440" t="s">
        <v>3421</v>
      </c>
      <c r="F7440">
        <v>2</v>
      </c>
      <c r="G7440">
        <v>3.8</v>
      </c>
      <c r="H7440">
        <v>1.75</v>
      </c>
      <c r="K7440" t="b">
        <v>1</v>
      </c>
      <c r="L7440" t="s">
        <v>375</v>
      </c>
      <c r="N7440" s="28">
        <v>42214.662777777776</v>
      </c>
    </row>
    <row r="7441" spans="1:14" x14ac:dyDescent="0.25">
      <c r="A7441" t="str">
        <f>tb_audit_process_item[[#This Row],[id_audit_process_item_reference]]&amp;TEXT(tb_audit_process_item[[#This Row],[vr_threshold_accrued]],"000000000000,0000000000")</f>
        <v>867000000000000,0000000000</v>
      </c>
      <c r="B7441">
        <v>867</v>
      </c>
      <c r="C7441">
        <v>867</v>
      </c>
      <c r="D7441">
        <v>2013</v>
      </c>
      <c r="E7441" t="s">
        <v>3422</v>
      </c>
      <c r="F7441">
        <v>2</v>
      </c>
      <c r="G7441">
        <v>3.8</v>
      </c>
      <c r="H7441">
        <v>2.75</v>
      </c>
      <c r="K7441" t="b">
        <v>1</v>
      </c>
      <c r="L7441" t="s">
        <v>376</v>
      </c>
      <c r="N7441" s="28">
        <v>42214.662777777776</v>
      </c>
    </row>
    <row r="7442" spans="1:14" x14ac:dyDescent="0.25">
      <c r="A7442" t="str">
        <f>tb_audit_process_item[[#This Row],[id_audit_process_item_reference]]&amp;TEXT(tb_audit_process_item[[#This Row],[vr_threshold_accrued]],"000000000000,0000000000")</f>
        <v>868000000000000,0000000000</v>
      </c>
      <c r="B7442">
        <v>868</v>
      </c>
      <c r="C7442">
        <v>868</v>
      </c>
      <c r="D7442">
        <v>2013</v>
      </c>
      <c r="E7442" t="s">
        <v>3423</v>
      </c>
      <c r="F7442">
        <v>2</v>
      </c>
      <c r="G7442">
        <v>3.8</v>
      </c>
      <c r="H7442">
        <v>3.75</v>
      </c>
      <c r="K7442" t="b">
        <v>1</v>
      </c>
      <c r="L7442" t="s">
        <v>377</v>
      </c>
      <c r="N7442" s="28">
        <v>42214.662777777776</v>
      </c>
    </row>
    <row r="7443" spans="1:14" x14ac:dyDescent="0.25">
      <c r="A7443" t="str">
        <f>tb_audit_process_item[[#This Row],[id_audit_process_item_reference]]&amp;TEXT(tb_audit_process_item[[#This Row],[vr_threshold_accrued]],"000000000000,0000000000")</f>
        <v>869000000000000,0000000000</v>
      </c>
      <c r="B7443">
        <v>869</v>
      </c>
      <c r="C7443">
        <v>869</v>
      </c>
      <c r="D7443">
        <v>2013</v>
      </c>
      <c r="E7443" t="s">
        <v>3424</v>
      </c>
      <c r="F7443">
        <v>2</v>
      </c>
      <c r="G7443">
        <v>3.8</v>
      </c>
      <c r="H7443">
        <v>4.25</v>
      </c>
      <c r="K7443" t="b">
        <v>1</v>
      </c>
      <c r="L7443" t="s">
        <v>378</v>
      </c>
      <c r="N7443" s="28">
        <v>42214.662777777776</v>
      </c>
    </row>
    <row r="7444" spans="1:14" x14ac:dyDescent="0.25">
      <c r="A7444" t="str">
        <f>tb_audit_process_item[[#This Row],[id_audit_process_item_reference]]&amp;TEXT(tb_audit_process_item[[#This Row],[vr_threshold_accrued]],"000000000000,0000000000")</f>
        <v>870000000000000,0000000000</v>
      </c>
      <c r="B7444">
        <v>870</v>
      </c>
      <c r="C7444">
        <v>870</v>
      </c>
      <c r="D7444">
        <v>2013</v>
      </c>
      <c r="E7444" t="s">
        <v>3425</v>
      </c>
      <c r="F7444">
        <v>2</v>
      </c>
      <c r="G7444">
        <v>3.8</v>
      </c>
      <c r="H7444">
        <v>4.5</v>
      </c>
      <c r="K7444" t="b">
        <v>1</v>
      </c>
      <c r="L7444" t="s">
        <v>379</v>
      </c>
      <c r="N7444" s="28">
        <v>42214.662777777776</v>
      </c>
    </row>
    <row r="7445" spans="1:14" x14ac:dyDescent="0.25">
      <c r="A7445" t="str">
        <f>tb_audit_process_item[[#This Row],[id_audit_process_item_reference]]&amp;TEXT(tb_audit_process_item[[#This Row],[vr_threshold_accrued]],"000000000000,0000000000")</f>
        <v>871000000000000,0500010000</v>
      </c>
      <c r="B7445">
        <v>871</v>
      </c>
      <c r="C7445">
        <v>871</v>
      </c>
      <c r="D7445">
        <v>2013</v>
      </c>
      <c r="E7445" t="s">
        <v>3291</v>
      </c>
      <c r="F7445">
        <v>2</v>
      </c>
      <c r="G7445">
        <v>2.6</v>
      </c>
      <c r="H7445">
        <v>1.65</v>
      </c>
      <c r="I7445">
        <v>7.4999999999999997E-2</v>
      </c>
      <c r="J7445" s="29">
        <v>5.0000999999999997E-2</v>
      </c>
      <c r="K7445" t="b">
        <v>1</v>
      </c>
      <c r="L7445" t="s">
        <v>189</v>
      </c>
      <c r="N7445" s="28">
        <v>42214.662777777776</v>
      </c>
    </row>
    <row r="7446" spans="1:14" x14ac:dyDescent="0.25">
      <c r="A7446" t="str">
        <f>tb_audit_process_item[[#This Row],[id_audit_process_item_reference]]&amp;TEXT(tb_audit_process_item[[#This Row],[vr_threshold_accrued]],"000000000000,0000000000")</f>
        <v>872000000000000,0000000000</v>
      </c>
      <c r="B7446">
        <v>872</v>
      </c>
      <c r="C7446">
        <v>872</v>
      </c>
      <c r="D7446">
        <v>2013</v>
      </c>
      <c r="E7446" t="s">
        <v>3426</v>
      </c>
      <c r="F7446">
        <v>2</v>
      </c>
      <c r="G7446">
        <v>3.8</v>
      </c>
      <c r="H7446">
        <v>5</v>
      </c>
      <c r="K7446" t="b">
        <v>1</v>
      </c>
      <c r="L7446" t="s">
        <v>46</v>
      </c>
      <c r="N7446" s="28">
        <v>42214.662777777776</v>
      </c>
    </row>
    <row r="7447" spans="1:14" x14ac:dyDescent="0.25">
      <c r="A7447" t="str">
        <f>tb_audit_process_item[[#This Row],[id_audit_process_item_reference]]&amp;TEXT(tb_audit_process_item[[#This Row],[vr_threshold_accrued]],"000000000000,0000000000")</f>
        <v>873000000000000,0000010000</v>
      </c>
      <c r="B7447">
        <v>873</v>
      </c>
      <c r="C7447">
        <v>873</v>
      </c>
      <c r="D7447">
        <v>2013</v>
      </c>
      <c r="E7447" t="s">
        <v>3427</v>
      </c>
      <c r="F7447">
        <v>2</v>
      </c>
      <c r="G7447">
        <v>3.5</v>
      </c>
      <c r="H7447">
        <v>0.5</v>
      </c>
      <c r="I7447">
        <v>1.4999999999999999E-2</v>
      </c>
      <c r="J7447" s="29">
        <v>9.9999999999999995E-7</v>
      </c>
      <c r="K7447" t="b">
        <v>1</v>
      </c>
      <c r="L7447" t="s">
        <v>380</v>
      </c>
      <c r="N7447" s="28">
        <v>42214.662777777776</v>
      </c>
    </row>
    <row r="7448" spans="1:14" x14ac:dyDescent="0.25">
      <c r="A7448" t="str">
        <f>tb_audit_process_item[[#This Row],[id_audit_process_item_reference]]&amp;TEXT(tb_audit_process_item[[#This Row],[vr_threshold_accrued]],"000000000000,0000000000")</f>
        <v>874000000000000,0300010000</v>
      </c>
      <c r="B7448">
        <v>874</v>
      </c>
      <c r="C7448">
        <v>874</v>
      </c>
      <c r="D7448">
        <v>2013</v>
      </c>
      <c r="E7448" t="s">
        <v>3428</v>
      </c>
      <c r="F7448">
        <v>2</v>
      </c>
      <c r="G7448">
        <v>3.5</v>
      </c>
      <c r="H7448">
        <v>1.68</v>
      </c>
      <c r="I7448">
        <v>0.04</v>
      </c>
      <c r="J7448" s="29">
        <v>3.0001E-2</v>
      </c>
      <c r="K7448" t="b">
        <v>1</v>
      </c>
      <c r="L7448" t="s">
        <v>381</v>
      </c>
      <c r="N7448" s="28">
        <v>42214.662777777776</v>
      </c>
    </row>
    <row r="7449" spans="1:14" x14ac:dyDescent="0.25">
      <c r="A7449" t="str">
        <f>tb_audit_process_item[[#This Row],[id_audit_process_item_reference]]&amp;TEXT(tb_audit_process_item[[#This Row],[vr_threshold_accrued]],"000000000000,0000000000")</f>
        <v>875000000000000,0500010000</v>
      </c>
      <c r="B7449">
        <v>875</v>
      </c>
      <c r="C7449">
        <v>875</v>
      </c>
      <c r="D7449">
        <v>2013</v>
      </c>
      <c r="E7449" t="s">
        <v>3429</v>
      </c>
      <c r="F7449">
        <v>2</v>
      </c>
      <c r="G7449">
        <v>3.5</v>
      </c>
      <c r="H7449">
        <v>2.5</v>
      </c>
      <c r="I7449">
        <v>7.4999999999999997E-2</v>
      </c>
      <c r="J7449" s="29">
        <v>5.0000999999999997E-2</v>
      </c>
      <c r="K7449" t="b">
        <v>1</v>
      </c>
      <c r="L7449" t="s">
        <v>382</v>
      </c>
      <c r="N7449" s="28">
        <v>42214.662777777776</v>
      </c>
    </row>
    <row r="7450" spans="1:14" x14ac:dyDescent="0.25">
      <c r="A7450" t="str">
        <f>tb_audit_process_item[[#This Row],[id_audit_process_item_reference]]&amp;TEXT(tb_audit_process_item[[#This Row],[vr_threshold_accrued]],"000000000000,0000000000")</f>
        <v>876000000000000,1000010000</v>
      </c>
      <c r="B7450">
        <v>876</v>
      </c>
      <c r="C7450">
        <v>876</v>
      </c>
      <c r="D7450">
        <v>2013</v>
      </c>
      <c r="E7450" t="s">
        <v>3430</v>
      </c>
      <c r="F7450">
        <v>2</v>
      </c>
      <c r="G7450">
        <v>3.5</v>
      </c>
      <c r="H7450">
        <v>3.04</v>
      </c>
      <c r="I7450">
        <v>0.15</v>
      </c>
      <c r="J7450" s="29">
        <v>0.10000100000000001</v>
      </c>
      <c r="K7450" t="b">
        <v>1</v>
      </c>
      <c r="L7450" t="s">
        <v>2255</v>
      </c>
      <c r="N7450" s="28">
        <v>42214.662777777776</v>
      </c>
    </row>
    <row r="7451" spans="1:14" x14ac:dyDescent="0.25">
      <c r="A7451" t="str">
        <f>tb_audit_process_item[[#This Row],[id_audit_process_item_reference]]&amp;TEXT(tb_audit_process_item[[#This Row],[vr_threshold_accrued]],"000000000000,0000000000")</f>
        <v>877000000000000,2000010000</v>
      </c>
      <c r="B7451">
        <v>877</v>
      </c>
      <c r="C7451">
        <v>877</v>
      </c>
      <c r="D7451">
        <v>2013</v>
      </c>
      <c r="E7451" t="s">
        <v>3431</v>
      </c>
      <c r="F7451">
        <v>2</v>
      </c>
      <c r="G7451">
        <v>3.5</v>
      </c>
      <c r="H7451">
        <v>3.44</v>
      </c>
      <c r="I7451">
        <v>0.25</v>
      </c>
      <c r="J7451" s="29">
        <v>0.20000100000000001</v>
      </c>
      <c r="K7451" t="b">
        <v>1</v>
      </c>
      <c r="L7451" t="s">
        <v>2256</v>
      </c>
      <c r="N7451" s="28">
        <v>42214.662777777776</v>
      </c>
    </row>
    <row r="7452" spans="1:14" x14ac:dyDescent="0.25">
      <c r="A7452" t="str">
        <f>tb_audit_process_item[[#This Row],[id_audit_process_item_reference]]&amp;TEXT(tb_audit_process_item[[#This Row],[vr_threshold_accrued]],"000000000000,0000000000")</f>
        <v>878000000000000,3000010000</v>
      </c>
      <c r="B7452">
        <v>878</v>
      </c>
      <c r="C7452">
        <v>878</v>
      </c>
      <c r="D7452">
        <v>2013</v>
      </c>
      <c r="E7452" t="s">
        <v>3432</v>
      </c>
      <c r="F7452">
        <v>2</v>
      </c>
      <c r="G7452">
        <v>3.5</v>
      </c>
      <c r="H7452">
        <v>3.77</v>
      </c>
      <c r="I7452">
        <v>0.65</v>
      </c>
      <c r="J7452" s="29">
        <v>0.30000100000000002</v>
      </c>
      <c r="K7452" t="b">
        <v>1</v>
      </c>
      <c r="L7452" t="s">
        <v>2257</v>
      </c>
      <c r="N7452" s="28">
        <v>42214.662777777776</v>
      </c>
    </row>
    <row r="7453" spans="1:14" x14ac:dyDescent="0.25">
      <c r="A7453" t="str">
        <f>tb_audit_process_item[[#This Row],[id_audit_process_item_reference]]&amp;TEXT(tb_audit_process_item[[#This Row],[vr_threshold_accrued]],"000000000000,0000000000")</f>
        <v>879000000000000,0050010000</v>
      </c>
      <c r="B7453">
        <v>879</v>
      </c>
      <c r="C7453">
        <v>879</v>
      </c>
      <c r="D7453">
        <v>2013</v>
      </c>
      <c r="E7453" t="s">
        <v>3433</v>
      </c>
      <c r="F7453">
        <v>2</v>
      </c>
      <c r="G7453">
        <v>3.5</v>
      </c>
      <c r="H7453">
        <v>0.5</v>
      </c>
      <c r="I7453">
        <v>2.5000000000000001E-3</v>
      </c>
      <c r="J7453" s="29">
        <v>5.0010000000000002E-3</v>
      </c>
      <c r="K7453" t="b">
        <v>1</v>
      </c>
      <c r="L7453" t="s">
        <v>387</v>
      </c>
      <c r="N7453" s="28">
        <v>42214.662777777776</v>
      </c>
    </row>
    <row r="7454" spans="1:14" x14ac:dyDescent="0.25">
      <c r="A7454" t="str">
        <f>tb_audit_process_item[[#This Row],[id_audit_process_item_reference]]&amp;TEXT(tb_audit_process_item[[#This Row],[vr_threshold_accrued]],"000000000000,0000000000")</f>
        <v>880000000000000,0050010000</v>
      </c>
      <c r="B7454">
        <v>880</v>
      </c>
      <c r="C7454">
        <v>880</v>
      </c>
      <c r="D7454">
        <v>2013</v>
      </c>
      <c r="E7454" t="s">
        <v>3434</v>
      </c>
      <c r="F7454">
        <v>2</v>
      </c>
      <c r="G7454">
        <v>3.5</v>
      </c>
      <c r="H7454">
        <v>1.78</v>
      </c>
      <c r="I7454">
        <v>2.75E-2</v>
      </c>
      <c r="J7454" s="29">
        <v>5.0010000000000002E-3</v>
      </c>
      <c r="K7454" t="b">
        <v>1</v>
      </c>
      <c r="L7454" t="s">
        <v>388</v>
      </c>
      <c r="N7454" s="28">
        <v>42214.662777777776</v>
      </c>
    </row>
    <row r="7455" spans="1:14" x14ac:dyDescent="0.25">
      <c r="A7455" t="str">
        <f>tb_audit_process_item[[#This Row],[id_audit_process_item_reference]]&amp;TEXT(tb_audit_process_item[[#This Row],[vr_threshold_accrued]],"000000000000,0000000000")</f>
        <v>881000000000000,0500010000</v>
      </c>
      <c r="B7455">
        <v>881</v>
      </c>
      <c r="C7455">
        <v>881</v>
      </c>
      <c r="D7455">
        <v>2013</v>
      </c>
      <c r="E7455" t="s">
        <v>3435</v>
      </c>
      <c r="F7455">
        <v>2</v>
      </c>
      <c r="G7455">
        <v>3.5</v>
      </c>
      <c r="H7455">
        <v>2.65</v>
      </c>
      <c r="I7455">
        <v>7.4999999999999997E-2</v>
      </c>
      <c r="J7455" s="29">
        <v>5.0000999999999997E-2</v>
      </c>
      <c r="K7455" t="b">
        <v>1</v>
      </c>
      <c r="L7455" t="s">
        <v>391</v>
      </c>
      <c r="N7455" s="28">
        <v>42214.662777777776</v>
      </c>
    </row>
    <row r="7456" spans="1:14" x14ac:dyDescent="0.25">
      <c r="A7456" t="str">
        <f>tb_audit_process_item[[#This Row],[id_audit_process_item_reference]]&amp;TEXT(tb_audit_process_item[[#This Row],[vr_threshold_accrued]],"000000000000,0000000000")</f>
        <v>882000000000000,1000010000</v>
      </c>
      <c r="B7456">
        <v>882</v>
      </c>
      <c r="C7456">
        <v>882</v>
      </c>
      <c r="D7456">
        <v>2013</v>
      </c>
      <c r="E7456" t="s">
        <v>3292</v>
      </c>
      <c r="F7456">
        <v>2</v>
      </c>
      <c r="G7456">
        <v>2.6</v>
      </c>
      <c r="H7456">
        <v>2.0099999999999998</v>
      </c>
      <c r="I7456">
        <v>0.15</v>
      </c>
      <c r="J7456" s="29">
        <v>0.10000100000000001</v>
      </c>
      <c r="K7456" t="b">
        <v>1</v>
      </c>
      <c r="L7456" t="s">
        <v>2218</v>
      </c>
      <c r="N7456" s="28">
        <v>42214.662777777776</v>
      </c>
    </row>
    <row r="7457" spans="1:14" x14ac:dyDescent="0.25">
      <c r="A7457" t="str">
        <f>tb_audit_process_item[[#This Row],[id_audit_process_item_reference]]&amp;TEXT(tb_audit_process_item[[#This Row],[vr_threshold_accrued]],"000000000000,0000000000")</f>
        <v>883000000000000,1000010000</v>
      </c>
      <c r="B7457">
        <v>883</v>
      </c>
      <c r="C7457">
        <v>883</v>
      </c>
      <c r="D7457">
        <v>2013</v>
      </c>
      <c r="E7457" t="s">
        <v>3436</v>
      </c>
      <c r="F7457">
        <v>2</v>
      </c>
      <c r="G7457">
        <v>3.5</v>
      </c>
      <c r="H7457">
        <v>3.22</v>
      </c>
      <c r="I7457">
        <v>0.15</v>
      </c>
      <c r="J7457" s="29">
        <v>0.10000100000000001</v>
      </c>
      <c r="K7457" t="b">
        <v>1</v>
      </c>
      <c r="L7457" t="s">
        <v>2258</v>
      </c>
      <c r="N7457" s="28">
        <v>42214.662777777776</v>
      </c>
    </row>
    <row r="7458" spans="1:14" x14ac:dyDescent="0.25">
      <c r="A7458" t="str">
        <f>tb_audit_process_item[[#This Row],[id_audit_process_item_reference]]&amp;TEXT(tb_audit_process_item[[#This Row],[vr_threshold_accrued]],"000000000000,0000000000")</f>
        <v>884000000000000,2000010000</v>
      </c>
      <c r="B7458">
        <v>884</v>
      </c>
      <c r="C7458">
        <v>884</v>
      </c>
      <c r="D7458">
        <v>2013</v>
      </c>
      <c r="E7458" t="s">
        <v>3437</v>
      </c>
      <c r="F7458">
        <v>2</v>
      </c>
      <c r="G7458">
        <v>3.5</v>
      </c>
      <c r="H7458">
        <v>3.65</v>
      </c>
      <c r="I7458">
        <v>0.25</v>
      </c>
      <c r="J7458" s="29">
        <v>0.20000100000000001</v>
      </c>
      <c r="K7458" t="b">
        <v>1</v>
      </c>
      <c r="L7458" t="s">
        <v>394</v>
      </c>
      <c r="N7458" s="28">
        <v>42214.662777777776</v>
      </c>
    </row>
    <row r="7459" spans="1:14" x14ac:dyDescent="0.25">
      <c r="A7459" t="str">
        <f>tb_audit_process_item[[#This Row],[id_audit_process_item_reference]]&amp;TEXT(tb_audit_process_item[[#This Row],[vr_threshold_accrued]],"000000000000,0000000000")</f>
        <v>885000000000000,3000010000</v>
      </c>
      <c r="B7459">
        <v>885</v>
      </c>
      <c r="C7459">
        <v>885</v>
      </c>
      <c r="D7459">
        <v>2013</v>
      </c>
      <c r="E7459" t="s">
        <v>3438</v>
      </c>
      <c r="F7459">
        <v>2</v>
      </c>
      <c r="G7459">
        <v>3.5</v>
      </c>
      <c r="H7459">
        <v>4</v>
      </c>
      <c r="I7459">
        <v>0.65</v>
      </c>
      <c r="J7459" s="29">
        <v>0.30000100000000002</v>
      </c>
      <c r="K7459" t="b">
        <v>1</v>
      </c>
      <c r="L7459" t="s">
        <v>2259</v>
      </c>
      <c r="N7459" s="28">
        <v>42214.662777777776</v>
      </c>
    </row>
    <row r="7460" spans="1:14" x14ac:dyDescent="0.25">
      <c r="A7460" t="str">
        <f>tb_audit_process_item[[#This Row],[id_audit_process_item_reference]]&amp;TEXT(tb_audit_process_item[[#This Row],[vr_threshold_accrued]],"000000000000,0000000000")</f>
        <v>886000000000000,0000010000</v>
      </c>
      <c r="B7460">
        <v>886</v>
      </c>
      <c r="C7460">
        <v>886</v>
      </c>
      <c r="D7460">
        <v>2013</v>
      </c>
      <c r="E7460" t="s">
        <v>3439</v>
      </c>
      <c r="F7460">
        <v>2</v>
      </c>
      <c r="G7460">
        <v>3.5</v>
      </c>
      <c r="H7460">
        <v>0.5</v>
      </c>
      <c r="I7460">
        <v>2.5000000000000001E-2</v>
      </c>
      <c r="J7460" s="29">
        <v>9.9999999999999995E-7</v>
      </c>
      <c r="K7460" t="b">
        <v>1</v>
      </c>
      <c r="L7460" t="s">
        <v>398</v>
      </c>
      <c r="N7460" s="28">
        <v>42214.662777777776</v>
      </c>
    </row>
    <row r="7461" spans="1:14" x14ac:dyDescent="0.25">
      <c r="A7461" t="str">
        <f>tb_audit_process_item[[#This Row],[id_audit_process_item_reference]]&amp;TEXT(tb_audit_process_item[[#This Row],[vr_threshold_accrued]],"000000000000,0000000000")</f>
        <v>887000000000000,0500010000</v>
      </c>
      <c r="B7461">
        <v>887</v>
      </c>
      <c r="C7461">
        <v>887</v>
      </c>
      <c r="D7461">
        <v>2013</v>
      </c>
      <c r="E7461" t="s">
        <v>3440</v>
      </c>
      <c r="F7461">
        <v>2</v>
      </c>
      <c r="G7461">
        <v>3.5</v>
      </c>
      <c r="H7461">
        <v>2.7</v>
      </c>
      <c r="I7461">
        <v>7.4999999999999997E-2</v>
      </c>
      <c r="J7461" s="29">
        <v>5.0000999999999997E-2</v>
      </c>
      <c r="K7461" t="b">
        <v>1</v>
      </c>
      <c r="L7461" t="s">
        <v>399</v>
      </c>
      <c r="N7461" s="28">
        <v>42214.662777777776</v>
      </c>
    </row>
    <row r="7462" spans="1:14" x14ac:dyDescent="0.25">
      <c r="A7462" t="str">
        <f>tb_audit_process_item[[#This Row],[id_audit_process_item_reference]]&amp;TEXT(tb_audit_process_item[[#This Row],[vr_threshold_accrued]],"000000000000,0000000000")</f>
        <v>888000000000000,1000010000</v>
      </c>
      <c r="B7462">
        <v>888</v>
      </c>
      <c r="C7462">
        <v>888</v>
      </c>
      <c r="D7462">
        <v>2013</v>
      </c>
      <c r="E7462" t="s">
        <v>3441</v>
      </c>
      <c r="F7462">
        <v>2</v>
      </c>
      <c r="G7462">
        <v>3.5</v>
      </c>
      <c r="H7462">
        <v>3.2</v>
      </c>
      <c r="I7462">
        <v>0.15</v>
      </c>
      <c r="J7462" s="29">
        <v>0.10000100000000001</v>
      </c>
      <c r="K7462" t="b">
        <v>1</v>
      </c>
      <c r="L7462" t="s">
        <v>2260</v>
      </c>
      <c r="N7462" s="28">
        <v>42214.662777777776</v>
      </c>
    </row>
    <row r="7463" spans="1:14" x14ac:dyDescent="0.25">
      <c r="A7463" t="str">
        <f>tb_audit_process_item[[#This Row],[id_audit_process_item_reference]]&amp;TEXT(tb_audit_process_item[[#This Row],[vr_threshold_accrued]],"000000000000,0000000000")</f>
        <v>889000000000000,2000010000</v>
      </c>
      <c r="B7463">
        <v>889</v>
      </c>
      <c r="C7463">
        <v>889</v>
      </c>
      <c r="D7463">
        <v>2013</v>
      </c>
      <c r="E7463" t="s">
        <v>3442</v>
      </c>
      <c r="F7463">
        <v>2</v>
      </c>
      <c r="G7463">
        <v>3.5</v>
      </c>
      <c r="H7463">
        <v>3.7</v>
      </c>
      <c r="I7463">
        <v>0.25</v>
      </c>
      <c r="J7463" s="29">
        <v>0.20000100000000001</v>
      </c>
      <c r="K7463" t="b">
        <v>1</v>
      </c>
      <c r="L7463" t="s">
        <v>402</v>
      </c>
      <c r="N7463" s="28">
        <v>42214.662777777776</v>
      </c>
    </row>
    <row r="7464" spans="1:14" x14ac:dyDescent="0.25">
      <c r="A7464" t="str">
        <f>tb_audit_process_item[[#This Row],[id_audit_process_item_reference]]&amp;TEXT(tb_audit_process_item[[#This Row],[vr_threshold_accrued]],"000000000000,0000000000")</f>
        <v>890000000000000,3000010000</v>
      </c>
      <c r="B7464">
        <v>890</v>
      </c>
      <c r="C7464">
        <v>890</v>
      </c>
      <c r="D7464">
        <v>2013</v>
      </c>
      <c r="E7464" t="s">
        <v>3443</v>
      </c>
      <c r="F7464">
        <v>2</v>
      </c>
      <c r="G7464">
        <v>3.5</v>
      </c>
      <c r="H7464">
        <v>4</v>
      </c>
      <c r="I7464">
        <v>0.65</v>
      </c>
      <c r="J7464" s="29">
        <v>0.30000100000000002</v>
      </c>
      <c r="K7464" t="b">
        <v>1</v>
      </c>
      <c r="L7464" t="s">
        <v>2261</v>
      </c>
      <c r="N7464" s="28">
        <v>42214.662777777776</v>
      </c>
    </row>
    <row r="7465" spans="1:14" x14ac:dyDescent="0.25">
      <c r="A7465" t="str">
        <f>tb_audit_process_item[[#This Row],[id_audit_process_item_reference]]&amp;TEXT(tb_audit_process_item[[#This Row],[vr_threshold_accrued]],"000000000000,0000000000")</f>
        <v>891000000000000,0000000000</v>
      </c>
      <c r="B7465">
        <v>891</v>
      </c>
      <c r="C7465">
        <v>891</v>
      </c>
      <c r="D7465">
        <v>2013</v>
      </c>
      <c r="E7465" t="s">
        <v>3444</v>
      </c>
      <c r="F7465">
        <v>2</v>
      </c>
      <c r="G7465">
        <v>3.5</v>
      </c>
      <c r="H7465">
        <v>5</v>
      </c>
      <c r="K7465" t="b">
        <v>1</v>
      </c>
      <c r="L7465" t="s">
        <v>46</v>
      </c>
      <c r="N7465" s="28">
        <v>42214.662777777776</v>
      </c>
    </row>
    <row r="7466" spans="1:14" x14ac:dyDescent="0.25">
      <c r="A7466" t="str">
        <f>tb_audit_process_item[[#This Row],[id_audit_process_item_reference]]&amp;TEXT(tb_audit_process_item[[#This Row],[vr_threshold_accrued]],"000000000000,0000000000")</f>
        <v>892000000000000,0000010000</v>
      </c>
      <c r="B7466">
        <v>892</v>
      </c>
      <c r="C7466">
        <v>892</v>
      </c>
      <c r="D7466">
        <v>2013</v>
      </c>
      <c r="E7466" t="s">
        <v>3445</v>
      </c>
      <c r="F7466">
        <v>2</v>
      </c>
      <c r="G7466">
        <v>3</v>
      </c>
      <c r="H7466">
        <v>0.5</v>
      </c>
      <c r="I7466">
        <v>0.15</v>
      </c>
      <c r="J7466" s="29">
        <v>9.9999999999999995E-7</v>
      </c>
      <c r="K7466" t="b">
        <v>1</v>
      </c>
      <c r="L7466" t="s">
        <v>406</v>
      </c>
      <c r="N7466" s="28">
        <v>42214.662777777776</v>
      </c>
    </row>
    <row r="7467" spans="1:14" x14ac:dyDescent="0.25">
      <c r="A7467" t="str">
        <f>tb_audit_process_item[[#This Row],[id_audit_process_item_reference]]&amp;TEXT(tb_audit_process_item[[#This Row],[vr_threshold_accrued]],"000000000000,0000000000")</f>
        <v>893000000000000,2000010000</v>
      </c>
      <c r="B7467">
        <v>893</v>
      </c>
      <c r="C7467">
        <v>893</v>
      </c>
      <c r="D7467">
        <v>2013</v>
      </c>
      <c r="E7467" t="s">
        <v>3293</v>
      </c>
      <c r="F7467">
        <v>2</v>
      </c>
      <c r="G7467">
        <v>2.6</v>
      </c>
      <c r="H7467">
        <v>2.2799999999999998</v>
      </c>
      <c r="I7467">
        <v>0.25</v>
      </c>
      <c r="J7467" s="29">
        <v>0.20000100000000001</v>
      </c>
      <c r="K7467" t="b">
        <v>1</v>
      </c>
      <c r="L7467" t="s">
        <v>2219</v>
      </c>
      <c r="N7467" s="28">
        <v>42214.662777777776</v>
      </c>
    </row>
    <row r="7468" spans="1:14" x14ac:dyDescent="0.25">
      <c r="A7468" t="str">
        <f>tb_audit_process_item[[#This Row],[id_audit_process_item_reference]]&amp;TEXT(tb_audit_process_item[[#This Row],[vr_threshold_accrued]],"000000000000,0000000000")</f>
        <v>894000000000000,3000010000</v>
      </c>
      <c r="B7468">
        <v>894</v>
      </c>
      <c r="C7468">
        <v>894</v>
      </c>
      <c r="D7468">
        <v>2013</v>
      </c>
      <c r="E7468" t="s">
        <v>3446</v>
      </c>
      <c r="F7468">
        <v>2</v>
      </c>
      <c r="G7468">
        <v>3</v>
      </c>
      <c r="H7468">
        <v>2</v>
      </c>
      <c r="I7468">
        <v>0.45</v>
      </c>
      <c r="J7468" s="29">
        <v>0.30000100000000002</v>
      </c>
      <c r="K7468" t="b">
        <v>1</v>
      </c>
      <c r="L7468" t="s">
        <v>409</v>
      </c>
      <c r="N7468" s="28">
        <v>42214.662777777776</v>
      </c>
    </row>
    <row r="7469" spans="1:14" x14ac:dyDescent="0.25">
      <c r="A7469" t="str">
        <f>tb_audit_process_item[[#This Row],[id_audit_process_item_reference]]&amp;TEXT(tb_audit_process_item[[#This Row],[vr_threshold_accrued]],"000000000000,0000000000")</f>
        <v>895000000000000,6000010000</v>
      </c>
      <c r="B7469">
        <v>895</v>
      </c>
      <c r="C7469">
        <v>895</v>
      </c>
      <c r="D7469">
        <v>2013</v>
      </c>
      <c r="E7469" t="s">
        <v>3447</v>
      </c>
      <c r="F7469">
        <v>2</v>
      </c>
      <c r="G7469">
        <v>3</v>
      </c>
      <c r="H7469">
        <v>3.5</v>
      </c>
      <c r="I7469">
        <v>0.8</v>
      </c>
      <c r="J7469" s="29">
        <v>0.60000100000000001</v>
      </c>
      <c r="K7469" t="b">
        <v>1</v>
      </c>
      <c r="L7469" t="s">
        <v>410</v>
      </c>
      <c r="N7469" s="28">
        <v>42214.662777777776</v>
      </c>
    </row>
    <row r="7470" spans="1:14" x14ac:dyDescent="0.25">
      <c r="A7470" t="str">
        <f>tb_audit_process_item[[#This Row],[id_audit_process_item_reference]]&amp;TEXT(tb_audit_process_item[[#This Row],[vr_threshold_accrued]],"000000000000,0000000000")</f>
        <v>896000000000000,0000000000</v>
      </c>
      <c r="B7470">
        <v>896</v>
      </c>
      <c r="C7470">
        <v>896</v>
      </c>
      <c r="D7470">
        <v>2013</v>
      </c>
      <c r="E7470" t="s">
        <v>3448</v>
      </c>
      <c r="F7470">
        <v>2</v>
      </c>
      <c r="G7470">
        <v>3</v>
      </c>
      <c r="H7470">
        <v>5</v>
      </c>
      <c r="K7470" t="b">
        <v>1</v>
      </c>
      <c r="L7470" t="s">
        <v>46</v>
      </c>
      <c r="N7470" s="28">
        <v>42214.662777777776</v>
      </c>
    </row>
    <row r="7471" spans="1:14" x14ac:dyDescent="0.25">
      <c r="A7471" t="str">
        <f>tb_audit_process_item[[#This Row],[id_audit_process_item_reference]]&amp;TEXT(tb_audit_process_item[[#This Row],[vr_threshold_accrued]],"000000000000,0000000000")</f>
        <v>897000000000000,0000000000</v>
      </c>
      <c r="B7471">
        <v>897</v>
      </c>
      <c r="C7471">
        <v>897</v>
      </c>
      <c r="D7471">
        <v>2013</v>
      </c>
      <c r="E7471" t="s">
        <v>3449</v>
      </c>
      <c r="F7471">
        <v>2</v>
      </c>
      <c r="G7471">
        <v>2.5</v>
      </c>
      <c r="H7471">
        <v>3.12</v>
      </c>
      <c r="K7471" t="b">
        <v>1</v>
      </c>
      <c r="L7471" t="s">
        <v>412</v>
      </c>
      <c r="N7471" s="28">
        <v>42214.662777777776</v>
      </c>
    </row>
    <row r="7472" spans="1:14" x14ac:dyDescent="0.25">
      <c r="A7472" t="str">
        <f>tb_audit_process_item[[#This Row],[id_audit_process_item_reference]]&amp;TEXT(tb_audit_process_item[[#This Row],[vr_threshold_accrued]],"000000000000,0000000000")</f>
        <v>898000000000000,0000010000</v>
      </c>
      <c r="B7472">
        <v>898</v>
      </c>
      <c r="C7472">
        <v>898</v>
      </c>
      <c r="D7472">
        <v>2013</v>
      </c>
      <c r="E7472" t="s">
        <v>3450</v>
      </c>
      <c r="F7472">
        <v>2</v>
      </c>
      <c r="G7472">
        <v>2.5</v>
      </c>
      <c r="H7472">
        <v>0.5</v>
      </c>
      <c r="I7472">
        <v>0.15</v>
      </c>
      <c r="J7472" s="29">
        <v>9.9999999999999995E-7</v>
      </c>
      <c r="K7472" t="b">
        <v>1</v>
      </c>
      <c r="L7472" t="s">
        <v>413</v>
      </c>
      <c r="N7472" s="28">
        <v>42214.662777777776</v>
      </c>
    </row>
    <row r="7473" spans="1:14" x14ac:dyDescent="0.25">
      <c r="A7473" t="str">
        <f>tb_audit_process_item[[#This Row],[id_audit_process_item_reference]]&amp;TEXT(tb_audit_process_item[[#This Row],[vr_threshold_accrued]],"000000000000,0000000000")</f>
        <v>899000000000000,3000010000</v>
      </c>
      <c r="B7473">
        <v>899</v>
      </c>
      <c r="C7473">
        <v>899</v>
      </c>
      <c r="D7473">
        <v>2013</v>
      </c>
      <c r="E7473" t="s">
        <v>3451</v>
      </c>
      <c r="F7473">
        <v>2</v>
      </c>
      <c r="G7473">
        <v>2.5</v>
      </c>
      <c r="H7473">
        <v>2.65</v>
      </c>
      <c r="I7473">
        <v>0.45</v>
      </c>
      <c r="J7473" s="29">
        <v>0.30000100000000002</v>
      </c>
      <c r="K7473" t="b">
        <v>1</v>
      </c>
      <c r="L7473" t="s">
        <v>415</v>
      </c>
      <c r="N7473" s="28">
        <v>42214.662777777776</v>
      </c>
    </row>
    <row r="7474" spans="1:14" x14ac:dyDescent="0.25">
      <c r="A7474" t="str">
        <f>tb_audit_process_item[[#This Row],[id_audit_process_item_reference]]&amp;TEXT(tb_audit_process_item[[#This Row],[vr_threshold_accrued]],"000000000000,0000000000")</f>
        <v>900000000000000,6000010000</v>
      </c>
      <c r="B7474">
        <v>900</v>
      </c>
      <c r="C7474">
        <v>900</v>
      </c>
      <c r="D7474">
        <v>2013</v>
      </c>
      <c r="E7474" t="s">
        <v>3452</v>
      </c>
      <c r="F7474">
        <v>2</v>
      </c>
      <c r="G7474">
        <v>2.5</v>
      </c>
      <c r="H7474">
        <v>4</v>
      </c>
      <c r="I7474">
        <v>0.8</v>
      </c>
      <c r="J7474" s="29">
        <v>0.60000100000000001</v>
      </c>
      <c r="K7474" t="b">
        <v>1</v>
      </c>
      <c r="L7474" t="s">
        <v>416</v>
      </c>
      <c r="N7474" s="28">
        <v>42214.662777777776</v>
      </c>
    </row>
    <row r="7475" spans="1:14" x14ac:dyDescent="0.25">
      <c r="A7475" t="str">
        <f>tb_audit_process_item[[#This Row],[id_audit_process_item_reference]]&amp;TEXT(tb_audit_process_item[[#This Row],[vr_threshold_accrued]],"000000000000,0000000000")</f>
        <v>901000000000000,0000010000</v>
      </c>
      <c r="B7475">
        <v>901</v>
      </c>
      <c r="C7475">
        <v>901</v>
      </c>
      <c r="D7475">
        <v>2013</v>
      </c>
      <c r="E7475" t="s">
        <v>3453</v>
      </c>
      <c r="F7475">
        <v>2</v>
      </c>
      <c r="G7475">
        <v>2.5</v>
      </c>
      <c r="H7475">
        <v>0.5</v>
      </c>
      <c r="I7475">
        <v>0.15</v>
      </c>
      <c r="J7475" s="29">
        <v>9.9999999999999995E-7</v>
      </c>
      <c r="K7475" t="b">
        <v>1</v>
      </c>
      <c r="L7475" t="s">
        <v>418</v>
      </c>
      <c r="N7475" s="28">
        <v>42214.662777777776</v>
      </c>
    </row>
    <row r="7476" spans="1:14" x14ac:dyDescent="0.25">
      <c r="A7476" t="str">
        <f>tb_audit_process_item[[#This Row],[id_audit_process_item_reference]]&amp;TEXT(tb_audit_process_item[[#This Row],[vr_threshold_accrued]],"000000000000,0000000000")</f>
        <v>902000000000000,3000010000</v>
      </c>
      <c r="B7476">
        <v>902</v>
      </c>
      <c r="C7476">
        <v>902</v>
      </c>
      <c r="D7476">
        <v>2013</v>
      </c>
      <c r="E7476" t="s">
        <v>3454</v>
      </c>
      <c r="F7476">
        <v>2</v>
      </c>
      <c r="G7476">
        <v>2.5</v>
      </c>
      <c r="H7476">
        <v>1.98</v>
      </c>
      <c r="I7476">
        <v>0.45</v>
      </c>
      <c r="J7476" s="29">
        <v>0.30000100000000002</v>
      </c>
      <c r="K7476" t="b">
        <v>1</v>
      </c>
      <c r="L7476" t="s">
        <v>419</v>
      </c>
      <c r="N7476" s="28">
        <v>42214.662777777776</v>
      </c>
    </row>
    <row r="7477" spans="1:14" x14ac:dyDescent="0.25">
      <c r="A7477" t="str">
        <f>tb_audit_process_item[[#This Row],[id_audit_process_item_reference]]&amp;TEXT(tb_audit_process_item[[#This Row],[vr_threshold_accrued]],"000000000000,0000000000")</f>
        <v>903000000000000,6000010000</v>
      </c>
      <c r="B7477">
        <v>903</v>
      </c>
      <c r="C7477">
        <v>903</v>
      </c>
      <c r="D7477">
        <v>2013</v>
      </c>
      <c r="E7477" t="s">
        <v>3455</v>
      </c>
      <c r="F7477">
        <v>2</v>
      </c>
      <c r="G7477">
        <v>2.5</v>
      </c>
      <c r="H7477">
        <v>3</v>
      </c>
      <c r="I7477">
        <v>0.8</v>
      </c>
      <c r="J7477" s="29">
        <v>0.60000100000000001</v>
      </c>
      <c r="K7477" t="b">
        <v>1</v>
      </c>
      <c r="L7477" t="s">
        <v>420</v>
      </c>
      <c r="N7477" s="28">
        <v>42214.662777777776</v>
      </c>
    </row>
    <row r="7478" spans="1:14" x14ac:dyDescent="0.25">
      <c r="A7478" t="str">
        <f>tb_audit_process_item[[#This Row],[id_audit_process_item_reference]]&amp;TEXT(tb_audit_process_item[[#This Row],[vr_threshold_accrued]],"000000000000,0000000000")</f>
        <v>904000000000000,3000010000</v>
      </c>
      <c r="B7478">
        <v>904</v>
      </c>
      <c r="C7478">
        <v>904</v>
      </c>
      <c r="D7478">
        <v>2013</v>
      </c>
      <c r="E7478" t="s">
        <v>3294</v>
      </c>
      <c r="F7478">
        <v>2</v>
      </c>
      <c r="G7478">
        <v>2.6</v>
      </c>
      <c r="H7478">
        <v>2.5</v>
      </c>
      <c r="I7478">
        <v>0.65</v>
      </c>
      <c r="J7478" s="29">
        <v>0.30000100000000002</v>
      </c>
      <c r="K7478" t="b">
        <v>1</v>
      </c>
      <c r="L7478" t="s">
        <v>2220</v>
      </c>
      <c r="N7478" s="28">
        <v>42214.662777777776</v>
      </c>
    </row>
    <row r="7479" spans="1:14" x14ac:dyDescent="0.25">
      <c r="A7479" t="str">
        <f>tb_audit_process_item[[#This Row],[id_audit_process_item_reference]]&amp;TEXT(tb_audit_process_item[[#This Row],[vr_threshold_accrued]],"000000000000,0000000000")</f>
        <v>905000000000000,0000000000</v>
      </c>
      <c r="B7479">
        <v>905</v>
      </c>
      <c r="C7479">
        <v>905</v>
      </c>
      <c r="D7479">
        <v>2013</v>
      </c>
      <c r="E7479" t="s">
        <v>3456</v>
      </c>
      <c r="F7479">
        <v>2</v>
      </c>
      <c r="G7479">
        <v>2.5</v>
      </c>
      <c r="H7479">
        <v>5</v>
      </c>
      <c r="K7479" t="b">
        <v>1</v>
      </c>
      <c r="L7479" t="s">
        <v>46</v>
      </c>
      <c r="N7479" s="28">
        <v>42214.662777777776</v>
      </c>
    </row>
    <row r="7480" spans="1:14" x14ac:dyDescent="0.25">
      <c r="A7480" t="str">
        <f>tb_audit_process_item[[#This Row],[id_audit_process_item_reference]]&amp;TEXT(tb_audit_process_item[[#This Row],[vr_threshold_accrued]],"000000000000,0000000000")</f>
        <v>906000000000000,0000000000</v>
      </c>
      <c r="B7480">
        <v>906</v>
      </c>
      <c r="C7480">
        <v>906</v>
      </c>
      <c r="D7480">
        <v>2013</v>
      </c>
      <c r="E7480" t="s">
        <v>3457</v>
      </c>
      <c r="F7480">
        <v>2</v>
      </c>
      <c r="G7480">
        <v>2.5</v>
      </c>
      <c r="H7480">
        <v>3.29</v>
      </c>
      <c r="K7480" t="b">
        <v>1</v>
      </c>
      <c r="L7480" t="s">
        <v>421</v>
      </c>
      <c r="N7480" s="28">
        <v>42214.662777777776</v>
      </c>
    </row>
    <row r="7481" spans="1:14" x14ac:dyDescent="0.25">
      <c r="A7481" t="str">
        <f>tb_audit_process_item[[#This Row],[id_audit_process_item_reference]]&amp;TEXT(tb_audit_process_item[[#This Row],[vr_threshold_accrued]],"000000000000,0000000000")</f>
        <v>907000000000000,0000000000</v>
      </c>
      <c r="B7481">
        <v>907</v>
      </c>
      <c r="C7481">
        <v>907</v>
      </c>
      <c r="D7481">
        <v>2013</v>
      </c>
      <c r="E7481" t="s">
        <v>3458</v>
      </c>
      <c r="F7481">
        <v>2</v>
      </c>
      <c r="G7481">
        <v>2.5</v>
      </c>
      <c r="H7481">
        <v>2.08</v>
      </c>
      <c r="K7481" t="b">
        <v>1</v>
      </c>
      <c r="L7481" t="s">
        <v>422</v>
      </c>
      <c r="N7481" s="28">
        <v>42214.662777777776</v>
      </c>
    </row>
    <row r="7482" spans="1:14" x14ac:dyDescent="0.25">
      <c r="A7482" t="str">
        <f>tb_audit_process_item[[#This Row],[id_audit_process_item_reference]]&amp;TEXT(tb_audit_process_item[[#This Row],[vr_threshold_accrued]],"000000000000,0000000000")</f>
        <v>908000000000000,0000000000</v>
      </c>
      <c r="B7482">
        <v>908</v>
      </c>
      <c r="C7482">
        <v>908</v>
      </c>
      <c r="D7482">
        <v>2013</v>
      </c>
      <c r="E7482" t="s">
        <v>3459</v>
      </c>
      <c r="F7482">
        <v>2</v>
      </c>
      <c r="G7482">
        <v>2.5</v>
      </c>
      <c r="H7482">
        <v>5</v>
      </c>
      <c r="K7482" t="b">
        <v>1</v>
      </c>
      <c r="L7482" t="s">
        <v>46</v>
      </c>
      <c r="N7482" s="28">
        <v>42214.662777777776</v>
      </c>
    </row>
    <row r="7483" spans="1:14" x14ac:dyDescent="0.25">
      <c r="A7483" t="str">
        <f>tb_audit_process_item[[#This Row],[id_audit_process_item_reference]]&amp;TEXT(tb_audit_process_item[[#This Row],[vr_threshold_accrued]],"000000000000,0000000000")</f>
        <v>909000000000000,0000000000</v>
      </c>
      <c r="B7483">
        <v>909</v>
      </c>
      <c r="C7483">
        <v>909</v>
      </c>
      <c r="D7483">
        <v>2013</v>
      </c>
      <c r="E7483" t="s">
        <v>3460</v>
      </c>
      <c r="F7483">
        <v>2</v>
      </c>
      <c r="G7483">
        <v>3.5</v>
      </c>
      <c r="H7483">
        <v>3.5</v>
      </c>
      <c r="K7483" t="b">
        <v>1</v>
      </c>
      <c r="L7483" t="s">
        <v>2262</v>
      </c>
      <c r="N7483" s="28">
        <v>42214.662777777776</v>
      </c>
    </row>
    <row r="7484" spans="1:14" x14ac:dyDescent="0.25">
      <c r="A7484" t="str">
        <f>tb_audit_process_item[[#This Row],[id_audit_process_item_reference]]&amp;TEXT(tb_audit_process_item[[#This Row],[vr_threshold_accrued]],"000000000000,0000000000")</f>
        <v>910000000000000,0000000000</v>
      </c>
      <c r="B7484">
        <v>910</v>
      </c>
      <c r="C7484">
        <v>910</v>
      </c>
      <c r="D7484">
        <v>2013</v>
      </c>
      <c r="E7484" t="s">
        <v>3461</v>
      </c>
      <c r="F7484">
        <v>2</v>
      </c>
      <c r="G7484">
        <v>3.5</v>
      </c>
      <c r="H7484">
        <v>5</v>
      </c>
      <c r="K7484" t="b">
        <v>1</v>
      </c>
      <c r="L7484" t="s">
        <v>46</v>
      </c>
      <c r="N7484" s="28">
        <v>42214.662777777776</v>
      </c>
    </row>
    <row r="7485" spans="1:14" x14ac:dyDescent="0.25">
      <c r="A7485" t="str">
        <f>tb_audit_process_item[[#This Row],[id_audit_process_item_reference]]&amp;TEXT(tb_audit_process_item[[#This Row],[vr_threshold_accrued]],"000000000000,0000000000")</f>
        <v>911000000000000,0000010000</v>
      </c>
      <c r="B7485">
        <v>911</v>
      </c>
      <c r="C7485">
        <v>911</v>
      </c>
      <c r="D7485">
        <v>2013</v>
      </c>
      <c r="E7485" t="s">
        <v>3462</v>
      </c>
      <c r="F7485">
        <v>2</v>
      </c>
      <c r="G7485">
        <v>2.9</v>
      </c>
      <c r="H7485">
        <v>0.5</v>
      </c>
      <c r="I7485">
        <v>0.15</v>
      </c>
      <c r="J7485" s="29">
        <v>9.9999999999999995E-7</v>
      </c>
      <c r="K7485" t="b">
        <v>1</v>
      </c>
      <c r="L7485" t="s">
        <v>428</v>
      </c>
      <c r="N7485" s="28">
        <v>42214.662777777776</v>
      </c>
    </row>
    <row r="7486" spans="1:14" x14ac:dyDescent="0.25">
      <c r="A7486" t="str">
        <f>tb_audit_process_item[[#This Row],[id_audit_process_item_reference]]&amp;TEXT(tb_audit_process_item[[#This Row],[vr_threshold_accrued]],"000000000000,0000000000")</f>
        <v>912000000000000,3000010000</v>
      </c>
      <c r="B7486">
        <v>912</v>
      </c>
      <c r="C7486">
        <v>912</v>
      </c>
      <c r="D7486">
        <v>2013</v>
      </c>
      <c r="E7486" t="s">
        <v>3463</v>
      </c>
      <c r="F7486">
        <v>2</v>
      </c>
      <c r="G7486">
        <v>2.9</v>
      </c>
      <c r="H7486">
        <v>2.44</v>
      </c>
      <c r="I7486">
        <v>0.45</v>
      </c>
      <c r="J7486" s="29">
        <v>0.30000100000000002</v>
      </c>
      <c r="K7486" t="b">
        <v>1</v>
      </c>
      <c r="L7486" t="s">
        <v>429</v>
      </c>
      <c r="N7486" s="28">
        <v>42214.662777777776</v>
      </c>
    </row>
    <row r="7487" spans="1:14" x14ac:dyDescent="0.25">
      <c r="A7487" t="str">
        <f>tb_audit_process_item[[#This Row],[id_audit_process_item_reference]]&amp;TEXT(tb_audit_process_item[[#This Row],[vr_threshold_accrued]],"000000000000,0000000000")</f>
        <v>913000000000000,6000010000</v>
      </c>
      <c r="B7487">
        <v>913</v>
      </c>
      <c r="C7487">
        <v>913</v>
      </c>
      <c r="D7487">
        <v>2013</v>
      </c>
      <c r="E7487" t="s">
        <v>3464</v>
      </c>
      <c r="F7487">
        <v>2</v>
      </c>
      <c r="G7487">
        <v>2.9</v>
      </c>
      <c r="H7487">
        <v>3.68</v>
      </c>
      <c r="I7487">
        <v>0.8</v>
      </c>
      <c r="J7487" s="29">
        <v>0.60000100000000001</v>
      </c>
      <c r="K7487" t="b">
        <v>1</v>
      </c>
      <c r="L7487" t="s">
        <v>430</v>
      </c>
      <c r="N7487" s="28">
        <v>42214.662777777776</v>
      </c>
    </row>
    <row r="7488" spans="1:14" x14ac:dyDescent="0.25">
      <c r="A7488" t="str">
        <f>tb_audit_process_item[[#This Row],[id_audit_process_item_reference]]&amp;TEXT(tb_audit_process_item[[#This Row],[vr_threshold_accrued]],"000000000000,0000000000")</f>
        <v>914000000000000,0000000000</v>
      </c>
      <c r="B7488">
        <v>914</v>
      </c>
      <c r="C7488">
        <v>914</v>
      </c>
      <c r="D7488">
        <v>2013</v>
      </c>
      <c r="E7488" t="s">
        <v>3465</v>
      </c>
      <c r="F7488">
        <v>2</v>
      </c>
      <c r="G7488">
        <v>2.9</v>
      </c>
      <c r="H7488">
        <v>5</v>
      </c>
      <c r="K7488" t="b">
        <v>1</v>
      </c>
      <c r="L7488" t="s">
        <v>46</v>
      </c>
      <c r="N7488" s="28">
        <v>42214.662777777776</v>
      </c>
    </row>
    <row r="7489" spans="1:14" x14ac:dyDescent="0.25">
      <c r="A7489" t="str">
        <f>tb_audit_process_item[[#This Row],[id_audit_process_item_reference]]&amp;TEXT(tb_audit_process_item[[#This Row],[vr_threshold_accrued]],"000000000000,0000000000")</f>
        <v>915000000000000,0000000000</v>
      </c>
      <c r="B7489">
        <v>915</v>
      </c>
      <c r="C7489">
        <v>915</v>
      </c>
      <c r="D7489">
        <v>2013</v>
      </c>
      <c r="E7489" t="s">
        <v>3295</v>
      </c>
      <c r="F7489">
        <v>2</v>
      </c>
      <c r="G7489">
        <v>2.6</v>
      </c>
      <c r="H7489">
        <v>3</v>
      </c>
      <c r="K7489" t="b">
        <v>1</v>
      </c>
      <c r="L7489" t="s">
        <v>195</v>
      </c>
      <c r="N7489" s="28">
        <v>42214.662777777776</v>
      </c>
    </row>
    <row r="7490" spans="1:14" x14ac:dyDescent="0.25">
      <c r="A7490" t="str">
        <f>tb_audit_process_item[[#This Row],[id_audit_process_item_reference]]&amp;TEXT(tb_audit_process_item[[#This Row],[vr_threshold_accrued]],"000000000000,0000000000")</f>
        <v>916000000000000,0000000000</v>
      </c>
      <c r="B7490">
        <v>916</v>
      </c>
      <c r="C7490">
        <v>916</v>
      </c>
      <c r="D7490">
        <v>2013</v>
      </c>
      <c r="E7490" t="s">
        <v>3466</v>
      </c>
      <c r="F7490">
        <v>2</v>
      </c>
      <c r="G7490">
        <v>5</v>
      </c>
      <c r="H7490">
        <v>2.86</v>
      </c>
      <c r="K7490" t="b">
        <v>1</v>
      </c>
      <c r="L7490" t="s">
        <v>431</v>
      </c>
      <c r="N7490" s="28">
        <v>42214.662777777776</v>
      </c>
    </row>
    <row r="7491" spans="1:14" x14ac:dyDescent="0.25">
      <c r="A7491" t="str">
        <f>tb_audit_process_item[[#This Row],[id_audit_process_item_reference]]&amp;TEXT(tb_audit_process_item[[#This Row],[vr_threshold_accrued]],"000000000000,0000000000")</f>
        <v>917000000000000,0000010000</v>
      </c>
      <c r="B7491">
        <v>917</v>
      </c>
      <c r="C7491">
        <v>917</v>
      </c>
      <c r="D7491">
        <v>2013</v>
      </c>
      <c r="E7491" t="s">
        <v>3467</v>
      </c>
      <c r="F7491">
        <v>2</v>
      </c>
      <c r="G7491">
        <v>5</v>
      </c>
      <c r="H7491">
        <v>0.5</v>
      </c>
      <c r="I7491">
        <v>0.15</v>
      </c>
      <c r="J7491" s="29">
        <v>9.9999999999999995E-7</v>
      </c>
      <c r="K7491" t="b">
        <v>1</v>
      </c>
      <c r="L7491" t="s">
        <v>432</v>
      </c>
      <c r="N7491" s="28">
        <v>42214.662777777776</v>
      </c>
    </row>
    <row r="7492" spans="1:14" x14ac:dyDescent="0.25">
      <c r="A7492" t="str">
        <f>tb_audit_process_item[[#This Row],[id_audit_process_item_reference]]&amp;TEXT(tb_audit_process_item[[#This Row],[vr_threshold_accrued]],"000000000000,0000000000")</f>
        <v>918000000000000,3000010000</v>
      </c>
      <c r="B7492">
        <v>918</v>
      </c>
      <c r="C7492">
        <v>918</v>
      </c>
      <c r="D7492">
        <v>2013</v>
      </c>
      <c r="E7492" t="s">
        <v>3468</v>
      </c>
      <c r="F7492">
        <v>2</v>
      </c>
      <c r="G7492">
        <v>5</v>
      </c>
      <c r="H7492">
        <v>1.65</v>
      </c>
      <c r="I7492">
        <v>0.45</v>
      </c>
      <c r="J7492" s="29">
        <v>0.30000100000000002</v>
      </c>
      <c r="K7492" t="b">
        <v>1</v>
      </c>
      <c r="L7492" t="s">
        <v>433</v>
      </c>
      <c r="N7492" s="28">
        <v>42214.662777777776</v>
      </c>
    </row>
    <row r="7493" spans="1:14" x14ac:dyDescent="0.25">
      <c r="A7493" t="str">
        <f>tb_audit_process_item[[#This Row],[id_audit_process_item_reference]]&amp;TEXT(tb_audit_process_item[[#This Row],[vr_threshold_accrued]],"000000000000,0000000000")</f>
        <v>919000000000000,6000010000</v>
      </c>
      <c r="B7493">
        <v>919</v>
      </c>
      <c r="C7493">
        <v>919</v>
      </c>
      <c r="D7493">
        <v>2013</v>
      </c>
      <c r="E7493" t="s">
        <v>3469</v>
      </c>
      <c r="F7493">
        <v>2</v>
      </c>
      <c r="G7493">
        <v>5</v>
      </c>
      <c r="H7493">
        <v>2.5</v>
      </c>
      <c r="I7493">
        <v>0.8</v>
      </c>
      <c r="J7493" s="29">
        <v>0.60000100000000001</v>
      </c>
      <c r="K7493" t="b">
        <v>1</v>
      </c>
      <c r="L7493" t="s">
        <v>434</v>
      </c>
      <c r="N7493" s="28">
        <v>42214.662777777776</v>
      </c>
    </row>
    <row r="7494" spans="1:14" x14ac:dyDescent="0.25">
      <c r="A7494" t="str">
        <f>tb_audit_process_item[[#This Row],[id_audit_process_item_reference]]&amp;TEXT(tb_audit_process_item[[#This Row],[vr_threshold_accrued]],"000000000000,0000000000")</f>
        <v>920000000000000,0000000000</v>
      </c>
      <c r="B7494">
        <v>920</v>
      </c>
      <c r="C7494">
        <v>920</v>
      </c>
      <c r="D7494">
        <v>2013</v>
      </c>
      <c r="E7494" t="s">
        <v>3470</v>
      </c>
      <c r="F7494">
        <v>2</v>
      </c>
      <c r="G7494">
        <v>2.1800000000000002</v>
      </c>
      <c r="H7494">
        <v>5</v>
      </c>
      <c r="K7494" t="b">
        <v>1</v>
      </c>
      <c r="L7494" t="s">
        <v>46</v>
      </c>
      <c r="N7494" s="28">
        <v>42214.662777777776</v>
      </c>
    </row>
    <row r="7495" spans="1:14" x14ac:dyDescent="0.25">
      <c r="A7495" t="str">
        <f>tb_audit_process_item[[#This Row],[id_audit_process_item_reference]]&amp;TEXT(tb_audit_process_item[[#This Row],[vr_threshold_accrued]],"000000000000,0000000000")</f>
        <v>921000000000000,0000010000</v>
      </c>
      <c r="B7495">
        <v>921</v>
      </c>
      <c r="C7495">
        <v>921</v>
      </c>
      <c r="D7495">
        <v>2013</v>
      </c>
      <c r="E7495" t="s">
        <v>3471</v>
      </c>
      <c r="F7495">
        <v>2</v>
      </c>
      <c r="G7495">
        <v>3.5</v>
      </c>
      <c r="H7495">
        <v>0.5</v>
      </c>
      <c r="I7495">
        <v>1.4999999999999999E-2</v>
      </c>
      <c r="J7495" s="29">
        <v>9.9999999999999995E-7</v>
      </c>
      <c r="K7495" t="b">
        <v>1</v>
      </c>
      <c r="L7495" t="s">
        <v>435</v>
      </c>
      <c r="N7495" s="28">
        <v>42214.662777777776</v>
      </c>
    </row>
    <row r="7496" spans="1:14" x14ac:dyDescent="0.25">
      <c r="A7496" t="str">
        <f>tb_audit_process_item[[#This Row],[id_audit_process_item_reference]]&amp;TEXT(tb_audit_process_item[[#This Row],[vr_threshold_accrued]],"000000000000,0000000000")</f>
        <v>922000000000000,0300010000</v>
      </c>
      <c r="B7496">
        <v>922</v>
      </c>
      <c r="C7496">
        <v>922</v>
      </c>
      <c r="D7496">
        <v>2013</v>
      </c>
      <c r="E7496" t="s">
        <v>3472</v>
      </c>
      <c r="F7496">
        <v>2</v>
      </c>
      <c r="G7496">
        <v>3.5</v>
      </c>
      <c r="H7496">
        <v>1.44</v>
      </c>
      <c r="I7496">
        <v>0.04</v>
      </c>
      <c r="J7496" s="29">
        <v>3.0001E-2</v>
      </c>
      <c r="K7496" t="b">
        <v>1</v>
      </c>
      <c r="L7496" t="s">
        <v>436</v>
      </c>
      <c r="N7496" s="28">
        <v>42214.662777777776</v>
      </c>
    </row>
    <row r="7497" spans="1:14" x14ac:dyDescent="0.25">
      <c r="A7497" t="str">
        <f>tb_audit_process_item[[#This Row],[id_audit_process_item_reference]]&amp;TEXT(tb_audit_process_item[[#This Row],[vr_threshold_accrued]],"000000000000,0000000000")</f>
        <v>923000000000000,0500010000</v>
      </c>
      <c r="B7497">
        <v>923</v>
      </c>
      <c r="C7497">
        <v>923</v>
      </c>
      <c r="D7497">
        <v>2013</v>
      </c>
      <c r="E7497" t="s">
        <v>3473</v>
      </c>
      <c r="F7497">
        <v>2</v>
      </c>
      <c r="G7497">
        <v>3.5</v>
      </c>
      <c r="H7497">
        <v>2.13</v>
      </c>
      <c r="I7497">
        <v>7.4999999999999997E-2</v>
      </c>
      <c r="J7497" s="29">
        <v>5.0000999999999997E-2</v>
      </c>
      <c r="K7497" t="b">
        <v>1</v>
      </c>
      <c r="L7497" t="s">
        <v>437</v>
      </c>
      <c r="N7497" s="28">
        <v>42214.662777777776</v>
      </c>
    </row>
    <row r="7498" spans="1:14" x14ac:dyDescent="0.25">
      <c r="A7498" t="str">
        <f>tb_audit_process_item[[#This Row],[id_audit_process_item_reference]]&amp;TEXT(tb_audit_process_item[[#This Row],[vr_threshold_accrued]],"000000000000,0000000000")</f>
        <v>924000000000000,1000010000</v>
      </c>
      <c r="B7498">
        <v>924</v>
      </c>
      <c r="C7498">
        <v>924</v>
      </c>
      <c r="D7498">
        <v>2013</v>
      </c>
      <c r="E7498" t="s">
        <v>3474</v>
      </c>
      <c r="F7498">
        <v>2</v>
      </c>
      <c r="G7498">
        <v>3.5</v>
      </c>
      <c r="H7498">
        <v>2.6</v>
      </c>
      <c r="I7498">
        <v>0.15</v>
      </c>
      <c r="J7498" s="29">
        <v>0.10000100000000001</v>
      </c>
      <c r="K7498" t="b">
        <v>1</v>
      </c>
      <c r="L7498" t="s">
        <v>2263</v>
      </c>
      <c r="N7498" s="28">
        <v>42214.662777777776</v>
      </c>
    </row>
    <row r="7499" spans="1:14" x14ac:dyDescent="0.25">
      <c r="A7499" t="str">
        <f>tb_audit_process_item[[#This Row],[id_audit_process_item_reference]]&amp;TEXT(tb_audit_process_item[[#This Row],[vr_threshold_accrued]],"000000000000,0000000000")</f>
        <v>925000000000000,2000010000</v>
      </c>
      <c r="B7499">
        <v>925</v>
      </c>
      <c r="C7499">
        <v>925</v>
      </c>
      <c r="D7499">
        <v>2013</v>
      </c>
      <c r="E7499" t="s">
        <v>3475</v>
      </c>
      <c r="F7499">
        <v>2</v>
      </c>
      <c r="G7499">
        <v>3.5</v>
      </c>
      <c r="H7499">
        <v>2.94</v>
      </c>
      <c r="I7499">
        <v>0.25</v>
      </c>
      <c r="J7499" s="29">
        <v>0.20000100000000001</v>
      </c>
      <c r="K7499" t="b">
        <v>1</v>
      </c>
      <c r="L7499" t="s">
        <v>440</v>
      </c>
      <c r="N7499" s="28">
        <v>42214.662777777776</v>
      </c>
    </row>
    <row r="7500" spans="1:14" x14ac:dyDescent="0.25">
      <c r="A7500" t="str">
        <f>tb_audit_process_item[[#This Row],[id_audit_process_item_reference]]&amp;TEXT(tb_audit_process_item[[#This Row],[vr_threshold_accrued]],"000000000000,0000000000")</f>
        <v>926000000000000,0000000000</v>
      </c>
      <c r="B7500">
        <v>926</v>
      </c>
      <c r="C7500">
        <v>926</v>
      </c>
      <c r="D7500">
        <v>2013</v>
      </c>
      <c r="E7500" t="s">
        <v>3296</v>
      </c>
      <c r="F7500">
        <v>2</v>
      </c>
      <c r="G7500">
        <v>2.58</v>
      </c>
      <c r="H7500">
        <v>5</v>
      </c>
      <c r="K7500" t="b">
        <v>1</v>
      </c>
      <c r="L7500" t="s">
        <v>46</v>
      </c>
      <c r="N7500" s="28">
        <v>42214.662777777776</v>
      </c>
    </row>
    <row r="7501" spans="1:14" x14ac:dyDescent="0.25">
      <c r="A7501" t="str">
        <f>tb_audit_process_item[[#This Row],[id_audit_process_item_reference]]&amp;TEXT(tb_audit_process_item[[#This Row],[vr_threshold_accrued]],"000000000000,0000000000")</f>
        <v>927000000000000,3000010000</v>
      </c>
      <c r="B7501">
        <v>927</v>
      </c>
      <c r="C7501">
        <v>927</v>
      </c>
      <c r="D7501">
        <v>2013</v>
      </c>
      <c r="E7501" t="s">
        <v>3476</v>
      </c>
      <c r="F7501">
        <v>2</v>
      </c>
      <c r="G7501">
        <v>3.5</v>
      </c>
      <c r="H7501">
        <v>3.22</v>
      </c>
      <c r="I7501">
        <v>0.65</v>
      </c>
      <c r="J7501" s="29">
        <v>0.30000100000000002</v>
      </c>
      <c r="K7501" t="b">
        <v>1</v>
      </c>
      <c r="L7501" t="s">
        <v>2264</v>
      </c>
      <c r="N7501" s="28">
        <v>42214.662777777776</v>
      </c>
    </row>
    <row r="7502" spans="1:14" x14ac:dyDescent="0.25">
      <c r="A7502" t="str">
        <f>tb_audit_process_item[[#This Row],[id_audit_process_item_reference]]&amp;TEXT(tb_audit_process_item[[#This Row],[vr_threshold_accrued]],"000000000000,0000000000")</f>
        <v>928000000000000,0000000000</v>
      </c>
      <c r="B7502">
        <v>928</v>
      </c>
      <c r="C7502">
        <v>928</v>
      </c>
      <c r="D7502">
        <v>2013</v>
      </c>
      <c r="E7502" t="s">
        <v>3477</v>
      </c>
      <c r="F7502">
        <v>2</v>
      </c>
      <c r="G7502">
        <v>3.5</v>
      </c>
      <c r="H7502">
        <v>5</v>
      </c>
      <c r="K7502" t="b">
        <v>1</v>
      </c>
      <c r="L7502" t="s">
        <v>46</v>
      </c>
      <c r="N7502" s="28">
        <v>42214.662777777776</v>
      </c>
    </row>
    <row r="7503" spans="1:14" x14ac:dyDescent="0.25">
      <c r="A7503" t="str">
        <f>tb_audit_process_item[[#This Row],[id_audit_process_item_reference]]&amp;TEXT(tb_audit_process_item[[#This Row],[vr_threshold_accrued]],"000000000000,0000000000")</f>
        <v>929000000000000,0000000000</v>
      </c>
      <c r="B7503">
        <v>929</v>
      </c>
      <c r="C7503">
        <v>929</v>
      </c>
      <c r="D7503">
        <v>2013</v>
      </c>
      <c r="E7503" t="s">
        <v>3478</v>
      </c>
      <c r="F7503">
        <v>2</v>
      </c>
      <c r="G7503">
        <v>3.5</v>
      </c>
      <c r="H7503">
        <v>2.2200000000000002</v>
      </c>
      <c r="K7503" t="b">
        <v>1</v>
      </c>
      <c r="L7503" t="s">
        <v>2265</v>
      </c>
      <c r="N7503" s="28">
        <v>42214.662777777776</v>
      </c>
    </row>
    <row r="7504" spans="1:14" x14ac:dyDescent="0.25">
      <c r="A7504" t="str">
        <f>tb_audit_process_item[[#This Row],[id_audit_process_item_reference]]&amp;TEXT(tb_audit_process_item[[#This Row],[vr_threshold_accrued]],"000000000000,0000000000")</f>
        <v>930000000000000,0000010000</v>
      </c>
      <c r="B7504">
        <v>930</v>
      </c>
      <c r="C7504">
        <v>930</v>
      </c>
      <c r="D7504">
        <v>2013</v>
      </c>
      <c r="E7504" t="s">
        <v>3479</v>
      </c>
      <c r="F7504">
        <v>2</v>
      </c>
      <c r="G7504">
        <v>3.5</v>
      </c>
      <c r="H7504">
        <v>0.5</v>
      </c>
      <c r="I7504">
        <v>1.4999999999999999E-2</v>
      </c>
      <c r="J7504" s="29">
        <v>9.9999999999999995E-7</v>
      </c>
      <c r="K7504" t="b">
        <v>1</v>
      </c>
      <c r="L7504" t="s">
        <v>2266</v>
      </c>
      <c r="N7504" s="28">
        <v>42214.662777777776</v>
      </c>
    </row>
    <row r="7505" spans="1:14" x14ac:dyDescent="0.25">
      <c r="A7505" t="str">
        <f>tb_audit_process_item[[#This Row],[id_audit_process_item_reference]]&amp;TEXT(tb_audit_process_item[[#This Row],[vr_threshold_accrued]],"000000000000,0000000000")</f>
        <v>931000000000000,0300010000</v>
      </c>
      <c r="B7505">
        <v>931</v>
      </c>
      <c r="C7505">
        <v>931</v>
      </c>
      <c r="D7505">
        <v>2013</v>
      </c>
      <c r="E7505" t="s">
        <v>3480</v>
      </c>
      <c r="F7505">
        <v>2</v>
      </c>
      <c r="G7505">
        <v>3.5</v>
      </c>
      <c r="H7505">
        <v>0.89</v>
      </c>
      <c r="I7505">
        <v>0.04</v>
      </c>
      <c r="J7505" s="29">
        <v>3.0001E-2</v>
      </c>
      <c r="K7505" t="b">
        <v>1</v>
      </c>
      <c r="L7505" t="s">
        <v>2267</v>
      </c>
      <c r="N7505" s="28">
        <v>42214.662777777776</v>
      </c>
    </row>
    <row r="7506" spans="1:14" x14ac:dyDescent="0.25">
      <c r="A7506" t="str">
        <f>tb_audit_process_item[[#This Row],[id_audit_process_item_reference]]&amp;TEXT(tb_audit_process_item[[#This Row],[vr_threshold_accrued]],"000000000000,0000000000")</f>
        <v>932000000000000,0500010000</v>
      </c>
      <c r="B7506">
        <v>932</v>
      </c>
      <c r="C7506">
        <v>932</v>
      </c>
      <c r="D7506">
        <v>2013</v>
      </c>
      <c r="E7506" t="s">
        <v>3481</v>
      </c>
      <c r="F7506">
        <v>2</v>
      </c>
      <c r="G7506">
        <v>3.5</v>
      </c>
      <c r="H7506">
        <v>1.32</v>
      </c>
      <c r="I7506">
        <v>7.4999999999999997E-2</v>
      </c>
      <c r="J7506" s="29">
        <v>5.0000999999999997E-2</v>
      </c>
      <c r="K7506" t="b">
        <v>1</v>
      </c>
      <c r="L7506" t="s">
        <v>2268</v>
      </c>
      <c r="N7506" s="28">
        <v>42214.662777777776</v>
      </c>
    </row>
    <row r="7507" spans="1:14" x14ac:dyDescent="0.25">
      <c r="A7507" t="str">
        <f>tb_audit_process_item[[#This Row],[id_audit_process_item_reference]]&amp;TEXT(tb_audit_process_item[[#This Row],[vr_threshold_accrued]],"000000000000,0000000000")</f>
        <v>933000000000000,1000010000</v>
      </c>
      <c r="B7507">
        <v>933</v>
      </c>
      <c r="C7507">
        <v>933</v>
      </c>
      <c r="D7507">
        <v>2013</v>
      </c>
      <c r="E7507" t="s">
        <v>3482</v>
      </c>
      <c r="F7507">
        <v>2</v>
      </c>
      <c r="G7507">
        <v>3.5</v>
      </c>
      <c r="H7507">
        <v>1.61</v>
      </c>
      <c r="I7507">
        <v>0.15</v>
      </c>
      <c r="J7507" s="29">
        <v>0.10000100000000001</v>
      </c>
      <c r="K7507" t="b">
        <v>1</v>
      </c>
      <c r="L7507" t="s">
        <v>2269</v>
      </c>
      <c r="N7507" s="28">
        <v>42214.662777777776</v>
      </c>
    </row>
    <row r="7508" spans="1:14" x14ac:dyDescent="0.25">
      <c r="A7508" t="str">
        <f>tb_audit_process_item[[#This Row],[id_audit_process_item_reference]]&amp;TEXT(tb_audit_process_item[[#This Row],[vr_threshold_accrued]],"000000000000,0000000000")</f>
        <v>934000000000000,2000010000</v>
      </c>
      <c r="B7508">
        <v>934</v>
      </c>
      <c r="C7508">
        <v>934</v>
      </c>
      <c r="D7508">
        <v>2013</v>
      </c>
      <c r="E7508" t="s">
        <v>3483</v>
      </c>
      <c r="F7508">
        <v>2</v>
      </c>
      <c r="G7508">
        <v>3.5</v>
      </c>
      <c r="H7508">
        <v>1.82</v>
      </c>
      <c r="I7508">
        <v>0.25</v>
      </c>
      <c r="J7508" s="29">
        <v>0.20000100000000001</v>
      </c>
      <c r="K7508" t="b">
        <v>1</v>
      </c>
      <c r="L7508" t="s">
        <v>2270</v>
      </c>
      <c r="N7508" s="28">
        <v>42214.662777777776</v>
      </c>
    </row>
    <row r="7509" spans="1:14" x14ac:dyDescent="0.25">
      <c r="A7509" t="str">
        <f>tb_audit_process_item[[#This Row],[id_audit_process_item_reference]]&amp;TEXT(tb_audit_process_item[[#This Row],[vr_threshold_accrued]],"000000000000,0000000000")</f>
        <v>935000000000000,3000010000</v>
      </c>
      <c r="B7509">
        <v>935</v>
      </c>
      <c r="C7509">
        <v>935</v>
      </c>
      <c r="D7509">
        <v>2013</v>
      </c>
      <c r="E7509" t="s">
        <v>3484</v>
      </c>
      <c r="F7509">
        <v>2</v>
      </c>
      <c r="G7509">
        <v>3.5</v>
      </c>
      <c r="H7509">
        <v>2</v>
      </c>
      <c r="I7509">
        <v>0.65</v>
      </c>
      <c r="J7509" s="29">
        <v>0.30000100000000002</v>
      </c>
      <c r="K7509" t="b">
        <v>1</v>
      </c>
      <c r="L7509" t="s">
        <v>2271</v>
      </c>
      <c r="N7509" s="28">
        <v>42214.662777777776</v>
      </c>
    </row>
    <row r="7510" spans="1:14" x14ac:dyDescent="0.25">
      <c r="A7510" t="str">
        <f>tb_audit_process_item[[#This Row],[id_audit_process_item_reference]]&amp;TEXT(tb_audit_process_item[[#This Row],[vr_threshold_accrued]],"000000000000,0000000000")</f>
        <v>936000000000000,0000000000</v>
      </c>
      <c r="B7510">
        <v>936</v>
      </c>
      <c r="C7510">
        <v>936</v>
      </c>
      <c r="D7510">
        <v>2013</v>
      </c>
      <c r="E7510" t="s">
        <v>3485</v>
      </c>
      <c r="F7510">
        <v>2</v>
      </c>
      <c r="G7510">
        <v>3.5</v>
      </c>
      <c r="H7510">
        <v>5</v>
      </c>
      <c r="K7510" t="b">
        <v>1</v>
      </c>
      <c r="L7510" t="s">
        <v>46</v>
      </c>
      <c r="N7510" s="28">
        <v>42214.662777777776</v>
      </c>
    </row>
    <row r="7511" spans="1:14" x14ac:dyDescent="0.25">
      <c r="A7511" t="str">
        <f>tb_audit_process_item[[#This Row],[id_audit_process_item_reference]]&amp;TEXT(tb_audit_process_item[[#This Row],[vr_threshold_accrued]],"000000000000,0000000000")</f>
        <v>937000000000000,0000010000</v>
      </c>
      <c r="B7511">
        <v>937</v>
      </c>
      <c r="C7511">
        <v>937</v>
      </c>
      <c r="D7511">
        <v>2013</v>
      </c>
      <c r="E7511" t="s">
        <v>3297</v>
      </c>
      <c r="F7511">
        <v>2</v>
      </c>
      <c r="G7511">
        <v>5</v>
      </c>
      <c r="H7511">
        <v>0.5</v>
      </c>
      <c r="I7511">
        <v>1.4999999999999999E-2</v>
      </c>
      <c r="J7511" s="29">
        <v>9.9999999999999995E-7</v>
      </c>
      <c r="K7511" t="b">
        <v>1</v>
      </c>
      <c r="L7511" t="s">
        <v>196</v>
      </c>
      <c r="N7511" s="28">
        <v>42214.662777777776</v>
      </c>
    </row>
    <row r="7512" spans="1:14" x14ac:dyDescent="0.25">
      <c r="A7512" t="str">
        <f>tb_audit_process_item[[#This Row],[id_audit_process_item_reference]]&amp;TEXT(tb_audit_process_item[[#This Row],[vr_threshold_accrued]],"000000000000,0000000000")</f>
        <v>938000000000000,0000000000</v>
      </c>
      <c r="B7512">
        <v>938</v>
      </c>
      <c r="C7512">
        <v>938</v>
      </c>
      <c r="D7512">
        <v>2013</v>
      </c>
      <c r="E7512" t="s">
        <v>3486</v>
      </c>
      <c r="F7512">
        <v>2</v>
      </c>
      <c r="G7512">
        <v>2.54</v>
      </c>
      <c r="H7512">
        <v>2.59</v>
      </c>
      <c r="K7512" t="b">
        <v>1</v>
      </c>
      <c r="L7512" t="s">
        <v>2272</v>
      </c>
      <c r="N7512" s="28">
        <v>42214.662777777776</v>
      </c>
    </row>
    <row r="7513" spans="1:14" x14ac:dyDescent="0.25">
      <c r="A7513" t="str">
        <f>tb_audit_process_item[[#This Row],[id_audit_process_item_reference]]&amp;TEXT(tb_audit_process_item[[#This Row],[vr_threshold_accrued]],"000000000000,0000000000")</f>
        <v>939000000000000,0000010000</v>
      </c>
      <c r="B7513">
        <v>939</v>
      </c>
      <c r="C7513">
        <v>939</v>
      </c>
      <c r="D7513">
        <v>2013</v>
      </c>
      <c r="E7513" t="s">
        <v>3487</v>
      </c>
      <c r="F7513">
        <v>2</v>
      </c>
      <c r="G7513">
        <v>2.5</v>
      </c>
      <c r="H7513">
        <v>0.5</v>
      </c>
      <c r="I7513">
        <v>0.15</v>
      </c>
      <c r="J7513" s="29">
        <v>9.9999999999999995E-7</v>
      </c>
      <c r="K7513" t="b">
        <v>1</v>
      </c>
      <c r="L7513" t="s">
        <v>2273</v>
      </c>
      <c r="N7513" s="28">
        <v>42214.662777777776</v>
      </c>
    </row>
    <row r="7514" spans="1:14" x14ac:dyDescent="0.25">
      <c r="A7514" t="str">
        <f>tb_audit_process_item[[#This Row],[id_audit_process_item_reference]]&amp;TEXT(tb_audit_process_item[[#This Row],[vr_threshold_accrued]],"000000000000,0000000000")</f>
        <v>940000000000000,3000010000</v>
      </c>
      <c r="B7514">
        <v>940</v>
      </c>
      <c r="C7514">
        <v>940</v>
      </c>
      <c r="D7514">
        <v>2013</v>
      </c>
      <c r="E7514" t="s">
        <v>3488</v>
      </c>
      <c r="F7514">
        <v>2</v>
      </c>
      <c r="G7514">
        <v>2.5</v>
      </c>
      <c r="H7514">
        <v>1.65</v>
      </c>
      <c r="I7514">
        <v>0.45</v>
      </c>
      <c r="J7514" s="29">
        <v>0.30000100000000002</v>
      </c>
      <c r="K7514" t="b">
        <v>1</v>
      </c>
      <c r="L7514" t="s">
        <v>2274</v>
      </c>
      <c r="N7514" s="28">
        <v>42214.662777777776</v>
      </c>
    </row>
    <row r="7515" spans="1:14" x14ac:dyDescent="0.25">
      <c r="A7515" t="str">
        <f>tb_audit_process_item[[#This Row],[id_audit_process_item_reference]]&amp;TEXT(tb_audit_process_item[[#This Row],[vr_threshold_accrued]],"000000000000,0000000000")</f>
        <v>941000000000000,6000010000</v>
      </c>
      <c r="B7515">
        <v>941</v>
      </c>
      <c r="C7515">
        <v>941</v>
      </c>
      <c r="D7515">
        <v>2013</v>
      </c>
      <c r="E7515" t="s">
        <v>3489</v>
      </c>
      <c r="F7515">
        <v>2</v>
      </c>
      <c r="G7515">
        <v>2.5</v>
      </c>
      <c r="H7515">
        <v>2.5</v>
      </c>
      <c r="I7515">
        <v>0.8</v>
      </c>
      <c r="J7515" s="29">
        <v>0.60000100000000001</v>
      </c>
      <c r="K7515" t="b">
        <v>1</v>
      </c>
      <c r="L7515" t="s">
        <v>2275</v>
      </c>
      <c r="N7515" s="28">
        <v>42214.662777777776</v>
      </c>
    </row>
    <row r="7516" spans="1:14" x14ac:dyDescent="0.25">
      <c r="A7516" t="str">
        <f>tb_audit_process_item[[#This Row],[id_audit_process_item_reference]]&amp;TEXT(tb_audit_process_item[[#This Row],[vr_threshold_accrued]],"000000000000,0000000000")</f>
        <v>942000000000000,0000000000</v>
      </c>
      <c r="B7516">
        <v>942</v>
      </c>
      <c r="C7516">
        <v>942</v>
      </c>
      <c r="D7516">
        <v>2013</v>
      </c>
      <c r="E7516" t="s">
        <v>3490</v>
      </c>
      <c r="F7516">
        <v>2</v>
      </c>
      <c r="G7516">
        <v>2.54</v>
      </c>
      <c r="H7516">
        <v>5</v>
      </c>
      <c r="K7516" t="b">
        <v>1</v>
      </c>
      <c r="L7516" t="s">
        <v>46</v>
      </c>
      <c r="N7516" s="28">
        <v>42214.662777777776</v>
      </c>
    </row>
    <row r="7517" spans="1:14" x14ac:dyDescent="0.25">
      <c r="A7517" t="str">
        <f>tb_audit_process_item[[#This Row],[id_audit_process_item_reference]]&amp;TEXT(tb_audit_process_item[[#This Row],[vr_threshold_accrued]],"000000000000,0000000000")</f>
        <v>943000000000000,0000000000</v>
      </c>
      <c r="B7517">
        <v>943</v>
      </c>
      <c r="C7517">
        <v>943</v>
      </c>
      <c r="D7517">
        <v>2013</v>
      </c>
      <c r="E7517" t="s">
        <v>3491</v>
      </c>
      <c r="F7517">
        <v>2</v>
      </c>
      <c r="G7517">
        <v>5</v>
      </c>
      <c r="H7517">
        <v>3</v>
      </c>
      <c r="K7517" t="b">
        <v>1</v>
      </c>
      <c r="L7517" t="s">
        <v>456</v>
      </c>
      <c r="N7517" s="28">
        <v>42214.662777777776</v>
      </c>
    </row>
    <row r="7518" spans="1:14" x14ac:dyDescent="0.25">
      <c r="A7518" t="str">
        <f>tb_audit_process_item[[#This Row],[id_audit_process_item_reference]]&amp;TEXT(tb_audit_process_item[[#This Row],[vr_threshold_accrued]],"000000000000,0000000000")</f>
        <v>944000000000000,0000010000</v>
      </c>
      <c r="B7518">
        <v>944</v>
      </c>
      <c r="C7518">
        <v>944</v>
      </c>
      <c r="D7518">
        <v>2013</v>
      </c>
      <c r="E7518" t="s">
        <v>3492</v>
      </c>
      <c r="F7518">
        <v>2</v>
      </c>
      <c r="G7518">
        <v>5</v>
      </c>
      <c r="H7518">
        <v>0.5</v>
      </c>
      <c r="I7518">
        <v>0.15</v>
      </c>
      <c r="J7518" s="29">
        <v>9.9999999999999995E-7</v>
      </c>
      <c r="K7518" t="b">
        <v>1</v>
      </c>
      <c r="L7518" t="s">
        <v>457</v>
      </c>
      <c r="N7518" s="28">
        <v>42214.662777777776</v>
      </c>
    </row>
    <row r="7519" spans="1:14" x14ac:dyDescent="0.25">
      <c r="A7519" t="str">
        <f>tb_audit_process_item[[#This Row],[id_audit_process_item_reference]]&amp;TEXT(tb_audit_process_item[[#This Row],[vr_threshold_accrued]],"000000000000,0000000000")</f>
        <v>945000000000000,3000010000</v>
      </c>
      <c r="B7519">
        <v>945</v>
      </c>
      <c r="C7519">
        <v>945</v>
      </c>
      <c r="D7519">
        <v>2013</v>
      </c>
      <c r="E7519" t="s">
        <v>3493</v>
      </c>
      <c r="F7519">
        <v>2</v>
      </c>
      <c r="G7519">
        <v>5</v>
      </c>
      <c r="H7519">
        <v>2.65</v>
      </c>
      <c r="I7519">
        <v>0.45</v>
      </c>
      <c r="J7519" s="29">
        <v>0.30000100000000002</v>
      </c>
      <c r="K7519" t="b">
        <v>1</v>
      </c>
      <c r="L7519" t="s">
        <v>459</v>
      </c>
      <c r="N7519" s="28">
        <v>42214.662789351853</v>
      </c>
    </row>
    <row r="7520" spans="1:14" x14ac:dyDescent="0.25">
      <c r="A7520" t="str">
        <f>tb_audit_process_item[[#This Row],[id_audit_process_item_reference]]&amp;TEXT(tb_audit_process_item[[#This Row],[vr_threshold_accrued]],"000000000000,0000000000")</f>
        <v>946000000000000,6000010000</v>
      </c>
      <c r="B7520">
        <v>946</v>
      </c>
      <c r="C7520">
        <v>946</v>
      </c>
      <c r="D7520">
        <v>2013</v>
      </c>
      <c r="E7520" t="s">
        <v>3494</v>
      </c>
      <c r="F7520">
        <v>2</v>
      </c>
      <c r="G7520">
        <v>5</v>
      </c>
      <c r="H7520">
        <v>4</v>
      </c>
      <c r="I7520">
        <v>0.8</v>
      </c>
      <c r="J7520" s="29">
        <v>0.60000100000000001</v>
      </c>
      <c r="K7520" t="b">
        <v>1</v>
      </c>
      <c r="L7520" t="s">
        <v>460</v>
      </c>
      <c r="N7520" s="28">
        <v>42214.662789351853</v>
      </c>
    </row>
    <row r="7521" spans="1:14" x14ac:dyDescent="0.25">
      <c r="A7521" t="str">
        <f>tb_audit_process_item[[#This Row],[id_audit_process_item_reference]]&amp;TEXT(tb_audit_process_item[[#This Row],[vr_threshold_accrued]],"000000000000,0000000000")</f>
        <v>947000000000000,0000000000</v>
      </c>
      <c r="B7521">
        <v>947</v>
      </c>
      <c r="C7521">
        <v>947</v>
      </c>
      <c r="D7521">
        <v>2013</v>
      </c>
      <c r="E7521" t="s">
        <v>3495</v>
      </c>
      <c r="F7521">
        <v>2</v>
      </c>
      <c r="G7521">
        <v>5</v>
      </c>
      <c r="H7521">
        <v>5</v>
      </c>
      <c r="K7521" t="b">
        <v>1</v>
      </c>
      <c r="L7521" t="s">
        <v>46</v>
      </c>
      <c r="N7521" s="28">
        <v>42214.662789351853</v>
      </c>
    </row>
    <row r="7522" spans="1:14" x14ac:dyDescent="0.25">
      <c r="A7522" t="str">
        <f>tb_audit_process_item[[#This Row],[id_audit_process_item_reference]]&amp;TEXT(tb_audit_process_item[[#This Row],[vr_threshold_accrued]],"000000000000,0000000000")</f>
        <v>948000000000000,0300010000</v>
      </c>
      <c r="B7522">
        <v>948</v>
      </c>
      <c r="C7522">
        <v>948</v>
      </c>
      <c r="D7522">
        <v>2013</v>
      </c>
      <c r="E7522" t="s">
        <v>3298</v>
      </c>
      <c r="F7522">
        <v>2</v>
      </c>
      <c r="G7522">
        <v>5</v>
      </c>
      <c r="H7522">
        <v>2.23</v>
      </c>
      <c r="I7522">
        <v>0.04</v>
      </c>
      <c r="J7522" s="29">
        <v>3.0001E-2</v>
      </c>
      <c r="K7522" t="b">
        <v>1</v>
      </c>
      <c r="L7522" t="s">
        <v>197</v>
      </c>
      <c r="N7522" s="28">
        <v>42214.662789351853</v>
      </c>
    </row>
    <row r="7523" spans="1:14" x14ac:dyDescent="0.25">
      <c r="A7523" t="str">
        <f>tb_audit_process_item[[#This Row],[id_audit_process_item_reference]]&amp;TEXT(tb_audit_process_item[[#This Row],[vr_threshold_accrued]],"000000000000,0000000000")</f>
        <v>949000000000000,0500010000</v>
      </c>
      <c r="B7523">
        <v>949</v>
      </c>
      <c r="C7523">
        <v>949</v>
      </c>
      <c r="D7523">
        <v>2013</v>
      </c>
      <c r="E7523" t="s">
        <v>3299</v>
      </c>
      <c r="F7523">
        <v>2</v>
      </c>
      <c r="G7523">
        <v>5</v>
      </c>
      <c r="H7523">
        <v>3.31</v>
      </c>
      <c r="I7523">
        <v>7.4999999999999997E-2</v>
      </c>
      <c r="J7523" s="29">
        <v>5.0000999999999997E-2</v>
      </c>
      <c r="K7523" t="b">
        <v>1</v>
      </c>
      <c r="L7523" t="s">
        <v>198</v>
      </c>
      <c r="N7523" s="28">
        <v>42214.662789351853</v>
      </c>
    </row>
    <row r="7524" spans="1:14" x14ac:dyDescent="0.25">
      <c r="A7524" t="str">
        <f>tb_audit_process_item[[#This Row],[id_audit_process_item_reference]]&amp;TEXT(tb_audit_process_item[[#This Row],[vr_threshold_accrued]],"000000000000,0000000000")</f>
        <v>950000000000000,1000010000</v>
      </c>
      <c r="B7524">
        <v>950</v>
      </c>
      <c r="C7524">
        <v>950</v>
      </c>
      <c r="D7524">
        <v>2013</v>
      </c>
      <c r="E7524" t="s">
        <v>3300</v>
      </c>
      <c r="F7524">
        <v>2</v>
      </c>
      <c r="G7524">
        <v>5</v>
      </c>
      <c r="H7524">
        <v>4.03</v>
      </c>
      <c r="I7524">
        <v>0.15</v>
      </c>
      <c r="J7524" s="29">
        <v>0.10000100000000001</v>
      </c>
      <c r="K7524" t="b">
        <v>1</v>
      </c>
      <c r="L7524" t="s">
        <v>2221</v>
      </c>
      <c r="N7524" s="28">
        <v>42214.662789351853</v>
      </c>
    </row>
    <row r="7525" spans="1:14" x14ac:dyDescent="0.25">
      <c r="A7525" t="str">
        <f>tb_audit_process_item[[#This Row],[id_audit_process_item_reference]]&amp;TEXT(tb_audit_process_item[[#This Row],[vr_threshold_accrued]],"000000000000,0000000000")</f>
        <v>951000000000000,2000010000</v>
      </c>
      <c r="B7525">
        <v>951</v>
      </c>
      <c r="C7525">
        <v>951</v>
      </c>
      <c r="D7525">
        <v>2013</v>
      </c>
      <c r="E7525" t="s">
        <v>3301</v>
      </c>
      <c r="F7525">
        <v>2</v>
      </c>
      <c r="G7525">
        <v>5</v>
      </c>
      <c r="H7525">
        <v>4.5599999999999996</v>
      </c>
      <c r="I7525">
        <v>0.25</v>
      </c>
      <c r="J7525" s="29">
        <v>0.20000100000000001</v>
      </c>
      <c r="K7525" t="b">
        <v>1</v>
      </c>
      <c r="L7525" t="s">
        <v>201</v>
      </c>
      <c r="N7525" s="28">
        <v>42214.662789351853</v>
      </c>
    </row>
    <row r="7526" spans="1:14" x14ac:dyDescent="0.25">
      <c r="A7526" t="str">
        <f>tb_audit_process_item[[#This Row],[id_audit_process_item_reference]]&amp;TEXT(tb_audit_process_item[[#This Row],[vr_threshold_accrued]],"000000000000,0000000000")</f>
        <v>952000000000000,3000010000</v>
      </c>
      <c r="B7526">
        <v>952</v>
      </c>
      <c r="C7526">
        <v>952</v>
      </c>
      <c r="D7526">
        <v>2013</v>
      </c>
      <c r="E7526" t="s">
        <v>3302</v>
      </c>
      <c r="F7526">
        <v>2</v>
      </c>
      <c r="G7526">
        <v>5</v>
      </c>
      <c r="H7526">
        <v>5</v>
      </c>
      <c r="I7526">
        <v>0.65</v>
      </c>
      <c r="J7526" s="29">
        <v>0.30000100000000002</v>
      </c>
      <c r="K7526" t="b">
        <v>1</v>
      </c>
      <c r="L7526" t="s">
        <v>2222</v>
      </c>
      <c r="N7526" s="28">
        <v>42214.662789351853</v>
      </c>
    </row>
    <row r="7527" spans="1:14" x14ac:dyDescent="0.25">
      <c r="A7527" t="str">
        <f>tb_audit_process_item[[#This Row],[id_audit_process_item_reference]]&amp;TEXT(tb_audit_process_item[[#This Row],[vr_threshold_accrued]],"000000000000,0000000000")</f>
        <v>953000000000000,0000010000</v>
      </c>
      <c r="B7527">
        <v>953</v>
      </c>
      <c r="C7527">
        <v>953</v>
      </c>
      <c r="D7527">
        <v>2013</v>
      </c>
      <c r="E7527" t="s">
        <v>3303</v>
      </c>
      <c r="F7527">
        <v>2</v>
      </c>
      <c r="G7527">
        <v>5</v>
      </c>
      <c r="H7527">
        <v>0.5</v>
      </c>
      <c r="I7527">
        <v>1.4999999999999999E-2</v>
      </c>
      <c r="J7527" s="29">
        <v>9.9999999999999995E-7</v>
      </c>
      <c r="K7527" t="b">
        <v>1</v>
      </c>
      <c r="L7527" t="s">
        <v>204</v>
      </c>
      <c r="N7527" s="28">
        <v>42214.662789351853</v>
      </c>
    </row>
    <row r="7528" spans="1:14" x14ac:dyDescent="0.25">
      <c r="A7528" t="str">
        <f>tb_audit_process_item[[#This Row],[id_audit_process_item_reference]]&amp;TEXT(tb_audit_process_item[[#This Row],[vr_threshold_accrued]],"000000000000,0000000000")</f>
        <v>954000000000000,0300010000</v>
      </c>
      <c r="B7528">
        <v>954</v>
      </c>
      <c r="C7528">
        <v>954</v>
      </c>
      <c r="D7528">
        <v>2013</v>
      </c>
      <c r="E7528" t="s">
        <v>3304</v>
      </c>
      <c r="F7528">
        <v>2</v>
      </c>
      <c r="G7528">
        <v>5</v>
      </c>
      <c r="H7528">
        <v>2.23</v>
      </c>
      <c r="I7528">
        <v>0.04</v>
      </c>
      <c r="J7528" s="29">
        <v>3.0001E-2</v>
      </c>
      <c r="K7528" t="b">
        <v>1</v>
      </c>
      <c r="L7528" t="s">
        <v>205</v>
      </c>
      <c r="N7528" s="28">
        <v>42214.662789351853</v>
      </c>
    </row>
    <row r="7529" spans="1:14" x14ac:dyDescent="0.25">
      <c r="A7529" t="str">
        <f>tb_audit_process_item[[#This Row],[id_audit_process_item_reference]]&amp;TEXT(tb_audit_process_item[[#This Row],[vr_threshold_accrued]],"000000000000,0000000000")</f>
        <v>955000000000000,0500010000</v>
      </c>
      <c r="B7529">
        <v>955</v>
      </c>
      <c r="C7529">
        <v>955</v>
      </c>
      <c r="D7529">
        <v>2013</v>
      </c>
      <c r="E7529" t="s">
        <v>3305</v>
      </c>
      <c r="F7529">
        <v>2</v>
      </c>
      <c r="G7529">
        <v>5</v>
      </c>
      <c r="H7529">
        <v>3.31</v>
      </c>
      <c r="I7529">
        <v>7.4999999999999997E-2</v>
      </c>
      <c r="J7529" s="29">
        <v>5.0000999999999997E-2</v>
      </c>
      <c r="K7529" t="b">
        <v>1</v>
      </c>
      <c r="L7529" t="s">
        <v>206</v>
      </c>
      <c r="N7529" s="28">
        <v>42214.662789351853</v>
      </c>
    </row>
    <row r="7530" spans="1:14" x14ac:dyDescent="0.25">
      <c r="A7530" t="str">
        <f>tb_audit_process_item[[#This Row],[id_audit_process_item_reference]]&amp;TEXT(tb_audit_process_item[[#This Row],[vr_threshold_accrued]],"000000000000,0000000000")</f>
        <v>956000000000000,1000010000</v>
      </c>
      <c r="B7530">
        <v>956</v>
      </c>
      <c r="C7530">
        <v>956</v>
      </c>
      <c r="D7530">
        <v>2013</v>
      </c>
      <c r="E7530" t="s">
        <v>3306</v>
      </c>
      <c r="F7530">
        <v>2</v>
      </c>
      <c r="G7530">
        <v>5</v>
      </c>
      <c r="H7530">
        <v>4.03</v>
      </c>
      <c r="I7530">
        <v>0.15</v>
      </c>
      <c r="J7530" s="29">
        <v>0.10000100000000001</v>
      </c>
      <c r="K7530" t="b">
        <v>1</v>
      </c>
      <c r="L7530" t="s">
        <v>2223</v>
      </c>
      <c r="N7530" s="28">
        <v>42214.662789351853</v>
      </c>
    </row>
    <row r="7531" spans="1:14" x14ac:dyDescent="0.25">
      <c r="A7531" t="str">
        <f>tb_audit_process_item[[#This Row],[id_audit_process_item_reference]]&amp;TEXT(tb_audit_process_item[[#This Row],[vr_threshold_accrued]],"000000000000,0000000000")</f>
        <v>957000000000000,2000010000</v>
      </c>
      <c r="B7531">
        <v>957</v>
      </c>
      <c r="C7531">
        <v>957</v>
      </c>
      <c r="D7531">
        <v>2013</v>
      </c>
      <c r="E7531" t="s">
        <v>3307</v>
      </c>
      <c r="F7531">
        <v>2</v>
      </c>
      <c r="G7531">
        <v>5</v>
      </c>
      <c r="H7531">
        <v>4.5599999999999996</v>
      </c>
      <c r="I7531">
        <v>0.25</v>
      </c>
      <c r="J7531" s="29">
        <v>0.20000100000000001</v>
      </c>
      <c r="K7531" t="b">
        <v>1</v>
      </c>
      <c r="L7531" t="s">
        <v>209</v>
      </c>
      <c r="N7531" s="28">
        <v>42214.662789351853</v>
      </c>
    </row>
    <row r="7532" spans="1:14" x14ac:dyDescent="0.25">
      <c r="A7532" t="str">
        <f>tb_audit_process_item[[#This Row],[id_audit_process_item_reference]]&amp;TEXT(tb_audit_process_item[[#This Row],[vr_threshold_accrued]],"000000000000,0000000000")</f>
        <v>958000000000000,3000010000</v>
      </c>
      <c r="B7532">
        <v>958</v>
      </c>
      <c r="C7532">
        <v>958</v>
      </c>
      <c r="D7532">
        <v>2013</v>
      </c>
      <c r="E7532" t="s">
        <v>3308</v>
      </c>
      <c r="F7532">
        <v>2</v>
      </c>
      <c r="G7532">
        <v>5</v>
      </c>
      <c r="H7532">
        <v>5</v>
      </c>
      <c r="I7532">
        <v>0.65</v>
      </c>
      <c r="J7532" s="29">
        <v>0.30000100000000002</v>
      </c>
      <c r="K7532" t="b">
        <v>1</v>
      </c>
      <c r="L7532" t="s">
        <v>2224</v>
      </c>
      <c r="N7532" s="28">
        <v>42214.662789351853</v>
      </c>
    </row>
    <row r="7533" spans="1:14" x14ac:dyDescent="0.25">
      <c r="A7533" t="str">
        <f>tb_audit_process_item[[#This Row],[id_audit_process_item_reference]]&amp;TEXT(tb_audit_process_item[[#This Row],[vr_threshold_accrued]],"000000000000,0000000000")</f>
        <v>959000000000000,0000010000</v>
      </c>
      <c r="B7533">
        <v>959</v>
      </c>
      <c r="C7533">
        <v>959</v>
      </c>
      <c r="D7533">
        <v>2013</v>
      </c>
      <c r="E7533" t="s">
        <v>3309</v>
      </c>
      <c r="F7533">
        <v>2</v>
      </c>
      <c r="G7533">
        <v>5</v>
      </c>
      <c r="H7533">
        <v>0.5</v>
      </c>
      <c r="I7533">
        <v>1.4999999999999999E-2</v>
      </c>
      <c r="J7533" s="29">
        <v>9.9999999999999995E-7</v>
      </c>
      <c r="K7533" t="b">
        <v>1</v>
      </c>
      <c r="L7533" t="s">
        <v>212</v>
      </c>
      <c r="N7533" s="28">
        <v>42214.662789351853</v>
      </c>
    </row>
    <row r="7534" spans="1:14" x14ac:dyDescent="0.25">
      <c r="A7534" t="str">
        <f>tb_audit_process_item[[#This Row],[id_audit_process_item_reference]]&amp;TEXT(tb_audit_process_item[[#This Row],[vr_threshold_accrued]],"000000000000,0000000000")</f>
        <v>960000000000000,0300010000</v>
      </c>
      <c r="B7534">
        <v>960</v>
      </c>
      <c r="C7534">
        <v>960</v>
      </c>
      <c r="D7534">
        <v>2013</v>
      </c>
      <c r="E7534" t="s">
        <v>3310</v>
      </c>
      <c r="F7534">
        <v>2</v>
      </c>
      <c r="G7534">
        <v>5</v>
      </c>
      <c r="H7534">
        <v>2.0099999999999998</v>
      </c>
      <c r="I7534">
        <v>0.04</v>
      </c>
      <c r="J7534">
        <v>3.0001E-2</v>
      </c>
      <c r="K7534" t="b">
        <v>1</v>
      </c>
      <c r="L7534" t="s">
        <v>215</v>
      </c>
      <c r="N7534" s="28">
        <v>42214.662789351853</v>
      </c>
    </row>
    <row r="7535" spans="1:14" x14ac:dyDescent="0.25">
      <c r="A7535" t="str">
        <f>tb_audit_process_item[[#This Row],[id_audit_process_item_reference]]&amp;TEXT(tb_audit_process_item[[#This Row],[vr_threshold_accrued]],"000000000000,0000000000")</f>
        <v>961000000000000,0500010000</v>
      </c>
      <c r="B7535">
        <v>961</v>
      </c>
      <c r="C7535">
        <v>961</v>
      </c>
      <c r="D7535">
        <v>2013</v>
      </c>
      <c r="E7535" t="s">
        <v>3311</v>
      </c>
      <c r="F7535">
        <v>2</v>
      </c>
      <c r="G7535">
        <v>5</v>
      </c>
      <c r="H7535">
        <v>2.98</v>
      </c>
      <c r="I7535">
        <v>7.4999999999999997E-2</v>
      </c>
      <c r="J7535">
        <v>5.0000999999999997E-2</v>
      </c>
      <c r="K7535" t="b">
        <v>1</v>
      </c>
      <c r="L7535" t="s">
        <v>216</v>
      </c>
      <c r="N7535" s="28">
        <v>42214.662789351853</v>
      </c>
    </row>
    <row r="7536" spans="1:14" x14ac:dyDescent="0.25">
      <c r="A7536" t="str">
        <f>tb_audit_process_item[[#This Row],[id_audit_process_item_reference]]&amp;TEXT(tb_audit_process_item[[#This Row],[vr_threshold_accrued]],"000000000000,0000000000")</f>
        <v>962000000000000,1000010000</v>
      </c>
      <c r="B7536">
        <v>962</v>
      </c>
      <c r="C7536">
        <v>962</v>
      </c>
      <c r="D7536">
        <v>2013</v>
      </c>
      <c r="E7536" t="s">
        <v>3312</v>
      </c>
      <c r="F7536">
        <v>2</v>
      </c>
      <c r="G7536">
        <v>5</v>
      </c>
      <c r="H7536">
        <v>3.62</v>
      </c>
      <c r="I7536">
        <v>0.15</v>
      </c>
      <c r="J7536">
        <v>0.10000100000000001</v>
      </c>
      <c r="K7536" t="b">
        <v>1</v>
      </c>
      <c r="L7536" t="s">
        <v>2225</v>
      </c>
      <c r="N7536" s="28">
        <v>42214.662789351853</v>
      </c>
    </row>
    <row r="7537" spans="1:14" x14ac:dyDescent="0.25">
      <c r="A7537" t="str">
        <f>tb_audit_process_item[[#This Row],[id_audit_process_item_reference]]&amp;TEXT(tb_audit_process_item[[#This Row],[vr_threshold_accrued]],"000000000000,0000000000")</f>
        <v>963000000000000,2000010000</v>
      </c>
      <c r="B7537">
        <v>963</v>
      </c>
      <c r="C7537">
        <v>963</v>
      </c>
      <c r="D7537">
        <v>2013</v>
      </c>
      <c r="E7537" t="s">
        <v>3313</v>
      </c>
      <c r="F7537">
        <v>2</v>
      </c>
      <c r="G7537">
        <v>5</v>
      </c>
      <c r="H7537">
        <v>4.1100000000000003</v>
      </c>
      <c r="I7537">
        <v>0.25</v>
      </c>
      <c r="J7537">
        <v>0.20000100000000001</v>
      </c>
      <c r="K7537" t="b">
        <v>1</v>
      </c>
      <c r="L7537" t="s">
        <v>219</v>
      </c>
      <c r="N7537" s="28">
        <v>42214.662789351853</v>
      </c>
    </row>
    <row r="7538" spans="1:14" x14ac:dyDescent="0.25">
      <c r="A7538" t="str">
        <f>tb_audit_process_item[[#This Row],[id_audit_process_item_reference]]&amp;TEXT(tb_audit_process_item[[#This Row],[vr_threshold_accrued]],"000000000000,0000000000")</f>
        <v>964000000000000,3000010000</v>
      </c>
      <c r="B7538">
        <v>964</v>
      </c>
      <c r="C7538">
        <v>964</v>
      </c>
      <c r="D7538">
        <v>2013</v>
      </c>
      <c r="E7538" t="s">
        <v>3314</v>
      </c>
      <c r="F7538">
        <v>2</v>
      </c>
      <c r="G7538">
        <v>5</v>
      </c>
      <c r="H7538">
        <v>4.5</v>
      </c>
      <c r="I7538">
        <v>0.65</v>
      </c>
      <c r="J7538">
        <v>0.30000100000000002</v>
      </c>
      <c r="K7538" t="b">
        <v>1</v>
      </c>
      <c r="L7538" t="s">
        <v>2226</v>
      </c>
      <c r="N7538" s="28">
        <v>42214.662789351853</v>
      </c>
    </row>
    <row r="7539" spans="1:14" x14ac:dyDescent="0.25">
      <c r="A7539" t="str">
        <f>tb_audit_process_item[[#This Row],[id_audit_process_item_reference]]&amp;TEXT(tb_audit_process_item[[#This Row],[vr_threshold_accrued]],"000000000000,0000000000")</f>
        <v>965000000000000,0000000000</v>
      </c>
      <c r="B7539">
        <v>965</v>
      </c>
      <c r="C7539">
        <v>965</v>
      </c>
      <c r="D7539">
        <v>2013</v>
      </c>
      <c r="E7539" t="s">
        <v>3315</v>
      </c>
      <c r="F7539">
        <v>2</v>
      </c>
      <c r="G7539">
        <v>5</v>
      </c>
      <c r="H7539">
        <v>5</v>
      </c>
      <c r="J7539"/>
      <c r="K7539" t="b">
        <v>1</v>
      </c>
      <c r="L7539" t="s">
        <v>46</v>
      </c>
      <c r="N7539" s="28">
        <v>42214.662789351853</v>
      </c>
    </row>
    <row r="7540" spans="1:14" x14ac:dyDescent="0.25">
      <c r="A7540" t="str">
        <f>tb_audit_process_item[[#This Row],[id_audit_process_item_reference]]&amp;TEXT(tb_audit_process_item[[#This Row],[vr_threshold_accrued]],"000000000000,0000000000")</f>
        <v>966000000000000,0000010000</v>
      </c>
      <c r="B7540">
        <v>966</v>
      </c>
      <c r="C7540">
        <v>966</v>
      </c>
      <c r="D7540">
        <v>2013</v>
      </c>
      <c r="E7540" t="s">
        <v>3316</v>
      </c>
      <c r="F7540">
        <v>2</v>
      </c>
      <c r="G7540">
        <v>4</v>
      </c>
      <c r="H7540">
        <v>0.5</v>
      </c>
      <c r="I7540">
        <v>1.4999999999999999E-2</v>
      </c>
      <c r="J7540">
        <v>9.9999999999999995E-7</v>
      </c>
      <c r="K7540" t="b">
        <v>1</v>
      </c>
      <c r="L7540" t="s">
        <v>225</v>
      </c>
      <c r="N7540" s="28">
        <v>42214.662789351853</v>
      </c>
    </row>
    <row r="7541" spans="1:14" x14ac:dyDescent="0.25">
      <c r="A7541" t="str">
        <f>tb_audit_process_item[[#This Row],[id_audit_process_item_reference]]&amp;TEXT(tb_audit_process_item[[#This Row],[vr_threshold_accrued]],"000000000000,0000000000")</f>
        <v>967000000000000,0300010000</v>
      </c>
      <c r="B7541">
        <v>967</v>
      </c>
      <c r="C7541">
        <v>967</v>
      </c>
      <c r="D7541">
        <v>2013</v>
      </c>
      <c r="E7541" t="s">
        <v>3317</v>
      </c>
      <c r="F7541">
        <v>2</v>
      </c>
      <c r="G7541">
        <v>4</v>
      </c>
      <c r="H7541">
        <v>1.74</v>
      </c>
      <c r="I7541">
        <v>0.04</v>
      </c>
      <c r="J7541" s="29">
        <v>3.0001E-2</v>
      </c>
      <c r="K7541" t="b">
        <v>1</v>
      </c>
      <c r="L7541" t="s">
        <v>226</v>
      </c>
      <c r="N7541" s="28">
        <v>42214.662789351853</v>
      </c>
    </row>
    <row r="7542" spans="1:14" x14ac:dyDescent="0.25">
      <c r="A7542" t="str">
        <f>tb_audit_process_item[[#This Row],[id_audit_process_item_reference]]&amp;TEXT(tb_audit_process_item[[#This Row],[vr_threshold_accrued]],"000000000000,0000000000")</f>
        <v>968000000000000,0500010000</v>
      </c>
      <c r="B7542">
        <v>968</v>
      </c>
      <c r="C7542">
        <v>968</v>
      </c>
      <c r="D7542">
        <v>2013</v>
      </c>
      <c r="E7542" t="s">
        <v>3318</v>
      </c>
      <c r="F7542">
        <v>2</v>
      </c>
      <c r="G7542">
        <v>4</v>
      </c>
      <c r="H7542">
        <v>2.58</v>
      </c>
      <c r="I7542">
        <v>7.4999999999999997E-2</v>
      </c>
      <c r="J7542" s="29">
        <v>5.0000999999999997E-2</v>
      </c>
      <c r="K7542" t="b">
        <v>1</v>
      </c>
      <c r="L7542" t="s">
        <v>227</v>
      </c>
      <c r="N7542" s="28">
        <v>42214.662789351853</v>
      </c>
    </row>
    <row r="7543" spans="1:14" x14ac:dyDescent="0.25">
      <c r="A7543" t="str">
        <f>tb_audit_process_item[[#This Row],[id_audit_process_item_reference]]&amp;TEXT(tb_audit_process_item[[#This Row],[vr_threshold_accrued]],"000000000000,0000000000")</f>
        <v>969000000000000,1000010000</v>
      </c>
      <c r="B7543">
        <v>969</v>
      </c>
      <c r="C7543">
        <v>969</v>
      </c>
      <c r="D7543">
        <v>2013</v>
      </c>
      <c r="E7543" t="s">
        <v>3319</v>
      </c>
      <c r="F7543">
        <v>2</v>
      </c>
      <c r="G7543">
        <v>4</v>
      </c>
      <c r="H7543">
        <v>3.14</v>
      </c>
      <c r="I7543">
        <v>0.15</v>
      </c>
      <c r="J7543" s="29">
        <v>0.10000100000000001</v>
      </c>
      <c r="K7543" t="b">
        <v>1</v>
      </c>
      <c r="L7543" t="s">
        <v>2227</v>
      </c>
      <c r="N7543" s="28">
        <v>42214.662789351853</v>
      </c>
    </row>
    <row r="7544" spans="1:14" x14ac:dyDescent="0.25">
      <c r="A7544" t="str">
        <f>tb_audit_process_item[[#This Row],[id_audit_process_item_reference]]&amp;TEXT(tb_audit_process_item[[#This Row],[vr_threshold_accrued]],"000000000000,0000000000")</f>
        <v>970000000000000,2000010000</v>
      </c>
      <c r="B7544">
        <v>970</v>
      </c>
      <c r="C7544">
        <v>970</v>
      </c>
      <c r="D7544">
        <v>2013</v>
      </c>
      <c r="E7544" t="s">
        <v>3320</v>
      </c>
      <c r="F7544">
        <v>2</v>
      </c>
      <c r="G7544">
        <v>4</v>
      </c>
      <c r="H7544">
        <v>3.56</v>
      </c>
      <c r="I7544">
        <v>0.25</v>
      </c>
      <c r="J7544" s="29">
        <v>0.20000100000000001</v>
      </c>
      <c r="K7544" t="b">
        <v>1</v>
      </c>
      <c r="L7544" t="s">
        <v>232</v>
      </c>
      <c r="N7544" s="28">
        <v>42214.662789351853</v>
      </c>
    </row>
    <row r="7545" spans="1:14" x14ac:dyDescent="0.25">
      <c r="A7545" t="str">
        <f>tb_audit_process_item[[#This Row],[id_audit_process_item_reference]]&amp;TEXT(tb_audit_process_item[[#This Row],[vr_threshold_accrued]],"000000000000,0000000000")</f>
        <v>971000000000000,3000010000</v>
      </c>
      <c r="B7545">
        <v>971</v>
      </c>
      <c r="C7545">
        <v>971</v>
      </c>
      <c r="D7545">
        <v>2013</v>
      </c>
      <c r="E7545" t="s">
        <v>3321</v>
      </c>
      <c r="F7545">
        <v>2</v>
      </c>
      <c r="G7545">
        <v>4</v>
      </c>
      <c r="H7545">
        <v>3.9</v>
      </c>
      <c r="I7545">
        <v>0.65</v>
      </c>
      <c r="J7545" s="29">
        <v>0.30000100000000002</v>
      </c>
      <c r="K7545" t="b">
        <v>1</v>
      </c>
      <c r="L7545" t="s">
        <v>2228</v>
      </c>
      <c r="N7545" s="28">
        <v>42214.662789351853</v>
      </c>
    </row>
    <row r="7546" spans="1:14" x14ac:dyDescent="0.25">
      <c r="A7546" t="str">
        <f>tb_audit_process_item[[#This Row],[id_audit_process_item_reference]]&amp;TEXT(tb_audit_process_item[[#This Row],[vr_threshold_accrued]],"000000000000,0000000000")</f>
        <v>972000000000000,0000000000</v>
      </c>
      <c r="B7546">
        <v>972</v>
      </c>
      <c r="C7546">
        <v>972</v>
      </c>
      <c r="D7546">
        <v>2013</v>
      </c>
      <c r="E7546" t="s">
        <v>3322</v>
      </c>
      <c r="F7546">
        <v>2</v>
      </c>
      <c r="G7546">
        <v>4</v>
      </c>
      <c r="H7546">
        <v>5</v>
      </c>
      <c r="K7546" t="b">
        <v>1</v>
      </c>
      <c r="L7546" t="s">
        <v>46</v>
      </c>
      <c r="N7546" s="28">
        <v>42214.662789351853</v>
      </c>
    </row>
    <row r="7547" spans="1:14" x14ac:dyDescent="0.25">
      <c r="A7547" t="str">
        <f>tb_audit_process_item[[#This Row],[id_audit_process_item_reference]]&amp;TEXT(tb_audit_process_item[[#This Row],[vr_threshold_accrued]],"000000000000,0000000000")</f>
        <v>973000000000000,0000010000</v>
      </c>
      <c r="B7547">
        <v>973</v>
      </c>
      <c r="C7547">
        <v>973</v>
      </c>
      <c r="D7547">
        <v>2013</v>
      </c>
      <c r="E7547" t="s">
        <v>3323</v>
      </c>
      <c r="F7547">
        <v>2</v>
      </c>
      <c r="G7547">
        <v>4.5</v>
      </c>
      <c r="H7547">
        <v>0.5</v>
      </c>
      <c r="I7547">
        <v>1.4999999999999999E-2</v>
      </c>
      <c r="J7547" s="29">
        <v>9.9999999999999995E-7</v>
      </c>
      <c r="K7547" t="b">
        <v>1</v>
      </c>
      <c r="L7547" t="s">
        <v>235</v>
      </c>
      <c r="N7547" s="28">
        <v>42214.662789351853</v>
      </c>
    </row>
    <row r="7548" spans="1:14" x14ac:dyDescent="0.25">
      <c r="A7548" t="str">
        <f>tb_audit_process_item[[#This Row],[id_audit_process_item_reference]]&amp;TEXT(tb_audit_process_item[[#This Row],[vr_threshold_accrued]],"000000000000,0000000000")</f>
        <v>974000000000000,0300010000</v>
      </c>
      <c r="B7548">
        <v>974</v>
      </c>
      <c r="C7548">
        <v>974</v>
      </c>
      <c r="D7548">
        <v>2013</v>
      </c>
      <c r="E7548" t="s">
        <v>3324</v>
      </c>
      <c r="F7548">
        <v>2</v>
      </c>
      <c r="G7548">
        <v>4.5</v>
      </c>
      <c r="H7548">
        <v>1.78</v>
      </c>
      <c r="I7548">
        <v>0.04</v>
      </c>
      <c r="J7548" s="29">
        <v>3.0001E-2</v>
      </c>
      <c r="K7548" t="b">
        <v>1</v>
      </c>
      <c r="L7548" t="s">
        <v>236</v>
      </c>
      <c r="N7548" s="28">
        <v>42214.662789351853</v>
      </c>
    </row>
    <row r="7549" spans="1:14" x14ac:dyDescent="0.25">
      <c r="A7549" t="str">
        <f>tb_audit_process_item[[#This Row],[id_audit_process_item_reference]]&amp;TEXT(tb_audit_process_item[[#This Row],[vr_threshold_accrued]],"000000000000,0000000000")</f>
        <v>975000000000000,0500010000</v>
      </c>
      <c r="B7549">
        <v>975</v>
      </c>
      <c r="C7549">
        <v>975</v>
      </c>
      <c r="D7549">
        <v>2013</v>
      </c>
      <c r="E7549" t="s">
        <v>3325</v>
      </c>
      <c r="F7549">
        <v>2</v>
      </c>
      <c r="G7549">
        <v>4.5</v>
      </c>
      <c r="H7549">
        <v>2.65</v>
      </c>
      <c r="I7549">
        <v>7.4999999999999997E-2</v>
      </c>
      <c r="J7549" s="29">
        <v>5.0000999999999997E-2</v>
      </c>
      <c r="K7549" t="b">
        <v>1</v>
      </c>
      <c r="L7549" t="s">
        <v>238</v>
      </c>
      <c r="N7549" s="28">
        <v>42214.662789351853</v>
      </c>
    </row>
    <row r="7550" spans="1:14" x14ac:dyDescent="0.25">
      <c r="A7550" t="str">
        <f>tb_audit_process_item[[#This Row],[id_audit_process_item_reference]]&amp;TEXT(tb_audit_process_item[[#This Row],[vr_threshold_accrued]],"000000000000,0000000000")</f>
        <v>976000000000000,1000010000</v>
      </c>
      <c r="B7550">
        <v>976</v>
      </c>
      <c r="C7550">
        <v>976</v>
      </c>
      <c r="D7550">
        <v>2013</v>
      </c>
      <c r="E7550" t="s">
        <v>3326</v>
      </c>
      <c r="F7550">
        <v>2</v>
      </c>
      <c r="G7550">
        <v>4.5</v>
      </c>
      <c r="H7550">
        <v>3.2</v>
      </c>
      <c r="I7550">
        <v>0.15</v>
      </c>
      <c r="J7550" s="29">
        <v>0.10000100000000001</v>
      </c>
      <c r="K7550" t="b">
        <v>1</v>
      </c>
      <c r="L7550" t="s">
        <v>2229</v>
      </c>
      <c r="N7550" s="28">
        <v>42214.662789351853</v>
      </c>
    </row>
    <row r="7551" spans="1:14" x14ac:dyDescent="0.25">
      <c r="A7551" t="str">
        <f>tb_audit_process_item[[#This Row],[id_audit_process_item_reference]]&amp;TEXT(tb_audit_process_item[[#This Row],[vr_threshold_accrued]],"000000000000,0000000000")</f>
        <v>977000000000000,2000010000</v>
      </c>
      <c r="B7551">
        <v>977</v>
      </c>
      <c r="C7551">
        <v>977</v>
      </c>
      <c r="D7551">
        <v>2013</v>
      </c>
      <c r="E7551" t="s">
        <v>3327</v>
      </c>
      <c r="F7551">
        <v>2</v>
      </c>
      <c r="G7551">
        <v>4.5</v>
      </c>
      <c r="H7551">
        <v>3.65</v>
      </c>
      <c r="I7551">
        <v>0.25</v>
      </c>
      <c r="J7551" s="29">
        <v>0.20000100000000001</v>
      </c>
      <c r="K7551" t="b">
        <v>1</v>
      </c>
      <c r="L7551" t="s">
        <v>241</v>
      </c>
      <c r="N7551" s="28">
        <v>42214.662789351853</v>
      </c>
    </row>
    <row r="7552" spans="1:14" x14ac:dyDescent="0.25">
      <c r="A7552" t="str">
        <f>tb_audit_process_item[[#This Row],[id_audit_process_item_reference]]&amp;TEXT(tb_audit_process_item[[#This Row],[vr_threshold_accrued]],"000000000000,0000000000")</f>
        <v>978000000000000,3000010000</v>
      </c>
      <c r="B7552">
        <v>978</v>
      </c>
      <c r="C7552">
        <v>978</v>
      </c>
      <c r="D7552">
        <v>2013</v>
      </c>
      <c r="E7552" t="s">
        <v>3328</v>
      </c>
      <c r="F7552">
        <v>2</v>
      </c>
      <c r="G7552">
        <v>4.5</v>
      </c>
      <c r="H7552">
        <v>4</v>
      </c>
      <c r="I7552">
        <v>0.65</v>
      </c>
      <c r="J7552" s="29">
        <v>0.30000100000000002</v>
      </c>
      <c r="K7552" t="b">
        <v>1</v>
      </c>
      <c r="L7552" t="s">
        <v>2230</v>
      </c>
      <c r="N7552" s="28">
        <v>42214.662789351853</v>
      </c>
    </row>
    <row r="7553" spans="1:14" x14ac:dyDescent="0.25">
      <c r="A7553" t="str">
        <f>tb_audit_process_item[[#This Row],[id_audit_process_item_reference]]&amp;TEXT(tb_audit_process_item[[#This Row],[vr_threshold_accrued]],"000000000000,0000000000")</f>
        <v>979000000000000,0000000000</v>
      </c>
      <c r="B7553">
        <v>979</v>
      </c>
      <c r="C7553">
        <v>979</v>
      </c>
      <c r="D7553">
        <v>2013</v>
      </c>
      <c r="E7553" t="s">
        <v>3329</v>
      </c>
      <c r="F7553">
        <v>2</v>
      </c>
      <c r="G7553">
        <v>4.5</v>
      </c>
      <c r="H7553">
        <v>5</v>
      </c>
      <c r="K7553" t="b">
        <v>1</v>
      </c>
      <c r="L7553" t="s">
        <v>46</v>
      </c>
      <c r="N7553" s="28">
        <v>42214.662789351853</v>
      </c>
    </row>
    <row r="7554" spans="1:14" x14ac:dyDescent="0.25">
      <c r="A7554" t="str">
        <f>tb_audit_process_item[[#This Row],[id_audit_process_item_reference]]&amp;TEXT(tb_audit_process_item[[#This Row],[vr_threshold_accrued]],"000000000000,0000000000")</f>
        <v>980000000000000,0000010000</v>
      </c>
      <c r="B7554">
        <v>980</v>
      </c>
      <c r="C7554">
        <v>980</v>
      </c>
      <c r="D7554">
        <v>2013</v>
      </c>
      <c r="E7554" t="s">
        <v>3330</v>
      </c>
      <c r="F7554">
        <v>2</v>
      </c>
      <c r="G7554">
        <v>4.5</v>
      </c>
      <c r="H7554">
        <v>0.5</v>
      </c>
      <c r="I7554">
        <v>1.4999999999999999E-2</v>
      </c>
      <c r="J7554" s="29">
        <v>9.9999999999999995E-7</v>
      </c>
      <c r="K7554" t="b">
        <v>1</v>
      </c>
      <c r="L7554" t="s">
        <v>248</v>
      </c>
      <c r="N7554" s="28">
        <v>42214.662789351853</v>
      </c>
    </row>
    <row r="7555" spans="1:14" x14ac:dyDescent="0.25">
      <c r="A7555" t="str">
        <f>tb_audit_process_item[[#This Row],[id_audit_process_item_reference]]&amp;TEXT(tb_audit_process_item[[#This Row],[vr_threshold_accrued]],"000000000000,0000000000")</f>
        <v>981000000000000,0300010000</v>
      </c>
      <c r="B7555">
        <v>981</v>
      </c>
      <c r="C7555">
        <v>981</v>
      </c>
      <c r="D7555">
        <v>2013</v>
      </c>
      <c r="E7555" t="s">
        <v>3331</v>
      </c>
      <c r="F7555">
        <v>2</v>
      </c>
      <c r="G7555">
        <v>4.5</v>
      </c>
      <c r="H7555">
        <v>3.75</v>
      </c>
      <c r="I7555">
        <v>6.5000000000000002E-2</v>
      </c>
      <c r="J7555" s="29">
        <v>3.0001E-2</v>
      </c>
      <c r="K7555" t="b">
        <v>1</v>
      </c>
      <c r="L7555" t="s">
        <v>249</v>
      </c>
      <c r="N7555" s="28">
        <v>42214.662789351853</v>
      </c>
    </row>
    <row r="7556" spans="1:14" x14ac:dyDescent="0.25">
      <c r="A7556" t="str">
        <f>tb_audit_process_item[[#This Row],[id_audit_process_item_reference]]&amp;TEXT(tb_audit_process_item[[#This Row],[vr_threshold_accrued]],"000000000000,0000000000")</f>
        <v>982000000000000,1000010000</v>
      </c>
      <c r="B7556">
        <v>982</v>
      </c>
      <c r="C7556">
        <v>982</v>
      </c>
      <c r="D7556">
        <v>2013</v>
      </c>
      <c r="E7556" t="s">
        <v>3332</v>
      </c>
      <c r="F7556">
        <v>2</v>
      </c>
      <c r="G7556">
        <v>4.5</v>
      </c>
      <c r="H7556">
        <v>4.3</v>
      </c>
      <c r="I7556">
        <v>0.2</v>
      </c>
      <c r="J7556" s="29">
        <v>0.10000100000000001</v>
      </c>
      <c r="K7556" t="b">
        <v>1</v>
      </c>
      <c r="L7556" t="s">
        <v>250</v>
      </c>
      <c r="N7556" s="28">
        <v>42214.662789351853</v>
      </c>
    </row>
    <row r="7557" spans="1:14" x14ac:dyDescent="0.25">
      <c r="A7557" t="str">
        <f>tb_audit_process_item[[#This Row],[id_audit_process_item_reference]]&amp;TEXT(tb_audit_process_item[[#This Row],[vr_threshold_accrued]],"000000000000,0000000000")</f>
        <v>983000000000000,3000010000</v>
      </c>
      <c r="B7557">
        <v>983</v>
      </c>
      <c r="C7557">
        <v>983</v>
      </c>
      <c r="D7557">
        <v>2013</v>
      </c>
      <c r="E7557" t="s">
        <v>3333</v>
      </c>
      <c r="F7557">
        <v>2</v>
      </c>
      <c r="G7557">
        <v>4.5</v>
      </c>
      <c r="H7557">
        <v>5</v>
      </c>
      <c r="I7557">
        <v>0.65</v>
      </c>
      <c r="J7557" s="29">
        <v>0.30000100000000002</v>
      </c>
      <c r="K7557" t="b">
        <v>1</v>
      </c>
      <c r="L7557" t="s">
        <v>251</v>
      </c>
      <c r="N7557" s="28">
        <v>42214.662789351853</v>
      </c>
    </row>
    <row r="7558" spans="1:14" x14ac:dyDescent="0.25">
      <c r="A7558" t="str">
        <f>tb_audit_process_item[[#This Row],[id_audit_process_item_reference]]&amp;TEXT(tb_audit_process_item[[#This Row],[vr_threshold_accrued]],"000000000000,0000000000")</f>
        <v>984000000000000,0000000000</v>
      </c>
      <c r="B7558">
        <v>984</v>
      </c>
      <c r="C7558">
        <v>984</v>
      </c>
      <c r="D7558">
        <v>2013</v>
      </c>
      <c r="E7558" t="s">
        <v>3334</v>
      </c>
      <c r="F7558">
        <v>2</v>
      </c>
      <c r="G7558">
        <v>4.5</v>
      </c>
      <c r="H7558">
        <v>5</v>
      </c>
      <c r="K7558" t="b">
        <v>1</v>
      </c>
      <c r="L7558" t="s">
        <v>46</v>
      </c>
      <c r="N7558" s="28">
        <v>42214.662789351853</v>
      </c>
    </row>
    <row r="7559" spans="1:14" x14ac:dyDescent="0.25">
      <c r="A7559" t="str">
        <f>tb_audit_process_item[[#This Row],[id_audit_process_item_reference]]&amp;TEXT(tb_audit_process_item[[#This Row],[vr_threshold_accrued]],"000000000000,0000000000")</f>
        <v>985000000000000,0000010000</v>
      </c>
      <c r="B7559">
        <v>985</v>
      </c>
      <c r="C7559">
        <v>985</v>
      </c>
      <c r="D7559">
        <v>2013</v>
      </c>
      <c r="E7559" t="s">
        <v>3335</v>
      </c>
      <c r="F7559">
        <v>2</v>
      </c>
      <c r="G7559">
        <v>3</v>
      </c>
      <c r="H7559">
        <v>0.5</v>
      </c>
      <c r="I7559">
        <v>1.4999999999999999E-2</v>
      </c>
      <c r="J7559" s="29">
        <v>9.9999999999999995E-7</v>
      </c>
      <c r="K7559" t="b">
        <v>1</v>
      </c>
      <c r="L7559" t="s">
        <v>252</v>
      </c>
      <c r="N7559" s="28">
        <v>42214.662789351853</v>
      </c>
    </row>
    <row r="7560" spans="1:14" x14ac:dyDescent="0.25">
      <c r="A7560" t="str">
        <f>tb_audit_process_item[[#This Row],[id_audit_process_item_reference]]&amp;TEXT(tb_audit_process_item[[#This Row],[vr_threshold_accrued]],"000000000000,0000000000")</f>
        <v>986000000000000,0300010000</v>
      </c>
      <c r="B7560">
        <v>986</v>
      </c>
      <c r="C7560">
        <v>986</v>
      </c>
      <c r="D7560">
        <v>2013</v>
      </c>
      <c r="E7560" t="s">
        <v>3336</v>
      </c>
      <c r="F7560">
        <v>2</v>
      </c>
      <c r="G7560">
        <v>3</v>
      </c>
      <c r="H7560">
        <v>1.34</v>
      </c>
      <c r="I7560">
        <v>0.04</v>
      </c>
      <c r="J7560" s="29">
        <v>3.0001E-2</v>
      </c>
      <c r="K7560" t="b">
        <v>1</v>
      </c>
      <c r="L7560" t="s">
        <v>253</v>
      </c>
      <c r="N7560" s="28">
        <v>42214.662789351853</v>
      </c>
    </row>
    <row r="7561" spans="1:14" x14ac:dyDescent="0.25">
      <c r="A7561" t="str">
        <f>tb_audit_process_item[[#This Row],[id_audit_process_item_reference]]&amp;TEXT(tb_audit_process_item[[#This Row],[vr_threshold_accrued]],"000000000000,0000000000")</f>
        <v>987000000000000,0500010000</v>
      </c>
      <c r="B7561">
        <v>987</v>
      </c>
      <c r="C7561">
        <v>987</v>
      </c>
      <c r="D7561">
        <v>2013</v>
      </c>
      <c r="E7561" t="s">
        <v>3337</v>
      </c>
      <c r="F7561">
        <v>2</v>
      </c>
      <c r="G7561">
        <v>3</v>
      </c>
      <c r="H7561">
        <v>1.98</v>
      </c>
      <c r="I7561">
        <v>7.4999999999999997E-2</v>
      </c>
      <c r="J7561" s="29">
        <v>5.0000999999999997E-2</v>
      </c>
      <c r="K7561" t="b">
        <v>1</v>
      </c>
      <c r="L7561" t="s">
        <v>254</v>
      </c>
      <c r="N7561" s="28">
        <v>42214.662789351853</v>
      </c>
    </row>
    <row r="7562" spans="1:14" x14ac:dyDescent="0.25">
      <c r="A7562" t="str">
        <f>tb_audit_process_item[[#This Row],[id_audit_process_item_reference]]&amp;TEXT(tb_audit_process_item[[#This Row],[vr_threshold_accrued]],"000000000000,0000000000")</f>
        <v>988000000000000,1000010000</v>
      </c>
      <c r="B7562">
        <v>988</v>
      </c>
      <c r="C7562">
        <v>988</v>
      </c>
      <c r="D7562">
        <v>2013</v>
      </c>
      <c r="E7562" t="s">
        <v>3338</v>
      </c>
      <c r="F7562">
        <v>2</v>
      </c>
      <c r="G7562">
        <v>3</v>
      </c>
      <c r="H7562">
        <v>2.41</v>
      </c>
      <c r="I7562">
        <v>0.15</v>
      </c>
      <c r="J7562" s="29">
        <v>0.10000100000000001</v>
      </c>
      <c r="K7562" t="b">
        <v>1</v>
      </c>
      <c r="L7562" t="s">
        <v>2231</v>
      </c>
      <c r="N7562" s="28">
        <v>42214.662789351853</v>
      </c>
    </row>
    <row r="7563" spans="1:14" x14ac:dyDescent="0.25">
      <c r="A7563" t="str">
        <f>tb_audit_process_item[[#This Row],[id_audit_process_item_reference]]&amp;TEXT(tb_audit_process_item[[#This Row],[vr_threshold_accrued]],"000000000000,0000000000")</f>
        <v>989000000000000,2000010000</v>
      </c>
      <c r="B7563">
        <v>989</v>
      </c>
      <c r="C7563">
        <v>989</v>
      </c>
      <c r="D7563">
        <v>2013</v>
      </c>
      <c r="E7563" t="s">
        <v>3339</v>
      </c>
      <c r="F7563">
        <v>2</v>
      </c>
      <c r="G7563">
        <v>3</v>
      </c>
      <c r="H7563">
        <v>2.74</v>
      </c>
      <c r="I7563">
        <v>0.25</v>
      </c>
      <c r="J7563" s="29">
        <v>0.20000100000000001</v>
      </c>
      <c r="K7563" t="b">
        <v>1</v>
      </c>
      <c r="L7563" t="s">
        <v>257</v>
      </c>
      <c r="N7563" s="28">
        <v>42214.662789351853</v>
      </c>
    </row>
    <row r="7564" spans="1:14" x14ac:dyDescent="0.25">
      <c r="A7564" t="str">
        <f>tb_audit_process_item[[#This Row],[id_audit_process_item_reference]]&amp;TEXT(tb_audit_process_item[[#This Row],[vr_threshold_accrued]],"000000000000,0000000000")</f>
        <v>990000000000000,3000010000</v>
      </c>
      <c r="B7564">
        <v>990</v>
      </c>
      <c r="C7564">
        <v>990</v>
      </c>
      <c r="D7564">
        <v>2013</v>
      </c>
      <c r="E7564" t="s">
        <v>3340</v>
      </c>
      <c r="F7564">
        <v>2</v>
      </c>
      <c r="G7564">
        <v>3</v>
      </c>
      <c r="H7564">
        <v>3</v>
      </c>
      <c r="I7564">
        <v>0.65</v>
      </c>
      <c r="J7564" s="29">
        <v>0.30000100000000002</v>
      </c>
      <c r="K7564" t="b">
        <v>1</v>
      </c>
      <c r="L7564" t="s">
        <v>2232</v>
      </c>
      <c r="N7564" s="28">
        <v>42214.662789351853</v>
      </c>
    </row>
    <row r="7565" spans="1:14" x14ac:dyDescent="0.25">
      <c r="A7565" t="str">
        <f>tb_audit_process_item[[#This Row],[id_audit_process_item_reference]]&amp;TEXT(tb_audit_process_item[[#This Row],[vr_threshold_accrued]],"000000000000,0000000000")</f>
        <v>991000000000000,0000000000</v>
      </c>
      <c r="B7565">
        <v>991</v>
      </c>
      <c r="C7565">
        <v>991</v>
      </c>
      <c r="D7565">
        <v>2013</v>
      </c>
      <c r="E7565" t="s">
        <v>3341</v>
      </c>
      <c r="F7565">
        <v>2</v>
      </c>
      <c r="G7565">
        <v>3</v>
      </c>
      <c r="H7565">
        <v>5</v>
      </c>
      <c r="K7565" t="b">
        <v>1</v>
      </c>
      <c r="L7565" t="s">
        <v>46</v>
      </c>
      <c r="N7565" s="28">
        <v>42214.662789351853</v>
      </c>
    </row>
    <row r="7566" spans="1:14" x14ac:dyDescent="0.25">
      <c r="A7566" t="str">
        <f>tb_audit_process_item[[#This Row],[id_audit_process_item_reference]]&amp;TEXT(tb_audit_process_item[[#This Row],[vr_threshold_accrued]],"000000000000,0000000000")</f>
        <v>992000000000000,0000000000</v>
      </c>
      <c r="B7566">
        <v>992</v>
      </c>
      <c r="C7566">
        <v>992</v>
      </c>
      <c r="D7566">
        <v>2013</v>
      </c>
      <c r="E7566" t="s">
        <v>3342</v>
      </c>
      <c r="F7566">
        <v>2</v>
      </c>
      <c r="G7566">
        <v>5</v>
      </c>
      <c r="H7566">
        <v>5</v>
      </c>
      <c r="K7566" t="b">
        <v>1</v>
      </c>
      <c r="L7566" t="s">
        <v>261</v>
      </c>
      <c r="N7566" s="28">
        <v>42214.662789351853</v>
      </c>
    </row>
    <row r="7567" spans="1:14" x14ac:dyDescent="0.25">
      <c r="A7567" t="str">
        <f>tb_audit_process_item[[#This Row],[id_audit_process_item_reference]]&amp;TEXT(tb_audit_process_item[[#This Row],[vr_threshold_accrued]],"000000000000,0000000000")</f>
        <v>993000000000000,0000010000</v>
      </c>
      <c r="B7567">
        <v>993</v>
      </c>
      <c r="C7567">
        <v>993</v>
      </c>
      <c r="D7567">
        <v>2013</v>
      </c>
      <c r="E7567" t="s">
        <v>3343</v>
      </c>
      <c r="F7567">
        <v>2</v>
      </c>
      <c r="G7567">
        <v>5</v>
      </c>
      <c r="H7567">
        <v>0.5</v>
      </c>
      <c r="I7567">
        <v>1.4999999999999999E-2</v>
      </c>
      <c r="J7567" s="29">
        <v>9.9999999999999995E-7</v>
      </c>
      <c r="K7567" t="b">
        <v>1</v>
      </c>
      <c r="L7567" t="s">
        <v>262</v>
      </c>
      <c r="N7567" s="28">
        <v>42214.662789351853</v>
      </c>
    </row>
    <row r="7568" spans="1:14" x14ac:dyDescent="0.25">
      <c r="A7568" t="str">
        <f>tb_audit_process_item[[#This Row],[id_audit_process_item_reference]]&amp;TEXT(tb_audit_process_item[[#This Row],[vr_threshold_accrued]],"000000000000,0000000000")</f>
        <v>994000000000000,0300010000</v>
      </c>
      <c r="B7568">
        <v>994</v>
      </c>
      <c r="C7568">
        <v>994</v>
      </c>
      <c r="D7568">
        <v>2013</v>
      </c>
      <c r="E7568" t="s">
        <v>3344</v>
      </c>
      <c r="F7568">
        <v>2</v>
      </c>
      <c r="G7568">
        <v>5</v>
      </c>
      <c r="H7568">
        <v>1.78</v>
      </c>
      <c r="I7568">
        <v>0.04</v>
      </c>
      <c r="J7568" s="29">
        <v>3.0001E-2</v>
      </c>
      <c r="K7568" t="b">
        <v>1</v>
      </c>
      <c r="L7568" t="s">
        <v>263</v>
      </c>
      <c r="N7568" s="28">
        <v>42214.662789351853</v>
      </c>
    </row>
    <row r="7569" spans="1:14" x14ac:dyDescent="0.25">
      <c r="A7569" s="322" t="str">
        <f>tb_audit_process_item[[#This Row],[id_audit_process_item_reference]]&amp;TEXT(tb_audit_process_item[[#This Row],[vr_threshold_accrued]],"000000000000,0000000000")</f>
        <v>995000000000000,0500010000</v>
      </c>
      <c r="B7569">
        <v>995</v>
      </c>
      <c r="C7569">
        <v>995</v>
      </c>
      <c r="D7569">
        <v>2013</v>
      </c>
      <c r="E7569" t="s">
        <v>3345</v>
      </c>
      <c r="F7569">
        <v>2</v>
      </c>
      <c r="G7569">
        <v>5</v>
      </c>
      <c r="H7569">
        <v>2.65</v>
      </c>
      <c r="I7569">
        <v>7.4999999999999997E-2</v>
      </c>
      <c r="J7569" s="29">
        <v>5.0000999999999997E-2</v>
      </c>
      <c r="K7569" t="b">
        <v>1</v>
      </c>
      <c r="L7569" t="s">
        <v>264</v>
      </c>
      <c r="N7569" s="176">
        <v>42214.662789351853</v>
      </c>
    </row>
    <row r="7570" spans="1:14" x14ac:dyDescent="0.25">
      <c r="A7570" s="322" t="str">
        <f>tb_audit_process_item[[#This Row],[id_audit_process_item_reference]]&amp;TEXT(tb_audit_process_item[[#This Row],[vr_threshold_accrued]],"000000000000,0000000000")</f>
        <v>996000000000000,1000010000</v>
      </c>
      <c r="B7570">
        <v>996</v>
      </c>
      <c r="C7570">
        <v>996</v>
      </c>
      <c r="D7570">
        <v>2013</v>
      </c>
      <c r="E7570" t="s">
        <v>3346</v>
      </c>
      <c r="F7570">
        <v>2</v>
      </c>
      <c r="G7570">
        <v>5</v>
      </c>
      <c r="H7570">
        <v>3.22</v>
      </c>
      <c r="I7570">
        <v>0.15</v>
      </c>
      <c r="J7570" s="29">
        <v>0.10000100000000001</v>
      </c>
      <c r="K7570" t="b">
        <v>1</v>
      </c>
      <c r="L7570" t="s">
        <v>2233</v>
      </c>
      <c r="N7570" s="176">
        <v>42214.662789351853</v>
      </c>
    </row>
    <row r="7571" spans="1:14" x14ac:dyDescent="0.25">
      <c r="A7571" s="322" t="str">
        <f>tb_audit_process_item[[#This Row],[id_audit_process_item_reference]]&amp;TEXT(tb_audit_process_item[[#This Row],[vr_threshold_accrued]],"000000000000,0000000000")</f>
        <v>997000000000000,2000010000</v>
      </c>
      <c r="B7571">
        <v>997</v>
      </c>
      <c r="C7571">
        <v>997</v>
      </c>
      <c r="D7571">
        <v>2013</v>
      </c>
      <c r="E7571" t="s">
        <v>3347</v>
      </c>
      <c r="F7571">
        <v>2</v>
      </c>
      <c r="G7571">
        <v>5</v>
      </c>
      <c r="H7571">
        <v>3.65</v>
      </c>
      <c r="I7571">
        <v>0.25</v>
      </c>
      <c r="J7571" s="29">
        <v>0.20000100000000001</v>
      </c>
      <c r="K7571" t="b">
        <v>1</v>
      </c>
      <c r="L7571" t="s">
        <v>267</v>
      </c>
      <c r="N7571" s="176">
        <v>42214.662789351853</v>
      </c>
    </row>
    <row r="7572" spans="1:14" x14ac:dyDescent="0.25">
      <c r="A7572" s="322" t="str">
        <f>tb_audit_process_item[[#This Row],[id_audit_process_item_reference]]&amp;TEXT(tb_audit_process_item[[#This Row],[vr_threshold_accrued]],"000000000000,0000000000")</f>
        <v>998000000000000,3000010000</v>
      </c>
      <c r="B7572">
        <v>998</v>
      </c>
      <c r="C7572">
        <v>998</v>
      </c>
      <c r="D7572">
        <v>2013</v>
      </c>
      <c r="E7572" t="s">
        <v>3348</v>
      </c>
      <c r="F7572">
        <v>2</v>
      </c>
      <c r="G7572">
        <v>5</v>
      </c>
      <c r="H7572">
        <v>4</v>
      </c>
      <c r="I7572">
        <v>0.65</v>
      </c>
      <c r="J7572" s="29">
        <v>0.30000100000000002</v>
      </c>
      <c r="K7572" t="b">
        <v>1</v>
      </c>
      <c r="L7572" t="s">
        <v>2234</v>
      </c>
      <c r="N7572" s="176">
        <v>42214.662789351853</v>
      </c>
    </row>
    <row r="7573" spans="1:14" x14ac:dyDescent="0.25">
      <c r="A7573" s="322" t="str">
        <f>tb_audit_process_item[[#This Row],[id_audit_process_item_reference]]&amp;TEXT(tb_audit_process_item[[#This Row],[vr_threshold_accrued]],"000000000000,0000000000")</f>
        <v>999000000000000,0000000000</v>
      </c>
      <c r="B7573">
        <v>999</v>
      </c>
      <c r="C7573">
        <v>999</v>
      </c>
      <c r="D7573">
        <v>2013</v>
      </c>
      <c r="E7573" t="s">
        <v>3349</v>
      </c>
      <c r="F7573">
        <v>2</v>
      </c>
      <c r="G7573">
        <v>5</v>
      </c>
      <c r="H7573">
        <v>3.5</v>
      </c>
      <c r="K7573" t="b">
        <v>1</v>
      </c>
      <c r="L7573" t="s">
        <v>271</v>
      </c>
      <c r="N7573" s="176">
        <v>42214.662789351853</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A n V r T l 4 n B L G n A A A A + A A A A B I A H A B D b 2 5 m a W c v U G F j a 2 F n Z S 5 4 b W w g o h g A K K A U A A A A A A A A A A A A A A A A A A A A A A A A A A A A h Y / B C o I w H I d f R X Z 3 m y t D 5 O + E u i Z E Q X Q d u n S k U 9 x s v l u H H q l X S C i r W 8 f f x 3 f 4 f o / b H d K x q b 2 r 7 I 1 q d Y I C T J E n d d 4 W S p c J G u z Z j 1 D K Y S f y i y i l N 8 n a x K M p E l R Z 2 8 W E O O e w W + C 2 L w m j N C C n b H v I K 9 k I 9 J H V f 9 l X 2 l i h c 4 k 4 H F 8 x n O H V E o c s C n E Y M S A z h k z p r 8 K m Y k y B / E D Y D L U d e s k 7 6 6 / 3 Q O Y J 5 P 2 C P w F Q S w M E F A A C A A g A A n V r 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J 1 a 0 4 o i k e 4 D g A A A B E A A A A T A B w A R m 9 y b X V s Y X M v U 2 V j d G l v b j E u b S C i G A A o o B Q A A A A A A A A A A A A A A A A A A A A A A A A A A A A r T k 0 u y c z P U w i G 0 I b W A F B L A Q I t A B Q A A g A I A A J 1 a 0 5 e J w S x p w A A A P g A A A A S A A A A A A A A A A A A A A A A A A A A A A B D b 2 5 m a W c v U G F j a 2 F n Z S 5 4 b W x Q S w E C L Q A U A A I A C A A C d W t O D 8 r p q 6 Q A A A D p A A A A E w A A A A A A A A A A A A A A A A D z A A A A W 0 N v b n R l b n R f V H l w Z X N d L n h t b F B L A Q I t A B Q A A g A I A A J 1 a 0 4 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k x g + 6 7 y B 4 Q K c 8 n f J k Q N e g A A A A A A I A A A A A A A N m A A D A A A A A E A A A A F a 0 1 Q m 8 o J V w g A B t b K x j h H w A A A A A B I A A A K A A A A A Q A A A A w 3 Y i f s M a A p P P o r x t K M 5 / 0 F A A A A D f L f c m k k Q D f w O m h q 6 9 w t i p K 2 E A V 6 9 h 9 O + N Y c r P 2 a M E G D N h F r u L 3 Z T m 5 o R W / S p l Q J m / x + 3 D W 5 c 3 p X L h f 8 5 y s t U k u q F L Z 3 c D G A p T M H + J / P y R y x Q A A A A A S 1 4 E H q e W U 0 0 R i / u T I R 6 l 9 b + I N A = = < / D a t a M a s h u p > 
</file>

<file path=customXml/itemProps1.xml><?xml version="1.0" encoding="utf-8"?>
<ds:datastoreItem xmlns:ds="http://schemas.openxmlformats.org/officeDocument/2006/customXml" ds:itemID="{4192F899-B4CD-4228-9F75-D791A4D318E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Instruções</vt:lpstr>
      <vt:lpstr>Resumo</vt:lpstr>
      <vt:lpstr>Negócios</vt:lpstr>
      <vt:lpstr>TI</vt:lpstr>
      <vt:lpstr>Config</vt:lpstr>
      <vt:lpstr>TB_AUDIT_PROCESS_ITEM</vt:lpstr>
      <vt:lpstr>Normative</vt:lpstr>
      <vt:lpstr>Participantes</vt:lpstr>
      <vt:lpstr>Instruções!Print_Area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ralcosta@bvmf.com.br</dc:creator>
  <cp:lastModifiedBy>Ralf Lima Da Costa</cp:lastModifiedBy>
  <cp:lastPrinted>2016-01-06T17:21:33Z</cp:lastPrinted>
  <dcterms:created xsi:type="dcterms:W3CDTF">2015-08-19T20:28:06Z</dcterms:created>
  <dcterms:modified xsi:type="dcterms:W3CDTF">2020-03-03T15:15:07Z</dcterms:modified>
</cp:coreProperties>
</file>